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855" yWindow="120" windowWidth="11055" windowHeight="12375"/>
  </bookViews>
  <sheets>
    <sheet name="INSERT_STD_230524" sheetId="124" r:id="rId1"/>
    <sheet name="INSERT_STD_230201" sheetId="123" r:id="rId2"/>
    <sheet name="INSERT_STD_220916" sheetId="122" r:id="rId3"/>
    <sheet name="인서트nt통합 PTP" sheetId="121" r:id="rId4"/>
  </sheets>
  <calcPr calcId="145621"/>
</workbook>
</file>

<file path=xl/calcChain.xml><?xml version="1.0" encoding="utf-8"?>
<calcChain xmlns="http://schemas.openxmlformats.org/spreadsheetml/2006/main">
  <c r="V450" i="124" l="1"/>
  <c r="U450" i="124"/>
  <c r="S450" i="124"/>
  <c r="Q450" i="124"/>
  <c r="O450" i="124"/>
  <c r="M450" i="124"/>
  <c r="I450" i="124"/>
  <c r="K450" i="124" s="1"/>
  <c r="G450" i="124"/>
  <c r="A450" i="124"/>
  <c r="V29" i="124"/>
  <c r="U29" i="124"/>
  <c r="O29" i="124"/>
  <c r="M29" i="124"/>
  <c r="F29" i="124"/>
  <c r="S29" i="124" s="1"/>
  <c r="A29" i="124"/>
  <c r="V28" i="124"/>
  <c r="U28" i="124"/>
  <c r="S28" i="124"/>
  <c r="Q28" i="124"/>
  <c r="O28" i="124"/>
  <c r="F28" i="124"/>
  <c r="M28" i="124" s="1"/>
  <c r="A28" i="124"/>
  <c r="V25" i="124"/>
  <c r="F25" i="124"/>
  <c r="U25" i="124" s="1"/>
  <c r="A25" i="124"/>
  <c r="V24" i="124"/>
  <c r="F24" i="124"/>
  <c r="U24" i="124" s="1"/>
  <c r="A24" i="124"/>
  <c r="I1552" i="124"/>
  <c r="A1552" i="124"/>
  <c r="I1551" i="124"/>
  <c r="A1551" i="124"/>
  <c r="I1550" i="124"/>
  <c r="A1550" i="124"/>
  <c r="I1549" i="124"/>
  <c r="A1549" i="124"/>
  <c r="I1548" i="124"/>
  <c r="A1548" i="124"/>
  <c r="I1547" i="124"/>
  <c r="A1547" i="124"/>
  <c r="I1546" i="124"/>
  <c r="A1546" i="124"/>
  <c r="I1545" i="124"/>
  <c r="K1545" i="124" s="1"/>
  <c r="A1545" i="124"/>
  <c r="I1544" i="124"/>
  <c r="K1544" i="124" s="1"/>
  <c r="A1544" i="124"/>
  <c r="I1543" i="124"/>
  <c r="K1543" i="124" s="1"/>
  <c r="A1543" i="124"/>
  <c r="I1542" i="124"/>
  <c r="K1542" i="124" s="1"/>
  <c r="A1542" i="124"/>
  <c r="M1541" i="124"/>
  <c r="I1541" i="124"/>
  <c r="K1541" i="124" s="1"/>
  <c r="A1541" i="124"/>
  <c r="M1540" i="124"/>
  <c r="I1540" i="124"/>
  <c r="K1540" i="124" s="1"/>
  <c r="A1540" i="124"/>
  <c r="M1539" i="124"/>
  <c r="I1539" i="124"/>
  <c r="K1539" i="124" s="1"/>
  <c r="A1539" i="124"/>
  <c r="M1538" i="124"/>
  <c r="I1538" i="124"/>
  <c r="K1538" i="124" s="1"/>
  <c r="A1538" i="124"/>
  <c r="M1537" i="124"/>
  <c r="I1537" i="124"/>
  <c r="K1537" i="124" s="1"/>
  <c r="A1537" i="124"/>
  <c r="M1536" i="124"/>
  <c r="I1536" i="124"/>
  <c r="K1536" i="124" s="1"/>
  <c r="A1536" i="124"/>
  <c r="U1535" i="124"/>
  <c r="M1535" i="124"/>
  <c r="I1535" i="124"/>
  <c r="K1535" i="124" s="1"/>
  <c r="A1535" i="124"/>
  <c r="U1534" i="124"/>
  <c r="M1534" i="124"/>
  <c r="I1534" i="124"/>
  <c r="K1534" i="124" s="1"/>
  <c r="A1534" i="124"/>
  <c r="U1533" i="124"/>
  <c r="M1533" i="124"/>
  <c r="I1533" i="124"/>
  <c r="K1533" i="124" s="1"/>
  <c r="A1533" i="124"/>
  <c r="U1532" i="124"/>
  <c r="M1532" i="124"/>
  <c r="I1532" i="124"/>
  <c r="K1532" i="124" s="1"/>
  <c r="A1532" i="124"/>
  <c r="U1531" i="124"/>
  <c r="O1531" i="124"/>
  <c r="M1531" i="124"/>
  <c r="I1531" i="124"/>
  <c r="K1531" i="124" s="1"/>
  <c r="A1531" i="124"/>
  <c r="U1530" i="124"/>
  <c r="O1530" i="124"/>
  <c r="M1530" i="124"/>
  <c r="I1530" i="124"/>
  <c r="K1530" i="124" s="1"/>
  <c r="A1530" i="124"/>
  <c r="U1529" i="124"/>
  <c r="O1529" i="124"/>
  <c r="M1529" i="124"/>
  <c r="I1529" i="124"/>
  <c r="K1529" i="124" s="1"/>
  <c r="A1529" i="124"/>
  <c r="U1528" i="124"/>
  <c r="O1528" i="124"/>
  <c r="M1528" i="124"/>
  <c r="I1528" i="124"/>
  <c r="K1528" i="124" s="1"/>
  <c r="A1528" i="124"/>
  <c r="U1527" i="124"/>
  <c r="O1527" i="124"/>
  <c r="M1527" i="124"/>
  <c r="I1527" i="124"/>
  <c r="K1527" i="124" s="1"/>
  <c r="A1527" i="124"/>
  <c r="U1526" i="124"/>
  <c r="Q1526" i="124"/>
  <c r="O1526" i="124"/>
  <c r="M1526" i="124"/>
  <c r="I1526" i="124"/>
  <c r="K1526" i="124" s="1"/>
  <c r="A1526" i="124"/>
  <c r="U1525" i="124"/>
  <c r="Q1525" i="124"/>
  <c r="O1525" i="124"/>
  <c r="M1525" i="124"/>
  <c r="I1525" i="124"/>
  <c r="K1525" i="124" s="1"/>
  <c r="A1525" i="124"/>
  <c r="U1524" i="124"/>
  <c r="Q1524" i="124"/>
  <c r="O1524" i="124"/>
  <c r="M1524" i="124"/>
  <c r="I1524" i="124"/>
  <c r="K1524" i="124" s="1"/>
  <c r="A1524" i="124"/>
  <c r="V1523" i="124"/>
  <c r="U1523" i="124"/>
  <c r="Q1523" i="124"/>
  <c r="O1523" i="124"/>
  <c r="M1523" i="124"/>
  <c r="I1523" i="124"/>
  <c r="K1523" i="124" s="1"/>
  <c r="A1523" i="124"/>
  <c r="V1522" i="124"/>
  <c r="U1522" i="124"/>
  <c r="S1522" i="124"/>
  <c r="Q1522" i="124"/>
  <c r="O1522" i="124"/>
  <c r="M1522" i="124"/>
  <c r="I1522" i="124"/>
  <c r="K1522" i="124" s="1"/>
  <c r="G1522" i="124"/>
  <c r="A1522" i="124"/>
  <c r="V1521" i="124"/>
  <c r="U1521" i="124"/>
  <c r="S1521" i="124"/>
  <c r="Q1521" i="124"/>
  <c r="O1521" i="124"/>
  <c r="M1521" i="124"/>
  <c r="I1521" i="124"/>
  <c r="K1521" i="124" s="1"/>
  <c r="G1521" i="124"/>
  <c r="A1521" i="124"/>
  <c r="V1520" i="124"/>
  <c r="U1520" i="124"/>
  <c r="S1520" i="124"/>
  <c r="Q1520" i="124"/>
  <c r="O1520" i="124"/>
  <c r="M1520" i="124"/>
  <c r="I1520" i="124"/>
  <c r="K1520" i="124" s="1"/>
  <c r="G1520" i="124"/>
  <c r="A1520" i="124"/>
  <c r="V1519" i="124"/>
  <c r="U1519" i="124"/>
  <c r="S1519" i="124"/>
  <c r="Q1519" i="124"/>
  <c r="O1519" i="124"/>
  <c r="M1519" i="124"/>
  <c r="I1519" i="124"/>
  <c r="K1519" i="124" s="1"/>
  <c r="G1519" i="124"/>
  <c r="A1519" i="124"/>
  <c r="V1518" i="124"/>
  <c r="U1518" i="124"/>
  <c r="S1518" i="124"/>
  <c r="Q1518" i="124"/>
  <c r="O1518" i="124"/>
  <c r="M1518" i="124"/>
  <c r="K1518" i="124"/>
  <c r="I1518" i="124"/>
  <c r="G1518" i="124"/>
  <c r="A1518" i="124"/>
  <c r="V1517" i="124"/>
  <c r="U1517" i="124"/>
  <c r="S1517" i="124"/>
  <c r="Q1517" i="124"/>
  <c r="O1517" i="124"/>
  <c r="M1517" i="124"/>
  <c r="K1517" i="124"/>
  <c r="I1517" i="124"/>
  <c r="G1517" i="124"/>
  <c r="A1517" i="124"/>
  <c r="V1516" i="124"/>
  <c r="U1516" i="124"/>
  <c r="S1516" i="124"/>
  <c r="Q1516" i="124"/>
  <c r="O1516" i="124"/>
  <c r="M1516" i="124"/>
  <c r="I1516" i="124"/>
  <c r="K1516" i="124" s="1"/>
  <c r="G1516" i="124"/>
  <c r="A1516" i="124"/>
  <c r="V1515" i="124"/>
  <c r="U1515" i="124"/>
  <c r="S1515" i="124"/>
  <c r="Q1515" i="124"/>
  <c r="O1515" i="124"/>
  <c r="M1515" i="124"/>
  <c r="I1515" i="124"/>
  <c r="K1515" i="124" s="1"/>
  <c r="G1515" i="124"/>
  <c r="A1515" i="124"/>
  <c r="V1514" i="124"/>
  <c r="U1514" i="124"/>
  <c r="S1514" i="124"/>
  <c r="Q1514" i="124"/>
  <c r="O1514" i="124"/>
  <c r="M1514" i="124"/>
  <c r="I1514" i="124"/>
  <c r="K1514" i="124" s="1"/>
  <c r="G1514" i="124"/>
  <c r="A1514" i="124"/>
  <c r="V1513" i="124"/>
  <c r="U1513" i="124"/>
  <c r="S1513" i="124"/>
  <c r="Q1513" i="124"/>
  <c r="O1513" i="124"/>
  <c r="M1513" i="124"/>
  <c r="K1513" i="124"/>
  <c r="I1513" i="124"/>
  <c r="G1513" i="124"/>
  <c r="A1513" i="124"/>
  <c r="V1512" i="124"/>
  <c r="U1512" i="124"/>
  <c r="S1512" i="124"/>
  <c r="Q1512" i="124"/>
  <c r="O1512" i="124"/>
  <c r="M1512" i="124"/>
  <c r="K1512" i="124"/>
  <c r="I1512" i="124"/>
  <c r="G1512" i="124"/>
  <c r="A1512" i="124"/>
  <c r="V1511" i="124"/>
  <c r="U1511" i="124"/>
  <c r="S1511" i="124"/>
  <c r="Q1511" i="124"/>
  <c r="O1511" i="124"/>
  <c r="M1511" i="124"/>
  <c r="I1511" i="124"/>
  <c r="K1511" i="124" s="1"/>
  <c r="G1511" i="124"/>
  <c r="A1511" i="124"/>
  <c r="V1510" i="124"/>
  <c r="U1510" i="124"/>
  <c r="S1510" i="124"/>
  <c r="Q1510" i="124"/>
  <c r="O1510" i="124"/>
  <c r="M1510" i="124"/>
  <c r="I1510" i="124"/>
  <c r="K1510" i="124" s="1"/>
  <c r="G1510" i="124"/>
  <c r="A1510" i="124"/>
  <c r="V1509" i="124"/>
  <c r="U1509" i="124"/>
  <c r="S1509" i="124"/>
  <c r="Q1509" i="124"/>
  <c r="O1509" i="124"/>
  <c r="M1509" i="124"/>
  <c r="I1509" i="124"/>
  <c r="K1509" i="124" s="1"/>
  <c r="G1509" i="124"/>
  <c r="A1509" i="124"/>
  <c r="V1508" i="124"/>
  <c r="U1508" i="124"/>
  <c r="S1508" i="124"/>
  <c r="Q1508" i="124"/>
  <c r="O1508" i="124"/>
  <c r="M1508" i="124"/>
  <c r="K1508" i="124"/>
  <c r="I1508" i="124"/>
  <c r="G1508" i="124"/>
  <c r="A1508" i="124"/>
  <c r="V1507" i="124"/>
  <c r="U1507" i="124"/>
  <c r="S1507" i="124"/>
  <c r="Q1507" i="124"/>
  <c r="O1507" i="124"/>
  <c r="M1507" i="124"/>
  <c r="K1507" i="124"/>
  <c r="I1507" i="124"/>
  <c r="G1507" i="124"/>
  <c r="A1507" i="124"/>
  <c r="V1506" i="124"/>
  <c r="U1506" i="124"/>
  <c r="S1506" i="124"/>
  <c r="Q1506" i="124"/>
  <c r="O1506" i="124"/>
  <c r="M1506" i="124"/>
  <c r="I1506" i="124"/>
  <c r="K1506" i="124" s="1"/>
  <c r="G1506" i="124"/>
  <c r="A1506" i="124"/>
  <c r="V1505" i="124"/>
  <c r="U1505" i="124"/>
  <c r="S1505" i="124"/>
  <c r="Q1505" i="124"/>
  <c r="O1505" i="124"/>
  <c r="M1505" i="124"/>
  <c r="I1505" i="124"/>
  <c r="K1505" i="124" s="1"/>
  <c r="G1505" i="124"/>
  <c r="A1505" i="124"/>
  <c r="V1504" i="124"/>
  <c r="U1504" i="124"/>
  <c r="S1504" i="124"/>
  <c r="Q1504" i="124"/>
  <c r="O1504" i="124"/>
  <c r="M1504" i="124"/>
  <c r="I1504" i="124"/>
  <c r="K1504" i="124" s="1"/>
  <c r="G1504" i="124"/>
  <c r="A1504" i="124"/>
  <c r="V1503" i="124"/>
  <c r="U1503" i="124"/>
  <c r="S1503" i="124"/>
  <c r="Q1503" i="124"/>
  <c r="O1503" i="124"/>
  <c r="M1503" i="124"/>
  <c r="K1503" i="124"/>
  <c r="I1503" i="124"/>
  <c r="G1503" i="124"/>
  <c r="A1503" i="124"/>
  <c r="V1502" i="124"/>
  <c r="U1502" i="124"/>
  <c r="S1502" i="124"/>
  <c r="Q1502" i="124"/>
  <c r="O1502" i="124"/>
  <c r="M1502" i="124"/>
  <c r="K1502" i="124"/>
  <c r="I1502" i="124"/>
  <c r="G1502" i="124"/>
  <c r="A1502" i="124"/>
  <c r="V1501" i="124"/>
  <c r="U1501" i="124"/>
  <c r="S1501" i="124"/>
  <c r="Q1501" i="124"/>
  <c r="O1501" i="124"/>
  <c r="M1501" i="124"/>
  <c r="I1501" i="124"/>
  <c r="K1501" i="124" s="1"/>
  <c r="G1501" i="124"/>
  <c r="A1501" i="124"/>
  <c r="V1500" i="124"/>
  <c r="U1500" i="124"/>
  <c r="S1500" i="124"/>
  <c r="Q1500" i="124"/>
  <c r="O1500" i="124"/>
  <c r="M1500" i="124"/>
  <c r="I1500" i="124"/>
  <c r="K1500" i="124" s="1"/>
  <c r="G1500" i="124"/>
  <c r="A1500" i="124"/>
  <c r="V1499" i="124"/>
  <c r="U1499" i="124"/>
  <c r="S1499" i="124"/>
  <c r="Q1499" i="124"/>
  <c r="O1499" i="124"/>
  <c r="M1499" i="124"/>
  <c r="I1499" i="124"/>
  <c r="K1499" i="124" s="1"/>
  <c r="G1499" i="124"/>
  <c r="A1499" i="124"/>
  <c r="V1498" i="124"/>
  <c r="U1498" i="124"/>
  <c r="S1498" i="124"/>
  <c r="Q1498" i="124"/>
  <c r="O1498" i="124"/>
  <c r="M1498" i="124"/>
  <c r="I1498" i="124"/>
  <c r="K1498" i="124" s="1"/>
  <c r="G1498" i="124"/>
  <c r="A1498" i="124"/>
  <c r="V1497" i="124"/>
  <c r="U1497" i="124"/>
  <c r="S1497" i="124"/>
  <c r="Q1497" i="124"/>
  <c r="O1497" i="124"/>
  <c r="M1497" i="124"/>
  <c r="I1497" i="124"/>
  <c r="K1497" i="124" s="1"/>
  <c r="G1497" i="124"/>
  <c r="A1497" i="124"/>
  <c r="V1496" i="124"/>
  <c r="U1496" i="124"/>
  <c r="S1496" i="124"/>
  <c r="Q1496" i="124"/>
  <c r="O1496" i="124"/>
  <c r="M1496" i="124"/>
  <c r="I1496" i="124"/>
  <c r="K1496" i="124" s="1"/>
  <c r="G1496" i="124"/>
  <c r="A1496" i="124"/>
  <c r="V1495" i="124"/>
  <c r="U1495" i="124"/>
  <c r="S1495" i="124"/>
  <c r="Q1495" i="124"/>
  <c r="O1495" i="124"/>
  <c r="M1495" i="124"/>
  <c r="I1495" i="124"/>
  <c r="K1495" i="124" s="1"/>
  <c r="G1495" i="124"/>
  <c r="A1495" i="124"/>
  <c r="V1494" i="124"/>
  <c r="U1494" i="124"/>
  <c r="S1494" i="124"/>
  <c r="Q1494" i="124"/>
  <c r="O1494" i="124"/>
  <c r="M1494" i="124"/>
  <c r="I1494" i="124"/>
  <c r="K1494" i="124" s="1"/>
  <c r="G1494" i="124"/>
  <c r="A1494" i="124"/>
  <c r="V1493" i="124"/>
  <c r="U1493" i="124"/>
  <c r="S1493" i="124"/>
  <c r="Q1493" i="124"/>
  <c r="O1493" i="124"/>
  <c r="M1493" i="124"/>
  <c r="I1493" i="124"/>
  <c r="K1493" i="124" s="1"/>
  <c r="G1493" i="124"/>
  <c r="A1493" i="124"/>
  <c r="V1492" i="124"/>
  <c r="U1492" i="124"/>
  <c r="S1492" i="124"/>
  <c r="Q1492" i="124"/>
  <c r="O1492" i="124"/>
  <c r="M1492" i="124"/>
  <c r="I1492" i="124"/>
  <c r="K1492" i="124" s="1"/>
  <c r="G1492" i="124"/>
  <c r="A1492" i="124"/>
  <c r="V1491" i="124"/>
  <c r="U1491" i="124"/>
  <c r="S1491" i="124"/>
  <c r="Q1491" i="124"/>
  <c r="O1491" i="124"/>
  <c r="M1491" i="124"/>
  <c r="I1491" i="124"/>
  <c r="K1491" i="124" s="1"/>
  <c r="G1491" i="124"/>
  <c r="A1491" i="124"/>
  <c r="V1490" i="124"/>
  <c r="U1490" i="124"/>
  <c r="S1490" i="124"/>
  <c r="Q1490" i="124"/>
  <c r="O1490" i="124"/>
  <c r="M1490" i="124"/>
  <c r="I1490" i="124"/>
  <c r="K1490" i="124" s="1"/>
  <c r="G1490" i="124"/>
  <c r="A1490" i="124"/>
  <c r="V1489" i="124"/>
  <c r="U1489" i="124"/>
  <c r="S1489" i="124"/>
  <c r="Q1489" i="124"/>
  <c r="O1489" i="124"/>
  <c r="M1489" i="124"/>
  <c r="I1489" i="124"/>
  <c r="K1489" i="124" s="1"/>
  <c r="G1489" i="124"/>
  <c r="A1489" i="124"/>
  <c r="V1488" i="124"/>
  <c r="U1488" i="124"/>
  <c r="S1488" i="124"/>
  <c r="Q1488" i="124"/>
  <c r="O1488" i="124"/>
  <c r="M1488" i="124"/>
  <c r="I1488" i="124"/>
  <c r="K1488" i="124" s="1"/>
  <c r="G1488" i="124"/>
  <c r="A1488" i="124"/>
  <c r="V1487" i="124"/>
  <c r="U1487" i="124"/>
  <c r="S1487" i="124"/>
  <c r="Q1487" i="124"/>
  <c r="O1487" i="124"/>
  <c r="M1487" i="124"/>
  <c r="I1487" i="124"/>
  <c r="K1487" i="124" s="1"/>
  <c r="G1487" i="124"/>
  <c r="A1487" i="124"/>
  <c r="V1486" i="124"/>
  <c r="U1486" i="124"/>
  <c r="S1486" i="124"/>
  <c r="Q1486" i="124"/>
  <c r="O1486" i="124"/>
  <c r="M1486" i="124"/>
  <c r="I1486" i="124"/>
  <c r="K1486" i="124" s="1"/>
  <c r="G1486" i="124"/>
  <c r="A1486" i="124"/>
  <c r="V1485" i="124"/>
  <c r="U1485" i="124"/>
  <c r="S1485" i="124"/>
  <c r="Q1485" i="124"/>
  <c r="O1485" i="124"/>
  <c r="M1485" i="124"/>
  <c r="I1485" i="124"/>
  <c r="K1485" i="124" s="1"/>
  <c r="G1485" i="124"/>
  <c r="A1485" i="124"/>
  <c r="V1484" i="124"/>
  <c r="U1484" i="124"/>
  <c r="S1484" i="124"/>
  <c r="Q1484" i="124"/>
  <c r="O1484" i="124"/>
  <c r="M1484" i="124"/>
  <c r="I1484" i="124"/>
  <c r="K1484" i="124" s="1"/>
  <c r="G1484" i="124"/>
  <c r="A1484" i="124"/>
  <c r="V1483" i="124"/>
  <c r="U1483" i="124"/>
  <c r="S1483" i="124"/>
  <c r="Q1483" i="124"/>
  <c r="O1483" i="124"/>
  <c r="M1483" i="124"/>
  <c r="I1483" i="124"/>
  <c r="K1483" i="124" s="1"/>
  <c r="G1483" i="124"/>
  <c r="A1483" i="124"/>
  <c r="V1482" i="124"/>
  <c r="U1482" i="124"/>
  <c r="S1482" i="124"/>
  <c r="Q1482" i="124"/>
  <c r="O1482" i="124"/>
  <c r="M1482" i="124"/>
  <c r="I1482" i="124"/>
  <c r="K1482" i="124" s="1"/>
  <c r="G1482" i="124"/>
  <c r="A1482" i="124"/>
  <c r="V1481" i="124"/>
  <c r="U1481" i="124"/>
  <c r="S1481" i="124"/>
  <c r="Q1481" i="124"/>
  <c r="O1481" i="124"/>
  <c r="M1481" i="124"/>
  <c r="I1481" i="124"/>
  <c r="K1481" i="124" s="1"/>
  <c r="G1481" i="124"/>
  <c r="A1481" i="124"/>
  <c r="V1480" i="124"/>
  <c r="U1480" i="124"/>
  <c r="S1480" i="124"/>
  <c r="Q1480" i="124"/>
  <c r="O1480" i="124"/>
  <c r="M1480" i="124"/>
  <c r="I1480" i="124"/>
  <c r="K1480" i="124" s="1"/>
  <c r="G1480" i="124"/>
  <c r="A1480" i="124"/>
  <c r="V1479" i="124"/>
  <c r="U1479" i="124"/>
  <c r="S1479" i="124"/>
  <c r="Q1479" i="124"/>
  <c r="O1479" i="124"/>
  <c r="M1479" i="124"/>
  <c r="I1479" i="124"/>
  <c r="K1479" i="124" s="1"/>
  <c r="G1479" i="124"/>
  <c r="A1479" i="124"/>
  <c r="V1478" i="124"/>
  <c r="U1478" i="124"/>
  <c r="S1478" i="124"/>
  <c r="Q1478" i="124"/>
  <c r="O1478" i="124"/>
  <c r="M1478" i="124"/>
  <c r="I1478" i="124"/>
  <c r="K1478" i="124" s="1"/>
  <c r="G1478" i="124"/>
  <c r="A1478" i="124"/>
  <c r="V1477" i="124"/>
  <c r="U1477" i="124"/>
  <c r="S1477" i="124"/>
  <c r="Q1477" i="124"/>
  <c r="O1477" i="124"/>
  <c r="M1477" i="124"/>
  <c r="I1477" i="124"/>
  <c r="K1477" i="124" s="1"/>
  <c r="G1477" i="124"/>
  <c r="A1477" i="124"/>
  <c r="V1476" i="124"/>
  <c r="U1476" i="124"/>
  <c r="S1476" i="124"/>
  <c r="Q1476" i="124"/>
  <c r="O1476" i="124"/>
  <c r="M1476" i="124"/>
  <c r="I1476" i="124"/>
  <c r="K1476" i="124" s="1"/>
  <c r="G1476" i="124"/>
  <c r="A1476" i="124"/>
  <c r="V1475" i="124"/>
  <c r="U1475" i="124"/>
  <c r="S1475" i="124"/>
  <c r="Q1475" i="124"/>
  <c r="O1475" i="124"/>
  <c r="M1475" i="124"/>
  <c r="I1475" i="124"/>
  <c r="K1475" i="124" s="1"/>
  <c r="G1475" i="124"/>
  <c r="A1475" i="124"/>
  <c r="V1474" i="124"/>
  <c r="U1474" i="124"/>
  <c r="S1474" i="124"/>
  <c r="Q1474" i="124"/>
  <c r="O1474" i="124"/>
  <c r="M1474" i="124"/>
  <c r="I1474" i="124"/>
  <c r="K1474" i="124" s="1"/>
  <c r="G1474" i="124"/>
  <c r="A1474" i="124"/>
  <c r="V1473" i="124"/>
  <c r="U1473" i="124"/>
  <c r="S1473" i="124"/>
  <c r="Q1473" i="124"/>
  <c r="O1473" i="124"/>
  <c r="M1473" i="124"/>
  <c r="I1473" i="124"/>
  <c r="K1473" i="124" s="1"/>
  <c r="G1473" i="124"/>
  <c r="A1473" i="124"/>
  <c r="V1472" i="124"/>
  <c r="U1472" i="124"/>
  <c r="S1472" i="124"/>
  <c r="Q1472" i="124"/>
  <c r="O1472" i="124"/>
  <c r="M1472" i="124"/>
  <c r="I1472" i="124"/>
  <c r="K1472" i="124" s="1"/>
  <c r="G1472" i="124"/>
  <c r="A1472" i="124"/>
  <c r="V1471" i="124"/>
  <c r="U1471" i="124"/>
  <c r="S1471" i="124"/>
  <c r="Q1471" i="124"/>
  <c r="O1471" i="124"/>
  <c r="M1471" i="124"/>
  <c r="I1471" i="124"/>
  <c r="K1471" i="124" s="1"/>
  <c r="G1471" i="124"/>
  <c r="A1471" i="124"/>
  <c r="V1470" i="124"/>
  <c r="U1470" i="124"/>
  <c r="S1470" i="124"/>
  <c r="Q1470" i="124"/>
  <c r="O1470" i="124"/>
  <c r="M1470" i="124"/>
  <c r="I1470" i="124"/>
  <c r="K1470" i="124" s="1"/>
  <c r="G1470" i="124"/>
  <c r="A1470" i="124"/>
  <c r="V1469" i="124"/>
  <c r="U1469" i="124"/>
  <c r="S1469" i="124"/>
  <c r="Q1469" i="124"/>
  <c r="O1469" i="124"/>
  <c r="M1469" i="124"/>
  <c r="I1469" i="124"/>
  <c r="K1469" i="124" s="1"/>
  <c r="G1469" i="124"/>
  <c r="A1469" i="124"/>
  <c r="V1468" i="124"/>
  <c r="U1468" i="124"/>
  <c r="S1468" i="124"/>
  <c r="Q1468" i="124"/>
  <c r="O1468" i="124"/>
  <c r="M1468" i="124"/>
  <c r="I1468" i="124"/>
  <c r="K1468" i="124" s="1"/>
  <c r="G1468" i="124"/>
  <c r="A1468" i="124"/>
  <c r="V1467" i="124"/>
  <c r="U1467" i="124"/>
  <c r="S1467" i="124"/>
  <c r="Q1467" i="124"/>
  <c r="O1467" i="124"/>
  <c r="M1467" i="124"/>
  <c r="I1467" i="124"/>
  <c r="K1467" i="124" s="1"/>
  <c r="G1467" i="124"/>
  <c r="A1467" i="124"/>
  <c r="V1466" i="124"/>
  <c r="U1466" i="124"/>
  <c r="S1466" i="124"/>
  <c r="Q1466" i="124"/>
  <c r="O1466" i="124"/>
  <c r="M1466" i="124"/>
  <c r="I1466" i="124"/>
  <c r="K1466" i="124" s="1"/>
  <c r="G1466" i="124"/>
  <c r="A1466" i="124"/>
  <c r="V1465" i="124"/>
  <c r="U1465" i="124"/>
  <c r="S1465" i="124"/>
  <c r="Q1465" i="124"/>
  <c r="O1465" i="124"/>
  <c r="M1465" i="124"/>
  <c r="I1465" i="124"/>
  <c r="K1465" i="124" s="1"/>
  <c r="G1465" i="124"/>
  <c r="A1465" i="124"/>
  <c r="V1464" i="124"/>
  <c r="U1464" i="124"/>
  <c r="S1464" i="124"/>
  <c r="Q1464" i="124"/>
  <c r="O1464" i="124"/>
  <c r="M1464" i="124"/>
  <c r="I1464" i="124"/>
  <c r="K1464" i="124" s="1"/>
  <c r="G1464" i="124"/>
  <c r="A1464" i="124"/>
  <c r="V1463" i="124"/>
  <c r="U1463" i="124"/>
  <c r="S1463" i="124"/>
  <c r="Q1463" i="124"/>
  <c r="O1463" i="124"/>
  <c r="M1463" i="124"/>
  <c r="I1463" i="124"/>
  <c r="K1463" i="124" s="1"/>
  <c r="G1463" i="124"/>
  <c r="A1463" i="124"/>
  <c r="V1462" i="124"/>
  <c r="U1462" i="124"/>
  <c r="S1462" i="124"/>
  <c r="Q1462" i="124"/>
  <c r="O1462" i="124"/>
  <c r="M1462" i="124"/>
  <c r="I1462" i="124"/>
  <c r="K1462" i="124" s="1"/>
  <c r="G1462" i="124"/>
  <c r="A1462" i="124"/>
  <c r="V1461" i="124"/>
  <c r="U1461" i="124"/>
  <c r="S1461" i="124"/>
  <c r="Q1461" i="124"/>
  <c r="O1461" i="124"/>
  <c r="M1461" i="124"/>
  <c r="I1461" i="124"/>
  <c r="K1461" i="124" s="1"/>
  <c r="G1461" i="124"/>
  <c r="A1461" i="124"/>
  <c r="V1460" i="124"/>
  <c r="U1460" i="124"/>
  <c r="S1460" i="124"/>
  <c r="Q1460" i="124"/>
  <c r="O1460" i="124"/>
  <c r="M1460" i="124"/>
  <c r="I1460" i="124"/>
  <c r="K1460" i="124" s="1"/>
  <c r="G1460" i="124"/>
  <c r="A1460" i="124"/>
  <c r="V1459" i="124"/>
  <c r="U1459" i="124"/>
  <c r="S1459" i="124"/>
  <c r="Q1459" i="124"/>
  <c r="O1459" i="124"/>
  <c r="M1459" i="124"/>
  <c r="I1459" i="124"/>
  <c r="K1459" i="124" s="1"/>
  <c r="G1459" i="124"/>
  <c r="A1459" i="124"/>
  <c r="V1458" i="124"/>
  <c r="U1458" i="124"/>
  <c r="S1458" i="124"/>
  <c r="Q1458" i="124"/>
  <c r="O1458" i="124"/>
  <c r="M1458" i="124"/>
  <c r="I1458" i="124"/>
  <c r="K1458" i="124" s="1"/>
  <c r="G1458" i="124"/>
  <c r="A1458" i="124"/>
  <c r="V1457" i="124"/>
  <c r="U1457" i="124"/>
  <c r="S1457" i="124"/>
  <c r="Q1457" i="124"/>
  <c r="O1457" i="124"/>
  <c r="M1457" i="124"/>
  <c r="I1457" i="124"/>
  <c r="K1457" i="124" s="1"/>
  <c r="G1457" i="124"/>
  <c r="A1457" i="124"/>
  <c r="V1456" i="124"/>
  <c r="U1456" i="124"/>
  <c r="S1456" i="124"/>
  <c r="Q1456" i="124"/>
  <c r="O1456" i="124"/>
  <c r="M1456" i="124"/>
  <c r="I1456" i="124"/>
  <c r="K1456" i="124" s="1"/>
  <c r="G1456" i="124"/>
  <c r="A1456" i="124"/>
  <c r="V1455" i="124"/>
  <c r="U1455" i="124"/>
  <c r="S1455" i="124"/>
  <c r="Q1455" i="124"/>
  <c r="O1455" i="124"/>
  <c r="M1455" i="124"/>
  <c r="I1455" i="124"/>
  <c r="K1455" i="124" s="1"/>
  <c r="G1455" i="124"/>
  <c r="A1455" i="124"/>
  <c r="V1454" i="124"/>
  <c r="U1454" i="124"/>
  <c r="S1454" i="124"/>
  <c r="Q1454" i="124"/>
  <c r="O1454" i="124"/>
  <c r="M1454" i="124"/>
  <c r="I1454" i="124"/>
  <c r="K1454" i="124" s="1"/>
  <c r="G1454" i="124"/>
  <c r="A1454" i="124"/>
  <c r="V1453" i="124"/>
  <c r="U1453" i="124"/>
  <c r="S1453" i="124"/>
  <c r="Q1453" i="124"/>
  <c r="O1453" i="124"/>
  <c r="M1453" i="124"/>
  <c r="I1453" i="124"/>
  <c r="K1453" i="124" s="1"/>
  <c r="G1453" i="124"/>
  <c r="A1453" i="124"/>
  <c r="V1452" i="124"/>
  <c r="U1452" i="124"/>
  <c r="S1452" i="124"/>
  <c r="Q1452" i="124"/>
  <c r="O1452" i="124"/>
  <c r="M1452" i="124"/>
  <c r="I1452" i="124"/>
  <c r="K1452" i="124" s="1"/>
  <c r="G1452" i="124"/>
  <c r="A1452" i="124"/>
  <c r="V1451" i="124"/>
  <c r="U1451" i="124"/>
  <c r="S1451" i="124"/>
  <c r="Q1451" i="124"/>
  <c r="O1451" i="124"/>
  <c r="M1451" i="124"/>
  <c r="I1451" i="124"/>
  <c r="K1451" i="124" s="1"/>
  <c r="G1451" i="124"/>
  <c r="A1451" i="124"/>
  <c r="V1450" i="124"/>
  <c r="U1450" i="124"/>
  <c r="S1450" i="124"/>
  <c r="Q1450" i="124"/>
  <c r="O1450" i="124"/>
  <c r="M1450" i="124"/>
  <c r="I1450" i="124"/>
  <c r="K1450" i="124" s="1"/>
  <c r="G1450" i="124"/>
  <c r="A1450" i="124"/>
  <c r="V1449" i="124"/>
  <c r="U1449" i="124"/>
  <c r="S1449" i="124"/>
  <c r="Q1449" i="124"/>
  <c r="O1449" i="124"/>
  <c r="M1449" i="124"/>
  <c r="I1449" i="124"/>
  <c r="K1449" i="124" s="1"/>
  <c r="G1449" i="124"/>
  <c r="A1449" i="124"/>
  <c r="V1448" i="124"/>
  <c r="U1448" i="124"/>
  <c r="S1448" i="124"/>
  <c r="Q1448" i="124"/>
  <c r="O1448" i="124"/>
  <c r="M1448" i="124"/>
  <c r="I1448" i="124"/>
  <c r="K1448" i="124" s="1"/>
  <c r="G1448" i="124"/>
  <c r="A1448" i="124"/>
  <c r="V1447" i="124"/>
  <c r="U1447" i="124"/>
  <c r="S1447" i="124"/>
  <c r="Q1447" i="124"/>
  <c r="O1447" i="124"/>
  <c r="M1447" i="124"/>
  <c r="I1447" i="124"/>
  <c r="K1447" i="124" s="1"/>
  <c r="G1447" i="124"/>
  <c r="A1447" i="124"/>
  <c r="V1446" i="124"/>
  <c r="U1446" i="124"/>
  <c r="S1446" i="124"/>
  <c r="Q1446" i="124"/>
  <c r="O1446" i="124"/>
  <c r="M1446" i="124"/>
  <c r="I1446" i="124"/>
  <c r="K1446" i="124" s="1"/>
  <c r="G1446" i="124"/>
  <c r="A1446" i="124"/>
  <c r="V1445" i="124"/>
  <c r="U1445" i="124"/>
  <c r="S1445" i="124"/>
  <c r="Q1445" i="124"/>
  <c r="O1445" i="124"/>
  <c r="M1445" i="124"/>
  <c r="I1445" i="124"/>
  <c r="K1445" i="124" s="1"/>
  <c r="G1445" i="124"/>
  <c r="A1445" i="124"/>
  <c r="V1444" i="124"/>
  <c r="U1444" i="124"/>
  <c r="S1444" i="124"/>
  <c r="Q1444" i="124"/>
  <c r="O1444" i="124"/>
  <c r="M1444" i="124"/>
  <c r="I1444" i="124"/>
  <c r="K1444" i="124" s="1"/>
  <c r="G1444" i="124"/>
  <c r="A1444" i="124"/>
  <c r="V1443" i="124"/>
  <c r="U1443" i="124"/>
  <c r="S1443" i="124"/>
  <c r="Q1443" i="124"/>
  <c r="O1443" i="124"/>
  <c r="M1443" i="124"/>
  <c r="I1443" i="124"/>
  <c r="K1443" i="124" s="1"/>
  <c r="G1443" i="124"/>
  <c r="A1443" i="124"/>
  <c r="V1442" i="124"/>
  <c r="U1442" i="124"/>
  <c r="S1442" i="124"/>
  <c r="Q1442" i="124"/>
  <c r="O1442" i="124"/>
  <c r="M1442" i="124"/>
  <c r="I1442" i="124"/>
  <c r="K1442" i="124" s="1"/>
  <c r="G1442" i="124"/>
  <c r="A1442" i="124"/>
  <c r="V1441" i="124"/>
  <c r="U1441" i="124"/>
  <c r="S1441" i="124"/>
  <c r="Q1441" i="124"/>
  <c r="O1441" i="124"/>
  <c r="M1441" i="124"/>
  <c r="I1441" i="124"/>
  <c r="K1441" i="124" s="1"/>
  <c r="G1441" i="124"/>
  <c r="A1441" i="124"/>
  <c r="V1440" i="124"/>
  <c r="U1440" i="124"/>
  <c r="S1440" i="124"/>
  <c r="Q1440" i="124"/>
  <c r="O1440" i="124"/>
  <c r="M1440" i="124"/>
  <c r="I1440" i="124"/>
  <c r="K1440" i="124" s="1"/>
  <c r="G1440" i="124"/>
  <c r="A1440" i="124"/>
  <c r="V1439" i="124"/>
  <c r="U1439" i="124"/>
  <c r="S1439" i="124"/>
  <c r="Q1439" i="124"/>
  <c r="O1439" i="124"/>
  <c r="M1439" i="124"/>
  <c r="I1439" i="124"/>
  <c r="K1439" i="124" s="1"/>
  <c r="G1439" i="124"/>
  <c r="A1439" i="124"/>
  <c r="V1438" i="124"/>
  <c r="U1438" i="124"/>
  <c r="S1438" i="124"/>
  <c r="Q1438" i="124"/>
  <c r="O1438" i="124"/>
  <c r="M1438" i="124"/>
  <c r="I1438" i="124"/>
  <c r="K1438" i="124" s="1"/>
  <c r="G1438" i="124"/>
  <c r="A1438" i="124"/>
  <c r="V1437" i="124"/>
  <c r="U1437" i="124"/>
  <c r="S1437" i="124"/>
  <c r="Q1437" i="124"/>
  <c r="O1437" i="124"/>
  <c r="M1437" i="124"/>
  <c r="I1437" i="124"/>
  <c r="K1437" i="124" s="1"/>
  <c r="G1437" i="124"/>
  <c r="A1437" i="124"/>
  <c r="V1436" i="124"/>
  <c r="U1436" i="124"/>
  <c r="S1436" i="124"/>
  <c r="Q1436" i="124"/>
  <c r="O1436" i="124"/>
  <c r="M1436" i="124"/>
  <c r="I1436" i="124"/>
  <c r="K1436" i="124" s="1"/>
  <c r="G1436" i="124"/>
  <c r="A1436" i="124"/>
  <c r="V1435" i="124"/>
  <c r="U1435" i="124"/>
  <c r="S1435" i="124"/>
  <c r="Q1435" i="124"/>
  <c r="O1435" i="124"/>
  <c r="M1435" i="124"/>
  <c r="I1435" i="124"/>
  <c r="K1435" i="124" s="1"/>
  <c r="G1435" i="124"/>
  <c r="A1435" i="124"/>
  <c r="V1434" i="124"/>
  <c r="U1434" i="124"/>
  <c r="S1434" i="124"/>
  <c r="Q1434" i="124"/>
  <c r="O1434" i="124"/>
  <c r="M1434" i="124"/>
  <c r="I1434" i="124"/>
  <c r="K1434" i="124" s="1"/>
  <c r="G1434" i="124"/>
  <c r="A1434" i="124"/>
  <c r="V1433" i="124"/>
  <c r="U1433" i="124"/>
  <c r="S1433" i="124"/>
  <c r="Q1433" i="124"/>
  <c r="O1433" i="124"/>
  <c r="M1433" i="124"/>
  <c r="I1433" i="124"/>
  <c r="K1433" i="124" s="1"/>
  <c r="G1433" i="124"/>
  <c r="A1433" i="124"/>
  <c r="V1432" i="124"/>
  <c r="U1432" i="124"/>
  <c r="S1432" i="124"/>
  <c r="Q1432" i="124"/>
  <c r="O1432" i="124"/>
  <c r="M1432" i="124"/>
  <c r="I1432" i="124"/>
  <c r="K1432" i="124" s="1"/>
  <c r="G1432" i="124"/>
  <c r="A1432" i="124"/>
  <c r="V1431" i="124"/>
  <c r="U1431" i="124"/>
  <c r="S1431" i="124"/>
  <c r="Q1431" i="124"/>
  <c r="O1431" i="124"/>
  <c r="M1431" i="124"/>
  <c r="I1431" i="124"/>
  <c r="K1431" i="124" s="1"/>
  <c r="G1431" i="124"/>
  <c r="A1431" i="124"/>
  <c r="V1430" i="124"/>
  <c r="U1430" i="124"/>
  <c r="S1430" i="124"/>
  <c r="Q1430" i="124"/>
  <c r="O1430" i="124"/>
  <c r="M1430" i="124"/>
  <c r="I1430" i="124"/>
  <c r="K1430" i="124" s="1"/>
  <c r="G1430" i="124"/>
  <c r="A1430" i="124"/>
  <c r="V1429" i="124"/>
  <c r="U1429" i="124"/>
  <c r="S1429" i="124"/>
  <c r="Q1429" i="124"/>
  <c r="O1429" i="124"/>
  <c r="M1429" i="124"/>
  <c r="I1429" i="124"/>
  <c r="K1429" i="124" s="1"/>
  <c r="G1429" i="124"/>
  <c r="A1429" i="124"/>
  <c r="V1428" i="124"/>
  <c r="U1428" i="124"/>
  <c r="S1428" i="124"/>
  <c r="Q1428" i="124"/>
  <c r="O1428" i="124"/>
  <c r="M1428" i="124"/>
  <c r="I1428" i="124"/>
  <c r="K1428" i="124" s="1"/>
  <c r="G1428" i="124"/>
  <c r="A1428" i="124"/>
  <c r="V1427" i="124"/>
  <c r="U1427" i="124"/>
  <c r="S1427" i="124"/>
  <c r="Q1427" i="124"/>
  <c r="O1427" i="124"/>
  <c r="M1427" i="124"/>
  <c r="I1427" i="124"/>
  <c r="K1427" i="124" s="1"/>
  <c r="G1427" i="124"/>
  <c r="A1427" i="124"/>
  <c r="V1426" i="124"/>
  <c r="U1426" i="124"/>
  <c r="S1426" i="124"/>
  <c r="Q1426" i="124"/>
  <c r="O1426" i="124"/>
  <c r="M1426" i="124"/>
  <c r="I1426" i="124"/>
  <c r="K1426" i="124" s="1"/>
  <c r="G1426" i="124"/>
  <c r="A1426" i="124"/>
  <c r="V1425" i="124"/>
  <c r="U1425" i="124"/>
  <c r="S1425" i="124"/>
  <c r="Q1425" i="124"/>
  <c r="O1425" i="124"/>
  <c r="M1425" i="124"/>
  <c r="I1425" i="124"/>
  <c r="K1425" i="124" s="1"/>
  <c r="G1425" i="124"/>
  <c r="A1425" i="124"/>
  <c r="V1424" i="124"/>
  <c r="U1424" i="124"/>
  <c r="S1424" i="124"/>
  <c r="Q1424" i="124"/>
  <c r="O1424" i="124"/>
  <c r="M1424" i="124"/>
  <c r="I1424" i="124"/>
  <c r="K1424" i="124" s="1"/>
  <c r="G1424" i="124"/>
  <c r="A1424" i="124"/>
  <c r="V1423" i="124"/>
  <c r="U1423" i="124"/>
  <c r="S1423" i="124"/>
  <c r="Q1423" i="124"/>
  <c r="O1423" i="124"/>
  <c r="M1423" i="124"/>
  <c r="K1423" i="124"/>
  <c r="I1423" i="124"/>
  <c r="G1423" i="124"/>
  <c r="A1423" i="124"/>
  <c r="V1422" i="124"/>
  <c r="U1422" i="124"/>
  <c r="S1422" i="124"/>
  <c r="Q1422" i="124"/>
  <c r="O1422" i="124"/>
  <c r="M1422" i="124"/>
  <c r="K1422" i="124"/>
  <c r="I1422" i="124"/>
  <c r="G1422" i="124"/>
  <c r="A1422" i="124"/>
  <c r="V1421" i="124"/>
  <c r="U1421" i="124"/>
  <c r="S1421" i="124"/>
  <c r="Q1421" i="124"/>
  <c r="O1421" i="124"/>
  <c r="M1421" i="124"/>
  <c r="K1421" i="124"/>
  <c r="I1421" i="124"/>
  <c r="G1421" i="124"/>
  <c r="A1421" i="124"/>
  <c r="V1420" i="124"/>
  <c r="U1420" i="124"/>
  <c r="S1420" i="124"/>
  <c r="Q1420" i="124"/>
  <c r="O1420" i="124"/>
  <c r="M1420" i="124"/>
  <c r="K1420" i="124"/>
  <c r="I1420" i="124"/>
  <c r="G1420" i="124"/>
  <c r="A1420" i="124"/>
  <c r="V1419" i="124"/>
  <c r="U1419" i="124"/>
  <c r="S1419" i="124"/>
  <c r="Q1419" i="124"/>
  <c r="O1419" i="124"/>
  <c r="M1419" i="124"/>
  <c r="K1419" i="124"/>
  <c r="I1419" i="124"/>
  <c r="G1419" i="124"/>
  <c r="A1419" i="124"/>
  <c r="V1418" i="124"/>
  <c r="U1418" i="124"/>
  <c r="S1418" i="124"/>
  <c r="Q1418" i="124"/>
  <c r="O1418" i="124"/>
  <c r="M1418" i="124"/>
  <c r="K1418" i="124"/>
  <c r="I1418" i="124"/>
  <c r="G1418" i="124"/>
  <c r="A1418" i="124"/>
  <c r="V1417" i="124"/>
  <c r="A1417" i="124"/>
  <c r="V1416" i="124"/>
  <c r="U1416" i="124"/>
  <c r="S1416" i="124"/>
  <c r="Q1416" i="124"/>
  <c r="O1416" i="124"/>
  <c r="M1416" i="124"/>
  <c r="K1416" i="124"/>
  <c r="I1416" i="124"/>
  <c r="G1416" i="124"/>
  <c r="A1416" i="124"/>
  <c r="V1415" i="124"/>
  <c r="U1415" i="124"/>
  <c r="S1415" i="124"/>
  <c r="Q1415" i="124"/>
  <c r="O1415" i="124"/>
  <c r="M1415" i="124"/>
  <c r="K1415" i="124"/>
  <c r="I1415" i="124"/>
  <c r="G1415" i="124"/>
  <c r="A1415" i="124"/>
  <c r="V1414" i="124"/>
  <c r="U1414" i="124"/>
  <c r="S1414" i="124"/>
  <c r="Q1414" i="124"/>
  <c r="O1414" i="124"/>
  <c r="M1414" i="124"/>
  <c r="K1414" i="124"/>
  <c r="I1414" i="124"/>
  <c r="G1414" i="124"/>
  <c r="A1414" i="124"/>
  <c r="V1413" i="124"/>
  <c r="U1413" i="124"/>
  <c r="S1413" i="124"/>
  <c r="Q1413" i="124"/>
  <c r="O1413" i="124"/>
  <c r="M1413" i="124"/>
  <c r="K1413" i="124"/>
  <c r="I1413" i="124"/>
  <c r="G1413" i="124"/>
  <c r="A1413" i="124"/>
  <c r="V1412" i="124"/>
  <c r="U1412" i="124"/>
  <c r="S1412" i="124"/>
  <c r="Q1412" i="124"/>
  <c r="O1412" i="124"/>
  <c r="M1412" i="124"/>
  <c r="K1412" i="124"/>
  <c r="I1412" i="124"/>
  <c r="G1412" i="124"/>
  <c r="A1412" i="124"/>
  <c r="V1411" i="124"/>
  <c r="U1411" i="124"/>
  <c r="S1411" i="124"/>
  <c r="Q1411" i="124"/>
  <c r="O1411" i="124"/>
  <c r="M1411" i="124"/>
  <c r="K1411" i="124"/>
  <c r="I1411" i="124"/>
  <c r="G1411" i="124"/>
  <c r="A1411" i="124"/>
  <c r="V1410" i="124"/>
  <c r="U1410" i="124"/>
  <c r="S1410" i="124"/>
  <c r="Q1410" i="124"/>
  <c r="O1410" i="124"/>
  <c r="M1410" i="124"/>
  <c r="K1410" i="124"/>
  <c r="I1410" i="124"/>
  <c r="G1410" i="124"/>
  <c r="A1410" i="124"/>
  <c r="V1409" i="124"/>
  <c r="U1409" i="124"/>
  <c r="S1409" i="124"/>
  <c r="Q1409" i="124"/>
  <c r="O1409" i="124"/>
  <c r="M1409" i="124"/>
  <c r="K1409" i="124"/>
  <c r="I1409" i="124"/>
  <c r="G1409" i="124"/>
  <c r="A1409" i="124"/>
  <c r="V1408" i="124"/>
  <c r="A1408" i="124"/>
  <c r="V1407" i="124"/>
  <c r="U1407" i="124"/>
  <c r="S1407" i="124"/>
  <c r="Q1407" i="124"/>
  <c r="O1407" i="124"/>
  <c r="M1407" i="124"/>
  <c r="K1407" i="124"/>
  <c r="I1407" i="124"/>
  <c r="G1407" i="124"/>
  <c r="A1407" i="124"/>
  <c r="V1406" i="124"/>
  <c r="U1406" i="124"/>
  <c r="S1406" i="124"/>
  <c r="Q1406" i="124"/>
  <c r="O1406" i="124"/>
  <c r="M1406" i="124"/>
  <c r="K1406" i="124"/>
  <c r="I1406" i="124"/>
  <c r="G1406" i="124"/>
  <c r="A1406" i="124"/>
  <c r="V1405" i="124"/>
  <c r="U1405" i="124"/>
  <c r="S1405" i="124"/>
  <c r="Q1405" i="124"/>
  <c r="O1405" i="124"/>
  <c r="M1405" i="124"/>
  <c r="K1405" i="124"/>
  <c r="I1405" i="124"/>
  <c r="G1405" i="124"/>
  <c r="A1405" i="124"/>
  <c r="V1404" i="124"/>
  <c r="U1404" i="124"/>
  <c r="S1404" i="124"/>
  <c r="Q1404" i="124"/>
  <c r="O1404" i="124"/>
  <c r="M1404" i="124"/>
  <c r="K1404" i="124"/>
  <c r="I1404" i="124"/>
  <c r="G1404" i="124"/>
  <c r="A1404" i="124"/>
  <c r="V1403" i="124"/>
  <c r="A1403" i="124"/>
  <c r="V1402" i="124"/>
  <c r="U1402" i="124"/>
  <c r="S1402" i="124"/>
  <c r="Q1402" i="124"/>
  <c r="O1402" i="124"/>
  <c r="M1402" i="124"/>
  <c r="K1402" i="124"/>
  <c r="I1402" i="124"/>
  <c r="G1402" i="124"/>
  <c r="A1402" i="124"/>
  <c r="V1401" i="124"/>
  <c r="U1401" i="124"/>
  <c r="S1401" i="124"/>
  <c r="Q1401" i="124"/>
  <c r="O1401" i="124"/>
  <c r="M1401" i="124"/>
  <c r="K1401" i="124"/>
  <c r="I1401" i="124"/>
  <c r="G1401" i="124"/>
  <c r="A1401" i="124"/>
  <c r="V1400" i="124"/>
  <c r="U1400" i="124"/>
  <c r="S1400" i="124"/>
  <c r="Q1400" i="124"/>
  <c r="O1400" i="124"/>
  <c r="M1400" i="124"/>
  <c r="K1400" i="124"/>
  <c r="I1400" i="124"/>
  <c r="G1400" i="124"/>
  <c r="A1400" i="124"/>
  <c r="V1399" i="124"/>
  <c r="U1399" i="124"/>
  <c r="S1399" i="124"/>
  <c r="Q1399" i="124"/>
  <c r="O1399" i="124"/>
  <c r="M1399" i="124"/>
  <c r="K1399" i="124"/>
  <c r="I1399" i="124"/>
  <c r="G1399" i="124"/>
  <c r="A1399" i="124"/>
  <c r="V1398" i="124"/>
  <c r="U1398" i="124"/>
  <c r="S1398" i="124"/>
  <c r="Q1398" i="124"/>
  <c r="O1398" i="124"/>
  <c r="M1398" i="124"/>
  <c r="K1398" i="124"/>
  <c r="I1398" i="124"/>
  <c r="G1398" i="124"/>
  <c r="A1398" i="124"/>
  <c r="V1397" i="124"/>
  <c r="U1397" i="124"/>
  <c r="S1397" i="124"/>
  <c r="Q1397" i="124"/>
  <c r="O1397" i="124"/>
  <c r="M1397" i="124"/>
  <c r="K1397" i="124"/>
  <c r="I1397" i="124"/>
  <c r="G1397" i="124"/>
  <c r="A1397" i="124"/>
  <c r="V1396" i="124"/>
  <c r="A1396" i="124"/>
  <c r="V1395" i="124"/>
  <c r="A1395" i="124"/>
  <c r="V1394" i="124"/>
  <c r="U1394" i="124"/>
  <c r="S1394" i="124"/>
  <c r="Q1394" i="124"/>
  <c r="O1394" i="124"/>
  <c r="M1394" i="124"/>
  <c r="K1394" i="124"/>
  <c r="I1394" i="124"/>
  <c r="G1394" i="124"/>
  <c r="A1394" i="124"/>
  <c r="V1393" i="124"/>
  <c r="U1393" i="124"/>
  <c r="S1393" i="124"/>
  <c r="Q1393" i="124"/>
  <c r="O1393" i="124"/>
  <c r="M1393" i="124"/>
  <c r="K1393" i="124"/>
  <c r="I1393" i="124"/>
  <c r="G1393" i="124"/>
  <c r="A1393" i="124"/>
  <c r="V1392" i="124"/>
  <c r="U1392" i="124"/>
  <c r="S1392" i="124"/>
  <c r="Q1392" i="124"/>
  <c r="O1392" i="124"/>
  <c r="M1392" i="124"/>
  <c r="K1392" i="124"/>
  <c r="I1392" i="124"/>
  <c r="G1392" i="124"/>
  <c r="A1392" i="124"/>
  <c r="V1391" i="124"/>
  <c r="U1391" i="124"/>
  <c r="S1391" i="124"/>
  <c r="Q1391" i="124"/>
  <c r="O1391" i="124"/>
  <c r="M1391" i="124"/>
  <c r="K1391" i="124"/>
  <c r="I1391" i="124"/>
  <c r="G1391" i="124"/>
  <c r="A1391" i="124"/>
  <c r="V1390" i="124"/>
  <c r="U1390" i="124"/>
  <c r="S1390" i="124"/>
  <c r="Q1390" i="124"/>
  <c r="O1390" i="124"/>
  <c r="M1390" i="124"/>
  <c r="K1390" i="124"/>
  <c r="I1390" i="124"/>
  <c r="G1390" i="124"/>
  <c r="A1390" i="124"/>
  <c r="V1389" i="124"/>
  <c r="A1389" i="124"/>
  <c r="V1388" i="124"/>
  <c r="U1388" i="124"/>
  <c r="S1388" i="124"/>
  <c r="Q1388" i="124"/>
  <c r="O1388" i="124"/>
  <c r="M1388" i="124"/>
  <c r="K1388" i="124"/>
  <c r="I1388" i="124"/>
  <c r="G1388" i="124"/>
  <c r="A1388" i="124"/>
  <c r="V1387" i="124"/>
  <c r="U1387" i="124"/>
  <c r="S1387" i="124"/>
  <c r="Q1387" i="124"/>
  <c r="O1387" i="124"/>
  <c r="M1387" i="124"/>
  <c r="K1387" i="124"/>
  <c r="I1387" i="124"/>
  <c r="G1387" i="124"/>
  <c r="A1387" i="124"/>
  <c r="V1386" i="124"/>
  <c r="U1386" i="124"/>
  <c r="S1386" i="124"/>
  <c r="Q1386" i="124"/>
  <c r="O1386" i="124"/>
  <c r="M1386" i="124"/>
  <c r="K1386" i="124"/>
  <c r="I1386" i="124"/>
  <c r="G1386" i="124"/>
  <c r="A1386" i="124"/>
  <c r="V1385" i="124"/>
  <c r="U1385" i="124"/>
  <c r="S1385" i="124"/>
  <c r="Q1385" i="124"/>
  <c r="O1385" i="124"/>
  <c r="M1385" i="124"/>
  <c r="K1385" i="124"/>
  <c r="I1385" i="124"/>
  <c r="G1385" i="124"/>
  <c r="A1385" i="124"/>
  <c r="V1384" i="124"/>
  <c r="U1384" i="124"/>
  <c r="S1384" i="124"/>
  <c r="Q1384" i="124"/>
  <c r="O1384" i="124"/>
  <c r="M1384" i="124"/>
  <c r="K1384" i="124"/>
  <c r="I1384" i="124"/>
  <c r="G1384" i="124"/>
  <c r="A1384" i="124"/>
  <c r="V1383" i="124"/>
  <c r="U1383" i="124"/>
  <c r="S1383" i="124"/>
  <c r="Q1383" i="124"/>
  <c r="O1383" i="124"/>
  <c r="M1383" i="124"/>
  <c r="K1383" i="124"/>
  <c r="I1383" i="124"/>
  <c r="G1383" i="124"/>
  <c r="A1383" i="124"/>
  <c r="V1382" i="124"/>
  <c r="A1382" i="124"/>
  <c r="V1381" i="124"/>
  <c r="U1381" i="124"/>
  <c r="S1381" i="124"/>
  <c r="Q1381" i="124"/>
  <c r="O1381" i="124"/>
  <c r="M1381" i="124"/>
  <c r="K1381" i="124"/>
  <c r="I1381" i="124"/>
  <c r="G1381" i="124"/>
  <c r="A1381" i="124"/>
  <c r="V1380" i="124"/>
  <c r="U1380" i="124"/>
  <c r="S1380" i="124"/>
  <c r="Q1380" i="124"/>
  <c r="O1380" i="124"/>
  <c r="M1380" i="124"/>
  <c r="K1380" i="124"/>
  <c r="I1380" i="124"/>
  <c r="G1380" i="124"/>
  <c r="A1380" i="124"/>
  <c r="V1379" i="124"/>
  <c r="U1379" i="124"/>
  <c r="S1379" i="124"/>
  <c r="Q1379" i="124"/>
  <c r="O1379" i="124"/>
  <c r="M1379" i="124"/>
  <c r="K1379" i="124"/>
  <c r="I1379" i="124"/>
  <c r="G1379" i="124"/>
  <c r="A1379" i="124"/>
  <c r="V1378" i="124"/>
  <c r="U1378" i="124"/>
  <c r="S1378" i="124"/>
  <c r="Q1378" i="124"/>
  <c r="O1378" i="124"/>
  <c r="M1378" i="124"/>
  <c r="K1378" i="124"/>
  <c r="I1378" i="124"/>
  <c r="G1378" i="124"/>
  <c r="A1378" i="124"/>
  <c r="V1377" i="124"/>
  <c r="U1377" i="124"/>
  <c r="S1377" i="124"/>
  <c r="Q1377" i="124"/>
  <c r="O1377" i="124"/>
  <c r="M1377" i="124"/>
  <c r="K1377" i="124"/>
  <c r="I1377" i="124"/>
  <c r="G1377" i="124"/>
  <c r="A1377" i="124"/>
  <c r="V1376" i="124"/>
  <c r="U1376" i="124"/>
  <c r="S1376" i="124"/>
  <c r="Q1376" i="124"/>
  <c r="O1376" i="124"/>
  <c r="M1376" i="124"/>
  <c r="K1376" i="124"/>
  <c r="I1376" i="124"/>
  <c r="G1376" i="124"/>
  <c r="A1376" i="124"/>
  <c r="V1375" i="124"/>
  <c r="A1375" i="124"/>
  <c r="V1374" i="124"/>
  <c r="U1374" i="124"/>
  <c r="S1374" i="124"/>
  <c r="Q1374" i="124"/>
  <c r="O1374" i="124"/>
  <c r="M1374" i="124"/>
  <c r="K1374" i="124"/>
  <c r="I1374" i="124"/>
  <c r="G1374" i="124"/>
  <c r="A1374" i="124"/>
  <c r="V1373" i="124"/>
  <c r="U1373" i="124"/>
  <c r="S1373" i="124"/>
  <c r="Q1373" i="124"/>
  <c r="O1373" i="124"/>
  <c r="M1373" i="124"/>
  <c r="K1373" i="124"/>
  <c r="I1373" i="124"/>
  <c r="G1373" i="124"/>
  <c r="A1373" i="124"/>
  <c r="V1372" i="124"/>
  <c r="U1372" i="124"/>
  <c r="S1372" i="124"/>
  <c r="Q1372" i="124"/>
  <c r="O1372" i="124"/>
  <c r="M1372" i="124"/>
  <c r="K1372" i="124"/>
  <c r="I1372" i="124"/>
  <c r="G1372" i="124"/>
  <c r="A1372" i="124"/>
  <c r="V1371" i="124"/>
  <c r="U1371" i="124"/>
  <c r="S1371" i="124"/>
  <c r="Q1371" i="124"/>
  <c r="O1371" i="124"/>
  <c r="M1371" i="124"/>
  <c r="K1371" i="124"/>
  <c r="I1371" i="124"/>
  <c r="G1371" i="124"/>
  <c r="A1371" i="124"/>
  <c r="V1370" i="124"/>
  <c r="U1370" i="124"/>
  <c r="S1370" i="124"/>
  <c r="Q1370" i="124"/>
  <c r="O1370" i="124"/>
  <c r="M1370" i="124"/>
  <c r="K1370" i="124"/>
  <c r="I1370" i="124"/>
  <c r="G1370" i="124"/>
  <c r="A1370" i="124"/>
  <c r="V1369" i="124"/>
  <c r="U1369" i="124"/>
  <c r="S1369" i="124"/>
  <c r="Q1369" i="124"/>
  <c r="O1369" i="124"/>
  <c r="M1369" i="124"/>
  <c r="K1369" i="124"/>
  <c r="I1369" i="124"/>
  <c r="G1369" i="124"/>
  <c r="A1369" i="124"/>
  <c r="V1368" i="124"/>
  <c r="U1368" i="124"/>
  <c r="S1368" i="124"/>
  <c r="Q1368" i="124"/>
  <c r="O1368" i="124"/>
  <c r="M1368" i="124"/>
  <c r="I1368" i="124"/>
  <c r="K1368" i="124" s="1"/>
  <c r="G1368" i="124"/>
  <c r="A1368" i="124"/>
  <c r="V1367" i="124"/>
  <c r="U1367" i="124"/>
  <c r="S1367" i="124"/>
  <c r="Q1367" i="124"/>
  <c r="O1367" i="124"/>
  <c r="M1367" i="124"/>
  <c r="I1367" i="124"/>
  <c r="K1367" i="124" s="1"/>
  <c r="G1367" i="124"/>
  <c r="A1367" i="124"/>
  <c r="V1366" i="124"/>
  <c r="U1366" i="124"/>
  <c r="S1366" i="124"/>
  <c r="Q1366" i="124"/>
  <c r="O1366" i="124"/>
  <c r="M1366" i="124"/>
  <c r="I1366" i="124"/>
  <c r="K1366" i="124" s="1"/>
  <c r="G1366" i="124"/>
  <c r="A1366" i="124"/>
  <c r="V1365" i="124"/>
  <c r="U1365" i="124"/>
  <c r="S1365" i="124"/>
  <c r="Q1365" i="124"/>
  <c r="O1365" i="124"/>
  <c r="M1365" i="124"/>
  <c r="I1365" i="124"/>
  <c r="K1365" i="124" s="1"/>
  <c r="G1365" i="124"/>
  <c r="A1365" i="124"/>
  <c r="V1364" i="124"/>
  <c r="U1364" i="124"/>
  <c r="S1364" i="124"/>
  <c r="Q1364" i="124"/>
  <c r="O1364" i="124"/>
  <c r="M1364" i="124"/>
  <c r="I1364" i="124"/>
  <c r="K1364" i="124" s="1"/>
  <c r="G1364" i="124"/>
  <c r="A1364" i="124"/>
  <c r="V1363" i="124"/>
  <c r="U1363" i="124"/>
  <c r="S1363" i="124"/>
  <c r="Q1363" i="124"/>
  <c r="O1363" i="124"/>
  <c r="M1363" i="124"/>
  <c r="I1363" i="124"/>
  <c r="K1363" i="124" s="1"/>
  <c r="G1363" i="124"/>
  <c r="A1363" i="124"/>
  <c r="V1362" i="124"/>
  <c r="U1362" i="124"/>
  <c r="S1362" i="124"/>
  <c r="Q1362" i="124"/>
  <c r="O1362" i="124"/>
  <c r="M1362" i="124"/>
  <c r="I1362" i="124"/>
  <c r="K1362" i="124" s="1"/>
  <c r="G1362" i="124"/>
  <c r="A1362" i="124"/>
  <c r="V1361" i="124"/>
  <c r="U1361" i="124"/>
  <c r="S1361" i="124"/>
  <c r="Q1361" i="124"/>
  <c r="O1361" i="124"/>
  <c r="M1361" i="124"/>
  <c r="I1361" i="124"/>
  <c r="K1361" i="124" s="1"/>
  <c r="G1361" i="124"/>
  <c r="A1361" i="124"/>
  <c r="V1360" i="124"/>
  <c r="U1360" i="124"/>
  <c r="S1360" i="124"/>
  <c r="Q1360" i="124"/>
  <c r="O1360" i="124"/>
  <c r="M1360" i="124"/>
  <c r="I1360" i="124"/>
  <c r="K1360" i="124" s="1"/>
  <c r="G1360" i="124"/>
  <c r="A1360" i="124"/>
  <c r="V1359" i="124"/>
  <c r="U1359" i="124"/>
  <c r="S1359" i="124"/>
  <c r="Q1359" i="124"/>
  <c r="O1359" i="124"/>
  <c r="M1359" i="124"/>
  <c r="I1359" i="124"/>
  <c r="K1359" i="124" s="1"/>
  <c r="G1359" i="124"/>
  <c r="A1359" i="124"/>
  <c r="V1358" i="124"/>
  <c r="U1358" i="124"/>
  <c r="S1358" i="124"/>
  <c r="Q1358" i="124"/>
  <c r="O1358" i="124"/>
  <c r="M1358" i="124"/>
  <c r="I1358" i="124"/>
  <c r="K1358" i="124" s="1"/>
  <c r="G1358" i="124"/>
  <c r="A1358" i="124"/>
  <c r="V1357" i="124"/>
  <c r="U1357" i="124"/>
  <c r="S1357" i="124"/>
  <c r="Q1357" i="124"/>
  <c r="O1357" i="124"/>
  <c r="M1357" i="124"/>
  <c r="I1357" i="124"/>
  <c r="K1357" i="124" s="1"/>
  <c r="G1357" i="124"/>
  <c r="A1357" i="124"/>
  <c r="V1356" i="124"/>
  <c r="U1356" i="124"/>
  <c r="S1356" i="124"/>
  <c r="Q1356" i="124"/>
  <c r="O1356" i="124"/>
  <c r="M1356" i="124"/>
  <c r="I1356" i="124"/>
  <c r="K1356" i="124" s="1"/>
  <c r="G1356" i="124"/>
  <c r="A1356" i="124"/>
  <c r="V1355" i="124"/>
  <c r="U1355" i="124"/>
  <c r="S1355" i="124"/>
  <c r="Q1355" i="124"/>
  <c r="O1355" i="124"/>
  <c r="M1355" i="124"/>
  <c r="I1355" i="124"/>
  <c r="K1355" i="124" s="1"/>
  <c r="G1355" i="124"/>
  <c r="A1355" i="124"/>
  <c r="V1354" i="124"/>
  <c r="U1354" i="124"/>
  <c r="S1354" i="124"/>
  <c r="Q1354" i="124"/>
  <c r="O1354" i="124"/>
  <c r="M1354" i="124"/>
  <c r="I1354" i="124"/>
  <c r="K1354" i="124" s="1"/>
  <c r="G1354" i="124"/>
  <c r="A1354" i="124"/>
  <c r="V1353" i="124"/>
  <c r="U1353" i="124"/>
  <c r="S1353" i="124"/>
  <c r="Q1353" i="124"/>
  <c r="O1353" i="124"/>
  <c r="M1353" i="124"/>
  <c r="I1353" i="124"/>
  <c r="K1353" i="124" s="1"/>
  <c r="G1353" i="124"/>
  <c r="A1353" i="124"/>
  <c r="V1352" i="124"/>
  <c r="U1352" i="124"/>
  <c r="S1352" i="124"/>
  <c r="Q1352" i="124"/>
  <c r="O1352" i="124"/>
  <c r="M1352" i="124"/>
  <c r="I1352" i="124"/>
  <c r="K1352" i="124" s="1"/>
  <c r="G1352" i="124"/>
  <c r="A1352" i="124"/>
  <c r="V1351" i="124"/>
  <c r="U1351" i="124"/>
  <c r="S1351" i="124"/>
  <c r="Q1351" i="124"/>
  <c r="O1351" i="124"/>
  <c r="M1351" i="124"/>
  <c r="I1351" i="124"/>
  <c r="K1351" i="124" s="1"/>
  <c r="G1351" i="124"/>
  <c r="A1351" i="124"/>
  <c r="V1350" i="124"/>
  <c r="U1350" i="124"/>
  <c r="S1350" i="124"/>
  <c r="Q1350" i="124"/>
  <c r="O1350" i="124"/>
  <c r="M1350" i="124"/>
  <c r="I1350" i="124"/>
  <c r="K1350" i="124" s="1"/>
  <c r="G1350" i="124"/>
  <c r="A1350" i="124"/>
  <c r="V1349" i="124"/>
  <c r="U1349" i="124"/>
  <c r="S1349" i="124"/>
  <c r="Q1349" i="124"/>
  <c r="O1349" i="124"/>
  <c r="M1349" i="124"/>
  <c r="I1349" i="124"/>
  <c r="K1349" i="124" s="1"/>
  <c r="G1349" i="124"/>
  <c r="A1349" i="124"/>
  <c r="V1348" i="124"/>
  <c r="U1348" i="124"/>
  <c r="S1348" i="124"/>
  <c r="Q1348" i="124"/>
  <c r="O1348" i="124"/>
  <c r="M1348" i="124"/>
  <c r="I1348" i="124"/>
  <c r="K1348" i="124" s="1"/>
  <c r="G1348" i="124"/>
  <c r="A1348" i="124"/>
  <c r="V1347" i="124"/>
  <c r="U1347" i="124"/>
  <c r="S1347" i="124"/>
  <c r="Q1347" i="124"/>
  <c r="O1347" i="124"/>
  <c r="M1347" i="124"/>
  <c r="I1347" i="124"/>
  <c r="K1347" i="124" s="1"/>
  <c r="G1347" i="124"/>
  <c r="A1347" i="124"/>
  <c r="V1346" i="124"/>
  <c r="U1346" i="124"/>
  <c r="S1346" i="124"/>
  <c r="Q1346" i="124"/>
  <c r="O1346" i="124"/>
  <c r="M1346" i="124"/>
  <c r="I1346" i="124"/>
  <c r="K1346" i="124" s="1"/>
  <c r="G1346" i="124"/>
  <c r="A1346" i="124"/>
  <c r="V1345" i="124"/>
  <c r="U1345" i="124"/>
  <c r="S1345" i="124"/>
  <c r="Q1345" i="124"/>
  <c r="O1345" i="124"/>
  <c r="M1345" i="124"/>
  <c r="I1345" i="124"/>
  <c r="K1345" i="124" s="1"/>
  <c r="G1345" i="124"/>
  <c r="A1345" i="124"/>
  <c r="V1344" i="124"/>
  <c r="U1344" i="124"/>
  <c r="S1344" i="124"/>
  <c r="Q1344" i="124"/>
  <c r="O1344" i="124"/>
  <c r="M1344" i="124"/>
  <c r="I1344" i="124"/>
  <c r="K1344" i="124" s="1"/>
  <c r="G1344" i="124"/>
  <c r="A1344" i="124"/>
  <c r="V1343" i="124"/>
  <c r="U1343" i="124"/>
  <c r="S1343" i="124"/>
  <c r="Q1343" i="124"/>
  <c r="O1343" i="124"/>
  <c r="M1343" i="124"/>
  <c r="I1343" i="124"/>
  <c r="K1343" i="124" s="1"/>
  <c r="G1343" i="124"/>
  <c r="A1343" i="124"/>
  <c r="V1342" i="124"/>
  <c r="U1342" i="124"/>
  <c r="S1342" i="124"/>
  <c r="Q1342" i="124"/>
  <c r="O1342" i="124"/>
  <c r="M1342" i="124"/>
  <c r="I1342" i="124"/>
  <c r="K1342" i="124" s="1"/>
  <c r="G1342" i="124"/>
  <c r="A1342" i="124"/>
  <c r="V1341" i="124"/>
  <c r="U1341" i="124"/>
  <c r="S1341" i="124"/>
  <c r="Q1341" i="124"/>
  <c r="O1341" i="124"/>
  <c r="M1341" i="124"/>
  <c r="I1341" i="124"/>
  <c r="K1341" i="124" s="1"/>
  <c r="G1341" i="124"/>
  <c r="A1341" i="124"/>
  <c r="V1340" i="124"/>
  <c r="U1340" i="124"/>
  <c r="S1340" i="124"/>
  <c r="Q1340" i="124"/>
  <c r="O1340" i="124"/>
  <c r="M1340" i="124"/>
  <c r="I1340" i="124"/>
  <c r="K1340" i="124" s="1"/>
  <c r="G1340" i="124"/>
  <c r="A1340" i="124"/>
  <c r="V1339" i="124"/>
  <c r="U1339" i="124"/>
  <c r="S1339" i="124"/>
  <c r="Q1339" i="124"/>
  <c r="O1339" i="124"/>
  <c r="M1339" i="124"/>
  <c r="I1339" i="124"/>
  <c r="K1339" i="124" s="1"/>
  <c r="G1339" i="124"/>
  <c r="A1339" i="124"/>
  <c r="V1338" i="124"/>
  <c r="U1338" i="124"/>
  <c r="S1338" i="124"/>
  <c r="Q1338" i="124"/>
  <c r="O1338" i="124"/>
  <c r="M1338" i="124"/>
  <c r="I1338" i="124"/>
  <c r="K1338" i="124" s="1"/>
  <c r="G1338" i="124"/>
  <c r="A1338" i="124"/>
  <c r="V1337" i="124"/>
  <c r="U1337" i="124"/>
  <c r="S1337" i="124"/>
  <c r="Q1337" i="124"/>
  <c r="O1337" i="124"/>
  <c r="M1337" i="124"/>
  <c r="I1337" i="124"/>
  <c r="K1337" i="124" s="1"/>
  <c r="G1337" i="124"/>
  <c r="A1337" i="124"/>
  <c r="V1336" i="124"/>
  <c r="U1336" i="124"/>
  <c r="S1336" i="124"/>
  <c r="Q1336" i="124"/>
  <c r="O1336" i="124"/>
  <c r="M1336" i="124"/>
  <c r="I1336" i="124"/>
  <c r="K1336" i="124" s="1"/>
  <c r="G1336" i="124"/>
  <c r="A1336" i="124"/>
  <c r="V1335" i="124"/>
  <c r="U1335" i="124"/>
  <c r="S1335" i="124"/>
  <c r="Q1335" i="124"/>
  <c r="O1335" i="124"/>
  <c r="M1335" i="124"/>
  <c r="I1335" i="124"/>
  <c r="K1335" i="124" s="1"/>
  <c r="G1335" i="124"/>
  <c r="A1335" i="124"/>
  <c r="V1334" i="124"/>
  <c r="U1334" i="124"/>
  <c r="S1334" i="124"/>
  <c r="Q1334" i="124"/>
  <c r="O1334" i="124"/>
  <c r="M1334" i="124"/>
  <c r="I1334" i="124"/>
  <c r="K1334" i="124" s="1"/>
  <c r="G1334" i="124"/>
  <c r="A1334" i="124"/>
  <c r="V1333" i="124"/>
  <c r="U1333" i="124"/>
  <c r="S1333" i="124"/>
  <c r="Q1333" i="124"/>
  <c r="O1333" i="124"/>
  <c r="M1333" i="124"/>
  <c r="I1333" i="124"/>
  <c r="K1333" i="124" s="1"/>
  <c r="G1333" i="124"/>
  <c r="A1333" i="124"/>
  <c r="V1332" i="124"/>
  <c r="U1332" i="124"/>
  <c r="S1332" i="124"/>
  <c r="Q1332" i="124"/>
  <c r="O1332" i="124"/>
  <c r="M1332" i="124"/>
  <c r="I1332" i="124"/>
  <c r="K1332" i="124" s="1"/>
  <c r="G1332" i="124"/>
  <c r="A1332" i="124"/>
  <c r="V1331" i="124"/>
  <c r="U1331" i="124"/>
  <c r="S1331" i="124"/>
  <c r="Q1331" i="124"/>
  <c r="O1331" i="124"/>
  <c r="M1331" i="124"/>
  <c r="I1331" i="124"/>
  <c r="K1331" i="124" s="1"/>
  <c r="G1331" i="124"/>
  <c r="A1331" i="124"/>
  <c r="V1330" i="124"/>
  <c r="U1330" i="124"/>
  <c r="S1330" i="124"/>
  <c r="Q1330" i="124"/>
  <c r="O1330" i="124"/>
  <c r="M1330" i="124"/>
  <c r="I1330" i="124"/>
  <c r="K1330" i="124" s="1"/>
  <c r="G1330" i="124"/>
  <c r="A1330" i="124"/>
  <c r="V1329" i="124"/>
  <c r="U1329" i="124"/>
  <c r="S1329" i="124"/>
  <c r="Q1329" i="124"/>
  <c r="O1329" i="124"/>
  <c r="M1329" i="124"/>
  <c r="I1329" i="124"/>
  <c r="K1329" i="124" s="1"/>
  <c r="G1329" i="124"/>
  <c r="A1329" i="124"/>
  <c r="V1328" i="124"/>
  <c r="U1328" i="124"/>
  <c r="S1328" i="124"/>
  <c r="Q1328" i="124"/>
  <c r="O1328" i="124"/>
  <c r="M1328" i="124"/>
  <c r="I1328" i="124"/>
  <c r="K1328" i="124" s="1"/>
  <c r="G1328" i="124"/>
  <c r="A1328" i="124"/>
  <c r="V1327" i="124"/>
  <c r="U1327" i="124"/>
  <c r="S1327" i="124"/>
  <c r="Q1327" i="124"/>
  <c r="O1327" i="124"/>
  <c r="M1327" i="124"/>
  <c r="I1327" i="124"/>
  <c r="K1327" i="124" s="1"/>
  <c r="G1327" i="124"/>
  <c r="A1327" i="124"/>
  <c r="V1326" i="124"/>
  <c r="U1326" i="124"/>
  <c r="S1326" i="124"/>
  <c r="Q1326" i="124"/>
  <c r="O1326" i="124"/>
  <c r="M1326" i="124"/>
  <c r="I1326" i="124"/>
  <c r="K1326" i="124" s="1"/>
  <c r="G1326" i="124"/>
  <c r="A1326" i="124"/>
  <c r="V1325" i="124"/>
  <c r="U1325" i="124"/>
  <c r="S1325" i="124"/>
  <c r="Q1325" i="124"/>
  <c r="O1325" i="124"/>
  <c r="M1325" i="124"/>
  <c r="I1325" i="124"/>
  <c r="K1325" i="124" s="1"/>
  <c r="G1325" i="124"/>
  <c r="A1325" i="124"/>
  <c r="V1324" i="124"/>
  <c r="U1324" i="124"/>
  <c r="S1324" i="124"/>
  <c r="Q1324" i="124"/>
  <c r="O1324" i="124"/>
  <c r="M1324" i="124"/>
  <c r="I1324" i="124"/>
  <c r="K1324" i="124" s="1"/>
  <c r="G1324" i="124"/>
  <c r="A1324" i="124"/>
  <c r="V1323" i="124"/>
  <c r="U1323" i="124"/>
  <c r="S1323" i="124"/>
  <c r="Q1323" i="124"/>
  <c r="O1323" i="124"/>
  <c r="M1323" i="124"/>
  <c r="I1323" i="124"/>
  <c r="K1323" i="124" s="1"/>
  <c r="G1323" i="124"/>
  <c r="A1323" i="124"/>
  <c r="V1322" i="124"/>
  <c r="U1322" i="124"/>
  <c r="S1322" i="124"/>
  <c r="Q1322" i="124"/>
  <c r="O1322" i="124"/>
  <c r="M1322" i="124"/>
  <c r="I1322" i="124"/>
  <c r="K1322" i="124" s="1"/>
  <c r="G1322" i="124"/>
  <c r="A1322" i="124"/>
  <c r="V1321" i="124"/>
  <c r="U1321" i="124"/>
  <c r="S1321" i="124"/>
  <c r="Q1321" i="124"/>
  <c r="O1321" i="124"/>
  <c r="M1321" i="124"/>
  <c r="I1321" i="124"/>
  <c r="K1321" i="124" s="1"/>
  <c r="G1321" i="124"/>
  <c r="A1321" i="124"/>
  <c r="V1320" i="124"/>
  <c r="U1320" i="124"/>
  <c r="S1320" i="124"/>
  <c r="Q1320" i="124"/>
  <c r="O1320" i="124"/>
  <c r="M1320" i="124"/>
  <c r="I1320" i="124"/>
  <c r="K1320" i="124" s="1"/>
  <c r="G1320" i="124"/>
  <c r="A1320" i="124"/>
  <c r="V1319" i="124"/>
  <c r="U1319" i="124"/>
  <c r="S1319" i="124"/>
  <c r="Q1319" i="124"/>
  <c r="O1319" i="124"/>
  <c r="M1319" i="124"/>
  <c r="I1319" i="124"/>
  <c r="K1319" i="124" s="1"/>
  <c r="G1319" i="124"/>
  <c r="A1319" i="124"/>
  <c r="V1318" i="124"/>
  <c r="U1318" i="124"/>
  <c r="S1318" i="124"/>
  <c r="Q1318" i="124"/>
  <c r="O1318" i="124"/>
  <c r="M1318" i="124"/>
  <c r="I1318" i="124"/>
  <c r="K1318" i="124" s="1"/>
  <c r="G1318" i="124"/>
  <c r="A1318" i="124"/>
  <c r="V1317" i="124"/>
  <c r="U1317" i="124"/>
  <c r="S1317" i="124"/>
  <c r="Q1317" i="124"/>
  <c r="O1317" i="124"/>
  <c r="M1317" i="124"/>
  <c r="I1317" i="124"/>
  <c r="K1317" i="124" s="1"/>
  <c r="G1317" i="124"/>
  <c r="A1317" i="124"/>
  <c r="V1316" i="124"/>
  <c r="U1316" i="124"/>
  <c r="S1316" i="124"/>
  <c r="Q1316" i="124"/>
  <c r="O1316" i="124"/>
  <c r="M1316" i="124"/>
  <c r="I1316" i="124"/>
  <c r="K1316" i="124" s="1"/>
  <c r="G1316" i="124"/>
  <c r="A1316" i="124"/>
  <c r="V1315" i="124"/>
  <c r="U1315" i="124"/>
  <c r="S1315" i="124"/>
  <c r="Q1315" i="124"/>
  <c r="O1315" i="124"/>
  <c r="M1315" i="124"/>
  <c r="I1315" i="124"/>
  <c r="K1315" i="124" s="1"/>
  <c r="G1315" i="124"/>
  <c r="A1315" i="124"/>
  <c r="V1314" i="124"/>
  <c r="U1314" i="124"/>
  <c r="S1314" i="124"/>
  <c r="Q1314" i="124"/>
  <c r="O1314" i="124"/>
  <c r="M1314" i="124"/>
  <c r="I1314" i="124"/>
  <c r="K1314" i="124" s="1"/>
  <c r="G1314" i="124"/>
  <c r="A1314" i="124"/>
  <c r="V1313" i="124"/>
  <c r="U1313" i="124"/>
  <c r="S1313" i="124"/>
  <c r="Q1313" i="124"/>
  <c r="O1313" i="124"/>
  <c r="M1313" i="124"/>
  <c r="I1313" i="124"/>
  <c r="K1313" i="124" s="1"/>
  <c r="G1313" i="124"/>
  <c r="A1313" i="124"/>
  <c r="V1312" i="124"/>
  <c r="U1312" i="124"/>
  <c r="S1312" i="124"/>
  <c r="Q1312" i="124"/>
  <c r="O1312" i="124"/>
  <c r="M1312" i="124"/>
  <c r="I1312" i="124"/>
  <c r="K1312" i="124" s="1"/>
  <c r="G1312" i="124"/>
  <c r="A1312" i="124"/>
  <c r="V1311" i="124"/>
  <c r="U1311" i="124"/>
  <c r="S1311" i="124"/>
  <c r="Q1311" i="124"/>
  <c r="O1311" i="124"/>
  <c r="M1311" i="124"/>
  <c r="I1311" i="124"/>
  <c r="K1311" i="124" s="1"/>
  <c r="G1311" i="124"/>
  <c r="A1311" i="124"/>
  <c r="V1310" i="124"/>
  <c r="U1310" i="124"/>
  <c r="S1310" i="124"/>
  <c r="Q1310" i="124"/>
  <c r="O1310" i="124"/>
  <c r="M1310" i="124"/>
  <c r="I1310" i="124"/>
  <c r="K1310" i="124" s="1"/>
  <c r="G1310" i="124"/>
  <c r="A1310" i="124"/>
  <c r="V1309" i="124"/>
  <c r="U1309" i="124"/>
  <c r="S1309" i="124"/>
  <c r="Q1309" i="124"/>
  <c r="O1309" i="124"/>
  <c r="M1309" i="124"/>
  <c r="I1309" i="124"/>
  <c r="K1309" i="124" s="1"/>
  <c r="G1309" i="124"/>
  <c r="A1309" i="124"/>
  <c r="V1308" i="124"/>
  <c r="U1308" i="124"/>
  <c r="S1308" i="124"/>
  <c r="Q1308" i="124"/>
  <c r="O1308" i="124"/>
  <c r="M1308" i="124"/>
  <c r="I1308" i="124"/>
  <c r="K1308" i="124" s="1"/>
  <c r="G1308" i="124"/>
  <c r="A1308" i="124"/>
  <c r="V1307" i="124"/>
  <c r="U1307" i="124"/>
  <c r="S1307" i="124"/>
  <c r="Q1307" i="124"/>
  <c r="O1307" i="124"/>
  <c r="M1307" i="124"/>
  <c r="I1307" i="124"/>
  <c r="K1307" i="124" s="1"/>
  <c r="G1307" i="124"/>
  <c r="A1307" i="124"/>
  <c r="V1306" i="124"/>
  <c r="U1306" i="124"/>
  <c r="S1306" i="124"/>
  <c r="Q1306" i="124"/>
  <c r="O1306" i="124"/>
  <c r="M1306" i="124"/>
  <c r="I1306" i="124"/>
  <c r="K1306" i="124" s="1"/>
  <c r="G1306" i="124"/>
  <c r="A1306" i="124"/>
  <c r="V1305" i="124"/>
  <c r="U1305" i="124"/>
  <c r="S1305" i="124"/>
  <c r="Q1305" i="124"/>
  <c r="O1305" i="124"/>
  <c r="M1305" i="124"/>
  <c r="I1305" i="124"/>
  <c r="K1305" i="124" s="1"/>
  <c r="G1305" i="124"/>
  <c r="A1305" i="124"/>
  <c r="V1304" i="124"/>
  <c r="U1304" i="124"/>
  <c r="S1304" i="124"/>
  <c r="Q1304" i="124"/>
  <c r="O1304" i="124"/>
  <c r="M1304" i="124"/>
  <c r="I1304" i="124"/>
  <c r="K1304" i="124" s="1"/>
  <c r="G1304" i="124"/>
  <c r="A1304" i="124"/>
  <c r="V1303" i="124"/>
  <c r="U1303" i="124"/>
  <c r="S1303" i="124"/>
  <c r="Q1303" i="124"/>
  <c r="O1303" i="124"/>
  <c r="M1303" i="124"/>
  <c r="I1303" i="124"/>
  <c r="K1303" i="124" s="1"/>
  <c r="G1303" i="124"/>
  <c r="A1303" i="124"/>
  <c r="V1302" i="124"/>
  <c r="U1302" i="124"/>
  <c r="S1302" i="124"/>
  <c r="Q1302" i="124"/>
  <c r="O1302" i="124"/>
  <c r="M1302" i="124"/>
  <c r="I1302" i="124"/>
  <c r="K1302" i="124" s="1"/>
  <c r="G1302" i="124"/>
  <c r="A1302" i="124"/>
  <c r="V1301" i="124"/>
  <c r="U1301" i="124"/>
  <c r="S1301" i="124"/>
  <c r="Q1301" i="124"/>
  <c r="O1301" i="124"/>
  <c r="M1301" i="124"/>
  <c r="I1301" i="124"/>
  <c r="K1301" i="124" s="1"/>
  <c r="G1301" i="124"/>
  <c r="A1301" i="124"/>
  <c r="V1300" i="124"/>
  <c r="U1300" i="124"/>
  <c r="S1300" i="124"/>
  <c r="Q1300" i="124"/>
  <c r="O1300" i="124"/>
  <c r="M1300" i="124"/>
  <c r="I1300" i="124"/>
  <c r="K1300" i="124" s="1"/>
  <c r="G1300" i="124"/>
  <c r="A1300" i="124"/>
  <c r="V1299" i="124"/>
  <c r="U1299" i="124"/>
  <c r="S1299" i="124"/>
  <c r="Q1299" i="124"/>
  <c r="O1299" i="124"/>
  <c r="M1299" i="124"/>
  <c r="I1299" i="124"/>
  <c r="K1299" i="124" s="1"/>
  <c r="G1299" i="124"/>
  <c r="A1299" i="124"/>
  <c r="V1298" i="124"/>
  <c r="U1298" i="124"/>
  <c r="S1298" i="124"/>
  <c r="Q1298" i="124"/>
  <c r="O1298" i="124"/>
  <c r="M1298" i="124"/>
  <c r="I1298" i="124"/>
  <c r="K1298" i="124" s="1"/>
  <c r="G1298" i="124"/>
  <c r="A1298" i="124"/>
  <c r="V1297" i="124"/>
  <c r="U1297" i="124"/>
  <c r="S1297" i="124"/>
  <c r="Q1297" i="124"/>
  <c r="O1297" i="124"/>
  <c r="M1297" i="124"/>
  <c r="I1297" i="124"/>
  <c r="K1297" i="124" s="1"/>
  <c r="G1297" i="124"/>
  <c r="A1297" i="124"/>
  <c r="V1296" i="124"/>
  <c r="U1296" i="124"/>
  <c r="S1296" i="124"/>
  <c r="Q1296" i="124"/>
  <c r="O1296" i="124"/>
  <c r="M1296" i="124"/>
  <c r="I1296" i="124"/>
  <c r="K1296" i="124" s="1"/>
  <c r="G1296" i="124"/>
  <c r="A1296" i="124"/>
  <c r="V1295" i="124"/>
  <c r="U1295" i="124"/>
  <c r="S1295" i="124"/>
  <c r="Q1295" i="124"/>
  <c r="O1295" i="124"/>
  <c r="M1295" i="124"/>
  <c r="I1295" i="124"/>
  <c r="K1295" i="124" s="1"/>
  <c r="G1295" i="124"/>
  <c r="A1295" i="124"/>
  <c r="V1294" i="124"/>
  <c r="U1294" i="124"/>
  <c r="S1294" i="124"/>
  <c r="Q1294" i="124"/>
  <c r="O1294" i="124"/>
  <c r="M1294" i="124"/>
  <c r="I1294" i="124"/>
  <c r="K1294" i="124" s="1"/>
  <c r="G1294" i="124"/>
  <c r="A1294" i="124"/>
  <c r="V1293" i="124"/>
  <c r="U1293" i="124"/>
  <c r="S1293" i="124"/>
  <c r="Q1293" i="124"/>
  <c r="O1293" i="124"/>
  <c r="M1293" i="124"/>
  <c r="I1293" i="124"/>
  <c r="K1293" i="124" s="1"/>
  <c r="G1293" i="124"/>
  <c r="A1293" i="124"/>
  <c r="V1292" i="124"/>
  <c r="U1292" i="124"/>
  <c r="S1292" i="124"/>
  <c r="Q1292" i="124"/>
  <c r="O1292" i="124"/>
  <c r="M1292" i="124"/>
  <c r="I1292" i="124"/>
  <c r="K1292" i="124" s="1"/>
  <c r="G1292" i="124"/>
  <c r="A1292" i="124"/>
  <c r="V1291" i="124"/>
  <c r="U1291" i="124"/>
  <c r="S1291" i="124"/>
  <c r="Q1291" i="124"/>
  <c r="O1291" i="124"/>
  <c r="M1291" i="124"/>
  <c r="I1291" i="124"/>
  <c r="K1291" i="124" s="1"/>
  <c r="G1291" i="124"/>
  <c r="A1291" i="124"/>
  <c r="V1290" i="124"/>
  <c r="U1290" i="124"/>
  <c r="S1290" i="124"/>
  <c r="Q1290" i="124"/>
  <c r="O1290" i="124"/>
  <c r="M1290" i="124"/>
  <c r="I1290" i="124"/>
  <c r="K1290" i="124" s="1"/>
  <c r="G1290" i="124"/>
  <c r="A1290" i="124"/>
  <c r="V1289" i="124"/>
  <c r="U1289" i="124"/>
  <c r="S1289" i="124"/>
  <c r="Q1289" i="124"/>
  <c r="O1289" i="124"/>
  <c r="M1289" i="124"/>
  <c r="I1289" i="124"/>
  <c r="K1289" i="124" s="1"/>
  <c r="G1289" i="124"/>
  <c r="A1289" i="124"/>
  <c r="V1288" i="124"/>
  <c r="U1288" i="124"/>
  <c r="S1288" i="124"/>
  <c r="Q1288" i="124"/>
  <c r="O1288" i="124"/>
  <c r="M1288" i="124"/>
  <c r="I1288" i="124"/>
  <c r="K1288" i="124" s="1"/>
  <c r="G1288" i="124"/>
  <c r="A1288" i="124"/>
  <c r="V1287" i="124"/>
  <c r="U1287" i="124"/>
  <c r="S1287" i="124"/>
  <c r="Q1287" i="124"/>
  <c r="O1287" i="124"/>
  <c r="M1287" i="124"/>
  <c r="K1287" i="124"/>
  <c r="I1287" i="124"/>
  <c r="G1287" i="124"/>
  <c r="A1287" i="124"/>
  <c r="V1286" i="124"/>
  <c r="U1286" i="124"/>
  <c r="S1286" i="124"/>
  <c r="Q1286" i="124"/>
  <c r="O1286" i="124"/>
  <c r="M1286" i="124"/>
  <c r="K1286" i="124"/>
  <c r="I1286" i="124"/>
  <c r="G1286" i="124"/>
  <c r="A1286" i="124"/>
  <c r="V1285" i="124"/>
  <c r="U1285" i="124"/>
  <c r="S1285" i="124"/>
  <c r="Q1285" i="124"/>
  <c r="O1285" i="124"/>
  <c r="M1285" i="124"/>
  <c r="K1285" i="124"/>
  <c r="I1285" i="124"/>
  <c r="G1285" i="124"/>
  <c r="A1285" i="124"/>
  <c r="V1284" i="124"/>
  <c r="U1284" i="124"/>
  <c r="S1284" i="124"/>
  <c r="Q1284" i="124"/>
  <c r="O1284" i="124"/>
  <c r="M1284" i="124"/>
  <c r="K1284" i="124"/>
  <c r="I1284" i="124"/>
  <c r="G1284" i="124"/>
  <c r="A1284" i="124"/>
  <c r="V1283" i="124"/>
  <c r="U1283" i="124"/>
  <c r="S1283" i="124"/>
  <c r="Q1283" i="124"/>
  <c r="O1283" i="124"/>
  <c r="M1283" i="124"/>
  <c r="K1283" i="124"/>
  <c r="I1283" i="124"/>
  <c r="G1283" i="124"/>
  <c r="A1283" i="124"/>
  <c r="V1282" i="124"/>
  <c r="U1282" i="124"/>
  <c r="S1282" i="124"/>
  <c r="Q1282" i="124"/>
  <c r="O1282" i="124"/>
  <c r="M1282" i="124"/>
  <c r="K1282" i="124"/>
  <c r="I1282" i="124"/>
  <c r="G1282" i="124"/>
  <c r="A1282" i="124"/>
  <c r="V1281" i="124"/>
  <c r="U1281" i="124"/>
  <c r="S1281" i="124"/>
  <c r="Q1281" i="124"/>
  <c r="O1281" i="124"/>
  <c r="M1281" i="124"/>
  <c r="K1281" i="124"/>
  <c r="I1281" i="124"/>
  <c r="G1281" i="124"/>
  <c r="A1281" i="124"/>
  <c r="V1280" i="124"/>
  <c r="U1280" i="124"/>
  <c r="S1280" i="124"/>
  <c r="Q1280" i="124"/>
  <c r="O1280" i="124"/>
  <c r="M1280" i="124"/>
  <c r="K1280" i="124"/>
  <c r="I1280" i="124"/>
  <c r="G1280" i="124"/>
  <c r="A1280" i="124"/>
  <c r="V1279" i="124"/>
  <c r="U1279" i="124"/>
  <c r="S1279" i="124"/>
  <c r="Q1279" i="124"/>
  <c r="O1279" i="124"/>
  <c r="M1279" i="124"/>
  <c r="K1279" i="124"/>
  <c r="I1279" i="124"/>
  <c r="G1279" i="124"/>
  <c r="A1279" i="124"/>
  <c r="V1278" i="124"/>
  <c r="U1278" i="124"/>
  <c r="S1278" i="124"/>
  <c r="Q1278" i="124"/>
  <c r="O1278" i="124"/>
  <c r="M1278" i="124"/>
  <c r="K1278" i="124"/>
  <c r="I1278" i="124"/>
  <c r="G1278" i="124"/>
  <c r="A1278" i="124"/>
  <c r="V1277" i="124"/>
  <c r="U1277" i="124"/>
  <c r="S1277" i="124"/>
  <c r="Q1277" i="124"/>
  <c r="O1277" i="124"/>
  <c r="M1277" i="124"/>
  <c r="K1277" i="124"/>
  <c r="I1277" i="124"/>
  <c r="G1277" i="124"/>
  <c r="A1277" i="124"/>
  <c r="V1276" i="124"/>
  <c r="U1276" i="124"/>
  <c r="S1276" i="124"/>
  <c r="Q1276" i="124"/>
  <c r="O1276" i="124"/>
  <c r="M1276" i="124"/>
  <c r="K1276" i="124"/>
  <c r="I1276" i="124"/>
  <c r="G1276" i="124"/>
  <c r="A1276" i="124"/>
  <c r="V1275" i="124"/>
  <c r="U1275" i="124"/>
  <c r="S1275" i="124"/>
  <c r="Q1275" i="124"/>
  <c r="O1275" i="124"/>
  <c r="M1275" i="124"/>
  <c r="K1275" i="124"/>
  <c r="I1275" i="124"/>
  <c r="G1275" i="124"/>
  <c r="A1275" i="124"/>
  <c r="V1274" i="124"/>
  <c r="U1274" i="124"/>
  <c r="S1274" i="124"/>
  <c r="Q1274" i="124"/>
  <c r="O1274" i="124"/>
  <c r="M1274" i="124"/>
  <c r="K1274" i="124"/>
  <c r="I1274" i="124"/>
  <c r="G1274" i="124"/>
  <c r="A1274" i="124"/>
  <c r="V1273" i="124"/>
  <c r="U1273" i="124"/>
  <c r="S1273" i="124"/>
  <c r="Q1273" i="124"/>
  <c r="O1273" i="124"/>
  <c r="M1273" i="124"/>
  <c r="K1273" i="124"/>
  <c r="I1273" i="124"/>
  <c r="G1273" i="124"/>
  <c r="A1273" i="124"/>
  <c r="V1272" i="124"/>
  <c r="U1272" i="124"/>
  <c r="S1272" i="124"/>
  <c r="Q1272" i="124"/>
  <c r="O1272" i="124"/>
  <c r="M1272" i="124"/>
  <c r="K1272" i="124"/>
  <c r="I1272" i="124"/>
  <c r="G1272" i="124"/>
  <c r="A1272" i="124"/>
  <c r="V1271" i="124"/>
  <c r="U1271" i="124"/>
  <c r="S1271" i="124"/>
  <c r="Q1271" i="124"/>
  <c r="O1271" i="124"/>
  <c r="M1271" i="124"/>
  <c r="K1271" i="124"/>
  <c r="I1271" i="124"/>
  <c r="G1271" i="124"/>
  <c r="A1271" i="124"/>
  <c r="V1270" i="124"/>
  <c r="U1270" i="124"/>
  <c r="S1270" i="124"/>
  <c r="Q1270" i="124"/>
  <c r="O1270" i="124"/>
  <c r="M1270" i="124"/>
  <c r="K1270" i="124"/>
  <c r="I1270" i="124"/>
  <c r="G1270" i="124"/>
  <c r="A1270" i="124"/>
  <c r="V1269" i="124"/>
  <c r="U1269" i="124"/>
  <c r="S1269" i="124"/>
  <c r="Q1269" i="124"/>
  <c r="O1269" i="124"/>
  <c r="M1269" i="124"/>
  <c r="K1269" i="124"/>
  <c r="I1269" i="124"/>
  <c r="G1269" i="124"/>
  <c r="A1269" i="124"/>
  <c r="V1268" i="124"/>
  <c r="U1268" i="124"/>
  <c r="S1268" i="124"/>
  <c r="Q1268" i="124"/>
  <c r="O1268" i="124"/>
  <c r="M1268" i="124"/>
  <c r="K1268" i="124"/>
  <c r="I1268" i="124"/>
  <c r="G1268" i="124"/>
  <c r="A1268" i="124"/>
  <c r="V1267" i="124"/>
  <c r="U1267" i="124"/>
  <c r="S1267" i="124"/>
  <c r="Q1267" i="124"/>
  <c r="O1267" i="124"/>
  <c r="M1267" i="124"/>
  <c r="K1267" i="124"/>
  <c r="I1267" i="124"/>
  <c r="G1267" i="124"/>
  <c r="A1267" i="124"/>
  <c r="V1266" i="124"/>
  <c r="U1266" i="124"/>
  <c r="S1266" i="124"/>
  <c r="Q1266" i="124"/>
  <c r="O1266" i="124"/>
  <c r="M1266" i="124"/>
  <c r="K1266" i="124"/>
  <c r="I1266" i="124"/>
  <c r="G1266" i="124"/>
  <c r="A1266" i="124"/>
  <c r="V1265" i="124"/>
  <c r="U1265" i="124"/>
  <c r="S1265" i="124"/>
  <c r="Q1265" i="124"/>
  <c r="O1265" i="124"/>
  <c r="M1265" i="124"/>
  <c r="K1265" i="124"/>
  <c r="I1265" i="124"/>
  <c r="G1265" i="124"/>
  <c r="A1265" i="124"/>
  <c r="V1264" i="124"/>
  <c r="U1264" i="124"/>
  <c r="S1264" i="124"/>
  <c r="Q1264" i="124"/>
  <c r="O1264" i="124"/>
  <c r="M1264" i="124"/>
  <c r="K1264" i="124"/>
  <c r="I1264" i="124"/>
  <c r="G1264" i="124"/>
  <c r="A1264" i="124"/>
  <c r="V1263" i="124"/>
  <c r="U1263" i="124"/>
  <c r="S1263" i="124"/>
  <c r="Q1263" i="124"/>
  <c r="O1263" i="124"/>
  <c r="M1263" i="124"/>
  <c r="K1263" i="124"/>
  <c r="I1263" i="124"/>
  <c r="G1263" i="124"/>
  <c r="A1263" i="124"/>
  <c r="V1262" i="124"/>
  <c r="U1262" i="124"/>
  <c r="S1262" i="124"/>
  <c r="Q1262" i="124"/>
  <c r="O1262" i="124"/>
  <c r="M1262" i="124"/>
  <c r="K1262" i="124"/>
  <c r="I1262" i="124"/>
  <c r="G1262" i="124"/>
  <c r="A1262" i="124"/>
  <c r="V1261" i="124"/>
  <c r="U1261" i="124"/>
  <c r="S1261" i="124"/>
  <c r="Q1261" i="124"/>
  <c r="O1261" i="124"/>
  <c r="M1261" i="124"/>
  <c r="K1261" i="124"/>
  <c r="I1261" i="124"/>
  <c r="G1261" i="124"/>
  <c r="A1261" i="124"/>
  <c r="V1260" i="124"/>
  <c r="U1260" i="124"/>
  <c r="S1260" i="124"/>
  <c r="Q1260" i="124"/>
  <c r="O1260" i="124"/>
  <c r="M1260" i="124"/>
  <c r="K1260" i="124"/>
  <c r="I1260" i="124"/>
  <c r="G1260" i="124"/>
  <c r="A1260" i="124"/>
  <c r="V1259" i="124"/>
  <c r="U1259" i="124"/>
  <c r="S1259" i="124"/>
  <c r="Q1259" i="124"/>
  <c r="O1259" i="124"/>
  <c r="M1259" i="124"/>
  <c r="K1259" i="124"/>
  <c r="I1259" i="124"/>
  <c r="G1259" i="124"/>
  <c r="A1259" i="124"/>
  <c r="V1258" i="124"/>
  <c r="U1258" i="124"/>
  <c r="S1258" i="124"/>
  <c r="Q1258" i="124"/>
  <c r="O1258" i="124"/>
  <c r="M1258" i="124"/>
  <c r="K1258" i="124"/>
  <c r="I1258" i="124"/>
  <c r="G1258" i="124"/>
  <c r="A1258" i="124"/>
  <c r="V1257" i="124"/>
  <c r="U1257" i="124"/>
  <c r="S1257" i="124"/>
  <c r="Q1257" i="124"/>
  <c r="O1257" i="124"/>
  <c r="M1257" i="124"/>
  <c r="K1257" i="124"/>
  <c r="I1257" i="124"/>
  <c r="G1257" i="124"/>
  <c r="A1257" i="124"/>
  <c r="V1256" i="124"/>
  <c r="U1256" i="124"/>
  <c r="S1256" i="124"/>
  <c r="Q1256" i="124"/>
  <c r="O1256" i="124"/>
  <c r="M1256" i="124"/>
  <c r="K1256" i="124"/>
  <c r="I1256" i="124"/>
  <c r="G1256" i="124"/>
  <c r="A1256" i="124"/>
  <c r="V1255" i="124"/>
  <c r="U1255" i="124"/>
  <c r="S1255" i="124"/>
  <c r="Q1255" i="124"/>
  <c r="O1255" i="124"/>
  <c r="M1255" i="124"/>
  <c r="K1255" i="124"/>
  <c r="I1255" i="124"/>
  <c r="G1255" i="124"/>
  <c r="A1255" i="124"/>
  <c r="V1254" i="124"/>
  <c r="U1254" i="124"/>
  <c r="S1254" i="124"/>
  <c r="Q1254" i="124"/>
  <c r="O1254" i="124"/>
  <c r="M1254" i="124"/>
  <c r="K1254" i="124"/>
  <c r="I1254" i="124"/>
  <c r="G1254" i="124"/>
  <c r="A1254" i="124"/>
  <c r="V1253" i="124"/>
  <c r="U1253" i="124"/>
  <c r="S1253" i="124"/>
  <c r="Q1253" i="124"/>
  <c r="O1253" i="124"/>
  <c r="M1253" i="124"/>
  <c r="K1253" i="124"/>
  <c r="I1253" i="124"/>
  <c r="G1253" i="124"/>
  <c r="A1253" i="124"/>
  <c r="V1252" i="124"/>
  <c r="U1252" i="124"/>
  <c r="S1252" i="124"/>
  <c r="Q1252" i="124"/>
  <c r="O1252" i="124"/>
  <c r="M1252" i="124"/>
  <c r="K1252" i="124"/>
  <c r="I1252" i="124"/>
  <c r="G1252" i="124"/>
  <c r="A1252" i="124"/>
  <c r="V1251" i="124"/>
  <c r="U1251" i="124"/>
  <c r="S1251" i="124"/>
  <c r="Q1251" i="124"/>
  <c r="O1251" i="124"/>
  <c r="M1251" i="124"/>
  <c r="K1251" i="124"/>
  <c r="I1251" i="124"/>
  <c r="G1251" i="124"/>
  <c r="A1251" i="124"/>
  <c r="V1250" i="124"/>
  <c r="U1250" i="124"/>
  <c r="S1250" i="124"/>
  <c r="Q1250" i="124"/>
  <c r="O1250" i="124"/>
  <c r="M1250" i="124"/>
  <c r="K1250" i="124"/>
  <c r="I1250" i="124"/>
  <c r="G1250" i="124"/>
  <c r="A1250" i="124"/>
  <c r="V1249" i="124"/>
  <c r="U1249" i="124"/>
  <c r="S1249" i="124"/>
  <c r="Q1249" i="124"/>
  <c r="O1249" i="124"/>
  <c r="M1249" i="124"/>
  <c r="K1249" i="124"/>
  <c r="I1249" i="124"/>
  <c r="G1249" i="124"/>
  <c r="A1249" i="124"/>
  <c r="V1248" i="124"/>
  <c r="U1248" i="124"/>
  <c r="S1248" i="124"/>
  <c r="Q1248" i="124"/>
  <c r="O1248" i="124"/>
  <c r="M1248" i="124"/>
  <c r="K1248" i="124"/>
  <c r="I1248" i="124"/>
  <c r="G1248" i="124"/>
  <c r="A1248" i="124"/>
  <c r="V1247" i="124"/>
  <c r="U1247" i="124"/>
  <c r="S1247" i="124"/>
  <c r="Q1247" i="124"/>
  <c r="O1247" i="124"/>
  <c r="M1247" i="124"/>
  <c r="K1247" i="124"/>
  <c r="I1247" i="124"/>
  <c r="G1247" i="124"/>
  <c r="A1247" i="124"/>
  <c r="V1246" i="124"/>
  <c r="U1246" i="124"/>
  <c r="S1246" i="124"/>
  <c r="Q1246" i="124"/>
  <c r="O1246" i="124"/>
  <c r="M1246" i="124"/>
  <c r="K1246" i="124"/>
  <c r="I1246" i="124"/>
  <c r="G1246" i="124"/>
  <c r="A1246" i="124"/>
  <c r="V1245" i="124"/>
  <c r="U1245" i="124"/>
  <c r="S1245" i="124"/>
  <c r="Q1245" i="124"/>
  <c r="O1245" i="124"/>
  <c r="M1245" i="124"/>
  <c r="K1245" i="124"/>
  <c r="I1245" i="124"/>
  <c r="G1245" i="124"/>
  <c r="A1245" i="124"/>
  <c r="V1244" i="124"/>
  <c r="U1244" i="124"/>
  <c r="S1244" i="124"/>
  <c r="Q1244" i="124"/>
  <c r="O1244" i="124"/>
  <c r="M1244" i="124"/>
  <c r="K1244" i="124"/>
  <c r="I1244" i="124"/>
  <c r="G1244" i="124"/>
  <c r="A1244" i="124"/>
  <c r="V1243" i="124"/>
  <c r="U1243" i="124"/>
  <c r="S1243" i="124"/>
  <c r="Q1243" i="124"/>
  <c r="O1243" i="124"/>
  <c r="M1243" i="124"/>
  <c r="K1243" i="124"/>
  <c r="I1243" i="124"/>
  <c r="G1243" i="124"/>
  <c r="A1243" i="124"/>
  <c r="V1242" i="124"/>
  <c r="U1242" i="124"/>
  <c r="S1242" i="124"/>
  <c r="Q1242" i="124"/>
  <c r="O1242" i="124"/>
  <c r="M1242" i="124"/>
  <c r="K1242" i="124"/>
  <c r="I1242" i="124"/>
  <c r="G1242" i="124"/>
  <c r="A1242" i="124"/>
  <c r="V1241" i="124"/>
  <c r="U1241" i="124"/>
  <c r="S1241" i="124"/>
  <c r="Q1241" i="124"/>
  <c r="O1241" i="124"/>
  <c r="M1241" i="124"/>
  <c r="K1241" i="124"/>
  <c r="I1241" i="124"/>
  <c r="G1241" i="124"/>
  <c r="A1241" i="124"/>
  <c r="V1240" i="124"/>
  <c r="U1240" i="124"/>
  <c r="S1240" i="124"/>
  <c r="Q1240" i="124"/>
  <c r="O1240" i="124"/>
  <c r="M1240" i="124"/>
  <c r="K1240" i="124"/>
  <c r="I1240" i="124"/>
  <c r="G1240" i="124"/>
  <c r="A1240" i="124"/>
  <c r="V1239" i="124"/>
  <c r="U1239" i="124"/>
  <c r="S1239" i="124"/>
  <c r="Q1239" i="124"/>
  <c r="O1239" i="124"/>
  <c r="M1239" i="124"/>
  <c r="K1239" i="124"/>
  <c r="I1239" i="124"/>
  <c r="G1239" i="124"/>
  <c r="A1239" i="124"/>
  <c r="V1238" i="124"/>
  <c r="U1238" i="124"/>
  <c r="S1238" i="124"/>
  <c r="Q1238" i="124"/>
  <c r="O1238" i="124"/>
  <c r="M1238" i="124"/>
  <c r="K1238" i="124"/>
  <c r="I1238" i="124"/>
  <c r="G1238" i="124"/>
  <c r="A1238" i="124"/>
  <c r="V1237" i="124"/>
  <c r="U1237" i="124"/>
  <c r="S1237" i="124"/>
  <c r="Q1237" i="124"/>
  <c r="O1237" i="124"/>
  <c r="M1237" i="124"/>
  <c r="K1237" i="124"/>
  <c r="I1237" i="124"/>
  <c r="G1237" i="124"/>
  <c r="A1237" i="124"/>
  <c r="V1236" i="124"/>
  <c r="U1236" i="124"/>
  <c r="S1236" i="124"/>
  <c r="Q1236" i="124"/>
  <c r="O1236" i="124"/>
  <c r="M1236" i="124"/>
  <c r="K1236" i="124"/>
  <c r="I1236" i="124"/>
  <c r="G1236" i="124"/>
  <c r="A1236" i="124"/>
  <c r="V1235" i="124"/>
  <c r="U1235" i="124"/>
  <c r="S1235" i="124"/>
  <c r="Q1235" i="124"/>
  <c r="O1235" i="124"/>
  <c r="M1235" i="124"/>
  <c r="K1235" i="124"/>
  <c r="I1235" i="124"/>
  <c r="G1235" i="124"/>
  <c r="A1235" i="124"/>
  <c r="V1234" i="124"/>
  <c r="U1234" i="124"/>
  <c r="S1234" i="124"/>
  <c r="Q1234" i="124"/>
  <c r="O1234" i="124"/>
  <c r="M1234" i="124"/>
  <c r="K1234" i="124"/>
  <c r="I1234" i="124"/>
  <c r="G1234" i="124"/>
  <c r="A1234" i="124"/>
  <c r="V1233" i="124"/>
  <c r="U1233" i="124"/>
  <c r="S1233" i="124"/>
  <c r="Q1233" i="124"/>
  <c r="O1233" i="124"/>
  <c r="M1233" i="124"/>
  <c r="K1233" i="124"/>
  <c r="I1233" i="124"/>
  <c r="G1233" i="124"/>
  <c r="A1233" i="124"/>
  <c r="V1232" i="124"/>
  <c r="U1232" i="124"/>
  <c r="S1232" i="124"/>
  <c r="Q1232" i="124"/>
  <c r="O1232" i="124"/>
  <c r="M1232" i="124"/>
  <c r="K1232" i="124"/>
  <c r="I1232" i="124"/>
  <c r="G1232" i="124"/>
  <c r="A1232" i="124"/>
  <c r="V1231" i="124"/>
  <c r="U1231" i="124"/>
  <c r="S1231" i="124"/>
  <c r="Q1231" i="124"/>
  <c r="O1231" i="124"/>
  <c r="M1231" i="124"/>
  <c r="K1231" i="124"/>
  <c r="I1231" i="124"/>
  <c r="G1231" i="124"/>
  <c r="A1231" i="124"/>
  <c r="V1230" i="124"/>
  <c r="U1230" i="124"/>
  <c r="S1230" i="124"/>
  <c r="Q1230" i="124"/>
  <c r="O1230" i="124"/>
  <c r="M1230" i="124"/>
  <c r="K1230" i="124"/>
  <c r="I1230" i="124"/>
  <c r="G1230" i="124"/>
  <c r="A1230" i="124"/>
  <c r="V1229" i="124"/>
  <c r="U1229" i="124"/>
  <c r="S1229" i="124"/>
  <c r="Q1229" i="124"/>
  <c r="O1229" i="124"/>
  <c r="M1229" i="124"/>
  <c r="K1229" i="124"/>
  <c r="I1229" i="124"/>
  <c r="G1229" i="124"/>
  <c r="A1229" i="124"/>
  <c r="V1228" i="124"/>
  <c r="U1228" i="124"/>
  <c r="S1228" i="124"/>
  <c r="Q1228" i="124"/>
  <c r="O1228" i="124"/>
  <c r="M1228" i="124"/>
  <c r="K1228" i="124"/>
  <c r="I1228" i="124"/>
  <c r="G1228" i="124"/>
  <c r="A1228" i="124"/>
  <c r="V1227" i="124"/>
  <c r="U1227" i="124"/>
  <c r="S1227" i="124"/>
  <c r="Q1227" i="124"/>
  <c r="O1227" i="124"/>
  <c r="M1227" i="124"/>
  <c r="K1227" i="124"/>
  <c r="I1227" i="124"/>
  <c r="G1227" i="124"/>
  <c r="A1227" i="124"/>
  <c r="V1226" i="124"/>
  <c r="U1226" i="124"/>
  <c r="S1226" i="124"/>
  <c r="Q1226" i="124"/>
  <c r="O1226" i="124"/>
  <c r="M1226" i="124"/>
  <c r="K1226" i="124"/>
  <c r="I1226" i="124"/>
  <c r="G1226" i="124"/>
  <c r="A1226" i="124"/>
  <c r="V1225" i="124"/>
  <c r="U1225" i="124"/>
  <c r="S1225" i="124"/>
  <c r="Q1225" i="124"/>
  <c r="O1225" i="124"/>
  <c r="M1225" i="124"/>
  <c r="K1225" i="124"/>
  <c r="I1225" i="124"/>
  <c r="G1225" i="124"/>
  <c r="A1225" i="124"/>
  <c r="V1224" i="124"/>
  <c r="U1224" i="124"/>
  <c r="S1224" i="124"/>
  <c r="Q1224" i="124"/>
  <c r="O1224" i="124"/>
  <c r="M1224" i="124"/>
  <c r="K1224" i="124"/>
  <c r="I1224" i="124"/>
  <c r="G1224" i="124"/>
  <c r="A1224" i="124"/>
  <c r="V1223" i="124"/>
  <c r="U1223" i="124"/>
  <c r="S1223" i="124"/>
  <c r="Q1223" i="124"/>
  <c r="O1223" i="124"/>
  <c r="M1223" i="124"/>
  <c r="K1223" i="124"/>
  <c r="I1223" i="124"/>
  <c r="G1223" i="124"/>
  <c r="A1223" i="124"/>
  <c r="V1222" i="124"/>
  <c r="U1222" i="124"/>
  <c r="S1222" i="124"/>
  <c r="Q1222" i="124"/>
  <c r="O1222" i="124"/>
  <c r="M1222" i="124"/>
  <c r="K1222" i="124"/>
  <c r="I1222" i="124"/>
  <c r="G1222" i="124"/>
  <c r="A1222" i="124"/>
  <c r="V1221" i="124"/>
  <c r="U1221" i="124"/>
  <c r="S1221" i="124"/>
  <c r="Q1221" i="124"/>
  <c r="O1221" i="124"/>
  <c r="M1221" i="124"/>
  <c r="K1221" i="124"/>
  <c r="I1221" i="124"/>
  <c r="G1221" i="124"/>
  <c r="A1221" i="124"/>
  <c r="V1220" i="124"/>
  <c r="U1220" i="124"/>
  <c r="S1220" i="124"/>
  <c r="Q1220" i="124"/>
  <c r="O1220" i="124"/>
  <c r="M1220" i="124"/>
  <c r="K1220" i="124"/>
  <c r="I1220" i="124"/>
  <c r="G1220" i="124"/>
  <c r="A1220" i="124"/>
  <c r="V1219" i="124"/>
  <c r="U1219" i="124"/>
  <c r="S1219" i="124"/>
  <c r="Q1219" i="124"/>
  <c r="O1219" i="124"/>
  <c r="M1219" i="124"/>
  <c r="K1219" i="124"/>
  <c r="I1219" i="124"/>
  <c r="G1219" i="124"/>
  <c r="A1219" i="124"/>
  <c r="V1218" i="124"/>
  <c r="U1218" i="124"/>
  <c r="S1218" i="124"/>
  <c r="Q1218" i="124"/>
  <c r="O1218" i="124"/>
  <c r="M1218" i="124"/>
  <c r="K1218" i="124"/>
  <c r="I1218" i="124"/>
  <c r="G1218" i="124"/>
  <c r="A1218" i="124"/>
  <c r="V1217" i="124"/>
  <c r="U1217" i="124"/>
  <c r="S1217" i="124"/>
  <c r="Q1217" i="124"/>
  <c r="O1217" i="124"/>
  <c r="M1217" i="124"/>
  <c r="K1217" i="124"/>
  <c r="I1217" i="124"/>
  <c r="G1217" i="124"/>
  <c r="A1217" i="124"/>
  <c r="V1216" i="124"/>
  <c r="U1216" i="124"/>
  <c r="S1216" i="124"/>
  <c r="Q1216" i="124"/>
  <c r="O1216" i="124"/>
  <c r="M1216" i="124"/>
  <c r="K1216" i="124"/>
  <c r="I1216" i="124"/>
  <c r="G1216" i="124"/>
  <c r="A1216" i="124"/>
  <c r="V1215" i="124"/>
  <c r="U1215" i="124"/>
  <c r="S1215" i="124"/>
  <c r="Q1215" i="124"/>
  <c r="O1215" i="124"/>
  <c r="M1215" i="124"/>
  <c r="K1215" i="124"/>
  <c r="I1215" i="124"/>
  <c r="G1215" i="124"/>
  <c r="A1215" i="124"/>
  <c r="V1214" i="124"/>
  <c r="U1214" i="124"/>
  <c r="S1214" i="124"/>
  <c r="Q1214" i="124"/>
  <c r="O1214" i="124"/>
  <c r="M1214" i="124"/>
  <c r="K1214" i="124"/>
  <c r="I1214" i="124"/>
  <c r="G1214" i="124"/>
  <c r="A1214" i="124"/>
  <c r="V1213" i="124"/>
  <c r="U1213" i="124"/>
  <c r="S1213" i="124"/>
  <c r="Q1213" i="124"/>
  <c r="O1213" i="124"/>
  <c r="M1213" i="124"/>
  <c r="K1213" i="124"/>
  <c r="I1213" i="124"/>
  <c r="G1213" i="124"/>
  <c r="A1213" i="124"/>
  <c r="V1212" i="124"/>
  <c r="U1212" i="124"/>
  <c r="S1212" i="124"/>
  <c r="Q1212" i="124"/>
  <c r="O1212" i="124"/>
  <c r="M1212" i="124"/>
  <c r="K1212" i="124"/>
  <c r="I1212" i="124"/>
  <c r="G1212" i="124"/>
  <c r="A1212" i="124"/>
  <c r="V1211" i="124"/>
  <c r="U1211" i="124"/>
  <c r="S1211" i="124"/>
  <c r="Q1211" i="124"/>
  <c r="O1211" i="124"/>
  <c r="M1211" i="124"/>
  <c r="K1211" i="124"/>
  <c r="I1211" i="124"/>
  <c r="G1211" i="124"/>
  <c r="A1211" i="124"/>
  <c r="V1210" i="124"/>
  <c r="U1210" i="124"/>
  <c r="S1210" i="124"/>
  <c r="Q1210" i="124"/>
  <c r="O1210" i="124"/>
  <c r="M1210" i="124"/>
  <c r="K1210" i="124"/>
  <c r="I1210" i="124"/>
  <c r="G1210" i="124"/>
  <c r="A1210" i="124"/>
  <c r="V1209" i="124"/>
  <c r="U1209" i="124"/>
  <c r="S1209" i="124"/>
  <c r="Q1209" i="124"/>
  <c r="O1209" i="124"/>
  <c r="M1209" i="124"/>
  <c r="K1209" i="124"/>
  <c r="I1209" i="124"/>
  <c r="G1209" i="124"/>
  <c r="A1209" i="124"/>
  <c r="V1208" i="124"/>
  <c r="U1208" i="124"/>
  <c r="S1208" i="124"/>
  <c r="Q1208" i="124"/>
  <c r="O1208" i="124"/>
  <c r="M1208" i="124"/>
  <c r="K1208" i="124"/>
  <c r="I1208" i="124"/>
  <c r="G1208" i="124"/>
  <c r="A1208" i="124"/>
  <c r="V1207" i="124"/>
  <c r="U1207" i="124"/>
  <c r="S1207" i="124"/>
  <c r="Q1207" i="124"/>
  <c r="O1207" i="124"/>
  <c r="M1207" i="124"/>
  <c r="K1207" i="124"/>
  <c r="I1207" i="124"/>
  <c r="G1207" i="124"/>
  <c r="A1207" i="124"/>
  <c r="V1206" i="124"/>
  <c r="U1206" i="124"/>
  <c r="S1206" i="124"/>
  <c r="Q1206" i="124"/>
  <c r="O1206" i="124"/>
  <c r="M1206" i="124"/>
  <c r="K1206" i="124"/>
  <c r="I1206" i="124"/>
  <c r="G1206" i="124"/>
  <c r="A1206" i="124"/>
  <c r="V1205" i="124"/>
  <c r="U1205" i="124"/>
  <c r="S1205" i="124"/>
  <c r="Q1205" i="124"/>
  <c r="O1205" i="124"/>
  <c r="M1205" i="124"/>
  <c r="K1205" i="124"/>
  <c r="I1205" i="124"/>
  <c r="G1205" i="124"/>
  <c r="A1205" i="124"/>
  <c r="V1204" i="124"/>
  <c r="U1204" i="124"/>
  <c r="S1204" i="124"/>
  <c r="Q1204" i="124"/>
  <c r="O1204" i="124"/>
  <c r="M1204" i="124"/>
  <c r="K1204" i="124"/>
  <c r="I1204" i="124"/>
  <c r="G1204" i="124"/>
  <c r="A1204" i="124"/>
  <c r="V1203" i="124"/>
  <c r="U1203" i="124"/>
  <c r="S1203" i="124"/>
  <c r="Q1203" i="124"/>
  <c r="O1203" i="124"/>
  <c r="M1203" i="124"/>
  <c r="K1203" i="124"/>
  <c r="I1203" i="124"/>
  <c r="G1203" i="124"/>
  <c r="A1203" i="124"/>
  <c r="V1202" i="124"/>
  <c r="U1202" i="124"/>
  <c r="S1202" i="124"/>
  <c r="Q1202" i="124"/>
  <c r="O1202" i="124"/>
  <c r="M1202" i="124"/>
  <c r="K1202" i="124"/>
  <c r="I1202" i="124"/>
  <c r="G1202" i="124"/>
  <c r="A1202" i="124"/>
  <c r="V1201" i="124"/>
  <c r="U1201" i="124"/>
  <c r="S1201" i="124"/>
  <c r="Q1201" i="124"/>
  <c r="O1201" i="124"/>
  <c r="M1201" i="124"/>
  <c r="K1201" i="124"/>
  <c r="I1201" i="124"/>
  <c r="G1201" i="124"/>
  <c r="A1201" i="124"/>
  <c r="V1200" i="124"/>
  <c r="U1200" i="124"/>
  <c r="S1200" i="124"/>
  <c r="Q1200" i="124"/>
  <c r="O1200" i="124"/>
  <c r="M1200" i="124"/>
  <c r="K1200" i="124"/>
  <c r="I1200" i="124"/>
  <c r="G1200" i="124"/>
  <c r="A1200" i="124"/>
  <c r="V1199" i="124"/>
  <c r="U1199" i="124"/>
  <c r="S1199" i="124"/>
  <c r="Q1199" i="124"/>
  <c r="O1199" i="124"/>
  <c r="M1199" i="124"/>
  <c r="K1199" i="124"/>
  <c r="I1199" i="124"/>
  <c r="G1199" i="124"/>
  <c r="A1199" i="124"/>
  <c r="V1198" i="124"/>
  <c r="U1198" i="124"/>
  <c r="S1198" i="124"/>
  <c r="Q1198" i="124"/>
  <c r="O1198" i="124"/>
  <c r="M1198" i="124"/>
  <c r="K1198" i="124"/>
  <c r="I1198" i="124"/>
  <c r="G1198" i="124"/>
  <c r="A1198" i="124"/>
  <c r="V1197" i="124"/>
  <c r="U1197" i="124"/>
  <c r="S1197" i="124"/>
  <c r="Q1197" i="124"/>
  <c r="O1197" i="124"/>
  <c r="M1197" i="124"/>
  <c r="K1197" i="124"/>
  <c r="I1197" i="124"/>
  <c r="G1197" i="124"/>
  <c r="A1197" i="124"/>
  <c r="V1196" i="124"/>
  <c r="U1196" i="124"/>
  <c r="S1196" i="124"/>
  <c r="Q1196" i="124"/>
  <c r="O1196" i="124"/>
  <c r="M1196" i="124"/>
  <c r="K1196" i="124"/>
  <c r="I1196" i="124"/>
  <c r="G1196" i="124"/>
  <c r="A1196" i="124"/>
  <c r="V1195" i="124"/>
  <c r="U1195" i="124"/>
  <c r="S1195" i="124"/>
  <c r="Q1195" i="124"/>
  <c r="O1195" i="124"/>
  <c r="M1195" i="124"/>
  <c r="K1195" i="124"/>
  <c r="I1195" i="124"/>
  <c r="G1195" i="124"/>
  <c r="A1195" i="124"/>
  <c r="V1194" i="124"/>
  <c r="U1194" i="124"/>
  <c r="S1194" i="124"/>
  <c r="Q1194" i="124"/>
  <c r="O1194" i="124"/>
  <c r="M1194" i="124"/>
  <c r="K1194" i="124"/>
  <c r="I1194" i="124"/>
  <c r="G1194" i="124"/>
  <c r="A1194" i="124"/>
  <c r="V1193" i="124"/>
  <c r="U1193" i="124"/>
  <c r="S1193" i="124"/>
  <c r="Q1193" i="124"/>
  <c r="O1193" i="124"/>
  <c r="M1193" i="124"/>
  <c r="K1193" i="124"/>
  <c r="I1193" i="124"/>
  <c r="G1193" i="124"/>
  <c r="A1193" i="124"/>
  <c r="V1192" i="124"/>
  <c r="U1192" i="124"/>
  <c r="S1192" i="124"/>
  <c r="Q1192" i="124"/>
  <c r="O1192" i="124"/>
  <c r="M1192" i="124"/>
  <c r="K1192" i="124"/>
  <c r="I1192" i="124"/>
  <c r="G1192" i="124"/>
  <c r="A1192" i="124"/>
  <c r="V1191" i="124"/>
  <c r="U1191" i="124"/>
  <c r="S1191" i="124"/>
  <c r="Q1191" i="124"/>
  <c r="O1191" i="124"/>
  <c r="M1191" i="124"/>
  <c r="K1191" i="124"/>
  <c r="I1191" i="124"/>
  <c r="G1191" i="124"/>
  <c r="A1191" i="124"/>
  <c r="V1190" i="124"/>
  <c r="U1190" i="124"/>
  <c r="S1190" i="124"/>
  <c r="Q1190" i="124"/>
  <c r="O1190" i="124"/>
  <c r="M1190" i="124"/>
  <c r="K1190" i="124"/>
  <c r="I1190" i="124"/>
  <c r="G1190" i="124"/>
  <c r="A1190" i="124"/>
  <c r="V1189" i="124"/>
  <c r="U1189" i="124"/>
  <c r="S1189" i="124"/>
  <c r="Q1189" i="124"/>
  <c r="O1189" i="124"/>
  <c r="M1189" i="124"/>
  <c r="K1189" i="124"/>
  <c r="I1189" i="124"/>
  <c r="G1189" i="124"/>
  <c r="A1189" i="124"/>
  <c r="V1188" i="124"/>
  <c r="U1188" i="124"/>
  <c r="S1188" i="124"/>
  <c r="Q1188" i="124"/>
  <c r="O1188" i="124"/>
  <c r="M1188" i="124"/>
  <c r="K1188" i="124"/>
  <c r="I1188" i="124"/>
  <c r="G1188" i="124"/>
  <c r="A1188" i="124"/>
  <c r="V1187" i="124"/>
  <c r="U1187" i="124"/>
  <c r="S1187" i="124"/>
  <c r="Q1187" i="124"/>
  <c r="O1187" i="124"/>
  <c r="M1187" i="124"/>
  <c r="K1187" i="124"/>
  <c r="I1187" i="124"/>
  <c r="G1187" i="124"/>
  <c r="A1187" i="124"/>
  <c r="V1186" i="124"/>
  <c r="U1186" i="124"/>
  <c r="S1186" i="124"/>
  <c r="Q1186" i="124"/>
  <c r="O1186" i="124"/>
  <c r="M1186" i="124"/>
  <c r="K1186" i="124"/>
  <c r="I1186" i="124"/>
  <c r="G1186" i="124"/>
  <c r="A1186" i="124"/>
  <c r="V1185" i="124"/>
  <c r="U1185" i="124"/>
  <c r="S1185" i="124"/>
  <c r="Q1185" i="124"/>
  <c r="O1185" i="124"/>
  <c r="M1185" i="124"/>
  <c r="K1185" i="124"/>
  <c r="I1185" i="124"/>
  <c r="G1185" i="124"/>
  <c r="A1185" i="124"/>
  <c r="V1184" i="124"/>
  <c r="U1184" i="124"/>
  <c r="S1184" i="124"/>
  <c r="Q1184" i="124"/>
  <c r="O1184" i="124"/>
  <c r="M1184" i="124"/>
  <c r="K1184" i="124"/>
  <c r="I1184" i="124"/>
  <c r="G1184" i="124"/>
  <c r="A1184" i="124"/>
  <c r="V1183" i="124"/>
  <c r="U1183" i="124"/>
  <c r="S1183" i="124"/>
  <c r="Q1183" i="124"/>
  <c r="O1183" i="124"/>
  <c r="M1183" i="124"/>
  <c r="K1183" i="124"/>
  <c r="I1183" i="124"/>
  <c r="G1183" i="124"/>
  <c r="A1183" i="124"/>
  <c r="V1182" i="124"/>
  <c r="U1182" i="124"/>
  <c r="S1182" i="124"/>
  <c r="Q1182" i="124"/>
  <c r="O1182" i="124"/>
  <c r="M1182" i="124"/>
  <c r="K1182" i="124"/>
  <c r="I1182" i="124"/>
  <c r="G1182" i="124"/>
  <c r="A1182" i="124"/>
  <c r="V1181" i="124"/>
  <c r="A1181" i="124"/>
  <c r="V1180" i="124"/>
  <c r="U1180" i="124"/>
  <c r="S1180" i="124"/>
  <c r="Q1180" i="124"/>
  <c r="O1180" i="124"/>
  <c r="M1180" i="124"/>
  <c r="K1180" i="124"/>
  <c r="I1180" i="124"/>
  <c r="G1180" i="124"/>
  <c r="A1180" i="124"/>
  <c r="V1179" i="124"/>
  <c r="U1179" i="124"/>
  <c r="S1179" i="124"/>
  <c r="Q1179" i="124"/>
  <c r="O1179" i="124"/>
  <c r="M1179" i="124"/>
  <c r="K1179" i="124"/>
  <c r="I1179" i="124"/>
  <c r="G1179" i="124"/>
  <c r="A1179" i="124"/>
  <c r="V1178" i="124"/>
  <c r="U1178" i="124"/>
  <c r="S1178" i="124"/>
  <c r="Q1178" i="124"/>
  <c r="O1178" i="124"/>
  <c r="M1178" i="124"/>
  <c r="K1178" i="124"/>
  <c r="I1178" i="124"/>
  <c r="G1178" i="124"/>
  <c r="A1178" i="124"/>
  <c r="V1177" i="124"/>
  <c r="U1177" i="124"/>
  <c r="S1177" i="124"/>
  <c r="Q1177" i="124"/>
  <c r="O1177" i="124"/>
  <c r="M1177" i="124"/>
  <c r="K1177" i="124"/>
  <c r="I1177" i="124"/>
  <c r="G1177" i="124"/>
  <c r="A1177" i="124"/>
  <c r="V1176" i="124"/>
  <c r="U1176" i="124"/>
  <c r="S1176" i="124"/>
  <c r="Q1176" i="124"/>
  <c r="O1176" i="124"/>
  <c r="M1176" i="124"/>
  <c r="K1176" i="124"/>
  <c r="I1176" i="124"/>
  <c r="G1176" i="124"/>
  <c r="A1176" i="124"/>
  <c r="V1175" i="124"/>
  <c r="U1175" i="124"/>
  <c r="S1175" i="124"/>
  <c r="Q1175" i="124"/>
  <c r="O1175" i="124"/>
  <c r="M1175" i="124"/>
  <c r="K1175" i="124"/>
  <c r="I1175" i="124"/>
  <c r="G1175" i="124"/>
  <c r="A1175" i="124"/>
  <c r="V1174" i="124"/>
  <c r="U1174" i="124"/>
  <c r="S1174" i="124"/>
  <c r="Q1174" i="124"/>
  <c r="O1174" i="124"/>
  <c r="M1174" i="124"/>
  <c r="K1174" i="124"/>
  <c r="I1174" i="124"/>
  <c r="G1174" i="124"/>
  <c r="A1174" i="124"/>
  <c r="V1173" i="124"/>
  <c r="U1173" i="124"/>
  <c r="S1173" i="124"/>
  <c r="Q1173" i="124"/>
  <c r="O1173" i="124"/>
  <c r="M1173" i="124"/>
  <c r="K1173" i="124"/>
  <c r="I1173" i="124"/>
  <c r="G1173" i="124"/>
  <c r="A1173" i="124"/>
  <c r="V1172" i="124"/>
  <c r="U1172" i="124"/>
  <c r="S1172" i="124"/>
  <c r="Q1172" i="124"/>
  <c r="O1172" i="124"/>
  <c r="M1172" i="124"/>
  <c r="K1172" i="124"/>
  <c r="I1172" i="124"/>
  <c r="G1172" i="124"/>
  <c r="A1172" i="124"/>
  <c r="V1171" i="124"/>
  <c r="U1171" i="124"/>
  <c r="S1171" i="124"/>
  <c r="Q1171" i="124"/>
  <c r="O1171" i="124"/>
  <c r="M1171" i="124"/>
  <c r="K1171" i="124"/>
  <c r="I1171" i="124"/>
  <c r="G1171" i="124"/>
  <c r="A1171" i="124"/>
  <c r="V1170" i="124"/>
  <c r="U1170" i="124"/>
  <c r="S1170" i="124"/>
  <c r="Q1170" i="124"/>
  <c r="O1170" i="124"/>
  <c r="M1170" i="124"/>
  <c r="K1170" i="124"/>
  <c r="I1170" i="124"/>
  <c r="G1170" i="124"/>
  <c r="A1170" i="124"/>
  <c r="V1169" i="124"/>
  <c r="U1169" i="124"/>
  <c r="S1169" i="124"/>
  <c r="Q1169" i="124"/>
  <c r="O1169" i="124"/>
  <c r="M1169" i="124"/>
  <c r="K1169" i="124"/>
  <c r="I1169" i="124"/>
  <c r="G1169" i="124"/>
  <c r="A1169" i="124"/>
  <c r="V1168" i="124"/>
  <c r="U1168" i="124"/>
  <c r="S1168" i="124"/>
  <c r="Q1168" i="124"/>
  <c r="O1168" i="124"/>
  <c r="M1168" i="124"/>
  <c r="K1168" i="124"/>
  <c r="I1168" i="124"/>
  <c r="G1168" i="124"/>
  <c r="A1168" i="124"/>
  <c r="V1167" i="124"/>
  <c r="U1167" i="124"/>
  <c r="S1167" i="124"/>
  <c r="Q1167" i="124"/>
  <c r="O1167" i="124"/>
  <c r="M1167" i="124"/>
  <c r="K1167" i="124"/>
  <c r="I1167" i="124"/>
  <c r="G1167" i="124"/>
  <c r="A1167" i="124"/>
  <c r="V1166" i="124"/>
  <c r="U1166" i="124"/>
  <c r="S1166" i="124"/>
  <c r="Q1166" i="124"/>
  <c r="O1166" i="124"/>
  <c r="M1166" i="124"/>
  <c r="K1166" i="124"/>
  <c r="I1166" i="124"/>
  <c r="G1166" i="124"/>
  <c r="A1166" i="124"/>
  <c r="V1165" i="124"/>
  <c r="U1165" i="124"/>
  <c r="S1165" i="124"/>
  <c r="Q1165" i="124"/>
  <c r="O1165" i="124"/>
  <c r="M1165" i="124"/>
  <c r="K1165" i="124"/>
  <c r="I1165" i="124"/>
  <c r="G1165" i="124"/>
  <c r="A1165" i="124"/>
  <c r="V1164" i="124"/>
  <c r="U1164" i="124"/>
  <c r="S1164" i="124"/>
  <c r="Q1164" i="124"/>
  <c r="O1164" i="124"/>
  <c r="M1164" i="124"/>
  <c r="K1164" i="124"/>
  <c r="I1164" i="124"/>
  <c r="G1164" i="124"/>
  <c r="A1164" i="124"/>
  <c r="V1163" i="124"/>
  <c r="U1163" i="124"/>
  <c r="S1163" i="124"/>
  <c r="Q1163" i="124"/>
  <c r="O1163" i="124"/>
  <c r="M1163" i="124"/>
  <c r="K1163" i="124"/>
  <c r="I1163" i="124"/>
  <c r="G1163" i="124"/>
  <c r="A1163" i="124"/>
  <c r="V1162" i="124"/>
  <c r="U1162" i="124"/>
  <c r="S1162" i="124"/>
  <c r="Q1162" i="124"/>
  <c r="O1162" i="124"/>
  <c r="M1162" i="124"/>
  <c r="K1162" i="124"/>
  <c r="I1162" i="124"/>
  <c r="G1162" i="124"/>
  <c r="A1162" i="124"/>
  <c r="V1161" i="124"/>
  <c r="U1161" i="124"/>
  <c r="S1161" i="124"/>
  <c r="Q1161" i="124"/>
  <c r="O1161" i="124"/>
  <c r="M1161" i="124"/>
  <c r="K1161" i="124"/>
  <c r="I1161" i="124"/>
  <c r="G1161" i="124"/>
  <c r="A1161" i="124"/>
  <c r="V1160" i="124"/>
  <c r="U1160" i="124"/>
  <c r="S1160" i="124"/>
  <c r="Q1160" i="124"/>
  <c r="O1160" i="124"/>
  <c r="M1160" i="124"/>
  <c r="K1160" i="124"/>
  <c r="I1160" i="124"/>
  <c r="G1160" i="124"/>
  <c r="A1160" i="124"/>
  <c r="V1159" i="124"/>
  <c r="U1159" i="124"/>
  <c r="S1159" i="124"/>
  <c r="Q1159" i="124"/>
  <c r="O1159" i="124"/>
  <c r="M1159" i="124"/>
  <c r="K1159" i="124"/>
  <c r="I1159" i="124"/>
  <c r="G1159" i="124"/>
  <c r="A1159" i="124"/>
  <c r="V1158" i="124"/>
  <c r="U1158" i="124"/>
  <c r="S1158" i="124"/>
  <c r="Q1158" i="124"/>
  <c r="O1158" i="124"/>
  <c r="M1158" i="124"/>
  <c r="K1158" i="124"/>
  <c r="I1158" i="124"/>
  <c r="G1158" i="124"/>
  <c r="A1158" i="124"/>
  <c r="V1157" i="124"/>
  <c r="U1157" i="124"/>
  <c r="S1157" i="124"/>
  <c r="Q1157" i="124"/>
  <c r="O1157" i="124"/>
  <c r="M1157" i="124"/>
  <c r="K1157" i="124"/>
  <c r="I1157" i="124"/>
  <c r="G1157" i="124"/>
  <c r="A1157" i="124"/>
  <c r="V1156" i="124"/>
  <c r="U1156" i="124"/>
  <c r="S1156" i="124"/>
  <c r="Q1156" i="124"/>
  <c r="O1156" i="124"/>
  <c r="M1156" i="124"/>
  <c r="K1156" i="124"/>
  <c r="I1156" i="124"/>
  <c r="G1156" i="124"/>
  <c r="A1156" i="124"/>
  <c r="V1155" i="124"/>
  <c r="U1155" i="124"/>
  <c r="S1155" i="124"/>
  <c r="Q1155" i="124"/>
  <c r="O1155" i="124"/>
  <c r="M1155" i="124"/>
  <c r="K1155" i="124"/>
  <c r="I1155" i="124"/>
  <c r="G1155" i="124"/>
  <c r="A1155" i="124"/>
  <c r="V1154" i="124"/>
  <c r="U1154" i="124"/>
  <c r="S1154" i="124"/>
  <c r="Q1154" i="124"/>
  <c r="O1154" i="124"/>
  <c r="M1154" i="124"/>
  <c r="K1154" i="124"/>
  <c r="I1154" i="124"/>
  <c r="G1154" i="124"/>
  <c r="A1154" i="124"/>
  <c r="V1153" i="124"/>
  <c r="U1153" i="124"/>
  <c r="S1153" i="124"/>
  <c r="Q1153" i="124"/>
  <c r="O1153" i="124"/>
  <c r="M1153" i="124"/>
  <c r="K1153" i="124"/>
  <c r="I1153" i="124"/>
  <c r="G1153" i="124"/>
  <c r="A1153" i="124"/>
  <c r="V1152" i="124"/>
  <c r="U1152" i="124"/>
  <c r="S1152" i="124"/>
  <c r="Q1152" i="124"/>
  <c r="O1152" i="124"/>
  <c r="M1152" i="124"/>
  <c r="K1152" i="124"/>
  <c r="I1152" i="124"/>
  <c r="G1152" i="124"/>
  <c r="A1152" i="124"/>
  <c r="V1151" i="124"/>
  <c r="U1151" i="124"/>
  <c r="S1151" i="124"/>
  <c r="Q1151" i="124"/>
  <c r="O1151" i="124"/>
  <c r="M1151" i="124"/>
  <c r="K1151" i="124"/>
  <c r="I1151" i="124"/>
  <c r="G1151" i="124"/>
  <c r="A1151" i="124"/>
  <c r="V1150" i="124"/>
  <c r="U1150" i="124"/>
  <c r="S1150" i="124"/>
  <c r="Q1150" i="124"/>
  <c r="O1150" i="124"/>
  <c r="M1150" i="124"/>
  <c r="K1150" i="124"/>
  <c r="I1150" i="124"/>
  <c r="G1150" i="124"/>
  <c r="A1150" i="124"/>
  <c r="V1149" i="124"/>
  <c r="U1149" i="124"/>
  <c r="S1149" i="124"/>
  <c r="Q1149" i="124"/>
  <c r="O1149" i="124"/>
  <c r="M1149" i="124"/>
  <c r="K1149" i="124"/>
  <c r="I1149" i="124"/>
  <c r="G1149" i="124"/>
  <c r="A1149" i="124"/>
  <c r="V1148" i="124"/>
  <c r="U1148" i="124"/>
  <c r="S1148" i="124"/>
  <c r="Q1148" i="124"/>
  <c r="O1148" i="124"/>
  <c r="M1148" i="124"/>
  <c r="K1148" i="124"/>
  <c r="I1148" i="124"/>
  <c r="G1148" i="124"/>
  <c r="A1148" i="124"/>
  <c r="V1147" i="124"/>
  <c r="U1147" i="124"/>
  <c r="S1147" i="124"/>
  <c r="Q1147" i="124"/>
  <c r="O1147" i="124"/>
  <c r="M1147" i="124"/>
  <c r="K1147" i="124"/>
  <c r="I1147" i="124"/>
  <c r="G1147" i="124"/>
  <c r="A1147" i="124"/>
  <c r="V1146" i="124"/>
  <c r="U1146" i="124"/>
  <c r="S1146" i="124"/>
  <c r="Q1146" i="124"/>
  <c r="O1146" i="124"/>
  <c r="M1146" i="124"/>
  <c r="K1146" i="124"/>
  <c r="I1146" i="124"/>
  <c r="G1146" i="124"/>
  <c r="A1146" i="124"/>
  <c r="V1145" i="124"/>
  <c r="U1145" i="124"/>
  <c r="S1145" i="124"/>
  <c r="Q1145" i="124"/>
  <c r="O1145" i="124"/>
  <c r="M1145" i="124"/>
  <c r="K1145" i="124"/>
  <c r="I1145" i="124"/>
  <c r="G1145" i="124"/>
  <c r="A1145" i="124"/>
  <c r="V1144" i="124"/>
  <c r="U1144" i="124"/>
  <c r="S1144" i="124"/>
  <c r="Q1144" i="124"/>
  <c r="O1144" i="124"/>
  <c r="M1144" i="124"/>
  <c r="K1144" i="124"/>
  <c r="I1144" i="124"/>
  <c r="G1144" i="124"/>
  <c r="A1144" i="124"/>
  <c r="V1143" i="124"/>
  <c r="U1143" i="124"/>
  <c r="S1143" i="124"/>
  <c r="Q1143" i="124"/>
  <c r="O1143" i="124"/>
  <c r="M1143" i="124"/>
  <c r="K1143" i="124"/>
  <c r="I1143" i="124"/>
  <c r="G1143" i="124"/>
  <c r="A1143" i="124"/>
  <c r="V1142" i="124"/>
  <c r="U1142" i="124"/>
  <c r="S1142" i="124"/>
  <c r="Q1142" i="124"/>
  <c r="O1142" i="124"/>
  <c r="M1142" i="124"/>
  <c r="K1142" i="124"/>
  <c r="I1142" i="124"/>
  <c r="G1142" i="124"/>
  <c r="A1142" i="124"/>
  <c r="V1141" i="124"/>
  <c r="U1141" i="124"/>
  <c r="S1141" i="124"/>
  <c r="Q1141" i="124"/>
  <c r="O1141" i="124"/>
  <c r="M1141" i="124"/>
  <c r="K1141" i="124"/>
  <c r="I1141" i="124"/>
  <c r="G1141" i="124"/>
  <c r="A1141" i="124"/>
  <c r="V1140" i="124"/>
  <c r="U1140" i="124"/>
  <c r="S1140" i="124"/>
  <c r="Q1140" i="124"/>
  <c r="O1140" i="124"/>
  <c r="M1140" i="124"/>
  <c r="K1140" i="124"/>
  <c r="I1140" i="124"/>
  <c r="G1140" i="124"/>
  <c r="A1140" i="124"/>
  <c r="V1139" i="124"/>
  <c r="U1139" i="124"/>
  <c r="S1139" i="124"/>
  <c r="Q1139" i="124"/>
  <c r="O1139" i="124"/>
  <c r="M1139" i="124"/>
  <c r="K1139" i="124"/>
  <c r="I1139" i="124"/>
  <c r="G1139" i="124"/>
  <c r="A1139" i="124"/>
  <c r="V1138" i="124"/>
  <c r="U1138" i="124"/>
  <c r="S1138" i="124"/>
  <c r="Q1138" i="124"/>
  <c r="O1138" i="124"/>
  <c r="M1138" i="124"/>
  <c r="K1138" i="124"/>
  <c r="I1138" i="124"/>
  <c r="G1138" i="124"/>
  <c r="A1138" i="124"/>
  <c r="V1137" i="124"/>
  <c r="U1137" i="124"/>
  <c r="S1137" i="124"/>
  <c r="Q1137" i="124"/>
  <c r="O1137" i="124"/>
  <c r="M1137" i="124"/>
  <c r="K1137" i="124"/>
  <c r="I1137" i="124"/>
  <c r="G1137" i="124"/>
  <c r="A1137" i="124"/>
  <c r="V1136" i="124"/>
  <c r="U1136" i="124"/>
  <c r="S1136" i="124"/>
  <c r="Q1136" i="124"/>
  <c r="O1136" i="124"/>
  <c r="M1136" i="124"/>
  <c r="K1136" i="124"/>
  <c r="I1136" i="124"/>
  <c r="G1136" i="124"/>
  <c r="A1136" i="124"/>
  <c r="V1135" i="124"/>
  <c r="U1135" i="124"/>
  <c r="S1135" i="124"/>
  <c r="Q1135" i="124"/>
  <c r="O1135" i="124"/>
  <c r="M1135" i="124"/>
  <c r="K1135" i="124"/>
  <c r="I1135" i="124"/>
  <c r="G1135" i="124"/>
  <c r="A1135" i="124"/>
  <c r="V1134" i="124"/>
  <c r="U1134" i="124"/>
  <c r="S1134" i="124"/>
  <c r="Q1134" i="124"/>
  <c r="O1134" i="124"/>
  <c r="M1134" i="124"/>
  <c r="K1134" i="124"/>
  <c r="I1134" i="124"/>
  <c r="G1134" i="124"/>
  <c r="A1134" i="124"/>
  <c r="V1133" i="124"/>
  <c r="U1133" i="124"/>
  <c r="S1133" i="124"/>
  <c r="Q1133" i="124"/>
  <c r="O1133" i="124"/>
  <c r="M1133" i="124"/>
  <c r="K1133" i="124"/>
  <c r="I1133" i="124"/>
  <c r="G1133" i="124"/>
  <c r="A1133" i="124"/>
  <c r="V1132" i="124"/>
  <c r="U1132" i="124"/>
  <c r="S1132" i="124"/>
  <c r="Q1132" i="124"/>
  <c r="O1132" i="124"/>
  <c r="M1132" i="124"/>
  <c r="K1132" i="124"/>
  <c r="I1132" i="124"/>
  <c r="G1132" i="124"/>
  <c r="A1132" i="124"/>
  <c r="V1131" i="124"/>
  <c r="U1131" i="124"/>
  <c r="S1131" i="124"/>
  <c r="Q1131" i="124"/>
  <c r="O1131" i="124"/>
  <c r="M1131" i="124"/>
  <c r="K1131" i="124"/>
  <c r="I1131" i="124"/>
  <c r="G1131" i="124"/>
  <c r="A1131" i="124"/>
  <c r="V1130" i="124"/>
  <c r="U1130" i="124"/>
  <c r="S1130" i="124"/>
  <c r="Q1130" i="124"/>
  <c r="O1130" i="124"/>
  <c r="M1130" i="124"/>
  <c r="K1130" i="124"/>
  <c r="I1130" i="124"/>
  <c r="G1130" i="124"/>
  <c r="A1130" i="124"/>
  <c r="V1129" i="124"/>
  <c r="U1129" i="124"/>
  <c r="S1129" i="124"/>
  <c r="Q1129" i="124"/>
  <c r="O1129" i="124"/>
  <c r="M1129" i="124"/>
  <c r="K1129" i="124"/>
  <c r="I1129" i="124"/>
  <c r="G1129" i="124"/>
  <c r="A1129" i="124"/>
  <c r="V1128" i="124"/>
  <c r="U1128" i="124"/>
  <c r="S1128" i="124"/>
  <c r="Q1128" i="124"/>
  <c r="O1128" i="124"/>
  <c r="M1128" i="124"/>
  <c r="K1128" i="124"/>
  <c r="I1128" i="124"/>
  <c r="G1128" i="124"/>
  <c r="A1128" i="124"/>
  <c r="V1127" i="124"/>
  <c r="U1127" i="124"/>
  <c r="S1127" i="124"/>
  <c r="Q1127" i="124"/>
  <c r="O1127" i="124"/>
  <c r="M1127" i="124"/>
  <c r="K1127" i="124"/>
  <c r="I1127" i="124"/>
  <c r="G1127" i="124"/>
  <c r="A1127" i="124"/>
  <c r="V1126" i="124"/>
  <c r="U1126" i="124"/>
  <c r="S1126" i="124"/>
  <c r="Q1126" i="124"/>
  <c r="O1126" i="124"/>
  <c r="M1126" i="124"/>
  <c r="K1126" i="124"/>
  <c r="I1126" i="124"/>
  <c r="G1126" i="124"/>
  <c r="A1126" i="124"/>
  <c r="V1125" i="124"/>
  <c r="U1125" i="124"/>
  <c r="S1125" i="124"/>
  <c r="Q1125" i="124"/>
  <c r="O1125" i="124"/>
  <c r="M1125" i="124"/>
  <c r="K1125" i="124"/>
  <c r="I1125" i="124"/>
  <c r="G1125" i="124"/>
  <c r="A1125" i="124"/>
  <c r="V1124" i="124"/>
  <c r="U1124" i="124"/>
  <c r="S1124" i="124"/>
  <c r="Q1124" i="124"/>
  <c r="O1124" i="124"/>
  <c r="M1124" i="124"/>
  <c r="K1124" i="124"/>
  <c r="I1124" i="124"/>
  <c r="G1124" i="124"/>
  <c r="A1124" i="124"/>
  <c r="V1123" i="124"/>
  <c r="U1123" i="124"/>
  <c r="S1123" i="124"/>
  <c r="Q1123" i="124"/>
  <c r="O1123" i="124"/>
  <c r="M1123" i="124"/>
  <c r="K1123" i="124"/>
  <c r="I1123" i="124"/>
  <c r="G1123" i="124"/>
  <c r="A1123" i="124"/>
  <c r="V1122" i="124"/>
  <c r="U1122" i="124"/>
  <c r="S1122" i="124"/>
  <c r="Q1122" i="124"/>
  <c r="O1122" i="124"/>
  <c r="M1122" i="124"/>
  <c r="K1122" i="124"/>
  <c r="I1122" i="124"/>
  <c r="G1122" i="124"/>
  <c r="A1122" i="124"/>
  <c r="V1121" i="124"/>
  <c r="U1121" i="124"/>
  <c r="S1121" i="124"/>
  <c r="Q1121" i="124"/>
  <c r="O1121" i="124"/>
  <c r="M1121" i="124"/>
  <c r="K1121" i="124"/>
  <c r="I1121" i="124"/>
  <c r="G1121" i="124"/>
  <c r="A1121" i="124"/>
  <c r="V1120" i="124"/>
  <c r="U1120" i="124"/>
  <c r="S1120" i="124"/>
  <c r="Q1120" i="124"/>
  <c r="O1120" i="124"/>
  <c r="M1120" i="124"/>
  <c r="K1120" i="124"/>
  <c r="I1120" i="124"/>
  <c r="G1120" i="124"/>
  <c r="A1120" i="124"/>
  <c r="V1119" i="124"/>
  <c r="U1119" i="124"/>
  <c r="S1119" i="124"/>
  <c r="Q1119" i="124"/>
  <c r="O1119" i="124"/>
  <c r="M1119" i="124"/>
  <c r="K1119" i="124"/>
  <c r="I1119" i="124"/>
  <c r="G1119" i="124"/>
  <c r="A1119" i="124"/>
  <c r="V1118" i="124"/>
  <c r="U1118" i="124"/>
  <c r="S1118" i="124"/>
  <c r="Q1118" i="124"/>
  <c r="O1118" i="124"/>
  <c r="M1118" i="124"/>
  <c r="K1118" i="124"/>
  <c r="I1118" i="124"/>
  <c r="G1118" i="124"/>
  <c r="A1118" i="124"/>
  <c r="V1117" i="124"/>
  <c r="U1117" i="124"/>
  <c r="S1117" i="124"/>
  <c r="Q1117" i="124"/>
  <c r="O1117" i="124"/>
  <c r="M1117" i="124"/>
  <c r="K1117" i="124"/>
  <c r="I1117" i="124"/>
  <c r="G1117" i="124"/>
  <c r="A1117" i="124"/>
  <c r="V1116" i="124"/>
  <c r="U1116" i="124"/>
  <c r="S1116" i="124"/>
  <c r="Q1116" i="124"/>
  <c r="O1116" i="124"/>
  <c r="M1116" i="124"/>
  <c r="K1116" i="124"/>
  <c r="I1116" i="124"/>
  <c r="G1116" i="124"/>
  <c r="A1116" i="124"/>
  <c r="V1115" i="124"/>
  <c r="U1115" i="124"/>
  <c r="S1115" i="124"/>
  <c r="Q1115" i="124"/>
  <c r="O1115" i="124"/>
  <c r="M1115" i="124"/>
  <c r="K1115" i="124"/>
  <c r="I1115" i="124"/>
  <c r="G1115" i="124"/>
  <c r="A1115" i="124"/>
  <c r="V1114" i="124"/>
  <c r="U1114" i="124"/>
  <c r="S1114" i="124"/>
  <c r="Q1114" i="124"/>
  <c r="O1114" i="124"/>
  <c r="M1114" i="124"/>
  <c r="K1114" i="124"/>
  <c r="I1114" i="124"/>
  <c r="G1114" i="124"/>
  <c r="A1114" i="124"/>
  <c r="V1113" i="124"/>
  <c r="U1113" i="124"/>
  <c r="S1113" i="124"/>
  <c r="Q1113" i="124"/>
  <c r="O1113" i="124"/>
  <c r="M1113" i="124"/>
  <c r="K1113" i="124"/>
  <c r="I1113" i="124"/>
  <c r="G1113" i="124"/>
  <c r="A1113" i="124"/>
  <c r="V1112" i="124"/>
  <c r="U1112" i="124"/>
  <c r="S1112" i="124"/>
  <c r="Q1112" i="124"/>
  <c r="O1112" i="124"/>
  <c r="M1112" i="124"/>
  <c r="K1112" i="124"/>
  <c r="I1112" i="124"/>
  <c r="G1112" i="124"/>
  <c r="A1112" i="124"/>
  <c r="V1111" i="124"/>
  <c r="U1111" i="124"/>
  <c r="S1111" i="124"/>
  <c r="Q1111" i="124"/>
  <c r="O1111" i="124"/>
  <c r="M1111" i="124"/>
  <c r="K1111" i="124"/>
  <c r="I1111" i="124"/>
  <c r="G1111" i="124"/>
  <c r="A1111" i="124"/>
  <c r="V1110" i="124"/>
  <c r="A1110" i="124"/>
  <c r="V1109" i="124"/>
  <c r="U1109" i="124"/>
  <c r="S1109" i="124"/>
  <c r="Q1109" i="124"/>
  <c r="O1109" i="124"/>
  <c r="M1109" i="124"/>
  <c r="K1109" i="124"/>
  <c r="I1109" i="124"/>
  <c r="G1109" i="124"/>
  <c r="A1109" i="124"/>
  <c r="V1108" i="124"/>
  <c r="U1108" i="124"/>
  <c r="S1108" i="124"/>
  <c r="Q1108" i="124"/>
  <c r="O1108" i="124"/>
  <c r="M1108" i="124"/>
  <c r="K1108" i="124"/>
  <c r="I1108" i="124"/>
  <c r="G1108" i="124"/>
  <c r="A1108" i="124"/>
  <c r="V1107" i="124"/>
  <c r="U1107" i="124"/>
  <c r="S1107" i="124"/>
  <c r="Q1107" i="124"/>
  <c r="O1107" i="124"/>
  <c r="M1107" i="124"/>
  <c r="K1107" i="124"/>
  <c r="I1107" i="124"/>
  <c r="G1107" i="124"/>
  <c r="A1107" i="124"/>
  <c r="V1106" i="124"/>
  <c r="U1106" i="124"/>
  <c r="S1106" i="124"/>
  <c r="Q1106" i="124"/>
  <c r="O1106" i="124"/>
  <c r="M1106" i="124"/>
  <c r="K1106" i="124"/>
  <c r="I1106" i="124"/>
  <c r="G1106" i="124"/>
  <c r="A1106" i="124"/>
  <c r="V1105" i="124"/>
  <c r="U1105" i="124"/>
  <c r="S1105" i="124"/>
  <c r="Q1105" i="124"/>
  <c r="O1105" i="124"/>
  <c r="M1105" i="124"/>
  <c r="K1105" i="124"/>
  <c r="I1105" i="124"/>
  <c r="G1105" i="124"/>
  <c r="A1105" i="124"/>
  <c r="V1104" i="124"/>
  <c r="U1104" i="124"/>
  <c r="S1104" i="124"/>
  <c r="Q1104" i="124"/>
  <c r="O1104" i="124"/>
  <c r="M1104" i="124"/>
  <c r="K1104" i="124"/>
  <c r="I1104" i="124"/>
  <c r="G1104" i="124"/>
  <c r="A1104" i="124"/>
  <c r="V1103" i="124"/>
  <c r="U1103" i="124"/>
  <c r="S1103" i="124"/>
  <c r="Q1103" i="124"/>
  <c r="O1103" i="124"/>
  <c r="M1103" i="124"/>
  <c r="K1103" i="124"/>
  <c r="I1103" i="124"/>
  <c r="G1103" i="124"/>
  <c r="A1103" i="124"/>
  <c r="V1102" i="124"/>
  <c r="U1102" i="124"/>
  <c r="S1102" i="124"/>
  <c r="Q1102" i="124"/>
  <c r="O1102" i="124"/>
  <c r="M1102" i="124"/>
  <c r="K1102" i="124"/>
  <c r="I1102" i="124"/>
  <c r="G1102" i="124"/>
  <c r="A1102" i="124"/>
  <c r="V1101" i="124"/>
  <c r="U1101" i="124"/>
  <c r="S1101" i="124"/>
  <c r="Q1101" i="124"/>
  <c r="O1101" i="124"/>
  <c r="M1101" i="124"/>
  <c r="K1101" i="124"/>
  <c r="I1101" i="124"/>
  <c r="G1101" i="124"/>
  <c r="A1101" i="124"/>
  <c r="V1100" i="124"/>
  <c r="U1100" i="124"/>
  <c r="S1100" i="124"/>
  <c r="Q1100" i="124"/>
  <c r="O1100" i="124"/>
  <c r="M1100" i="124"/>
  <c r="K1100" i="124"/>
  <c r="I1100" i="124"/>
  <c r="G1100" i="124"/>
  <c r="A1100" i="124"/>
  <c r="V1099" i="124"/>
  <c r="U1099" i="124"/>
  <c r="S1099" i="124"/>
  <c r="Q1099" i="124"/>
  <c r="O1099" i="124"/>
  <c r="M1099" i="124"/>
  <c r="K1099" i="124"/>
  <c r="I1099" i="124"/>
  <c r="G1099" i="124"/>
  <c r="A1099" i="124"/>
  <c r="V1098" i="124"/>
  <c r="U1098" i="124"/>
  <c r="S1098" i="124"/>
  <c r="Q1098" i="124"/>
  <c r="O1098" i="124"/>
  <c r="M1098" i="124"/>
  <c r="K1098" i="124"/>
  <c r="I1098" i="124"/>
  <c r="G1098" i="124"/>
  <c r="A1098" i="124"/>
  <c r="V1097" i="124"/>
  <c r="U1097" i="124"/>
  <c r="S1097" i="124"/>
  <c r="Q1097" i="124"/>
  <c r="O1097" i="124"/>
  <c r="M1097" i="124"/>
  <c r="K1097" i="124"/>
  <c r="I1097" i="124"/>
  <c r="G1097" i="124"/>
  <c r="A1097" i="124"/>
  <c r="V1096" i="124"/>
  <c r="U1096" i="124"/>
  <c r="S1096" i="124"/>
  <c r="Q1096" i="124"/>
  <c r="O1096" i="124"/>
  <c r="M1096" i="124"/>
  <c r="K1096" i="124"/>
  <c r="I1096" i="124"/>
  <c r="G1096" i="124"/>
  <c r="A1096" i="124"/>
  <c r="V1095" i="124"/>
  <c r="U1095" i="124"/>
  <c r="S1095" i="124"/>
  <c r="Q1095" i="124"/>
  <c r="O1095" i="124"/>
  <c r="M1095" i="124"/>
  <c r="K1095" i="124"/>
  <c r="I1095" i="124"/>
  <c r="G1095" i="124"/>
  <c r="A1095" i="124"/>
  <c r="V1094" i="124"/>
  <c r="U1094" i="124"/>
  <c r="S1094" i="124"/>
  <c r="Q1094" i="124"/>
  <c r="O1094" i="124"/>
  <c r="M1094" i="124"/>
  <c r="K1094" i="124"/>
  <c r="I1094" i="124"/>
  <c r="G1094" i="124"/>
  <c r="A1094" i="124"/>
  <c r="V1093" i="124"/>
  <c r="U1093" i="124"/>
  <c r="S1093" i="124"/>
  <c r="Q1093" i="124"/>
  <c r="O1093" i="124"/>
  <c r="M1093" i="124"/>
  <c r="K1093" i="124"/>
  <c r="I1093" i="124"/>
  <c r="G1093" i="124"/>
  <c r="A1093" i="124"/>
  <c r="V1092" i="124"/>
  <c r="U1092" i="124"/>
  <c r="S1092" i="124"/>
  <c r="Q1092" i="124"/>
  <c r="O1092" i="124"/>
  <c r="M1092" i="124"/>
  <c r="K1092" i="124"/>
  <c r="I1092" i="124"/>
  <c r="G1092" i="124"/>
  <c r="A1092" i="124"/>
  <c r="V1091" i="124"/>
  <c r="U1091" i="124"/>
  <c r="S1091" i="124"/>
  <c r="Q1091" i="124"/>
  <c r="O1091" i="124"/>
  <c r="M1091" i="124"/>
  <c r="K1091" i="124"/>
  <c r="I1091" i="124"/>
  <c r="G1091" i="124"/>
  <c r="A1091" i="124"/>
  <c r="V1090" i="124"/>
  <c r="U1090" i="124"/>
  <c r="S1090" i="124"/>
  <c r="Q1090" i="124"/>
  <c r="O1090" i="124"/>
  <c r="M1090" i="124"/>
  <c r="K1090" i="124"/>
  <c r="I1090" i="124"/>
  <c r="G1090" i="124"/>
  <c r="A1090" i="124"/>
  <c r="V1089" i="124"/>
  <c r="U1089" i="124"/>
  <c r="S1089" i="124"/>
  <c r="Q1089" i="124"/>
  <c r="O1089" i="124"/>
  <c r="M1089" i="124"/>
  <c r="K1089" i="124"/>
  <c r="I1089" i="124"/>
  <c r="G1089" i="124"/>
  <c r="A1089" i="124"/>
  <c r="V1088" i="124"/>
  <c r="U1088" i="124"/>
  <c r="S1088" i="124"/>
  <c r="Q1088" i="124"/>
  <c r="O1088" i="124"/>
  <c r="M1088" i="124"/>
  <c r="K1088" i="124"/>
  <c r="I1088" i="124"/>
  <c r="G1088" i="124"/>
  <c r="A1088" i="124"/>
  <c r="V1087" i="124"/>
  <c r="U1087" i="124"/>
  <c r="S1087" i="124"/>
  <c r="Q1087" i="124"/>
  <c r="O1087" i="124"/>
  <c r="M1087" i="124"/>
  <c r="K1087" i="124"/>
  <c r="I1087" i="124"/>
  <c r="G1087" i="124"/>
  <c r="A1087" i="124"/>
  <c r="V1086" i="124"/>
  <c r="U1086" i="124"/>
  <c r="S1086" i="124"/>
  <c r="Q1086" i="124"/>
  <c r="O1086" i="124"/>
  <c r="M1086" i="124"/>
  <c r="K1086" i="124"/>
  <c r="I1086" i="124"/>
  <c r="G1086" i="124"/>
  <c r="A1086" i="124"/>
  <c r="V1085" i="124"/>
  <c r="U1085" i="124"/>
  <c r="S1085" i="124"/>
  <c r="Q1085" i="124"/>
  <c r="O1085" i="124"/>
  <c r="M1085" i="124"/>
  <c r="K1085" i="124"/>
  <c r="I1085" i="124"/>
  <c r="G1085" i="124"/>
  <c r="A1085" i="124"/>
  <c r="V1084" i="124"/>
  <c r="U1084" i="124"/>
  <c r="S1084" i="124"/>
  <c r="Q1084" i="124"/>
  <c r="O1084" i="124"/>
  <c r="M1084" i="124"/>
  <c r="K1084" i="124"/>
  <c r="I1084" i="124"/>
  <c r="G1084" i="124"/>
  <c r="A1084" i="124"/>
  <c r="V1083" i="124"/>
  <c r="U1083" i="124"/>
  <c r="S1083" i="124"/>
  <c r="Q1083" i="124"/>
  <c r="O1083" i="124"/>
  <c r="M1083" i="124"/>
  <c r="K1083" i="124"/>
  <c r="I1083" i="124"/>
  <c r="G1083" i="124"/>
  <c r="A1083" i="124"/>
  <c r="V1082" i="124"/>
  <c r="U1082" i="124"/>
  <c r="S1082" i="124"/>
  <c r="Q1082" i="124"/>
  <c r="O1082" i="124"/>
  <c r="M1082" i="124"/>
  <c r="K1082" i="124"/>
  <c r="I1082" i="124"/>
  <c r="G1082" i="124"/>
  <c r="A1082" i="124"/>
  <c r="V1081" i="124"/>
  <c r="U1081" i="124"/>
  <c r="S1081" i="124"/>
  <c r="Q1081" i="124"/>
  <c r="O1081" i="124"/>
  <c r="M1081" i="124"/>
  <c r="K1081" i="124"/>
  <c r="I1081" i="124"/>
  <c r="G1081" i="124"/>
  <c r="A1081" i="124"/>
  <c r="V1080" i="124"/>
  <c r="U1080" i="124"/>
  <c r="S1080" i="124"/>
  <c r="Q1080" i="124"/>
  <c r="O1080" i="124"/>
  <c r="M1080" i="124"/>
  <c r="K1080" i="124"/>
  <c r="I1080" i="124"/>
  <c r="G1080" i="124"/>
  <c r="A1080" i="124"/>
  <c r="V1079" i="124"/>
  <c r="U1079" i="124"/>
  <c r="S1079" i="124"/>
  <c r="Q1079" i="124"/>
  <c r="O1079" i="124"/>
  <c r="M1079" i="124"/>
  <c r="K1079" i="124"/>
  <c r="I1079" i="124"/>
  <c r="G1079" i="124"/>
  <c r="A1079" i="124"/>
  <c r="V1078" i="124"/>
  <c r="U1078" i="124"/>
  <c r="S1078" i="124"/>
  <c r="Q1078" i="124"/>
  <c r="O1078" i="124"/>
  <c r="M1078" i="124"/>
  <c r="K1078" i="124"/>
  <c r="I1078" i="124"/>
  <c r="G1078" i="124"/>
  <c r="A1078" i="124"/>
  <c r="V1077" i="124"/>
  <c r="U1077" i="124"/>
  <c r="S1077" i="124"/>
  <c r="Q1077" i="124"/>
  <c r="O1077" i="124"/>
  <c r="M1077" i="124"/>
  <c r="K1077" i="124"/>
  <c r="I1077" i="124"/>
  <c r="G1077" i="124"/>
  <c r="A1077" i="124"/>
  <c r="V1076" i="124"/>
  <c r="U1076" i="124"/>
  <c r="S1076" i="124"/>
  <c r="Q1076" i="124"/>
  <c r="O1076" i="124"/>
  <c r="M1076" i="124"/>
  <c r="K1076" i="124"/>
  <c r="I1076" i="124"/>
  <c r="G1076" i="124"/>
  <c r="A1076" i="124"/>
  <c r="V1075" i="124"/>
  <c r="U1075" i="124"/>
  <c r="S1075" i="124"/>
  <c r="Q1075" i="124"/>
  <c r="O1075" i="124"/>
  <c r="M1075" i="124"/>
  <c r="K1075" i="124"/>
  <c r="I1075" i="124"/>
  <c r="G1075" i="124"/>
  <c r="A1075" i="124"/>
  <c r="V1074" i="124"/>
  <c r="U1074" i="124"/>
  <c r="S1074" i="124"/>
  <c r="Q1074" i="124"/>
  <c r="O1074" i="124"/>
  <c r="M1074" i="124"/>
  <c r="K1074" i="124"/>
  <c r="I1074" i="124"/>
  <c r="G1074" i="124"/>
  <c r="A1074" i="124"/>
  <c r="V1073" i="124"/>
  <c r="U1073" i="124"/>
  <c r="S1073" i="124"/>
  <c r="Q1073" i="124"/>
  <c r="O1073" i="124"/>
  <c r="M1073" i="124"/>
  <c r="K1073" i="124"/>
  <c r="I1073" i="124"/>
  <c r="G1073" i="124"/>
  <c r="A1073" i="124"/>
  <c r="V1072" i="124"/>
  <c r="U1072" i="124"/>
  <c r="S1072" i="124"/>
  <c r="Q1072" i="124"/>
  <c r="O1072" i="124"/>
  <c r="M1072" i="124"/>
  <c r="K1072" i="124"/>
  <c r="I1072" i="124"/>
  <c r="G1072" i="124"/>
  <c r="A1072" i="124"/>
  <c r="V1071" i="124"/>
  <c r="U1071" i="124"/>
  <c r="S1071" i="124"/>
  <c r="Q1071" i="124"/>
  <c r="O1071" i="124"/>
  <c r="M1071" i="124"/>
  <c r="K1071" i="124"/>
  <c r="I1071" i="124"/>
  <c r="G1071" i="124"/>
  <c r="A1071" i="124"/>
  <c r="V1070" i="124"/>
  <c r="U1070" i="124"/>
  <c r="S1070" i="124"/>
  <c r="Q1070" i="124"/>
  <c r="O1070" i="124"/>
  <c r="M1070" i="124"/>
  <c r="K1070" i="124"/>
  <c r="I1070" i="124"/>
  <c r="G1070" i="124"/>
  <c r="A1070" i="124"/>
  <c r="V1069" i="124"/>
  <c r="U1069" i="124"/>
  <c r="S1069" i="124"/>
  <c r="Q1069" i="124"/>
  <c r="O1069" i="124"/>
  <c r="M1069" i="124"/>
  <c r="K1069" i="124"/>
  <c r="I1069" i="124"/>
  <c r="G1069" i="124"/>
  <c r="A1069" i="124"/>
  <c r="V1068" i="124"/>
  <c r="U1068" i="124"/>
  <c r="S1068" i="124"/>
  <c r="Q1068" i="124"/>
  <c r="O1068" i="124"/>
  <c r="M1068" i="124"/>
  <c r="K1068" i="124"/>
  <c r="I1068" i="124"/>
  <c r="G1068" i="124"/>
  <c r="A1068" i="124"/>
  <c r="V1067" i="124"/>
  <c r="U1067" i="124"/>
  <c r="S1067" i="124"/>
  <c r="Q1067" i="124"/>
  <c r="O1067" i="124"/>
  <c r="M1067" i="124"/>
  <c r="K1067" i="124"/>
  <c r="I1067" i="124"/>
  <c r="G1067" i="124"/>
  <c r="A1067" i="124"/>
  <c r="V1066" i="124"/>
  <c r="U1066" i="124"/>
  <c r="S1066" i="124"/>
  <c r="Q1066" i="124"/>
  <c r="O1066" i="124"/>
  <c r="M1066" i="124"/>
  <c r="K1066" i="124"/>
  <c r="I1066" i="124"/>
  <c r="G1066" i="124"/>
  <c r="A1066" i="124"/>
  <c r="V1065" i="124"/>
  <c r="U1065" i="124"/>
  <c r="S1065" i="124"/>
  <c r="Q1065" i="124"/>
  <c r="O1065" i="124"/>
  <c r="M1065" i="124"/>
  <c r="K1065" i="124"/>
  <c r="I1065" i="124"/>
  <c r="G1065" i="124"/>
  <c r="A1065" i="124"/>
  <c r="V1064" i="124"/>
  <c r="U1064" i="124"/>
  <c r="S1064" i="124"/>
  <c r="Q1064" i="124"/>
  <c r="O1064" i="124"/>
  <c r="M1064" i="124"/>
  <c r="K1064" i="124"/>
  <c r="I1064" i="124"/>
  <c r="G1064" i="124"/>
  <c r="A1064" i="124"/>
  <c r="V1063" i="124"/>
  <c r="U1063" i="124"/>
  <c r="S1063" i="124"/>
  <c r="Q1063" i="124"/>
  <c r="O1063" i="124"/>
  <c r="M1063" i="124"/>
  <c r="K1063" i="124"/>
  <c r="I1063" i="124"/>
  <c r="G1063" i="124"/>
  <c r="A1063" i="124"/>
  <c r="V1062" i="124"/>
  <c r="U1062" i="124"/>
  <c r="S1062" i="124"/>
  <c r="Q1062" i="124"/>
  <c r="O1062" i="124"/>
  <c r="M1062" i="124"/>
  <c r="K1062" i="124"/>
  <c r="I1062" i="124"/>
  <c r="G1062" i="124"/>
  <c r="A1062" i="124"/>
  <c r="V1061" i="124"/>
  <c r="U1061" i="124"/>
  <c r="S1061" i="124"/>
  <c r="Q1061" i="124"/>
  <c r="O1061" i="124"/>
  <c r="M1061" i="124"/>
  <c r="K1061" i="124"/>
  <c r="I1061" i="124"/>
  <c r="G1061" i="124"/>
  <c r="A1061" i="124"/>
  <c r="V1060" i="124"/>
  <c r="U1060" i="124"/>
  <c r="S1060" i="124"/>
  <c r="Q1060" i="124"/>
  <c r="O1060" i="124"/>
  <c r="M1060" i="124"/>
  <c r="K1060" i="124"/>
  <c r="I1060" i="124"/>
  <c r="G1060" i="124"/>
  <c r="A1060" i="124"/>
  <c r="V1059" i="124"/>
  <c r="U1059" i="124"/>
  <c r="S1059" i="124"/>
  <c r="Q1059" i="124"/>
  <c r="O1059" i="124"/>
  <c r="M1059" i="124"/>
  <c r="K1059" i="124"/>
  <c r="I1059" i="124"/>
  <c r="G1059" i="124"/>
  <c r="A1059" i="124"/>
  <c r="V1058" i="124"/>
  <c r="A1058" i="124"/>
  <c r="V1057" i="124"/>
  <c r="U1057" i="124"/>
  <c r="S1057" i="124"/>
  <c r="Q1057" i="124"/>
  <c r="O1057" i="124"/>
  <c r="M1057" i="124"/>
  <c r="K1057" i="124"/>
  <c r="I1057" i="124"/>
  <c r="G1057" i="124"/>
  <c r="A1057" i="124"/>
  <c r="V1056" i="124"/>
  <c r="U1056" i="124"/>
  <c r="S1056" i="124"/>
  <c r="Q1056" i="124"/>
  <c r="O1056" i="124"/>
  <c r="M1056" i="124"/>
  <c r="K1056" i="124"/>
  <c r="I1056" i="124"/>
  <c r="G1056" i="124"/>
  <c r="A1056" i="124"/>
  <c r="V1055" i="124"/>
  <c r="U1055" i="124"/>
  <c r="S1055" i="124"/>
  <c r="Q1055" i="124"/>
  <c r="O1055" i="124"/>
  <c r="M1055" i="124"/>
  <c r="K1055" i="124"/>
  <c r="I1055" i="124"/>
  <c r="G1055" i="124"/>
  <c r="A1055" i="124"/>
  <c r="V1054" i="124"/>
  <c r="U1054" i="124"/>
  <c r="S1054" i="124"/>
  <c r="Q1054" i="124"/>
  <c r="O1054" i="124"/>
  <c r="M1054" i="124"/>
  <c r="K1054" i="124"/>
  <c r="I1054" i="124"/>
  <c r="G1054" i="124"/>
  <c r="A1054" i="124"/>
  <c r="V1053" i="124"/>
  <c r="U1053" i="124"/>
  <c r="S1053" i="124"/>
  <c r="Q1053" i="124"/>
  <c r="O1053" i="124"/>
  <c r="M1053" i="124"/>
  <c r="K1053" i="124"/>
  <c r="I1053" i="124"/>
  <c r="G1053" i="124"/>
  <c r="A1053" i="124"/>
  <c r="V1052" i="124"/>
  <c r="U1052" i="124"/>
  <c r="S1052" i="124"/>
  <c r="Q1052" i="124"/>
  <c r="O1052" i="124"/>
  <c r="M1052" i="124"/>
  <c r="K1052" i="124"/>
  <c r="I1052" i="124"/>
  <c r="G1052" i="124"/>
  <c r="A1052" i="124"/>
  <c r="V1051" i="124"/>
  <c r="U1051" i="124"/>
  <c r="S1051" i="124"/>
  <c r="Q1051" i="124"/>
  <c r="O1051" i="124"/>
  <c r="M1051" i="124"/>
  <c r="K1051" i="124"/>
  <c r="I1051" i="124"/>
  <c r="G1051" i="124"/>
  <c r="A1051" i="124"/>
  <c r="V1050" i="124"/>
  <c r="U1050" i="124"/>
  <c r="S1050" i="124"/>
  <c r="Q1050" i="124"/>
  <c r="O1050" i="124"/>
  <c r="M1050" i="124"/>
  <c r="K1050" i="124"/>
  <c r="I1050" i="124"/>
  <c r="G1050" i="124"/>
  <c r="A1050" i="124"/>
  <c r="V1049" i="124"/>
  <c r="U1049" i="124"/>
  <c r="S1049" i="124"/>
  <c r="Q1049" i="124"/>
  <c r="O1049" i="124"/>
  <c r="M1049" i="124"/>
  <c r="K1049" i="124"/>
  <c r="I1049" i="124"/>
  <c r="G1049" i="124"/>
  <c r="A1049" i="124"/>
  <c r="V1048" i="124"/>
  <c r="U1048" i="124"/>
  <c r="S1048" i="124"/>
  <c r="Q1048" i="124"/>
  <c r="O1048" i="124"/>
  <c r="M1048" i="124"/>
  <c r="K1048" i="124"/>
  <c r="I1048" i="124"/>
  <c r="G1048" i="124"/>
  <c r="A1048" i="124"/>
  <c r="V1047" i="124"/>
  <c r="U1047" i="124"/>
  <c r="S1047" i="124"/>
  <c r="Q1047" i="124"/>
  <c r="O1047" i="124"/>
  <c r="M1047" i="124"/>
  <c r="K1047" i="124"/>
  <c r="I1047" i="124"/>
  <c r="G1047" i="124"/>
  <c r="A1047" i="124"/>
  <c r="V1046" i="124"/>
  <c r="U1046" i="124"/>
  <c r="S1046" i="124"/>
  <c r="Q1046" i="124"/>
  <c r="O1046" i="124"/>
  <c r="M1046" i="124"/>
  <c r="K1046" i="124"/>
  <c r="I1046" i="124"/>
  <c r="G1046" i="124"/>
  <c r="A1046" i="124"/>
  <c r="V1045" i="124"/>
  <c r="U1045" i="124"/>
  <c r="S1045" i="124"/>
  <c r="Q1045" i="124"/>
  <c r="O1045" i="124"/>
  <c r="M1045" i="124"/>
  <c r="K1045" i="124"/>
  <c r="I1045" i="124"/>
  <c r="G1045" i="124"/>
  <c r="A1045" i="124"/>
  <c r="V1044" i="124"/>
  <c r="U1044" i="124"/>
  <c r="S1044" i="124"/>
  <c r="Q1044" i="124"/>
  <c r="O1044" i="124"/>
  <c r="M1044" i="124"/>
  <c r="K1044" i="124"/>
  <c r="I1044" i="124"/>
  <c r="G1044" i="124"/>
  <c r="A1044" i="124"/>
  <c r="V1043" i="124"/>
  <c r="U1043" i="124"/>
  <c r="S1043" i="124"/>
  <c r="Q1043" i="124"/>
  <c r="O1043" i="124"/>
  <c r="M1043" i="124"/>
  <c r="K1043" i="124"/>
  <c r="I1043" i="124"/>
  <c r="G1043" i="124"/>
  <c r="A1043" i="124"/>
  <c r="V1042" i="124"/>
  <c r="U1042" i="124"/>
  <c r="S1042" i="124"/>
  <c r="Q1042" i="124"/>
  <c r="O1042" i="124"/>
  <c r="M1042" i="124"/>
  <c r="K1042" i="124"/>
  <c r="I1042" i="124"/>
  <c r="G1042" i="124"/>
  <c r="A1042" i="124"/>
  <c r="V1041" i="124"/>
  <c r="U1041" i="124"/>
  <c r="S1041" i="124"/>
  <c r="Q1041" i="124"/>
  <c r="O1041" i="124"/>
  <c r="M1041" i="124"/>
  <c r="K1041" i="124"/>
  <c r="I1041" i="124"/>
  <c r="G1041" i="124"/>
  <c r="A1041" i="124"/>
  <c r="V1040" i="124"/>
  <c r="U1040" i="124"/>
  <c r="S1040" i="124"/>
  <c r="Q1040" i="124"/>
  <c r="O1040" i="124"/>
  <c r="M1040" i="124"/>
  <c r="K1040" i="124"/>
  <c r="I1040" i="124"/>
  <c r="G1040" i="124"/>
  <c r="A1040" i="124"/>
  <c r="V1039" i="124"/>
  <c r="U1039" i="124"/>
  <c r="S1039" i="124"/>
  <c r="Q1039" i="124"/>
  <c r="O1039" i="124"/>
  <c r="M1039" i="124"/>
  <c r="K1039" i="124"/>
  <c r="I1039" i="124"/>
  <c r="G1039" i="124"/>
  <c r="A1039" i="124"/>
  <c r="V1038" i="124"/>
  <c r="U1038" i="124"/>
  <c r="S1038" i="124"/>
  <c r="Q1038" i="124"/>
  <c r="O1038" i="124"/>
  <c r="M1038" i="124"/>
  <c r="K1038" i="124"/>
  <c r="I1038" i="124"/>
  <c r="G1038" i="124"/>
  <c r="A1038" i="124"/>
  <c r="V1037" i="124"/>
  <c r="U1037" i="124"/>
  <c r="S1037" i="124"/>
  <c r="Q1037" i="124"/>
  <c r="O1037" i="124"/>
  <c r="M1037" i="124"/>
  <c r="K1037" i="124"/>
  <c r="I1037" i="124"/>
  <c r="G1037" i="124"/>
  <c r="A1037" i="124"/>
  <c r="V1036" i="124"/>
  <c r="U1036" i="124"/>
  <c r="S1036" i="124"/>
  <c r="Q1036" i="124"/>
  <c r="O1036" i="124"/>
  <c r="M1036" i="124"/>
  <c r="K1036" i="124"/>
  <c r="I1036" i="124"/>
  <c r="G1036" i="124"/>
  <c r="A1036" i="124"/>
  <c r="V1035" i="124"/>
  <c r="U1035" i="124"/>
  <c r="S1035" i="124"/>
  <c r="Q1035" i="124"/>
  <c r="O1035" i="124"/>
  <c r="M1035" i="124"/>
  <c r="K1035" i="124"/>
  <c r="I1035" i="124"/>
  <c r="G1035" i="124"/>
  <c r="A1035" i="124"/>
  <c r="V1034" i="124"/>
  <c r="U1034" i="124"/>
  <c r="S1034" i="124"/>
  <c r="Q1034" i="124"/>
  <c r="O1034" i="124"/>
  <c r="M1034" i="124"/>
  <c r="K1034" i="124"/>
  <c r="I1034" i="124"/>
  <c r="G1034" i="124"/>
  <c r="A1034" i="124"/>
  <c r="V1033" i="124"/>
  <c r="U1033" i="124"/>
  <c r="S1033" i="124"/>
  <c r="Q1033" i="124"/>
  <c r="O1033" i="124"/>
  <c r="M1033" i="124"/>
  <c r="K1033" i="124"/>
  <c r="I1033" i="124"/>
  <c r="G1033" i="124"/>
  <c r="A1033" i="124"/>
  <c r="V1032" i="124"/>
  <c r="U1032" i="124"/>
  <c r="S1032" i="124"/>
  <c r="Q1032" i="124"/>
  <c r="O1032" i="124"/>
  <c r="M1032" i="124"/>
  <c r="K1032" i="124"/>
  <c r="I1032" i="124"/>
  <c r="G1032" i="124"/>
  <c r="A1032" i="124"/>
  <c r="V1031" i="124"/>
  <c r="U1031" i="124"/>
  <c r="S1031" i="124"/>
  <c r="Q1031" i="124"/>
  <c r="O1031" i="124"/>
  <c r="M1031" i="124"/>
  <c r="K1031" i="124"/>
  <c r="I1031" i="124"/>
  <c r="G1031" i="124"/>
  <c r="A1031" i="124"/>
  <c r="V1030" i="124"/>
  <c r="U1030" i="124"/>
  <c r="S1030" i="124"/>
  <c r="Q1030" i="124"/>
  <c r="O1030" i="124"/>
  <c r="M1030" i="124"/>
  <c r="K1030" i="124"/>
  <c r="I1030" i="124"/>
  <c r="G1030" i="124"/>
  <c r="A1030" i="124"/>
  <c r="V1029" i="124"/>
  <c r="U1029" i="124"/>
  <c r="S1029" i="124"/>
  <c r="Q1029" i="124"/>
  <c r="O1029" i="124"/>
  <c r="M1029" i="124"/>
  <c r="K1029" i="124"/>
  <c r="I1029" i="124"/>
  <c r="G1029" i="124"/>
  <c r="A1029" i="124"/>
  <c r="V1028" i="124"/>
  <c r="U1028" i="124"/>
  <c r="S1028" i="124"/>
  <c r="Q1028" i="124"/>
  <c r="O1028" i="124"/>
  <c r="M1028" i="124"/>
  <c r="K1028" i="124"/>
  <c r="I1028" i="124"/>
  <c r="G1028" i="124"/>
  <c r="A1028" i="124"/>
  <c r="V1027" i="124"/>
  <c r="U1027" i="124"/>
  <c r="S1027" i="124"/>
  <c r="Q1027" i="124"/>
  <c r="O1027" i="124"/>
  <c r="M1027" i="124"/>
  <c r="K1027" i="124"/>
  <c r="I1027" i="124"/>
  <c r="G1027" i="124"/>
  <c r="A1027" i="124"/>
  <c r="V1026" i="124"/>
  <c r="U1026" i="124"/>
  <c r="S1026" i="124"/>
  <c r="Q1026" i="124"/>
  <c r="O1026" i="124"/>
  <c r="M1026" i="124"/>
  <c r="K1026" i="124"/>
  <c r="I1026" i="124"/>
  <c r="G1026" i="124"/>
  <c r="A1026" i="124"/>
  <c r="V1025" i="124"/>
  <c r="U1025" i="124"/>
  <c r="S1025" i="124"/>
  <c r="Q1025" i="124"/>
  <c r="O1025" i="124"/>
  <c r="M1025" i="124"/>
  <c r="K1025" i="124"/>
  <c r="I1025" i="124"/>
  <c r="G1025" i="124"/>
  <c r="A1025" i="124"/>
  <c r="V1024" i="124"/>
  <c r="U1024" i="124"/>
  <c r="S1024" i="124"/>
  <c r="Q1024" i="124"/>
  <c r="O1024" i="124"/>
  <c r="M1024" i="124"/>
  <c r="K1024" i="124"/>
  <c r="I1024" i="124"/>
  <c r="G1024" i="124"/>
  <c r="A1024" i="124"/>
  <c r="V1023" i="124"/>
  <c r="U1023" i="124"/>
  <c r="S1023" i="124"/>
  <c r="Q1023" i="124"/>
  <c r="O1023" i="124"/>
  <c r="M1023" i="124"/>
  <c r="K1023" i="124"/>
  <c r="I1023" i="124"/>
  <c r="G1023" i="124"/>
  <c r="A1023" i="124"/>
  <c r="V1022" i="124"/>
  <c r="U1022" i="124"/>
  <c r="S1022" i="124"/>
  <c r="Q1022" i="124"/>
  <c r="O1022" i="124"/>
  <c r="M1022" i="124"/>
  <c r="K1022" i="124"/>
  <c r="I1022" i="124"/>
  <c r="G1022" i="124"/>
  <c r="A1022" i="124"/>
  <c r="V1021" i="124"/>
  <c r="U1021" i="124"/>
  <c r="S1021" i="124"/>
  <c r="Q1021" i="124"/>
  <c r="O1021" i="124"/>
  <c r="M1021" i="124"/>
  <c r="K1021" i="124"/>
  <c r="I1021" i="124"/>
  <c r="G1021" i="124"/>
  <c r="A1021" i="124"/>
  <c r="V1020" i="124"/>
  <c r="U1020" i="124"/>
  <c r="S1020" i="124"/>
  <c r="Q1020" i="124"/>
  <c r="O1020" i="124"/>
  <c r="M1020" i="124"/>
  <c r="K1020" i="124"/>
  <c r="I1020" i="124"/>
  <c r="G1020" i="124"/>
  <c r="A1020" i="124"/>
  <c r="V1019" i="124"/>
  <c r="U1019" i="124"/>
  <c r="S1019" i="124"/>
  <c r="Q1019" i="124"/>
  <c r="O1019" i="124"/>
  <c r="M1019" i="124"/>
  <c r="K1019" i="124"/>
  <c r="I1019" i="124"/>
  <c r="G1019" i="124"/>
  <c r="A1019" i="124"/>
  <c r="V1018" i="124"/>
  <c r="U1018" i="124"/>
  <c r="S1018" i="124"/>
  <c r="Q1018" i="124"/>
  <c r="O1018" i="124"/>
  <c r="M1018" i="124"/>
  <c r="K1018" i="124"/>
  <c r="I1018" i="124"/>
  <c r="G1018" i="124"/>
  <c r="A1018" i="124"/>
  <c r="V1017" i="124"/>
  <c r="U1017" i="124"/>
  <c r="S1017" i="124"/>
  <c r="Q1017" i="124"/>
  <c r="O1017" i="124"/>
  <c r="M1017" i="124"/>
  <c r="K1017" i="124"/>
  <c r="I1017" i="124"/>
  <c r="G1017" i="124"/>
  <c r="A1017" i="124"/>
  <c r="V1016" i="124"/>
  <c r="U1016" i="124"/>
  <c r="S1016" i="124"/>
  <c r="Q1016" i="124"/>
  <c r="O1016" i="124"/>
  <c r="M1016" i="124"/>
  <c r="K1016" i="124"/>
  <c r="I1016" i="124"/>
  <c r="G1016" i="124"/>
  <c r="A1016" i="124"/>
  <c r="V1015" i="124"/>
  <c r="U1015" i="124"/>
  <c r="S1015" i="124"/>
  <c r="Q1015" i="124"/>
  <c r="O1015" i="124"/>
  <c r="M1015" i="124"/>
  <c r="K1015" i="124"/>
  <c r="I1015" i="124"/>
  <c r="G1015" i="124"/>
  <c r="A1015" i="124"/>
  <c r="V1014" i="124"/>
  <c r="U1014" i="124"/>
  <c r="S1014" i="124"/>
  <c r="Q1014" i="124"/>
  <c r="O1014" i="124"/>
  <c r="M1014" i="124"/>
  <c r="K1014" i="124"/>
  <c r="I1014" i="124"/>
  <c r="G1014" i="124"/>
  <c r="A1014" i="124"/>
  <c r="V1013" i="124"/>
  <c r="U1013" i="124"/>
  <c r="S1013" i="124"/>
  <c r="Q1013" i="124"/>
  <c r="O1013" i="124"/>
  <c r="M1013" i="124"/>
  <c r="K1013" i="124"/>
  <c r="I1013" i="124"/>
  <c r="G1013" i="124"/>
  <c r="A1013" i="124"/>
  <c r="V1012" i="124"/>
  <c r="U1012" i="124"/>
  <c r="S1012" i="124"/>
  <c r="Q1012" i="124"/>
  <c r="O1012" i="124"/>
  <c r="M1012" i="124"/>
  <c r="K1012" i="124"/>
  <c r="I1012" i="124"/>
  <c r="G1012" i="124"/>
  <c r="A1012" i="124"/>
  <c r="V1011" i="124"/>
  <c r="U1011" i="124"/>
  <c r="S1011" i="124"/>
  <c r="Q1011" i="124"/>
  <c r="O1011" i="124"/>
  <c r="M1011" i="124"/>
  <c r="K1011" i="124"/>
  <c r="I1011" i="124"/>
  <c r="G1011" i="124"/>
  <c r="A1011" i="124"/>
  <c r="V1010" i="124"/>
  <c r="U1010" i="124"/>
  <c r="S1010" i="124"/>
  <c r="Q1010" i="124"/>
  <c r="O1010" i="124"/>
  <c r="M1010" i="124"/>
  <c r="K1010" i="124"/>
  <c r="I1010" i="124"/>
  <c r="G1010" i="124"/>
  <c r="A1010" i="124"/>
  <c r="V1009" i="124"/>
  <c r="U1009" i="124"/>
  <c r="S1009" i="124"/>
  <c r="Q1009" i="124"/>
  <c r="O1009" i="124"/>
  <c r="M1009" i="124"/>
  <c r="I1009" i="124"/>
  <c r="K1009" i="124" s="1"/>
  <c r="G1009" i="124"/>
  <c r="A1009" i="124"/>
  <c r="V1008" i="124"/>
  <c r="U1008" i="124"/>
  <c r="S1008" i="124"/>
  <c r="Q1008" i="124"/>
  <c r="O1008" i="124"/>
  <c r="M1008" i="124"/>
  <c r="K1008" i="124"/>
  <c r="I1008" i="124"/>
  <c r="G1008" i="124"/>
  <c r="A1008" i="124"/>
  <c r="V1007" i="124"/>
  <c r="A1007" i="124"/>
  <c r="V1006" i="124"/>
  <c r="A1006" i="124"/>
  <c r="V1005" i="124"/>
  <c r="U1005" i="124"/>
  <c r="S1005" i="124"/>
  <c r="Q1005" i="124"/>
  <c r="O1005" i="124"/>
  <c r="M1005" i="124"/>
  <c r="K1005" i="124"/>
  <c r="I1005" i="124"/>
  <c r="G1005" i="124"/>
  <c r="A1005" i="124"/>
  <c r="V1004" i="124"/>
  <c r="U1004" i="124"/>
  <c r="S1004" i="124"/>
  <c r="Q1004" i="124"/>
  <c r="O1004" i="124"/>
  <c r="M1004" i="124"/>
  <c r="K1004" i="124"/>
  <c r="I1004" i="124"/>
  <c r="G1004" i="124"/>
  <c r="A1004" i="124"/>
  <c r="V1003" i="124"/>
  <c r="U1003" i="124"/>
  <c r="S1003" i="124"/>
  <c r="Q1003" i="124"/>
  <c r="O1003" i="124"/>
  <c r="M1003" i="124"/>
  <c r="K1003" i="124"/>
  <c r="I1003" i="124"/>
  <c r="G1003" i="124"/>
  <c r="A1003" i="124"/>
  <c r="V1002" i="124"/>
  <c r="U1002" i="124"/>
  <c r="S1002" i="124"/>
  <c r="Q1002" i="124"/>
  <c r="O1002" i="124"/>
  <c r="M1002" i="124"/>
  <c r="K1002" i="124"/>
  <c r="I1002" i="124"/>
  <c r="G1002" i="124"/>
  <c r="A1002" i="124"/>
  <c r="V1001" i="124"/>
  <c r="U1001" i="124"/>
  <c r="S1001" i="124"/>
  <c r="Q1001" i="124"/>
  <c r="O1001" i="124"/>
  <c r="M1001" i="124"/>
  <c r="K1001" i="124"/>
  <c r="I1001" i="124"/>
  <c r="G1001" i="124"/>
  <c r="A1001" i="124"/>
  <c r="V1000" i="124"/>
  <c r="U1000" i="124"/>
  <c r="S1000" i="124"/>
  <c r="Q1000" i="124"/>
  <c r="O1000" i="124"/>
  <c r="M1000" i="124"/>
  <c r="K1000" i="124"/>
  <c r="I1000" i="124"/>
  <c r="G1000" i="124"/>
  <c r="A1000" i="124"/>
  <c r="V999" i="124"/>
  <c r="U999" i="124"/>
  <c r="S999" i="124"/>
  <c r="Q999" i="124"/>
  <c r="O999" i="124"/>
  <c r="M999" i="124"/>
  <c r="K999" i="124"/>
  <c r="I999" i="124"/>
  <c r="G999" i="124"/>
  <c r="A999" i="124"/>
  <c r="V998" i="124"/>
  <c r="U998" i="124"/>
  <c r="S998" i="124"/>
  <c r="Q998" i="124"/>
  <c r="O998" i="124"/>
  <c r="M998" i="124"/>
  <c r="K998" i="124"/>
  <c r="I998" i="124"/>
  <c r="G998" i="124"/>
  <c r="A998" i="124"/>
  <c r="V997" i="124"/>
  <c r="U997" i="124"/>
  <c r="S997" i="124"/>
  <c r="Q997" i="124"/>
  <c r="O997" i="124"/>
  <c r="M997" i="124"/>
  <c r="K997" i="124"/>
  <c r="I997" i="124"/>
  <c r="G997" i="124"/>
  <c r="A997" i="124"/>
  <c r="V996" i="124"/>
  <c r="U996" i="124"/>
  <c r="S996" i="124"/>
  <c r="Q996" i="124"/>
  <c r="O996" i="124"/>
  <c r="M996" i="124"/>
  <c r="K996" i="124"/>
  <c r="I996" i="124"/>
  <c r="G996" i="124"/>
  <c r="A996" i="124"/>
  <c r="V995" i="124"/>
  <c r="U995" i="124"/>
  <c r="S995" i="124"/>
  <c r="Q995" i="124"/>
  <c r="O995" i="124"/>
  <c r="M995" i="124"/>
  <c r="K995" i="124"/>
  <c r="I995" i="124"/>
  <c r="G995" i="124"/>
  <c r="A995" i="124"/>
  <c r="V994" i="124"/>
  <c r="U994" i="124"/>
  <c r="S994" i="124"/>
  <c r="Q994" i="124"/>
  <c r="O994" i="124"/>
  <c r="M994" i="124"/>
  <c r="K994" i="124"/>
  <c r="I994" i="124"/>
  <c r="G994" i="124"/>
  <c r="A994" i="124"/>
  <c r="V993" i="124"/>
  <c r="U993" i="124"/>
  <c r="S993" i="124"/>
  <c r="Q993" i="124"/>
  <c r="O993" i="124"/>
  <c r="M993" i="124"/>
  <c r="K993" i="124"/>
  <c r="I993" i="124"/>
  <c r="G993" i="124"/>
  <c r="A993" i="124"/>
  <c r="V992" i="124"/>
  <c r="U992" i="124"/>
  <c r="S992" i="124"/>
  <c r="Q992" i="124"/>
  <c r="O992" i="124"/>
  <c r="M992" i="124"/>
  <c r="K992" i="124"/>
  <c r="I992" i="124"/>
  <c r="G992" i="124"/>
  <c r="A992" i="124"/>
  <c r="V991" i="124"/>
  <c r="U991" i="124"/>
  <c r="S991" i="124"/>
  <c r="Q991" i="124"/>
  <c r="O991" i="124"/>
  <c r="M991" i="124"/>
  <c r="K991" i="124"/>
  <c r="I991" i="124"/>
  <c r="G991" i="124"/>
  <c r="A991" i="124"/>
  <c r="V990" i="124"/>
  <c r="U990" i="124"/>
  <c r="S990" i="124"/>
  <c r="Q990" i="124"/>
  <c r="O990" i="124"/>
  <c r="M990" i="124"/>
  <c r="I990" i="124"/>
  <c r="K990" i="124" s="1"/>
  <c r="G990" i="124"/>
  <c r="A990" i="124"/>
  <c r="V989" i="124"/>
  <c r="U989" i="124"/>
  <c r="S989" i="124"/>
  <c r="Q989" i="124"/>
  <c r="O989" i="124"/>
  <c r="M989" i="124"/>
  <c r="I989" i="124"/>
  <c r="K989" i="124" s="1"/>
  <c r="G989" i="124"/>
  <c r="A989" i="124"/>
  <c r="V988" i="124"/>
  <c r="U988" i="124"/>
  <c r="S988" i="124"/>
  <c r="Q988" i="124"/>
  <c r="O988" i="124"/>
  <c r="M988" i="124"/>
  <c r="K988" i="124"/>
  <c r="I988" i="124"/>
  <c r="G988" i="124"/>
  <c r="A988" i="124"/>
  <c r="V987" i="124"/>
  <c r="U987" i="124"/>
  <c r="S987" i="124"/>
  <c r="Q987" i="124"/>
  <c r="O987" i="124"/>
  <c r="M987" i="124"/>
  <c r="K987" i="124"/>
  <c r="I987" i="124"/>
  <c r="G987" i="124"/>
  <c r="A987" i="124"/>
  <c r="V986" i="124"/>
  <c r="U986" i="124"/>
  <c r="S986" i="124"/>
  <c r="Q986" i="124"/>
  <c r="O986" i="124"/>
  <c r="M986" i="124"/>
  <c r="I986" i="124"/>
  <c r="K986" i="124" s="1"/>
  <c r="G986" i="124"/>
  <c r="A986" i="124"/>
  <c r="V985" i="124"/>
  <c r="U985" i="124"/>
  <c r="S985" i="124"/>
  <c r="Q985" i="124"/>
  <c r="O985" i="124"/>
  <c r="M985" i="124"/>
  <c r="I985" i="124"/>
  <c r="K985" i="124" s="1"/>
  <c r="G985" i="124"/>
  <c r="A985" i="124"/>
  <c r="V984" i="124"/>
  <c r="U984" i="124"/>
  <c r="S984" i="124"/>
  <c r="Q984" i="124"/>
  <c r="O984" i="124"/>
  <c r="M984" i="124"/>
  <c r="K984" i="124"/>
  <c r="I984" i="124"/>
  <c r="G984" i="124"/>
  <c r="A984" i="124"/>
  <c r="V983" i="124"/>
  <c r="U983" i="124"/>
  <c r="S983" i="124"/>
  <c r="Q983" i="124"/>
  <c r="O983" i="124"/>
  <c r="M983" i="124"/>
  <c r="K983" i="124"/>
  <c r="I983" i="124"/>
  <c r="G983" i="124"/>
  <c r="A983" i="124"/>
  <c r="V982" i="124"/>
  <c r="U982" i="124"/>
  <c r="S982" i="124"/>
  <c r="Q982" i="124"/>
  <c r="O982" i="124"/>
  <c r="M982" i="124"/>
  <c r="I982" i="124"/>
  <c r="K982" i="124" s="1"/>
  <c r="G982" i="124"/>
  <c r="A982" i="124"/>
  <c r="V981" i="124"/>
  <c r="U981" i="124"/>
  <c r="S981" i="124"/>
  <c r="Q981" i="124"/>
  <c r="O981" i="124"/>
  <c r="M981" i="124"/>
  <c r="I981" i="124"/>
  <c r="K981" i="124" s="1"/>
  <c r="G981" i="124"/>
  <c r="A981" i="124"/>
  <c r="V980" i="124"/>
  <c r="U980" i="124"/>
  <c r="S980" i="124"/>
  <c r="Q980" i="124"/>
  <c r="O980" i="124"/>
  <c r="M980" i="124"/>
  <c r="K980" i="124"/>
  <c r="I980" i="124"/>
  <c r="G980" i="124"/>
  <c r="A980" i="124"/>
  <c r="V979" i="124"/>
  <c r="U979" i="124"/>
  <c r="S979" i="124"/>
  <c r="Q979" i="124"/>
  <c r="O979" i="124"/>
  <c r="M979" i="124"/>
  <c r="K979" i="124"/>
  <c r="I979" i="124"/>
  <c r="G979" i="124"/>
  <c r="A979" i="124"/>
  <c r="V978" i="124"/>
  <c r="U978" i="124"/>
  <c r="S978" i="124"/>
  <c r="Q978" i="124"/>
  <c r="O978" i="124"/>
  <c r="M978" i="124"/>
  <c r="I978" i="124"/>
  <c r="K978" i="124" s="1"/>
  <c r="G978" i="124"/>
  <c r="A978" i="124"/>
  <c r="V977" i="124"/>
  <c r="U977" i="124"/>
  <c r="S977" i="124"/>
  <c r="Q977" i="124"/>
  <c r="O977" i="124"/>
  <c r="M977" i="124"/>
  <c r="I977" i="124"/>
  <c r="K977" i="124" s="1"/>
  <c r="G977" i="124"/>
  <c r="A977" i="124"/>
  <c r="V976" i="124"/>
  <c r="U976" i="124"/>
  <c r="S976" i="124"/>
  <c r="Q976" i="124"/>
  <c r="O976" i="124"/>
  <c r="M976" i="124"/>
  <c r="K976" i="124"/>
  <c r="I976" i="124"/>
  <c r="G976" i="124"/>
  <c r="A976" i="124"/>
  <c r="V975" i="124"/>
  <c r="U975" i="124"/>
  <c r="S975" i="124"/>
  <c r="Q975" i="124"/>
  <c r="O975" i="124"/>
  <c r="M975" i="124"/>
  <c r="K975" i="124"/>
  <c r="I975" i="124"/>
  <c r="G975" i="124"/>
  <c r="A975" i="124"/>
  <c r="V974" i="124"/>
  <c r="U974" i="124"/>
  <c r="S974" i="124"/>
  <c r="Q974" i="124"/>
  <c r="O974" i="124"/>
  <c r="M974" i="124"/>
  <c r="K974" i="124"/>
  <c r="I974" i="124"/>
  <c r="G974" i="124"/>
  <c r="A974" i="124"/>
  <c r="V973" i="124"/>
  <c r="U973" i="124"/>
  <c r="S973" i="124"/>
  <c r="Q973" i="124"/>
  <c r="O973" i="124"/>
  <c r="M973" i="124"/>
  <c r="K973" i="124"/>
  <c r="I973" i="124"/>
  <c r="G973" i="124"/>
  <c r="A973" i="124"/>
  <c r="V972" i="124"/>
  <c r="U972" i="124"/>
  <c r="S972" i="124"/>
  <c r="Q972" i="124"/>
  <c r="O972" i="124"/>
  <c r="M972" i="124"/>
  <c r="K972" i="124"/>
  <c r="I972" i="124"/>
  <c r="G972" i="124"/>
  <c r="A972" i="124"/>
  <c r="V971" i="124"/>
  <c r="U971" i="124"/>
  <c r="S971" i="124"/>
  <c r="Q971" i="124"/>
  <c r="O971" i="124"/>
  <c r="M971" i="124"/>
  <c r="K971" i="124"/>
  <c r="I971" i="124"/>
  <c r="G971" i="124"/>
  <c r="A971" i="124"/>
  <c r="V970" i="124"/>
  <c r="U970" i="124"/>
  <c r="S970" i="124"/>
  <c r="Q970" i="124"/>
  <c r="O970" i="124"/>
  <c r="M970" i="124"/>
  <c r="K970" i="124"/>
  <c r="I970" i="124"/>
  <c r="G970" i="124"/>
  <c r="A970" i="124"/>
  <c r="V969" i="124"/>
  <c r="U969" i="124"/>
  <c r="S969" i="124"/>
  <c r="Q969" i="124"/>
  <c r="O969" i="124"/>
  <c r="M969" i="124"/>
  <c r="K969" i="124"/>
  <c r="I969" i="124"/>
  <c r="G969" i="124"/>
  <c r="A969" i="124"/>
  <c r="V968" i="124"/>
  <c r="U968" i="124"/>
  <c r="S968" i="124"/>
  <c r="Q968" i="124"/>
  <c r="O968" i="124"/>
  <c r="M968" i="124"/>
  <c r="K968" i="124"/>
  <c r="I968" i="124"/>
  <c r="G968" i="124"/>
  <c r="A968" i="124"/>
  <c r="V967" i="124"/>
  <c r="U967" i="124"/>
  <c r="S967" i="124"/>
  <c r="Q967" i="124"/>
  <c r="O967" i="124"/>
  <c r="M967" i="124"/>
  <c r="K967" i="124"/>
  <c r="I967" i="124"/>
  <c r="G967" i="124"/>
  <c r="A967" i="124"/>
  <c r="V966" i="124"/>
  <c r="U966" i="124"/>
  <c r="S966" i="124"/>
  <c r="Q966" i="124"/>
  <c r="O966" i="124"/>
  <c r="M966" i="124"/>
  <c r="K966" i="124"/>
  <c r="I966" i="124"/>
  <c r="G966" i="124"/>
  <c r="A966" i="124"/>
  <c r="V965" i="124"/>
  <c r="U965" i="124"/>
  <c r="S965" i="124"/>
  <c r="Q965" i="124"/>
  <c r="O965" i="124"/>
  <c r="M965" i="124"/>
  <c r="K965" i="124"/>
  <c r="I965" i="124"/>
  <c r="G965" i="124"/>
  <c r="A965" i="124"/>
  <c r="V964" i="124"/>
  <c r="U964" i="124"/>
  <c r="S964" i="124"/>
  <c r="Q964" i="124"/>
  <c r="O964" i="124"/>
  <c r="M964" i="124"/>
  <c r="K964" i="124"/>
  <c r="I964" i="124"/>
  <c r="G964" i="124"/>
  <c r="A964" i="124"/>
  <c r="V963" i="124"/>
  <c r="U963" i="124"/>
  <c r="S963" i="124"/>
  <c r="Q963" i="124"/>
  <c r="O963" i="124"/>
  <c r="M963" i="124"/>
  <c r="K963" i="124"/>
  <c r="I963" i="124"/>
  <c r="G963" i="124"/>
  <c r="A963" i="124"/>
  <c r="V962" i="124"/>
  <c r="U962" i="124"/>
  <c r="S962" i="124"/>
  <c r="Q962" i="124"/>
  <c r="O962" i="124"/>
  <c r="M962" i="124"/>
  <c r="K962" i="124"/>
  <c r="I962" i="124"/>
  <c r="G962" i="124"/>
  <c r="A962" i="124"/>
  <c r="V961" i="124"/>
  <c r="U961" i="124"/>
  <c r="S961" i="124"/>
  <c r="Q961" i="124"/>
  <c r="O961" i="124"/>
  <c r="M961" i="124"/>
  <c r="K961" i="124"/>
  <c r="I961" i="124"/>
  <c r="G961" i="124"/>
  <c r="A961" i="124"/>
  <c r="V960" i="124"/>
  <c r="U960" i="124"/>
  <c r="S960" i="124"/>
  <c r="Q960" i="124"/>
  <c r="O960" i="124"/>
  <c r="M960" i="124"/>
  <c r="K960" i="124"/>
  <c r="I960" i="124"/>
  <c r="G960" i="124"/>
  <c r="A960" i="124"/>
  <c r="V959" i="124"/>
  <c r="U959" i="124"/>
  <c r="S959" i="124"/>
  <c r="Q959" i="124"/>
  <c r="O959" i="124"/>
  <c r="M959" i="124"/>
  <c r="K959" i="124"/>
  <c r="I959" i="124"/>
  <c r="G959" i="124"/>
  <c r="A959" i="124"/>
  <c r="V958" i="124"/>
  <c r="U958" i="124"/>
  <c r="S958" i="124"/>
  <c r="Q958" i="124"/>
  <c r="O958" i="124"/>
  <c r="M958" i="124"/>
  <c r="K958" i="124"/>
  <c r="I958" i="124"/>
  <c r="G958" i="124"/>
  <c r="A958" i="124"/>
  <c r="V957" i="124"/>
  <c r="U957" i="124"/>
  <c r="S957" i="124"/>
  <c r="Q957" i="124"/>
  <c r="O957" i="124"/>
  <c r="M957" i="124"/>
  <c r="K957" i="124"/>
  <c r="I957" i="124"/>
  <c r="G957" i="124"/>
  <c r="A957" i="124"/>
  <c r="V956" i="124"/>
  <c r="U956" i="124"/>
  <c r="S956" i="124"/>
  <c r="Q956" i="124"/>
  <c r="O956" i="124"/>
  <c r="M956" i="124"/>
  <c r="K956" i="124"/>
  <c r="I956" i="124"/>
  <c r="G956" i="124"/>
  <c r="A956" i="124"/>
  <c r="V955" i="124"/>
  <c r="U955" i="124"/>
  <c r="S955" i="124"/>
  <c r="Q955" i="124"/>
  <c r="O955" i="124"/>
  <c r="M955" i="124"/>
  <c r="K955" i="124"/>
  <c r="I955" i="124"/>
  <c r="G955" i="124"/>
  <c r="A955" i="124"/>
  <c r="V954" i="124"/>
  <c r="U954" i="124"/>
  <c r="S954" i="124"/>
  <c r="Q954" i="124"/>
  <c r="O954" i="124"/>
  <c r="M954" i="124"/>
  <c r="K954" i="124"/>
  <c r="I954" i="124"/>
  <c r="G954" i="124"/>
  <c r="A954" i="124"/>
  <c r="V953" i="124"/>
  <c r="U953" i="124"/>
  <c r="S953" i="124"/>
  <c r="Q953" i="124"/>
  <c r="O953" i="124"/>
  <c r="M953" i="124"/>
  <c r="K953" i="124"/>
  <c r="I953" i="124"/>
  <c r="G953" i="124"/>
  <c r="A953" i="124"/>
  <c r="V952" i="124"/>
  <c r="U952" i="124"/>
  <c r="S952" i="124"/>
  <c r="Q952" i="124"/>
  <c r="O952" i="124"/>
  <c r="M952" i="124"/>
  <c r="K952" i="124"/>
  <c r="I952" i="124"/>
  <c r="G952" i="124"/>
  <c r="A952" i="124"/>
  <c r="V951" i="124"/>
  <c r="U951" i="124"/>
  <c r="S951" i="124"/>
  <c r="Q951" i="124"/>
  <c r="O951" i="124"/>
  <c r="M951" i="124"/>
  <c r="K951" i="124"/>
  <c r="I951" i="124"/>
  <c r="G951" i="124"/>
  <c r="A951" i="124"/>
  <c r="V950" i="124"/>
  <c r="U950" i="124"/>
  <c r="S950" i="124"/>
  <c r="Q950" i="124"/>
  <c r="O950" i="124"/>
  <c r="M950" i="124"/>
  <c r="K950" i="124"/>
  <c r="I950" i="124"/>
  <c r="G950" i="124"/>
  <c r="A950" i="124"/>
  <c r="V949" i="124"/>
  <c r="U949" i="124"/>
  <c r="S949" i="124"/>
  <c r="Q949" i="124"/>
  <c r="O949" i="124"/>
  <c r="M949" i="124"/>
  <c r="K949" i="124"/>
  <c r="I949" i="124"/>
  <c r="G949" i="124"/>
  <c r="A949" i="124"/>
  <c r="V948" i="124"/>
  <c r="U948" i="124"/>
  <c r="S948" i="124"/>
  <c r="Q948" i="124"/>
  <c r="O948" i="124"/>
  <c r="M948" i="124"/>
  <c r="K948" i="124"/>
  <c r="I948" i="124"/>
  <c r="G948" i="124"/>
  <c r="A948" i="124"/>
  <c r="V947" i="124"/>
  <c r="U947" i="124"/>
  <c r="S947" i="124"/>
  <c r="Q947" i="124"/>
  <c r="O947" i="124"/>
  <c r="M947" i="124"/>
  <c r="K947" i="124"/>
  <c r="I947" i="124"/>
  <c r="G947" i="124"/>
  <c r="A947" i="124"/>
  <c r="V946" i="124"/>
  <c r="U946" i="124"/>
  <c r="S946" i="124"/>
  <c r="Q946" i="124"/>
  <c r="O946" i="124"/>
  <c r="M946" i="124"/>
  <c r="K946" i="124"/>
  <c r="I946" i="124"/>
  <c r="G946" i="124"/>
  <c r="A946" i="124"/>
  <c r="V945" i="124"/>
  <c r="U945" i="124"/>
  <c r="S945" i="124"/>
  <c r="Q945" i="124"/>
  <c r="O945" i="124"/>
  <c r="M945" i="124"/>
  <c r="K945" i="124"/>
  <c r="I945" i="124"/>
  <c r="G945" i="124"/>
  <c r="A945" i="124"/>
  <c r="V944" i="124"/>
  <c r="U944" i="124"/>
  <c r="S944" i="124"/>
  <c r="Q944" i="124"/>
  <c r="O944" i="124"/>
  <c r="M944" i="124"/>
  <c r="K944" i="124"/>
  <c r="I944" i="124"/>
  <c r="G944" i="124"/>
  <c r="A944" i="124"/>
  <c r="V943" i="124"/>
  <c r="U943" i="124"/>
  <c r="S943" i="124"/>
  <c r="Q943" i="124"/>
  <c r="O943" i="124"/>
  <c r="M943" i="124"/>
  <c r="K943" i="124"/>
  <c r="I943" i="124"/>
  <c r="G943" i="124"/>
  <c r="A943" i="124"/>
  <c r="V942" i="124"/>
  <c r="U942" i="124"/>
  <c r="S942" i="124"/>
  <c r="Q942" i="124"/>
  <c r="O942" i="124"/>
  <c r="M942" i="124"/>
  <c r="K942" i="124"/>
  <c r="I942" i="124"/>
  <c r="G942" i="124"/>
  <c r="A942" i="124"/>
  <c r="V941" i="124"/>
  <c r="U941" i="124"/>
  <c r="S941" i="124"/>
  <c r="Q941" i="124"/>
  <c r="O941" i="124"/>
  <c r="M941" i="124"/>
  <c r="K941" i="124"/>
  <c r="I941" i="124"/>
  <c r="G941" i="124"/>
  <c r="A941" i="124"/>
  <c r="V940" i="124"/>
  <c r="U940" i="124"/>
  <c r="S940" i="124"/>
  <c r="Q940" i="124"/>
  <c r="O940" i="124"/>
  <c r="M940" i="124"/>
  <c r="K940" i="124"/>
  <c r="I940" i="124"/>
  <c r="G940" i="124"/>
  <c r="A940" i="124"/>
  <c r="V939" i="124"/>
  <c r="U939" i="124"/>
  <c r="S939" i="124"/>
  <c r="Q939" i="124"/>
  <c r="O939" i="124"/>
  <c r="M939" i="124"/>
  <c r="K939" i="124"/>
  <c r="I939" i="124"/>
  <c r="G939" i="124"/>
  <c r="A939" i="124"/>
  <c r="V938" i="124"/>
  <c r="U938" i="124"/>
  <c r="S938" i="124"/>
  <c r="Q938" i="124"/>
  <c r="O938" i="124"/>
  <c r="M938" i="124"/>
  <c r="K938" i="124"/>
  <c r="I938" i="124"/>
  <c r="G938" i="124"/>
  <c r="A938" i="124"/>
  <c r="V937" i="124"/>
  <c r="U937" i="124"/>
  <c r="S937" i="124"/>
  <c r="Q937" i="124"/>
  <c r="O937" i="124"/>
  <c r="M937" i="124"/>
  <c r="K937" i="124"/>
  <c r="I937" i="124"/>
  <c r="G937" i="124"/>
  <c r="A937" i="124"/>
  <c r="V936" i="124"/>
  <c r="U936" i="124"/>
  <c r="S936" i="124"/>
  <c r="Q936" i="124"/>
  <c r="O936" i="124"/>
  <c r="M936" i="124"/>
  <c r="K936" i="124"/>
  <c r="I936" i="124"/>
  <c r="G936" i="124"/>
  <c r="A936" i="124"/>
  <c r="V935" i="124"/>
  <c r="U935" i="124"/>
  <c r="S935" i="124"/>
  <c r="Q935" i="124"/>
  <c r="O935" i="124"/>
  <c r="M935" i="124"/>
  <c r="K935" i="124"/>
  <c r="I935" i="124"/>
  <c r="G935" i="124"/>
  <c r="A935" i="124"/>
  <c r="V934" i="124"/>
  <c r="U934" i="124"/>
  <c r="S934" i="124"/>
  <c r="Q934" i="124"/>
  <c r="O934" i="124"/>
  <c r="M934" i="124"/>
  <c r="K934" i="124"/>
  <c r="I934" i="124"/>
  <c r="G934" i="124"/>
  <c r="A934" i="124"/>
  <c r="V933" i="124"/>
  <c r="A933" i="124"/>
  <c r="V932" i="124"/>
  <c r="A932" i="124"/>
  <c r="U931" i="124"/>
  <c r="Q931" i="124"/>
  <c r="O931" i="124"/>
  <c r="M931" i="124"/>
  <c r="I931" i="124"/>
  <c r="K931" i="124" s="1"/>
  <c r="A931" i="124"/>
  <c r="U930" i="124"/>
  <c r="Q930" i="124"/>
  <c r="O930" i="124"/>
  <c r="M930" i="124"/>
  <c r="I930" i="124"/>
  <c r="K930" i="124" s="1"/>
  <c r="A930" i="124"/>
  <c r="V929" i="124"/>
  <c r="U929" i="124"/>
  <c r="S929" i="124"/>
  <c r="Q929" i="124"/>
  <c r="O929" i="124"/>
  <c r="M929" i="124"/>
  <c r="I929" i="124"/>
  <c r="K929" i="124" s="1"/>
  <c r="G929" i="124"/>
  <c r="A929" i="124"/>
  <c r="V928" i="124"/>
  <c r="U928" i="124"/>
  <c r="S928" i="124"/>
  <c r="Q928" i="124"/>
  <c r="O928" i="124"/>
  <c r="M928" i="124"/>
  <c r="K928" i="124"/>
  <c r="I928" i="124"/>
  <c r="G928" i="124"/>
  <c r="A928" i="124"/>
  <c r="V927" i="124"/>
  <c r="U927" i="124"/>
  <c r="S927" i="124"/>
  <c r="Q927" i="124"/>
  <c r="O927" i="124"/>
  <c r="M927" i="124"/>
  <c r="K927" i="124"/>
  <c r="I927" i="124"/>
  <c r="G927" i="124"/>
  <c r="A927" i="124"/>
  <c r="V926" i="124"/>
  <c r="U926" i="124"/>
  <c r="S926" i="124"/>
  <c r="Q926" i="124"/>
  <c r="O926" i="124"/>
  <c r="M926" i="124"/>
  <c r="K926" i="124"/>
  <c r="I926" i="124"/>
  <c r="G926" i="124"/>
  <c r="A926" i="124"/>
  <c r="V925" i="124"/>
  <c r="U925" i="124"/>
  <c r="Q925" i="124"/>
  <c r="O925" i="124"/>
  <c r="M925" i="124"/>
  <c r="I925" i="124"/>
  <c r="K925" i="124" s="1"/>
  <c r="A925" i="124"/>
  <c r="V924" i="124"/>
  <c r="U924" i="124"/>
  <c r="S924" i="124"/>
  <c r="Q924" i="124"/>
  <c r="O924" i="124"/>
  <c r="M924" i="124"/>
  <c r="I924" i="124"/>
  <c r="K924" i="124" s="1"/>
  <c r="G924" i="124"/>
  <c r="A924" i="124"/>
  <c r="V923" i="124"/>
  <c r="U923" i="124"/>
  <c r="S923" i="124"/>
  <c r="Q923" i="124"/>
  <c r="O923" i="124"/>
  <c r="M923" i="124"/>
  <c r="I923" i="124"/>
  <c r="K923" i="124" s="1"/>
  <c r="G923" i="124"/>
  <c r="A923" i="124"/>
  <c r="V922" i="124"/>
  <c r="U922" i="124"/>
  <c r="S922" i="124"/>
  <c r="Q922" i="124"/>
  <c r="O922" i="124"/>
  <c r="M922" i="124"/>
  <c r="K922" i="124"/>
  <c r="I922" i="124"/>
  <c r="G922" i="124"/>
  <c r="A922" i="124"/>
  <c r="V921" i="124"/>
  <c r="U921" i="124"/>
  <c r="S921" i="124"/>
  <c r="Q921" i="124"/>
  <c r="O921" i="124"/>
  <c r="M921" i="124"/>
  <c r="K921" i="124"/>
  <c r="I921" i="124"/>
  <c r="G921" i="124"/>
  <c r="A921" i="124"/>
  <c r="V920" i="124"/>
  <c r="U920" i="124"/>
  <c r="S920" i="124"/>
  <c r="Q920" i="124"/>
  <c r="O920" i="124"/>
  <c r="M920" i="124"/>
  <c r="K920" i="124"/>
  <c r="I920" i="124"/>
  <c r="G920" i="124"/>
  <c r="A920" i="124"/>
  <c r="V919" i="124"/>
  <c r="U919" i="124"/>
  <c r="S919" i="124"/>
  <c r="Q919" i="124"/>
  <c r="O919" i="124"/>
  <c r="M919" i="124"/>
  <c r="K919" i="124"/>
  <c r="I919" i="124"/>
  <c r="G919" i="124"/>
  <c r="A919" i="124"/>
  <c r="V918" i="124"/>
  <c r="U918" i="124"/>
  <c r="S918" i="124"/>
  <c r="Q918" i="124"/>
  <c r="O918" i="124"/>
  <c r="M918" i="124"/>
  <c r="K918" i="124"/>
  <c r="I918" i="124"/>
  <c r="G918" i="124"/>
  <c r="A918" i="124"/>
  <c r="V917" i="124"/>
  <c r="U917" i="124"/>
  <c r="S917" i="124"/>
  <c r="Q917" i="124"/>
  <c r="O917" i="124"/>
  <c r="M917" i="124"/>
  <c r="K917" i="124"/>
  <c r="I917" i="124"/>
  <c r="G917" i="124"/>
  <c r="A917" i="124"/>
  <c r="V916" i="124"/>
  <c r="U916" i="124"/>
  <c r="S916" i="124"/>
  <c r="Q916" i="124"/>
  <c r="O916" i="124"/>
  <c r="M916" i="124"/>
  <c r="K916" i="124"/>
  <c r="I916" i="124"/>
  <c r="G916" i="124"/>
  <c r="A916" i="124"/>
  <c r="V915" i="124"/>
  <c r="U915" i="124"/>
  <c r="S915" i="124"/>
  <c r="Q915" i="124"/>
  <c r="O915" i="124"/>
  <c r="M915" i="124"/>
  <c r="K915" i="124"/>
  <c r="I915" i="124"/>
  <c r="G915" i="124"/>
  <c r="A915" i="124"/>
  <c r="V914" i="124"/>
  <c r="U914" i="124"/>
  <c r="S914" i="124"/>
  <c r="Q914" i="124"/>
  <c r="O914" i="124"/>
  <c r="M914" i="124"/>
  <c r="K914" i="124"/>
  <c r="I914" i="124"/>
  <c r="G914" i="124"/>
  <c r="A914" i="124"/>
  <c r="V913" i="124"/>
  <c r="U913" i="124"/>
  <c r="S913" i="124"/>
  <c r="Q913" i="124"/>
  <c r="O913" i="124"/>
  <c r="M913" i="124"/>
  <c r="K913" i="124"/>
  <c r="I913" i="124"/>
  <c r="G913" i="124"/>
  <c r="A913" i="124"/>
  <c r="V912" i="124"/>
  <c r="U912" i="124"/>
  <c r="S912" i="124"/>
  <c r="Q912" i="124"/>
  <c r="O912" i="124"/>
  <c r="M912" i="124"/>
  <c r="K912" i="124"/>
  <c r="I912" i="124"/>
  <c r="G912" i="124"/>
  <c r="A912" i="124"/>
  <c r="V911" i="124"/>
  <c r="U911" i="124"/>
  <c r="S911" i="124"/>
  <c r="Q911" i="124"/>
  <c r="O911" i="124"/>
  <c r="M911" i="124"/>
  <c r="K911" i="124"/>
  <c r="I911" i="124"/>
  <c r="G911" i="124"/>
  <c r="A911" i="124"/>
  <c r="V910" i="124"/>
  <c r="U910" i="124"/>
  <c r="S910" i="124"/>
  <c r="Q910" i="124"/>
  <c r="O910" i="124"/>
  <c r="M910" i="124"/>
  <c r="K910" i="124"/>
  <c r="I910" i="124"/>
  <c r="G910" i="124"/>
  <c r="A910" i="124"/>
  <c r="V909" i="124"/>
  <c r="U909" i="124"/>
  <c r="S909" i="124"/>
  <c r="Q909" i="124"/>
  <c r="O909" i="124"/>
  <c r="M909" i="124"/>
  <c r="K909" i="124"/>
  <c r="I909" i="124"/>
  <c r="G909" i="124"/>
  <c r="A909" i="124"/>
  <c r="V908" i="124"/>
  <c r="U908" i="124"/>
  <c r="S908" i="124"/>
  <c r="Q908" i="124"/>
  <c r="O908" i="124"/>
  <c r="M908" i="124"/>
  <c r="K908" i="124"/>
  <c r="I908" i="124"/>
  <c r="G908" i="124"/>
  <c r="A908" i="124"/>
  <c r="V907" i="124"/>
  <c r="U907" i="124"/>
  <c r="S907" i="124"/>
  <c r="Q907" i="124"/>
  <c r="O907" i="124"/>
  <c r="M907" i="124"/>
  <c r="K907" i="124"/>
  <c r="I907" i="124"/>
  <c r="G907" i="124"/>
  <c r="A907" i="124"/>
  <c r="V906" i="124"/>
  <c r="U906" i="124"/>
  <c r="S906" i="124"/>
  <c r="Q906" i="124"/>
  <c r="O906" i="124"/>
  <c r="M906" i="124"/>
  <c r="K906" i="124"/>
  <c r="I906" i="124"/>
  <c r="G906" i="124"/>
  <c r="A906" i="124"/>
  <c r="V905" i="124"/>
  <c r="U905" i="124"/>
  <c r="S905" i="124"/>
  <c r="Q905" i="124"/>
  <c r="O905" i="124"/>
  <c r="M905" i="124"/>
  <c r="K905" i="124"/>
  <c r="I905" i="124"/>
  <c r="G905" i="124"/>
  <c r="A905" i="124"/>
  <c r="V904" i="124"/>
  <c r="U904" i="124"/>
  <c r="S904" i="124"/>
  <c r="Q904" i="124"/>
  <c r="O904" i="124"/>
  <c r="M904" i="124"/>
  <c r="K904" i="124"/>
  <c r="I904" i="124"/>
  <c r="G904" i="124"/>
  <c r="A904" i="124"/>
  <c r="V903" i="124"/>
  <c r="U903" i="124"/>
  <c r="S903" i="124"/>
  <c r="Q903" i="124"/>
  <c r="O903" i="124"/>
  <c r="M903" i="124"/>
  <c r="I903" i="124"/>
  <c r="K903" i="124" s="1"/>
  <c r="G903" i="124"/>
  <c r="A903" i="124"/>
  <c r="V902" i="124"/>
  <c r="U902" i="124"/>
  <c r="S902" i="124"/>
  <c r="Q902" i="124"/>
  <c r="O902" i="124"/>
  <c r="M902" i="124"/>
  <c r="I902" i="124"/>
  <c r="K902" i="124" s="1"/>
  <c r="G902" i="124"/>
  <c r="A902" i="124"/>
  <c r="V901" i="124"/>
  <c r="U901" i="124"/>
  <c r="S901" i="124"/>
  <c r="Q901" i="124"/>
  <c r="O901" i="124"/>
  <c r="M901" i="124"/>
  <c r="I901" i="124"/>
  <c r="K901" i="124" s="1"/>
  <c r="G901" i="124"/>
  <c r="A901" i="124"/>
  <c r="V900" i="124"/>
  <c r="U900" i="124"/>
  <c r="S900" i="124"/>
  <c r="Q900" i="124"/>
  <c r="O900" i="124"/>
  <c r="M900" i="124"/>
  <c r="I900" i="124"/>
  <c r="K900" i="124" s="1"/>
  <c r="G900" i="124"/>
  <c r="A900" i="124"/>
  <c r="V899" i="124"/>
  <c r="U899" i="124"/>
  <c r="S899" i="124"/>
  <c r="Q899" i="124"/>
  <c r="O899" i="124"/>
  <c r="M899" i="124"/>
  <c r="I899" i="124"/>
  <c r="K899" i="124" s="1"/>
  <c r="G899" i="124"/>
  <c r="A899" i="124"/>
  <c r="V898" i="124"/>
  <c r="U898" i="124"/>
  <c r="S898" i="124"/>
  <c r="Q898" i="124"/>
  <c r="O898" i="124"/>
  <c r="M898" i="124"/>
  <c r="I898" i="124"/>
  <c r="K898" i="124" s="1"/>
  <c r="G898" i="124"/>
  <c r="A898" i="124"/>
  <c r="V897" i="124"/>
  <c r="U897" i="124"/>
  <c r="S897" i="124"/>
  <c r="Q897" i="124"/>
  <c r="O897" i="124"/>
  <c r="M897" i="124"/>
  <c r="I897" i="124"/>
  <c r="K897" i="124" s="1"/>
  <c r="G897" i="124"/>
  <c r="A897" i="124"/>
  <c r="V896" i="124"/>
  <c r="U896" i="124"/>
  <c r="S896" i="124"/>
  <c r="Q896" i="124"/>
  <c r="O896" i="124"/>
  <c r="M896" i="124"/>
  <c r="I896" i="124"/>
  <c r="K896" i="124" s="1"/>
  <c r="G896" i="124"/>
  <c r="A896" i="124"/>
  <c r="V895" i="124"/>
  <c r="U895" i="124"/>
  <c r="S895" i="124"/>
  <c r="Q895" i="124"/>
  <c r="O895" i="124"/>
  <c r="M895" i="124"/>
  <c r="I895" i="124"/>
  <c r="K895" i="124" s="1"/>
  <c r="G895" i="124"/>
  <c r="A895" i="124"/>
  <c r="V894" i="124"/>
  <c r="U894" i="124"/>
  <c r="S894" i="124"/>
  <c r="Q894" i="124"/>
  <c r="O894" i="124"/>
  <c r="M894" i="124"/>
  <c r="I894" i="124"/>
  <c r="K894" i="124" s="1"/>
  <c r="G894" i="124"/>
  <c r="A894" i="124"/>
  <c r="V893" i="124"/>
  <c r="U893" i="124"/>
  <c r="S893" i="124"/>
  <c r="Q893" i="124"/>
  <c r="O893" i="124"/>
  <c r="M893" i="124"/>
  <c r="I893" i="124"/>
  <c r="K893" i="124" s="1"/>
  <c r="G893" i="124"/>
  <c r="A893" i="124"/>
  <c r="V892" i="124"/>
  <c r="U892" i="124"/>
  <c r="S892" i="124"/>
  <c r="Q892" i="124"/>
  <c r="O892" i="124"/>
  <c r="M892" i="124"/>
  <c r="I892" i="124"/>
  <c r="K892" i="124" s="1"/>
  <c r="G892" i="124"/>
  <c r="A892" i="124"/>
  <c r="V891" i="124"/>
  <c r="U891" i="124"/>
  <c r="S891" i="124"/>
  <c r="Q891" i="124"/>
  <c r="O891" i="124"/>
  <c r="M891" i="124"/>
  <c r="I891" i="124"/>
  <c r="K891" i="124" s="1"/>
  <c r="G891" i="124"/>
  <c r="A891" i="124"/>
  <c r="V890" i="124"/>
  <c r="U890" i="124"/>
  <c r="S890" i="124"/>
  <c r="Q890" i="124"/>
  <c r="O890" i="124"/>
  <c r="M890" i="124"/>
  <c r="I890" i="124"/>
  <c r="K890" i="124" s="1"/>
  <c r="G890" i="124"/>
  <c r="A890" i="124"/>
  <c r="V889" i="124"/>
  <c r="U889" i="124"/>
  <c r="S889" i="124"/>
  <c r="Q889" i="124"/>
  <c r="O889" i="124"/>
  <c r="M889" i="124"/>
  <c r="I889" i="124"/>
  <c r="K889" i="124" s="1"/>
  <c r="G889" i="124"/>
  <c r="A889" i="124"/>
  <c r="V888" i="124"/>
  <c r="U888" i="124"/>
  <c r="S888" i="124"/>
  <c r="Q888" i="124"/>
  <c r="O888" i="124"/>
  <c r="M888" i="124"/>
  <c r="I888" i="124"/>
  <c r="K888" i="124" s="1"/>
  <c r="G888" i="124"/>
  <c r="A888" i="124"/>
  <c r="V887" i="124"/>
  <c r="U887" i="124"/>
  <c r="S887" i="124"/>
  <c r="Q887" i="124"/>
  <c r="O887" i="124"/>
  <c r="M887" i="124"/>
  <c r="I887" i="124"/>
  <c r="K887" i="124" s="1"/>
  <c r="G887" i="124"/>
  <c r="A887" i="124"/>
  <c r="V886" i="124"/>
  <c r="U886" i="124"/>
  <c r="S886" i="124"/>
  <c r="Q886" i="124"/>
  <c r="O886" i="124"/>
  <c r="M886" i="124"/>
  <c r="I886" i="124"/>
  <c r="K886" i="124" s="1"/>
  <c r="G886" i="124"/>
  <c r="A886" i="124"/>
  <c r="V885" i="124"/>
  <c r="U885" i="124"/>
  <c r="S885" i="124"/>
  <c r="Q885" i="124"/>
  <c r="O885" i="124"/>
  <c r="M885" i="124"/>
  <c r="I885" i="124"/>
  <c r="K885" i="124" s="1"/>
  <c r="G885" i="124"/>
  <c r="A885" i="124"/>
  <c r="V884" i="124"/>
  <c r="U884" i="124"/>
  <c r="S884" i="124"/>
  <c r="Q884" i="124"/>
  <c r="O884" i="124"/>
  <c r="M884" i="124"/>
  <c r="I884" i="124"/>
  <c r="K884" i="124" s="1"/>
  <c r="G884" i="124"/>
  <c r="A884" i="124"/>
  <c r="V883" i="124"/>
  <c r="U883" i="124"/>
  <c r="S883" i="124"/>
  <c r="Q883" i="124"/>
  <c r="O883" i="124"/>
  <c r="M883" i="124"/>
  <c r="I883" i="124"/>
  <c r="K883" i="124" s="1"/>
  <c r="G883" i="124"/>
  <c r="A883" i="124"/>
  <c r="V882" i="124"/>
  <c r="U882" i="124"/>
  <c r="S882" i="124"/>
  <c r="Q882" i="124"/>
  <c r="O882" i="124"/>
  <c r="M882" i="124"/>
  <c r="I882" i="124"/>
  <c r="K882" i="124" s="1"/>
  <c r="G882" i="124"/>
  <c r="A882" i="124"/>
  <c r="V881" i="124"/>
  <c r="U881" i="124"/>
  <c r="S881" i="124"/>
  <c r="Q881" i="124"/>
  <c r="O881" i="124"/>
  <c r="M881" i="124"/>
  <c r="I881" i="124"/>
  <c r="K881" i="124" s="1"/>
  <c r="G881" i="124"/>
  <c r="A881" i="124"/>
  <c r="V880" i="124"/>
  <c r="U880" i="124"/>
  <c r="S880" i="124"/>
  <c r="Q880" i="124"/>
  <c r="O880" i="124"/>
  <c r="M880" i="124"/>
  <c r="K880" i="124"/>
  <c r="I880" i="124"/>
  <c r="G880" i="124"/>
  <c r="A880" i="124"/>
  <c r="V879" i="124"/>
  <c r="U879" i="124"/>
  <c r="S879" i="124"/>
  <c r="Q879" i="124"/>
  <c r="O879" i="124"/>
  <c r="M879" i="124"/>
  <c r="K879" i="124"/>
  <c r="I879" i="124"/>
  <c r="G879" i="124"/>
  <c r="A879" i="124"/>
  <c r="V878" i="124"/>
  <c r="U878" i="124"/>
  <c r="S878" i="124"/>
  <c r="Q878" i="124"/>
  <c r="O878" i="124"/>
  <c r="M878" i="124"/>
  <c r="I878" i="124"/>
  <c r="K878" i="124" s="1"/>
  <c r="G878" i="124"/>
  <c r="A878" i="124"/>
  <c r="V877" i="124"/>
  <c r="U877" i="124"/>
  <c r="S877" i="124"/>
  <c r="Q877" i="124"/>
  <c r="O877" i="124"/>
  <c r="M877" i="124"/>
  <c r="I877" i="124"/>
  <c r="K877" i="124" s="1"/>
  <c r="G877" i="124"/>
  <c r="A877" i="124"/>
  <c r="V876" i="124"/>
  <c r="U876" i="124"/>
  <c r="S876" i="124"/>
  <c r="Q876" i="124"/>
  <c r="O876" i="124"/>
  <c r="M876" i="124"/>
  <c r="I876" i="124"/>
  <c r="K876" i="124" s="1"/>
  <c r="G876" i="124"/>
  <c r="A876" i="124"/>
  <c r="V875" i="124"/>
  <c r="U875" i="124"/>
  <c r="S875" i="124"/>
  <c r="Q875" i="124"/>
  <c r="O875" i="124"/>
  <c r="M875" i="124"/>
  <c r="I875" i="124"/>
  <c r="K875" i="124" s="1"/>
  <c r="G875" i="124"/>
  <c r="A875" i="124"/>
  <c r="V874" i="124"/>
  <c r="U874" i="124"/>
  <c r="S874" i="124"/>
  <c r="Q874" i="124"/>
  <c r="O874" i="124"/>
  <c r="M874" i="124"/>
  <c r="I874" i="124"/>
  <c r="K874" i="124" s="1"/>
  <c r="G874" i="124"/>
  <c r="A874" i="124"/>
  <c r="V873" i="124"/>
  <c r="U873" i="124"/>
  <c r="S873" i="124"/>
  <c r="Q873" i="124"/>
  <c r="O873" i="124"/>
  <c r="M873" i="124"/>
  <c r="I873" i="124"/>
  <c r="K873" i="124" s="1"/>
  <c r="G873" i="124"/>
  <c r="A873" i="124"/>
  <c r="V872" i="124"/>
  <c r="U872" i="124"/>
  <c r="S872" i="124"/>
  <c r="Q872" i="124"/>
  <c r="O872" i="124"/>
  <c r="M872" i="124"/>
  <c r="I872" i="124"/>
  <c r="K872" i="124" s="1"/>
  <c r="G872" i="124"/>
  <c r="A872" i="124"/>
  <c r="V871" i="124"/>
  <c r="U871" i="124"/>
  <c r="S871" i="124"/>
  <c r="Q871" i="124"/>
  <c r="O871" i="124"/>
  <c r="M871" i="124"/>
  <c r="I871" i="124"/>
  <c r="K871" i="124" s="1"/>
  <c r="G871" i="124"/>
  <c r="A871" i="124"/>
  <c r="V870" i="124"/>
  <c r="U870" i="124"/>
  <c r="S870" i="124"/>
  <c r="Q870" i="124"/>
  <c r="O870" i="124"/>
  <c r="M870" i="124"/>
  <c r="K870" i="124"/>
  <c r="I870" i="124"/>
  <c r="G870" i="124"/>
  <c r="A870" i="124"/>
  <c r="V869" i="124"/>
  <c r="U869" i="124"/>
  <c r="S869" i="124"/>
  <c r="Q869" i="124"/>
  <c r="O869" i="124"/>
  <c r="M869" i="124"/>
  <c r="K869" i="124"/>
  <c r="I869" i="124"/>
  <c r="G869" i="124"/>
  <c r="A869" i="124"/>
  <c r="V868" i="124"/>
  <c r="U868" i="124"/>
  <c r="S868" i="124"/>
  <c r="Q868" i="124"/>
  <c r="O868" i="124"/>
  <c r="M868" i="124"/>
  <c r="I868" i="124"/>
  <c r="K868" i="124" s="1"/>
  <c r="G868" i="124"/>
  <c r="A868" i="124"/>
  <c r="V867" i="124"/>
  <c r="U867" i="124"/>
  <c r="S867" i="124"/>
  <c r="Q867" i="124"/>
  <c r="O867" i="124"/>
  <c r="M867" i="124"/>
  <c r="I867" i="124"/>
  <c r="K867" i="124" s="1"/>
  <c r="G867" i="124"/>
  <c r="A867" i="124"/>
  <c r="V866" i="124"/>
  <c r="U866" i="124"/>
  <c r="S866" i="124"/>
  <c r="Q866" i="124"/>
  <c r="O866" i="124"/>
  <c r="M866" i="124"/>
  <c r="I866" i="124"/>
  <c r="K866" i="124" s="1"/>
  <c r="G866" i="124"/>
  <c r="A866" i="124"/>
  <c r="V865" i="124"/>
  <c r="U865" i="124"/>
  <c r="S865" i="124"/>
  <c r="Q865" i="124"/>
  <c r="O865" i="124"/>
  <c r="M865" i="124"/>
  <c r="K865" i="124"/>
  <c r="I865" i="124"/>
  <c r="G865" i="124"/>
  <c r="A865" i="124"/>
  <c r="V864" i="124"/>
  <c r="U864" i="124"/>
  <c r="S864" i="124"/>
  <c r="Q864" i="124"/>
  <c r="O864" i="124"/>
  <c r="M864" i="124"/>
  <c r="K864" i="124"/>
  <c r="I864" i="124"/>
  <c r="G864" i="124"/>
  <c r="A864" i="124"/>
  <c r="V863" i="124"/>
  <c r="U863" i="124"/>
  <c r="S863" i="124"/>
  <c r="Q863" i="124"/>
  <c r="O863" i="124"/>
  <c r="M863" i="124"/>
  <c r="K863" i="124"/>
  <c r="I863" i="124"/>
  <c r="G863" i="124"/>
  <c r="A863" i="124"/>
  <c r="V862" i="124"/>
  <c r="U862" i="124"/>
  <c r="S862" i="124"/>
  <c r="Q862" i="124"/>
  <c r="O862" i="124"/>
  <c r="M862" i="124"/>
  <c r="K862" i="124"/>
  <c r="I862" i="124"/>
  <c r="G862" i="124"/>
  <c r="A862" i="124"/>
  <c r="V861" i="124"/>
  <c r="U861" i="124"/>
  <c r="S861" i="124"/>
  <c r="Q861" i="124"/>
  <c r="O861" i="124"/>
  <c r="M861" i="124"/>
  <c r="I861" i="124"/>
  <c r="K861" i="124" s="1"/>
  <c r="G861" i="124"/>
  <c r="A861" i="124"/>
  <c r="V860" i="124"/>
  <c r="U860" i="124"/>
  <c r="S860" i="124"/>
  <c r="Q860" i="124"/>
  <c r="O860" i="124"/>
  <c r="M860" i="124"/>
  <c r="K860" i="124"/>
  <c r="I860" i="124"/>
  <c r="G860" i="124"/>
  <c r="A860" i="124"/>
  <c r="V859" i="124"/>
  <c r="U859" i="124"/>
  <c r="S859" i="124"/>
  <c r="Q859" i="124"/>
  <c r="O859" i="124"/>
  <c r="M859" i="124"/>
  <c r="K859" i="124"/>
  <c r="I859" i="124"/>
  <c r="G859" i="124"/>
  <c r="A859" i="124"/>
  <c r="V858" i="124"/>
  <c r="U858" i="124"/>
  <c r="S858" i="124"/>
  <c r="Q858" i="124"/>
  <c r="O858" i="124"/>
  <c r="M858" i="124"/>
  <c r="K858" i="124"/>
  <c r="I858" i="124"/>
  <c r="G858" i="124"/>
  <c r="A858" i="124"/>
  <c r="V857" i="124"/>
  <c r="U857" i="124"/>
  <c r="S857" i="124"/>
  <c r="Q857" i="124"/>
  <c r="O857" i="124"/>
  <c r="M857" i="124"/>
  <c r="K857" i="124"/>
  <c r="I857" i="124"/>
  <c r="G857" i="124"/>
  <c r="A857" i="124"/>
  <c r="V856" i="124"/>
  <c r="U856" i="124"/>
  <c r="S856" i="124"/>
  <c r="Q856" i="124"/>
  <c r="O856" i="124"/>
  <c r="M856" i="124"/>
  <c r="K856" i="124"/>
  <c r="I856" i="124"/>
  <c r="G856" i="124"/>
  <c r="A856" i="124"/>
  <c r="V855" i="124"/>
  <c r="U855" i="124"/>
  <c r="S855" i="124"/>
  <c r="Q855" i="124"/>
  <c r="O855" i="124"/>
  <c r="M855" i="124"/>
  <c r="K855" i="124"/>
  <c r="I855" i="124"/>
  <c r="G855" i="124"/>
  <c r="A855" i="124"/>
  <c r="V854" i="124"/>
  <c r="U854" i="124"/>
  <c r="S854" i="124"/>
  <c r="Q854" i="124"/>
  <c r="O854" i="124"/>
  <c r="M854" i="124"/>
  <c r="I854" i="124"/>
  <c r="K854" i="124" s="1"/>
  <c r="G854" i="124"/>
  <c r="A854" i="124"/>
  <c r="V853" i="124"/>
  <c r="U853" i="124"/>
  <c r="S853" i="124"/>
  <c r="Q853" i="124"/>
  <c r="O853" i="124"/>
  <c r="M853" i="124"/>
  <c r="K853" i="124"/>
  <c r="I853" i="124"/>
  <c r="G853" i="124"/>
  <c r="A853" i="124"/>
  <c r="V852" i="124"/>
  <c r="U852" i="124"/>
  <c r="S852" i="124"/>
  <c r="Q852" i="124"/>
  <c r="O852" i="124"/>
  <c r="M852" i="124"/>
  <c r="K852" i="124"/>
  <c r="I852" i="124"/>
  <c r="G852" i="124"/>
  <c r="A852" i="124"/>
  <c r="V851" i="124"/>
  <c r="U851" i="124"/>
  <c r="S851" i="124"/>
  <c r="Q851" i="124"/>
  <c r="O851" i="124"/>
  <c r="M851" i="124"/>
  <c r="K851" i="124"/>
  <c r="I851" i="124"/>
  <c r="G851" i="124"/>
  <c r="A851" i="124"/>
  <c r="V850" i="124"/>
  <c r="U850" i="124"/>
  <c r="S850" i="124"/>
  <c r="Q850" i="124"/>
  <c r="O850" i="124"/>
  <c r="M850" i="124"/>
  <c r="K850" i="124"/>
  <c r="I850" i="124"/>
  <c r="G850" i="124"/>
  <c r="A850" i="124"/>
  <c r="V849" i="124"/>
  <c r="U849" i="124"/>
  <c r="S849" i="124"/>
  <c r="Q849" i="124"/>
  <c r="O849" i="124"/>
  <c r="M849" i="124"/>
  <c r="K849" i="124"/>
  <c r="I849" i="124"/>
  <c r="G849" i="124"/>
  <c r="A849" i="124"/>
  <c r="V848" i="124"/>
  <c r="U848" i="124"/>
  <c r="S848" i="124"/>
  <c r="Q848" i="124"/>
  <c r="O848" i="124"/>
  <c r="M848" i="124"/>
  <c r="I848" i="124"/>
  <c r="K848" i="124" s="1"/>
  <c r="G848" i="124"/>
  <c r="A848" i="124"/>
  <c r="V847" i="124"/>
  <c r="U847" i="124"/>
  <c r="S847" i="124"/>
  <c r="Q847" i="124"/>
  <c r="O847" i="124"/>
  <c r="M847" i="124"/>
  <c r="K847" i="124"/>
  <c r="I847" i="124"/>
  <c r="G847" i="124"/>
  <c r="A847" i="124"/>
  <c r="V846" i="124"/>
  <c r="U846" i="124"/>
  <c r="S846" i="124"/>
  <c r="Q846" i="124"/>
  <c r="O846" i="124"/>
  <c r="M846" i="124"/>
  <c r="K846" i="124"/>
  <c r="I846" i="124"/>
  <c r="G846" i="124"/>
  <c r="A846" i="124"/>
  <c r="V845" i="124"/>
  <c r="U845" i="124"/>
  <c r="S845" i="124"/>
  <c r="Q845" i="124"/>
  <c r="O845" i="124"/>
  <c r="M845" i="124"/>
  <c r="K845" i="124"/>
  <c r="I845" i="124"/>
  <c r="G845" i="124"/>
  <c r="A845" i="124"/>
  <c r="V844" i="124"/>
  <c r="U844" i="124"/>
  <c r="S844" i="124"/>
  <c r="Q844" i="124"/>
  <c r="O844" i="124"/>
  <c r="M844" i="124"/>
  <c r="K844" i="124"/>
  <c r="I844" i="124"/>
  <c r="G844" i="124"/>
  <c r="A844" i="124"/>
  <c r="V843" i="124"/>
  <c r="U843" i="124"/>
  <c r="S843" i="124"/>
  <c r="Q843" i="124"/>
  <c r="O843" i="124"/>
  <c r="M843" i="124"/>
  <c r="K843" i="124"/>
  <c r="I843" i="124"/>
  <c r="G843" i="124"/>
  <c r="A843" i="124"/>
  <c r="V842" i="124"/>
  <c r="U842" i="124"/>
  <c r="S842" i="124"/>
  <c r="Q842" i="124"/>
  <c r="O842" i="124"/>
  <c r="M842" i="124"/>
  <c r="K842" i="124"/>
  <c r="I842" i="124"/>
  <c r="G842" i="124"/>
  <c r="A842" i="124"/>
  <c r="V841" i="124"/>
  <c r="U841" i="124"/>
  <c r="S841" i="124"/>
  <c r="Q841" i="124"/>
  <c r="O841" i="124"/>
  <c r="M841" i="124"/>
  <c r="K841" i="124"/>
  <c r="I841" i="124"/>
  <c r="G841" i="124"/>
  <c r="A841" i="124"/>
  <c r="V840" i="124"/>
  <c r="U840" i="124"/>
  <c r="S840" i="124"/>
  <c r="Q840" i="124"/>
  <c r="O840" i="124"/>
  <c r="M840" i="124"/>
  <c r="K840" i="124"/>
  <c r="I840" i="124"/>
  <c r="G840" i="124"/>
  <c r="A840" i="124"/>
  <c r="V839" i="124"/>
  <c r="U839" i="124"/>
  <c r="S839" i="124"/>
  <c r="Q839" i="124"/>
  <c r="O839" i="124"/>
  <c r="M839" i="124"/>
  <c r="K839" i="124"/>
  <c r="I839" i="124"/>
  <c r="G839" i="124"/>
  <c r="A839" i="124"/>
  <c r="V838" i="124"/>
  <c r="U838" i="124"/>
  <c r="S838" i="124"/>
  <c r="Q838" i="124"/>
  <c r="O838" i="124"/>
  <c r="M838" i="124"/>
  <c r="K838" i="124"/>
  <c r="I838" i="124"/>
  <c r="G838" i="124"/>
  <c r="A838" i="124"/>
  <c r="V837" i="124"/>
  <c r="U837" i="124"/>
  <c r="S837" i="124"/>
  <c r="Q837" i="124"/>
  <c r="O837" i="124"/>
  <c r="M837" i="124"/>
  <c r="K837" i="124"/>
  <c r="I837" i="124"/>
  <c r="G837" i="124"/>
  <c r="A837" i="124"/>
  <c r="V836" i="124"/>
  <c r="U836" i="124"/>
  <c r="S836" i="124"/>
  <c r="Q836" i="124"/>
  <c r="O836" i="124"/>
  <c r="M836" i="124"/>
  <c r="I836" i="124"/>
  <c r="K836" i="124" s="1"/>
  <c r="G836" i="124"/>
  <c r="A836" i="124"/>
  <c r="V835" i="124"/>
  <c r="U835" i="124"/>
  <c r="S835" i="124"/>
  <c r="Q835" i="124"/>
  <c r="O835" i="124"/>
  <c r="M835" i="124"/>
  <c r="K835" i="124"/>
  <c r="I835" i="124"/>
  <c r="G835" i="124"/>
  <c r="A835" i="124"/>
  <c r="V834" i="124"/>
  <c r="U834" i="124"/>
  <c r="S834" i="124"/>
  <c r="Q834" i="124"/>
  <c r="O834" i="124"/>
  <c r="M834" i="124"/>
  <c r="K834" i="124"/>
  <c r="I834" i="124"/>
  <c r="G834" i="124"/>
  <c r="A834" i="124"/>
  <c r="V833" i="124"/>
  <c r="U833" i="124"/>
  <c r="S833" i="124"/>
  <c r="Q833" i="124"/>
  <c r="O833" i="124"/>
  <c r="M833" i="124"/>
  <c r="K833" i="124"/>
  <c r="I833" i="124"/>
  <c r="G833" i="124"/>
  <c r="A833" i="124"/>
  <c r="V832" i="124"/>
  <c r="U832" i="124"/>
  <c r="S832" i="124"/>
  <c r="Q832" i="124"/>
  <c r="O832" i="124"/>
  <c r="M832" i="124"/>
  <c r="K832" i="124"/>
  <c r="I832" i="124"/>
  <c r="G832" i="124"/>
  <c r="A832" i="124"/>
  <c r="V831" i="124"/>
  <c r="U831" i="124"/>
  <c r="S831" i="124"/>
  <c r="Q831" i="124"/>
  <c r="O831" i="124"/>
  <c r="M831" i="124"/>
  <c r="K831" i="124"/>
  <c r="I831" i="124"/>
  <c r="G831" i="124"/>
  <c r="A831" i="124"/>
  <c r="V830" i="124"/>
  <c r="U830" i="124"/>
  <c r="S830" i="124"/>
  <c r="Q830" i="124"/>
  <c r="O830" i="124"/>
  <c r="M830" i="124"/>
  <c r="K830" i="124"/>
  <c r="I830" i="124"/>
  <c r="G830" i="124"/>
  <c r="A830" i="124"/>
  <c r="V829" i="124"/>
  <c r="U829" i="124"/>
  <c r="S829" i="124"/>
  <c r="Q829" i="124"/>
  <c r="O829" i="124"/>
  <c r="M829" i="124"/>
  <c r="K829" i="124"/>
  <c r="I829" i="124"/>
  <c r="G829" i="124"/>
  <c r="A829" i="124"/>
  <c r="V828" i="124"/>
  <c r="U828" i="124"/>
  <c r="S828" i="124"/>
  <c r="Q828" i="124"/>
  <c r="O828" i="124"/>
  <c r="M828" i="124"/>
  <c r="K828" i="124"/>
  <c r="I828" i="124"/>
  <c r="G828" i="124"/>
  <c r="A828" i="124"/>
  <c r="V827" i="124"/>
  <c r="U827" i="124"/>
  <c r="S827" i="124"/>
  <c r="Q827" i="124"/>
  <c r="O827" i="124"/>
  <c r="M827" i="124"/>
  <c r="K827" i="124"/>
  <c r="I827" i="124"/>
  <c r="G827" i="124"/>
  <c r="A827" i="124"/>
  <c r="V826" i="124"/>
  <c r="U826" i="124"/>
  <c r="S826" i="124"/>
  <c r="Q826" i="124"/>
  <c r="O826" i="124"/>
  <c r="M826" i="124"/>
  <c r="K826" i="124"/>
  <c r="I826" i="124"/>
  <c r="G826" i="124"/>
  <c r="A826" i="124"/>
  <c r="V825" i="124"/>
  <c r="U825" i="124"/>
  <c r="S825" i="124"/>
  <c r="Q825" i="124"/>
  <c r="O825" i="124"/>
  <c r="M825" i="124"/>
  <c r="K825" i="124"/>
  <c r="I825" i="124"/>
  <c r="G825" i="124"/>
  <c r="A825" i="124"/>
  <c r="V824" i="124"/>
  <c r="U824" i="124"/>
  <c r="S824" i="124"/>
  <c r="Q824" i="124"/>
  <c r="O824" i="124"/>
  <c r="M824" i="124"/>
  <c r="K824" i="124"/>
  <c r="I824" i="124"/>
  <c r="G824" i="124"/>
  <c r="A824" i="124"/>
  <c r="V823" i="124"/>
  <c r="U823" i="124"/>
  <c r="S823" i="124"/>
  <c r="Q823" i="124"/>
  <c r="O823" i="124"/>
  <c r="M823" i="124"/>
  <c r="K823" i="124"/>
  <c r="I823" i="124"/>
  <c r="G823" i="124"/>
  <c r="A823" i="124"/>
  <c r="V822" i="124"/>
  <c r="U822" i="124"/>
  <c r="S822" i="124"/>
  <c r="Q822" i="124"/>
  <c r="O822" i="124"/>
  <c r="M822" i="124"/>
  <c r="K822" i="124"/>
  <c r="I822" i="124"/>
  <c r="G822" i="124"/>
  <c r="A822" i="124"/>
  <c r="V821" i="124"/>
  <c r="U821" i="124"/>
  <c r="S821" i="124"/>
  <c r="Q821" i="124"/>
  <c r="O821" i="124"/>
  <c r="M821" i="124"/>
  <c r="K821" i="124"/>
  <c r="I821" i="124"/>
  <c r="G821" i="124"/>
  <c r="A821" i="124"/>
  <c r="V820" i="124"/>
  <c r="U820" i="124"/>
  <c r="S820" i="124"/>
  <c r="Q820" i="124"/>
  <c r="O820" i="124"/>
  <c r="M820" i="124"/>
  <c r="K820" i="124"/>
  <c r="I820" i="124"/>
  <c r="G820" i="124"/>
  <c r="A820" i="124"/>
  <c r="V819" i="124"/>
  <c r="U819" i="124"/>
  <c r="S819" i="124"/>
  <c r="Q819" i="124"/>
  <c r="O819" i="124"/>
  <c r="M819" i="124"/>
  <c r="K819" i="124"/>
  <c r="I819" i="124"/>
  <c r="G819" i="124"/>
  <c r="A819" i="124"/>
  <c r="V818" i="124"/>
  <c r="U818" i="124"/>
  <c r="S818" i="124"/>
  <c r="Q818" i="124"/>
  <c r="O818" i="124"/>
  <c r="M818" i="124"/>
  <c r="K818" i="124"/>
  <c r="I818" i="124"/>
  <c r="G818" i="124"/>
  <c r="A818" i="124"/>
  <c r="V817" i="124"/>
  <c r="U817" i="124"/>
  <c r="S817" i="124"/>
  <c r="Q817" i="124"/>
  <c r="O817" i="124"/>
  <c r="M817" i="124"/>
  <c r="K817" i="124"/>
  <c r="I817" i="124"/>
  <c r="G817" i="124"/>
  <c r="A817" i="124"/>
  <c r="V816" i="124"/>
  <c r="U816" i="124"/>
  <c r="S816" i="124"/>
  <c r="Q816" i="124"/>
  <c r="O816" i="124"/>
  <c r="M816" i="124"/>
  <c r="K816" i="124"/>
  <c r="I816" i="124"/>
  <c r="G816" i="124"/>
  <c r="A816" i="124"/>
  <c r="V815" i="124"/>
  <c r="U815" i="124"/>
  <c r="S815" i="124"/>
  <c r="Q815" i="124"/>
  <c r="O815" i="124"/>
  <c r="M815" i="124"/>
  <c r="K815" i="124"/>
  <c r="I815" i="124"/>
  <c r="G815" i="124"/>
  <c r="A815" i="124"/>
  <c r="V814" i="124"/>
  <c r="U814" i="124"/>
  <c r="S814" i="124"/>
  <c r="Q814" i="124"/>
  <c r="O814" i="124"/>
  <c r="M814" i="124"/>
  <c r="K814" i="124"/>
  <c r="I814" i="124"/>
  <c r="G814" i="124"/>
  <c r="A814" i="124"/>
  <c r="V813" i="124"/>
  <c r="U813" i="124"/>
  <c r="S813" i="124"/>
  <c r="Q813" i="124"/>
  <c r="O813" i="124"/>
  <c r="M813" i="124"/>
  <c r="K813" i="124"/>
  <c r="I813" i="124"/>
  <c r="G813" i="124"/>
  <c r="A813" i="124"/>
  <c r="V812" i="124"/>
  <c r="U812" i="124"/>
  <c r="S812" i="124"/>
  <c r="Q812" i="124"/>
  <c r="O812" i="124"/>
  <c r="M812" i="124"/>
  <c r="K812" i="124"/>
  <c r="I812" i="124"/>
  <c r="G812" i="124"/>
  <c r="A812" i="124"/>
  <c r="V811" i="124"/>
  <c r="U811" i="124"/>
  <c r="S811" i="124"/>
  <c r="Q811" i="124"/>
  <c r="O811" i="124"/>
  <c r="M811" i="124"/>
  <c r="K811" i="124"/>
  <c r="I811" i="124"/>
  <c r="G811" i="124"/>
  <c r="A811" i="124"/>
  <c r="V810" i="124"/>
  <c r="U810" i="124"/>
  <c r="S810" i="124"/>
  <c r="Q810" i="124"/>
  <c r="O810" i="124"/>
  <c r="M810" i="124"/>
  <c r="K810" i="124"/>
  <c r="I810" i="124"/>
  <c r="G810" i="124"/>
  <c r="A810" i="124"/>
  <c r="V809" i="124"/>
  <c r="U809" i="124"/>
  <c r="S809" i="124"/>
  <c r="Q809" i="124"/>
  <c r="O809" i="124"/>
  <c r="M809" i="124"/>
  <c r="K809" i="124"/>
  <c r="I809" i="124"/>
  <c r="G809" i="124"/>
  <c r="A809" i="124"/>
  <c r="V808" i="124"/>
  <c r="U808" i="124"/>
  <c r="S808" i="124"/>
  <c r="Q808" i="124"/>
  <c r="O808" i="124"/>
  <c r="M808" i="124"/>
  <c r="K808" i="124"/>
  <c r="I808" i="124"/>
  <c r="G808" i="124"/>
  <c r="A808" i="124"/>
  <c r="V807" i="124"/>
  <c r="U807" i="124"/>
  <c r="S807" i="124"/>
  <c r="Q807" i="124"/>
  <c r="O807" i="124"/>
  <c r="M807" i="124"/>
  <c r="K807" i="124"/>
  <c r="I807" i="124"/>
  <c r="G807" i="124"/>
  <c r="A807" i="124"/>
  <c r="V806" i="124"/>
  <c r="U806" i="124"/>
  <c r="S806" i="124"/>
  <c r="Q806" i="124"/>
  <c r="O806" i="124"/>
  <c r="M806" i="124"/>
  <c r="K806" i="124"/>
  <c r="I806" i="124"/>
  <c r="G806" i="124"/>
  <c r="A806" i="124"/>
  <c r="V805" i="124"/>
  <c r="U805" i="124"/>
  <c r="S805" i="124"/>
  <c r="Q805" i="124"/>
  <c r="O805" i="124"/>
  <c r="M805" i="124"/>
  <c r="K805" i="124"/>
  <c r="I805" i="124"/>
  <c r="G805" i="124"/>
  <c r="A805" i="124"/>
  <c r="V804" i="124"/>
  <c r="U804" i="124"/>
  <c r="S804" i="124"/>
  <c r="Q804" i="124"/>
  <c r="O804" i="124"/>
  <c r="M804" i="124"/>
  <c r="K804" i="124"/>
  <c r="I804" i="124"/>
  <c r="G804" i="124"/>
  <c r="A804" i="124"/>
  <c r="V803" i="124"/>
  <c r="A803" i="124"/>
  <c r="V802" i="124"/>
  <c r="A802" i="124"/>
  <c r="V801" i="124"/>
  <c r="U801" i="124"/>
  <c r="S801" i="124"/>
  <c r="Q801" i="124"/>
  <c r="O801" i="124"/>
  <c r="M801" i="124"/>
  <c r="K801" i="124"/>
  <c r="I801" i="124"/>
  <c r="G801" i="124"/>
  <c r="A801" i="124"/>
  <c r="V800" i="124"/>
  <c r="U800" i="124"/>
  <c r="S800" i="124"/>
  <c r="Q800" i="124"/>
  <c r="O800" i="124"/>
  <c r="M800" i="124"/>
  <c r="K800" i="124"/>
  <c r="I800" i="124"/>
  <c r="G800" i="124"/>
  <c r="A800" i="124"/>
  <c r="V799" i="124"/>
  <c r="U799" i="124"/>
  <c r="S799" i="124"/>
  <c r="Q799" i="124"/>
  <c r="O799" i="124"/>
  <c r="M799" i="124"/>
  <c r="K799" i="124"/>
  <c r="I799" i="124"/>
  <c r="G799" i="124"/>
  <c r="A799" i="124"/>
  <c r="V798" i="124"/>
  <c r="U798" i="124"/>
  <c r="S798" i="124"/>
  <c r="Q798" i="124"/>
  <c r="O798" i="124"/>
  <c r="M798" i="124"/>
  <c r="K798" i="124"/>
  <c r="I798" i="124"/>
  <c r="G798" i="124"/>
  <c r="A798" i="124"/>
  <c r="V797" i="124"/>
  <c r="U797" i="124"/>
  <c r="S797" i="124"/>
  <c r="Q797" i="124"/>
  <c r="O797" i="124"/>
  <c r="M797" i="124"/>
  <c r="K797" i="124"/>
  <c r="I797" i="124"/>
  <c r="G797" i="124"/>
  <c r="A797" i="124"/>
  <c r="V796" i="124"/>
  <c r="U796" i="124"/>
  <c r="S796" i="124"/>
  <c r="Q796" i="124"/>
  <c r="O796" i="124"/>
  <c r="M796" i="124"/>
  <c r="K796" i="124"/>
  <c r="I796" i="124"/>
  <c r="G796" i="124"/>
  <c r="A796" i="124"/>
  <c r="V795" i="124"/>
  <c r="U795" i="124"/>
  <c r="S795" i="124"/>
  <c r="Q795" i="124"/>
  <c r="O795" i="124"/>
  <c r="M795" i="124"/>
  <c r="K795" i="124"/>
  <c r="I795" i="124"/>
  <c r="G795" i="124"/>
  <c r="A795" i="124"/>
  <c r="V794" i="124"/>
  <c r="U794" i="124"/>
  <c r="S794" i="124"/>
  <c r="Q794" i="124"/>
  <c r="O794" i="124"/>
  <c r="M794" i="124"/>
  <c r="K794" i="124"/>
  <c r="I794" i="124"/>
  <c r="G794" i="124"/>
  <c r="A794" i="124"/>
  <c r="V793" i="124"/>
  <c r="U793" i="124"/>
  <c r="S793" i="124"/>
  <c r="Q793" i="124"/>
  <c r="O793" i="124"/>
  <c r="M793" i="124"/>
  <c r="K793" i="124"/>
  <c r="I793" i="124"/>
  <c r="G793" i="124"/>
  <c r="A793" i="124"/>
  <c r="V792" i="124"/>
  <c r="U792" i="124"/>
  <c r="S792" i="124"/>
  <c r="Q792" i="124"/>
  <c r="O792" i="124"/>
  <c r="M792" i="124"/>
  <c r="I792" i="124"/>
  <c r="K792" i="124" s="1"/>
  <c r="G792" i="124"/>
  <c r="A792" i="124"/>
  <c r="V791" i="124"/>
  <c r="U791" i="124"/>
  <c r="S791" i="124"/>
  <c r="Q791" i="124"/>
  <c r="O791" i="124"/>
  <c r="M791" i="124"/>
  <c r="K791" i="124"/>
  <c r="I791" i="124"/>
  <c r="G791" i="124"/>
  <c r="A791" i="124"/>
  <c r="V790" i="124"/>
  <c r="U790" i="124"/>
  <c r="S790" i="124"/>
  <c r="Q790" i="124"/>
  <c r="O790" i="124"/>
  <c r="M790" i="124"/>
  <c r="K790" i="124"/>
  <c r="I790" i="124"/>
  <c r="G790" i="124"/>
  <c r="A790" i="124"/>
  <c r="V789" i="124"/>
  <c r="U789" i="124"/>
  <c r="S789" i="124"/>
  <c r="Q789" i="124"/>
  <c r="O789" i="124"/>
  <c r="M789" i="124"/>
  <c r="K789" i="124"/>
  <c r="I789" i="124"/>
  <c r="G789" i="124"/>
  <c r="A789" i="124"/>
  <c r="V788" i="124"/>
  <c r="U788" i="124"/>
  <c r="S788" i="124"/>
  <c r="Q788" i="124"/>
  <c r="O788" i="124"/>
  <c r="M788" i="124"/>
  <c r="K788" i="124"/>
  <c r="I788" i="124"/>
  <c r="G788" i="124"/>
  <c r="A788" i="124"/>
  <c r="V787" i="124"/>
  <c r="U787" i="124"/>
  <c r="S787" i="124"/>
  <c r="Q787" i="124"/>
  <c r="O787" i="124"/>
  <c r="M787" i="124"/>
  <c r="K787" i="124"/>
  <c r="I787" i="124"/>
  <c r="G787" i="124"/>
  <c r="A787" i="124"/>
  <c r="V786" i="124"/>
  <c r="U786" i="124"/>
  <c r="S786" i="124"/>
  <c r="Q786" i="124"/>
  <c r="O786" i="124"/>
  <c r="M786" i="124"/>
  <c r="K786" i="124"/>
  <c r="I786" i="124"/>
  <c r="G786" i="124"/>
  <c r="A786" i="124"/>
  <c r="V785" i="124"/>
  <c r="U785" i="124"/>
  <c r="S785" i="124"/>
  <c r="Q785" i="124"/>
  <c r="O785" i="124"/>
  <c r="M785" i="124"/>
  <c r="K785" i="124"/>
  <c r="I785" i="124"/>
  <c r="G785" i="124"/>
  <c r="A785" i="124"/>
  <c r="V784" i="124"/>
  <c r="A784" i="124"/>
  <c r="V783" i="124"/>
  <c r="A783" i="124"/>
  <c r="V782" i="124"/>
  <c r="U782" i="124"/>
  <c r="S782" i="124"/>
  <c r="Q782" i="124"/>
  <c r="O782" i="124"/>
  <c r="M782" i="124"/>
  <c r="K782" i="124"/>
  <c r="I782" i="124"/>
  <c r="G782" i="124"/>
  <c r="A782" i="124"/>
  <c r="V781" i="124"/>
  <c r="U781" i="124"/>
  <c r="S781" i="124"/>
  <c r="Q781" i="124"/>
  <c r="O781" i="124"/>
  <c r="M781" i="124"/>
  <c r="K781" i="124"/>
  <c r="I781" i="124"/>
  <c r="G781" i="124"/>
  <c r="A781" i="124"/>
  <c r="V780" i="124"/>
  <c r="U780" i="124"/>
  <c r="S780" i="124"/>
  <c r="Q780" i="124"/>
  <c r="O780" i="124"/>
  <c r="M780" i="124"/>
  <c r="K780" i="124"/>
  <c r="I780" i="124"/>
  <c r="G780" i="124"/>
  <c r="A780" i="124"/>
  <c r="V779" i="124"/>
  <c r="U779" i="124"/>
  <c r="S779" i="124"/>
  <c r="Q779" i="124"/>
  <c r="O779" i="124"/>
  <c r="M779" i="124"/>
  <c r="K779" i="124"/>
  <c r="I779" i="124"/>
  <c r="G779" i="124"/>
  <c r="A779" i="124"/>
  <c r="V778" i="124"/>
  <c r="U778" i="124"/>
  <c r="S778" i="124"/>
  <c r="Q778" i="124"/>
  <c r="O778" i="124"/>
  <c r="M778" i="124"/>
  <c r="K778" i="124"/>
  <c r="I778" i="124"/>
  <c r="G778" i="124"/>
  <c r="A778" i="124"/>
  <c r="V777" i="124"/>
  <c r="U777" i="124"/>
  <c r="S777" i="124"/>
  <c r="Q777" i="124"/>
  <c r="O777" i="124"/>
  <c r="M777" i="124"/>
  <c r="K777" i="124"/>
  <c r="I777" i="124"/>
  <c r="G777" i="124"/>
  <c r="A777" i="124"/>
  <c r="V776" i="124"/>
  <c r="U776" i="124"/>
  <c r="S776" i="124"/>
  <c r="Q776" i="124"/>
  <c r="O776" i="124"/>
  <c r="M776" i="124"/>
  <c r="K776" i="124"/>
  <c r="I776" i="124"/>
  <c r="G776" i="124"/>
  <c r="A776" i="124"/>
  <c r="V775" i="124"/>
  <c r="U775" i="124"/>
  <c r="S775" i="124"/>
  <c r="Q775" i="124"/>
  <c r="O775" i="124"/>
  <c r="M775" i="124"/>
  <c r="K775" i="124"/>
  <c r="I775" i="124"/>
  <c r="G775" i="124"/>
  <c r="A775" i="124"/>
  <c r="V774" i="124"/>
  <c r="U774" i="124"/>
  <c r="S774" i="124"/>
  <c r="Q774" i="124"/>
  <c r="O774" i="124"/>
  <c r="M774" i="124"/>
  <c r="K774" i="124"/>
  <c r="I774" i="124"/>
  <c r="G774" i="124"/>
  <c r="A774" i="124"/>
  <c r="V773" i="124"/>
  <c r="U773" i="124"/>
  <c r="S773" i="124"/>
  <c r="Q773" i="124"/>
  <c r="O773" i="124"/>
  <c r="M773" i="124"/>
  <c r="K773" i="124"/>
  <c r="I773" i="124"/>
  <c r="G773" i="124"/>
  <c r="A773" i="124"/>
  <c r="V772" i="124"/>
  <c r="U772" i="124"/>
  <c r="S772" i="124"/>
  <c r="Q772" i="124"/>
  <c r="O772" i="124"/>
  <c r="M772" i="124"/>
  <c r="K772" i="124"/>
  <c r="I772" i="124"/>
  <c r="G772" i="124"/>
  <c r="A772" i="124"/>
  <c r="V771" i="124"/>
  <c r="U771" i="124"/>
  <c r="S771" i="124"/>
  <c r="Q771" i="124"/>
  <c r="O771" i="124"/>
  <c r="M771" i="124"/>
  <c r="K771" i="124"/>
  <c r="I771" i="124"/>
  <c r="G771" i="124"/>
  <c r="A771" i="124"/>
  <c r="V770" i="124"/>
  <c r="U770" i="124"/>
  <c r="S770" i="124"/>
  <c r="Q770" i="124"/>
  <c r="O770" i="124"/>
  <c r="M770" i="124"/>
  <c r="K770" i="124"/>
  <c r="I770" i="124"/>
  <c r="G770" i="124"/>
  <c r="A770" i="124"/>
  <c r="V769" i="124"/>
  <c r="U769" i="124"/>
  <c r="S769" i="124"/>
  <c r="Q769" i="124"/>
  <c r="O769" i="124"/>
  <c r="M769" i="124"/>
  <c r="K769" i="124"/>
  <c r="I769" i="124"/>
  <c r="G769" i="124"/>
  <c r="A769" i="124"/>
  <c r="V768" i="124"/>
  <c r="U768" i="124"/>
  <c r="S768" i="124"/>
  <c r="Q768" i="124"/>
  <c r="O768" i="124"/>
  <c r="M768" i="124"/>
  <c r="K768" i="124"/>
  <c r="I768" i="124"/>
  <c r="G768" i="124"/>
  <c r="A768" i="124"/>
  <c r="V767" i="124"/>
  <c r="U767" i="124"/>
  <c r="S767" i="124"/>
  <c r="Q767" i="124"/>
  <c r="O767" i="124"/>
  <c r="M767" i="124"/>
  <c r="K767" i="124"/>
  <c r="I767" i="124"/>
  <c r="G767" i="124"/>
  <c r="A767" i="124"/>
  <c r="V766" i="124"/>
  <c r="U766" i="124"/>
  <c r="S766" i="124"/>
  <c r="Q766" i="124"/>
  <c r="O766" i="124"/>
  <c r="M766" i="124"/>
  <c r="K766" i="124"/>
  <c r="I766" i="124"/>
  <c r="G766" i="124"/>
  <c r="A766" i="124"/>
  <c r="V765" i="124"/>
  <c r="U765" i="124"/>
  <c r="S765" i="124"/>
  <c r="Q765" i="124"/>
  <c r="O765" i="124"/>
  <c r="M765" i="124"/>
  <c r="K765" i="124"/>
  <c r="I765" i="124"/>
  <c r="G765" i="124"/>
  <c r="A765" i="124"/>
  <c r="V764" i="124"/>
  <c r="U764" i="124"/>
  <c r="S764" i="124"/>
  <c r="Q764" i="124"/>
  <c r="O764" i="124"/>
  <c r="M764" i="124"/>
  <c r="K764" i="124"/>
  <c r="I764" i="124"/>
  <c r="G764" i="124"/>
  <c r="A764" i="124"/>
  <c r="V763" i="124"/>
  <c r="U763" i="124"/>
  <c r="S763" i="124"/>
  <c r="Q763" i="124"/>
  <c r="O763" i="124"/>
  <c r="M763" i="124"/>
  <c r="I763" i="124"/>
  <c r="K763" i="124" s="1"/>
  <c r="G763" i="124"/>
  <c r="A763" i="124"/>
  <c r="V762" i="124"/>
  <c r="U762" i="124"/>
  <c r="S762" i="124"/>
  <c r="Q762" i="124"/>
  <c r="O762" i="124"/>
  <c r="M762" i="124"/>
  <c r="I762" i="124"/>
  <c r="K762" i="124" s="1"/>
  <c r="G762" i="124"/>
  <c r="A762" i="124"/>
  <c r="V761" i="124"/>
  <c r="U761" i="124"/>
  <c r="S761" i="124"/>
  <c r="Q761" i="124"/>
  <c r="O761" i="124"/>
  <c r="M761" i="124"/>
  <c r="K761" i="124"/>
  <c r="I761" i="124"/>
  <c r="G761" i="124"/>
  <c r="A761" i="124"/>
  <c r="V760" i="124"/>
  <c r="U760" i="124"/>
  <c r="S760" i="124"/>
  <c r="Q760" i="124"/>
  <c r="O760" i="124"/>
  <c r="M760" i="124"/>
  <c r="K760" i="124"/>
  <c r="I760" i="124"/>
  <c r="G760" i="124"/>
  <c r="A760" i="124"/>
  <c r="V759" i="124"/>
  <c r="U759" i="124"/>
  <c r="S759" i="124"/>
  <c r="Q759" i="124"/>
  <c r="O759" i="124"/>
  <c r="M759" i="124"/>
  <c r="K759" i="124"/>
  <c r="I759" i="124"/>
  <c r="G759" i="124"/>
  <c r="A759" i="124"/>
  <c r="V758" i="124"/>
  <c r="U758" i="124"/>
  <c r="S758" i="124"/>
  <c r="Q758" i="124"/>
  <c r="O758" i="124"/>
  <c r="M758" i="124"/>
  <c r="K758" i="124"/>
  <c r="I758" i="124"/>
  <c r="G758" i="124"/>
  <c r="A758" i="124"/>
  <c r="V757" i="124"/>
  <c r="U757" i="124"/>
  <c r="S757" i="124"/>
  <c r="Q757" i="124"/>
  <c r="O757" i="124"/>
  <c r="M757" i="124"/>
  <c r="K757" i="124"/>
  <c r="I757" i="124"/>
  <c r="G757" i="124"/>
  <c r="A757" i="124"/>
  <c r="V756" i="124"/>
  <c r="U756" i="124"/>
  <c r="S756" i="124"/>
  <c r="Q756" i="124"/>
  <c r="O756" i="124"/>
  <c r="M756" i="124"/>
  <c r="K756" i="124"/>
  <c r="I756" i="124"/>
  <c r="G756" i="124"/>
  <c r="A756" i="124"/>
  <c r="V755" i="124"/>
  <c r="U755" i="124"/>
  <c r="S755" i="124"/>
  <c r="Q755" i="124"/>
  <c r="O755" i="124"/>
  <c r="M755" i="124"/>
  <c r="K755" i="124"/>
  <c r="I755" i="124"/>
  <c r="G755" i="124"/>
  <c r="A755" i="124"/>
  <c r="V754" i="124"/>
  <c r="U754" i="124"/>
  <c r="S754" i="124"/>
  <c r="Q754" i="124"/>
  <c r="O754" i="124"/>
  <c r="M754" i="124"/>
  <c r="K754" i="124"/>
  <c r="I754" i="124"/>
  <c r="G754" i="124"/>
  <c r="A754" i="124"/>
  <c r="V753" i="124"/>
  <c r="U753" i="124"/>
  <c r="S753" i="124"/>
  <c r="Q753" i="124"/>
  <c r="O753" i="124"/>
  <c r="M753" i="124"/>
  <c r="K753" i="124"/>
  <c r="I753" i="124"/>
  <c r="G753" i="124"/>
  <c r="A753" i="124"/>
  <c r="V752" i="124"/>
  <c r="U752" i="124"/>
  <c r="S752" i="124"/>
  <c r="Q752" i="124"/>
  <c r="O752" i="124"/>
  <c r="M752" i="124"/>
  <c r="K752" i="124"/>
  <c r="I752" i="124"/>
  <c r="G752" i="124"/>
  <c r="A752" i="124"/>
  <c r="V751" i="124"/>
  <c r="U751" i="124"/>
  <c r="S751" i="124"/>
  <c r="Q751" i="124"/>
  <c r="O751" i="124"/>
  <c r="M751" i="124"/>
  <c r="K751" i="124"/>
  <c r="I751" i="124"/>
  <c r="G751" i="124"/>
  <c r="A751" i="124"/>
  <c r="V750" i="124"/>
  <c r="U750" i="124"/>
  <c r="S750" i="124"/>
  <c r="Q750" i="124"/>
  <c r="O750" i="124"/>
  <c r="M750" i="124"/>
  <c r="K750" i="124"/>
  <c r="I750" i="124"/>
  <c r="G750" i="124"/>
  <c r="A750" i="124"/>
  <c r="V749" i="124"/>
  <c r="U749" i="124"/>
  <c r="S749" i="124"/>
  <c r="Q749" i="124"/>
  <c r="O749" i="124"/>
  <c r="M749" i="124"/>
  <c r="I749" i="124"/>
  <c r="K749" i="124" s="1"/>
  <c r="G749" i="124"/>
  <c r="A749" i="124"/>
  <c r="V748" i="124"/>
  <c r="U748" i="124"/>
  <c r="S748" i="124"/>
  <c r="Q748" i="124"/>
  <c r="O748" i="124"/>
  <c r="M748" i="124"/>
  <c r="I748" i="124"/>
  <c r="K748" i="124" s="1"/>
  <c r="G748" i="124"/>
  <c r="A748" i="124"/>
  <c r="V747" i="124"/>
  <c r="U747" i="124"/>
  <c r="S747" i="124"/>
  <c r="Q747" i="124"/>
  <c r="O747" i="124"/>
  <c r="M747" i="124"/>
  <c r="I747" i="124"/>
  <c r="K747" i="124" s="1"/>
  <c r="G747" i="124"/>
  <c r="A747" i="124"/>
  <c r="V746" i="124"/>
  <c r="U746" i="124"/>
  <c r="S746" i="124"/>
  <c r="Q746" i="124"/>
  <c r="O746" i="124"/>
  <c r="M746" i="124"/>
  <c r="K746" i="124"/>
  <c r="I746" i="124"/>
  <c r="G746" i="124"/>
  <c r="A746" i="124"/>
  <c r="V745" i="124"/>
  <c r="U745" i="124"/>
  <c r="S745" i="124"/>
  <c r="Q745" i="124"/>
  <c r="O745" i="124"/>
  <c r="M745" i="124"/>
  <c r="K745" i="124"/>
  <c r="I745" i="124"/>
  <c r="G745" i="124"/>
  <c r="A745" i="124"/>
  <c r="V744" i="124"/>
  <c r="U744" i="124"/>
  <c r="S744" i="124"/>
  <c r="Q744" i="124"/>
  <c r="O744" i="124"/>
  <c r="M744" i="124"/>
  <c r="K744" i="124"/>
  <c r="I744" i="124"/>
  <c r="G744" i="124"/>
  <c r="A744" i="124"/>
  <c r="V743" i="124"/>
  <c r="U743" i="124"/>
  <c r="S743" i="124"/>
  <c r="Q743" i="124"/>
  <c r="O743" i="124"/>
  <c r="M743" i="124"/>
  <c r="K743" i="124"/>
  <c r="I743" i="124"/>
  <c r="G743" i="124"/>
  <c r="A743" i="124"/>
  <c r="V742" i="124"/>
  <c r="U742" i="124"/>
  <c r="S742" i="124"/>
  <c r="Q742" i="124"/>
  <c r="O742" i="124"/>
  <c r="M742" i="124"/>
  <c r="K742" i="124"/>
  <c r="I742" i="124"/>
  <c r="G742" i="124"/>
  <c r="A742" i="124"/>
  <c r="V741" i="124"/>
  <c r="U741" i="124"/>
  <c r="S741" i="124"/>
  <c r="Q741" i="124"/>
  <c r="O741" i="124"/>
  <c r="M741" i="124"/>
  <c r="K741" i="124"/>
  <c r="I741" i="124"/>
  <c r="G741" i="124"/>
  <c r="A741" i="124"/>
  <c r="V740" i="124"/>
  <c r="U740" i="124"/>
  <c r="S740" i="124"/>
  <c r="Q740" i="124"/>
  <c r="O740" i="124"/>
  <c r="M740" i="124"/>
  <c r="I740" i="124"/>
  <c r="K740" i="124" s="1"/>
  <c r="G740" i="124"/>
  <c r="A740" i="124"/>
  <c r="V739" i="124"/>
  <c r="U739" i="124"/>
  <c r="S739" i="124"/>
  <c r="Q739" i="124"/>
  <c r="O739" i="124"/>
  <c r="M739" i="124"/>
  <c r="I739" i="124"/>
  <c r="K739" i="124" s="1"/>
  <c r="G739" i="124"/>
  <c r="A739" i="124"/>
  <c r="V738" i="124"/>
  <c r="A738" i="124"/>
  <c r="V737" i="124"/>
  <c r="V736" i="124"/>
  <c r="A736" i="124"/>
  <c r="V735" i="124"/>
  <c r="U735" i="124"/>
  <c r="S735" i="124"/>
  <c r="Q735" i="124"/>
  <c r="O735" i="124"/>
  <c r="M735" i="124"/>
  <c r="K735" i="124"/>
  <c r="I735" i="124"/>
  <c r="G735" i="124"/>
  <c r="A735" i="124"/>
  <c r="V734" i="124"/>
  <c r="U734" i="124"/>
  <c r="S734" i="124"/>
  <c r="Q734" i="124"/>
  <c r="O734" i="124"/>
  <c r="M734" i="124"/>
  <c r="K734" i="124"/>
  <c r="I734" i="124"/>
  <c r="G734" i="124"/>
  <c r="A734" i="124"/>
  <c r="V733" i="124"/>
  <c r="U733" i="124"/>
  <c r="S733" i="124"/>
  <c r="Q733" i="124"/>
  <c r="O733" i="124"/>
  <c r="M733" i="124"/>
  <c r="K733" i="124"/>
  <c r="I733" i="124"/>
  <c r="G733" i="124"/>
  <c r="A733" i="124"/>
  <c r="V732" i="124"/>
  <c r="U732" i="124"/>
  <c r="S732" i="124"/>
  <c r="Q732" i="124"/>
  <c r="O732" i="124"/>
  <c r="M732" i="124"/>
  <c r="K732" i="124"/>
  <c r="I732" i="124"/>
  <c r="G732" i="124"/>
  <c r="A732" i="124"/>
  <c r="V731" i="124"/>
  <c r="U731" i="124"/>
  <c r="S731" i="124"/>
  <c r="Q731" i="124"/>
  <c r="O731" i="124"/>
  <c r="M731" i="124"/>
  <c r="K731" i="124"/>
  <c r="I731" i="124"/>
  <c r="G731" i="124"/>
  <c r="A731" i="124"/>
  <c r="V730" i="124"/>
  <c r="U730" i="124"/>
  <c r="S730" i="124"/>
  <c r="Q730" i="124"/>
  <c r="O730" i="124"/>
  <c r="M730" i="124"/>
  <c r="K730" i="124"/>
  <c r="I730" i="124"/>
  <c r="G730" i="124"/>
  <c r="A730" i="124"/>
  <c r="V729" i="124"/>
  <c r="U729" i="124"/>
  <c r="S729" i="124"/>
  <c r="Q729" i="124"/>
  <c r="O729" i="124"/>
  <c r="M729" i="124"/>
  <c r="K729" i="124"/>
  <c r="I729" i="124"/>
  <c r="G729" i="124"/>
  <c r="A729" i="124"/>
  <c r="V728" i="124"/>
  <c r="U728" i="124"/>
  <c r="S728" i="124"/>
  <c r="Q728" i="124"/>
  <c r="O728" i="124"/>
  <c r="M728" i="124"/>
  <c r="K728" i="124"/>
  <c r="I728" i="124"/>
  <c r="G728" i="124"/>
  <c r="A728" i="124"/>
  <c r="V727" i="124"/>
  <c r="U727" i="124"/>
  <c r="S727" i="124"/>
  <c r="Q727" i="124"/>
  <c r="O727" i="124"/>
  <c r="M727" i="124"/>
  <c r="K727" i="124"/>
  <c r="I727" i="124"/>
  <c r="G727" i="124"/>
  <c r="A727" i="124"/>
  <c r="V726" i="124"/>
  <c r="U726" i="124"/>
  <c r="S726" i="124"/>
  <c r="Q726" i="124"/>
  <c r="O726" i="124"/>
  <c r="M726" i="124"/>
  <c r="K726" i="124"/>
  <c r="I726" i="124"/>
  <c r="G726" i="124"/>
  <c r="A726" i="124"/>
  <c r="V725" i="124"/>
  <c r="U725" i="124"/>
  <c r="S725" i="124"/>
  <c r="Q725" i="124"/>
  <c r="O725" i="124"/>
  <c r="M725" i="124"/>
  <c r="I725" i="124"/>
  <c r="K725" i="124" s="1"/>
  <c r="G725" i="124"/>
  <c r="A725" i="124"/>
  <c r="V724" i="124"/>
  <c r="U724" i="124"/>
  <c r="S724" i="124"/>
  <c r="Q724" i="124"/>
  <c r="O724" i="124"/>
  <c r="M724" i="124"/>
  <c r="I724" i="124"/>
  <c r="K724" i="124" s="1"/>
  <c r="G724" i="124"/>
  <c r="A724" i="124"/>
  <c r="V723" i="124"/>
  <c r="U723" i="124"/>
  <c r="S723" i="124"/>
  <c r="Q723" i="124"/>
  <c r="O723" i="124"/>
  <c r="M723" i="124"/>
  <c r="I723" i="124"/>
  <c r="K723" i="124" s="1"/>
  <c r="G723" i="124"/>
  <c r="A723" i="124"/>
  <c r="V722" i="124"/>
  <c r="U722" i="124"/>
  <c r="S722" i="124"/>
  <c r="Q722" i="124"/>
  <c r="O722" i="124"/>
  <c r="M722" i="124"/>
  <c r="K722" i="124"/>
  <c r="I722" i="124"/>
  <c r="G722" i="124"/>
  <c r="A722" i="124"/>
  <c r="V721" i="124"/>
  <c r="U721" i="124"/>
  <c r="S721" i="124"/>
  <c r="Q721" i="124"/>
  <c r="O721" i="124"/>
  <c r="M721" i="124"/>
  <c r="K721" i="124"/>
  <c r="I721" i="124"/>
  <c r="G721" i="124"/>
  <c r="A721" i="124"/>
  <c r="V720" i="124"/>
  <c r="U720" i="124"/>
  <c r="S720" i="124"/>
  <c r="Q720" i="124"/>
  <c r="O720" i="124"/>
  <c r="M720" i="124"/>
  <c r="K720" i="124"/>
  <c r="I720" i="124"/>
  <c r="G720" i="124"/>
  <c r="A720" i="124"/>
  <c r="V719" i="124"/>
  <c r="U719" i="124"/>
  <c r="S719" i="124"/>
  <c r="Q719" i="124"/>
  <c r="O719" i="124"/>
  <c r="M719" i="124"/>
  <c r="K719" i="124"/>
  <c r="I719" i="124"/>
  <c r="G719" i="124"/>
  <c r="A719" i="124"/>
  <c r="V718" i="124"/>
  <c r="U718" i="124"/>
  <c r="S718" i="124"/>
  <c r="Q718" i="124"/>
  <c r="O718" i="124"/>
  <c r="M718" i="124"/>
  <c r="K718" i="124"/>
  <c r="I718" i="124"/>
  <c r="G718" i="124"/>
  <c r="A718" i="124"/>
  <c r="V717" i="124"/>
  <c r="U717" i="124"/>
  <c r="S717" i="124"/>
  <c r="Q717" i="124"/>
  <c r="O717" i="124"/>
  <c r="M717" i="124"/>
  <c r="I717" i="124"/>
  <c r="K717" i="124" s="1"/>
  <c r="G717" i="124"/>
  <c r="A717" i="124"/>
  <c r="V716" i="124"/>
  <c r="U716" i="124"/>
  <c r="S716" i="124"/>
  <c r="Q716" i="124"/>
  <c r="O716" i="124"/>
  <c r="M716" i="124"/>
  <c r="K716" i="124"/>
  <c r="I716" i="124"/>
  <c r="G716" i="124"/>
  <c r="A716" i="124"/>
  <c r="V715" i="124"/>
  <c r="U715" i="124"/>
  <c r="S715" i="124"/>
  <c r="Q715" i="124"/>
  <c r="O715" i="124"/>
  <c r="M715" i="124"/>
  <c r="I715" i="124"/>
  <c r="K715" i="124" s="1"/>
  <c r="G715" i="124"/>
  <c r="A715" i="124"/>
  <c r="V714" i="124"/>
  <c r="A714" i="124"/>
  <c r="V713" i="124"/>
  <c r="A713" i="124"/>
  <c r="V712" i="124"/>
  <c r="A712" i="124"/>
  <c r="V711" i="124"/>
  <c r="A711" i="124"/>
  <c r="V710" i="124"/>
  <c r="A710" i="124"/>
  <c r="V709" i="124"/>
  <c r="A709" i="124"/>
  <c r="V708" i="124"/>
  <c r="A708" i="124"/>
  <c r="V707" i="124"/>
  <c r="A707" i="124"/>
  <c r="V706" i="124"/>
  <c r="A706" i="124"/>
  <c r="V705" i="124"/>
  <c r="A705" i="124"/>
  <c r="V704" i="124"/>
  <c r="U704" i="124"/>
  <c r="S704" i="124"/>
  <c r="Q704" i="124"/>
  <c r="O704" i="124"/>
  <c r="M704" i="124"/>
  <c r="I704" i="124"/>
  <c r="K704" i="124" s="1"/>
  <c r="G704" i="124"/>
  <c r="A704" i="124"/>
  <c r="V703" i="124"/>
  <c r="U703" i="124"/>
  <c r="S703" i="124"/>
  <c r="Q703" i="124"/>
  <c r="O703" i="124"/>
  <c r="M703" i="124"/>
  <c r="I703" i="124"/>
  <c r="K703" i="124" s="1"/>
  <c r="G703" i="124"/>
  <c r="A703" i="124"/>
  <c r="V702" i="124"/>
  <c r="U702" i="124"/>
  <c r="S702" i="124"/>
  <c r="Q702" i="124"/>
  <c r="O702" i="124"/>
  <c r="M702" i="124"/>
  <c r="I702" i="124"/>
  <c r="K702" i="124" s="1"/>
  <c r="G702" i="124"/>
  <c r="A702" i="124"/>
  <c r="V701" i="124"/>
  <c r="U701" i="124"/>
  <c r="S701" i="124"/>
  <c r="Q701" i="124"/>
  <c r="O701" i="124"/>
  <c r="M701" i="124"/>
  <c r="I701" i="124"/>
  <c r="K701" i="124" s="1"/>
  <c r="G701" i="124"/>
  <c r="A701" i="124"/>
  <c r="V700" i="124"/>
  <c r="U700" i="124"/>
  <c r="S700" i="124"/>
  <c r="Q700" i="124"/>
  <c r="O700" i="124"/>
  <c r="M700" i="124"/>
  <c r="I700" i="124"/>
  <c r="K700" i="124" s="1"/>
  <c r="G700" i="124"/>
  <c r="A700" i="124"/>
  <c r="V699" i="124"/>
  <c r="U699" i="124"/>
  <c r="S699" i="124"/>
  <c r="Q699" i="124"/>
  <c r="O699" i="124"/>
  <c r="M699" i="124"/>
  <c r="I699" i="124"/>
  <c r="K699" i="124" s="1"/>
  <c r="G699" i="124"/>
  <c r="A699" i="124"/>
  <c r="V698" i="124"/>
  <c r="U698" i="124"/>
  <c r="S698" i="124"/>
  <c r="Q698" i="124"/>
  <c r="O698" i="124"/>
  <c r="M698" i="124"/>
  <c r="I698" i="124"/>
  <c r="K698" i="124" s="1"/>
  <c r="G698" i="124"/>
  <c r="A698" i="124"/>
  <c r="V697" i="124"/>
  <c r="U697" i="124"/>
  <c r="S697" i="124"/>
  <c r="Q697" i="124"/>
  <c r="O697" i="124"/>
  <c r="M697" i="124"/>
  <c r="I697" i="124"/>
  <c r="K697" i="124" s="1"/>
  <c r="G697" i="124"/>
  <c r="A697" i="124"/>
  <c r="V696" i="124"/>
  <c r="U696" i="124"/>
  <c r="S696" i="124"/>
  <c r="Q696" i="124"/>
  <c r="O696" i="124"/>
  <c r="M696" i="124"/>
  <c r="I696" i="124"/>
  <c r="K696" i="124" s="1"/>
  <c r="G696" i="124"/>
  <c r="A696" i="124"/>
  <c r="V695" i="124"/>
  <c r="U695" i="124"/>
  <c r="S695" i="124"/>
  <c r="Q695" i="124"/>
  <c r="O695" i="124"/>
  <c r="M695" i="124"/>
  <c r="I695" i="124"/>
  <c r="K695" i="124" s="1"/>
  <c r="G695" i="124"/>
  <c r="A695" i="124"/>
  <c r="V694" i="124"/>
  <c r="U694" i="124"/>
  <c r="S694" i="124"/>
  <c r="Q694" i="124"/>
  <c r="O694" i="124"/>
  <c r="M694" i="124"/>
  <c r="I694" i="124"/>
  <c r="K694" i="124" s="1"/>
  <c r="G694" i="124"/>
  <c r="A694" i="124"/>
  <c r="V693" i="124"/>
  <c r="U693" i="124"/>
  <c r="S693" i="124"/>
  <c r="Q693" i="124"/>
  <c r="O693" i="124"/>
  <c r="M693" i="124"/>
  <c r="I693" i="124"/>
  <c r="K693" i="124" s="1"/>
  <c r="G693" i="124"/>
  <c r="A693" i="124"/>
  <c r="V692" i="124"/>
  <c r="U692" i="124"/>
  <c r="S692" i="124"/>
  <c r="Q692" i="124"/>
  <c r="O692" i="124"/>
  <c r="M692" i="124"/>
  <c r="I692" i="124"/>
  <c r="K692" i="124" s="1"/>
  <c r="G692" i="124"/>
  <c r="A692" i="124"/>
  <c r="V691" i="124"/>
  <c r="U691" i="124"/>
  <c r="S691" i="124"/>
  <c r="Q691" i="124"/>
  <c r="O691" i="124"/>
  <c r="M691" i="124"/>
  <c r="I691" i="124"/>
  <c r="K691" i="124" s="1"/>
  <c r="G691" i="124"/>
  <c r="A691" i="124"/>
  <c r="V690" i="124"/>
  <c r="U690" i="124"/>
  <c r="S690" i="124"/>
  <c r="Q690" i="124"/>
  <c r="O690" i="124"/>
  <c r="M690" i="124"/>
  <c r="I690" i="124"/>
  <c r="K690" i="124" s="1"/>
  <c r="G690" i="124"/>
  <c r="A690" i="124"/>
  <c r="V689" i="124"/>
  <c r="U689" i="124"/>
  <c r="S689" i="124"/>
  <c r="Q689" i="124"/>
  <c r="O689" i="124"/>
  <c r="M689" i="124"/>
  <c r="I689" i="124"/>
  <c r="K689" i="124" s="1"/>
  <c r="G689" i="124"/>
  <c r="A689" i="124"/>
  <c r="V688" i="124"/>
  <c r="U688" i="124"/>
  <c r="S688" i="124"/>
  <c r="Q688" i="124"/>
  <c r="O688" i="124"/>
  <c r="M688" i="124"/>
  <c r="I688" i="124"/>
  <c r="K688" i="124" s="1"/>
  <c r="G688" i="124"/>
  <c r="A688" i="124"/>
  <c r="V687" i="124"/>
  <c r="U687" i="124"/>
  <c r="S687" i="124"/>
  <c r="Q687" i="124"/>
  <c r="O687" i="124"/>
  <c r="M687" i="124"/>
  <c r="I687" i="124"/>
  <c r="K687" i="124" s="1"/>
  <c r="G687" i="124"/>
  <c r="A687" i="124"/>
  <c r="V686" i="124"/>
  <c r="U686" i="124"/>
  <c r="S686" i="124"/>
  <c r="Q686" i="124"/>
  <c r="O686" i="124"/>
  <c r="M686" i="124"/>
  <c r="I686" i="124"/>
  <c r="K686" i="124" s="1"/>
  <c r="G686" i="124"/>
  <c r="A686" i="124"/>
  <c r="V685" i="124"/>
  <c r="U685" i="124"/>
  <c r="S685" i="124"/>
  <c r="Q685" i="124"/>
  <c r="O685" i="124"/>
  <c r="M685" i="124"/>
  <c r="I685" i="124"/>
  <c r="K685" i="124" s="1"/>
  <c r="G685" i="124"/>
  <c r="A685" i="124"/>
  <c r="V684" i="124"/>
  <c r="U684" i="124"/>
  <c r="S684" i="124"/>
  <c r="Q684" i="124"/>
  <c r="O684" i="124"/>
  <c r="M684" i="124"/>
  <c r="I684" i="124"/>
  <c r="K684" i="124" s="1"/>
  <c r="G684" i="124"/>
  <c r="A684" i="124"/>
  <c r="V683" i="124"/>
  <c r="U683" i="124"/>
  <c r="S683" i="124"/>
  <c r="Q683" i="124"/>
  <c r="O683" i="124"/>
  <c r="M683" i="124"/>
  <c r="I683" i="124"/>
  <c r="K683" i="124" s="1"/>
  <c r="G683" i="124"/>
  <c r="A683" i="124"/>
  <c r="V682" i="124"/>
  <c r="U682" i="124"/>
  <c r="S682" i="124"/>
  <c r="Q682" i="124"/>
  <c r="O682" i="124"/>
  <c r="M682" i="124"/>
  <c r="I682" i="124"/>
  <c r="K682" i="124" s="1"/>
  <c r="G682" i="124"/>
  <c r="A682" i="124"/>
  <c r="V681" i="124"/>
  <c r="U681" i="124"/>
  <c r="S681" i="124"/>
  <c r="Q681" i="124"/>
  <c r="O681" i="124"/>
  <c r="M681" i="124"/>
  <c r="I681" i="124"/>
  <c r="K681" i="124" s="1"/>
  <c r="G681" i="124"/>
  <c r="A681" i="124"/>
  <c r="V680" i="124"/>
  <c r="U680" i="124"/>
  <c r="S680" i="124"/>
  <c r="Q680" i="124"/>
  <c r="O680" i="124"/>
  <c r="M680" i="124"/>
  <c r="I680" i="124"/>
  <c r="K680" i="124" s="1"/>
  <c r="G680" i="124"/>
  <c r="A680" i="124"/>
  <c r="V679" i="124"/>
  <c r="U679" i="124"/>
  <c r="S679" i="124"/>
  <c r="Q679" i="124"/>
  <c r="O679" i="124"/>
  <c r="M679" i="124"/>
  <c r="I679" i="124"/>
  <c r="K679" i="124" s="1"/>
  <c r="G679" i="124"/>
  <c r="A679" i="124"/>
  <c r="V678" i="124"/>
  <c r="U678" i="124"/>
  <c r="S678" i="124"/>
  <c r="Q678" i="124"/>
  <c r="O678" i="124"/>
  <c r="M678" i="124"/>
  <c r="I678" i="124"/>
  <c r="K678" i="124" s="1"/>
  <c r="G678" i="124"/>
  <c r="A678" i="124"/>
  <c r="V677" i="124"/>
  <c r="U677" i="124"/>
  <c r="S677" i="124"/>
  <c r="Q677" i="124"/>
  <c r="O677" i="124"/>
  <c r="M677" i="124"/>
  <c r="I677" i="124"/>
  <c r="K677" i="124" s="1"/>
  <c r="G677" i="124"/>
  <c r="A677" i="124"/>
  <c r="V676" i="124"/>
  <c r="U676" i="124"/>
  <c r="S676" i="124"/>
  <c r="Q676" i="124"/>
  <c r="O676" i="124"/>
  <c r="M676" i="124"/>
  <c r="I676" i="124"/>
  <c r="K676" i="124" s="1"/>
  <c r="G676" i="124"/>
  <c r="A676" i="124"/>
  <c r="V675" i="124"/>
  <c r="U675" i="124"/>
  <c r="S675" i="124"/>
  <c r="Q675" i="124"/>
  <c r="O675" i="124"/>
  <c r="M675" i="124"/>
  <c r="I675" i="124"/>
  <c r="K675" i="124" s="1"/>
  <c r="G675" i="124"/>
  <c r="A675" i="124"/>
  <c r="V674" i="124"/>
  <c r="U674" i="124"/>
  <c r="S674" i="124"/>
  <c r="Q674" i="124"/>
  <c r="O674" i="124"/>
  <c r="M674" i="124"/>
  <c r="I674" i="124"/>
  <c r="K674" i="124" s="1"/>
  <c r="G674" i="124"/>
  <c r="A674" i="124"/>
  <c r="V673" i="124"/>
  <c r="U673" i="124"/>
  <c r="S673" i="124"/>
  <c r="Q673" i="124"/>
  <c r="O673" i="124"/>
  <c r="M673" i="124"/>
  <c r="I673" i="124"/>
  <c r="K673" i="124" s="1"/>
  <c r="G673" i="124"/>
  <c r="A673" i="124"/>
  <c r="V672" i="124"/>
  <c r="U672" i="124"/>
  <c r="S672" i="124"/>
  <c r="Q672" i="124"/>
  <c r="O672" i="124"/>
  <c r="M672" i="124"/>
  <c r="I672" i="124"/>
  <c r="K672" i="124" s="1"/>
  <c r="G672" i="124"/>
  <c r="A672" i="124"/>
  <c r="V671" i="124"/>
  <c r="U671" i="124"/>
  <c r="S671" i="124"/>
  <c r="Q671" i="124"/>
  <c r="O671" i="124"/>
  <c r="M671" i="124"/>
  <c r="I671" i="124"/>
  <c r="K671" i="124" s="1"/>
  <c r="G671" i="124"/>
  <c r="A671" i="124"/>
  <c r="V670" i="124"/>
  <c r="U670" i="124"/>
  <c r="S670" i="124"/>
  <c r="Q670" i="124"/>
  <c r="O670" i="124"/>
  <c r="M670" i="124"/>
  <c r="I670" i="124"/>
  <c r="K670" i="124" s="1"/>
  <c r="G670" i="124"/>
  <c r="A670" i="124"/>
  <c r="V669" i="124"/>
  <c r="U669" i="124"/>
  <c r="S669" i="124"/>
  <c r="Q669" i="124"/>
  <c r="O669" i="124"/>
  <c r="M669" i="124"/>
  <c r="I669" i="124"/>
  <c r="K669" i="124" s="1"/>
  <c r="G669" i="124"/>
  <c r="A669" i="124"/>
  <c r="V668" i="124"/>
  <c r="U668" i="124"/>
  <c r="S668" i="124"/>
  <c r="Q668" i="124"/>
  <c r="O668" i="124"/>
  <c r="M668" i="124"/>
  <c r="I668" i="124"/>
  <c r="K668" i="124" s="1"/>
  <c r="G668" i="124"/>
  <c r="A668" i="124"/>
  <c r="V667" i="124"/>
  <c r="U667" i="124"/>
  <c r="S667" i="124"/>
  <c r="Q667" i="124"/>
  <c r="O667" i="124"/>
  <c r="M667" i="124"/>
  <c r="I667" i="124"/>
  <c r="K667" i="124" s="1"/>
  <c r="G667" i="124"/>
  <c r="A667" i="124"/>
  <c r="V666" i="124"/>
  <c r="U666" i="124"/>
  <c r="S666" i="124"/>
  <c r="Q666" i="124"/>
  <c r="O666" i="124"/>
  <c r="M666" i="124"/>
  <c r="I666" i="124"/>
  <c r="K666" i="124" s="1"/>
  <c r="G666" i="124"/>
  <c r="A666" i="124"/>
  <c r="V665" i="124"/>
  <c r="U665" i="124"/>
  <c r="S665" i="124"/>
  <c r="Q665" i="124"/>
  <c r="O665" i="124"/>
  <c r="M665" i="124"/>
  <c r="I665" i="124"/>
  <c r="K665" i="124" s="1"/>
  <c r="G665" i="124"/>
  <c r="A665" i="124"/>
  <c r="V664" i="124"/>
  <c r="U664" i="124"/>
  <c r="S664" i="124"/>
  <c r="Q664" i="124"/>
  <c r="O664" i="124"/>
  <c r="M664" i="124"/>
  <c r="I664" i="124"/>
  <c r="K664" i="124" s="1"/>
  <c r="G664" i="124"/>
  <c r="A664" i="124"/>
  <c r="V663" i="124"/>
  <c r="U663" i="124"/>
  <c r="S663" i="124"/>
  <c r="Q663" i="124"/>
  <c r="O663" i="124"/>
  <c r="M663" i="124"/>
  <c r="I663" i="124"/>
  <c r="K663" i="124" s="1"/>
  <c r="G663" i="124"/>
  <c r="A663" i="124"/>
  <c r="V662" i="124"/>
  <c r="U662" i="124"/>
  <c r="S662" i="124"/>
  <c r="Q662" i="124"/>
  <c r="O662" i="124"/>
  <c r="M662" i="124"/>
  <c r="I662" i="124"/>
  <c r="K662" i="124" s="1"/>
  <c r="G662" i="124"/>
  <c r="A662" i="124"/>
  <c r="V661" i="124"/>
  <c r="U661" i="124"/>
  <c r="S661" i="124"/>
  <c r="Q661" i="124"/>
  <c r="O661" i="124"/>
  <c r="M661" i="124"/>
  <c r="I661" i="124"/>
  <c r="K661" i="124" s="1"/>
  <c r="G661" i="124"/>
  <c r="A661" i="124"/>
  <c r="V660" i="124"/>
  <c r="U660" i="124"/>
  <c r="S660" i="124"/>
  <c r="Q660" i="124"/>
  <c r="O660" i="124"/>
  <c r="M660" i="124"/>
  <c r="I660" i="124"/>
  <c r="K660" i="124" s="1"/>
  <c r="G660" i="124"/>
  <c r="A660" i="124"/>
  <c r="V659" i="124"/>
  <c r="U659" i="124"/>
  <c r="S659" i="124"/>
  <c r="Q659" i="124"/>
  <c r="O659" i="124"/>
  <c r="M659" i="124"/>
  <c r="I659" i="124"/>
  <c r="K659" i="124" s="1"/>
  <c r="G659" i="124"/>
  <c r="A659" i="124"/>
  <c r="V658" i="124"/>
  <c r="U658" i="124"/>
  <c r="S658" i="124"/>
  <c r="Q658" i="124"/>
  <c r="O658" i="124"/>
  <c r="M658" i="124"/>
  <c r="I658" i="124"/>
  <c r="K658" i="124" s="1"/>
  <c r="G658" i="124"/>
  <c r="A658" i="124"/>
  <c r="V657" i="124"/>
  <c r="U657" i="124"/>
  <c r="S657" i="124"/>
  <c r="Q657" i="124"/>
  <c r="O657" i="124"/>
  <c r="M657" i="124"/>
  <c r="I657" i="124"/>
  <c r="K657" i="124" s="1"/>
  <c r="G657" i="124"/>
  <c r="A657" i="124"/>
  <c r="V656" i="124"/>
  <c r="U656" i="124"/>
  <c r="S656" i="124"/>
  <c r="Q656" i="124"/>
  <c r="O656" i="124"/>
  <c r="M656" i="124"/>
  <c r="I656" i="124"/>
  <c r="K656" i="124" s="1"/>
  <c r="G656" i="124"/>
  <c r="A656" i="124"/>
  <c r="V655" i="124"/>
  <c r="U655" i="124"/>
  <c r="S655" i="124"/>
  <c r="Q655" i="124"/>
  <c r="O655" i="124"/>
  <c r="M655" i="124"/>
  <c r="I655" i="124"/>
  <c r="K655" i="124" s="1"/>
  <c r="G655" i="124"/>
  <c r="A655" i="124"/>
  <c r="V654" i="124"/>
  <c r="U654" i="124"/>
  <c r="S654" i="124"/>
  <c r="Q654" i="124"/>
  <c r="O654" i="124"/>
  <c r="M654" i="124"/>
  <c r="I654" i="124"/>
  <c r="K654" i="124" s="1"/>
  <c r="G654" i="124"/>
  <c r="A654" i="124"/>
  <c r="V653" i="124"/>
  <c r="U653" i="124"/>
  <c r="S653" i="124"/>
  <c r="Q653" i="124"/>
  <c r="O653" i="124"/>
  <c r="M653" i="124"/>
  <c r="I653" i="124"/>
  <c r="K653" i="124" s="1"/>
  <c r="G653" i="124"/>
  <c r="A653" i="124"/>
  <c r="V652" i="124"/>
  <c r="U652" i="124"/>
  <c r="S652" i="124"/>
  <c r="Q652" i="124"/>
  <c r="O652" i="124"/>
  <c r="M652" i="124"/>
  <c r="I652" i="124"/>
  <c r="K652" i="124" s="1"/>
  <c r="G652" i="124"/>
  <c r="A652" i="124"/>
  <c r="V651" i="124"/>
  <c r="U651" i="124"/>
  <c r="S651" i="124"/>
  <c r="Q651" i="124"/>
  <c r="O651" i="124"/>
  <c r="M651" i="124"/>
  <c r="I651" i="124"/>
  <c r="K651" i="124" s="1"/>
  <c r="G651" i="124"/>
  <c r="A651" i="124"/>
  <c r="V650" i="124"/>
  <c r="U650" i="124"/>
  <c r="S650" i="124"/>
  <c r="Q650" i="124"/>
  <c r="O650" i="124"/>
  <c r="M650" i="124"/>
  <c r="I650" i="124"/>
  <c r="K650" i="124" s="1"/>
  <c r="G650" i="124"/>
  <c r="A650" i="124"/>
  <c r="V649" i="124"/>
  <c r="U649" i="124"/>
  <c r="S649" i="124"/>
  <c r="Q649" i="124"/>
  <c r="O649" i="124"/>
  <c r="M649" i="124"/>
  <c r="I649" i="124"/>
  <c r="K649" i="124" s="1"/>
  <c r="G649" i="124"/>
  <c r="A649" i="124"/>
  <c r="V648" i="124"/>
  <c r="U648" i="124"/>
  <c r="S648" i="124"/>
  <c r="Q648" i="124"/>
  <c r="O648" i="124"/>
  <c r="M648" i="124"/>
  <c r="I648" i="124"/>
  <c r="K648" i="124" s="1"/>
  <c r="G648" i="124"/>
  <c r="A648" i="124"/>
  <c r="V647" i="124"/>
  <c r="U647" i="124"/>
  <c r="S647" i="124"/>
  <c r="Q647" i="124"/>
  <c r="O647" i="124"/>
  <c r="M647" i="124"/>
  <c r="I647" i="124"/>
  <c r="K647" i="124" s="1"/>
  <c r="G647" i="124"/>
  <c r="A647" i="124"/>
  <c r="V646" i="124"/>
  <c r="U646" i="124"/>
  <c r="S646" i="124"/>
  <c r="Q646" i="124"/>
  <c r="O646" i="124"/>
  <c r="M646" i="124"/>
  <c r="I646" i="124"/>
  <c r="K646" i="124" s="1"/>
  <c r="G646" i="124"/>
  <c r="A646" i="124"/>
  <c r="V645" i="124"/>
  <c r="U645" i="124"/>
  <c r="S645" i="124"/>
  <c r="Q645" i="124"/>
  <c r="O645" i="124"/>
  <c r="M645" i="124"/>
  <c r="I645" i="124"/>
  <c r="K645" i="124" s="1"/>
  <c r="G645" i="124"/>
  <c r="A645" i="124"/>
  <c r="V644" i="124"/>
  <c r="U644" i="124"/>
  <c r="S644" i="124"/>
  <c r="Q644" i="124"/>
  <c r="O644" i="124"/>
  <c r="M644" i="124"/>
  <c r="I644" i="124"/>
  <c r="K644" i="124" s="1"/>
  <c r="G644" i="124"/>
  <c r="A644" i="124"/>
  <c r="V643" i="124"/>
  <c r="U643" i="124"/>
  <c r="S643" i="124"/>
  <c r="Q643" i="124"/>
  <c r="O643" i="124"/>
  <c r="M643" i="124"/>
  <c r="I643" i="124"/>
  <c r="K643" i="124" s="1"/>
  <c r="G643" i="124"/>
  <c r="A643" i="124"/>
  <c r="V642" i="124"/>
  <c r="U642" i="124"/>
  <c r="S642" i="124"/>
  <c r="Q642" i="124"/>
  <c r="O642" i="124"/>
  <c r="M642" i="124"/>
  <c r="I642" i="124"/>
  <c r="K642" i="124" s="1"/>
  <c r="G642" i="124"/>
  <c r="A642" i="124"/>
  <c r="V641" i="124"/>
  <c r="U641" i="124"/>
  <c r="S641" i="124"/>
  <c r="Q641" i="124"/>
  <c r="O641" i="124"/>
  <c r="M641" i="124"/>
  <c r="I641" i="124"/>
  <c r="K641" i="124" s="1"/>
  <c r="G641" i="124"/>
  <c r="A641" i="124"/>
  <c r="V640" i="124"/>
  <c r="U640" i="124"/>
  <c r="S640" i="124"/>
  <c r="Q640" i="124"/>
  <c r="O640" i="124"/>
  <c r="M640" i="124"/>
  <c r="I640" i="124"/>
  <c r="K640" i="124" s="1"/>
  <c r="G640" i="124"/>
  <c r="A640" i="124"/>
  <c r="V639" i="124"/>
  <c r="U639" i="124"/>
  <c r="S639" i="124"/>
  <c r="Q639" i="124"/>
  <c r="O639" i="124"/>
  <c r="M639" i="124"/>
  <c r="I639" i="124"/>
  <c r="K639" i="124" s="1"/>
  <c r="G639" i="124"/>
  <c r="A639" i="124"/>
  <c r="V638" i="124"/>
  <c r="U638" i="124"/>
  <c r="S638" i="124"/>
  <c r="Q638" i="124"/>
  <c r="O638" i="124"/>
  <c r="M638" i="124"/>
  <c r="I638" i="124"/>
  <c r="K638" i="124" s="1"/>
  <c r="G638" i="124"/>
  <c r="A638" i="124"/>
  <c r="V637" i="124"/>
  <c r="U637" i="124"/>
  <c r="S637" i="124"/>
  <c r="Q637" i="124"/>
  <c r="O637" i="124"/>
  <c r="M637" i="124"/>
  <c r="I637" i="124"/>
  <c r="K637" i="124" s="1"/>
  <c r="G637" i="124"/>
  <c r="A637" i="124"/>
  <c r="V636" i="124"/>
  <c r="U636" i="124"/>
  <c r="S636" i="124"/>
  <c r="Q636" i="124"/>
  <c r="O636" i="124"/>
  <c r="M636" i="124"/>
  <c r="I636" i="124"/>
  <c r="K636" i="124" s="1"/>
  <c r="G636" i="124"/>
  <c r="A636" i="124"/>
  <c r="V635" i="124"/>
  <c r="U635" i="124"/>
  <c r="S635" i="124"/>
  <c r="Q635" i="124"/>
  <c r="O635" i="124"/>
  <c r="M635" i="124"/>
  <c r="I635" i="124"/>
  <c r="K635" i="124" s="1"/>
  <c r="G635" i="124"/>
  <c r="A635" i="124"/>
  <c r="V634" i="124"/>
  <c r="U634" i="124"/>
  <c r="S634" i="124"/>
  <c r="Q634" i="124"/>
  <c r="O634" i="124"/>
  <c r="M634" i="124"/>
  <c r="I634" i="124"/>
  <c r="K634" i="124" s="1"/>
  <c r="G634" i="124"/>
  <c r="A634" i="124"/>
  <c r="V633" i="124"/>
  <c r="U633" i="124"/>
  <c r="S633" i="124"/>
  <c r="Q633" i="124"/>
  <c r="O633" i="124"/>
  <c r="M633" i="124"/>
  <c r="I633" i="124"/>
  <c r="K633" i="124" s="1"/>
  <c r="G633" i="124"/>
  <c r="A633" i="124"/>
  <c r="V632" i="124"/>
  <c r="U632" i="124"/>
  <c r="S632" i="124"/>
  <c r="Q632" i="124"/>
  <c r="O632" i="124"/>
  <c r="M632" i="124"/>
  <c r="I632" i="124"/>
  <c r="K632" i="124" s="1"/>
  <c r="G632" i="124"/>
  <c r="A632" i="124"/>
  <c r="V631" i="124"/>
  <c r="U631" i="124"/>
  <c r="S631" i="124"/>
  <c r="Q631" i="124"/>
  <c r="O631" i="124"/>
  <c r="M631" i="124"/>
  <c r="I631" i="124"/>
  <c r="K631" i="124" s="1"/>
  <c r="G631" i="124"/>
  <c r="A631" i="124"/>
  <c r="V630" i="124"/>
  <c r="U630" i="124"/>
  <c r="S630" i="124"/>
  <c r="Q630" i="124"/>
  <c r="O630" i="124"/>
  <c r="M630" i="124"/>
  <c r="I630" i="124"/>
  <c r="K630" i="124" s="1"/>
  <c r="G630" i="124"/>
  <c r="A630" i="124"/>
  <c r="V629" i="124"/>
  <c r="U629" i="124"/>
  <c r="S629" i="124"/>
  <c r="Q629" i="124"/>
  <c r="O629" i="124"/>
  <c r="M629" i="124"/>
  <c r="I629" i="124"/>
  <c r="K629" i="124" s="1"/>
  <c r="G629" i="124"/>
  <c r="A629" i="124"/>
  <c r="V628" i="124"/>
  <c r="U628" i="124"/>
  <c r="S628" i="124"/>
  <c r="Q628" i="124"/>
  <c r="O628" i="124"/>
  <c r="M628" i="124"/>
  <c r="I628" i="124"/>
  <c r="K628" i="124" s="1"/>
  <c r="G628" i="124"/>
  <c r="A628" i="124"/>
  <c r="V627" i="124"/>
  <c r="U627" i="124"/>
  <c r="S627" i="124"/>
  <c r="Q627" i="124"/>
  <c r="O627" i="124"/>
  <c r="M627" i="124"/>
  <c r="I627" i="124"/>
  <c r="K627" i="124" s="1"/>
  <c r="G627" i="124"/>
  <c r="A627" i="124"/>
  <c r="V626" i="124"/>
  <c r="U626" i="124"/>
  <c r="S626" i="124"/>
  <c r="Q626" i="124"/>
  <c r="O626" i="124"/>
  <c r="M626" i="124"/>
  <c r="I626" i="124"/>
  <c r="K626" i="124" s="1"/>
  <c r="G626" i="124"/>
  <c r="A626" i="124"/>
  <c r="V625" i="124"/>
  <c r="U625" i="124"/>
  <c r="S625" i="124"/>
  <c r="Q625" i="124"/>
  <c r="O625" i="124"/>
  <c r="M625" i="124"/>
  <c r="I625" i="124"/>
  <c r="K625" i="124" s="1"/>
  <c r="G625" i="124"/>
  <c r="A625" i="124"/>
  <c r="V624" i="124"/>
  <c r="U624" i="124"/>
  <c r="S624" i="124"/>
  <c r="Q624" i="124"/>
  <c r="O624" i="124"/>
  <c r="M624" i="124"/>
  <c r="I624" i="124"/>
  <c r="K624" i="124" s="1"/>
  <c r="G624" i="124"/>
  <c r="A624" i="124"/>
  <c r="V623" i="124"/>
  <c r="U623" i="124"/>
  <c r="S623" i="124"/>
  <c r="Q623" i="124"/>
  <c r="O623" i="124"/>
  <c r="M623" i="124"/>
  <c r="I623" i="124"/>
  <c r="K623" i="124" s="1"/>
  <c r="G623" i="124"/>
  <c r="A623" i="124"/>
  <c r="V622" i="124"/>
  <c r="U622" i="124"/>
  <c r="S622" i="124"/>
  <c r="Q622" i="124"/>
  <c r="O622" i="124"/>
  <c r="M622" i="124"/>
  <c r="I622" i="124"/>
  <c r="K622" i="124" s="1"/>
  <c r="G622" i="124"/>
  <c r="A622" i="124"/>
  <c r="V621" i="124"/>
  <c r="U621" i="124"/>
  <c r="S621" i="124"/>
  <c r="Q621" i="124"/>
  <c r="O621" i="124"/>
  <c r="M621" i="124"/>
  <c r="I621" i="124"/>
  <c r="K621" i="124" s="1"/>
  <c r="G621" i="124"/>
  <c r="A621" i="124"/>
  <c r="V620" i="124"/>
  <c r="U620" i="124"/>
  <c r="S620" i="124"/>
  <c r="Q620" i="124"/>
  <c r="O620" i="124"/>
  <c r="M620" i="124"/>
  <c r="I620" i="124"/>
  <c r="K620" i="124" s="1"/>
  <c r="G620" i="124"/>
  <c r="A620" i="124"/>
  <c r="V619" i="124"/>
  <c r="U619" i="124"/>
  <c r="S619" i="124"/>
  <c r="Q619" i="124"/>
  <c r="O619" i="124"/>
  <c r="M619" i="124"/>
  <c r="I619" i="124"/>
  <c r="K619" i="124" s="1"/>
  <c r="G619" i="124"/>
  <c r="A619" i="124"/>
  <c r="V618" i="124"/>
  <c r="U618" i="124"/>
  <c r="S618" i="124"/>
  <c r="Q618" i="124"/>
  <c r="O618" i="124"/>
  <c r="M618" i="124"/>
  <c r="I618" i="124"/>
  <c r="K618" i="124" s="1"/>
  <c r="G618" i="124"/>
  <c r="A618" i="124"/>
  <c r="V617" i="124"/>
  <c r="U617" i="124"/>
  <c r="S617" i="124"/>
  <c r="Q617" i="124"/>
  <c r="O617" i="124"/>
  <c r="M617" i="124"/>
  <c r="I617" i="124"/>
  <c r="K617" i="124" s="1"/>
  <c r="G617" i="124"/>
  <c r="A617" i="124"/>
  <c r="V616" i="124"/>
  <c r="U616" i="124"/>
  <c r="S616" i="124"/>
  <c r="Q616" i="124"/>
  <c r="O616" i="124"/>
  <c r="M616" i="124"/>
  <c r="I616" i="124"/>
  <c r="K616" i="124" s="1"/>
  <c r="G616" i="124"/>
  <c r="A616" i="124"/>
  <c r="V615" i="124"/>
  <c r="U615" i="124"/>
  <c r="S615" i="124"/>
  <c r="Q615" i="124"/>
  <c r="O615" i="124"/>
  <c r="M615" i="124"/>
  <c r="I615" i="124"/>
  <c r="K615" i="124" s="1"/>
  <c r="G615" i="124"/>
  <c r="A615" i="124"/>
  <c r="V614" i="124"/>
  <c r="U614" i="124"/>
  <c r="S614" i="124"/>
  <c r="Q614" i="124"/>
  <c r="O614" i="124"/>
  <c r="M614" i="124"/>
  <c r="I614" i="124"/>
  <c r="K614" i="124" s="1"/>
  <c r="G614" i="124"/>
  <c r="A614" i="124"/>
  <c r="V613" i="124"/>
  <c r="U613" i="124"/>
  <c r="S613" i="124"/>
  <c r="Q613" i="124"/>
  <c r="O613" i="124"/>
  <c r="M613" i="124"/>
  <c r="I613" i="124"/>
  <c r="K613" i="124" s="1"/>
  <c r="G613" i="124"/>
  <c r="A613" i="124"/>
  <c r="V612" i="124"/>
  <c r="U612" i="124"/>
  <c r="S612" i="124"/>
  <c r="Q612" i="124"/>
  <c r="O612" i="124"/>
  <c r="M612" i="124"/>
  <c r="I612" i="124"/>
  <c r="K612" i="124" s="1"/>
  <c r="G612" i="124"/>
  <c r="A612" i="124"/>
  <c r="V611" i="124"/>
  <c r="U611" i="124"/>
  <c r="S611" i="124"/>
  <c r="Q611" i="124"/>
  <c r="O611" i="124"/>
  <c r="M611" i="124"/>
  <c r="I611" i="124"/>
  <c r="K611" i="124" s="1"/>
  <c r="G611" i="124"/>
  <c r="A611" i="124"/>
  <c r="V610" i="124"/>
  <c r="U610" i="124"/>
  <c r="S610" i="124"/>
  <c r="Q610" i="124"/>
  <c r="O610" i="124"/>
  <c r="M610" i="124"/>
  <c r="I610" i="124"/>
  <c r="K610" i="124" s="1"/>
  <c r="G610" i="124"/>
  <c r="A610" i="124"/>
  <c r="V609" i="124"/>
  <c r="U609" i="124"/>
  <c r="S609" i="124"/>
  <c r="Q609" i="124"/>
  <c r="O609" i="124"/>
  <c r="M609" i="124"/>
  <c r="I609" i="124"/>
  <c r="K609" i="124" s="1"/>
  <c r="G609" i="124"/>
  <c r="A609" i="124"/>
  <c r="V608" i="124"/>
  <c r="U608" i="124"/>
  <c r="S608" i="124"/>
  <c r="Q608" i="124"/>
  <c r="O608" i="124"/>
  <c r="M608" i="124"/>
  <c r="I608" i="124"/>
  <c r="K608" i="124" s="1"/>
  <c r="G608" i="124"/>
  <c r="A608" i="124"/>
  <c r="V607" i="124"/>
  <c r="U607" i="124"/>
  <c r="S607" i="124"/>
  <c r="Q607" i="124"/>
  <c r="O607" i="124"/>
  <c r="M607" i="124"/>
  <c r="I607" i="124"/>
  <c r="K607" i="124" s="1"/>
  <c r="G607" i="124"/>
  <c r="A607" i="124"/>
  <c r="V606" i="124"/>
  <c r="U606" i="124"/>
  <c r="S606" i="124"/>
  <c r="Q606" i="124"/>
  <c r="O606" i="124"/>
  <c r="M606" i="124"/>
  <c r="I606" i="124"/>
  <c r="K606" i="124" s="1"/>
  <c r="G606" i="124"/>
  <c r="A606" i="124"/>
  <c r="V605" i="124"/>
  <c r="U605" i="124"/>
  <c r="S605" i="124"/>
  <c r="Q605" i="124"/>
  <c r="O605" i="124"/>
  <c r="M605" i="124"/>
  <c r="I605" i="124"/>
  <c r="K605" i="124" s="1"/>
  <c r="G605" i="124"/>
  <c r="A605" i="124"/>
  <c r="V604" i="124"/>
  <c r="U604" i="124"/>
  <c r="S604" i="124"/>
  <c r="Q604" i="124"/>
  <c r="O604" i="124"/>
  <c r="M604" i="124"/>
  <c r="I604" i="124"/>
  <c r="K604" i="124" s="1"/>
  <c r="G604" i="124"/>
  <c r="A604" i="124"/>
  <c r="V603" i="124"/>
  <c r="U603" i="124"/>
  <c r="S603" i="124"/>
  <c r="Q603" i="124"/>
  <c r="O603" i="124"/>
  <c r="M603" i="124"/>
  <c r="I603" i="124"/>
  <c r="K603" i="124" s="1"/>
  <c r="G603" i="124"/>
  <c r="A603" i="124"/>
  <c r="V602" i="124"/>
  <c r="U602" i="124"/>
  <c r="S602" i="124"/>
  <c r="Q602" i="124"/>
  <c r="O602" i="124"/>
  <c r="M602" i="124"/>
  <c r="I602" i="124"/>
  <c r="K602" i="124" s="1"/>
  <c r="G602" i="124"/>
  <c r="A602" i="124"/>
  <c r="V601" i="124"/>
  <c r="U601" i="124"/>
  <c r="S601" i="124"/>
  <c r="Q601" i="124"/>
  <c r="O601" i="124"/>
  <c r="M601" i="124"/>
  <c r="I601" i="124"/>
  <c r="K601" i="124" s="1"/>
  <c r="G601" i="124"/>
  <c r="A601" i="124"/>
  <c r="V600" i="124"/>
  <c r="U600" i="124"/>
  <c r="S600" i="124"/>
  <c r="Q600" i="124"/>
  <c r="O600" i="124"/>
  <c r="M600" i="124"/>
  <c r="I600" i="124"/>
  <c r="K600" i="124" s="1"/>
  <c r="G600" i="124"/>
  <c r="A600" i="124"/>
  <c r="V599" i="124"/>
  <c r="U599" i="124"/>
  <c r="S599" i="124"/>
  <c r="Q599" i="124"/>
  <c r="O599" i="124"/>
  <c r="M599" i="124"/>
  <c r="I599" i="124"/>
  <c r="K599" i="124" s="1"/>
  <c r="G599" i="124"/>
  <c r="A599" i="124"/>
  <c r="V598" i="124"/>
  <c r="U598" i="124"/>
  <c r="S598" i="124"/>
  <c r="Q598" i="124"/>
  <c r="O598" i="124"/>
  <c r="M598" i="124"/>
  <c r="I598" i="124"/>
  <c r="K598" i="124" s="1"/>
  <c r="G598" i="124"/>
  <c r="A598" i="124"/>
  <c r="V597" i="124"/>
  <c r="U597" i="124"/>
  <c r="S597" i="124"/>
  <c r="Q597" i="124"/>
  <c r="O597" i="124"/>
  <c r="M597" i="124"/>
  <c r="I597" i="124"/>
  <c r="K597" i="124" s="1"/>
  <c r="G597" i="124"/>
  <c r="A597" i="124"/>
  <c r="V596" i="124"/>
  <c r="U596" i="124"/>
  <c r="S596" i="124"/>
  <c r="Q596" i="124"/>
  <c r="O596" i="124"/>
  <c r="M596" i="124"/>
  <c r="I596" i="124"/>
  <c r="K596" i="124" s="1"/>
  <c r="G596" i="124"/>
  <c r="A596" i="124"/>
  <c r="V595" i="124"/>
  <c r="U595" i="124"/>
  <c r="S595" i="124"/>
  <c r="Q595" i="124"/>
  <c r="O595" i="124"/>
  <c r="M595" i="124"/>
  <c r="I595" i="124"/>
  <c r="K595" i="124" s="1"/>
  <c r="G595" i="124"/>
  <c r="A595" i="124"/>
  <c r="V594" i="124"/>
  <c r="U594" i="124"/>
  <c r="S594" i="124"/>
  <c r="Q594" i="124"/>
  <c r="O594" i="124"/>
  <c r="M594" i="124"/>
  <c r="I594" i="124"/>
  <c r="K594" i="124" s="1"/>
  <c r="G594" i="124"/>
  <c r="A594" i="124"/>
  <c r="V593" i="124"/>
  <c r="U593" i="124"/>
  <c r="S593" i="124"/>
  <c r="Q593" i="124"/>
  <c r="O593" i="124"/>
  <c r="M593" i="124"/>
  <c r="I593" i="124"/>
  <c r="K593" i="124" s="1"/>
  <c r="G593" i="124"/>
  <c r="A593" i="124"/>
  <c r="V592" i="124"/>
  <c r="U592" i="124"/>
  <c r="S592" i="124"/>
  <c r="Q592" i="124"/>
  <c r="O592" i="124"/>
  <c r="M592" i="124"/>
  <c r="I592" i="124"/>
  <c r="K592" i="124" s="1"/>
  <c r="G592" i="124"/>
  <c r="A592" i="124"/>
  <c r="V591" i="124"/>
  <c r="U591" i="124"/>
  <c r="S591" i="124"/>
  <c r="Q591" i="124"/>
  <c r="O591" i="124"/>
  <c r="M591" i="124"/>
  <c r="I591" i="124"/>
  <c r="K591" i="124" s="1"/>
  <c r="G591" i="124"/>
  <c r="A591" i="124"/>
  <c r="V590" i="124"/>
  <c r="U590" i="124"/>
  <c r="S590" i="124"/>
  <c r="Q590" i="124"/>
  <c r="O590" i="124"/>
  <c r="M590" i="124"/>
  <c r="I590" i="124"/>
  <c r="K590" i="124" s="1"/>
  <c r="G590" i="124"/>
  <c r="A590" i="124"/>
  <c r="V589" i="124"/>
  <c r="U589" i="124"/>
  <c r="S589" i="124"/>
  <c r="Q589" i="124"/>
  <c r="O589" i="124"/>
  <c r="M589" i="124"/>
  <c r="I589" i="124"/>
  <c r="K589" i="124" s="1"/>
  <c r="G589" i="124"/>
  <c r="A589" i="124"/>
  <c r="V588" i="124"/>
  <c r="U588" i="124"/>
  <c r="S588" i="124"/>
  <c r="Q588" i="124"/>
  <c r="O588" i="124"/>
  <c r="M588" i="124"/>
  <c r="I588" i="124"/>
  <c r="K588" i="124" s="1"/>
  <c r="G588" i="124"/>
  <c r="A588" i="124"/>
  <c r="V587" i="124"/>
  <c r="U587" i="124"/>
  <c r="S587" i="124"/>
  <c r="Q587" i="124"/>
  <c r="O587" i="124"/>
  <c r="M587" i="124"/>
  <c r="I587" i="124"/>
  <c r="K587" i="124" s="1"/>
  <c r="G587" i="124"/>
  <c r="A587" i="124"/>
  <c r="V586" i="124"/>
  <c r="U586" i="124"/>
  <c r="S586" i="124"/>
  <c r="Q586" i="124"/>
  <c r="O586" i="124"/>
  <c r="M586" i="124"/>
  <c r="I586" i="124"/>
  <c r="K586" i="124" s="1"/>
  <c r="G586" i="124"/>
  <c r="A586" i="124"/>
  <c r="V585" i="124"/>
  <c r="U585" i="124"/>
  <c r="S585" i="124"/>
  <c r="Q585" i="124"/>
  <c r="O585" i="124"/>
  <c r="M585" i="124"/>
  <c r="I585" i="124"/>
  <c r="K585" i="124" s="1"/>
  <c r="G585" i="124"/>
  <c r="A585" i="124"/>
  <c r="V584" i="124"/>
  <c r="U584" i="124"/>
  <c r="S584" i="124"/>
  <c r="Q584" i="124"/>
  <c r="O584" i="124"/>
  <c r="M584" i="124"/>
  <c r="I584" i="124"/>
  <c r="K584" i="124" s="1"/>
  <c r="G584" i="124"/>
  <c r="A584" i="124"/>
  <c r="V583" i="124"/>
  <c r="U583" i="124"/>
  <c r="S583" i="124"/>
  <c r="Q583" i="124"/>
  <c r="O583" i="124"/>
  <c r="M583" i="124"/>
  <c r="I583" i="124"/>
  <c r="K583" i="124" s="1"/>
  <c r="G583" i="124"/>
  <c r="A583" i="124"/>
  <c r="V582" i="124"/>
  <c r="U582" i="124"/>
  <c r="S582" i="124"/>
  <c r="Q582" i="124"/>
  <c r="O582" i="124"/>
  <c r="M582" i="124"/>
  <c r="I582" i="124"/>
  <c r="K582" i="124" s="1"/>
  <c r="G582" i="124"/>
  <c r="A582" i="124"/>
  <c r="V581" i="124"/>
  <c r="U581" i="124"/>
  <c r="S581" i="124"/>
  <c r="Q581" i="124"/>
  <c r="O581" i="124"/>
  <c r="M581" i="124"/>
  <c r="I581" i="124"/>
  <c r="K581" i="124" s="1"/>
  <c r="G581" i="124"/>
  <c r="A581" i="124"/>
  <c r="V580" i="124"/>
  <c r="U580" i="124"/>
  <c r="S580" i="124"/>
  <c r="Q580" i="124"/>
  <c r="O580" i="124"/>
  <c r="M580" i="124"/>
  <c r="I580" i="124"/>
  <c r="K580" i="124" s="1"/>
  <c r="G580" i="124"/>
  <c r="A580" i="124"/>
  <c r="V579" i="124"/>
  <c r="U579" i="124"/>
  <c r="S579" i="124"/>
  <c r="Q579" i="124"/>
  <c r="O579" i="124"/>
  <c r="M579" i="124"/>
  <c r="I579" i="124"/>
  <c r="K579" i="124" s="1"/>
  <c r="G579" i="124"/>
  <c r="A579" i="124"/>
  <c r="V578" i="124"/>
  <c r="U578" i="124"/>
  <c r="S578" i="124"/>
  <c r="Q578" i="124"/>
  <c r="O578" i="124"/>
  <c r="M578" i="124"/>
  <c r="I578" i="124"/>
  <c r="K578" i="124" s="1"/>
  <c r="G578" i="124"/>
  <c r="A578" i="124"/>
  <c r="V577" i="124"/>
  <c r="U577" i="124"/>
  <c r="S577" i="124"/>
  <c r="Q577" i="124"/>
  <c r="O577" i="124"/>
  <c r="M577" i="124"/>
  <c r="I577" i="124"/>
  <c r="K577" i="124" s="1"/>
  <c r="G577" i="124"/>
  <c r="A577" i="124"/>
  <c r="V576" i="124"/>
  <c r="U576" i="124"/>
  <c r="S576" i="124"/>
  <c r="Q576" i="124"/>
  <c r="O576" i="124"/>
  <c r="M576" i="124"/>
  <c r="I576" i="124"/>
  <c r="K576" i="124" s="1"/>
  <c r="G576" i="124"/>
  <c r="A576" i="124"/>
  <c r="V575" i="124"/>
  <c r="U575" i="124"/>
  <c r="S575" i="124"/>
  <c r="Q575" i="124"/>
  <c r="O575" i="124"/>
  <c r="M575" i="124"/>
  <c r="I575" i="124"/>
  <c r="K575" i="124" s="1"/>
  <c r="G575" i="124"/>
  <c r="A575" i="124"/>
  <c r="V574" i="124"/>
  <c r="U574" i="124"/>
  <c r="S574" i="124"/>
  <c r="Q574" i="124"/>
  <c r="O574" i="124"/>
  <c r="M574" i="124"/>
  <c r="I574" i="124"/>
  <c r="K574" i="124" s="1"/>
  <c r="G574" i="124"/>
  <c r="A574" i="124"/>
  <c r="V573" i="124"/>
  <c r="U573" i="124"/>
  <c r="S573" i="124"/>
  <c r="Q573" i="124"/>
  <c r="O573" i="124"/>
  <c r="M573" i="124"/>
  <c r="I573" i="124"/>
  <c r="K573" i="124" s="1"/>
  <c r="G573" i="124"/>
  <c r="A573" i="124"/>
  <c r="V572" i="124"/>
  <c r="U572" i="124"/>
  <c r="S572" i="124"/>
  <c r="Q572" i="124"/>
  <c r="O572" i="124"/>
  <c r="M572" i="124"/>
  <c r="I572" i="124"/>
  <c r="K572" i="124" s="1"/>
  <c r="G572" i="124"/>
  <c r="A572" i="124"/>
  <c r="V571" i="124"/>
  <c r="U571" i="124"/>
  <c r="S571" i="124"/>
  <c r="Q571" i="124"/>
  <c r="O571" i="124"/>
  <c r="M571" i="124"/>
  <c r="I571" i="124"/>
  <c r="K571" i="124" s="1"/>
  <c r="G571" i="124"/>
  <c r="A571" i="124"/>
  <c r="V570" i="124"/>
  <c r="U570" i="124"/>
  <c r="S570" i="124"/>
  <c r="Q570" i="124"/>
  <c r="O570" i="124"/>
  <c r="M570" i="124"/>
  <c r="I570" i="124"/>
  <c r="K570" i="124" s="1"/>
  <c r="G570" i="124"/>
  <c r="A570" i="124"/>
  <c r="V569" i="124"/>
  <c r="U569" i="124"/>
  <c r="S569" i="124"/>
  <c r="Q569" i="124"/>
  <c r="O569" i="124"/>
  <c r="M569" i="124"/>
  <c r="I569" i="124"/>
  <c r="K569" i="124" s="1"/>
  <c r="G569" i="124"/>
  <c r="A569" i="124"/>
  <c r="V568" i="124"/>
  <c r="U568" i="124"/>
  <c r="S568" i="124"/>
  <c r="Q568" i="124"/>
  <c r="O568" i="124"/>
  <c r="M568" i="124"/>
  <c r="I568" i="124"/>
  <c r="K568" i="124" s="1"/>
  <c r="G568" i="124"/>
  <c r="A568" i="124"/>
  <c r="V567" i="124"/>
  <c r="U567" i="124"/>
  <c r="S567" i="124"/>
  <c r="Q567" i="124"/>
  <c r="O567" i="124"/>
  <c r="M567" i="124"/>
  <c r="I567" i="124"/>
  <c r="K567" i="124" s="1"/>
  <c r="G567" i="124"/>
  <c r="A567" i="124"/>
  <c r="V566" i="124"/>
  <c r="U566" i="124"/>
  <c r="S566" i="124"/>
  <c r="Q566" i="124"/>
  <c r="O566" i="124"/>
  <c r="M566" i="124"/>
  <c r="I566" i="124"/>
  <c r="K566" i="124" s="1"/>
  <c r="G566" i="124"/>
  <c r="A566" i="124"/>
  <c r="V565" i="124"/>
  <c r="U565" i="124"/>
  <c r="S565" i="124"/>
  <c r="Q565" i="124"/>
  <c r="O565" i="124"/>
  <c r="M565" i="124"/>
  <c r="I565" i="124"/>
  <c r="K565" i="124" s="1"/>
  <c r="G565" i="124"/>
  <c r="A565" i="124"/>
  <c r="V564" i="124"/>
  <c r="U564" i="124"/>
  <c r="S564" i="124"/>
  <c r="Q564" i="124"/>
  <c r="O564" i="124"/>
  <c r="M564" i="124"/>
  <c r="I564" i="124"/>
  <c r="K564" i="124" s="1"/>
  <c r="G564" i="124"/>
  <c r="A564" i="124"/>
  <c r="V563" i="124"/>
  <c r="U563" i="124"/>
  <c r="S563" i="124"/>
  <c r="Q563" i="124"/>
  <c r="O563" i="124"/>
  <c r="M563" i="124"/>
  <c r="I563" i="124"/>
  <c r="K563" i="124" s="1"/>
  <c r="G563" i="124"/>
  <c r="A563" i="124"/>
  <c r="V562" i="124"/>
  <c r="U562" i="124"/>
  <c r="S562" i="124"/>
  <c r="Q562" i="124"/>
  <c r="O562" i="124"/>
  <c r="M562" i="124"/>
  <c r="I562" i="124"/>
  <c r="K562" i="124" s="1"/>
  <c r="G562" i="124"/>
  <c r="A562" i="124"/>
  <c r="V561" i="124"/>
  <c r="U561" i="124"/>
  <c r="S561" i="124"/>
  <c r="Q561" i="124"/>
  <c r="O561" i="124"/>
  <c r="M561" i="124"/>
  <c r="I561" i="124"/>
  <c r="K561" i="124" s="1"/>
  <c r="G561" i="124"/>
  <c r="A561" i="124"/>
  <c r="V560" i="124"/>
  <c r="U560" i="124"/>
  <c r="S560" i="124"/>
  <c r="Q560" i="124"/>
  <c r="O560" i="124"/>
  <c r="M560" i="124"/>
  <c r="I560" i="124"/>
  <c r="K560" i="124" s="1"/>
  <c r="G560" i="124"/>
  <c r="A560" i="124"/>
  <c r="V559" i="124"/>
  <c r="U559" i="124"/>
  <c r="S559" i="124"/>
  <c r="Q559" i="124"/>
  <c r="O559" i="124"/>
  <c r="M559" i="124"/>
  <c r="I559" i="124"/>
  <c r="K559" i="124" s="1"/>
  <c r="G559" i="124"/>
  <c r="A559" i="124"/>
  <c r="V558" i="124"/>
  <c r="U558" i="124"/>
  <c r="S558" i="124"/>
  <c r="Q558" i="124"/>
  <c r="O558" i="124"/>
  <c r="M558" i="124"/>
  <c r="I558" i="124"/>
  <c r="K558" i="124" s="1"/>
  <c r="G558" i="124"/>
  <c r="A558" i="124"/>
  <c r="V557" i="124"/>
  <c r="U557" i="124"/>
  <c r="S557" i="124"/>
  <c r="Q557" i="124"/>
  <c r="O557" i="124"/>
  <c r="M557" i="124"/>
  <c r="I557" i="124"/>
  <c r="K557" i="124" s="1"/>
  <c r="G557" i="124"/>
  <c r="A557" i="124"/>
  <c r="V556" i="124"/>
  <c r="U556" i="124"/>
  <c r="S556" i="124"/>
  <c r="Q556" i="124"/>
  <c r="O556" i="124"/>
  <c r="M556" i="124"/>
  <c r="I556" i="124"/>
  <c r="K556" i="124" s="1"/>
  <c r="G556" i="124"/>
  <c r="A556" i="124"/>
  <c r="V555" i="124"/>
  <c r="U555" i="124"/>
  <c r="S555" i="124"/>
  <c r="Q555" i="124"/>
  <c r="O555" i="124"/>
  <c r="M555" i="124"/>
  <c r="I555" i="124"/>
  <c r="K555" i="124" s="1"/>
  <c r="G555" i="124"/>
  <c r="A555" i="124"/>
  <c r="V554" i="124"/>
  <c r="U554" i="124"/>
  <c r="S554" i="124"/>
  <c r="Q554" i="124"/>
  <c r="O554" i="124"/>
  <c r="M554" i="124"/>
  <c r="I554" i="124"/>
  <c r="K554" i="124" s="1"/>
  <c r="G554" i="124"/>
  <c r="A554" i="124"/>
  <c r="V553" i="124"/>
  <c r="U553" i="124"/>
  <c r="S553" i="124"/>
  <c r="Q553" i="124"/>
  <c r="O553" i="124"/>
  <c r="M553" i="124"/>
  <c r="I553" i="124"/>
  <c r="K553" i="124" s="1"/>
  <c r="G553" i="124"/>
  <c r="A553" i="124"/>
  <c r="V552" i="124"/>
  <c r="U552" i="124"/>
  <c r="S552" i="124"/>
  <c r="Q552" i="124"/>
  <c r="O552" i="124"/>
  <c r="M552" i="124"/>
  <c r="I552" i="124"/>
  <c r="K552" i="124" s="1"/>
  <c r="G552" i="124"/>
  <c r="A552" i="124"/>
  <c r="V551" i="124"/>
  <c r="U551" i="124"/>
  <c r="S551" i="124"/>
  <c r="Q551" i="124"/>
  <c r="O551" i="124"/>
  <c r="M551" i="124"/>
  <c r="I551" i="124"/>
  <c r="K551" i="124" s="1"/>
  <c r="G551" i="124"/>
  <c r="A551" i="124"/>
  <c r="V550" i="124"/>
  <c r="U550" i="124"/>
  <c r="S550" i="124"/>
  <c r="Q550" i="124"/>
  <c r="O550" i="124"/>
  <c r="M550" i="124"/>
  <c r="I550" i="124"/>
  <c r="K550" i="124" s="1"/>
  <c r="G550" i="124"/>
  <c r="A550" i="124"/>
  <c r="V549" i="124"/>
  <c r="U549" i="124"/>
  <c r="S549" i="124"/>
  <c r="Q549" i="124"/>
  <c r="O549" i="124"/>
  <c r="M549" i="124"/>
  <c r="I549" i="124"/>
  <c r="K549" i="124" s="1"/>
  <c r="G549" i="124"/>
  <c r="A549" i="124"/>
  <c r="V548" i="124"/>
  <c r="U548" i="124"/>
  <c r="S548" i="124"/>
  <c r="Q548" i="124"/>
  <c r="O548" i="124"/>
  <c r="M548" i="124"/>
  <c r="I548" i="124"/>
  <c r="K548" i="124" s="1"/>
  <c r="G548" i="124"/>
  <c r="A548" i="124"/>
  <c r="V547" i="124"/>
  <c r="U547" i="124"/>
  <c r="S547" i="124"/>
  <c r="Q547" i="124"/>
  <c r="O547" i="124"/>
  <c r="M547" i="124"/>
  <c r="I547" i="124"/>
  <c r="K547" i="124" s="1"/>
  <c r="G547" i="124"/>
  <c r="A547" i="124"/>
  <c r="V546" i="124"/>
  <c r="U546" i="124"/>
  <c r="S546" i="124"/>
  <c r="Q546" i="124"/>
  <c r="O546" i="124"/>
  <c r="M546" i="124"/>
  <c r="I546" i="124"/>
  <c r="K546" i="124" s="1"/>
  <c r="G546" i="124"/>
  <c r="A546" i="124"/>
  <c r="V545" i="124"/>
  <c r="U545" i="124"/>
  <c r="S545" i="124"/>
  <c r="Q545" i="124"/>
  <c r="O545" i="124"/>
  <c r="M545" i="124"/>
  <c r="I545" i="124"/>
  <c r="K545" i="124" s="1"/>
  <c r="G545" i="124"/>
  <c r="A545" i="124"/>
  <c r="V544" i="124"/>
  <c r="U544" i="124"/>
  <c r="S544" i="124"/>
  <c r="Q544" i="124"/>
  <c r="O544" i="124"/>
  <c r="M544" i="124"/>
  <c r="I544" i="124"/>
  <c r="K544" i="124" s="1"/>
  <c r="G544" i="124"/>
  <c r="A544" i="124"/>
  <c r="V543" i="124"/>
  <c r="U543" i="124"/>
  <c r="S543" i="124"/>
  <c r="Q543" i="124"/>
  <c r="O543" i="124"/>
  <c r="M543" i="124"/>
  <c r="I543" i="124"/>
  <c r="K543" i="124" s="1"/>
  <c r="G543" i="124"/>
  <c r="A543" i="124"/>
  <c r="V542" i="124"/>
  <c r="U542" i="124"/>
  <c r="S542" i="124"/>
  <c r="Q542" i="124"/>
  <c r="O542" i="124"/>
  <c r="M542" i="124"/>
  <c r="I542" i="124"/>
  <c r="K542" i="124" s="1"/>
  <c r="G542" i="124"/>
  <c r="A542" i="124"/>
  <c r="V541" i="124"/>
  <c r="U541" i="124"/>
  <c r="S541" i="124"/>
  <c r="Q541" i="124"/>
  <c r="O541" i="124"/>
  <c r="M541" i="124"/>
  <c r="I541" i="124"/>
  <c r="K541" i="124" s="1"/>
  <c r="G541" i="124"/>
  <c r="A541" i="124"/>
  <c r="V540" i="124"/>
  <c r="U540" i="124"/>
  <c r="S540" i="124"/>
  <c r="Q540" i="124"/>
  <c r="O540" i="124"/>
  <c r="M540" i="124"/>
  <c r="I540" i="124"/>
  <c r="K540" i="124" s="1"/>
  <c r="G540" i="124"/>
  <c r="A540" i="124"/>
  <c r="V539" i="124"/>
  <c r="U539" i="124"/>
  <c r="S539" i="124"/>
  <c r="Q539" i="124"/>
  <c r="O539" i="124"/>
  <c r="M539" i="124"/>
  <c r="I539" i="124"/>
  <c r="K539" i="124" s="1"/>
  <c r="G539" i="124"/>
  <c r="A539" i="124"/>
  <c r="V538" i="124"/>
  <c r="U538" i="124"/>
  <c r="S538" i="124"/>
  <c r="Q538" i="124"/>
  <c r="O538" i="124"/>
  <c r="M538" i="124"/>
  <c r="I538" i="124"/>
  <c r="K538" i="124" s="1"/>
  <c r="G538" i="124"/>
  <c r="A538" i="124"/>
  <c r="V537" i="124"/>
  <c r="U537" i="124"/>
  <c r="S537" i="124"/>
  <c r="Q537" i="124"/>
  <c r="O537" i="124"/>
  <c r="M537" i="124"/>
  <c r="I537" i="124"/>
  <c r="K537" i="124" s="1"/>
  <c r="G537" i="124"/>
  <c r="A537" i="124"/>
  <c r="V536" i="124"/>
  <c r="U536" i="124"/>
  <c r="S536" i="124"/>
  <c r="Q536" i="124"/>
  <c r="O536" i="124"/>
  <c r="M536" i="124"/>
  <c r="I536" i="124"/>
  <c r="K536" i="124" s="1"/>
  <c r="G536" i="124"/>
  <c r="A536" i="124"/>
  <c r="V535" i="124"/>
  <c r="U535" i="124"/>
  <c r="S535" i="124"/>
  <c r="Q535" i="124"/>
  <c r="O535" i="124"/>
  <c r="M535" i="124"/>
  <c r="I535" i="124"/>
  <c r="K535" i="124" s="1"/>
  <c r="G535" i="124"/>
  <c r="A535" i="124"/>
  <c r="V534" i="124"/>
  <c r="U534" i="124"/>
  <c r="S534" i="124"/>
  <c r="Q534" i="124"/>
  <c r="O534" i="124"/>
  <c r="M534" i="124"/>
  <c r="I534" i="124"/>
  <c r="K534" i="124" s="1"/>
  <c r="G534" i="124"/>
  <c r="A534" i="124"/>
  <c r="V533" i="124"/>
  <c r="U533" i="124"/>
  <c r="S533" i="124"/>
  <c r="Q533" i="124"/>
  <c r="O533" i="124"/>
  <c r="M533" i="124"/>
  <c r="I533" i="124"/>
  <c r="K533" i="124" s="1"/>
  <c r="G533" i="124"/>
  <c r="A533" i="124"/>
  <c r="V532" i="124"/>
  <c r="U532" i="124"/>
  <c r="S532" i="124"/>
  <c r="Q532" i="124"/>
  <c r="O532" i="124"/>
  <c r="M532" i="124"/>
  <c r="I532" i="124"/>
  <c r="K532" i="124" s="1"/>
  <c r="G532" i="124"/>
  <c r="A532" i="124"/>
  <c r="V531" i="124"/>
  <c r="U531" i="124"/>
  <c r="S531" i="124"/>
  <c r="Q531" i="124"/>
  <c r="O531" i="124"/>
  <c r="M531" i="124"/>
  <c r="I531" i="124"/>
  <c r="K531" i="124" s="1"/>
  <c r="G531" i="124"/>
  <c r="A531" i="124"/>
  <c r="V530" i="124"/>
  <c r="U530" i="124"/>
  <c r="S530" i="124"/>
  <c r="Q530" i="124"/>
  <c r="O530" i="124"/>
  <c r="M530" i="124"/>
  <c r="I530" i="124"/>
  <c r="K530" i="124" s="1"/>
  <c r="G530" i="124"/>
  <c r="A530" i="124"/>
  <c r="V529" i="124"/>
  <c r="U529" i="124"/>
  <c r="S529" i="124"/>
  <c r="Q529" i="124"/>
  <c r="O529" i="124"/>
  <c r="M529" i="124"/>
  <c r="I529" i="124"/>
  <c r="K529" i="124" s="1"/>
  <c r="G529" i="124"/>
  <c r="A529" i="124"/>
  <c r="V528" i="124"/>
  <c r="U528" i="124"/>
  <c r="S528" i="124"/>
  <c r="Q528" i="124"/>
  <c r="O528" i="124"/>
  <c r="M528" i="124"/>
  <c r="I528" i="124"/>
  <c r="K528" i="124" s="1"/>
  <c r="G528" i="124"/>
  <c r="A528" i="124"/>
  <c r="V527" i="124"/>
  <c r="U527" i="124"/>
  <c r="S527" i="124"/>
  <c r="Q527" i="124"/>
  <c r="O527" i="124"/>
  <c r="M527" i="124"/>
  <c r="I527" i="124"/>
  <c r="K527" i="124" s="1"/>
  <c r="G527" i="124"/>
  <c r="A527" i="124"/>
  <c r="V526" i="124"/>
  <c r="U526" i="124"/>
  <c r="S526" i="124"/>
  <c r="Q526" i="124"/>
  <c r="O526" i="124"/>
  <c r="M526" i="124"/>
  <c r="I526" i="124"/>
  <c r="K526" i="124" s="1"/>
  <c r="G526" i="124"/>
  <c r="A526" i="124"/>
  <c r="V525" i="124"/>
  <c r="U525" i="124"/>
  <c r="S525" i="124"/>
  <c r="Q525" i="124"/>
  <c r="O525" i="124"/>
  <c r="M525" i="124"/>
  <c r="I525" i="124"/>
  <c r="K525" i="124" s="1"/>
  <c r="G525" i="124"/>
  <c r="A525" i="124"/>
  <c r="V524" i="124"/>
  <c r="U524" i="124"/>
  <c r="S524" i="124"/>
  <c r="Q524" i="124"/>
  <c r="O524" i="124"/>
  <c r="M524" i="124"/>
  <c r="I524" i="124"/>
  <c r="K524" i="124" s="1"/>
  <c r="G524" i="124"/>
  <c r="A524" i="124"/>
  <c r="V523" i="124"/>
  <c r="U523" i="124"/>
  <c r="S523" i="124"/>
  <c r="Q523" i="124"/>
  <c r="O523" i="124"/>
  <c r="M523" i="124"/>
  <c r="I523" i="124"/>
  <c r="K523" i="124" s="1"/>
  <c r="G523" i="124"/>
  <c r="A523" i="124"/>
  <c r="V522" i="124"/>
  <c r="U522" i="124"/>
  <c r="S522" i="124"/>
  <c r="Q522" i="124"/>
  <c r="O522" i="124"/>
  <c r="M522" i="124"/>
  <c r="I522" i="124"/>
  <c r="K522" i="124" s="1"/>
  <c r="G522" i="124"/>
  <c r="A522" i="124"/>
  <c r="V521" i="124"/>
  <c r="U521" i="124"/>
  <c r="S521" i="124"/>
  <c r="Q521" i="124"/>
  <c r="O521" i="124"/>
  <c r="M521" i="124"/>
  <c r="I521" i="124"/>
  <c r="K521" i="124" s="1"/>
  <c r="G521" i="124"/>
  <c r="A521" i="124"/>
  <c r="V520" i="124"/>
  <c r="U520" i="124"/>
  <c r="S520" i="124"/>
  <c r="Q520" i="124"/>
  <c r="O520" i="124"/>
  <c r="M520" i="124"/>
  <c r="I520" i="124"/>
  <c r="K520" i="124" s="1"/>
  <c r="G520" i="124"/>
  <c r="A520" i="124"/>
  <c r="V519" i="124"/>
  <c r="U519" i="124"/>
  <c r="S519" i="124"/>
  <c r="Q519" i="124"/>
  <c r="O519" i="124"/>
  <c r="M519" i="124"/>
  <c r="I519" i="124"/>
  <c r="K519" i="124" s="1"/>
  <c r="G519" i="124"/>
  <c r="A519" i="124"/>
  <c r="V518" i="124"/>
  <c r="U518" i="124"/>
  <c r="S518" i="124"/>
  <c r="Q518" i="124"/>
  <c r="O518" i="124"/>
  <c r="M518" i="124"/>
  <c r="I518" i="124"/>
  <c r="K518" i="124" s="1"/>
  <c r="G518" i="124"/>
  <c r="A518" i="124"/>
  <c r="V517" i="124"/>
  <c r="U517" i="124"/>
  <c r="S517" i="124"/>
  <c r="Q517" i="124"/>
  <c r="O517" i="124"/>
  <c r="M517" i="124"/>
  <c r="I517" i="124"/>
  <c r="K517" i="124" s="1"/>
  <c r="G517" i="124"/>
  <c r="A517" i="124"/>
  <c r="V516" i="124"/>
  <c r="U516" i="124"/>
  <c r="S516" i="124"/>
  <c r="Q516" i="124"/>
  <c r="O516" i="124"/>
  <c r="M516" i="124"/>
  <c r="I516" i="124"/>
  <c r="K516" i="124" s="1"/>
  <c r="G516" i="124"/>
  <c r="A516" i="124"/>
  <c r="V515" i="124"/>
  <c r="U515" i="124"/>
  <c r="S515" i="124"/>
  <c r="Q515" i="124"/>
  <c r="O515" i="124"/>
  <c r="M515" i="124"/>
  <c r="I515" i="124"/>
  <c r="K515" i="124" s="1"/>
  <c r="G515" i="124"/>
  <c r="A515" i="124"/>
  <c r="V514" i="124"/>
  <c r="U514" i="124"/>
  <c r="S514" i="124"/>
  <c r="Q514" i="124"/>
  <c r="O514" i="124"/>
  <c r="M514" i="124"/>
  <c r="I514" i="124"/>
  <c r="K514" i="124" s="1"/>
  <c r="G514" i="124"/>
  <c r="A514" i="124"/>
  <c r="V513" i="124"/>
  <c r="U513" i="124"/>
  <c r="S513" i="124"/>
  <c r="Q513" i="124"/>
  <c r="O513" i="124"/>
  <c r="M513" i="124"/>
  <c r="I513" i="124"/>
  <c r="K513" i="124" s="1"/>
  <c r="G513" i="124"/>
  <c r="A513" i="124"/>
  <c r="V512" i="124"/>
  <c r="U512" i="124"/>
  <c r="S512" i="124"/>
  <c r="Q512" i="124"/>
  <c r="O512" i="124"/>
  <c r="M512" i="124"/>
  <c r="I512" i="124"/>
  <c r="K512" i="124" s="1"/>
  <c r="G512" i="124"/>
  <c r="A512" i="124"/>
  <c r="V511" i="124"/>
  <c r="U511" i="124"/>
  <c r="S511" i="124"/>
  <c r="Q511" i="124"/>
  <c r="O511" i="124"/>
  <c r="M511" i="124"/>
  <c r="I511" i="124"/>
  <c r="K511" i="124" s="1"/>
  <c r="G511" i="124"/>
  <c r="A511" i="124"/>
  <c r="V510" i="124"/>
  <c r="U510" i="124"/>
  <c r="S510" i="124"/>
  <c r="Q510" i="124"/>
  <c r="O510" i="124"/>
  <c r="M510" i="124"/>
  <c r="I510" i="124"/>
  <c r="K510" i="124" s="1"/>
  <c r="G510" i="124"/>
  <c r="A510" i="124"/>
  <c r="V509" i="124"/>
  <c r="U509" i="124"/>
  <c r="S509" i="124"/>
  <c r="Q509" i="124"/>
  <c r="O509" i="124"/>
  <c r="M509" i="124"/>
  <c r="I509" i="124"/>
  <c r="K509" i="124" s="1"/>
  <c r="G509" i="124"/>
  <c r="A509" i="124"/>
  <c r="V508" i="124"/>
  <c r="U508" i="124"/>
  <c r="S508" i="124"/>
  <c r="Q508" i="124"/>
  <c r="O508" i="124"/>
  <c r="M508" i="124"/>
  <c r="I508" i="124"/>
  <c r="K508" i="124" s="1"/>
  <c r="G508" i="124"/>
  <c r="A508" i="124"/>
  <c r="V507" i="124"/>
  <c r="U507" i="124"/>
  <c r="S507" i="124"/>
  <c r="Q507" i="124"/>
  <c r="O507" i="124"/>
  <c r="M507" i="124"/>
  <c r="I507" i="124"/>
  <c r="K507" i="124" s="1"/>
  <c r="G507" i="124"/>
  <c r="A507" i="124"/>
  <c r="V506" i="124"/>
  <c r="U506" i="124"/>
  <c r="S506" i="124"/>
  <c r="Q506" i="124"/>
  <c r="O506" i="124"/>
  <c r="M506" i="124"/>
  <c r="I506" i="124"/>
  <c r="K506" i="124" s="1"/>
  <c r="G506" i="124"/>
  <c r="A506" i="124"/>
  <c r="V505" i="124"/>
  <c r="U505" i="124"/>
  <c r="S505" i="124"/>
  <c r="Q505" i="124"/>
  <c r="O505" i="124"/>
  <c r="M505" i="124"/>
  <c r="I505" i="124"/>
  <c r="K505" i="124" s="1"/>
  <c r="G505" i="124"/>
  <c r="A505" i="124"/>
  <c r="V504" i="124"/>
  <c r="U504" i="124"/>
  <c r="S504" i="124"/>
  <c r="Q504" i="124"/>
  <c r="O504" i="124"/>
  <c r="M504" i="124"/>
  <c r="I504" i="124"/>
  <c r="K504" i="124" s="1"/>
  <c r="G504" i="124"/>
  <c r="A504" i="124"/>
  <c r="V503" i="124"/>
  <c r="U503" i="124"/>
  <c r="S503" i="124"/>
  <c r="Q503" i="124"/>
  <c r="O503" i="124"/>
  <c r="M503" i="124"/>
  <c r="I503" i="124"/>
  <c r="K503" i="124" s="1"/>
  <c r="G503" i="124"/>
  <c r="A503" i="124"/>
  <c r="V502" i="124"/>
  <c r="U502" i="124"/>
  <c r="S502" i="124"/>
  <c r="Q502" i="124"/>
  <c r="O502" i="124"/>
  <c r="M502" i="124"/>
  <c r="I502" i="124"/>
  <c r="K502" i="124" s="1"/>
  <c r="G502" i="124"/>
  <c r="A502" i="124"/>
  <c r="V501" i="124"/>
  <c r="U501" i="124"/>
  <c r="S501" i="124"/>
  <c r="Q501" i="124"/>
  <c r="O501" i="124"/>
  <c r="M501" i="124"/>
  <c r="I501" i="124"/>
  <c r="K501" i="124" s="1"/>
  <c r="G501" i="124"/>
  <c r="A501" i="124"/>
  <c r="V500" i="124"/>
  <c r="U500" i="124"/>
  <c r="S500" i="124"/>
  <c r="Q500" i="124"/>
  <c r="O500" i="124"/>
  <c r="M500" i="124"/>
  <c r="I500" i="124"/>
  <c r="K500" i="124" s="1"/>
  <c r="G500" i="124"/>
  <c r="A500" i="124"/>
  <c r="V499" i="124"/>
  <c r="U499" i="124"/>
  <c r="S499" i="124"/>
  <c r="Q499" i="124"/>
  <c r="O499" i="124"/>
  <c r="M499" i="124"/>
  <c r="I499" i="124"/>
  <c r="K499" i="124" s="1"/>
  <c r="G499" i="124"/>
  <c r="A499" i="124"/>
  <c r="V498" i="124"/>
  <c r="U498" i="124"/>
  <c r="S498" i="124"/>
  <c r="Q498" i="124"/>
  <c r="O498" i="124"/>
  <c r="M498" i="124"/>
  <c r="I498" i="124"/>
  <c r="K498" i="124" s="1"/>
  <c r="G498" i="124"/>
  <c r="A498" i="124"/>
  <c r="V497" i="124"/>
  <c r="U497" i="124"/>
  <c r="S497" i="124"/>
  <c r="Q497" i="124"/>
  <c r="O497" i="124"/>
  <c r="M497" i="124"/>
  <c r="I497" i="124"/>
  <c r="K497" i="124" s="1"/>
  <c r="G497" i="124"/>
  <c r="A497" i="124"/>
  <c r="V496" i="124"/>
  <c r="U496" i="124"/>
  <c r="S496" i="124"/>
  <c r="Q496" i="124"/>
  <c r="O496" i="124"/>
  <c r="M496" i="124"/>
  <c r="I496" i="124"/>
  <c r="K496" i="124" s="1"/>
  <c r="G496" i="124"/>
  <c r="A496" i="124"/>
  <c r="V495" i="124"/>
  <c r="U495" i="124"/>
  <c r="S495" i="124"/>
  <c r="Q495" i="124"/>
  <c r="O495" i="124"/>
  <c r="M495" i="124"/>
  <c r="I495" i="124"/>
  <c r="K495" i="124" s="1"/>
  <c r="G495" i="124"/>
  <c r="A495" i="124"/>
  <c r="V494" i="124"/>
  <c r="U494" i="124"/>
  <c r="S494" i="124"/>
  <c r="Q494" i="124"/>
  <c r="O494" i="124"/>
  <c r="M494" i="124"/>
  <c r="I494" i="124"/>
  <c r="K494" i="124" s="1"/>
  <c r="G494" i="124"/>
  <c r="A494" i="124"/>
  <c r="V493" i="124"/>
  <c r="U493" i="124"/>
  <c r="S493" i="124"/>
  <c r="Q493" i="124"/>
  <c r="O493" i="124"/>
  <c r="M493" i="124"/>
  <c r="I493" i="124"/>
  <c r="K493" i="124" s="1"/>
  <c r="G493" i="124"/>
  <c r="A493" i="124"/>
  <c r="V492" i="124"/>
  <c r="U492" i="124"/>
  <c r="S492" i="124"/>
  <c r="Q492" i="124"/>
  <c r="O492" i="124"/>
  <c r="M492" i="124"/>
  <c r="I492" i="124"/>
  <c r="K492" i="124" s="1"/>
  <c r="G492" i="124"/>
  <c r="A492" i="124"/>
  <c r="V491" i="124"/>
  <c r="U491" i="124"/>
  <c r="S491" i="124"/>
  <c r="Q491" i="124"/>
  <c r="O491" i="124"/>
  <c r="M491" i="124"/>
  <c r="I491" i="124"/>
  <c r="K491" i="124" s="1"/>
  <c r="G491" i="124"/>
  <c r="A491" i="124"/>
  <c r="V490" i="124"/>
  <c r="U490" i="124"/>
  <c r="S490" i="124"/>
  <c r="Q490" i="124"/>
  <c r="O490" i="124"/>
  <c r="M490" i="124"/>
  <c r="I490" i="124"/>
  <c r="K490" i="124" s="1"/>
  <c r="G490" i="124"/>
  <c r="A490" i="124"/>
  <c r="V489" i="124"/>
  <c r="U489" i="124"/>
  <c r="S489" i="124"/>
  <c r="Q489" i="124"/>
  <c r="O489" i="124"/>
  <c r="M489" i="124"/>
  <c r="I489" i="124"/>
  <c r="K489" i="124" s="1"/>
  <c r="G489" i="124"/>
  <c r="A489" i="124"/>
  <c r="V488" i="124"/>
  <c r="U488" i="124"/>
  <c r="S488" i="124"/>
  <c r="Q488" i="124"/>
  <c r="O488" i="124"/>
  <c r="M488" i="124"/>
  <c r="I488" i="124"/>
  <c r="K488" i="124" s="1"/>
  <c r="G488" i="124"/>
  <c r="A488" i="124"/>
  <c r="V487" i="124"/>
  <c r="U487" i="124"/>
  <c r="S487" i="124"/>
  <c r="Q487" i="124"/>
  <c r="O487" i="124"/>
  <c r="M487" i="124"/>
  <c r="I487" i="124"/>
  <c r="K487" i="124" s="1"/>
  <c r="G487" i="124"/>
  <c r="A487" i="124"/>
  <c r="V486" i="124"/>
  <c r="U486" i="124"/>
  <c r="S486" i="124"/>
  <c r="Q486" i="124"/>
  <c r="O486" i="124"/>
  <c r="M486" i="124"/>
  <c r="I486" i="124"/>
  <c r="K486" i="124" s="1"/>
  <c r="G486" i="124"/>
  <c r="A486" i="124"/>
  <c r="V485" i="124"/>
  <c r="U485" i="124"/>
  <c r="S485" i="124"/>
  <c r="Q485" i="124"/>
  <c r="O485" i="124"/>
  <c r="M485" i="124"/>
  <c r="I485" i="124"/>
  <c r="K485" i="124" s="1"/>
  <c r="G485" i="124"/>
  <c r="A485" i="124"/>
  <c r="V484" i="124"/>
  <c r="U484" i="124"/>
  <c r="S484" i="124"/>
  <c r="Q484" i="124"/>
  <c r="O484" i="124"/>
  <c r="M484" i="124"/>
  <c r="I484" i="124"/>
  <c r="K484" i="124" s="1"/>
  <c r="G484" i="124"/>
  <c r="A484" i="124"/>
  <c r="V483" i="124"/>
  <c r="U483" i="124"/>
  <c r="S483" i="124"/>
  <c r="Q483" i="124"/>
  <c r="O483" i="124"/>
  <c r="M483" i="124"/>
  <c r="I483" i="124"/>
  <c r="K483" i="124" s="1"/>
  <c r="G483" i="124"/>
  <c r="A483" i="124"/>
  <c r="V482" i="124"/>
  <c r="U482" i="124"/>
  <c r="S482" i="124"/>
  <c r="Q482" i="124"/>
  <c r="O482" i="124"/>
  <c r="M482" i="124"/>
  <c r="I482" i="124"/>
  <c r="K482" i="124" s="1"/>
  <c r="G482" i="124"/>
  <c r="A482" i="124"/>
  <c r="V481" i="124"/>
  <c r="U481" i="124"/>
  <c r="S481" i="124"/>
  <c r="Q481" i="124"/>
  <c r="O481" i="124"/>
  <c r="M481" i="124"/>
  <c r="I481" i="124"/>
  <c r="K481" i="124" s="1"/>
  <c r="G481" i="124"/>
  <c r="A481" i="124"/>
  <c r="V480" i="124"/>
  <c r="U480" i="124"/>
  <c r="S480" i="124"/>
  <c r="Q480" i="124"/>
  <c r="O480" i="124"/>
  <c r="M480" i="124"/>
  <c r="I480" i="124"/>
  <c r="K480" i="124" s="1"/>
  <c r="G480" i="124"/>
  <c r="A480" i="124"/>
  <c r="V479" i="124"/>
  <c r="U479" i="124"/>
  <c r="S479" i="124"/>
  <c r="Q479" i="124"/>
  <c r="O479" i="124"/>
  <c r="M479" i="124"/>
  <c r="I479" i="124"/>
  <c r="K479" i="124" s="1"/>
  <c r="G479" i="124"/>
  <c r="A479" i="124"/>
  <c r="V478" i="124"/>
  <c r="U478" i="124"/>
  <c r="S478" i="124"/>
  <c r="Q478" i="124"/>
  <c r="O478" i="124"/>
  <c r="M478" i="124"/>
  <c r="I478" i="124"/>
  <c r="K478" i="124" s="1"/>
  <c r="G478" i="124"/>
  <c r="A478" i="124"/>
  <c r="V477" i="124"/>
  <c r="U477" i="124"/>
  <c r="S477" i="124"/>
  <c r="Q477" i="124"/>
  <c r="O477" i="124"/>
  <c r="M477" i="124"/>
  <c r="I477" i="124"/>
  <c r="K477" i="124" s="1"/>
  <c r="G477" i="124"/>
  <c r="A477" i="124"/>
  <c r="V476" i="124"/>
  <c r="U476" i="124"/>
  <c r="S476" i="124"/>
  <c r="Q476" i="124"/>
  <c r="O476" i="124"/>
  <c r="M476" i="124"/>
  <c r="I476" i="124"/>
  <c r="K476" i="124" s="1"/>
  <c r="G476" i="124"/>
  <c r="A476" i="124"/>
  <c r="V475" i="124"/>
  <c r="U475" i="124"/>
  <c r="S475" i="124"/>
  <c r="Q475" i="124"/>
  <c r="O475" i="124"/>
  <c r="M475" i="124"/>
  <c r="I475" i="124"/>
  <c r="K475" i="124" s="1"/>
  <c r="G475" i="124"/>
  <c r="A475" i="124"/>
  <c r="V474" i="124"/>
  <c r="U474" i="124"/>
  <c r="S474" i="124"/>
  <c r="Q474" i="124"/>
  <c r="O474" i="124"/>
  <c r="M474" i="124"/>
  <c r="I474" i="124"/>
  <c r="K474" i="124" s="1"/>
  <c r="G474" i="124"/>
  <c r="A474" i="124"/>
  <c r="V473" i="124"/>
  <c r="U473" i="124"/>
  <c r="S473" i="124"/>
  <c r="Q473" i="124"/>
  <c r="O473" i="124"/>
  <c r="M473" i="124"/>
  <c r="I473" i="124"/>
  <c r="K473" i="124" s="1"/>
  <c r="G473" i="124"/>
  <c r="A473" i="124"/>
  <c r="V472" i="124"/>
  <c r="U472" i="124"/>
  <c r="S472" i="124"/>
  <c r="Q472" i="124"/>
  <c r="O472" i="124"/>
  <c r="M472" i="124"/>
  <c r="I472" i="124"/>
  <c r="K472" i="124" s="1"/>
  <c r="G472" i="124"/>
  <c r="A472" i="124"/>
  <c r="V471" i="124"/>
  <c r="U471" i="124"/>
  <c r="S471" i="124"/>
  <c r="Q471" i="124"/>
  <c r="O471" i="124"/>
  <c r="M471" i="124"/>
  <c r="I471" i="124"/>
  <c r="K471" i="124" s="1"/>
  <c r="G471" i="124"/>
  <c r="A471" i="124"/>
  <c r="V470" i="124"/>
  <c r="U470" i="124"/>
  <c r="S470" i="124"/>
  <c r="Q470" i="124"/>
  <c r="O470" i="124"/>
  <c r="M470" i="124"/>
  <c r="I470" i="124"/>
  <c r="K470" i="124" s="1"/>
  <c r="G470" i="124"/>
  <c r="A470" i="124"/>
  <c r="V469" i="124"/>
  <c r="U469" i="124"/>
  <c r="S469" i="124"/>
  <c r="Q469" i="124"/>
  <c r="O469" i="124"/>
  <c r="M469" i="124"/>
  <c r="I469" i="124"/>
  <c r="K469" i="124" s="1"/>
  <c r="G469" i="124"/>
  <c r="A469" i="124"/>
  <c r="V468" i="124"/>
  <c r="U468" i="124"/>
  <c r="S468" i="124"/>
  <c r="Q468" i="124"/>
  <c r="O468" i="124"/>
  <c r="M468" i="124"/>
  <c r="I468" i="124"/>
  <c r="K468" i="124" s="1"/>
  <c r="G468" i="124"/>
  <c r="A468" i="124"/>
  <c r="V467" i="124"/>
  <c r="U467" i="124"/>
  <c r="S467" i="124"/>
  <c r="Q467" i="124"/>
  <c r="O467" i="124"/>
  <c r="M467" i="124"/>
  <c r="I467" i="124"/>
  <c r="K467" i="124" s="1"/>
  <c r="G467" i="124"/>
  <c r="A467" i="124"/>
  <c r="V466" i="124"/>
  <c r="U466" i="124"/>
  <c r="S466" i="124"/>
  <c r="Q466" i="124"/>
  <c r="O466" i="124"/>
  <c r="M466" i="124"/>
  <c r="I466" i="124"/>
  <c r="K466" i="124" s="1"/>
  <c r="G466" i="124"/>
  <c r="A466" i="124"/>
  <c r="V465" i="124"/>
  <c r="U465" i="124"/>
  <c r="S465" i="124"/>
  <c r="Q465" i="124"/>
  <c r="O465" i="124"/>
  <c r="M465" i="124"/>
  <c r="I465" i="124"/>
  <c r="K465" i="124" s="1"/>
  <c r="G465" i="124"/>
  <c r="A465" i="124"/>
  <c r="V464" i="124"/>
  <c r="U464" i="124"/>
  <c r="S464" i="124"/>
  <c r="Q464" i="124"/>
  <c r="O464" i="124"/>
  <c r="M464" i="124"/>
  <c r="I464" i="124"/>
  <c r="K464" i="124" s="1"/>
  <c r="G464" i="124"/>
  <c r="A464" i="124"/>
  <c r="V463" i="124"/>
  <c r="U463" i="124"/>
  <c r="S463" i="124"/>
  <c r="Q463" i="124"/>
  <c r="O463" i="124"/>
  <c r="M463" i="124"/>
  <c r="I463" i="124"/>
  <c r="K463" i="124" s="1"/>
  <c r="G463" i="124"/>
  <c r="A463" i="124"/>
  <c r="V462" i="124"/>
  <c r="U462" i="124"/>
  <c r="S462" i="124"/>
  <c r="Q462" i="124"/>
  <c r="O462" i="124"/>
  <c r="M462" i="124"/>
  <c r="I462" i="124"/>
  <c r="K462" i="124" s="1"/>
  <c r="G462" i="124"/>
  <c r="A462" i="124"/>
  <c r="V461" i="124"/>
  <c r="U461" i="124"/>
  <c r="S461" i="124"/>
  <c r="Q461" i="124"/>
  <c r="O461" i="124"/>
  <c r="M461" i="124"/>
  <c r="I461" i="124"/>
  <c r="K461" i="124" s="1"/>
  <c r="G461" i="124"/>
  <c r="A461" i="124"/>
  <c r="V460" i="124"/>
  <c r="U460" i="124"/>
  <c r="S460" i="124"/>
  <c r="Q460" i="124"/>
  <c r="O460" i="124"/>
  <c r="M460" i="124"/>
  <c r="I460" i="124"/>
  <c r="K460" i="124" s="1"/>
  <c r="G460" i="124"/>
  <c r="A460" i="124"/>
  <c r="V459" i="124"/>
  <c r="U459" i="124"/>
  <c r="S459" i="124"/>
  <c r="Q459" i="124"/>
  <c r="O459" i="124"/>
  <c r="M459" i="124"/>
  <c r="I459" i="124"/>
  <c r="K459" i="124" s="1"/>
  <c r="G459" i="124"/>
  <c r="A459" i="124"/>
  <c r="V458" i="124"/>
  <c r="U458" i="124"/>
  <c r="S458" i="124"/>
  <c r="Q458" i="124"/>
  <c r="O458" i="124"/>
  <c r="M458" i="124"/>
  <c r="I458" i="124"/>
  <c r="K458" i="124" s="1"/>
  <c r="G458" i="124"/>
  <c r="A458" i="124"/>
  <c r="V457" i="124"/>
  <c r="U457" i="124"/>
  <c r="S457" i="124"/>
  <c r="Q457" i="124"/>
  <c r="O457" i="124"/>
  <c r="M457" i="124"/>
  <c r="I457" i="124"/>
  <c r="K457" i="124" s="1"/>
  <c r="G457" i="124"/>
  <c r="A457" i="124"/>
  <c r="V456" i="124"/>
  <c r="U456" i="124"/>
  <c r="S456" i="124"/>
  <c r="Q456" i="124"/>
  <c r="O456" i="124"/>
  <c r="M456" i="124"/>
  <c r="I456" i="124"/>
  <c r="K456" i="124" s="1"/>
  <c r="G456" i="124"/>
  <c r="A456" i="124"/>
  <c r="V455" i="124"/>
  <c r="U455" i="124"/>
  <c r="S455" i="124"/>
  <c r="Q455" i="124"/>
  <c r="O455" i="124"/>
  <c r="M455" i="124"/>
  <c r="I455" i="124"/>
  <c r="K455" i="124" s="1"/>
  <c r="G455" i="124"/>
  <c r="A455" i="124"/>
  <c r="V454" i="124"/>
  <c r="U454" i="124"/>
  <c r="S454" i="124"/>
  <c r="Q454" i="124"/>
  <c r="O454" i="124"/>
  <c r="M454" i="124"/>
  <c r="I454" i="124"/>
  <c r="K454" i="124" s="1"/>
  <c r="G454" i="124"/>
  <c r="A454" i="124"/>
  <c r="V453" i="124"/>
  <c r="U453" i="124"/>
  <c r="S453" i="124"/>
  <c r="Q453" i="124"/>
  <c r="O453" i="124"/>
  <c r="M453" i="124"/>
  <c r="I453" i="124"/>
  <c r="K453" i="124" s="1"/>
  <c r="G453" i="124"/>
  <c r="A453" i="124"/>
  <c r="V452" i="124"/>
  <c r="U452" i="124"/>
  <c r="S452" i="124"/>
  <c r="Q452" i="124"/>
  <c r="O452" i="124"/>
  <c r="M452" i="124"/>
  <c r="I452" i="124"/>
  <c r="K452" i="124" s="1"/>
  <c r="G452" i="124"/>
  <c r="A452" i="124"/>
  <c r="V451" i="124"/>
  <c r="U451" i="124"/>
  <c r="S451" i="124"/>
  <c r="Q451" i="124"/>
  <c r="O451" i="124"/>
  <c r="M451" i="124"/>
  <c r="I451" i="124"/>
  <c r="K451" i="124" s="1"/>
  <c r="G451" i="124"/>
  <c r="A451" i="124"/>
  <c r="V449" i="124"/>
  <c r="U449" i="124"/>
  <c r="S449" i="124"/>
  <c r="Q449" i="124"/>
  <c r="O449" i="124"/>
  <c r="M449" i="124"/>
  <c r="I449" i="124"/>
  <c r="K449" i="124" s="1"/>
  <c r="G449" i="124"/>
  <c r="A449" i="124"/>
  <c r="V448" i="124"/>
  <c r="U448" i="124"/>
  <c r="S448" i="124"/>
  <c r="Q448" i="124"/>
  <c r="O448" i="124"/>
  <c r="M448" i="124"/>
  <c r="I448" i="124"/>
  <c r="K448" i="124" s="1"/>
  <c r="G448" i="124"/>
  <c r="A448" i="124"/>
  <c r="V447" i="124"/>
  <c r="U447" i="124"/>
  <c r="S447" i="124"/>
  <c r="Q447" i="124"/>
  <c r="O447" i="124"/>
  <c r="M447" i="124"/>
  <c r="I447" i="124"/>
  <c r="K447" i="124" s="1"/>
  <c r="G447" i="124"/>
  <c r="A447" i="124"/>
  <c r="V446" i="124"/>
  <c r="U446" i="124"/>
  <c r="S446" i="124"/>
  <c r="Q446" i="124"/>
  <c r="O446" i="124"/>
  <c r="M446" i="124"/>
  <c r="I446" i="124"/>
  <c r="K446" i="124" s="1"/>
  <c r="G446" i="124"/>
  <c r="A446" i="124"/>
  <c r="V445" i="124"/>
  <c r="U445" i="124"/>
  <c r="S445" i="124"/>
  <c r="Q445" i="124"/>
  <c r="O445" i="124"/>
  <c r="M445" i="124"/>
  <c r="I445" i="124"/>
  <c r="K445" i="124" s="1"/>
  <c r="G445" i="124"/>
  <c r="A445" i="124"/>
  <c r="V444" i="124"/>
  <c r="U444" i="124"/>
  <c r="S444" i="124"/>
  <c r="Q444" i="124"/>
  <c r="O444" i="124"/>
  <c r="M444" i="124"/>
  <c r="I444" i="124"/>
  <c r="K444" i="124" s="1"/>
  <c r="G444" i="124"/>
  <c r="A444" i="124"/>
  <c r="V443" i="124"/>
  <c r="U443" i="124"/>
  <c r="S443" i="124"/>
  <c r="Q443" i="124"/>
  <c r="O443" i="124"/>
  <c r="M443" i="124"/>
  <c r="I443" i="124"/>
  <c r="K443" i="124" s="1"/>
  <c r="G443" i="124"/>
  <c r="A443" i="124"/>
  <c r="V442" i="124"/>
  <c r="U442" i="124"/>
  <c r="S442" i="124"/>
  <c r="Q442" i="124"/>
  <c r="O442" i="124"/>
  <c r="M442" i="124"/>
  <c r="I442" i="124"/>
  <c r="K442" i="124" s="1"/>
  <c r="G442" i="124"/>
  <c r="A442" i="124"/>
  <c r="V441" i="124"/>
  <c r="U441" i="124"/>
  <c r="S441" i="124"/>
  <c r="Q441" i="124"/>
  <c r="O441" i="124"/>
  <c r="M441" i="124"/>
  <c r="I441" i="124"/>
  <c r="K441" i="124" s="1"/>
  <c r="G441" i="124"/>
  <c r="A441" i="124"/>
  <c r="V440" i="124"/>
  <c r="U440" i="124"/>
  <c r="S440" i="124"/>
  <c r="Q440" i="124"/>
  <c r="O440" i="124"/>
  <c r="M440" i="124"/>
  <c r="I440" i="124"/>
  <c r="K440" i="124" s="1"/>
  <c r="G440" i="124"/>
  <c r="A440" i="124"/>
  <c r="V439" i="124"/>
  <c r="U439" i="124"/>
  <c r="S439" i="124"/>
  <c r="Q439" i="124"/>
  <c r="O439" i="124"/>
  <c r="M439" i="124"/>
  <c r="I439" i="124"/>
  <c r="K439" i="124" s="1"/>
  <c r="G439" i="124"/>
  <c r="A439" i="124"/>
  <c r="V438" i="124"/>
  <c r="U438" i="124"/>
  <c r="S438" i="124"/>
  <c r="Q438" i="124"/>
  <c r="O438" i="124"/>
  <c r="M438" i="124"/>
  <c r="I438" i="124"/>
  <c r="K438" i="124" s="1"/>
  <c r="G438" i="124"/>
  <c r="A438" i="124"/>
  <c r="V437" i="124"/>
  <c r="U437" i="124"/>
  <c r="S437" i="124"/>
  <c r="Q437" i="124"/>
  <c r="O437" i="124"/>
  <c r="M437" i="124"/>
  <c r="I437" i="124"/>
  <c r="K437" i="124" s="1"/>
  <c r="G437" i="124"/>
  <c r="A437" i="124"/>
  <c r="V436" i="124"/>
  <c r="U436" i="124"/>
  <c r="S436" i="124"/>
  <c r="Q436" i="124"/>
  <c r="O436" i="124"/>
  <c r="M436" i="124"/>
  <c r="I436" i="124"/>
  <c r="K436" i="124" s="1"/>
  <c r="G436" i="124"/>
  <c r="A436" i="124"/>
  <c r="V435" i="124"/>
  <c r="U435" i="124"/>
  <c r="S435" i="124"/>
  <c r="Q435" i="124"/>
  <c r="O435" i="124"/>
  <c r="M435" i="124"/>
  <c r="I435" i="124"/>
  <c r="K435" i="124" s="1"/>
  <c r="G435" i="124"/>
  <c r="A435" i="124"/>
  <c r="V434" i="124"/>
  <c r="U434" i="124"/>
  <c r="S434" i="124"/>
  <c r="Q434" i="124"/>
  <c r="O434" i="124"/>
  <c r="M434" i="124"/>
  <c r="I434" i="124"/>
  <c r="K434" i="124" s="1"/>
  <c r="G434" i="124"/>
  <c r="A434" i="124"/>
  <c r="V433" i="124"/>
  <c r="U433" i="124"/>
  <c r="S433" i="124"/>
  <c r="Q433" i="124"/>
  <c r="O433" i="124"/>
  <c r="M433" i="124"/>
  <c r="I433" i="124"/>
  <c r="K433" i="124" s="1"/>
  <c r="G433" i="124"/>
  <c r="A433" i="124"/>
  <c r="V432" i="124"/>
  <c r="U432" i="124"/>
  <c r="S432" i="124"/>
  <c r="Q432" i="124"/>
  <c r="O432" i="124"/>
  <c r="M432" i="124"/>
  <c r="I432" i="124"/>
  <c r="K432" i="124" s="1"/>
  <c r="G432" i="124"/>
  <c r="A432" i="124"/>
  <c r="V431" i="124"/>
  <c r="U431" i="124"/>
  <c r="S431" i="124"/>
  <c r="Q431" i="124"/>
  <c r="O431" i="124"/>
  <c r="M431" i="124"/>
  <c r="I431" i="124"/>
  <c r="K431" i="124" s="1"/>
  <c r="G431" i="124"/>
  <c r="A431" i="124"/>
  <c r="V430" i="124"/>
  <c r="U430" i="124"/>
  <c r="S430" i="124"/>
  <c r="Q430" i="124"/>
  <c r="O430" i="124"/>
  <c r="M430" i="124"/>
  <c r="I430" i="124"/>
  <c r="K430" i="124" s="1"/>
  <c r="G430" i="124"/>
  <c r="A430" i="124"/>
  <c r="V429" i="124"/>
  <c r="U429" i="124"/>
  <c r="S429" i="124"/>
  <c r="Q429" i="124"/>
  <c r="O429" i="124"/>
  <c r="M429" i="124"/>
  <c r="I429" i="124"/>
  <c r="K429" i="124" s="1"/>
  <c r="G429" i="124"/>
  <c r="A429" i="124"/>
  <c r="V428" i="124"/>
  <c r="U428" i="124"/>
  <c r="S428" i="124"/>
  <c r="Q428" i="124"/>
  <c r="O428" i="124"/>
  <c r="M428" i="124"/>
  <c r="I428" i="124"/>
  <c r="K428" i="124" s="1"/>
  <c r="G428" i="124"/>
  <c r="A428" i="124"/>
  <c r="V427" i="124"/>
  <c r="U427" i="124"/>
  <c r="S427" i="124"/>
  <c r="Q427" i="124"/>
  <c r="O427" i="124"/>
  <c r="M427" i="124"/>
  <c r="I427" i="124"/>
  <c r="K427" i="124" s="1"/>
  <c r="G427" i="124"/>
  <c r="A427" i="124"/>
  <c r="V426" i="124"/>
  <c r="U426" i="124"/>
  <c r="S426" i="124"/>
  <c r="Q426" i="124"/>
  <c r="O426" i="124"/>
  <c r="M426" i="124"/>
  <c r="I426" i="124"/>
  <c r="K426" i="124" s="1"/>
  <c r="G426" i="124"/>
  <c r="A426" i="124"/>
  <c r="V425" i="124"/>
  <c r="U425" i="124"/>
  <c r="S425" i="124"/>
  <c r="Q425" i="124"/>
  <c r="O425" i="124"/>
  <c r="M425" i="124"/>
  <c r="I425" i="124"/>
  <c r="K425" i="124" s="1"/>
  <c r="G425" i="124"/>
  <c r="A425" i="124"/>
  <c r="V424" i="124"/>
  <c r="U424" i="124"/>
  <c r="S424" i="124"/>
  <c r="Q424" i="124"/>
  <c r="O424" i="124"/>
  <c r="M424" i="124"/>
  <c r="I424" i="124"/>
  <c r="K424" i="124" s="1"/>
  <c r="G424" i="124"/>
  <c r="A424" i="124"/>
  <c r="V423" i="124"/>
  <c r="U423" i="124"/>
  <c r="S423" i="124"/>
  <c r="Q423" i="124"/>
  <c r="O423" i="124"/>
  <c r="M423" i="124"/>
  <c r="I423" i="124"/>
  <c r="K423" i="124" s="1"/>
  <c r="G423" i="124"/>
  <c r="A423" i="124"/>
  <c r="V422" i="124"/>
  <c r="U422" i="124"/>
  <c r="S422" i="124"/>
  <c r="Q422" i="124"/>
  <c r="O422" i="124"/>
  <c r="M422" i="124"/>
  <c r="I422" i="124"/>
  <c r="K422" i="124" s="1"/>
  <c r="G422" i="124"/>
  <c r="A422" i="124"/>
  <c r="V421" i="124"/>
  <c r="U421" i="124"/>
  <c r="S421" i="124"/>
  <c r="Q421" i="124"/>
  <c r="O421" i="124"/>
  <c r="M421" i="124"/>
  <c r="I421" i="124"/>
  <c r="K421" i="124" s="1"/>
  <c r="G421" i="124"/>
  <c r="A421" i="124"/>
  <c r="V420" i="124"/>
  <c r="U420" i="124"/>
  <c r="S420" i="124"/>
  <c r="Q420" i="124"/>
  <c r="O420" i="124"/>
  <c r="M420" i="124"/>
  <c r="I420" i="124"/>
  <c r="K420" i="124" s="1"/>
  <c r="G420" i="124"/>
  <c r="A420" i="124"/>
  <c r="V419" i="124"/>
  <c r="U419" i="124"/>
  <c r="S419" i="124"/>
  <c r="Q419" i="124"/>
  <c r="O419" i="124"/>
  <c r="M419" i="124"/>
  <c r="I419" i="124"/>
  <c r="K419" i="124" s="1"/>
  <c r="G419" i="124"/>
  <c r="A419" i="124"/>
  <c r="V418" i="124"/>
  <c r="U418" i="124"/>
  <c r="S418" i="124"/>
  <c r="Q418" i="124"/>
  <c r="O418" i="124"/>
  <c r="M418" i="124"/>
  <c r="I418" i="124"/>
  <c r="K418" i="124" s="1"/>
  <c r="G418" i="124"/>
  <c r="A418" i="124"/>
  <c r="V417" i="124"/>
  <c r="U417" i="124"/>
  <c r="S417" i="124"/>
  <c r="Q417" i="124"/>
  <c r="O417" i="124"/>
  <c r="M417" i="124"/>
  <c r="I417" i="124"/>
  <c r="K417" i="124" s="1"/>
  <c r="G417" i="124"/>
  <c r="A417" i="124"/>
  <c r="V416" i="124"/>
  <c r="U416" i="124"/>
  <c r="S416" i="124"/>
  <c r="Q416" i="124"/>
  <c r="O416" i="124"/>
  <c r="M416" i="124"/>
  <c r="I416" i="124"/>
  <c r="K416" i="124" s="1"/>
  <c r="G416" i="124"/>
  <c r="A416" i="124"/>
  <c r="V415" i="124"/>
  <c r="U415" i="124"/>
  <c r="S415" i="124"/>
  <c r="Q415" i="124"/>
  <c r="O415" i="124"/>
  <c r="M415" i="124"/>
  <c r="I415" i="124"/>
  <c r="K415" i="124" s="1"/>
  <c r="G415" i="124"/>
  <c r="A415" i="124"/>
  <c r="V414" i="124"/>
  <c r="U414" i="124"/>
  <c r="S414" i="124"/>
  <c r="Q414" i="124"/>
  <c r="O414" i="124"/>
  <c r="M414" i="124"/>
  <c r="I414" i="124"/>
  <c r="K414" i="124" s="1"/>
  <c r="G414" i="124"/>
  <c r="A414" i="124"/>
  <c r="V413" i="124"/>
  <c r="U413" i="124"/>
  <c r="S413" i="124"/>
  <c r="Q413" i="124"/>
  <c r="O413" i="124"/>
  <c r="M413" i="124"/>
  <c r="I413" i="124"/>
  <c r="K413" i="124" s="1"/>
  <c r="G413" i="124"/>
  <c r="A413" i="124"/>
  <c r="V412" i="124"/>
  <c r="U412" i="124"/>
  <c r="S412" i="124"/>
  <c r="Q412" i="124"/>
  <c r="O412" i="124"/>
  <c r="M412" i="124"/>
  <c r="I412" i="124"/>
  <c r="K412" i="124" s="1"/>
  <c r="G412" i="124"/>
  <c r="A412" i="124"/>
  <c r="V411" i="124"/>
  <c r="U411" i="124"/>
  <c r="S411" i="124"/>
  <c r="Q411" i="124"/>
  <c r="O411" i="124"/>
  <c r="M411" i="124"/>
  <c r="I411" i="124"/>
  <c r="K411" i="124" s="1"/>
  <c r="G411" i="124"/>
  <c r="A411" i="124"/>
  <c r="V410" i="124"/>
  <c r="U410" i="124"/>
  <c r="S410" i="124"/>
  <c r="Q410" i="124"/>
  <c r="O410" i="124"/>
  <c r="M410" i="124"/>
  <c r="I410" i="124"/>
  <c r="K410" i="124" s="1"/>
  <c r="G410" i="124"/>
  <c r="A410" i="124"/>
  <c r="V409" i="124"/>
  <c r="U409" i="124"/>
  <c r="S409" i="124"/>
  <c r="Q409" i="124"/>
  <c r="O409" i="124"/>
  <c r="M409" i="124"/>
  <c r="I409" i="124"/>
  <c r="K409" i="124" s="1"/>
  <c r="G409" i="124"/>
  <c r="A409" i="124"/>
  <c r="V408" i="124"/>
  <c r="U408" i="124"/>
  <c r="S408" i="124"/>
  <c r="Q408" i="124"/>
  <c r="O408" i="124"/>
  <c r="M408" i="124"/>
  <c r="I408" i="124"/>
  <c r="K408" i="124" s="1"/>
  <c r="G408" i="124"/>
  <c r="A408" i="124"/>
  <c r="V407" i="124"/>
  <c r="U407" i="124"/>
  <c r="S407" i="124"/>
  <c r="Q407" i="124"/>
  <c r="O407" i="124"/>
  <c r="M407" i="124"/>
  <c r="I407" i="124"/>
  <c r="K407" i="124" s="1"/>
  <c r="G407" i="124"/>
  <c r="A407" i="124"/>
  <c r="V406" i="124"/>
  <c r="U406" i="124"/>
  <c r="S406" i="124"/>
  <c r="Q406" i="124"/>
  <c r="O406" i="124"/>
  <c r="M406" i="124"/>
  <c r="I406" i="124"/>
  <c r="K406" i="124" s="1"/>
  <c r="G406" i="124"/>
  <c r="A406" i="124"/>
  <c r="V405" i="124"/>
  <c r="U405" i="124"/>
  <c r="S405" i="124"/>
  <c r="Q405" i="124"/>
  <c r="O405" i="124"/>
  <c r="M405" i="124"/>
  <c r="I405" i="124"/>
  <c r="K405" i="124" s="1"/>
  <c r="G405" i="124"/>
  <c r="A405" i="124"/>
  <c r="V404" i="124"/>
  <c r="U404" i="124"/>
  <c r="S404" i="124"/>
  <c r="Q404" i="124"/>
  <c r="O404" i="124"/>
  <c r="M404" i="124"/>
  <c r="I404" i="124"/>
  <c r="K404" i="124" s="1"/>
  <c r="G404" i="124"/>
  <c r="A404" i="124"/>
  <c r="V403" i="124"/>
  <c r="U403" i="124"/>
  <c r="S403" i="124"/>
  <c r="Q403" i="124"/>
  <c r="O403" i="124"/>
  <c r="M403" i="124"/>
  <c r="I403" i="124"/>
  <c r="K403" i="124" s="1"/>
  <c r="G403" i="124"/>
  <c r="A403" i="124"/>
  <c r="V402" i="124"/>
  <c r="U402" i="124"/>
  <c r="S402" i="124"/>
  <c r="Q402" i="124"/>
  <c r="O402" i="124"/>
  <c r="M402" i="124"/>
  <c r="I402" i="124"/>
  <c r="K402" i="124" s="1"/>
  <c r="G402" i="124"/>
  <c r="A402" i="124"/>
  <c r="V401" i="124"/>
  <c r="U401" i="124"/>
  <c r="S401" i="124"/>
  <c r="Q401" i="124"/>
  <c r="O401" i="124"/>
  <c r="M401" i="124"/>
  <c r="I401" i="124"/>
  <c r="K401" i="124" s="1"/>
  <c r="G401" i="124"/>
  <c r="A401" i="124"/>
  <c r="V400" i="124"/>
  <c r="U400" i="124"/>
  <c r="S400" i="124"/>
  <c r="Q400" i="124"/>
  <c r="O400" i="124"/>
  <c r="M400" i="124"/>
  <c r="I400" i="124"/>
  <c r="K400" i="124" s="1"/>
  <c r="G400" i="124"/>
  <c r="A400" i="124"/>
  <c r="V399" i="124"/>
  <c r="U399" i="124"/>
  <c r="S399" i="124"/>
  <c r="Q399" i="124"/>
  <c r="O399" i="124"/>
  <c r="M399" i="124"/>
  <c r="I399" i="124"/>
  <c r="K399" i="124" s="1"/>
  <c r="G399" i="124"/>
  <c r="A399" i="124"/>
  <c r="V398" i="124"/>
  <c r="U398" i="124"/>
  <c r="S398" i="124"/>
  <c r="Q398" i="124"/>
  <c r="O398" i="124"/>
  <c r="M398" i="124"/>
  <c r="I398" i="124"/>
  <c r="K398" i="124" s="1"/>
  <c r="G398" i="124"/>
  <c r="A398" i="124"/>
  <c r="V397" i="124"/>
  <c r="U397" i="124"/>
  <c r="S397" i="124"/>
  <c r="Q397" i="124"/>
  <c r="O397" i="124"/>
  <c r="M397" i="124"/>
  <c r="I397" i="124"/>
  <c r="K397" i="124" s="1"/>
  <c r="G397" i="124"/>
  <c r="A397" i="124"/>
  <c r="V396" i="124"/>
  <c r="U396" i="124"/>
  <c r="S396" i="124"/>
  <c r="Q396" i="124"/>
  <c r="O396" i="124"/>
  <c r="M396" i="124"/>
  <c r="I396" i="124"/>
  <c r="K396" i="124" s="1"/>
  <c r="G396" i="124"/>
  <c r="A396" i="124"/>
  <c r="V395" i="124"/>
  <c r="U395" i="124"/>
  <c r="S395" i="124"/>
  <c r="Q395" i="124"/>
  <c r="O395" i="124"/>
  <c r="M395" i="124"/>
  <c r="I395" i="124"/>
  <c r="K395" i="124" s="1"/>
  <c r="G395" i="124"/>
  <c r="A395" i="124"/>
  <c r="V394" i="124"/>
  <c r="U394" i="124"/>
  <c r="S394" i="124"/>
  <c r="Q394" i="124"/>
  <c r="O394" i="124"/>
  <c r="M394" i="124"/>
  <c r="I394" i="124"/>
  <c r="K394" i="124" s="1"/>
  <c r="G394" i="124"/>
  <c r="A394" i="124"/>
  <c r="V393" i="124"/>
  <c r="U393" i="124"/>
  <c r="S393" i="124"/>
  <c r="Q393" i="124"/>
  <c r="O393" i="124"/>
  <c r="M393" i="124"/>
  <c r="I393" i="124"/>
  <c r="K393" i="124" s="1"/>
  <c r="G393" i="124"/>
  <c r="A393" i="124"/>
  <c r="V392" i="124"/>
  <c r="U392" i="124"/>
  <c r="S392" i="124"/>
  <c r="Q392" i="124"/>
  <c r="O392" i="124"/>
  <c r="M392" i="124"/>
  <c r="I392" i="124"/>
  <c r="K392" i="124" s="1"/>
  <c r="G392" i="124"/>
  <c r="A392" i="124"/>
  <c r="V391" i="124"/>
  <c r="U391" i="124"/>
  <c r="S391" i="124"/>
  <c r="Q391" i="124"/>
  <c r="O391" i="124"/>
  <c r="M391" i="124"/>
  <c r="I391" i="124"/>
  <c r="K391" i="124" s="1"/>
  <c r="G391" i="124"/>
  <c r="A391" i="124"/>
  <c r="V390" i="124"/>
  <c r="U390" i="124"/>
  <c r="S390" i="124"/>
  <c r="Q390" i="124"/>
  <c r="O390" i="124"/>
  <c r="M390" i="124"/>
  <c r="I390" i="124"/>
  <c r="K390" i="124" s="1"/>
  <c r="G390" i="124"/>
  <c r="A390" i="124"/>
  <c r="V389" i="124"/>
  <c r="U389" i="124"/>
  <c r="S389" i="124"/>
  <c r="Q389" i="124"/>
  <c r="O389" i="124"/>
  <c r="M389" i="124"/>
  <c r="I389" i="124"/>
  <c r="K389" i="124" s="1"/>
  <c r="G389" i="124"/>
  <c r="A389" i="124"/>
  <c r="V388" i="124"/>
  <c r="U388" i="124"/>
  <c r="S388" i="124"/>
  <c r="Q388" i="124"/>
  <c r="O388" i="124"/>
  <c r="M388" i="124"/>
  <c r="I388" i="124"/>
  <c r="K388" i="124" s="1"/>
  <c r="G388" i="124"/>
  <c r="A388" i="124"/>
  <c r="V387" i="124"/>
  <c r="U387" i="124"/>
  <c r="S387" i="124"/>
  <c r="Q387" i="124"/>
  <c r="O387" i="124"/>
  <c r="M387" i="124"/>
  <c r="I387" i="124"/>
  <c r="K387" i="124" s="1"/>
  <c r="G387" i="124"/>
  <c r="A387" i="124"/>
  <c r="V386" i="124"/>
  <c r="U386" i="124"/>
  <c r="S386" i="124"/>
  <c r="Q386" i="124"/>
  <c r="O386" i="124"/>
  <c r="M386" i="124"/>
  <c r="I386" i="124"/>
  <c r="K386" i="124" s="1"/>
  <c r="G386" i="124"/>
  <c r="A386" i="124"/>
  <c r="V385" i="124"/>
  <c r="U385" i="124"/>
  <c r="S385" i="124"/>
  <c r="Q385" i="124"/>
  <c r="O385" i="124"/>
  <c r="M385" i="124"/>
  <c r="I385" i="124"/>
  <c r="K385" i="124" s="1"/>
  <c r="G385" i="124"/>
  <c r="A385" i="124"/>
  <c r="V384" i="124"/>
  <c r="U384" i="124"/>
  <c r="S384" i="124"/>
  <c r="Q384" i="124"/>
  <c r="O384" i="124"/>
  <c r="M384" i="124"/>
  <c r="I384" i="124"/>
  <c r="K384" i="124" s="1"/>
  <c r="G384" i="124"/>
  <c r="A384" i="124"/>
  <c r="V383" i="124"/>
  <c r="U383" i="124"/>
  <c r="S383" i="124"/>
  <c r="Q383" i="124"/>
  <c r="O383" i="124"/>
  <c r="M383" i="124"/>
  <c r="I383" i="124"/>
  <c r="K383" i="124" s="1"/>
  <c r="G383" i="124"/>
  <c r="A383" i="124"/>
  <c r="V382" i="124"/>
  <c r="U382" i="124"/>
  <c r="S382" i="124"/>
  <c r="Q382" i="124"/>
  <c r="O382" i="124"/>
  <c r="M382" i="124"/>
  <c r="I382" i="124"/>
  <c r="K382" i="124" s="1"/>
  <c r="G382" i="124"/>
  <c r="A382" i="124"/>
  <c r="V381" i="124"/>
  <c r="U381" i="124"/>
  <c r="S381" i="124"/>
  <c r="Q381" i="124"/>
  <c r="O381" i="124"/>
  <c r="M381" i="124"/>
  <c r="I381" i="124"/>
  <c r="K381" i="124" s="1"/>
  <c r="G381" i="124"/>
  <c r="A381" i="124"/>
  <c r="V380" i="124"/>
  <c r="U380" i="124"/>
  <c r="S380" i="124"/>
  <c r="Q380" i="124"/>
  <c r="O380" i="124"/>
  <c r="M380" i="124"/>
  <c r="I380" i="124"/>
  <c r="K380" i="124" s="1"/>
  <c r="G380" i="124"/>
  <c r="A380" i="124"/>
  <c r="V379" i="124"/>
  <c r="U379" i="124"/>
  <c r="S379" i="124"/>
  <c r="Q379" i="124"/>
  <c r="O379" i="124"/>
  <c r="M379" i="124"/>
  <c r="I379" i="124"/>
  <c r="K379" i="124" s="1"/>
  <c r="G379" i="124"/>
  <c r="A379" i="124"/>
  <c r="V378" i="124"/>
  <c r="U378" i="124"/>
  <c r="S378" i="124"/>
  <c r="Q378" i="124"/>
  <c r="O378" i="124"/>
  <c r="M378" i="124"/>
  <c r="I378" i="124"/>
  <c r="K378" i="124" s="1"/>
  <c r="G378" i="124"/>
  <c r="A378" i="124"/>
  <c r="V377" i="124"/>
  <c r="U377" i="124"/>
  <c r="S377" i="124"/>
  <c r="Q377" i="124"/>
  <c r="O377" i="124"/>
  <c r="M377" i="124"/>
  <c r="I377" i="124"/>
  <c r="K377" i="124" s="1"/>
  <c r="G377" i="124"/>
  <c r="A377" i="124"/>
  <c r="V376" i="124"/>
  <c r="U376" i="124"/>
  <c r="S376" i="124"/>
  <c r="Q376" i="124"/>
  <c r="O376" i="124"/>
  <c r="M376" i="124"/>
  <c r="I376" i="124"/>
  <c r="K376" i="124" s="1"/>
  <c r="G376" i="124"/>
  <c r="A376" i="124"/>
  <c r="V375" i="124"/>
  <c r="U375" i="124"/>
  <c r="S375" i="124"/>
  <c r="Q375" i="124"/>
  <c r="O375" i="124"/>
  <c r="M375" i="124"/>
  <c r="I375" i="124"/>
  <c r="K375" i="124" s="1"/>
  <c r="G375" i="124"/>
  <c r="A375" i="124"/>
  <c r="V374" i="124"/>
  <c r="U374" i="124"/>
  <c r="S374" i="124"/>
  <c r="Q374" i="124"/>
  <c r="O374" i="124"/>
  <c r="M374" i="124"/>
  <c r="I374" i="124"/>
  <c r="K374" i="124" s="1"/>
  <c r="G374" i="124"/>
  <c r="A374" i="124"/>
  <c r="V373" i="124"/>
  <c r="U373" i="124"/>
  <c r="S373" i="124"/>
  <c r="Q373" i="124"/>
  <c r="O373" i="124"/>
  <c r="M373" i="124"/>
  <c r="I373" i="124"/>
  <c r="K373" i="124" s="1"/>
  <c r="G373" i="124"/>
  <c r="A373" i="124"/>
  <c r="V372" i="124"/>
  <c r="U372" i="124"/>
  <c r="S372" i="124"/>
  <c r="Q372" i="124"/>
  <c r="O372" i="124"/>
  <c r="M372" i="124"/>
  <c r="I372" i="124"/>
  <c r="K372" i="124" s="1"/>
  <c r="G372" i="124"/>
  <c r="A372" i="124"/>
  <c r="V371" i="124"/>
  <c r="U371" i="124"/>
  <c r="S371" i="124"/>
  <c r="Q371" i="124"/>
  <c r="O371" i="124"/>
  <c r="M371" i="124"/>
  <c r="I371" i="124"/>
  <c r="K371" i="124" s="1"/>
  <c r="G371" i="124"/>
  <c r="A371" i="124"/>
  <c r="V370" i="124"/>
  <c r="U370" i="124"/>
  <c r="S370" i="124"/>
  <c r="Q370" i="124"/>
  <c r="O370" i="124"/>
  <c r="M370" i="124"/>
  <c r="I370" i="124"/>
  <c r="K370" i="124" s="1"/>
  <c r="G370" i="124"/>
  <c r="A370" i="124"/>
  <c r="V369" i="124"/>
  <c r="U369" i="124"/>
  <c r="S369" i="124"/>
  <c r="Q369" i="124"/>
  <c r="O369" i="124"/>
  <c r="M369" i="124"/>
  <c r="I369" i="124"/>
  <c r="K369" i="124" s="1"/>
  <c r="G369" i="124"/>
  <c r="A369" i="124"/>
  <c r="V368" i="124"/>
  <c r="U368" i="124"/>
  <c r="S368" i="124"/>
  <c r="Q368" i="124"/>
  <c r="O368" i="124"/>
  <c r="M368" i="124"/>
  <c r="I368" i="124"/>
  <c r="K368" i="124" s="1"/>
  <c r="G368" i="124"/>
  <c r="A368" i="124"/>
  <c r="V367" i="124"/>
  <c r="U367" i="124"/>
  <c r="S367" i="124"/>
  <c r="Q367" i="124"/>
  <c r="O367" i="124"/>
  <c r="M367" i="124"/>
  <c r="I367" i="124"/>
  <c r="K367" i="124" s="1"/>
  <c r="G367" i="124"/>
  <c r="A367" i="124"/>
  <c r="V366" i="124"/>
  <c r="U366" i="124"/>
  <c r="S366" i="124"/>
  <c r="Q366" i="124"/>
  <c r="O366" i="124"/>
  <c r="M366" i="124"/>
  <c r="I366" i="124"/>
  <c r="K366" i="124" s="1"/>
  <c r="G366" i="124"/>
  <c r="A366" i="124"/>
  <c r="V365" i="124"/>
  <c r="U365" i="124"/>
  <c r="S365" i="124"/>
  <c r="Q365" i="124"/>
  <c r="O365" i="124"/>
  <c r="M365" i="124"/>
  <c r="I365" i="124"/>
  <c r="K365" i="124" s="1"/>
  <c r="G365" i="124"/>
  <c r="A365" i="124"/>
  <c r="V364" i="124"/>
  <c r="U364" i="124"/>
  <c r="S364" i="124"/>
  <c r="Q364" i="124"/>
  <c r="O364" i="124"/>
  <c r="M364" i="124"/>
  <c r="I364" i="124"/>
  <c r="K364" i="124" s="1"/>
  <c r="G364" i="124"/>
  <c r="A364" i="124"/>
  <c r="V363" i="124"/>
  <c r="U363" i="124"/>
  <c r="S363" i="124"/>
  <c r="Q363" i="124"/>
  <c r="O363" i="124"/>
  <c r="M363" i="124"/>
  <c r="I363" i="124"/>
  <c r="K363" i="124" s="1"/>
  <c r="G363" i="124"/>
  <c r="A363" i="124"/>
  <c r="V362" i="124"/>
  <c r="U362" i="124"/>
  <c r="S362" i="124"/>
  <c r="Q362" i="124"/>
  <c r="O362" i="124"/>
  <c r="M362" i="124"/>
  <c r="I362" i="124"/>
  <c r="K362" i="124" s="1"/>
  <c r="G362" i="124"/>
  <c r="A362" i="124"/>
  <c r="V361" i="124"/>
  <c r="U361" i="124"/>
  <c r="S361" i="124"/>
  <c r="Q361" i="124"/>
  <c r="O361" i="124"/>
  <c r="M361" i="124"/>
  <c r="I361" i="124"/>
  <c r="K361" i="124" s="1"/>
  <c r="G361" i="124"/>
  <c r="A361" i="124"/>
  <c r="V360" i="124"/>
  <c r="U360" i="124"/>
  <c r="S360" i="124"/>
  <c r="Q360" i="124"/>
  <c r="O360" i="124"/>
  <c r="M360" i="124"/>
  <c r="I360" i="124"/>
  <c r="K360" i="124" s="1"/>
  <c r="G360" i="124"/>
  <c r="A360" i="124"/>
  <c r="V359" i="124"/>
  <c r="U359" i="124"/>
  <c r="S359" i="124"/>
  <c r="Q359" i="124"/>
  <c r="O359" i="124"/>
  <c r="M359" i="124"/>
  <c r="I359" i="124"/>
  <c r="K359" i="124" s="1"/>
  <c r="G359" i="124"/>
  <c r="A359" i="124"/>
  <c r="V358" i="124"/>
  <c r="U358" i="124"/>
  <c r="S358" i="124"/>
  <c r="Q358" i="124"/>
  <c r="O358" i="124"/>
  <c r="M358" i="124"/>
  <c r="I358" i="124"/>
  <c r="K358" i="124" s="1"/>
  <c r="G358" i="124"/>
  <c r="A358" i="124"/>
  <c r="V357" i="124"/>
  <c r="U357" i="124"/>
  <c r="S357" i="124"/>
  <c r="Q357" i="124"/>
  <c r="O357" i="124"/>
  <c r="M357" i="124"/>
  <c r="I357" i="124"/>
  <c r="K357" i="124" s="1"/>
  <c r="G357" i="124"/>
  <c r="A357" i="124"/>
  <c r="V356" i="124"/>
  <c r="U356" i="124"/>
  <c r="S356" i="124"/>
  <c r="Q356" i="124"/>
  <c r="O356" i="124"/>
  <c r="M356" i="124"/>
  <c r="I356" i="124"/>
  <c r="K356" i="124" s="1"/>
  <c r="G356" i="124"/>
  <c r="A356" i="124"/>
  <c r="V355" i="124"/>
  <c r="U355" i="124"/>
  <c r="S355" i="124"/>
  <c r="Q355" i="124"/>
  <c r="O355" i="124"/>
  <c r="M355" i="124"/>
  <c r="I355" i="124"/>
  <c r="K355" i="124" s="1"/>
  <c r="G355" i="124"/>
  <c r="A355" i="124"/>
  <c r="V354" i="124"/>
  <c r="U354" i="124"/>
  <c r="S354" i="124"/>
  <c r="Q354" i="124"/>
  <c r="O354" i="124"/>
  <c r="M354" i="124"/>
  <c r="I354" i="124"/>
  <c r="K354" i="124" s="1"/>
  <c r="G354" i="124"/>
  <c r="A354" i="124"/>
  <c r="V353" i="124"/>
  <c r="U353" i="124"/>
  <c r="S353" i="124"/>
  <c r="Q353" i="124"/>
  <c r="O353" i="124"/>
  <c r="M353" i="124"/>
  <c r="I353" i="124"/>
  <c r="K353" i="124" s="1"/>
  <c r="G353" i="124"/>
  <c r="A353" i="124"/>
  <c r="V352" i="124"/>
  <c r="U352" i="124"/>
  <c r="S352" i="124"/>
  <c r="Q352" i="124"/>
  <c r="O352" i="124"/>
  <c r="M352" i="124"/>
  <c r="I352" i="124"/>
  <c r="K352" i="124" s="1"/>
  <c r="G352" i="124"/>
  <c r="A352" i="124"/>
  <c r="V351" i="124"/>
  <c r="U351" i="124"/>
  <c r="S351" i="124"/>
  <c r="Q351" i="124"/>
  <c r="O351" i="124"/>
  <c r="M351" i="124"/>
  <c r="I351" i="124"/>
  <c r="K351" i="124" s="1"/>
  <c r="G351" i="124"/>
  <c r="A351" i="124"/>
  <c r="V350" i="124"/>
  <c r="U350" i="124"/>
  <c r="S350" i="124"/>
  <c r="Q350" i="124"/>
  <c r="O350" i="124"/>
  <c r="M350" i="124"/>
  <c r="I350" i="124"/>
  <c r="K350" i="124" s="1"/>
  <c r="G350" i="124"/>
  <c r="A350" i="124"/>
  <c r="V349" i="124"/>
  <c r="U349" i="124"/>
  <c r="S349" i="124"/>
  <c r="Q349" i="124"/>
  <c r="O349" i="124"/>
  <c r="M349" i="124"/>
  <c r="I349" i="124"/>
  <c r="K349" i="124" s="1"/>
  <c r="G349" i="124"/>
  <c r="A349" i="124"/>
  <c r="V348" i="124"/>
  <c r="U348" i="124"/>
  <c r="S348" i="124"/>
  <c r="Q348" i="124"/>
  <c r="O348" i="124"/>
  <c r="M348" i="124"/>
  <c r="I348" i="124"/>
  <c r="K348" i="124" s="1"/>
  <c r="G348" i="124"/>
  <c r="A348" i="124"/>
  <c r="V347" i="124"/>
  <c r="U347" i="124"/>
  <c r="S347" i="124"/>
  <c r="Q347" i="124"/>
  <c r="O347" i="124"/>
  <c r="M347" i="124"/>
  <c r="I347" i="124"/>
  <c r="K347" i="124" s="1"/>
  <c r="G347" i="124"/>
  <c r="A347" i="124"/>
  <c r="V346" i="124"/>
  <c r="U346" i="124"/>
  <c r="S346" i="124"/>
  <c r="Q346" i="124"/>
  <c r="O346" i="124"/>
  <c r="M346" i="124"/>
  <c r="I346" i="124"/>
  <c r="K346" i="124" s="1"/>
  <c r="G346" i="124"/>
  <c r="A346" i="124"/>
  <c r="V345" i="124"/>
  <c r="U345" i="124"/>
  <c r="S345" i="124"/>
  <c r="Q345" i="124"/>
  <c r="O345" i="124"/>
  <c r="M345" i="124"/>
  <c r="I345" i="124"/>
  <c r="K345" i="124" s="1"/>
  <c r="G345" i="124"/>
  <c r="A345" i="124"/>
  <c r="V344" i="124"/>
  <c r="U344" i="124"/>
  <c r="S344" i="124"/>
  <c r="Q344" i="124"/>
  <c r="O344" i="124"/>
  <c r="M344" i="124"/>
  <c r="I344" i="124"/>
  <c r="K344" i="124" s="1"/>
  <c r="G344" i="124"/>
  <c r="A344" i="124"/>
  <c r="V343" i="124"/>
  <c r="U343" i="124"/>
  <c r="S343" i="124"/>
  <c r="Q343" i="124"/>
  <c r="O343" i="124"/>
  <c r="M343" i="124"/>
  <c r="I343" i="124"/>
  <c r="K343" i="124" s="1"/>
  <c r="G343" i="124"/>
  <c r="A343" i="124"/>
  <c r="V342" i="124"/>
  <c r="U342" i="124"/>
  <c r="S342" i="124"/>
  <c r="Q342" i="124"/>
  <c r="O342" i="124"/>
  <c r="M342" i="124"/>
  <c r="I342" i="124"/>
  <c r="K342" i="124" s="1"/>
  <c r="G342" i="124"/>
  <c r="A342" i="124"/>
  <c r="V341" i="124"/>
  <c r="U341" i="124"/>
  <c r="S341" i="124"/>
  <c r="Q341" i="124"/>
  <c r="O341" i="124"/>
  <c r="M341" i="124"/>
  <c r="I341" i="124"/>
  <c r="K341" i="124" s="1"/>
  <c r="G341" i="124"/>
  <c r="A341" i="124"/>
  <c r="V340" i="124"/>
  <c r="U340" i="124"/>
  <c r="S340" i="124"/>
  <c r="Q340" i="124"/>
  <c r="O340" i="124"/>
  <c r="M340" i="124"/>
  <c r="I340" i="124"/>
  <c r="K340" i="124" s="1"/>
  <c r="G340" i="124"/>
  <c r="A340" i="124"/>
  <c r="V339" i="124"/>
  <c r="U339" i="124"/>
  <c r="S339" i="124"/>
  <c r="Q339" i="124"/>
  <c r="O339" i="124"/>
  <c r="M339" i="124"/>
  <c r="I339" i="124"/>
  <c r="K339" i="124" s="1"/>
  <c r="G339" i="124"/>
  <c r="A339" i="124"/>
  <c r="V338" i="124"/>
  <c r="U338" i="124"/>
  <c r="S338" i="124"/>
  <c r="Q338" i="124"/>
  <c r="O338" i="124"/>
  <c r="M338" i="124"/>
  <c r="I338" i="124"/>
  <c r="K338" i="124" s="1"/>
  <c r="G338" i="124"/>
  <c r="A338" i="124"/>
  <c r="V337" i="124"/>
  <c r="U337" i="124"/>
  <c r="S337" i="124"/>
  <c r="Q337" i="124"/>
  <c r="O337" i="124"/>
  <c r="M337" i="124"/>
  <c r="I337" i="124"/>
  <c r="K337" i="124" s="1"/>
  <c r="G337" i="124"/>
  <c r="A337" i="124"/>
  <c r="V336" i="124"/>
  <c r="U336" i="124"/>
  <c r="S336" i="124"/>
  <c r="Q336" i="124"/>
  <c r="O336" i="124"/>
  <c r="M336" i="124"/>
  <c r="I336" i="124"/>
  <c r="K336" i="124" s="1"/>
  <c r="G336" i="124"/>
  <c r="A336" i="124"/>
  <c r="V335" i="124"/>
  <c r="U335" i="124"/>
  <c r="S335" i="124"/>
  <c r="Q335" i="124"/>
  <c r="O335" i="124"/>
  <c r="M335" i="124"/>
  <c r="I335" i="124"/>
  <c r="K335" i="124" s="1"/>
  <c r="G335" i="124"/>
  <c r="A335" i="124"/>
  <c r="V334" i="124"/>
  <c r="U334" i="124"/>
  <c r="S334" i="124"/>
  <c r="Q334" i="124"/>
  <c r="O334" i="124"/>
  <c r="M334" i="124"/>
  <c r="I334" i="124"/>
  <c r="K334" i="124" s="1"/>
  <c r="G334" i="124"/>
  <c r="A334" i="124"/>
  <c r="V333" i="124"/>
  <c r="U333" i="124"/>
  <c r="S333" i="124"/>
  <c r="Q333" i="124"/>
  <c r="O333" i="124"/>
  <c r="M333" i="124"/>
  <c r="I333" i="124"/>
  <c r="K333" i="124" s="1"/>
  <c r="G333" i="124"/>
  <c r="A333" i="124"/>
  <c r="V332" i="124"/>
  <c r="U332" i="124"/>
  <c r="S332" i="124"/>
  <c r="Q332" i="124"/>
  <c r="O332" i="124"/>
  <c r="M332" i="124"/>
  <c r="I332" i="124"/>
  <c r="K332" i="124" s="1"/>
  <c r="G332" i="124"/>
  <c r="A332" i="124"/>
  <c r="V331" i="124"/>
  <c r="U331" i="124"/>
  <c r="S331" i="124"/>
  <c r="Q331" i="124"/>
  <c r="O331" i="124"/>
  <c r="M331" i="124"/>
  <c r="I331" i="124"/>
  <c r="K331" i="124" s="1"/>
  <c r="G331" i="124"/>
  <c r="A331" i="124"/>
  <c r="V330" i="124"/>
  <c r="U330" i="124"/>
  <c r="S330" i="124"/>
  <c r="Q330" i="124"/>
  <c r="O330" i="124"/>
  <c r="M330" i="124"/>
  <c r="I330" i="124"/>
  <c r="K330" i="124" s="1"/>
  <c r="G330" i="124"/>
  <c r="A330" i="124"/>
  <c r="V329" i="124"/>
  <c r="U329" i="124"/>
  <c r="S329" i="124"/>
  <c r="Q329" i="124"/>
  <c r="O329" i="124"/>
  <c r="M329" i="124"/>
  <c r="I329" i="124"/>
  <c r="K329" i="124" s="1"/>
  <c r="G329" i="124"/>
  <c r="A329" i="124"/>
  <c r="V328" i="124"/>
  <c r="U328" i="124"/>
  <c r="S328" i="124"/>
  <c r="Q328" i="124"/>
  <c r="O328" i="124"/>
  <c r="M328" i="124"/>
  <c r="I328" i="124"/>
  <c r="K328" i="124" s="1"/>
  <c r="G328" i="124"/>
  <c r="A328" i="124"/>
  <c r="V327" i="124"/>
  <c r="U327" i="124"/>
  <c r="S327" i="124"/>
  <c r="Q327" i="124"/>
  <c r="O327" i="124"/>
  <c r="M327" i="124"/>
  <c r="I327" i="124"/>
  <c r="K327" i="124" s="1"/>
  <c r="G327" i="124"/>
  <c r="A327" i="124"/>
  <c r="V326" i="124"/>
  <c r="U326" i="124"/>
  <c r="S326" i="124"/>
  <c r="Q326" i="124"/>
  <c r="O326" i="124"/>
  <c r="M326" i="124"/>
  <c r="I326" i="124"/>
  <c r="K326" i="124" s="1"/>
  <c r="G326" i="124"/>
  <c r="A326" i="124"/>
  <c r="V325" i="124"/>
  <c r="U325" i="124"/>
  <c r="S325" i="124"/>
  <c r="Q325" i="124"/>
  <c r="O325" i="124"/>
  <c r="M325" i="124"/>
  <c r="I325" i="124"/>
  <c r="K325" i="124" s="1"/>
  <c r="G325" i="124"/>
  <c r="A325" i="124"/>
  <c r="V324" i="124"/>
  <c r="U324" i="124"/>
  <c r="S324" i="124"/>
  <c r="Q324" i="124"/>
  <c r="O324" i="124"/>
  <c r="M324" i="124"/>
  <c r="I324" i="124"/>
  <c r="K324" i="124" s="1"/>
  <c r="G324" i="124"/>
  <c r="A324" i="124"/>
  <c r="V323" i="124"/>
  <c r="U323" i="124"/>
  <c r="S323" i="124"/>
  <c r="Q323" i="124"/>
  <c r="O323" i="124"/>
  <c r="M323" i="124"/>
  <c r="I323" i="124"/>
  <c r="K323" i="124" s="1"/>
  <c r="G323" i="124"/>
  <c r="A323" i="124"/>
  <c r="V322" i="124"/>
  <c r="U322" i="124"/>
  <c r="S322" i="124"/>
  <c r="Q322" i="124"/>
  <c r="O322" i="124"/>
  <c r="M322" i="124"/>
  <c r="I322" i="124"/>
  <c r="K322" i="124" s="1"/>
  <c r="G322" i="124"/>
  <c r="A322" i="124"/>
  <c r="V321" i="124"/>
  <c r="U321" i="124"/>
  <c r="S321" i="124"/>
  <c r="Q321" i="124"/>
  <c r="O321" i="124"/>
  <c r="M321" i="124"/>
  <c r="I321" i="124"/>
  <c r="K321" i="124" s="1"/>
  <c r="G321" i="124"/>
  <c r="A321" i="124"/>
  <c r="V320" i="124"/>
  <c r="U320" i="124"/>
  <c r="S320" i="124"/>
  <c r="Q320" i="124"/>
  <c r="O320" i="124"/>
  <c r="M320" i="124"/>
  <c r="I320" i="124"/>
  <c r="K320" i="124" s="1"/>
  <c r="G320" i="124"/>
  <c r="A320" i="124"/>
  <c r="V319" i="124"/>
  <c r="U319" i="124"/>
  <c r="S319" i="124"/>
  <c r="Q319" i="124"/>
  <c r="O319" i="124"/>
  <c r="M319" i="124"/>
  <c r="I319" i="124"/>
  <c r="K319" i="124" s="1"/>
  <c r="G319" i="124"/>
  <c r="A319" i="124"/>
  <c r="V318" i="124"/>
  <c r="U318" i="124"/>
  <c r="S318" i="124"/>
  <c r="Q318" i="124"/>
  <c r="O318" i="124"/>
  <c r="M318" i="124"/>
  <c r="I318" i="124"/>
  <c r="K318" i="124" s="1"/>
  <c r="G318" i="124"/>
  <c r="A318" i="124"/>
  <c r="V317" i="124"/>
  <c r="U317" i="124"/>
  <c r="S317" i="124"/>
  <c r="Q317" i="124"/>
  <c r="O317" i="124"/>
  <c r="M317" i="124"/>
  <c r="I317" i="124"/>
  <c r="K317" i="124" s="1"/>
  <c r="G317" i="124"/>
  <c r="A317" i="124"/>
  <c r="V316" i="124"/>
  <c r="U316" i="124"/>
  <c r="S316" i="124"/>
  <c r="Q316" i="124"/>
  <c r="O316" i="124"/>
  <c r="M316" i="124"/>
  <c r="I316" i="124"/>
  <c r="K316" i="124" s="1"/>
  <c r="G316" i="124"/>
  <c r="A316" i="124"/>
  <c r="V315" i="124"/>
  <c r="U315" i="124"/>
  <c r="S315" i="124"/>
  <c r="Q315" i="124"/>
  <c r="O315" i="124"/>
  <c r="M315" i="124"/>
  <c r="I315" i="124"/>
  <c r="K315" i="124" s="1"/>
  <c r="G315" i="124"/>
  <c r="A315" i="124"/>
  <c r="V314" i="124"/>
  <c r="U314" i="124"/>
  <c r="S314" i="124"/>
  <c r="Q314" i="124"/>
  <c r="O314" i="124"/>
  <c r="M314" i="124"/>
  <c r="I314" i="124"/>
  <c r="K314" i="124" s="1"/>
  <c r="G314" i="124"/>
  <c r="A314" i="124"/>
  <c r="V313" i="124"/>
  <c r="U313" i="124"/>
  <c r="S313" i="124"/>
  <c r="Q313" i="124"/>
  <c r="O313" i="124"/>
  <c r="M313" i="124"/>
  <c r="I313" i="124"/>
  <c r="K313" i="124" s="1"/>
  <c r="G313" i="124"/>
  <c r="A313" i="124"/>
  <c r="V312" i="124"/>
  <c r="U312" i="124"/>
  <c r="S312" i="124"/>
  <c r="Q312" i="124"/>
  <c r="O312" i="124"/>
  <c r="M312" i="124"/>
  <c r="I312" i="124"/>
  <c r="K312" i="124" s="1"/>
  <c r="G312" i="124"/>
  <c r="A312" i="124"/>
  <c r="V311" i="124"/>
  <c r="U311" i="124"/>
  <c r="S311" i="124"/>
  <c r="Q311" i="124"/>
  <c r="O311" i="124"/>
  <c r="M311" i="124"/>
  <c r="I311" i="124"/>
  <c r="K311" i="124" s="1"/>
  <c r="G311" i="124"/>
  <c r="A311" i="124"/>
  <c r="V310" i="124"/>
  <c r="U310" i="124"/>
  <c r="S310" i="124"/>
  <c r="Q310" i="124"/>
  <c r="O310" i="124"/>
  <c r="M310" i="124"/>
  <c r="I310" i="124"/>
  <c r="K310" i="124" s="1"/>
  <c r="G310" i="124"/>
  <c r="A310" i="124"/>
  <c r="V309" i="124"/>
  <c r="U309" i="124"/>
  <c r="S309" i="124"/>
  <c r="Q309" i="124"/>
  <c r="O309" i="124"/>
  <c r="M309" i="124"/>
  <c r="I309" i="124"/>
  <c r="K309" i="124" s="1"/>
  <c r="G309" i="124"/>
  <c r="A309" i="124"/>
  <c r="V308" i="124"/>
  <c r="U308" i="124"/>
  <c r="S308" i="124"/>
  <c r="Q308" i="124"/>
  <c r="O308" i="124"/>
  <c r="M308" i="124"/>
  <c r="I308" i="124"/>
  <c r="K308" i="124" s="1"/>
  <c r="G308" i="124"/>
  <c r="A308" i="124"/>
  <c r="V307" i="124"/>
  <c r="U307" i="124"/>
  <c r="S307" i="124"/>
  <c r="Q307" i="124"/>
  <c r="O307" i="124"/>
  <c r="M307" i="124"/>
  <c r="I307" i="124"/>
  <c r="K307" i="124" s="1"/>
  <c r="G307" i="124"/>
  <c r="A307" i="124"/>
  <c r="V306" i="124"/>
  <c r="U306" i="124"/>
  <c r="S306" i="124"/>
  <c r="Q306" i="124"/>
  <c r="O306" i="124"/>
  <c r="M306" i="124"/>
  <c r="I306" i="124"/>
  <c r="K306" i="124" s="1"/>
  <c r="G306" i="124"/>
  <c r="A306" i="124"/>
  <c r="V305" i="124"/>
  <c r="U305" i="124"/>
  <c r="S305" i="124"/>
  <c r="Q305" i="124"/>
  <c r="O305" i="124"/>
  <c r="M305" i="124"/>
  <c r="I305" i="124"/>
  <c r="K305" i="124" s="1"/>
  <c r="G305" i="124"/>
  <c r="A305" i="124"/>
  <c r="V304" i="124"/>
  <c r="U304" i="124"/>
  <c r="S304" i="124"/>
  <c r="Q304" i="124"/>
  <c r="O304" i="124"/>
  <c r="M304" i="124"/>
  <c r="I304" i="124"/>
  <c r="K304" i="124" s="1"/>
  <c r="G304" i="124"/>
  <c r="A304" i="124"/>
  <c r="V303" i="124"/>
  <c r="U303" i="124"/>
  <c r="S303" i="124"/>
  <c r="Q303" i="124"/>
  <c r="O303" i="124"/>
  <c r="M303" i="124"/>
  <c r="I303" i="124"/>
  <c r="K303" i="124" s="1"/>
  <c r="G303" i="124"/>
  <c r="A303" i="124"/>
  <c r="V302" i="124"/>
  <c r="U302" i="124"/>
  <c r="S302" i="124"/>
  <c r="Q302" i="124"/>
  <c r="O302" i="124"/>
  <c r="M302" i="124"/>
  <c r="I302" i="124"/>
  <c r="K302" i="124" s="1"/>
  <c r="G302" i="124"/>
  <c r="A302" i="124"/>
  <c r="V301" i="124"/>
  <c r="U301" i="124"/>
  <c r="S301" i="124"/>
  <c r="Q301" i="124"/>
  <c r="O301" i="124"/>
  <c r="M301" i="124"/>
  <c r="I301" i="124"/>
  <c r="K301" i="124" s="1"/>
  <c r="G301" i="124"/>
  <c r="A301" i="124"/>
  <c r="V300" i="124"/>
  <c r="U300" i="124"/>
  <c r="S300" i="124"/>
  <c r="Q300" i="124"/>
  <c r="O300" i="124"/>
  <c r="M300" i="124"/>
  <c r="I300" i="124"/>
  <c r="K300" i="124" s="1"/>
  <c r="G300" i="124"/>
  <c r="A300" i="124"/>
  <c r="V299" i="124"/>
  <c r="U299" i="124"/>
  <c r="S299" i="124"/>
  <c r="Q299" i="124"/>
  <c r="O299" i="124"/>
  <c r="M299" i="124"/>
  <c r="I299" i="124"/>
  <c r="K299" i="124" s="1"/>
  <c r="G299" i="124"/>
  <c r="A299" i="124"/>
  <c r="V298" i="124"/>
  <c r="U298" i="124"/>
  <c r="S298" i="124"/>
  <c r="Q298" i="124"/>
  <c r="O298" i="124"/>
  <c r="M298" i="124"/>
  <c r="I298" i="124"/>
  <c r="K298" i="124" s="1"/>
  <c r="G298" i="124"/>
  <c r="A298" i="124"/>
  <c r="V297" i="124"/>
  <c r="U297" i="124"/>
  <c r="S297" i="124"/>
  <c r="Q297" i="124"/>
  <c r="O297" i="124"/>
  <c r="M297" i="124"/>
  <c r="I297" i="124"/>
  <c r="K297" i="124" s="1"/>
  <c r="G297" i="124"/>
  <c r="A297" i="124"/>
  <c r="V296" i="124"/>
  <c r="U296" i="124"/>
  <c r="S296" i="124"/>
  <c r="Q296" i="124"/>
  <c r="O296" i="124"/>
  <c r="M296" i="124"/>
  <c r="I296" i="124"/>
  <c r="K296" i="124" s="1"/>
  <c r="G296" i="124"/>
  <c r="A296" i="124"/>
  <c r="V295" i="124"/>
  <c r="U295" i="124"/>
  <c r="S295" i="124"/>
  <c r="Q295" i="124"/>
  <c r="O295" i="124"/>
  <c r="M295" i="124"/>
  <c r="I295" i="124"/>
  <c r="K295" i="124" s="1"/>
  <c r="G295" i="124"/>
  <c r="A295" i="124"/>
  <c r="V294" i="124"/>
  <c r="U294" i="124"/>
  <c r="S294" i="124"/>
  <c r="Q294" i="124"/>
  <c r="O294" i="124"/>
  <c r="M294" i="124"/>
  <c r="I294" i="124"/>
  <c r="K294" i="124" s="1"/>
  <c r="G294" i="124"/>
  <c r="A294" i="124"/>
  <c r="V293" i="124"/>
  <c r="U293" i="124"/>
  <c r="S293" i="124"/>
  <c r="Q293" i="124"/>
  <c r="O293" i="124"/>
  <c r="M293" i="124"/>
  <c r="I293" i="124"/>
  <c r="K293" i="124" s="1"/>
  <c r="G293" i="124"/>
  <c r="A293" i="124"/>
  <c r="V292" i="124"/>
  <c r="U292" i="124"/>
  <c r="S292" i="124"/>
  <c r="Q292" i="124"/>
  <c r="O292" i="124"/>
  <c r="M292" i="124"/>
  <c r="I292" i="124"/>
  <c r="K292" i="124" s="1"/>
  <c r="G292" i="124"/>
  <c r="A292" i="124"/>
  <c r="V291" i="124"/>
  <c r="U291" i="124"/>
  <c r="S291" i="124"/>
  <c r="Q291" i="124"/>
  <c r="O291" i="124"/>
  <c r="M291" i="124"/>
  <c r="I291" i="124"/>
  <c r="K291" i="124" s="1"/>
  <c r="G291" i="124"/>
  <c r="A291" i="124"/>
  <c r="V290" i="124"/>
  <c r="U290" i="124"/>
  <c r="S290" i="124"/>
  <c r="Q290" i="124"/>
  <c r="O290" i="124"/>
  <c r="M290" i="124"/>
  <c r="I290" i="124"/>
  <c r="K290" i="124" s="1"/>
  <c r="G290" i="124"/>
  <c r="A290" i="124"/>
  <c r="V289" i="124"/>
  <c r="U289" i="124"/>
  <c r="S289" i="124"/>
  <c r="Q289" i="124"/>
  <c r="O289" i="124"/>
  <c r="M289" i="124"/>
  <c r="I289" i="124"/>
  <c r="K289" i="124" s="1"/>
  <c r="G289" i="124"/>
  <c r="A289" i="124"/>
  <c r="V288" i="124"/>
  <c r="U288" i="124"/>
  <c r="S288" i="124"/>
  <c r="Q288" i="124"/>
  <c r="O288" i="124"/>
  <c r="M288" i="124"/>
  <c r="I288" i="124"/>
  <c r="K288" i="124" s="1"/>
  <c r="G288" i="124"/>
  <c r="A288" i="124"/>
  <c r="V287" i="124"/>
  <c r="U287" i="124"/>
  <c r="S287" i="124"/>
  <c r="Q287" i="124"/>
  <c r="O287" i="124"/>
  <c r="M287" i="124"/>
  <c r="I287" i="124"/>
  <c r="K287" i="124" s="1"/>
  <c r="G287" i="124"/>
  <c r="A287" i="124"/>
  <c r="V286" i="124"/>
  <c r="U286" i="124"/>
  <c r="S286" i="124"/>
  <c r="Q286" i="124"/>
  <c r="O286" i="124"/>
  <c r="M286" i="124"/>
  <c r="I286" i="124"/>
  <c r="K286" i="124" s="1"/>
  <c r="G286" i="124"/>
  <c r="A286" i="124"/>
  <c r="V285" i="124"/>
  <c r="U285" i="124"/>
  <c r="S285" i="124"/>
  <c r="Q285" i="124"/>
  <c r="O285" i="124"/>
  <c r="M285" i="124"/>
  <c r="I285" i="124"/>
  <c r="K285" i="124" s="1"/>
  <c r="G285" i="124"/>
  <c r="A285" i="124"/>
  <c r="V284" i="124"/>
  <c r="U284" i="124"/>
  <c r="S284" i="124"/>
  <c r="Q284" i="124"/>
  <c r="O284" i="124"/>
  <c r="M284" i="124"/>
  <c r="I284" i="124"/>
  <c r="K284" i="124" s="1"/>
  <c r="G284" i="124"/>
  <c r="A284" i="124"/>
  <c r="V283" i="124"/>
  <c r="U283" i="124"/>
  <c r="S283" i="124"/>
  <c r="Q283" i="124"/>
  <c r="O283" i="124"/>
  <c r="M283" i="124"/>
  <c r="I283" i="124"/>
  <c r="K283" i="124" s="1"/>
  <c r="G283" i="124"/>
  <c r="A283" i="124"/>
  <c r="V282" i="124"/>
  <c r="U282" i="124"/>
  <c r="S282" i="124"/>
  <c r="Q282" i="124"/>
  <c r="O282" i="124"/>
  <c r="M282" i="124"/>
  <c r="I282" i="124"/>
  <c r="K282" i="124" s="1"/>
  <c r="G282" i="124"/>
  <c r="A282" i="124"/>
  <c r="V281" i="124"/>
  <c r="U281" i="124"/>
  <c r="S281" i="124"/>
  <c r="Q281" i="124"/>
  <c r="O281" i="124"/>
  <c r="M281" i="124"/>
  <c r="I281" i="124"/>
  <c r="K281" i="124" s="1"/>
  <c r="G281" i="124"/>
  <c r="A281" i="124"/>
  <c r="V280" i="124"/>
  <c r="U280" i="124"/>
  <c r="S280" i="124"/>
  <c r="Q280" i="124"/>
  <c r="O280" i="124"/>
  <c r="M280" i="124"/>
  <c r="I280" i="124"/>
  <c r="K280" i="124" s="1"/>
  <c r="G280" i="124"/>
  <c r="A280" i="124"/>
  <c r="V279" i="124"/>
  <c r="U279" i="124"/>
  <c r="S279" i="124"/>
  <c r="Q279" i="124"/>
  <c r="O279" i="124"/>
  <c r="M279" i="124"/>
  <c r="I279" i="124"/>
  <c r="K279" i="124" s="1"/>
  <c r="G279" i="124"/>
  <c r="A279" i="124"/>
  <c r="V278" i="124"/>
  <c r="U278" i="124"/>
  <c r="S278" i="124"/>
  <c r="Q278" i="124"/>
  <c r="O278" i="124"/>
  <c r="M278" i="124"/>
  <c r="I278" i="124"/>
  <c r="K278" i="124" s="1"/>
  <c r="G278" i="124"/>
  <c r="A278" i="124"/>
  <c r="V277" i="124"/>
  <c r="U277" i="124"/>
  <c r="S277" i="124"/>
  <c r="Q277" i="124"/>
  <c r="O277" i="124"/>
  <c r="M277" i="124"/>
  <c r="I277" i="124"/>
  <c r="K277" i="124" s="1"/>
  <c r="G277" i="124"/>
  <c r="A277" i="124"/>
  <c r="V276" i="124"/>
  <c r="U276" i="124"/>
  <c r="S276" i="124"/>
  <c r="Q276" i="124"/>
  <c r="O276" i="124"/>
  <c r="M276" i="124"/>
  <c r="I276" i="124"/>
  <c r="K276" i="124" s="1"/>
  <c r="G276" i="124"/>
  <c r="A276" i="124"/>
  <c r="V275" i="124"/>
  <c r="U275" i="124"/>
  <c r="S275" i="124"/>
  <c r="Q275" i="124"/>
  <c r="O275" i="124"/>
  <c r="M275" i="124"/>
  <c r="I275" i="124"/>
  <c r="K275" i="124" s="1"/>
  <c r="G275" i="124"/>
  <c r="A275" i="124"/>
  <c r="V274" i="124"/>
  <c r="U274" i="124"/>
  <c r="S274" i="124"/>
  <c r="Q274" i="124"/>
  <c r="O274" i="124"/>
  <c r="M274" i="124"/>
  <c r="I274" i="124"/>
  <c r="K274" i="124" s="1"/>
  <c r="G274" i="124"/>
  <c r="A274" i="124"/>
  <c r="V273" i="124"/>
  <c r="U273" i="124"/>
  <c r="S273" i="124"/>
  <c r="Q273" i="124"/>
  <c r="O273" i="124"/>
  <c r="M273" i="124"/>
  <c r="I273" i="124"/>
  <c r="K273" i="124" s="1"/>
  <c r="G273" i="124"/>
  <c r="A273" i="124"/>
  <c r="V272" i="124"/>
  <c r="U272" i="124"/>
  <c r="S272" i="124"/>
  <c r="Q272" i="124"/>
  <c r="O272" i="124"/>
  <c r="M272" i="124"/>
  <c r="I272" i="124"/>
  <c r="K272" i="124" s="1"/>
  <c r="G272" i="124"/>
  <c r="A272" i="124"/>
  <c r="V271" i="124"/>
  <c r="U271" i="124"/>
  <c r="S271" i="124"/>
  <c r="Q271" i="124"/>
  <c r="O271" i="124"/>
  <c r="M271" i="124"/>
  <c r="I271" i="124"/>
  <c r="K271" i="124" s="1"/>
  <c r="G271" i="124"/>
  <c r="A271" i="124"/>
  <c r="V270" i="124"/>
  <c r="U270" i="124"/>
  <c r="S270" i="124"/>
  <c r="Q270" i="124"/>
  <c r="O270" i="124"/>
  <c r="M270" i="124"/>
  <c r="I270" i="124"/>
  <c r="K270" i="124" s="1"/>
  <c r="G270" i="124"/>
  <c r="A270" i="124"/>
  <c r="V269" i="124"/>
  <c r="U269" i="124"/>
  <c r="S269" i="124"/>
  <c r="Q269" i="124"/>
  <c r="O269" i="124"/>
  <c r="M269" i="124"/>
  <c r="I269" i="124"/>
  <c r="K269" i="124" s="1"/>
  <c r="G269" i="124"/>
  <c r="A269" i="124"/>
  <c r="V268" i="124"/>
  <c r="U268" i="124"/>
  <c r="S268" i="124"/>
  <c r="Q268" i="124"/>
  <c r="O268" i="124"/>
  <c r="M268" i="124"/>
  <c r="I268" i="124"/>
  <c r="K268" i="124" s="1"/>
  <c r="G268" i="124"/>
  <c r="A268" i="124"/>
  <c r="V267" i="124"/>
  <c r="U267" i="124"/>
  <c r="S267" i="124"/>
  <c r="Q267" i="124"/>
  <c r="O267" i="124"/>
  <c r="M267" i="124"/>
  <c r="I267" i="124"/>
  <c r="K267" i="124" s="1"/>
  <c r="G267" i="124"/>
  <c r="A267" i="124"/>
  <c r="V266" i="124"/>
  <c r="U266" i="124"/>
  <c r="S266" i="124"/>
  <c r="Q266" i="124"/>
  <c r="O266" i="124"/>
  <c r="M266" i="124"/>
  <c r="I266" i="124"/>
  <c r="K266" i="124" s="1"/>
  <c r="G266" i="124"/>
  <c r="A266" i="124"/>
  <c r="V265" i="124"/>
  <c r="U265" i="124"/>
  <c r="S265" i="124"/>
  <c r="Q265" i="124"/>
  <c r="O265" i="124"/>
  <c r="M265" i="124"/>
  <c r="I265" i="124"/>
  <c r="K265" i="124" s="1"/>
  <c r="G265" i="124"/>
  <c r="A265" i="124"/>
  <c r="V264" i="124"/>
  <c r="U264" i="124"/>
  <c r="S264" i="124"/>
  <c r="Q264" i="124"/>
  <c r="O264" i="124"/>
  <c r="M264" i="124"/>
  <c r="I264" i="124"/>
  <c r="K264" i="124" s="1"/>
  <c r="G264" i="124"/>
  <c r="A264" i="124"/>
  <c r="V263" i="124"/>
  <c r="U263" i="124"/>
  <c r="S263" i="124"/>
  <c r="Q263" i="124"/>
  <c r="O263" i="124"/>
  <c r="M263" i="124"/>
  <c r="I263" i="124"/>
  <c r="K263" i="124" s="1"/>
  <c r="G263" i="124"/>
  <c r="A263" i="124"/>
  <c r="V262" i="124"/>
  <c r="U262" i="124"/>
  <c r="S262" i="124"/>
  <c r="Q262" i="124"/>
  <c r="O262" i="124"/>
  <c r="M262" i="124"/>
  <c r="I262" i="124"/>
  <c r="K262" i="124" s="1"/>
  <c r="G262" i="124"/>
  <c r="A262" i="124"/>
  <c r="V261" i="124"/>
  <c r="U261" i="124"/>
  <c r="S261" i="124"/>
  <c r="Q261" i="124"/>
  <c r="O261" i="124"/>
  <c r="M261" i="124"/>
  <c r="I261" i="124"/>
  <c r="K261" i="124" s="1"/>
  <c r="G261" i="124"/>
  <c r="A261" i="124"/>
  <c r="V260" i="124"/>
  <c r="U260" i="124"/>
  <c r="S260" i="124"/>
  <c r="Q260" i="124"/>
  <c r="O260" i="124"/>
  <c r="M260" i="124"/>
  <c r="I260" i="124"/>
  <c r="K260" i="124" s="1"/>
  <c r="G260" i="124"/>
  <c r="A260" i="124"/>
  <c r="V259" i="124"/>
  <c r="U259" i="124"/>
  <c r="S259" i="124"/>
  <c r="Q259" i="124"/>
  <c r="O259" i="124"/>
  <c r="M259" i="124"/>
  <c r="I259" i="124"/>
  <c r="K259" i="124" s="1"/>
  <c r="G259" i="124"/>
  <c r="A259" i="124"/>
  <c r="V258" i="124"/>
  <c r="U258" i="124"/>
  <c r="S258" i="124"/>
  <c r="Q258" i="124"/>
  <c r="O258" i="124"/>
  <c r="M258" i="124"/>
  <c r="I258" i="124"/>
  <c r="K258" i="124" s="1"/>
  <c r="G258" i="124"/>
  <c r="A258" i="124"/>
  <c r="V257" i="124"/>
  <c r="U257" i="124"/>
  <c r="S257" i="124"/>
  <c r="Q257" i="124"/>
  <c r="O257" i="124"/>
  <c r="M257" i="124"/>
  <c r="I257" i="124"/>
  <c r="K257" i="124" s="1"/>
  <c r="G257" i="124"/>
  <c r="A257" i="124"/>
  <c r="V256" i="124"/>
  <c r="U256" i="124"/>
  <c r="S256" i="124"/>
  <c r="Q256" i="124"/>
  <c r="O256" i="124"/>
  <c r="M256" i="124"/>
  <c r="I256" i="124"/>
  <c r="K256" i="124" s="1"/>
  <c r="G256" i="124"/>
  <c r="A256" i="124"/>
  <c r="V255" i="124"/>
  <c r="U255" i="124"/>
  <c r="S255" i="124"/>
  <c r="Q255" i="124"/>
  <c r="O255" i="124"/>
  <c r="M255" i="124"/>
  <c r="I255" i="124"/>
  <c r="K255" i="124" s="1"/>
  <c r="G255" i="124"/>
  <c r="A255" i="124"/>
  <c r="V254" i="124"/>
  <c r="U254" i="124"/>
  <c r="S254" i="124"/>
  <c r="Q254" i="124"/>
  <c r="O254" i="124"/>
  <c r="M254" i="124"/>
  <c r="I254" i="124"/>
  <c r="K254" i="124" s="1"/>
  <c r="G254" i="124"/>
  <c r="A254" i="124"/>
  <c r="V253" i="124"/>
  <c r="U253" i="124"/>
  <c r="S253" i="124"/>
  <c r="Q253" i="124"/>
  <c r="O253" i="124"/>
  <c r="M253" i="124"/>
  <c r="I253" i="124"/>
  <c r="K253" i="124" s="1"/>
  <c r="G253" i="124"/>
  <c r="A253" i="124"/>
  <c r="V252" i="124"/>
  <c r="U252" i="124"/>
  <c r="S252" i="124"/>
  <c r="Q252" i="124"/>
  <c r="O252" i="124"/>
  <c r="M252" i="124"/>
  <c r="I252" i="124"/>
  <c r="K252" i="124" s="1"/>
  <c r="G252" i="124"/>
  <c r="A252" i="124"/>
  <c r="V251" i="124"/>
  <c r="U251" i="124"/>
  <c r="S251" i="124"/>
  <c r="Q251" i="124"/>
  <c r="O251" i="124"/>
  <c r="M251" i="124"/>
  <c r="I251" i="124"/>
  <c r="K251" i="124" s="1"/>
  <c r="G251" i="124"/>
  <c r="A251" i="124"/>
  <c r="V250" i="124"/>
  <c r="U250" i="124"/>
  <c r="S250" i="124"/>
  <c r="Q250" i="124"/>
  <c r="O250" i="124"/>
  <c r="M250" i="124"/>
  <c r="I250" i="124"/>
  <c r="K250" i="124" s="1"/>
  <c r="G250" i="124"/>
  <c r="A250" i="124"/>
  <c r="V249" i="124"/>
  <c r="U249" i="124"/>
  <c r="S249" i="124"/>
  <c r="Q249" i="124"/>
  <c r="O249" i="124"/>
  <c r="M249" i="124"/>
  <c r="I249" i="124"/>
  <c r="K249" i="124" s="1"/>
  <c r="G249" i="124"/>
  <c r="A249" i="124"/>
  <c r="V248" i="124"/>
  <c r="U248" i="124"/>
  <c r="S248" i="124"/>
  <c r="Q248" i="124"/>
  <c r="O248" i="124"/>
  <c r="M248" i="124"/>
  <c r="I248" i="124"/>
  <c r="K248" i="124" s="1"/>
  <c r="G248" i="124"/>
  <c r="A248" i="124"/>
  <c r="V247" i="124"/>
  <c r="U247" i="124"/>
  <c r="S247" i="124"/>
  <c r="Q247" i="124"/>
  <c r="O247" i="124"/>
  <c r="M247" i="124"/>
  <c r="I247" i="124"/>
  <c r="K247" i="124" s="1"/>
  <c r="G247" i="124"/>
  <c r="A247" i="124"/>
  <c r="V246" i="124"/>
  <c r="U246" i="124"/>
  <c r="S246" i="124"/>
  <c r="Q246" i="124"/>
  <c r="O246" i="124"/>
  <c r="M246" i="124"/>
  <c r="I246" i="124"/>
  <c r="K246" i="124" s="1"/>
  <c r="G246" i="124"/>
  <c r="A246" i="124"/>
  <c r="V245" i="124"/>
  <c r="U245" i="124"/>
  <c r="S245" i="124"/>
  <c r="Q245" i="124"/>
  <c r="O245" i="124"/>
  <c r="M245" i="124"/>
  <c r="I245" i="124"/>
  <c r="K245" i="124" s="1"/>
  <c r="G245" i="124"/>
  <c r="A245" i="124"/>
  <c r="V244" i="124"/>
  <c r="U244" i="124"/>
  <c r="S244" i="124"/>
  <c r="Q244" i="124"/>
  <c r="O244" i="124"/>
  <c r="M244" i="124"/>
  <c r="I244" i="124"/>
  <c r="K244" i="124" s="1"/>
  <c r="G244" i="124"/>
  <c r="A244" i="124"/>
  <c r="V243" i="124"/>
  <c r="U243" i="124"/>
  <c r="S243" i="124"/>
  <c r="Q243" i="124"/>
  <c r="O243" i="124"/>
  <c r="M243" i="124"/>
  <c r="I243" i="124"/>
  <c r="K243" i="124" s="1"/>
  <c r="G243" i="124"/>
  <c r="A243" i="124"/>
  <c r="V242" i="124"/>
  <c r="U242" i="124"/>
  <c r="S242" i="124"/>
  <c r="Q242" i="124"/>
  <c r="O242" i="124"/>
  <c r="M242" i="124"/>
  <c r="I242" i="124"/>
  <c r="K242" i="124" s="1"/>
  <c r="G242" i="124"/>
  <c r="A242" i="124"/>
  <c r="V241" i="124"/>
  <c r="U241" i="124"/>
  <c r="S241" i="124"/>
  <c r="Q241" i="124"/>
  <c r="O241" i="124"/>
  <c r="M241" i="124"/>
  <c r="I241" i="124"/>
  <c r="K241" i="124" s="1"/>
  <c r="G241" i="124"/>
  <c r="A241" i="124"/>
  <c r="V240" i="124"/>
  <c r="U240" i="124"/>
  <c r="S240" i="124"/>
  <c r="Q240" i="124"/>
  <c r="O240" i="124"/>
  <c r="M240" i="124"/>
  <c r="I240" i="124"/>
  <c r="K240" i="124" s="1"/>
  <c r="G240" i="124"/>
  <c r="A240" i="124"/>
  <c r="V239" i="124"/>
  <c r="U239" i="124"/>
  <c r="S239" i="124"/>
  <c r="Q239" i="124"/>
  <c r="O239" i="124"/>
  <c r="M239" i="124"/>
  <c r="I239" i="124"/>
  <c r="K239" i="124" s="1"/>
  <c r="G239" i="124"/>
  <c r="A239" i="124"/>
  <c r="V238" i="124"/>
  <c r="U238" i="124"/>
  <c r="S238" i="124"/>
  <c r="Q238" i="124"/>
  <c r="O238" i="124"/>
  <c r="M238" i="124"/>
  <c r="I238" i="124"/>
  <c r="K238" i="124" s="1"/>
  <c r="G238" i="124"/>
  <c r="A238" i="124"/>
  <c r="V237" i="124"/>
  <c r="U237" i="124"/>
  <c r="S237" i="124"/>
  <c r="Q237" i="124"/>
  <c r="O237" i="124"/>
  <c r="M237" i="124"/>
  <c r="I237" i="124"/>
  <c r="K237" i="124" s="1"/>
  <c r="G237" i="124"/>
  <c r="A237" i="124"/>
  <c r="V236" i="124"/>
  <c r="U236" i="124"/>
  <c r="S236" i="124"/>
  <c r="Q236" i="124"/>
  <c r="O236" i="124"/>
  <c r="M236" i="124"/>
  <c r="I236" i="124"/>
  <c r="K236" i="124" s="1"/>
  <c r="G236" i="124"/>
  <c r="A236" i="124"/>
  <c r="V235" i="124"/>
  <c r="U235" i="124"/>
  <c r="S235" i="124"/>
  <c r="Q235" i="124"/>
  <c r="O235" i="124"/>
  <c r="M235" i="124"/>
  <c r="I235" i="124"/>
  <c r="K235" i="124" s="1"/>
  <c r="G235" i="124"/>
  <c r="A235" i="124"/>
  <c r="V234" i="124"/>
  <c r="U234" i="124"/>
  <c r="S234" i="124"/>
  <c r="Q234" i="124"/>
  <c r="O234" i="124"/>
  <c r="M234" i="124"/>
  <c r="I234" i="124"/>
  <c r="K234" i="124" s="1"/>
  <c r="G234" i="124"/>
  <c r="A234" i="124"/>
  <c r="V233" i="124"/>
  <c r="U233" i="124"/>
  <c r="S233" i="124"/>
  <c r="Q233" i="124"/>
  <c r="O233" i="124"/>
  <c r="M233" i="124"/>
  <c r="I233" i="124"/>
  <c r="K233" i="124" s="1"/>
  <c r="G233" i="124"/>
  <c r="A233" i="124"/>
  <c r="V232" i="124"/>
  <c r="F232" i="124"/>
  <c r="U232" i="124" s="1"/>
  <c r="A232" i="124"/>
  <c r="V231" i="124"/>
  <c r="F231" i="124"/>
  <c r="S231" i="124" s="1"/>
  <c r="A231" i="124"/>
  <c r="V230" i="124"/>
  <c r="F230" i="124"/>
  <c r="Q230" i="124" s="1"/>
  <c r="A230" i="124"/>
  <c r="V229" i="124"/>
  <c r="F229" i="124"/>
  <c r="A229" i="124"/>
  <c r="V228" i="124"/>
  <c r="F228" i="124"/>
  <c r="O228" i="124" s="1"/>
  <c r="A228" i="124"/>
  <c r="V227" i="124"/>
  <c r="F227" i="124"/>
  <c r="U227" i="124" s="1"/>
  <c r="A227" i="124"/>
  <c r="V226" i="124"/>
  <c r="F226" i="124"/>
  <c r="I226" i="124" s="1"/>
  <c r="K226" i="124" s="1"/>
  <c r="A226" i="124"/>
  <c r="V225" i="124"/>
  <c r="F225" i="124"/>
  <c r="M225" i="124" s="1"/>
  <c r="A225" i="124"/>
  <c r="V224" i="124"/>
  <c r="F224" i="124"/>
  <c r="G224" i="124" s="1"/>
  <c r="A224" i="124"/>
  <c r="V223" i="124"/>
  <c r="F223" i="124"/>
  <c r="Q223" i="124" s="1"/>
  <c r="A223" i="124"/>
  <c r="V222" i="124"/>
  <c r="F222" i="124"/>
  <c r="U222" i="124" s="1"/>
  <c r="A222" i="124"/>
  <c r="V221" i="124"/>
  <c r="F221" i="124"/>
  <c r="O221" i="124" s="1"/>
  <c r="A221" i="124"/>
  <c r="V220" i="124"/>
  <c r="F220" i="124"/>
  <c r="U220" i="124" s="1"/>
  <c r="A220" i="124"/>
  <c r="V219" i="124"/>
  <c r="F219" i="124"/>
  <c r="Q219" i="124" s="1"/>
  <c r="A219" i="124"/>
  <c r="V218" i="124"/>
  <c r="F218" i="124"/>
  <c r="I218" i="124" s="1"/>
  <c r="K218" i="124" s="1"/>
  <c r="A218" i="124"/>
  <c r="V217" i="124"/>
  <c r="F217" i="124"/>
  <c r="Q217" i="124" s="1"/>
  <c r="A217" i="124"/>
  <c r="V216" i="124"/>
  <c r="F216" i="124"/>
  <c r="S216" i="124" s="1"/>
  <c r="A216" i="124"/>
  <c r="V215" i="124"/>
  <c r="F215" i="124"/>
  <c r="O215" i="124" s="1"/>
  <c r="A215" i="124"/>
  <c r="V214" i="124"/>
  <c r="F214" i="124"/>
  <c r="S214" i="124" s="1"/>
  <c r="A214" i="124"/>
  <c r="V213" i="124"/>
  <c r="F213" i="124"/>
  <c r="U213" i="124" s="1"/>
  <c r="A213" i="124"/>
  <c r="V212" i="124"/>
  <c r="F212" i="124"/>
  <c r="A212" i="124"/>
  <c r="V211" i="124"/>
  <c r="F211" i="124"/>
  <c r="A211" i="124"/>
  <c r="V210" i="124"/>
  <c r="F210" i="124"/>
  <c r="G210" i="124" s="1"/>
  <c r="A210" i="124"/>
  <c r="V209" i="124"/>
  <c r="F209" i="124"/>
  <c r="A209" i="124"/>
  <c r="V208" i="124"/>
  <c r="F208" i="124"/>
  <c r="U208" i="124" s="1"/>
  <c r="A208" i="124"/>
  <c r="V207" i="124"/>
  <c r="F207" i="124"/>
  <c r="O207" i="124" s="1"/>
  <c r="A207" i="124"/>
  <c r="V206" i="124"/>
  <c r="F206" i="124"/>
  <c r="I206" i="124" s="1"/>
  <c r="K206" i="124" s="1"/>
  <c r="A206" i="124"/>
  <c r="V205" i="124"/>
  <c r="F205" i="124"/>
  <c r="I205" i="124" s="1"/>
  <c r="K205" i="124" s="1"/>
  <c r="A205" i="124"/>
  <c r="V204" i="124"/>
  <c r="F204" i="124"/>
  <c r="A204" i="124"/>
  <c r="V203" i="124"/>
  <c r="F203" i="124"/>
  <c r="U203" i="124" s="1"/>
  <c r="A203" i="124"/>
  <c r="V202" i="124"/>
  <c r="F202" i="124"/>
  <c r="O202" i="124" s="1"/>
  <c r="A202" i="124"/>
  <c r="V201" i="124"/>
  <c r="F201" i="124"/>
  <c r="A201" i="124"/>
  <c r="V200" i="124"/>
  <c r="F200" i="124"/>
  <c r="S200" i="124" s="1"/>
  <c r="A200" i="124"/>
  <c r="V199" i="124"/>
  <c r="F199" i="124"/>
  <c r="A199" i="124"/>
  <c r="V198" i="124"/>
  <c r="F198" i="124"/>
  <c r="A198" i="124"/>
  <c r="V197" i="124"/>
  <c r="F197" i="124"/>
  <c r="A197" i="124"/>
  <c r="V196" i="124"/>
  <c r="F196" i="124"/>
  <c r="U196" i="124" s="1"/>
  <c r="A196" i="124"/>
  <c r="V195" i="124"/>
  <c r="F195" i="124"/>
  <c r="A195" i="124"/>
  <c r="V194" i="124"/>
  <c r="F194" i="124"/>
  <c r="U194" i="124" s="1"/>
  <c r="A194" i="124"/>
  <c r="V193" i="124"/>
  <c r="F193" i="124"/>
  <c r="A193" i="124"/>
  <c r="V192" i="124"/>
  <c r="F192" i="124"/>
  <c r="M192" i="124" s="1"/>
  <c r="A192" i="124"/>
  <c r="V191" i="124"/>
  <c r="F191" i="124"/>
  <c r="Q191" i="124" s="1"/>
  <c r="A191" i="124"/>
  <c r="V190" i="124"/>
  <c r="F190" i="124"/>
  <c r="G190" i="124" s="1"/>
  <c r="A190" i="124"/>
  <c r="V189" i="124"/>
  <c r="F189" i="124"/>
  <c r="G189" i="124" s="1"/>
  <c r="A189" i="124"/>
  <c r="V188" i="124"/>
  <c r="F188" i="124"/>
  <c r="A188" i="124"/>
  <c r="V187" i="124"/>
  <c r="F187" i="124"/>
  <c r="U187" i="124" s="1"/>
  <c r="A187" i="124"/>
  <c r="V186" i="124"/>
  <c r="F186" i="124"/>
  <c r="Q186" i="124" s="1"/>
  <c r="A186" i="124"/>
  <c r="V185" i="124"/>
  <c r="F185" i="124"/>
  <c r="A185" i="124"/>
  <c r="V184" i="124"/>
  <c r="F184" i="124"/>
  <c r="M184" i="124" s="1"/>
  <c r="A184" i="124"/>
  <c r="V183" i="124"/>
  <c r="F183" i="124"/>
  <c r="I183" i="124" s="1"/>
  <c r="K183" i="124" s="1"/>
  <c r="A183" i="124"/>
  <c r="V182" i="124"/>
  <c r="F182" i="124"/>
  <c r="U182" i="124" s="1"/>
  <c r="A182" i="124"/>
  <c r="V181" i="124"/>
  <c r="F181" i="124"/>
  <c r="U181" i="124" s="1"/>
  <c r="A181" i="124"/>
  <c r="V180" i="124"/>
  <c r="F180" i="124"/>
  <c r="G180" i="124" s="1"/>
  <c r="A180" i="124"/>
  <c r="V179" i="124"/>
  <c r="F179" i="124"/>
  <c r="A179" i="124"/>
  <c r="V178" i="124"/>
  <c r="F178" i="124"/>
  <c r="A178" i="124"/>
  <c r="V177" i="124"/>
  <c r="F177" i="124"/>
  <c r="Q177" i="124" s="1"/>
  <c r="A177" i="124"/>
  <c r="V176" i="124"/>
  <c r="F176" i="124"/>
  <c r="O176" i="124" s="1"/>
  <c r="A176" i="124"/>
  <c r="V175" i="124"/>
  <c r="F175" i="124"/>
  <c r="M175" i="124" s="1"/>
  <c r="A175" i="124"/>
  <c r="V174" i="124"/>
  <c r="F174" i="124"/>
  <c r="Q174" i="124" s="1"/>
  <c r="A174" i="124"/>
  <c r="V173" i="124"/>
  <c r="F173" i="124"/>
  <c r="M173" i="124" s="1"/>
  <c r="A173" i="124"/>
  <c r="V172" i="124"/>
  <c r="F172" i="124"/>
  <c r="O172" i="124" s="1"/>
  <c r="A172" i="124"/>
  <c r="V171" i="124"/>
  <c r="F171" i="124"/>
  <c r="A171" i="124"/>
  <c r="V170" i="124"/>
  <c r="F170" i="124"/>
  <c r="A170" i="124"/>
  <c r="V169" i="124"/>
  <c r="F169" i="124"/>
  <c r="A169" i="124"/>
  <c r="V168" i="124"/>
  <c r="F168" i="124"/>
  <c r="I168" i="124" s="1"/>
  <c r="K168" i="124" s="1"/>
  <c r="A168" i="124"/>
  <c r="V167" i="124"/>
  <c r="F167" i="124"/>
  <c r="U167" i="124" s="1"/>
  <c r="A167" i="124"/>
  <c r="V166" i="124"/>
  <c r="F166" i="124"/>
  <c r="A166" i="124"/>
  <c r="V165" i="124"/>
  <c r="F165" i="124"/>
  <c r="A165" i="124"/>
  <c r="V164" i="124"/>
  <c r="F164" i="124"/>
  <c r="A164" i="124"/>
  <c r="V163" i="124"/>
  <c r="F163" i="124"/>
  <c r="O163" i="124" s="1"/>
  <c r="A163" i="124"/>
  <c r="V162" i="124"/>
  <c r="F162" i="124"/>
  <c r="I162" i="124" s="1"/>
  <c r="K162" i="124" s="1"/>
  <c r="A162" i="124"/>
  <c r="V161" i="124"/>
  <c r="F161" i="124"/>
  <c r="Q161" i="124" s="1"/>
  <c r="A161" i="124"/>
  <c r="V160" i="124"/>
  <c r="F160" i="124"/>
  <c r="O160" i="124" s="1"/>
  <c r="A160" i="124"/>
  <c r="V159" i="124"/>
  <c r="F159" i="124"/>
  <c r="I159" i="124" s="1"/>
  <c r="K159" i="124" s="1"/>
  <c r="A159" i="124"/>
  <c r="V158" i="124"/>
  <c r="F158" i="124"/>
  <c r="Q158" i="124" s="1"/>
  <c r="A158" i="124"/>
  <c r="V157" i="124"/>
  <c r="F157" i="124"/>
  <c r="A157" i="124"/>
  <c r="V156" i="124"/>
  <c r="F156" i="124"/>
  <c r="I156" i="124" s="1"/>
  <c r="K156" i="124" s="1"/>
  <c r="A156" i="124"/>
  <c r="V155" i="124"/>
  <c r="F155" i="124"/>
  <c r="G155" i="124" s="1"/>
  <c r="A155" i="124"/>
  <c r="V154" i="124"/>
  <c r="F154" i="124"/>
  <c r="Q154" i="124" s="1"/>
  <c r="A154" i="124"/>
  <c r="V153" i="124"/>
  <c r="F153" i="124"/>
  <c r="A153" i="124"/>
  <c r="V152" i="124"/>
  <c r="F152" i="124"/>
  <c r="S152" i="124" s="1"/>
  <c r="A152" i="124"/>
  <c r="V151" i="124"/>
  <c r="F151" i="124"/>
  <c r="M151" i="124" s="1"/>
  <c r="A151" i="124"/>
  <c r="V150" i="124"/>
  <c r="F150" i="124"/>
  <c r="A150" i="124"/>
  <c r="V149" i="124"/>
  <c r="F149" i="124"/>
  <c r="O149" i="124" s="1"/>
  <c r="A149" i="124"/>
  <c r="V148" i="124"/>
  <c r="F148" i="124"/>
  <c r="A148" i="124"/>
  <c r="V147" i="124"/>
  <c r="F147" i="124"/>
  <c r="U147" i="124" s="1"/>
  <c r="A147" i="124"/>
  <c r="V146" i="124"/>
  <c r="F146" i="124"/>
  <c r="A146" i="124"/>
  <c r="V145" i="124"/>
  <c r="F145" i="124"/>
  <c r="A145" i="124"/>
  <c r="V144" i="124"/>
  <c r="F144" i="124"/>
  <c r="I144" i="124" s="1"/>
  <c r="K144" i="124" s="1"/>
  <c r="A144" i="124"/>
  <c r="V143" i="124"/>
  <c r="F143" i="124"/>
  <c r="M143" i="124" s="1"/>
  <c r="A143" i="124"/>
  <c r="V142" i="124"/>
  <c r="F142" i="124"/>
  <c r="M142" i="124" s="1"/>
  <c r="A142" i="124"/>
  <c r="V141" i="124"/>
  <c r="F141" i="124"/>
  <c r="S141" i="124" s="1"/>
  <c r="A141" i="124"/>
  <c r="V140" i="124"/>
  <c r="F140" i="124"/>
  <c r="I140" i="124" s="1"/>
  <c r="K140" i="124" s="1"/>
  <c r="A140" i="124"/>
  <c r="V139" i="124"/>
  <c r="F139" i="124"/>
  <c r="I139" i="124" s="1"/>
  <c r="K139" i="124" s="1"/>
  <c r="A139" i="124"/>
  <c r="V138" i="124"/>
  <c r="F138" i="124"/>
  <c r="S138" i="124" s="1"/>
  <c r="A138" i="124"/>
  <c r="V137" i="124"/>
  <c r="F137" i="124"/>
  <c r="A137" i="124"/>
  <c r="V136" i="124"/>
  <c r="F136" i="124"/>
  <c r="U136" i="124" s="1"/>
  <c r="A136" i="124"/>
  <c r="V135" i="124"/>
  <c r="F135" i="124"/>
  <c r="A135" i="124"/>
  <c r="V134" i="124"/>
  <c r="F134" i="124"/>
  <c r="Q134" i="124" s="1"/>
  <c r="A134" i="124"/>
  <c r="V133" i="124"/>
  <c r="F133" i="124"/>
  <c r="G133" i="124" s="1"/>
  <c r="A133" i="124"/>
  <c r="V132" i="124"/>
  <c r="F132" i="124"/>
  <c r="M132" i="124" s="1"/>
  <c r="A132" i="124"/>
  <c r="V131" i="124"/>
  <c r="F131" i="124"/>
  <c r="A131" i="124"/>
  <c r="V130" i="124"/>
  <c r="F130" i="124"/>
  <c r="M130" i="124" s="1"/>
  <c r="A130" i="124"/>
  <c r="V129" i="124"/>
  <c r="F129" i="124"/>
  <c r="U129" i="124" s="1"/>
  <c r="A129" i="124"/>
  <c r="V128" i="124"/>
  <c r="F128" i="124"/>
  <c r="A128" i="124"/>
  <c r="V127" i="124"/>
  <c r="F127" i="124"/>
  <c r="Q127" i="124" s="1"/>
  <c r="A127" i="124"/>
  <c r="V126" i="124"/>
  <c r="F126" i="124"/>
  <c r="M126" i="124" s="1"/>
  <c r="A126" i="124"/>
  <c r="V125" i="124"/>
  <c r="F125" i="124"/>
  <c r="A125" i="124"/>
  <c r="V124" i="124"/>
  <c r="F124" i="124"/>
  <c r="A124" i="124"/>
  <c r="V123" i="124"/>
  <c r="F123" i="124"/>
  <c r="I123" i="124" s="1"/>
  <c r="K123" i="124" s="1"/>
  <c r="A123" i="124"/>
  <c r="V122" i="124"/>
  <c r="F122" i="124"/>
  <c r="A122" i="124"/>
  <c r="V121" i="124"/>
  <c r="F121" i="124"/>
  <c r="G121" i="124" s="1"/>
  <c r="A121" i="124"/>
  <c r="V120" i="124"/>
  <c r="F120" i="124"/>
  <c r="S120" i="124" s="1"/>
  <c r="A120" i="124"/>
  <c r="V119" i="124"/>
  <c r="F119" i="124"/>
  <c r="A119" i="124"/>
  <c r="V118" i="124"/>
  <c r="F118" i="124"/>
  <c r="I118" i="124" s="1"/>
  <c r="K118" i="124" s="1"/>
  <c r="A118" i="124"/>
  <c r="V117" i="124"/>
  <c r="F117" i="124"/>
  <c r="A117" i="124"/>
  <c r="V116" i="124"/>
  <c r="F116" i="124"/>
  <c r="Q116" i="124" s="1"/>
  <c r="A116" i="124"/>
  <c r="V115" i="124"/>
  <c r="F115" i="124"/>
  <c r="Q115" i="124" s="1"/>
  <c r="A115" i="124"/>
  <c r="V114" i="124"/>
  <c r="F114" i="124"/>
  <c r="G114" i="124" s="1"/>
  <c r="A114" i="124"/>
  <c r="V113" i="124"/>
  <c r="F113" i="124"/>
  <c r="U113" i="124" s="1"/>
  <c r="A113" i="124"/>
  <c r="V112" i="124"/>
  <c r="F112" i="124"/>
  <c r="O112" i="124" s="1"/>
  <c r="A112" i="124"/>
  <c r="V111" i="124"/>
  <c r="F111" i="124"/>
  <c r="Q111" i="124" s="1"/>
  <c r="A111" i="124"/>
  <c r="V110" i="124"/>
  <c r="F110" i="124"/>
  <c r="A110" i="124"/>
  <c r="V109" i="124"/>
  <c r="F109" i="124"/>
  <c r="O109" i="124" s="1"/>
  <c r="A109" i="124"/>
  <c r="V108" i="124"/>
  <c r="F108" i="124"/>
  <c r="M108" i="124" s="1"/>
  <c r="A108" i="124"/>
  <c r="V107" i="124"/>
  <c r="F107" i="124"/>
  <c r="S107" i="124" s="1"/>
  <c r="A107" i="124"/>
  <c r="V106" i="124"/>
  <c r="F106" i="124"/>
  <c r="I106" i="124" s="1"/>
  <c r="K106" i="124" s="1"/>
  <c r="A106" i="124"/>
  <c r="V105" i="124"/>
  <c r="F105" i="124"/>
  <c r="A105" i="124"/>
  <c r="V104" i="124"/>
  <c r="F104" i="124"/>
  <c r="Q104" i="124" s="1"/>
  <c r="A104" i="124"/>
  <c r="V103" i="124"/>
  <c r="F103" i="124"/>
  <c r="U103" i="124" s="1"/>
  <c r="A103" i="124"/>
  <c r="V102" i="124"/>
  <c r="F102" i="124"/>
  <c r="U102" i="124" s="1"/>
  <c r="A102" i="124"/>
  <c r="V101" i="124"/>
  <c r="F101" i="124"/>
  <c r="A101" i="124"/>
  <c r="V100" i="124"/>
  <c r="F100" i="124"/>
  <c r="S100" i="124" s="1"/>
  <c r="A100" i="124"/>
  <c r="V99" i="124"/>
  <c r="F99" i="124"/>
  <c r="A99" i="124"/>
  <c r="V98" i="124"/>
  <c r="F98" i="124"/>
  <c r="A98" i="124"/>
  <c r="V97" i="124"/>
  <c r="F97" i="124"/>
  <c r="A97" i="124"/>
  <c r="V96" i="124"/>
  <c r="F96" i="124"/>
  <c r="G96" i="124" s="1"/>
  <c r="A96" i="124"/>
  <c r="V95" i="124"/>
  <c r="F95" i="124"/>
  <c r="A95" i="124"/>
  <c r="V94" i="124"/>
  <c r="F94" i="124"/>
  <c r="O94" i="124" s="1"/>
  <c r="A94" i="124"/>
  <c r="V93" i="124"/>
  <c r="F93" i="124"/>
  <c r="A93" i="124"/>
  <c r="V92" i="124"/>
  <c r="F92" i="124"/>
  <c r="U92" i="124" s="1"/>
  <c r="A92" i="124"/>
  <c r="V91" i="124"/>
  <c r="F91" i="124"/>
  <c r="M91" i="124" s="1"/>
  <c r="A91" i="124"/>
  <c r="V90" i="124"/>
  <c r="F90" i="124"/>
  <c r="Q90" i="124" s="1"/>
  <c r="A90" i="124"/>
  <c r="V89" i="124"/>
  <c r="F89" i="124"/>
  <c r="O89" i="124" s="1"/>
  <c r="A89" i="124"/>
  <c r="V88" i="124"/>
  <c r="F88" i="124"/>
  <c r="I88" i="124" s="1"/>
  <c r="K88" i="124" s="1"/>
  <c r="A88" i="124"/>
  <c r="V87" i="124"/>
  <c r="F87" i="124"/>
  <c r="Q87" i="124" s="1"/>
  <c r="A87" i="124"/>
  <c r="V86" i="124"/>
  <c r="F86" i="124"/>
  <c r="A86" i="124"/>
  <c r="V85" i="124"/>
  <c r="F85" i="124"/>
  <c r="G85" i="124" s="1"/>
  <c r="A85" i="124"/>
  <c r="V84" i="124"/>
  <c r="F84" i="124"/>
  <c r="I84" i="124" s="1"/>
  <c r="K84" i="124" s="1"/>
  <c r="A84" i="124"/>
  <c r="V83" i="124"/>
  <c r="F83" i="124"/>
  <c r="O83" i="124" s="1"/>
  <c r="A83" i="124"/>
  <c r="V82" i="124"/>
  <c r="F82" i="124"/>
  <c r="A82" i="124"/>
  <c r="V81" i="124"/>
  <c r="F81" i="124"/>
  <c r="A81" i="124"/>
  <c r="V80" i="124"/>
  <c r="F80" i="124"/>
  <c r="A80" i="124"/>
  <c r="V79" i="124"/>
  <c r="F79" i="124"/>
  <c r="A79" i="124"/>
  <c r="V78" i="124"/>
  <c r="F78" i="124"/>
  <c r="A78" i="124"/>
  <c r="V77" i="124"/>
  <c r="F77" i="124"/>
  <c r="A77" i="124"/>
  <c r="V76" i="124"/>
  <c r="F76" i="124"/>
  <c r="U76" i="124" s="1"/>
  <c r="A76" i="124"/>
  <c r="V75" i="124"/>
  <c r="F75" i="124"/>
  <c r="S75" i="124" s="1"/>
  <c r="A75" i="124"/>
  <c r="V74" i="124"/>
  <c r="F74" i="124"/>
  <c r="Q74" i="124" s="1"/>
  <c r="A74" i="124"/>
  <c r="V73" i="124"/>
  <c r="F73" i="124"/>
  <c r="I73" i="124" s="1"/>
  <c r="K73" i="124" s="1"/>
  <c r="A73" i="124"/>
  <c r="V72" i="124"/>
  <c r="F72" i="124"/>
  <c r="I72" i="124" s="1"/>
  <c r="K72" i="124" s="1"/>
  <c r="A72" i="124"/>
  <c r="V71" i="124"/>
  <c r="F71" i="124"/>
  <c r="A71" i="124"/>
  <c r="V70" i="124"/>
  <c r="F70" i="124"/>
  <c r="Q70" i="124" s="1"/>
  <c r="A70" i="124"/>
  <c r="V69" i="124"/>
  <c r="F69" i="124"/>
  <c r="A69" i="124"/>
  <c r="V68" i="124"/>
  <c r="F68" i="124"/>
  <c r="O68" i="124" s="1"/>
  <c r="A68" i="124"/>
  <c r="V67" i="124"/>
  <c r="F67" i="124"/>
  <c r="A67" i="124"/>
  <c r="V66" i="124"/>
  <c r="F66" i="124"/>
  <c r="U66" i="124" s="1"/>
  <c r="A66" i="124"/>
  <c r="V65" i="124"/>
  <c r="F65" i="124"/>
  <c r="O65" i="124" s="1"/>
  <c r="A65" i="124"/>
  <c r="V64" i="124"/>
  <c r="F64" i="124"/>
  <c r="S64" i="124" s="1"/>
  <c r="A64" i="124"/>
  <c r="V63" i="124"/>
  <c r="F63" i="124"/>
  <c r="A63" i="124"/>
  <c r="V62" i="124"/>
  <c r="F62" i="124"/>
  <c r="A62" i="124"/>
  <c r="V61" i="124"/>
  <c r="F61" i="124"/>
  <c r="S61" i="124" s="1"/>
  <c r="A61" i="124"/>
  <c r="V60" i="124"/>
  <c r="F60" i="124"/>
  <c r="A60" i="124"/>
  <c r="V59" i="124"/>
  <c r="F59" i="124"/>
  <c r="S59" i="124" s="1"/>
  <c r="A59" i="124"/>
  <c r="V58" i="124"/>
  <c r="F58" i="124"/>
  <c r="O58" i="124" s="1"/>
  <c r="A58" i="124"/>
  <c r="V57" i="124"/>
  <c r="F57" i="124"/>
  <c r="A57" i="124"/>
  <c r="V56" i="124"/>
  <c r="F56" i="124"/>
  <c r="I56" i="124" s="1"/>
  <c r="K56" i="124" s="1"/>
  <c r="A56" i="124"/>
  <c r="V55" i="124"/>
  <c r="F55" i="124"/>
  <c r="A55" i="124"/>
  <c r="V54" i="124"/>
  <c r="F54" i="124"/>
  <c r="A54" i="124"/>
  <c r="V53" i="124"/>
  <c r="F53" i="124"/>
  <c r="A53" i="124"/>
  <c r="V52" i="124"/>
  <c r="F52" i="124"/>
  <c r="U52" i="124" s="1"/>
  <c r="A52" i="124"/>
  <c r="V51" i="124"/>
  <c r="F51" i="124"/>
  <c r="I51" i="124" s="1"/>
  <c r="K51" i="124" s="1"/>
  <c r="A51" i="124"/>
  <c r="V50" i="124"/>
  <c r="F50" i="124"/>
  <c r="U50" i="124" s="1"/>
  <c r="A50" i="124"/>
  <c r="V49" i="124"/>
  <c r="F49" i="124"/>
  <c r="G49" i="124" s="1"/>
  <c r="A49" i="124"/>
  <c r="V48" i="124"/>
  <c r="F48" i="124"/>
  <c r="M48" i="124" s="1"/>
  <c r="A48" i="124"/>
  <c r="V47" i="124"/>
  <c r="F47" i="124"/>
  <c r="A47" i="124"/>
  <c r="V46" i="124"/>
  <c r="F46" i="124"/>
  <c r="M46" i="124" s="1"/>
  <c r="A46" i="124"/>
  <c r="V45" i="124"/>
  <c r="F45" i="124"/>
  <c r="M45" i="124" s="1"/>
  <c r="A45" i="124"/>
  <c r="V44" i="124"/>
  <c r="F44" i="124"/>
  <c r="A44" i="124"/>
  <c r="V43" i="124"/>
  <c r="F43" i="124"/>
  <c r="I43" i="124" s="1"/>
  <c r="K43" i="124" s="1"/>
  <c r="A43" i="124"/>
  <c r="V42" i="124"/>
  <c r="F42" i="124"/>
  <c r="G42" i="124" s="1"/>
  <c r="A42" i="124"/>
  <c r="V41" i="124"/>
  <c r="F41" i="124"/>
  <c r="A41" i="124"/>
  <c r="V40" i="124"/>
  <c r="F40" i="124"/>
  <c r="I40" i="124" s="1"/>
  <c r="K40" i="124" s="1"/>
  <c r="A40" i="124"/>
  <c r="V39" i="124"/>
  <c r="F39" i="124"/>
  <c r="A39" i="124"/>
  <c r="V38" i="124"/>
  <c r="F38" i="124"/>
  <c r="Q38" i="124" s="1"/>
  <c r="A38" i="124"/>
  <c r="V37" i="124"/>
  <c r="F37" i="124"/>
  <c r="U37" i="124" s="1"/>
  <c r="A37" i="124"/>
  <c r="V36" i="124"/>
  <c r="F36" i="124"/>
  <c r="O36" i="124" s="1"/>
  <c r="A36" i="124"/>
  <c r="V35" i="124"/>
  <c r="F35" i="124"/>
  <c r="A35" i="124"/>
  <c r="V34" i="124"/>
  <c r="F34" i="124"/>
  <c r="U34" i="124" s="1"/>
  <c r="A34" i="124"/>
  <c r="V33" i="124"/>
  <c r="F33" i="124"/>
  <c r="U33" i="124" s="1"/>
  <c r="A33" i="124"/>
  <c r="V32" i="124"/>
  <c r="F32" i="124"/>
  <c r="I32" i="124" s="1"/>
  <c r="K32" i="124" s="1"/>
  <c r="A32" i="124"/>
  <c r="V31" i="124"/>
  <c r="F31" i="124"/>
  <c r="O31" i="124" s="1"/>
  <c r="A31" i="124"/>
  <c r="V30" i="124"/>
  <c r="F30" i="124"/>
  <c r="A30" i="124"/>
  <c r="V27" i="124"/>
  <c r="F27" i="124"/>
  <c r="S27" i="124" s="1"/>
  <c r="A27" i="124"/>
  <c r="V26" i="124"/>
  <c r="F26" i="124"/>
  <c r="U26" i="124" s="1"/>
  <c r="A26" i="124"/>
  <c r="V23" i="124"/>
  <c r="F23" i="124"/>
  <c r="A23" i="124"/>
  <c r="V22" i="124"/>
  <c r="F22" i="124"/>
  <c r="A22" i="124"/>
  <c r="V21" i="124"/>
  <c r="F21" i="124"/>
  <c r="I21" i="124" s="1"/>
  <c r="K21" i="124" s="1"/>
  <c r="A21" i="124"/>
  <c r="V20" i="124"/>
  <c r="F20" i="124"/>
  <c r="A20" i="124"/>
  <c r="V19" i="124"/>
  <c r="F19" i="124"/>
  <c r="I19" i="124" s="1"/>
  <c r="K19" i="124" s="1"/>
  <c r="A19" i="124"/>
  <c r="V18" i="124"/>
  <c r="F18" i="124"/>
  <c r="Q18" i="124" s="1"/>
  <c r="A18" i="124"/>
  <c r="V17" i="124"/>
  <c r="F17" i="124"/>
  <c r="A17" i="124"/>
  <c r="V16" i="124"/>
  <c r="F16" i="124"/>
  <c r="A16" i="124"/>
  <c r="V15" i="124"/>
  <c r="F15" i="124"/>
  <c r="M15" i="124" s="1"/>
  <c r="A15" i="124"/>
  <c r="V14" i="124"/>
  <c r="F14" i="124"/>
  <c r="A14" i="124"/>
  <c r="V13" i="124"/>
  <c r="F13" i="124"/>
  <c r="U13" i="124" s="1"/>
  <c r="A13" i="124"/>
  <c r="V12" i="124"/>
  <c r="F12" i="124"/>
  <c r="A12" i="124"/>
  <c r="V11" i="124"/>
  <c r="F11" i="124"/>
  <c r="A11" i="124"/>
  <c r="V10" i="124"/>
  <c r="F10" i="124"/>
  <c r="U10" i="124" s="1"/>
  <c r="A10" i="124"/>
  <c r="V9" i="124"/>
  <c r="F9" i="124"/>
  <c r="S9" i="124" s="1"/>
  <c r="A9" i="124"/>
  <c r="V8" i="124"/>
  <c r="F8" i="124"/>
  <c r="A8" i="124"/>
  <c r="V7" i="124"/>
  <c r="F7" i="124"/>
  <c r="G7" i="124" s="1"/>
  <c r="A7" i="124"/>
  <c r="V6" i="124"/>
  <c r="F6" i="124"/>
  <c r="M6" i="124" s="1"/>
  <c r="A6" i="124"/>
  <c r="V5" i="124"/>
  <c r="F5" i="124"/>
  <c r="A5" i="124"/>
  <c r="V4" i="124"/>
  <c r="F4" i="124"/>
  <c r="A4" i="124"/>
  <c r="A3" i="124"/>
  <c r="U149" i="124" l="1"/>
  <c r="G29" i="124"/>
  <c r="Q66" i="124"/>
  <c r="I29" i="124"/>
  <c r="K29" i="124" s="1"/>
  <c r="G28" i="124"/>
  <c r="Q29" i="124"/>
  <c r="I28" i="124"/>
  <c r="K28" i="124" s="1"/>
  <c r="U130" i="124"/>
  <c r="Q126" i="124"/>
  <c r="S126" i="124"/>
  <c r="U21" i="124"/>
  <c r="U174" i="124"/>
  <c r="M149" i="124"/>
  <c r="G149" i="124"/>
  <c r="I149" i="124"/>
  <c r="K149" i="124" s="1"/>
  <c r="I66" i="124"/>
  <c r="K66" i="124" s="1"/>
  <c r="G70" i="124"/>
  <c r="M66" i="124"/>
  <c r="I70" i="124"/>
  <c r="K70" i="124" s="1"/>
  <c r="O66" i="124"/>
  <c r="S70" i="124"/>
  <c r="U91" i="124"/>
  <c r="I210" i="124"/>
  <c r="K210" i="124" s="1"/>
  <c r="U160" i="124"/>
  <c r="G91" i="124"/>
  <c r="U112" i="124"/>
  <c r="M226" i="124"/>
  <c r="Q73" i="124"/>
  <c r="S94" i="124"/>
  <c r="O104" i="124"/>
  <c r="O226" i="124"/>
  <c r="U94" i="124"/>
  <c r="M220" i="124"/>
  <c r="I58" i="124"/>
  <c r="K58" i="124" s="1"/>
  <c r="I190" i="124"/>
  <c r="K190" i="124" s="1"/>
  <c r="M206" i="124"/>
  <c r="I224" i="124"/>
  <c r="K224" i="124" s="1"/>
  <c r="S19" i="124"/>
  <c r="M224" i="124"/>
  <c r="O232" i="124"/>
  <c r="S123" i="124"/>
  <c r="U40" i="124"/>
  <c r="G194" i="124"/>
  <c r="M107" i="124"/>
  <c r="S160" i="124"/>
  <c r="Q226" i="124"/>
  <c r="U18" i="124"/>
  <c r="S83" i="124"/>
  <c r="U158" i="124"/>
  <c r="O123" i="124"/>
  <c r="S217" i="124"/>
  <c r="G221" i="124"/>
  <c r="Q228" i="124"/>
  <c r="I107" i="124"/>
  <c r="K107" i="124" s="1"/>
  <c r="S115" i="124"/>
  <c r="U115" i="124"/>
  <c r="O194" i="124"/>
  <c r="O21" i="124"/>
  <c r="S52" i="124"/>
  <c r="S73" i="124"/>
  <c r="O91" i="124"/>
  <c r="M174" i="124"/>
  <c r="Q21" i="124"/>
  <c r="U73" i="124"/>
  <c r="Q91" i="124"/>
  <c r="Q130" i="124"/>
  <c r="G139" i="124"/>
  <c r="S161" i="124"/>
  <c r="O174" i="124"/>
  <c r="O192" i="124"/>
  <c r="G205" i="124"/>
  <c r="S226" i="124"/>
  <c r="S21" i="124"/>
  <c r="G66" i="124"/>
  <c r="S91" i="124"/>
  <c r="S130" i="124"/>
  <c r="S174" i="124"/>
  <c r="S192" i="124"/>
  <c r="U226" i="124"/>
  <c r="Q162" i="124"/>
  <c r="O190" i="124"/>
  <c r="U224" i="124"/>
  <c r="G25" i="124"/>
  <c r="I25" i="124"/>
  <c r="K25" i="124" s="1"/>
  <c r="M25" i="124"/>
  <c r="G58" i="124"/>
  <c r="Q83" i="124"/>
  <c r="U162" i="124"/>
  <c r="O76" i="124"/>
  <c r="U132" i="124"/>
  <c r="O25" i="124"/>
  <c r="S162" i="124"/>
  <c r="M115" i="124"/>
  <c r="O132" i="124"/>
  <c r="Q25" i="124"/>
  <c r="S15" i="124"/>
  <c r="G36" i="124"/>
  <c r="Q58" i="124"/>
  <c r="I194" i="124"/>
  <c r="K194" i="124" s="1"/>
  <c r="S25" i="124"/>
  <c r="Q15" i="124"/>
  <c r="O162" i="124"/>
  <c r="M190" i="124"/>
  <c r="I115" i="124"/>
  <c r="K115" i="124" s="1"/>
  <c r="Q190" i="124"/>
  <c r="U123" i="124"/>
  <c r="S190" i="124"/>
  <c r="Q36" i="124"/>
  <c r="U190" i="124"/>
  <c r="U46" i="124"/>
  <c r="Q76" i="124"/>
  <c r="Q107" i="124"/>
  <c r="G21" i="124"/>
  <c r="S76" i="124"/>
  <c r="S112" i="124"/>
  <c r="S158" i="124"/>
  <c r="Q19" i="124"/>
  <c r="M162" i="124"/>
  <c r="M58" i="124"/>
  <c r="Q123" i="124"/>
  <c r="I36" i="124"/>
  <c r="K36" i="124" s="1"/>
  <c r="S40" i="124"/>
  <c r="M36" i="124"/>
  <c r="U141" i="124"/>
  <c r="I167" i="124"/>
  <c r="K167" i="124" s="1"/>
  <c r="U217" i="124"/>
  <c r="M194" i="124"/>
  <c r="S26" i="124"/>
  <c r="M94" i="124"/>
  <c r="Q194" i="124"/>
  <c r="S194" i="124"/>
  <c r="M21" i="124"/>
  <c r="I91" i="124"/>
  <c r="K91" i="124" s="1"/>
  <c r="S121" i="124"/>
  <c r="I174" i="124"/>
  <c r="K174" i="124" s="1"/>
  <c r="I208" i="124"/>
  <c r="K208" i="124" s="1"/>
  <c r="I20" i="124"/>
  <c r="K20" i="124" s="1"/>
  <c r="U20" i="124"/>
  <c r="S20" i="124"/>
  <c r="Q20" i="124"/>
  <c r="G53" i="124"/>
  <c r="U53" i="124"/>
  <c r="S53" i="124"/>
  <c r="Q53" i="124"/>
  <c r="O53" i="124"/>
  <c r="O20" i="124"/>
  <c r="U193" i="124"/>
  <c r="Q193" i="124"/>
  <c r="O193" i="124"/>
  <c r="S193" i="124"/>
  <c r="S172" i="124"/>
  <c r="S50" i="124"/>
  <c r="S62" i="124"/>
  <c r="U62" i="124"/>
  <c r="Q62" i="124"/>
  <c r="O62" i="124"/>
  <c r="M62" i="124"/>
  <c r="U81" i="124"/>
  <c r="S81" i="124"/>
  <c r="U109" i="124"/>
  <c r="I133" i="124"/>
  <c r="K133" i="124" s="1"/>
  <c r="G161" i="124"/>
  <c r="Q218" i="124"/>
  <c r="G62" i="124"/>
  <c r="O81" i="124"/>
  <c r="O133" i="124"/>
  <c r="O158" i="124"/>
  <c r="I161" i="124"/>
  <c r="K161" i="124" s="1"/>
  <c r="G168" i="124"/>
  <c r="G202" i="124"/>
  <c r="I62" i="124"/>
  <c r="K62" i="124" s="1"/>
  <c r="O107" i="124"/>
  <c r="U107" i="124"/>
  <c r="O161" i="124"/>
  <c r="I202" i="124"/>
  <c r="K202" i="124" s="1"/>
  <c r="Q128" i="124"/>
  <c r="U128" i="124"/>
  <c r="S128" i="124"/>
  <c r="U204" i="124"/>
  <c r="S204" i="124"/>
  <c r="S212" i="124"/>
  <c r="O212" i="124"/>
  <c r="Q212" i="124"/>
  <c r="I53" i="124"/>
  <c r="K53" i="124" s="1"/>
  <c r="Q89" i="124"/>
  <c r="Q92" i="124"/>
  <c r="M53" i="124"/>
  <c r="M140" i="124"/>
  <c r="Q172" i="124"/>
  <c r="U12" i="124"/>
  <c r="S12" i="124"/>
  <c r="Q214" i="124"/>
  <c r="I214" i="124"/>
  <c r="K214" i="124" s="1"/>
  <c r="M218" i="124"/>
  <c r="Q221" i="124"/>
  <c r="M51" i="124"/>
  <c r="U51" i="124"/>
  <c r="S51" i="124"/>
  <c r="Q51" i="124"/>
  <c r="O51" i="124"/>
  <c r="M110" i="124"/>
  <c r="U110" i="124"/>
  <c r="S60" i="124"/>
  <c r="Q60" i="124"/>
  <c r="O60" i="124"/>
  <c r="I60" i="124"/>
  <c r="K60" i="124" s="1"/>
  <c r="M212" i="124"/>
  <c r="S208" i="124"/>
  <c r="U64" i="124"/>
  <c r="O136" i="124"/>
  <c r="O143" i="124"/>
  <c r="O9" i="124"/>
  <c r="I63" i="124"/>
  <c r="K63" i="124" s="1"/>
  <c r="G63" i="124"/>
  <c r="S104" i="124"/>
  <c r="U104" i="124"/>
  <c r="M131" i="124"/>
  <c r="I131" i="124"/>
  <c r="K131" i="124" s="1"/>
  <c r="U27" i="124"/>
  <c r="M63" i="124"/>
  <c r="M70" i="124"/>
  <c r="I104" i="124"/>
  <c r="K104" i="124" s="1"/>
  <c r="G131" i="124"/>
  <c r="O52" i="124"/>
  <c r="Q52" i="124"/>
  <c r="M52" i="124"/>
  <c r="O63" i="124"/>
  <c r="O70" i="124"/>
  <c r="S78" i="124"/>
  <c r="U78" i="124"/>
  <c r="M78" i="124"/>
  <c r="Q78" i="124"/>
  <c r="O78" i="124"/>
  <c r="I78" i="124"/>
  <c r="K78" i="124" s="1"/>
  <c r="G78" i="124"/>
  <c r="U199" i="124"/>
  <c r="Q199" i="124"/>
  <c r="I199" i="124"/>
  <c r="K199" i="124" s="1"/>
  <c r="S199" i="124"/>
  <c r="O199" i="124"/>
  <c r="M199" i="124"/>
  <c r="O128" i="124"/>
  <c r="G61" i="124"/>
  <c r="O61" i="124"/>
  <c r="M61" i="124"/>
  <c r="I136" i="124"/>
  <c r="K136" i="124" s="1"/>
  <c r="Q195" i="124"/>
  <c r="G195" i="124"/>
  <c r="I195" i="124"/>
  <c r="K195" i="124" s="1"/>
  <c r="S205" i="124"/>
  <c r="U205" i="124"/>
  <c r="O205" i="124"/>
  <c r="M205" i="124"/>
  <c r="Q205" i="124"/>
  <c r="U143" i="124"/>
  <c r="Q143" i="124"/>
  <c r="S109" i="124"/>
  <c r="I109" i="124"/>
  <c r="K109" i="124" s="1"/>
  <c r="G109" i="124"/>
  <c r="U61" i="124"/>
  <c r="U121" i="124"/>
  <c r="S136" i="124"/>
  <c r="M193" i="124"/>
  <c r="Q57" i="124"/>
  <c r="O57" i="124"/>
  <c r="M109" i="124"/>
  <c r="Q136" i="124"/>
  <c r="M161" i="124"/>
  <c r="U161" i="124"/>
  <c r="I221" i="124"/>
  <c r="K221" i="124" s="1"/>
  <c r="Q109" i="124"/>
  <c r="Q140" i="124"/>
  <c r="S181" i="124"/>
  <c r="Q181" i="124"/>
  <c r="S228" i="124"/>
  <c r="U15" i="124"/>
  <c r="O73" i="124"/>
  <c r="I83" i="124"/>
  <c r="K83" i="124" s="1"/>
  <c r="U126" i="124"/>
  <c r="O130" i="124"/>
  <c r="G174" i="124"/>
  <c r="U228" i="124"/>
  <c r="O219" i="124"/>
  <c r="M114" i="124"/>
  <c r="G24" i="124"/>
  <c r="M217" i="124"/>
  <c r="O231" i="124"/>
  <c r="I24" i="124"/>
  <c r="K24" i="124" s="1"/>
  <c r="M219" i="124"/>
  <c r="O180" i="124"/>
  <c r="G228" i="124"/>
  <c r="G15" i="124"/>
  <c r="I18" i="124"/>
  <c r="K18" i="124" s="1"/>
  <c r="G31" i="124"/>
  <c r="I173" i="124"/>
  <c r="K173" i="124" s="1"/>
  <c r="O191" i="124"/>
  <c r="I228" i="124"/>
  <c r="M231" i="124"/>
  <c r="O102" i="124"/>
  <c r="S134" i="124"/>
  <c r="K228" i="124"/>
  <c r="S7" i="124"/>
  <c r="O18" i="124"/>
  <c r="M31" i="124"/>
  <c r="M65" i="124"/>
  <c r="S102" i="124"/>
  <c r="S111" i="124"/>
  <c r="I126" i="124"/>
  <c r="K126" i="124" s="1"/>
  <c r="U134" i="124"/>
  <c r="O141" i="124"/>
  <c r="Q152" i="124"/>
  <c r="M160" i="124"/>
  <c r="G162" i="124"/>
  <c r="O173" i="124"/>
  <c r="I189" i="124"/>
  <c r="K189" i="124" s="1"/>
  <c r="U191" i="124"/>
  <c r="O217" i="124"/>
  <c r="G226" i="124"/>
  <c r="M228" i="124"/>
  <c r="Q231" i="124"/>
  <c r="M24" i="124"/>
  <c r="I114" i="124"/>
  <c r="K114" i="124" s="1"/>
  <c r="I134" i="124"/>
  <c r="K134" i="124" s="1"/>
  <c r="O7" i="124"/>
  <c r="I102" i="124"/>
  <c r="K102" i="124" s="1"/>
  <c r="Q180" i="124"/>
  <c r="Q7" i="124"/>
  <c r="I15" i="124"/>
  <c r="K15" i="124" s="1"/>
  <c r="M18" i="124"/>
  <c r="I31" i="124"/>
  <c r="K31" i="124" s="1"/>
  <c r="G65" i="124"/>
  <c r="G126" i="124"/>
  <c r="M141" i="124"/>
  <c r="G152" i="124"/>
  <c r="U156" i="124"/>
  <c r="U180" i="124"/>
  <c r="O15" i="124"/>
  <c r="S18" i="124"/>
  <c r="Q31" i="124"/>
  <c r="U111" i="124"/>
  <c r="O126" i="124"/>
  <c r="Q141" i="124"/>
  <c r="O24" i="124"/>
  <c r="Q24" i="124"/>
  <c r="S24" i="124"/>
  <c r="I165" i="124"/>
  <c r="K165" i="124" s="1"/>
  <c r="U165" i="124"/>
  <c r="S165" i="124"/>
  <c r="Q11" i="124"/>
  <c r="O11" i="124"/>
  <c r="O69" i="124"/>
  <c r="M69" i="124"/>
  <c r="U69" i="124"/>
  <c r="M119" i="124"/>
  <c r="I119" i="124"/>
  <c r="K119" i="124" s="1"/>
  <c r="G119" i="124"/>
  <c r="U150" i="124"/>
  <c r="S150" i="124"/>
  <c r="Q150" i="124"/>
  <c r="O150" i="124"/>
  <c r="I150" i="124"/>
  <c r="K150" i="124" s="1"/>
  <c r="G69" i="124"/>
  <c r="M98" i="124"/>
  <c r="I98" i="124"/>
  <c r="K98" i="124" s="1"/>
  <c r="U98" i="124"/>
  <c r="S98" i="124"/>
  <c r="S101" i="124"/>
  <c r="Q101" i="124"/>
  <c r="O101" i="124"/>
  <c r="I137" i="124"/>
  <c r="K137" i="124" s="1"/>
  <c r="O137" i="124"/>
  <c r="U169" i="124"/>
  <c r="S169" i="124"/>
  <c r="Q169" i="124"/>
  <c r="I57" i="124"/>
  <c r="K57" i="124" s="1"/>
  <c r="U57" i="124"/>
  <c r="S57" i="124"/>
  <c r="O98" i="124"/>
  <c r="M166" i="124"/>
  <c r="S166" i="124"/>
  <c r="Q166" i="124"/>
  <c r="I166" i="124"/>
  <c r="K166" i="124" s="1"/>
  <c r="O166" i="124"/>
  <c r="G166" i="124"/>
  <c r="G57" i="124"/>
  <c r="I59" i="124"/>
  <c r="K59" i="124" s="1"/>
  <c r="S69" i="124"/>
  <c r="Q98" i="124"/>
  <c r="U166" i="124"/>
  <c r="M169" i="124"/>
  <c r="O186" i="124"/>
  <c r="Q119" i="124"/>
  <c r="G98" i="124"/>
  <c r="M137" i="124"/>
  <c r="U179" i="124"/>
  <c r="S179" i="124"/>
  <c r="S155" i="124"/>
  <c r="U155" i="124"/>
  <c r="Q155" i="124"/>
  <c r="M155" i="124"/>
  <c r="I155" i="124"/>
  <c r="K155" i="124" s="1"/>
  <c r="I169" i="124"/>
  <c r="K169" i="124" s="1"/>
  <c r="Q179" i="124"/>
  <c r="M186" i="124"/>
  <c r="S222" i="124"/>
  <c r="O230" i="124"/>
  <c r="O59" i="124"/>
  <c r="S95" i="124"/>
  <c r="Q95" i="124"/>
  <c r="O95" i="124"/>
  <c r="I95" i="124"/>
  <c r="K95" i="124" s="1"/>
  <c r="U144" i="124"/>
  <c r="S144" i="124"/>
  <c r="O144" i="124"/>
  <c r="M144" i="124"/>
  <c r="O155" i="124"/>
  <c r="O169" i="124"/>
  <c r="S183" i="124"/>
  <c r="U183" i="124"/>
  <c r="Q183" i="124"/>
  <c r="M183" i="124"/>
  <c r="I204" i="124"/>
  <c r="K204" i="124" s="1"/>
  <c r="Q204" i="124"/>
  <c r="O204" i="124"/>
  <c r="G204" i="124"/>
  <c r="M204" i="124"/>
  <c r="I220" i="124"/>
  <c r="K220" i="124" s="1"/>
  <c r="S220" i="124"/>
  <c r="Q220" i="124"/>
  <c r="O220" i="124"/>
  <c r="I69" i="124"/>
  <c r="K69" i="124" s="1"/>
  <c r="U119" i="124"/>
  <c r="G169" i="124"/>
  <c r="G186" i="124"/>
  <c r="U189" i="124"/>
  <c r="O222" i="124"/>
  <c r="Q69" i="124"/>
  <c r="M57" i="124"/>
  <c r="Q59" i="124"/>
  <c r="U135" i="124"/>
  <c r="Q135" i="124"/>
  <c r="O135" i="124"/>
  <c r="M135" i="124"/>
  <c r="I135" i="124"/>
  <c r="K135" i="124" s="1"/>
  <c r="U152" i="124"/>
  <c r="O152" i="124"/>
  <c r="M152" i="124"/>
  <c r="I152" i="124"/>
  <c r="K152" i="124" s="1"/>
  <c r="U223" i="124"/>
  <c r="S223" i="124"/>
  <c r="U14" i="124"/>
  <c r="O14" i="124"/>
  <c r="M14" i="124"/>
  <c r="Q64" i="124"/>
  <c r="M64" i="124"/>
  <c r="O167" i="124"/>
  <c r="S167" i="124"/>
  <c r="Q167" i="124"/>
  <c r="M167" i="124"/>
  <c r="S187" i="124"/>
  <c r="Q187" i="124"/>
  <c r="O187" i="124"/>
  <c r="M187" i="124"/>
  <c r="I187" i="124"/>
  <c r="K187" i="124" s="1"/>
  <c r="G187" i="124"/>
  <c r="U201" i="124"/>
  <c r="Q201" i="124"/>
  <c r="S201" i="124"/>
  <c r="U124" i="124"/>
  <c r="S124" i="124"/>
  <c r="O105" i="124"/>
  <c r="U105" i="124"/>
  <c r="S105" i="124"/>
  <c r="Q105" i="124"/>
  <c r="S163" i="124"/>
  <c r="S159" i="124"/>
  <c r="U163" i="124"/>
  <c r="M124" i="124"/>
  <c r="Q124" i="124"/>
  <c r="G11" i="124"/>
  <c r="U82" i="124"/>
  <c r="Q82" i="124"/>
  <c r="O82" i="124"/>
  <c r="M82" i="124"/>
  <c r="I82" i="124"/>
  <c r="K82" i="124" s="1"/>
  <c r="U145" i="124"/>
  <c r="O145" i="124"/>
  <c r="I145" i="124"/>
  <c r="K145" i="124" s="1"/>
  <c r="M145" i="124"/>
  <c r="G145" i="124"/>
  <c r="I11" i="124"/>
  <c r="K11" i="124" s="1"/>
  <c r="I41" i="124"/>
  <c r="K41" i="124" s="1"/>
  <c r="S41" i="124"/>
  <c r="Q41" i="124"/>
  <c r="M41" i="124"/>
  <c r="O41" i="124"/>
  <c r="S46" i="124"/>
  <c r="Q46" i="124"/>
  <c r="O46" i="124"/>
  <c r="O86" i="124"/>
  <c r="I86" i="124"/>
  <c r="K86" i="124" s="1"/>
  <c r="M11" i="124"/>
  <c r="Q17" i="124"/>
  <c r="O17" i="124"/>
  <c r="I17" i="124"/>
  <c r="K17" i="124" s="1"/>
  <c r="M17" i="124"/>
  <c r="G17" i="124"/>
  <c r="U17" i="124"/>
  <c r="S17" i="124"/>
  <c r="U79" i="124"/>
  <c r="Q79" i="124"/>
  <c r="S79" i="124"/>
  <c r="O79" i="124"/>
  <c r="M79" i="124"/>
  <c r="S86" i="124"/>
  <c r="S93" i="124"/>
  <c r="Q93" i="124"/>
  <c r="O93" i="124"/>
  <c r="M93" i="124"/>
  <c r="I93" i="124"/>
  <c r="K93" i="124" s="1"/>
  <c r="U93" i="124"/>
  <c r="G93" i="124"/>
  <c r="G100" i="124"/>
  <c r="U159" i="124"/>
  <c r="G79" i="124"/>
  <c r="U86" i="124"/>
  <c r="S97" i="124"/>
  <c r="Q97" i="124"/>
  <c r="M105" i="124"/>
  <c r="U178" i="124"/>
  <c r="S178" i="124"/>
  <c r="Q178" i="124"/>
  <c r="O178" i="124"/>
  <c r="M178" i="124"/>
  <c r="S96" i="124"/>
  <c r="O96" i="124"/>
  <c r="M96" i="124"/>
  <c r="I184" i="124"/>
  <c r="K184" i="124" s="1"/>
  <c r="G184" i="124"/>
  <c r="U184" i="124"/>
  <c r="Q14" i="124"/>
  <c r="S82" i="124"/>
  <c r="G105" i="124"/>
  <c r="S14" i="124"/>
  <c r="S30" i="124"/>
  <c r="O30" i="124"/>
  <c r="M30" i="124"/>
  <c r="I30" i="124"/>
  <c r="K30" i="124" s="1"/>
  <c r="G30" i="124"/>
  <c r="G41" i="124"/>
  <c r="I105" i="124"/>
  <c r="K105" i="124" s="1"/>
  <c r="O184" i="124"/>
  <c r="U8" i="124"/>
  <c r="S8" i="124"/>
  <c r="Q8" i="124"/>
  <c r="O8" i="124"/>
  <c r="S11" i="124"/>
  <c r="Q30" i="124"/>
  <c r="U41" i="124"/>
  <c r="I100" i="124"/>
  <c r="K100" i="124" s="1"/>
  <c r="Q103" i="124"/>
  <c r="S146" i="124"/>
  <c r="Q146" i="124"/>
  <c r="M146" i="124"/>
  <c r="O146" i="124"/>
  <c r="Q157" i="124"/>
  <c r="M157" i="124"/>
  <c r="U11" i="124"/>
  <c r="U30" i="124"/>
  <c r="U77" i="124"/>
  <c r="S77" i="124"/>
  <c r="O77" i="124"/>
  <c r="I79" i="124"/>
  <c r="K79" i="124" s="1"/>
  <c r="G97" i="124"/>
  <c r="O100" i="124"/>
  <c r="S103" i="124"/>
  <c r="O122" i="124"/>
  <c r="I122" i="124"/>
  <c r="K122" i="124" s="1"/>
  <c r="S125" i="124"/>
  <c r="Q125" i="124"/>
  <c r="O125" i="124"/>
  <c r="M125" i="124"/>
  <c r="I125" i="124"/>
  <c r="K125" i="124" s="1"/>
  <c r="U125" i="124"/>
  <c r="G125" i="124"/>
  <c r="G146" i="124"/>
  <c r="G157" i="124"/>
  <c r="M164" i="124"/>
  <c r="Q164" i="124"/>
  <c r="O164" i="124"/>
  <c r="I164" i="124"/>
  <c r="K164" i="124" s="1"/>
  <c r="G164" i="124"/>
  <c r="U164" i="124"/>
  <c r="S164" i="124"/>
  <c r="I5" i="124"/>
  <c r="K5" i="124" s="1"/>
  <c r="U5" i="124"/>
  <c r="Q5" i="124"/>
  <c r="S5" i="124"/>
  <c r="O5" i="124"/>
  <c r="M5" i="124"/>
  <c r="G46" i="124"/>
  <c r="O74" i="124"/>
  <c r="G77" i="124"/>
  <c r="I97" i="124"/>
  <c r="K97" i="124" s="1"/>
  <c r="Q100" i="124"/>
  <c r="Q122" i="124"/>
  <c r="I146" i="124"/>
  <c r="K146" i="124" s="1"/>
  <c r="I157" i="124"/>
  <c r="K157" i="124" s="1"/>
  <c r="G178" i="124"/>
  <c r="G5" i="124"/>
  <c r="M9" i="124"/>
  <c r="G9" i="124"/>
  <c r="U9" i="124"/>
  <c r="I46" i="124"/>
  <c r="K46" i="124" s="1"/>
  <c r="M77" i="124"/>
  <c r="U146" i="124"/>
  <c r="I178" i="124"/>
  <c r="K178" i="124" s="1"/>
  <c r="M229" i="124"/>
  <c r="U229" i="124"/>
  <c r="S229" i="124"/>
  <c r="O229" i="124"/>
  <c r="I229" i="124"/>
  <c r="K229" i="124" s="1"/>
  <c r="M35" i="124"/>
  <c r="S35" i="124"/>
  <c r="Q35" i="124"/>
  <c r="O35" i="124"/>
  <c r="I35" i="124"/>
  <c r="K35" i="124" s="1"/>
  <c r="M67" i="124"/>
  <c r="S67" i="124"/>
  <c r="U67" i="124"/>
  <c r="Q67" i="124"/>
  <c r="S140" i="124"/>
  <c r="Q47" i="124"/>
  <c r="O47" i="124"/>
  <c r="M47" i="124"/>
  <c r="I47" i="124"/>
  <c r="K47" i="124" s="1"/>
  <c r="G67" i="124"/>
  <c r="U83" i="124"/>
  <c r="U140" i="124"/>
  <c r="U212" i="124"/>
  <c r="Q216" i="124"/>
  <c r="G20" i="124"/>
  <c r="M27" i="124"/>
  <c r="U35" i="124"/>
  <c r="S38" i="124"/>
  <c r="G47" i="124"/>
  <c r="U65" i="124"/>
  <c r="S65" i="124"/>
  <c r="I67" i="124"/>
  <c r="K67" i="124" s="1"/>
  <c r="I112" i="124"/>
  <c r="K112" i="124" s="1"/>
  <c r="Q114" i="124"/>
  <c r="G128" i="124"/>
  <c r="S133" i="124"/>
  <c r="Q133" i="124"/>
  <c r="U153" i="124"/>
  <c r="S153" i="124"/>
  <c r="Q153" i="124"/>
  <c r="O153" i="124"/>
  <c r="M156" i="124"/>
  <c r="S182" i="124"/>
  <c r="S148" i="124"/>
  <c r="U148" i="124"/>
  <c r="G35" i="124"/>
  <c r="S10" i="124"/>
  <c r="Q10" i="124"/>
  <c r="O10" i="124"/>
  <c r="M10" i="124"/>
  <c r="I10" i="124"/>
  <c r="K10" i="124" s="1"/>
  <c r="O27" i="124"/>
  <c r="M112" i="124"/>
  <c r="S114" i="124"/>
  <c r="U117" i="124"/>
  <c r="M117" i="124"/>
  <c r="I128" i="124"/>
  <c r="K128" i="124" s="1"/>
  <c r="M148" i="124"/>
  <c r="G231" i="124"/>
  <c r="U231" i="124"/>
  <c r="G27" i="124"/>
  <c r="O114" i="124"/>
  <c r="I148" i="124"/>
  <c r="K148" i="124" s="1"/>
  <c r="Q182" i="124"/>
  <c r="U38" i="124"/>
  <c r="U45" i="124"/>
  <c r="S45" i="124"/>
  <c r="O45" i="124"/>
  <c r="S47" i="124"/>
  <c r="O67" i="124"/>
  <c r="O156" i="124"/>
  <c r="G185" i="124"/>
  <c r="S185" i="124"/>
  <c r="Q185" i="124"/>
  <c r="O185" i="124"/>
  <c r="M185" i="124"/>
  <c r="I185" i="124"/>
  <c r="K185" i="124" s="1"/>
  <c r="G10" i="124"/>
  <c r="M20" i="124"/>
  <c r="G45" i="124"/>
  <c r="U47" i="124"/>
  <c r="G51" i="124"/>
  <c r="S63" i="124"/>
  <c r="U63" i="124"/>
  <c r="Q63" i="124"/>
  <c r="U99" i="124"/>
  <c r="S99" i="124"/>
  <c r="Q99" i="124"/>
  <c r="M99" i="124"/>
  <c r="G99" i="124"/>
  <c r="G107" i="124"/>
  <c r="U114" i="124"/>
  <c r="I117" i="124"/>
  <c r="K117" i="124" s="1"/>
  <c r="M128" i="124"/>
  <c r="O131" i="124"/>
  <c r="S131" i="124"/>
  <c r="U131" i="124"/>
  <c r="Q131" i="124"/>
  <c r="Q148" i="124"/>
  <c r="Q156" i="124"/>
  <c r="U185" i="124"/>
  <c r="G199" i="124"/>
  <c r="U202" i="124"/>
  <c r="S202" i="124"/>
  <c r="Q202" i="124"/>
  <c r="U210" i="124"/>
  <c r="S210" i="124"/>
  <c r="Q210" i="124"/>
  <c r="O210" i="124"/>
  <c r="M210" i="124"/>
  <c r="I231" i="124"/>
  <c r="K231" i="124" s="1"/>
  <c r="Q37" i="124"/>
  <c r="O37" i="124"/>
  <c r="I37" i="124"/>
  <c r="K37" i="124" s="1"/>
  <c r="M37" i="124"/>
  <c r="G37" i="124"/>
  <c r="Q142" i="124"/>
  <c r="S142" i="124"/>
  <c r="U142" i="124"/>
  <c r="O142" i="124"/>
  <c r="U225" i="124"/>
  <c r="S225" i="124"/>
  <c r="Q225" i="124"/>
  <c r="O225" i="124"/>
  <c r="G132" i="124"/>
  <c r="G140" i="124"/>
  <c r="G142" i="124"/>
  <c r="S173" i="124"/>
  <c r="U173" i="124"/>
  <c r="Q173" i="124"/>
  <c r="G175" i="124"/>
  <c r="U175" i="124"/>
  <c r="S175" i="124"/>
  <c r="Q175" i="124"/>
  <c r="G225" i="124"/>
  <c r="U31" i="124"/>
  <c r="S31" i="124"/>
  <c r="S37" i="124"/>
  <c r="G83" i="124"/>
  <c r="I142" i="124"/>
  <c r="K142" i="124" s="1"/>
  <c r="G173" i="124"/>
  <c r="I175" i="124"/>
  <c r="K175" i="124" s="1"/>
  <c r="I212" i="124"/>
  <c r="K212" i="124" s="1"/>
  <c r="I225" i="124"/>
  <c r="K225" i="124" s="1"/>
  <c r="O40" i="124"/>
  <c r="G50" i="124"/>
  <c r="G73" i="124"/>
  <c r="O88" i="124"/>
  <c r="I111" i="124"/>
  <c r="K111" i="124" s="1"/>
  <c r="M113" i="124"/>
  <c r="I121" i="124"/>
  <c r="K121" i="124" s="1"/>
  <c r="G130" i="124"/>
  <c r="G141" i="124"/>
  <c r="Q40" i="124"/>
  <c r="I50" i="124"/>
  <c r="K50" i="124" s="1"/>
  <c r="S88" i="124"/>
  <c r="M111" i="124"/>
  <c r="Q113" i="124"/>
  <c r="M121" i="124"/>
  <c r="I130" i="124"/>
  <c r="K130" i="124" s="1"/>
  <c r="I141" i="124"/>
  <c r="K141" i="124" s="1"/>
  <c r="M73" i="124"/>
  <c r="U88" i="124"/>
  <c r="O121" i="124"/>
  <c r="I4" i="124"/>
  <c r="K4" i="124" s="1"/>
  <c r="O4" i="124"/>
  <c r="U4" i="124"/>
  <c r="M4" i="124"/>
  <c r="S4" i="124"/>
  <c r="Q4" i="124"/>
  <c r="O171" i="124"/>
  <c r="U171" i="124"/>
  <c r="M171" i="124"/>
  <c r="I171" i="124"/>
  <c r="K171" i="124" s="1"/>
  <c r="G171" i="124"/>
  <c r="S171" i="124"/>
  <c r="Q171" i="124"/>
  <c r="G4" i="124"/>
  <c r="G44" i="124"/>
  <c r="M44" i="124"/>
  <c r="I44" i="124"/>
  <c r="K44" i="124" s="1"/>
  <c r="U44" i="124"/>
  <c r="S44" i="124"/>
  <c r="Q44" i="124"/>
  <c r="O44" i="124"/>
  <c r="U71" i="124"/>
  <c r="M71" i="124"/>
  <c r="O71" i="124"/>
  <c r="I71" i="124"/>
  <c r="K71" i="124" s="1"/>
  <c r="Q71" i="124"/>
  <c r="S71" i="124"/>
  <c r="G71" i="124"/>
  <c r="M198" i="124"/>
  <c r="I198" i="124"/>
  <c r="K198" i="124" s="1"/>
  <c r="O198" i="124"/>
  <c r="G198" i="124"/>
  <c r="U198" i="124"/>
  <c r="S198" i="124"/>
  <c r="Q198" i="124"/>
  <c r="Q49" i="124"/>
  <c r="I49" i="124"/>
  <c r="K49" i="124" s="1"/>
  <c r="M49" i="124"/>
  <c r="U49" i="124"/>
  <c r="S49" i="124"/>
  <c r="O49" i="124"/>
  <c r="I188" i="124"/>
  <c r="K188" i="124" s="1"/>
  <c r="O188" i="124"/>
  <c r="Q188" i="124"/>
  <c r="M188" i="124"/>
  <c r="S188" i="124"/>
  <c r="G188" i="124"/>
  <c r="U188" i="124"/>
  <c r="O16" i="124"/>
  <c r="G16" i="124"/>
  <c r="U16" i="124"/>
  <c r="S16" i="124"/>
  <c r="Q16" i="124"/>
  <c r="M16" i="124"/>
  <c r="I16" i="124"/>
  <c r="K16" i="124" s="1"/>
  <c r="S209" i="124"/>
  <c r="Q209" i="124"/>
  <c r="G209" i="124"/>
  <c r="U209" i="124"/>
  <c r="O209" i="124"/>
  <c r="M209" i="124"/>
  <c r="I209" i="124"/>
  <c r="K209" i="124" s="1"/>
  <c r="Q54" i="124"/>
  <c r="G54" i="124"/>
  <c r="U54" i="124"/>
  <c r="S54" i="124"/>
  <c r="O54" i="124"/>
  <c r="M54" i="124"/>
  <c r="I54" i="124"/>
  <c r="K54" i="124" s="1"/>
  <c r="S42" i="124"/>
  <c r="U42" i="124"/>
  <c r="I42" i="124"/>
  <c r="K42" i="124" s="1"/>
  <c r="Q42" i="124"/>
  <c r="O42" i="124"/>
  <c r="M42" i="124"/>
  <c r="U23" i="124"/>
  <c r="M23" i="124"/>
  <c r="I85" i="124"/>
  <c r="K85" i="124" s="1"/>
  <c r="G196" i="124"/>
  <c r="I207" i="124"/>
  <c r="K207" i="124" s="1"/>
  <c r="M215" i="124"/>
  <c r="Q13" i="124"/>
  <c r="I13" i="124"/>
  <c r="K13" i="124" s="1"/>
  <c r="M32" i="124"/>
  <c r="G34" i="124"/>
  <c r="U39" i="124"/>
  <c r="M39" i="124"/>
  <c r="O39" i="124"/>
  <c r="U75" i="124"/>
  <c r="M75" i="124"/>
  <c r="O80" i="124"/>
  <c r="G80" i="124"/>
  <c r="M85" i="124"/>
  <c r="G87" i="124"/>
  <c r="O116" i="124"/>
  <c r="O118" i="124"/>
  <c r="G120" i="124"/>
  <c r="O127" i="124"/>
  <c r="M147" i="124"/>
  <c r="M196" i="124"/>
  <c r="G200" i="124"/>
  <c r="O211" i="124"/>
  <c r="G211" i="124"/>
  <c r="U211" i="124"/>
  <c r="S211" i="124"/>
  <c r="I211" i="124"/>
  <c r="K211" i="124" s="1"/>
  <c r="M213" i="124"/>
  <c r="Q215" i="124"/>
  <c r="K227" i="124"/>
  <c r="G6" i="124"/>
  <c r="G8" i="124"/>
  <c r="M8" i="124"/>
  <c r="G13" i="124"/>
  <c r="K23" i="124"/>
  <c r="Q32" i="124"/>
  <c r="I34" i="124"/>
  <c r="K34" i="124" s="1"/>
  <c r="G39" i="124"/>
  <c r="M56" i="124"/>
  <c r="I68" i="124"/>
  <c r="K68" i="124" s="1"/>
  <c r="G75" i="124"/>
  <c r="I80" i="124"/>
  <c r="K80" i="124" s="1"/>
  <c r="O85" i="124"/>
  <c r="I87" i="124"/>
  <c r="K87" i="124" s="1"/>
  <c r="G89" i="124"/>
  <c r="U89" i="124"/>
  <c r="M89" i="124"/>
  <c r="S89" i="124"/>
  <c r="M102" i="124"/>
  <c r="Q102" i="124"/>
  <c r="S113" i="124"/>
  <c r="O113" i="124"/>
  <c r="G113" i="124"/>
  <c r="Q118" i="124"/>
  <c r="I120" i="124"/>
  <c r="K120" i="124" s="1"/>
  <c r="U122" i="124"/>
  <c r="S122" i="124"/>
  <c r="M122" i="124"/>
  <c r="O129" i="124"/>
  <c r="O138" i="124"/>
  <c r="Q147" i="124"/>
  <c r="G151" i="124"/>
  <c r="G153" i="124"/>
  <c r="M153" i="124"/>
  <c r="O179" i="124"/>
  <c r="G179" i="124"/>
  <c r="M179" i="124"/>
  <c r="O181" i="124"/>
  <c r="M181" i="124"/>
  <c r="G181" i="124"/>
  <c r="Q196" i="124"/>
  <c r="I200" i="124"/>
  <c r="K200" i="124" s="1"/>
  <c r="Q207" i="124"/>
  <c r="O213" i="124"/>
  <c r="U215" i="124"/>
  <c r="I222" i="124"/>
  <c r="K222" i="124" s="1"/>
  <c r="G222" i="124"/>
  <c r="M227" i="124"/>
  <c r="I6" i="124"/>
  <c r="K6" i="124" s="1"/>
  <c r="I8" i="124"/>
  <c r="K8" i="124" s="1"/>
  <c r="G18" i="124"/>
  <c r="O23" i="124"/>
  <c r="S32" i="124"/>
  <c r="I39" i="124"/>
  <c r="K39" i="124" s="1"/>
  <c r="O56" i="124"/>
  <c r="S58" i="124"/>
  <c r="U58" i="124"/>
  <c r="Q65" i="124"/>
  <c r="I65" i="124"/>
  <c r="K65" i="124" s="1"/>
  <c r="S66" i="124"/>
  <c r="M68" i="124"/>
  <c r="I75" i="124"/>
  <c r="K75" i="124" s="1"/>
  <c r="M80" i="124"/>
  <c r="G82" i="124"/>
  <c r="Q85" i="124"/>
  <c r="I89" i="124"/>
  <c r="K89" i="124" s="1"/>
  <c r="G102" i="124"/>
  <c r="M104" i="124"/>
  <c r="G104" i="124"/>
  <c r="I113" i="124"/>
  <c r="K113" i="124" s="1"/>
  <c r="S118" i="124"/>
  <c r="G122" i="124"/>
  <c r="I124" i="124"/>
  <c r="K124" i="124" s="1"/>
  <c r="O124" i="124"/>
  <c r="G124" i="124"/>
  <c r="S129" i="124"/>
  <c r="Q144" i="124"/>
  <c r="G144" i="124"/>
  <c r="S147" i="124"/>
  <c r="I153" i="124"/>
  <c r="K153" i="124" s="1"/>
  <c r="S157" i="124"/>
  <c r="U157" i="124"/>
  <c r="O157" i="124"/>
  <c r="M177" i="124"/>
  <c r="I179" i="124"/>
  <c r="K179" i="124" s="1"/>
  <c r="I181" i="124"/>
  <c r="K181" i="124" s="1"/>
  <c r="I193" i="124"/>
  <c r="K193" i="124" s="1"/>
  <c r="G193" i="124"/>
  <c r="S196" i="124"/>
  <c r="Q200" i="124"/>
  <c r="S207" i="124"/>
  <c r="M211" i="124"/>
  <c r="G129" i="124"/>
  <c r="I23" i="124"/>
  <c r="G68" i="124"/>
  <c r="S151" i="124"/>
  <c r="U151" i="124"/>
  <c r="I151" i="124"/>
  <c r="K151" i="124" s="1"/>
  <c r="I177" i="124"/>
  <c r="K177" i="124" s="1"/>
  <c r="M13" i="124"/>
  <c r="Q23" i="124"/>
  <c r="U32" i="124"/>
  <c r="M34" i="124"/>
  <c r="Q56" i="124"/>
  <c r="G60" i="124"/>
  <c r="M60" i="124"/>
  <c r="Q68" i="124"/>
  <c r="Q80" i="124"/>
  <c r="S85" i="124"/>
  <c r="M87" i="124"/>
  <c r="G95" i="124"/>
  <c r="M95" i="124"/>
  <c r="U95" i="124"/>
  <c r="U97" i="124"/>
  <c r="M97" i="124"/>
  <c r="O97" i="124"/>
  <c r="U118" i="124"/>
  <c r="M120" i="124"/>
  <c r="M133" i="124"/>
  <c r="U133" i="124"/>
  <c r="S135" i="124"/>
  <c r="G135" i="124"/>
  <c r="O151" i="124"/>
  <c r="G159" i="124"/>
  <c r="M159" i="124"/>
  <c r="O159" i="124"/>
  <c r="Q159" i="124"/>
  <c r="O177" i="124"/>
  <c r="S189" i="124"/>
  <c r="Q189" i="124"/>
  <c r="O189" i="124"/>
  <c r="M189" i="124"/>
  <c r="Q211" i="124"/>
  <c r="M222" i="124"/>
  <c r="S116" i="124"/>
  <c r="U116" i="124"/>
  <c r="I116" i="124"/>
  <c r="K116" i="124" s="1"/>
  <c r="I196" i="124"/>
  <c r="K196" i="124" s="1"/>
  <c r="O196" i="124"/>
  <c r="M116" i="124"/>
  <c r="M200" i="124"/>
  <c r="O200" i="124"/>
  <c r="S6" i="124"/>
  <c r="U6" i="124"/>
  <c r="O13" i="124"/>
  <c r="S23" i="124"/>
  <c r="O34" i="124"/>
  <c r="Q39" i="124"/>
  <c r="S68" i="124"/>
  <c r="O120" i="124"/>
  <c r="Q151" i="124"/>
  <c r="I172" i="124"/>
  <c r="K172" i="124" s="1"/>
  <c r="M172" i="124"/>
  <c r="U200" i="124"/>
  <c r="Q206" i="124"/>
  <c r="U206" i="124"/>
  <c r="U216" i="124"/>
  <c r="O216" i="124"/>
  <c r="M216" i="124"/>
  <c r="I216" i="124"/>
  <c r="K216" i="124" s="1"/>
  <c r="S177" i="124"/>
  <c r="G177" i="124"/>
  <c r="U177" i="124"/>
  <c r="O6" i="124"/>
  <c r="U43" i="124"/>
  <c r="M43" i="124"/>
  <c r="O48" i="124"/>
  <c r="G48" i="124"/>
  <c r="S56" i="124"/>
  <c r="O75" i="124"/>
  <c r="S80" i="124"/>
  <c r="Q84" i="124"/>
  <c r="M84" i="124"/>
  <c r="U85" i="124"/>
  <c r="O87" i="124"/>
  <c r="U106" i="124"/>
  <c r="Q106" i="124"/>
  <c r="Q6" i="124"/>
  <c r="S13" i="124"/>
  <c r="Q34" i="124"/>
  <c r="S39" i="124"/>
  <c r="G43" i="124"/>
  <c r="I48" i="124"/>
  <c r="K48" i="124" s="1"/>
  <c r="U56" i="124"/>
  <c r="U68" i="124"/>
  <c r="G72" i="124"/>
  <c r="Q75" i="124"/>
  <c r="U80" i="124"/>
  <c r="G84" i="124"/>
  <c r="G106" i="124"/>
  <c r="G117" i="124"/>
  <c r="Q120" i="124"/>
  <c r="G137" i="124"/>
  <c r="O139" i="124"/>
  <c r="Q139" i="124"/>
  <c r="M168" i="124"/>
  <c r="S168" i="124"/>
  <c r="Q168" i="124"/>
  <c r="O168" i="124"/>
  <c r="G172" i="124"/>
  <c r="O195" i="124"/>
  <c r="U195" i="124"/>
  <c r="M195" i="124"/>
  <c r="G206" i="124"/>
  <c r="Q208" i="124"/>
  <c r="G208" i="124"/>
  <c r="O208" i="124"/>
  <c r="M208" i="124"/>
  <c r="M214" i="124"/>
  <c r="G214" i="124"/>
  <c r="O214" i="124"/>
  <c r="G216" i="124"/>
  <c r="Q222" i="124"/>
  <c r="S22" i="124"/>
  <c r="U22" i="124"/>
  <c r="Q33" i="124"/>
  <c r="I33" i="124"/>
  <c r="K33" i="124" s="1"/>
  <c r="U55" i="124"/>
  <c r="M55" i="124"/>
  <c r="O55" i="124"/>
  <c r="M197" i="124"/>
  <c r="U197" i="124"/>
  <c r="I197" i="124"/>
  <c r="K197" i="124" s="1"/>
  <c r="G197" i="124"/>
  <c r="G26" i="124"/>
  <c r="M26" i="124"/>
  <c r="G127" i="124"/>
  <c r="M127" i="124"/>
  <c r="S127" i="124"/>
  <c r="U127" i="124"/>
  <c r="S34" i="124"/>
  <c r="G55" i="124"/>
  <c r="U90" i="124"/>
  <c r="S90" i="124"/>
  <c r="M90" i="124"/>
  <c r="O197" i="124"/>
  <c r="O12" i="124"/>
  <c r="G12" i="124"/>
  <c r="I55" i="124"/>
  <c r="K55" i="124" s="1"/>
  <c r="G108" i="124"/>
  <c r="G110" i="124"/>
  <c r="O117" i="124"/>
  <c r="M230" i="124"/>
  <c r="U230" i="124"/>
  <c r="S230" i="124"/>
  <c r="M118" i="124"/>
  <c r="G118" i="124"/>
  <c r="Q129" i="124"/>
  <c r="I129" i="124"/>
  <c r="K129" i="124" s="1"/>
  <c r="M129" i="124"/>
  <c r="S87" i="124"/>
  <c r="U87" i="124"/>
  <c r="O227" i="124"/>
  <c r="S227" i="124"/>
  <c r="Q227" i="124"/>
  <c r="I227" i="124"/>
  <c r="G227" i="124"/>
  <c r="U120" i="124"/>
  <c r="U170" i="124"/>
  <c r="Q170" i="124"/>
  <c r="I170" i="124"/>
  <c r="K170" i="124" s="1"/>
  <c r="G170" i="124"/>
  <c r="M170" i="124"/>
  <c r="Q48" i="124"/>
  <c r="M72" i="124"/>
  <c r="S74" i="124"/>
  <c r="U74" i="124"/>
  <c r="Q81" i="124"/>
  <c r="I81" i="124"/>
  <c r="K81" i="124" s="1"/>
  <c r="Q197" i="124"/>
  <c r="G76" i="124"/>
  <c r="M76" i="124"/>
  <c r="Q117" i="124"/>
  <c r="G207" i="124"/>
  <c r="U207" i="124"/>
  <c r="S215" i="124"/>
  <c r="I215" i="124"/>
  <c r="K215" i="124" s="1"/>
  <c r="G215" i="124"/>
  <c r="M207" i="124"/>
  <c r="S213" i="124"/>
  <c r="Q213" i="124"/>
  <c r="I213" i="124"/>
  <c r="K213" i="124" s="1"/>
  <c r="G213" i="124"/>
  <c r="O170" i="124"/>
  <c r="M22" i="124"/>
  <c r="M33" i="124"/>
  <c r="U36" i="124"/>
  <c r="U70" i="124"/>
  <c r="Q72" i="124"/>
  <c r="G74" i="124"/>
  <c r="G81" i="124"/>
  <c r="S84" i="124"/>
  <c r="I90" i="124"/>
  <c r="K90" i="124" s="1"/>
  <c r="I92" i="124"/>
  <c r="K92" i="124" s="1"/>
  <c r="S92" i="124"/>
  <c r="G92" i="124"/>
  <c r="O106" i="124"/>
  <c r="U154" i="124"/>
  <c r="S154" i="124"/>
  <c r="O154" i="124"/>
  <c r="M154" i="124"/>
  <c r="Q160" i="124"/>
  <c r="I160" i="124"/>
  <c r="K160" i="124" s="1"/>
  <c r="S197" i="124"/>
  <c r="O206" i="124"/>
  <c r="U19" i="124"/>
  <c r="M19" i="124"/>
  <c r="O19" i="124"/>
  <c r="O26" i="124"/>
  <c r="O33" i="124"/>
  <c r="Q55" i="124"/>
  <c r="U84" i="124"/>
  <c r="S195" i="124"/>
  <c r="U138" i="124"/>
  <c r="M138" i="124"/>
  <c r="Q138" i="124"/>
  <c r="O32" i="124"/>
  <c r="G32" i="124"/>
  <c r="G116" i="124"/>
  <c r="I127" i="124"/>
  <c r="K127" i="124" s="1"/>
  <c r="G138" i="124"/>
  <c r="O147" i="124"/>
  <c r="G147" i="124"/>
  <c r="I147" i="124"/>
  <c r="K147" i="124" s="1"/>
  <c r="G23" i="124"/>
  <c r="G56" i="124"/>
  <c r="I138" i="124"/>
  <c r="K138" i="124" s="1"/>
  <c r="G22" i="124"/>
  <c r="G33" i="124"/>
  <c r="I108" i="124"/>
  <c r="K108" i="124" s="1"/>
  <c r="S108" i="124"/>
  <c r="Q108" i="124"/>
  <c r="Q110" i="124"/>
  <c r="I110" i="124"/>
  <c r="K110" i="124" s="1"/>
  <c r="U7" i="124"/>
  <c r="M7" i="124"/>
  <c r="I22" i="124"/>
  <c r="K22" i="124" s="1"/>
  <c r="I26" i="124"/>
  <c r="K26" i="124" s="1"/>
  <c r="S36" i="124"/>
  <c r="G38" i="124"/>
  <c r="O43" i="124"/>
  <c r="S48" i="124"/>
  <c r="O72" i="124"/>
  <c r="O84" i="124"/>
  <c r="G88" i="124"/>
  <c r="Q88" i="124"/>
  <c r="G90" i="124"/>
  <c r="M101" i="124"/>
  <c r="U101" i="124"/>
  <c r="M106" i="124"/>
  <c r="Q137" i="124"/>
  <c r="G163" i="124"/>
  <c r="Q176" i="124"/>
  <c r="G176" i="124"/>
  <c r="U176" i="124"/>
  <c r="S176" i="124"/>
  <c r="G201" i="124"/>
  <c r="I12" i="124"/>
  <c r="K12" i="124" s="1"/>
  <c r="I38" i="124"/>
  <c r="K38" i="124" s="1"/>
  <c r="G40" i="124"/>
  <c r="Q43" i="124"/>
  <c r="U48" i="124"/>
  <c r="M50" i="124"/>
  <c r="U60" i="124"/>
  <c r="G101" i="124"/>
  <c r="O103" i="124"/>
  <c r="M103" i="124"/>
  <c r="S137" i="124"/>
  <c r="M139" i="124"/>
  <c r="I163" i="124"/>
  <c r="K163" i="124" s="1"/>
  <c r="U168" i="124"/>
  <c r="S170" i="124"/>
  <c r="U172" i="124"/>
  <c r="I176" i="124"/>
  <c r="K176" i="124" s="1"/>
  <c r="S180" i="124"/>
  <c r="M180" i="124"/>
  <c r="M182" i="124"/>
  <c r="G182" i="124"/>
  <c r="I182" i="124"/>
  <c r="K182" i="124" s="1"/>
  <c r="I201" i="124"/>
  <c r="K201" i="124" s="1"/>
  <c r="O203" i="124"/>
  <c r="S203" i="124"/>
  <c r="Q203" i="124"/>
  <c r="M203" i="124"/>
  <c r="G230" i="124"/>
  <c r="I7" i="124"/>
  <c r="K7" i="124" s="1"/>
  <c r="M12" i="124"/>
  <c r="G14" i="124"/>
  <c r="O22" i="124"/>
  <c r="M38" i="124"/>
  <c r="S43" i="124"/>
  <c r="O50" i="124"/>
  <c r="G52" i="124"/>
  <c r="U59" i="124"/>
  <c r="M59" i="124"/>
  <c r="O64" i="124"/>
  <c r="G64" i="124"/>
  <c r="S72" i="124"/>
  <c r="I74" i="124"/>
  <c r="K74" i="124" s="1"/>
  <c r="I76" i="124"/>
  <c r="K76" i="124" s="1"/>
  <c r="M92" i="124"/>
  <c r="Q94" i="124"/>
  <c r="I94" i="124"/>
  <c r="K94" i="124" s="1"/>
  <c r="I101" i="124"/>
  <c r="K101" i="124" s="1"/>
  <c r="G103" i="124"/>
  <c r="S106" i="124"/>
  <c r="O108" i="124"/>
  <c r="O110" i="124"/>
  <c r="S117" i="124"/>
  <c r="G123" i="124"/>
  <c r="U137" i="124"/>
  <c r="S139" i="124"/>
  <c r="G154" i="124"/>
  <c r="I158" i="124"/>
  <c r="K158" i="124" s="1"/>
  <c r="M158" i="124"/>
  <c r="G160" i="124"/>
  <c r="M163" i="124"/>
  <c r="M165" i="124"/>
  <c r="Q165" i="124"/>
  <c r="O165" i="124"/>
  <c r="Q192" i="124"/>
  <c r="U192" i="124"/>
  <c r="G192" i="124"/>
  <c r="M201" i="124"/>
  <c r="G203" i="124"/>
  <c r="S206" i="124"/>
  <c r="U214" i="124"/>
  <c r="U219" i="124"/>
  <c r="S219" i="124"/>
  <c r="G219" i="124"/>
  <c r="G223" i="124"/>
  <c r="M223" i="124"/>
  <c r="O223" i="124"/>
  <c r="I230" i="124"/>
  <c r="K230" i="124" s="1"/>
  <c r="M232" i="124"/>
  <c r="S232" i="124"/>
  <c r="Q232" i="124"/>
  <c r="I232" i="124"/>
  <c r="K232" i="124" s="1"/>
  <c r="G232" i="124"/>
  <c r="Q12" i="124"/>
  <c r="I14" i="124"/>
  <c r="K14" i="124" s="1"/>
  <c r="G19" i="124"/>
  <c r="Q22" i="124"/>
  <c r="Q26" i="124"/>
  <c r="S33" i="124"/>
  <c r="O38" i="124"/>
  <c r="M40" i="124"/>
  <c r="Q50" i="124"/>
  <c r="I52" i="124"/>
  <c r="K52" i="124" s="1"/>
  <c r="S55" i="124"/>
  <c r="G59" i="124"/>
  <c r="I64" i="124"/>
  <c r="K64" i="124" s="1"/>
  <c r="U72" i="124"/>
  <c r="M74" i="124"/>
  <c r="M81" i="124"/>
  <c r="M88" i="124"/>
  <c r="O90" i="124"/>
  <c r="O92" i="124"/>
  <c r="G94" i="124"/>
  <c r="Q96" i="124"/>
  <c r="I96" i="124"/>
  <c r="K96" i="124" s="1"/>
  <c r="U96" i="124"/>
  <c r="I103" i="124"/>
  <c r="K103" i="124" s="1"/>
  <c r="U108" i="124"/>
  <c r="S110" i="124"/>
  <c r="M123" i="124"/>
  <c r="Q132" i="124"/>
  <c r="I132" i="124"/>
  <c r="K132" i="124" s="1"/>
  <c r="S132" i="124"/>
  <c r="M134" i="124"/>
  <c r="G134" i="124"/>
  <c r="O134" i="124"/>
  <c r="M136" i="124"/>
  <c r="G136" i="124"/>
  <c r="U139" i="124"/>
  <c r="G143" i="124"/>
  <c r="S143" i="124"/>
  <c r="I143" i="124"/>
  <c r="K143" i="124" s="1"/>
  <c r="S145" i="124"/>
  <c r="Q145" i="124"/>
  <c r="I154" i="124"/>
  <c r="K154" i="124" s="1"/>
  <c r="G158" i="124"/>
  <c r="Q163" i="124"/>
  <c r="G165" i="124"/>
  <c r="M176" i="124"/>
  <c r="I180" i="124"/>
  <c r="K180" i="124" s="1"/>
  <c r="O182" i="124"/>
  <c r="U186" i="124"/>
  <c r="S186" i="124"/>
  <c r="I186" i="124"/>
  <c r="K186" i="124" s="1"/>
  <c r="I192" i="124"/>
  <c r="K192" i="124" s="1"/>
  <c r="O201" i="124"/>
  <c r="I203" i="124"/>
  <c r="K203" i="124" s="1"/>
  <c r="G217" i="124"/>
  <c r="I217" i="124"/>
  <c r="K217" i="124" s="1"/>
  <c r="I219" i="124"/>
  <c r="K219" i="124" s="1"/>
  <c r="I223" i="124"/>
  <c r="K223" i="124" s="1"/>
  <c r="Q9" i="124"/>
  <c r="I9" i="124"/>
  <c r="K9" i="124" s="1"/>
  <c r="Q27" i="124"/>
  <c r="I27" i="124"/>
  <c r="K27" i="124" s="1"/>
  <c r="Q45" i="124"/>
  <c r="I45" i="124"/>
  <c r="K45" i="124" s="1"/>
  <c r="Q61" i="124"/>
  <c r="I61" i="124"/>
  <c r="K61" i="124" s="1"/>
  <c r="Q77" i="124"/>
  <c r="I77" i="124"/>
  <c r="K77" i="124" s="1"/>
  <c r="O99" i="124"/>
  <c r="I99" i="124"/>
  <c r="K99" i="124" s="1"/>
  <c r="G111" i="124"/>
  <c r="O111" i="124"/>
  <c r="S149" i="124"/>
  <c r="Q149" i="124"/>
  <c r="S221" i="124"/>
  <c r="U221" i="124"/>
  <c r="M221" i="124"/>
  <c r="U100" i="124"/>
  <c r="M100" i="124"/>
  <c r="Q112" i="124"/>
  <c r="G112" i="124"/>
  <c r="S119" i="124"/>
  <c r="O119" i="124"/>
  <c r="S184" i="124"/>
  <c r="Q184" i="124"/>
  <c r="Q224" i="124"/>
  <c r="S224" i="124"/>
  <c r="O224" i="124"/>
  <c r="G191" i="124"/>
  <c r="M191" i="124"/>
  <c r="U218" i="124"/>
  <c r="S218" i="124"/>
  <c r="M86" i="124"/>
  <c r="G86" i="124"/>
  <c r="G148" i="124"/>
  <c r="G156" i="124"/>
  <c r="G167" i="124"/>
  <c r="G183" i="124"/>
  <c r="I191" i="124"/>
  <c r="K191" i="124" s="1"/>
  <c r="G218" i="124"/>
  <c r="G229" i="124"/>
  <c r="M83" i="124"/>
  <c r="Q86" i="124"/>
  <c r="O115" i="124"/>
  <c r="G115" i="124"/>
  <c r="Q121" i="124"/>
  <c r="O140" i="124"/>
  <c r="O148" i="124"/>
  <c r="M150" i="124"/>
  <c r="G150" i="124"/>
  <c r="S156" i="124"/>
  <c r="O175" i="124"/>
  <c r="O183" i="124"/>
  <c r="S191" i="124"/>
  <c r="M202" i="124"/>
  <c r="G212" i="124"/>
  <c r="O218" i="124"/>
  <c r="G220" i="124"/>
  <c r="Q229" i="124"/>
  <c r="I1547" i="123"/>
  <c r="A1547" i="123"/>
  <c r="I1546" i="123"/>
  <c r="A1546" i="123"/>
  <c r="I1545" i="123"/>
  <c r="A1545" i="123"/>
  <c r="I1544" i="123"/>
  <c r="A1544" i="123"/>
  <c r="I1543" i="123"/>
  <c r="A1543" i="123"/>
  <c r="I1542" i="123"/>
  <c r="A1542" i="123"/>
  <c r="I1541" i="123"/>
  <c r="A1541" i="123"/>
  <c r="K1540" i="123"/>
  <c r="I1540" i="123"/>
  <c r="A1540" i="123"/>
  <c r="I1539" i="123"/>
  <c r="K1539" i="123" s="1"/>
  <c r="A1539" i="123"/>
  <c r="K1538" i="123"/>
  <c r="I1538" i="123"/>
  <c r="A1538" i="123"/>
  <c r="I1537" i="123"/>
  <c r="K1537" i="123" s="1"/>
  <c r="A1537" i="123"/>
  <c r="M1536" i="123"/>
  <c r="I1536" i="123"/>
  <c r="K1536" i="123" s="1"/>
  <c r="A1536" i="123"/>
  <c r="M1535" i="123"/>
  <c r="I1535" i="123"/>
  <c r="K1535" i="123" s="1"/>
  <c r="A1535" i="123"/>
  <c r="M1534" i="123"/>
  <c r="I1534" i="123"/>
  <c r="K1534" i="123" s="1"/>
  <c r="A1534" i="123"/>
  <c r="M1533" i="123"/>
  <c r="I1533" i="123"/>
  <c r="K1533" i="123" s="1"/>
  <c r="A1533" i="123"/>
  <c r="M1532" i="123"/>
  <c r="I1532" i="123"/>
  <c r="K1532" i="123" s="1"/>
  <c r="A1532" i="123"/>
  <c r="M1531" i="123"/>
  <c r="I1531" i="123"/>
  <c r="K1531" i="123" s="1"/>
  <c r="A1531" i="123"/>
  <c r="U1530" i="123"/>
  <c r="M1530" i="123"/>
  <c r="K1530" i="123"/>
  <c r="I1530" i="123"/>
  <c r="A1530" i="123"/>
  <c r="U1529" i="123"/>
  <c r="M1529" i="123"/>
  <c r="I1529" i="123"/>
  <c r="K1529" i="123" s="1"/>
  <c r="A1529" i="123"/>
  <c r="U1528" i="123"/>
  <c r="M1528" i="123"/>
  <c r="K1528" i="123"/>
  <c r="I1528" i="123"/>
  <c r="A1528" i="123"/>
  <c r="U1527" i="123"/>
  <c r="M1527" i="123"/>
  <c r="I1527" i="123"/>
  <c r="K1527" i="123" s="1"/>
  <c r="A1527" i="123"/>
  <c r="U1526" i="123"/>
  <c r="O1526" i="123"/>
  <c r="M1526" i="123"/>
  <c r="I1526" i="123"/>
  <c r="K1526" i="123" s="1"/>
  <c r="A1526" i="123"/>
  <c r="U1525" i="123"/>
  <c r="O1525" i="123"/>
  <c r="M1525" i="123"/>
  <c r="I1525" i="123"/>
  <c r="K1525" i="123" s="1"/>
  <c r="A1525" i="123"/>
  <c r="U1524" i="123"/>
  <c r="O1524" i="123"/>
  <c r="M1524" i="123"/>
  <c r="I1524" i="123"/>
  <c r="K1524" i="123" s="1"/>
  <c r="A1524" i="123"/>
  <c r="U1523" i="123"/>
  <c r="O1523" i="123"/>
  <c r="M1523" i="123"/>
  <c r="I1523" i="123"/>
  <c r="K1523" i="123" s="1"/>
  <c r="A1523" i="123"/>
  <c r="U1522" i="123"/>
  <c r="O1522" i="123"/>
  <c r="M1522" i="123"/>
  <c r="I1522" i="123"/>
  <c r="K1522" i="123" s="1"/>
  <c r="A1522" i="123"/>
  <c r="U1521" i="123"/>
  <c r="Q1521" i="123"/>
  <c r="O1521" i="123"/>
  <c r="M1521" i="123"/>
  <c r="K1521" i="123"/>
  <c r="I1521" i="123"/>
  <c r="A1521" i="123"/>
  <c r="U1520" i="123"/>
  <c r="Q1520" i="123"/>
  <c r="O1520" i="123"/>
  <c r="M1520" i="123"/>
  <c r="I1520" i="123"/>
  <c r="K1520" i="123" s="1"/>
  <c r="A1520" i="123"/>
  <c r="U1519" i="123"/>
  <c r="Q1519" i="123"/>
  <c r="O1519" i="123"/>
  <c r="M1519" i="123"/>
  <c r="K1519" i="123"/>
  <c r="I1519" i="123"/>
  <c r="A1519" i="123"/>
  <c r="V1518" i="123"/>
  <c r="U1518" i="123"/>
  <c r="Q1518" i="123"/>
  <c r="O1518" i="123"/>
  <c r="M1518" i="123"/>
  <c r="K1518" i="123"/>
  <c r="I1518" i="123"/>
  <c r="A1518" i="123"/>
  <c r="V1517" i="123"/>
  <c r="U1517" i="123"/>
  <c r="S1517" i="123"/>
  <c r="Q1517" i="123"/>
  <c r="O1517" i="123"/>
  <c r="M1517" i="123"/>
  <c r="I1517" i="123"/>
  <c r="K1517" i="123" s="1"/>
  <c r="G1517" i="123"/>
  <c r="A1517" i="123"/>
  <c r="V1516" i="123"/>
  <c r="U1516" i="123"/>
  <c r="S1516" i="123"/>
  <c r="Q1516" i="123"/>
  <c r="O1516" i="123"/>
  <c r="M1516" i="123"/>
  <c r="I1516" i="123"/>
  <c r="K1516" i="123" s="1"/>
  <c r="G1516" i="123"/>
  <c r="A1516" i="123"/>
  <c r="V1515" i="123"/>
  <c r="U1515" i="123"/>
  <c r="S1515" i="123"/>
  <c r="Q1515" i="123"/>
  <c r="O1515" i="123"/>
  <c r="M1515" i="123"/>
  <c r="K1515" i="123"/>
  <c r="I1515" i="123"/>
  <c r="G1515" i="123"/>
  <c r="A1515" i="123"/>
  <c r="V1514" i="123"/>
  <c r="U1514" i="123"/>
  <c r="S1514" i="123"/>
  <c r="Q1514" i="123"/>
  <c r="O1514" i="123"/>
  <c r="M1514" i="123"/>
  <c r="I1514" i="123"/>
  <c r="K1514" i="123" s="1"/>
  <c r="G1514" i="123"/>
  <c r="A1514" i="123"/>
  <c r="V1513" i="123"/>
  <c r="U1513" i="123"/>
  <c r="S1513" i="123"/>
  <c r="Q1513" i="123"/>
  <c r="O1513" i="123"/>
  <c r="M1513" i="123"/>
  <c r="K1513" i="123"/>
  <c r="I1513" i="123"/>
  <c r="G1513" i="123"/>
  <c r="A1513" i="123"/>
  <c r="V1512" i="123"/>
  <c r="U1512" i="123"/>
  <c r="S1512" i="123"/>
  <c r="Q1512" i="123"/>
  <c r="O1512" i="123"/>
  <c r="M1512" i="123"/>
  <c r="K1512" i="123"/>
  <c r="I1512" i="123"/>
  <c r="G1512" i="123"/>
  <c r="A1512" i="123"/>
  <c r="V1511" i="123"/>
  <c r="U1511" i="123"/>
  <c r="S1511" i="123"/>
  <c r="Q1511" i="123"/>
  <c r="O1511" i="123"/>
  <c r="M1511" i="123"/>
  <c r="K1511" i="123"/>
  <c r="I1511" i="123"/>
  <c r="G1511" i="123"/>
  <c r="A1511" i="123"/>
  <c r="V1510" i="123"/>
  <c r="U1510" i="123"/>
  <c r="S1510" i="123"/>
  <c r="Q1510" i="123"/>
  <c r="O1510" i="123"/>
  <c r="M1510" i="123"/>
  <c r="K1510" i="123"/>
  <c r="I1510" i="123"/>
  <c r="G1510" i="123"/>
  <c r="A1510" i="123"/>
  <c r="V1509" i="123"/>
  <c r="U1509" i="123"/>
  <c r="S1509" i="123"/>
  <c r="Q1509" i="123"/>
  <c r="O1509" i="123"/>
  <c r="M1509" i="123"/>
  <c r="K1509" i="123"/>
  <c r="I1509" i="123"/>
  <c r="G1509" i="123"/>
  <c r="A1509" i="123"/>
  <c r="V1508" i="123"/>
  <c r="U1508" i="123"/>
  <c r="S1508" i="123"/>
  <c r="Q1508" i="123"/>
  <c r="O1508" i="123"/>
  <c r="M1508" i="123"/>
  <c r="K1508" i="123"/>
  <c r="I1508" i="123"/>
  <c r="G1508" i="123"/>
  <c r="A1508" i="123"/>
  <c r="V1507" i="123"/>
  <c r="U1507" i="123"/>
  <c r="S1507" i="123"/>
  <c r="Q1507" i="123"/>
  <c r="O1507" i="123"/>
  <c r="M1507" i="123"/>
  <c r="K1507" i="123"/>
  <c r="I1507" i="123"/>
  <c r="G1507" i="123"/>
  <c r="A1507" i="123"/>
  <c r="V1506" i="123"/>
  <c r="U1506" i="123"/>
  <c r="S1506" i="123"/>
  <c r="Q1506" i="123"/>
  <c r="O1506" i="123"/>
  <c r="M1506" i="123"/>
  <c r="K1506" i="123"/>
  <c r="I1506" i="123"/>
  <c r="G1506" i="123"/>
  <c r="A1506" i="123"/>
  <c r="V1505" i="123"/>
  <c r="U1505" i="123"/>
  <c r="S1505" i="123"/>
  <c r="Q1505" i="123"/>
  <c r="O1505" i="123"/>
  <c r="M1505" i="123"/>
  <c r="K1505" i="123"/>
  <c r="I1505" i="123"/>
  <c r="G1505" i="123"/>
  <c r="A1505" i="123"/>
  <c r="V1504" i="123"/>
  <c r="U1504" i="123"/>
  <c r="S1504" i="123"/>
  <c r="Q1504" i="123"/>
  <c r="O1504" i="123"/>
  <c r="M1504" i="123"/>
  <c r="K1504" i="123"/>
  <c r="I1504" i="123"/>
  <c r="G1504" i="123"/>
  <c r="A1504" i="123"/>
  <c r="V1503" i="123"/>
  <c r="U1503" i="123"/>
  <c r="S1503" i="123"/>
  <c r="Q1503" i="123"/>
  <c r="O1503" i="123"/>
  <c r="M1503" i="123"/>
  <c r="K1503" i="123"/>
  <c r="I1503" i="123"/>
  <c r="G1503" i="123"/>
  <c r="A1503" i="123"/>
  <c r="V1502" i="123"/>
  <c r="U1502" i="123"/>
  <c r="S1502" i="123"/>
  <c r="Q1502" i="123"/>
  <c r="O1502" i="123"/>
  <c r="M1502" i="123"/>
  <c r="K1502" i="123"/>
  <c r="I1502" i="123"/>
  <c r="G1502" i="123"/>
  <c r="A1502" i="123"/>
  <c r="V1501" i="123"/>
  <c r="U1501" i="123"/>
  <c r="S1501" i="123"/>
  <c r="Q1501" i="123"/>
  <c r="O1501" i="123"/>
  <c r="M1501" i="123"/>
  <c r="K1501" i="123"/>
  <c r="I1501" i="123"/>
  <c r="G1501" i="123"/>
  <c r="A1501" i="123"/>
  <c r="V1500" i="123"/>
  <c r="U1500" i="123"/>
  <c r="S1500" i="123"/>
  <c r="Q1500" i="123"/>
  <c r="O1500" i="123"/>
  <c r="M1500" i="123"/>
  <c r="K1500" i="123"/>
  <c r="I1500" i="123"/>
  <c r="G1500" i="123"/>
  <c r="A1500" i="123"/>
  <c r="V1499" i="123"/>
  <c r="U1499" i="123"/>
  <c r="S1499" i="123"/>
  <c r="Q1499" i="123"/>
  <c r="O1499" i="123"/>
  <c r="M1499" i="123"/>
  <c r="K1499" i="123"/>
  <c r="I1499" i="123"/>
  <c r="G1499" i="123"/>
  <c r="A1499" i="123"/>
  <c r="V1498" i="123"/>
  <c r="U1498" i="123"/>
  <c r="S1498" i="123"/>
  <c r="Q1498" i="123"/>
  <c r="O1498" i="123"/>
  <c r="M1498" i="123"/>
  <c r="K1498" i="123"/>
  <c r="I1498" i="123"/>
  <c r="G1498" i="123"/>
  <c r="A1498" i="123"/>
  <c r="V1497" i="123"/>
  <c r="U1497" i="123"/>
  <c r="S1497" i="123"/>
  <c r="Q1497" i="123"/>
  <c r="O1497" i="123"/>
  <c r="M1497" i="123"/>
  <c r="K1497" i="123"/>
  <c r="I1497" i="123"/>
  <c r="G1497" i="123"/>
  <c r="A1497" i="123"/>
  <c r="V1496" i="123"/>
  <c r="U1496" i="123"/>
  <c r="S1496" i="123"/>
  <c r="Q1496" i="123"/>
  <c r="O1496" i="123"/>
  <c r="M1496" i="123"/>
  <c r="K1496" i="123"/>
  <c r="I1496" i="123"/>
  <c r="G1496" i="123"/>
  <c r="A1496" i="123"/>
  <c r="V1495" i="123"/>
  <c r="U1495" i="123"/>
  <c r="S1495" i="123"/>
  <c r="Q1495" i="123"/>
  <c r="O1495" i="123"/>
  <c r="M1495" i="123"/>
  <c r="K1495" i="123"/>
  <c r="I1495" i="123"/>
  <c r="G1495" i="123"/>
  <c r="A1495" i="123"/>
  <c r="V1494" i="123"/>
  <c r="U1494" i="123"/>
  <c r="S1494" i="123"/>
  <c r="Q1494" i="123"/>
  <c r="O1494" i="123"/>
  <c r="M1494" i="123"/>
  <c r="K1494" i="123"/>
  <c r="I1494" i="123"/>
  <c r="G1494" i="123"/>
  <c r="A1494" i="123"/>
  <c r="V1493" i="123"/>
  <c r="U1493" i="123"/>
  <c r="S1493" i="123"/>
  <c r="Q1493" i="123"/>
  <c r="O1493" i="123"/>
  <c r="M1493" i="123"/>
  <c r="K1493" i="123"/>
  <c r="I1493" i="123"/>
  <c r="G1493" i="123"/>
  <c r="A1493" i="123"/>
  <c r="V1492" i="123"/>
  <c r="U1492" i="123"/>
  <c r="S1492" i="123"/>
  <c r="Q1492" i="123"/>
  <c r="O1492" i="123"/>
  <c r="M1492" i="123"/>
  <c r="K1492" i="123"/>
  <c r="I1492" i="123"/>
  <c r="G1492" i="123"/>
  <c r="A1492" i="123"/>
  <c r="V1491" i="123"/>
  <c r="U1491" i="123"/>
  <c r="S1491" i="123"/>
  <c r="Q1491" i="123"/>
  <c r="O1491" i="123"/>
  <c r="M1491" i="123"/>
  <c r="K1491" i="123"/>
  <c r="I1491" i="123"/>
  <c r="G1491" i="123"/>
  <c r="A1491" i="123"/>
  <c r="V1490" i="123"/>
  <c r="U1490" i="123"/>
  <c r="S1490" i="123"/>
  <c r="Q1490" i="123"/>
  <c r="O1490" i="123"/>
  <c r="M1490" i="123"/>
  <c r="K1490" i="123"/>
  <c r="I1490" i="123"/>
  <c r="G1490" i="123"/>
  <c r="A1490" i="123"/>
  <c r="V1489" i="123"/>
  <c r="U1489" i="123"/>
  <c r="S1489" i="123"/>
  <c r="Q1489" i="123"/>
  <c r="O1489" i="123"/>
  <c r="M1489" i="123"/>
  <c r="K1489" i="123"/>
  <c r="I1489" i="123"/>
  <c r="G1489" i="123"/>
  <c r="A1489" i="123"/>
  <c r="V1488" i="123"/>
  <c r="U1488" i="123"/>
  <c r="S1488" i="123"/>
  <c r="Q1488" i="123"/>
  <c r="O1488" i="123"/>
  <c r="M1488" i="123"/>
  <c r="K1488" i="123"/>
  <c r="I1488" i="123"/>
  <c r="G1488" i="123"/>
  <c r="A1488" i="123"/>
  <c r="V1487" i="123"/>
  <c r="U1487" i="123"/>
  <c r="S1487" i="123"/>
  <c r="Q1487" i="123"/>
  <c r="O1487" i="123"/>
  <c r="M1487" i="123"/>
  <c r="K1487" i="123"/>
  <c r="I1487" i="123"/>
  <c r="G1487" i="123"/>
  <c r="A1487" i="123"/>
  <c r="V1486" i="123"/>
  <c r="U1486" i="123"/>
  <c r="S1486" i="123"/>
  <c r="Q1486" i="123"/>
  <c r="O1486" i="123"/>
  <c r="M1486" i="123"/>
  <c r="K1486" i="123"/>
  <c r="I1486" i="123"/>
  <c r="G1486" i="123"/>
  <c r="A1486" i="123"/>
  <c r="V1485" i="123"/>
  <c r="U1485" i="123"/>
  <c r="S1485" i="123"/>
  <c r="Q1485" i="123"/>
  <c r="O1485" i="123"/>
  <c r="M1485" i="123"/>
  <c r="K1485" i="123"/>
  <c r="I1485" i="123"/>
  <c r="G1485" i="123"/>
  <c r="A1485" i="123"/>
  <c r="V1484" i="123"/>
  <c r="U1484" i="123"/>
  <c r="S1484" i="123"/>
  <c r="Q1484" i="123"/>
  <c r="O1484" i="123"/>
  <c r="M1484" i="123"/>
  <c r="K1484" i="123"/>
  <c r="I1484" i="123"/>
  <c r="G1484" i="123"/>
  <c r="A1484" i="123"/>
  <c r="V1483" i="123"/>
  <c r="U1483" i="123"/>
  <c r="S1483" i="123"/>
  <c r="Q1483" i="123"/>
  <c r="O1483" i="123"/>
  <c r="M1483" i="123"/>
  <c r="K1483" i="123"/>
  <c r="I1483" i="123"/>
  <c r="G1483" i="123"/>
  <c r="A1483" i="123"/>
  <c r="V1482" i="123"/>
  <c r="U1482" i="123"/>
  <c r="S1482" i="123"/>
  <c r="Q1482" i="123"/>
  <c r="O1482" i="123"/>
  <c r="M1482" i="123"/>
  <c r="K1482" i="123"/>
  <c r="I1482" i="123"/>
  <c r="G1482" i="123"/>
  <c r="A1482" i="123"/>
  <c r="V1481" i="123"/>
  <c r="U1481" i="123"/>
  <c r="S1481" i="123"/>
  <c r="Q1481" i="123"/>
  <c r="O1481" i="123"/>
  <c r="M1481" i="123"/>
  <c r="K1481" i="123"/>
  <c r="I1481" i="123"/>
  <c r="G1481" i="123"/>
  <c r="A1481" i="123"/>
  <c r="V1480" i="123"/>
  <c r="U1480" i="123"/>
  <c r="S1480" i="123"/>
  <c r="Q1480" i="123"/>
  <c r="O1480" i="123"/>
  <c r="M1480" i="123"/>
  <c r="K1480" i="123"/>
  <c r="I1480" i="123"/>
  <c r="G1480" i="123"/>
  <c r="A1480" i="123"/>
  <c r="V1479" i="123"/>
  <c r="U1479" i="123"/>
  <c r="S1479" i="123"/>
  <c r="Q1479" i="123"/>
  <c r="O1479" i="123"/>
  <c r="M1479" i="123"/>
  <c r="K1479" i="123"/>
  <c r="I1479" i="123"/>
  <c r="G1479" i="123"/>
  <c r="A1479" i="123"/>
  <c r="V1478" i="123"/>
  <c r="U1478" i="123"/>
  <c r="S1478" i="123"/>
  <c r="Q1478" i="123"/>
  <c r="O1478" i="123"/>
  <c r="M1478" i="123"/>
  <c r="K1478" i="123"/>
  <c r="I1478" i="123"/>
  <c r="G1478" i="123"/>
  <c r="A1478" i="123"/>
  <c r="V1477" i="123"/>
  <c r="U1477" i="123"/>
  <c r="S1477" i="123"/>
  <c r="Q1477" i="123"/>
  <c r="O1477" i="123"/>
  <c r="M1477" i="123"/>
  <c r="K1477" i="123"/>
  <c r="I1477" i="123"/>
  <c r="G1477" i="123"/>
  <c r="A1477" i="123"/>
  <c r="V1476" i="123"/>
  <c r="U1476" i="123"/>
  <c r="S1476" i="123"/>
  <c r="Q1476" i="123"/>
  <c r="O1476" i="123"/>
  <c r="M1476" i="123"/>
  <c r="K1476" i="123"/>
  <c r="I1476" i="123"/>
  <c r="G1476" i="123"/>
  <c r="A1476" i="123"/>
  <c r="V1475" i="123"/>
  <c r="U1475" i="123"/>
  <c r="S1475" i="123"/>
  <c r="Q1475" i="123"/>
  <c r="O1475" i="123"/>
  <c r="M1475" i="123"/>
  <c r="K1475" i="123"/>
  <c r="I1475" i="123"/>
  <c r="G1475" i="123"/>
  <c r="A1475" i="123"/>
  <c r="V1474" i="123"/>
  <c r="U1474" i="123"/>
  <c r="S1474" i="123"/>
  <c r="Q1474" i="123"/>
  <c r="O1474" i="123"/>
  <c r="M1474" i="123"/>
  <c r="K1474" i="123"/>
  <c r="I1474" i="123"/>
  <c r="G1474" i="123"/>
  <c r="A1474" i="123"/>
  <c r="V1473" i="123"/>
  <c r="U1473" i="123"/>
  <c r="S1473" i="123"/>
  <c r="Q1473" i="123"/>
  <c r="O1473" i="123"/>
  <c r="M1473" i="123"/>
  <c r="K1473" i="123"/>
  <c r="I1473" i="123"/>
  <c r="G1473" i="123"/>
  <c r="A1473" i="123"/>
  <c r="V1472" i="123"/>
  <c r="U1472" i="123"/>
  <c r="S1472" i="123"/>
  <c r="Q1472" i="123"/>
  <c r="O1472" i="123"/>
  <c r="M1472" i="123"/>
  <c r="K1472" i="123"/>
  <c r="I1472" i="123"/>
  <c r="G1472" i="123"/>
  <c r="A1472" i="123"/>
  <c r="V1471" i="123"/>
  <c r="U1471" i="123"/>
  <c r="S1471" i="123"/>
  <c r="Q1471" i="123"/>
  <c r="O1471" i="123"/>
  <c r="M1471" i="123"/>
  <c r="K1471" i="123"/>
  <c r="I1471" i="123"/>
  <c r="G1471" i="123"/>
  <c r="A1471" i="123"/>
  <c r="V1470" i="123"/>
  <c r="U1470" i="123"/>
  <c r="S1470" i="123"/>
  <c r="Q1470" i="123"/>
  <c r="O1470" i="123"/>
  <c r="M1470" i="123"/>
  <c r="K1470" i="123"/>
  <c r="I1470" i="123"/>
  <c r="G1470" i="123"/>
  <c r="A1470" i="123"/>
  <c r="V1469" i="123"/>
  <c r="U1469" i="123"/>
  <c r="S1469" i="123"/>
  <c r="Q1469" i="123"/>
  <c r="O1469" i="123"/>
  <c r="M1469" i="123"/>
  <c r="K1469" i="123"/>
  <c r="I1469" i="123"/>
  <c r="G1469" i="123"/>
  <c r="A1469" i="123"/>
  <c r="V1468" i="123"/>
  <c r="U1468" i="123"/>
  <c r="S1468" i="123"/>
  <c r="Q1468" i="123"/>
  <c r="O1468" i="123"/>
  <c r="M1468" i="123"/>
  <c r="K1468" i="123"/>
  <c r="I1468" i="123"/>
  <c r="G1468" i="123"/>
  <c r="A1468" i="123"/>
  <c r="V1467" i="123"/>
  <c r="U1467" i="123"/>
  <c r="S1467" i="123"/>
  <c r="Q1467" i="123"/>
  <c r="O1467" i="123"/>
  <c r="M1467" i="123"/>
  <c r="K1467" i="123"/>
  <c r="I1467" i="123"/>
  <c r="G1467" i="123"/>
  <c r="A1467" i="123"/>
  <c r="V1466" i="123"/>
  <c r="U1466" i="123"/>
  <c r="S1466" i="123"/>
  <c r="Q1466" i="123"/>
  <c r="O1466" i="123"/>
  <c r="M1466" i="123"/>
  <c r="K1466" i="123"/>
  <c r="I1466" i="123"/>
  <c r="G1466" i="123"/>
  <c r="A1466" i="123"/>
  <c r="V1465" i="123"/>
  <c r="U1465" i="123"/>
  <c r="S1465" i="123"/>
  <c r="Q1465" i="123"/>
  <c r="O1465" i="123"/>
  <c r="M1465" i="123"/>
  <c r="K1465" i="123"/>
  <c r="I1465" i="123"/>
  <c r="G1465" i="123"/>
  <c r="A1465" i="123"/>
  <c r="V1464" i="123"/>
  <c r="U1464" i="123"/>
  <c r="S1464" i="123"/>
  <c r="Q1464" i="123"/>
  <c r="O1464" i="123"/>
  <c r="M1464" i="123"/>
  <c r="K1464" i="123"/>
  <c r="I1464" i="123"/>
  <c r="G1464" i="123"/>
  <c r="A1464" i="123"/>
  <c r="V1463" i="123"/>
  <c r="U1463" i="123"/>
  <c r="S1463" i="123"/>
  <c r="Q1463" i="123"/>
  <c r="O1463" i="123"/>
  <c r="M1463" i="123"/>
  <c r="K1463" i="123"/>
  <c r="I1463" i="123"/>
  <c r="G1463" i="123"/>
  <c r="A1463" i="123"/>
  <c r="V1462" i="123"/>
  <c r="U1462" i="123"/>
  <c r="S1462" i="123"/>
  <c r="Q1462" i="123"/>
  <c r="O1462" i="123"/>
  <c r="M1462" i="123"/>
  <c r="K1462" i="123"/>
  <c r="I1462" i="123"/>
  <c r="G1462" i="123"/>
  <c r="A1462" i="123"/>
  <c r="V1461" i="123"/>
  <c r="U1461" i="123"/>
  <c r="S1461" i="123"/>
  <c r="Q1461" i="123"/>
  <c r="O1461" i="123"/>
  <c r="M1461" i="123"/>
  <c r="K1461" i="123"/>
  <c r="I1461" i="123"/>
  <c r="G1461" i="123"/>
  <c r="A1461" i="123"/>
  <c r="V1460" i="123"/>
  <c r="U1460" i="123"/>
  <c r="S1460" i="123"/>
  <c r="Q1460" i="123"/>
  <c r="O1460" i="123"/>
  <c r="M1460" i="123"/>
  <c r="K1460" i="123"/>
  <c r="I1460" i="123"/>
  <c r="G1460" i="123"/>
  <c r="A1460" i="123"/>
  <c r="V1459" i="123"/>
  <c r="U1459" i="123"/>
  <c r="S1459" i="123"/>
  <c r="Q1459" i="123"/>
  <c r="O1459" i="123"/>
  <c r="M1459" i="123"/>
  <c r="K1459" i="123"/>
  <c r="I1459" i="123"/>
  <c r="G1459" i="123"/>
  <c r="A1459" i="123"/>
  <c r="V1458" i="123"/>
  <c r="U1458" i="123"/>
  <c r="S1458" i="123"/>
  <c r="Q1458" i="123"/>
  <c r="O1458" i="123"/>
  <c r="M1458" i="123"/>
  <c r="K1458" i="123"/>
  <c r="I1458" i="123"/>
  <c r="G1458" i="123"/>
  <c r="A1458" i="123"/>
  <c r="V1457" i="123"/>
  <c r="U1457" i="123"/>
  <c r="S1457" i="123"/>
  <c r="Q1457" i="123"/>
  <c r="O1457" i="123"/>
  <c r="M1457" i="123"/>
  <c r="K1457" i="123"/>
  <c r="I1457" i="123"/>
  <c r="G1457" i="123"/>
  <c r="A1457" i="123"/>
  <c r="V1456" i="123"/>
  <c r="U1456" i="123"/>
  <c r="S1456" i="123"/>
  <c r="Q1456" i="123"/>
  <c r="O1456" i="123"/>
  <c r="M1456" i="123"/>
  <c r="K1456" i="123"/>
  <c r="I1456" i="123"/>
  <c r="G1456" i="123"/>
  <c r="A1456" i="123"/>
  <c r="V1455" i="123"/>
  <c r="U1455" i="123"/>
  <c r="S1455" i="123"/>
  <c r="Q1455" i="123"/>
  <c r="O1455" i="123"/>
  <c r="M1455" i="123"/>
  <c r="K1455" i="123"/>
  <c r="I1455" i="123"/>
  <c r="G1455" i="123"/>
  <c r="A1455" i="123"/>
  <c r="V1454" i="123"/>
  <c r="U1454" i="123"/>
  <c r="S1454" i="123"/>
  <c r="Q1454" i="123"/>
  <c r="O1454" i="123"/>
  <c r="M1454" i="123"/>
  <c r="K1454" i="123"/>
  <c r="I1454" i="123"/>
  <c r="G1454" i="123"/>
  <c r="A1454" i="123"/>
  <c r="V1453" i="123"/>
  <c r="U1453" i="123"/>
  <c r="S1453" i="123"/>
  <c r="Q1453" i="123"/>
  <c r="O1453" i="123"/>
  <c r="M1453" i="123"/>
  <c r="K1453" i="123"/>
  <c r="I1453" i="123"/>
  <c r="G1453" i="123"/>
  <c r="A1453" i="123"/>
  <c r="V1452" i="123"/>
  <c r="U1452" i="123"/>
  <c r="S1452" i="123"/>
  <c r="Q1452" i="123"/>
  <c r="O1452" i="123"/>
  <c r="M1452" i="123"/>
  <c r="K1452" i="123"/>
  <c r="I1452" i="123"/>
  <c r="G1452" i="123"/>
  <c r="A1452" i="123"/>
  <c r="V1451" i="123"/>
  <c r="U1451" i="123"/>
  <c r="S1451" i="123"/>
  <c r="Q1451" i="123"/>
  <c r="O1451" i="123"/>
  <c r="M1451" i="123"/>
  <c r="K1451" i="123"/>
  <c r="I1451" i="123"/>
  <c r="G1451" i="123"/>
  <c r="A1451" i="123"/>
  <c r="V1450" i="123"/>
  <c r="U1450" i="123"/>
  <c r="S1450" i="123"/>
  <c r="Q1450" i="123"/>
  <c r="O1450" i="123"/>
  <c r="M1450" i="123"/>
  <c r="K1450" i="123"/>
  <c r="I1450" i="123"/>
  <c r="G1450" i="123"/>
  <c r="A1450" i="123"/>
  <c r="V1449" i="123"/>
  <c r="U1449" i="123"/>
  <c r="S1449" i="123"/>
  <c r="Q1449" i="123"/>
  <c r="O1449" i="123"/>
  <c r="M1449" i="123"/>
  <c r="K1449" i="123"/>
  <c r="I1449" i="123"/>
  <c r="G1449" i="123"/>
  <c r="A1449" i="123"/>
  <c r="V1448" i="123"/>
  <c r="U1448" i="123"/>
  <c r="S1448" i="123"/>
  <c r="Q1448" i="123"/>
  <c r="O1448" i="123"/>
  <c r="M1448" i="123"/>
  <c r="K1448" i="123"/>
  <c r="I1448" i="123"/>
  <c r="G1448" i="123"/>
  <c r="A1448" i="123"/>
  <c r="V1447" i="123"/>
  <c r="U1447" i="123"/>
  <c r="S1447" i="123"/>
  <c r="Q1447" i="123"/>
  <c r="O1447" i="123"/>
  <c r="M1447" i="123"/>
  <c r="K1447" i="123"/>
  <c r="I1447" i="123"/>
  <c r="G1447" i="123"/>
  <c r="A1447" i="123"/>
  <c r="V1446" i="123"/>
  <c r="U1446" i="123"/>
  <c r="S1446" i="123"/>
  <c r="Q1446" i="123"/>
  <c r="O1446" i="123"/>
  <c r="M1446" i="123"/>
  <c r="K1446" i="123"/>
  <c r="I1446" i="123"/>
  <c r="G1446" i="123"/>
  <c r="A1446" i="123"/>
  <c r="V1445" i="123"/>
  <c r="U1445" i="123"/>
  <c r="S1445" i="123"/>
  <c r="Q1445" i="123"/>
  <c r="O1445" i="123"/>
  <c r="M1445" i="123"/>
  <c r="K1445" i="123"/>
  <c r="I1445" i="123"/>
  <c r="G1445" i="123"/>
  <c r="A1445" i="123"/>
  <c r="V1444" i="123"/>
  <c r="U1444" i="123"/>
  <c r="S1444" i="123"/>
  <c r="Q1444" i="123"/>
  <c r="O1444" i="123"/>
  <c r="M1444" i="123"/>
  <c r="K1444" i="123"/>
  <c r="I1444" i="123"/>
  <c r="G1444" i="123"/>
  <c r="A1444" i="123"/>
  <c r="V1443" i="123"/>
  <c r="U1443" i="123"/>
  <c r="S1443" i="123"/>
  <c r="Q1443" i="123"/>
  <c r="O1443" i="123"/>
  <c r="M1443" i="123"/>
  <c r="K1443" i="123"/>
  <c r="I1443" i="123"/>
  <c r="G1443" i="123"/>
  <c r="A1443" i="123"/>
  <c r="V1442" i="123"/>
  <c r="U1442" i="123"/>
  <c r="S1442" i="123"/>
  <c r="Q1442" i="123"/>
  <c r="O1442" i="123"/>
  <c r="M1442" i="123"/>
  <c r="K1442" i="123"/>
  <c r="I1442" i="123"/>
  <c r="G1442" i="123"/>
  <c r="A1442" i="123"/>
  <c r="V1441" i="123"/>
  <c r="U1441" i="123"/>
  <c r="S1441" i="123"/>
  <c r="Q1441" i="123"/>
  <c r="O1441" i="123"/>
  <c r="M1441" i="123"/>
  <c r="K1441" i="123"/>
  <c r="I1441" i="123"/>
  <c r="G1441" i="123"/>
  <c r="A1441" i="123"/>
  <c r="V1440" i="123"/>
  <c r="U1440" i="123"/>
  <c r="S1440" i="123"/>
  <c r="Q1440" i="123"/>
  <c r="O1440" i="123"/>
  <c r="M1440" i="123"/>
  <c r="K1440" i="123"/>
  <c r="I1440" i="123"/>
  <c r="G1440" i="123"/>
  <c r="A1440" i="123"/>
  <c r="V1439" i="123"/>
  <c r="U1439" i="123"/>
  <c r="S1439" i="123"/>
  <c r="Q1439" i="123"/>
  <c r="O1439" i="123"/>
  <c r="M1439" i="123"/>
  <c r="K1439" i="123"/>
  <c r="I1439" i="123"/>
  <c r="G1439" i="123"/>
  <c r="A1439" i="123"/>
  <c r="V1438" i="123"/>
  <c r="U1438" i="123"/>
  <c r="S1438" i="123"/>
  <c r="Q1438" i="123"/>
  <c r="O1438" i="123"/>
  <c r="M1438" i="123"/>
  <c r="K1438" i="123"/>
  <c r="I1438" i="123"/>
  <c r="G1438" i="123"/>
  <c r="A1438" i="123"/>
  <c r="V1437" i="123"/>
  <c r="U1437" i="123"/>
  <c r="S1437" i="123"/>
  <c r="Q1437" i="123"/>
  <c r="O1437" i="123"/>
  <c r="M1437" i="123"/>
  <c r="K1437" i="123"/>
  <c r="I1437" i="123"/>
  <c r="G1437" i="123"/>
  <c r="A1437" i="123"/>
  <c r="V1436" i="123"/>
  <c r="U1436" i="123"/>
  <c r="S1436" i="123"/>
  <c r="Q1436" i="123"/>
  <c r="O1436" i="123"/>
  <c r="M1436" i="123"/>
  <c r="K1436" i="123"/>
  <c r="I1436" i="123"/>
  <c r="G1436" i="123"/>
  <c r="A1436" i="123"/>
  <c r="V1435" i="123"/>
  <c r="U1435" i="123"/>
  <c r="S1435" i="123"/>
  <c r="Q1435" i="123"/>
  <c r="O1435" i="123"/>
  <c r="M1435" i="123"/>
  <c r="K1435" i="123"/>
  <c r="I1435" i="123"/>
  <c r="G1435" i="123"/>
  <c r="A1435" i="123"/>
  <c r="V1434" i="123"/>
  <c r="U1434" i="123"/>
  <c r="S1434" i="123"/>
  <c r="Q1434" i="123"/>
  <c r="O1434" i="123"/>
  <c r="M1434" i="123"/>
  <c r="K1434" i="123"/>
  <c r="I1434" i="123"/>
  <c r="G1434" i="123"/>
  <c r="A1434" i="123"/>
  <c r="V1433" i="123"/>
  <c r="U1433" i="123"/>
  <c r="S1433" i="123"/>
  <c r="Q1433" i="123"/>
  <c r="O1433" i="123"/>
  <c r="M1433" i="123"/>
  <c r="K1433" i="123"/>
  <c r="I1433" i="123"/>
  <c r="G1433" i="123"/>
  <c r="A1433" i="123"/>
  <c r="V1432" i="123"/>
  <c r="U1432" i="123"/>
  <c r="S1432" i="123"/>
  <c r="Q1432" i="123"/>
  <c r="O1432" i="123"/>
  <c r="M1432" i="123"/>
  <c r="K1432" i="123"/>
  <c r="I1432" i="123"/>
  <c r="G1432" i="123"/>
  <c r="A1432" i="123"/>
  <c r="V1431" i="123"/>
  <c r="U1431" i="123"/>
  <c r="S1431" i="123"/>
  <c r="Q1431" i="123"/>
  <c r="O1431" i="123"/>
  <c r="M1431" i="123"/>
  <c r="K1431" i="123"/>
  <c r="I1431" i="123"/>
  <c r="G1431" i="123"/>
  <c r="A1431" i="123"/>
  <c r="V1430" i="123"/>
  <c r="U1430" i="123"/>
  <c r="S1430" i="123"/>
  <c r="Q1430" i="123"/>
  <c r="O1430" i="123"/>
  <c r="M1430" i="123"/>
  <c r="K1430" i="123"/>
  <c r="I1430" i="123"/>
  <c r="G1430" i="123"/>
  <c r="A1430" i="123"/>
  <c r="V1429" i="123"/>
  <c r="U1429" i="123"/>
  <c r="S1429" i="123"/>
  <c r="Q1429" i="123"/>
  <c r="O1429" i="123"/>
  <c r="M1429" i="123"/>
  <c r="K1429" i="123"/>
  <c r="I1429" i="123"/>
  <c r="G1429" i="123"/>
  <c r="A1429" i="123"/>
  <c r="V1428" i="123"/>
  <c r="U1428" i="123"/>
  <c r="S1428" i="123"/>
  <c r="Q1428" i="123"/>
  <c r="O1428" i="123"/>
  <c r="M1428" i="123"/>
  <c r="K1428" i="123"/>
  <c r="I1428" i="123"/>
  <c r="G1428" i="123"/>
  <c r="A1428" i="123"/>
  <c r="V1427" i="123"/>
  <c r="U1427" i="123"/>
  <c r="S1427" i="123"/>
  <c r="Q1427" i="123"/>
  <c r="O1427" i="123"/>
  <c r="M1427" i="123"/>
  <c r="K1427" i="123"/>
  <c r="I1427" i="123"/>
  <c r="G1427" i="123"/>
  <c r="A1427" i="123"/>
  <c r="V1426" i="123"/>
  <c r="U1426" i="123"/>
  <c r="S1426" i="123"/>
  <c r="Q1426" i="123"/>
  <c r="O1426" i="123"/>
  <c r="M1426" i="123"/>
  <c r="K1426" i="123"/>
  <c r="I1426" i="123"/>
  <c r="G1426" i="123"/>
  <c r="A1426" i="123"/>
  <c r="V1425" i="123"/>
  <c r="U1425" i="123"/>
  <c r="S1425" i="123"/>
  <c r="Q1425" i="123"/>
  <c r="O1425" i="123"/>
  <c r="M1425" i="123"/>
  <c r="K1425" i="123"/>
  <c r="I1425" i="123"/>
  <c r="G1425" i="123"/>
  <c r="A1425" i="123"/>
  <c r="V1424" i="123"/>
  <c r="U1424" i="123"/>
  <c r="S1424" i="123"/>
  <c r="Q1424" i="123"/>
  <c r="O1424" i="123"/>
  <c r="M1424" i="123"/>
  <c r="K1424" i="123"/>
  <c r="I1424" i="123"/>
  <c r="G1424" i="123"/>
  <c r="A1424" i="123"/>
  <c r="V1423" i="123"/>
  <c r="U1423" i="123"/>
  <c r="S1423" i="123"/>
  <c r="Q1423" i="123"/>
  <c r="O1423" i="123"/>
  <c r="M1423" i="123"/>
  <c r="K1423" i="123"/>
  <c r="I1423" i="123"/>
  <c r="G1423" i="123"/>
  <c r="A1423" i="123"/>
  <c r="V1422" i="123"/>
  <c r="U1422" i="123"/>
  <c r="S1422" i="123"/>
  <c r="Q1422" i="123"/>
  <c r="O1422" i="123"/>
  <c r="M1422" i="123"/>
  <c r="K1422" i="123"/>
  <c r="I1422" i="123"/>
  <c r="G1422" i="123"/>
  <c r="A1422" i="123"/>
  <c r="V1421" i="123"/>
  <c r="U1421" i="123"/>
  <c r="S1421" i="123"/>
  <c r="Q1421" i="123"/>
  <c r="O1421" i="123"/>
  <c r="M1421" i="123"/>
  <c r="K1421" i="123"/>
  <c r="I1421" i="123"/>
  <c r="G1421" i="123"/>
  <c r="A1421" i="123"/>
  <c r="V1420" i="123"/>
  <c r="U1420" i="123"/>
  <c r="S1420" i="123"/>
  <c r="Q1420" i="123"/>
  <c r="O1420" i="123"/>
  <c r="M1420" i="123"/>
  <c r="K1420" i="123"/>
  <c r="I1420" i="123"/>
  <c r="G1420" i="123"/>
  <c r="A1420" i="123"/>
  <c r="V1419" i="123"/>
  <c r="U1419" i="123"/>
  <c r="S1419" i="123"/>
  <c r="Q1419" i="123"/>
  <c r="O1419" i="123"/>
  <c r="M1419" i="123"/>
  <c r="K1419" i="123"/>
  <c r="I1419" i="123"/>
  <c r="G1419" i="123"/>
  <c r="A1419" i="123"/>
  <c r="V1418" i="123"/>
  <c r="U1418" i="123"/>
  <c r="S1418" i="123"/>
  <c r="Q1418" i="123"/>
  <c r="O1418" i="123"/>
  <c r="M1418" i="123"/>
  <c r="K1418" i="123"/>
  <c r="I1418" i="123"/>
  <c r="G1418" i="123"/>
  <c r="A1418" i="123"/>
  <c r="V1417" i="123"/>
  <c r="U1417" i="123"/>
  <c r="S1417" i="123"/>
  <c r="Q1417" i="123"/>
  <c r="O1417" i="123"/>
  <c r="M1417" i="123"/>
  <c r="K1417" i="123"/>
  <c r="I1417" i="123"/>
  <c r="G1417" i="123"/>
  <c r="A1417" i="123"/>
  <c r="V1416" i="123"/>
  <c r="U1416" i="123"/>
  <c r="S1416" i="123"/>
  <c r="Q1416" i="123"/>
  <c r="O1416" i="123"/>
  <c r="M1416" i="123"/>
  <c r="K1416" i="123"/>
  <c r="I1416" i="123"/>
  <c r="G1416" i="123"/>
  <c r="A1416" i="123"/>
  <c r="V1415" i="123"/>
  <c r="U1415" i="123"/>
  <c r="S1415" i="123"/>
  <c r="Q1415" i="123"/>
  <c r="O1415" i="123"/>
  <c r="M1415" i="123"/>
  <c r="K1415" i="123"/>
  <c r="I1415" i="123"/>
  <c r="G1415" i="123"/>
  <c r="A1415" i="123"/>
  <c r="V1414" i="123"/>
  <c r="U1414" i="123"/>
  <c r="S1414" i="123"/>
  <c r="Q1414" i="123"/>
  <c r="O1414" i="123"/>
  <c r="M1414" i="123"/>
  <c r="K1414" i="123"/>
  <c r="I1414" i="123"/>
  <c r="G1414" i="123"/>
  <c r="A1414" i="123"/>
  <c r="V1413" i="123"/>
  <c r="U1413" i="123"/>
  <c r="S1413" i="123"/>
  <c r="Q1413" i="123"/>
  <c r="O1413" i="123"/>
  <c r="M1413" i="123"/>
  <c r="K1413" i="123"/>
  <c r="I1413" i="123"/>
  <c r="G1413" i="123"/>
  <c r="A1413" i="123"/>
  <c r="V1412" i="123"/>
  <c r="A1412" i="123"/>
  <c r="V1411" i="123"/>
  <c r="U1411" i="123"/>
  <c r="S1411" i="123"/>
  <c r="Q1411" i="123"/>
  <c r="O1411" i="123"/>
  <c r="M1411" i="123"/>
  <c r="K1411" i="123"/>
  <c r="I1411" i="123"/>
  <c r="G1411" i="123"/>
  <c r="A1411" i="123"/>
  <c r="V1410" i="123"/>
  <c r="U1410" i="123"/>
  <c r="S1410" i="123"/>
  <c r="Q1410" i="123"/>
  <c r="O1410" i="123"/>
  <c r="M1410" i="123"/>
  <c r="K1410" i="123"/>
  <c r="I1410" i="123"/>
  <c r="G1410" i="123"/>
  <c r="A1410" i="123"/>
  <c r="V1409" i="123"/>
  <c r="U1409" i="123"/>
  <c r="S1409" i="123"/>
  <c r="Q1409" i="123"/>
  <c r="O1409" i="123"/>
  <c r="M1409" i="123"/>
  <c r="K1409" i="123"/>
  <c r="I1409" i="123"/>
  <c r="G1409" i="123"/>
  <c r="A1409" i="123"/>
  <c r="V1408" i="123"/>
  <c r="U1408" i="123"/>
  <c r="S1408" i="123"/>
  <c r="Q1408" i="123"/>
  <c r="O1408" i="123"/>
  <c r="M1408" i="123"/>
  <c r="K1408" i="123"/>
  <c r="I1408" i="123"/>
  <c r="G1408" i="123"/>
  <c r="A1408" i="123"/>
  <c r="V1407" i="123"/>
  <c r="U1407" i="123"/>
  <c r="S1407" i="123"/>
  <c r="Q1407" i="123"/>
  <c r="O1407" i="123"/>
  <c r="M1407" i="123"/>
  <c r="K1407" i="123"/>
  <c r="I1407" i="123"/>
  <c r="G1407" i="123"/>
  <c r="A1407" i="123"/>
  <c r="V1406" i="123"/>
  <c r="U1406" i="123"/>
  <c r="S1406" i="123"/>
  <c r="Q1406" i="123"/>
  <c r="O1406" i="123"/>
  <c r="M1406" i="123"/>
  <c r="K1406" i="123"/>
  <c r="I1406" i="123"/>
  <c r="G1406" i="123"/>
  <c r="A1406" i="123"/>
  <c r="V1405" i="123"/>
  <c r="U1405" i="123"/>
  <c r="S1405" i="123"/>
  <c r="Q1405" i="123"/>
  <c r="O1405" i="123"/>
  <c r="M1405" i="123"/>
  <c r="K1405" i="123"/>
  <c r="I1405" i="123"/>
  <c r="G1405" i="123"/>
  <c r="A1405" i="123"/>
  <c r="V1404" i="123"/>
  <c r="U1404" i="123"/>
  <c r="S1404" i="123"/>
  <c r="Q1404" i="123"/>
  <c r="O1404" i="123"/>
  <c r="M1404" i="123"/>
  <c r="K1404" i="123"/>
  <c r="I1404" i="123"/>
  <c r="G1404" i="123"/>
  <c r="A1404" i="123"/>
  <c r="V1403" i="123"/>
  <c r="A1403" i="123"/>
  <c r="V1402" i="123"/>
  <c r="U1402" i="123"/>
  <c r="S1402" i="123"/>
  <c r="Q1402" i="123"/>
  <c r="O1402" i="123"/>
  <c r="M1402" i="123"/>
  <c r="K1402" i="123"/>
  <c r="I1402" i="123"/>
  <c r="G1402" i="123"/>
  <c r="A1402" i="123"/>
  <c r="V1401" i="123"/>
  <c r="U1401" i="123"/>
  <c r="S1401" i="123"/>
  <c r="Q1401" i="123"/>
  <c r="O1401" i="123"/>
  <c r="M1401" i="123"/>
  <c r="K1401" i="123"/>
  <c r="I1401" i="123"/>
  <c r="G1401" i="123"/>
  <c r="A1401" i="123"/>
  <c r="V1400" i="123"/>
  <c r="U1400" i="123"/>
  <c r="S1400" i="123"/>
  <c r="Q1400" i="123"/>
  <c r="O1400" i="123"/>
  <c r="M1400" i="123"/>
  <c r="K1400" i="123"/>
  <c r="I1400" i="123"/>
  <c r="G1400" i="123"/>
  <c r="A1400" i="123"/>
  <c r="V1399" i="123"/>
  <c r="U1399" i="123"/>
  <c r="S1399" i="123"/>
  <c r="Q1399" i="123"/>
  <c r="O1399" i="123"/>
  <c r="M1399" i="123"/>
  <c r="K1399" i="123"/>
  <c r="I1399" i="123"/>
  <c r="G1399" i="123"/>
  <c r="A1399" i="123"/>
  <c r="V1398" i="123"/>
  <c r="A1398" i="123"/>
  <c r="V1397" i="123"/>
  <c r="U1397" i="123"/>
  <c r="S1397" i="123"/>
  <c r="Q1397" i="123"/>
  <c r="O1397" i="123"/>
  <c r="M1397" i="123"/>
  <c r="K1397" i="123"/>
  <c r="I1397" i="123"/>
  <c r="G1397" i="123"/>
  <c r="A1397" i="123"/>
  <c r="V1396" i="123"/>
  <c r="U1396" i="123"/>
  <c r="S1396" i="123"/>
  <c r="Q1396" i="123"/>
  <c r="O1396" i="123"/>
  <c r="M1396" i="123"/>
  <c r="K1396" i="123"/>
  <c r="I1396" i="123"/>
  <c r="G1396" i="123"/>
  <c r="A1396" i="123"/>
  <c r="V1395" i="123"/>
  <c r="U1395" i="123"/>
  <c r="S1395" i="123"/>
  <c r="Q1395" i="123"/>
  <c r="O1395" i="123"/>
  <c r="M1395" i="123"/>
  <c r="K1395" i="123"/>
  <c r="I1395" i="123"/>
  <c r="G1395" i="123"/>
  <c r="A1395" i="123"/>
  <c r="V1394" i="123"/>
  <c r="U1394" i="123"/>
  <c r="S1394" i="123"/>
  <c r="Q1394" i="123"/>
  <c r="O1394" i="123"/>
  <c r="M1394" i="123"/>
  <c r="K1394" i="123"/>
  <c r="I1394" i="123"/>
  <c r="G1394" i="123"/>
  <c r="A1394" i="123"/>
  <c r="V1393" i="123"/>
  <c r="U1393" i="123"/>
  <c r="S1393" i="123"/>
  <c r="Q1393" i="123"/>
  <c r="O1393" i="123"/>
  <c r="M1393" i="123"/>
  <c r="K1393" i="123"/>
  <c r="I1393" i="123"/>
  <c r="G1393" i="123"/>
  <c r="A1393" i="123"/>
  <c r="V1392" i="123"/>
  <c r="U1392" i="123"/>
  <c r="S1392" i="123"/>
  <c r="Q1392" i="123"/>
  <c r="O1392" i="123"/>
  <c r="M1392" i="123"/>
  <c r="K1392" i="123"/>
  <c r="I1392" i="123"/>
  <c r="G1392" i="123"/>
  <c r="A1392" i="123"/>
  <c r="V1391" i="123"/>
  <c r="A1391" i="123"/>
  <c r="V1390" i="123"/>
  <c r="A1390" i="123"/>
  <c r="V1389" i="123"/>
  <c r="U1389" i="123"/>
  <c r="S1389" i="123"/>
  <c r="Q1389" i="123"/>
  <c r="O1389" i="123"/>
  <c r="M1389" i="123"/>
  <c r="K1389" i="123"/>
  <c r="I1389" i="123"/>
  <c r="G1389" i="123"/>
  <c r="A1389" i="123"/>
  <c r="V1388" i="123"/>
  <c r="U1388" i="123"/>
  <c r="S1388" i="123"/>
  <c r="Q1388" i="123"/>
  <c r="O1388" i="123"/>
  <c r="M1388" i="123"/>
  <c r="K1388" i="123"/>
  <c r="I1388" i="123"/>
  <c r="G1388" i="123"/>
  <c r="A1388" i="123"/>
  <c r="V1387" i="123"/>
  <c r="U1387" i="123"/>
  <c r="S1387" i="123"/>
  <c r="Q1387" i="123"/>
  <c r="O1387" i="123"/>
  <c r="M1387" i="123"/>
  <c r="K1387" i="123"/>
  <c r="I1387" i="123"/>
  <c r="G1387" i="123"/>
  <c r="A1387" i="123"/>
  <c r="V1386" i="123"/>
  <c r="U1386" i="123"/>
  <c r="S1386" i="123"/>
  <c r="Q1386" i="123"/>
  <c r="O1386" i="123"/>
  <c r="M1386" i="123"/>
  <c r="K1386" i="123"/>
  <c r="I1386" i="123"/>
  <c r="G1386" i="123"/>
  <c r="A1386" i="123"/>
  <c r="V1385" i="123"/>
  <c r="U1385" i="123"/>
  <c r="S1385" i="123"/>
  <c r="Q1385" i="123"/>
  <c r="O1385" i="123"/>
  <c r="M1385" i="123"/>
  <c r="K1385" i="123"/>
  <c r="I1385" i="123"/>
  <c r="G1385" i="123"/>
  <c r="A1385" i="123"/>
  <c r="V1384" i="123"/>
  <c r="A1384" i="123"/>
  <c r="V1383" i="123"/>
  <c r="U1383" i="123"/>
  <c r="S1383" i="123"/>
  <c r="Q1383" i="123"/>
  <c r="O1383" i="123"/>
  <c r="M1383" i="123"/>
  <c r="K1383" i="123"/>
  <c r="I1383" i="123"/>
  <c r="G1383" i="123"/>
  <c r="A1383" i="123"/>
  <c r="V1382" i="123"/>
  <c r="U1382" i="123"/>
  <c r="S1382" i="123"/>
  <c r="Q1382" i="123"/>
  <c r="O1382" i="123"/>
  <c r="M1382" i="123"/>
  <c r="K1382" i="123"/>
  <c r="I1382" i="123"/>
  <c r="G1382" i="123"/>
  <c r="A1382" i="123"/>
  <c r="V1381" i="123"/>
  <c r="U1381" i="123"/>
  <c r="S1381" i="123"/>
  <c r="Q1381" i="123"/>
  <c r="O1381" i="123"/>
  <c r="M1381" i="123"/>
  <c r="K1381" i="123"/>
  <c r="I1381" i="123"/>
  <c r="G1381" i="123"/>
  <c r="A1381" i="123"/>
  <c r="V1380" i="123"/>
  <c r="U1380" i="123"/>
  <c r="S1380" i="123"/>
  <c r="Q1380" i="123"/>
  <c r="O1380" i="123"/>
  <c r="M1380" i="123"/>
  <c r="K1380" i="123"/>
  <c r="I1380" i="123"/>
  <c r="G1380" i="123"/>
  <c r="A1380" i="123"/>
  <c r="V1379" i="123"/>
  <c r="U1379" i="123"/>
  <c r="S1379" i="123"/>
  <c r="Q1379" i="123"/>
  <c r="O1379" i="123"/>
  <c r="M1379" i="123"/>
  <c r="K1379" i="123"/>
  <c r="I1379" i="123"/>
  <c r="G1379" i="123"/>
  <c r="A1379" i="123"/>
  <c r="V1378" i="123"/>
  <c r="U1378" i="123"/>
  <c r="S1378" i="123"/>
  <c r="Q1378" i="123"/>
  <c r="O1378" i="123"/>
  <c r="M1378" i="123"/>
  <c r="K1378" i="123"/>
  <c r="I1378" i="123"/>
  <c r="G1378" i="123"/>
  <c r="A1378" i="123"/>
  <c r="V1377" i="123"/>
  <c r="A1377" i="123"/>
  <c r="V1376" i="123"/>
  <c r="U1376" i="123"/>
  <c r="S1376" i="123"/>
  <c r="Q1376" i="123"/>
  <c r="O1376" i="123"/>
  <c r="M1376" i="123"/>
  <c r="K1376" i="123"/>
  <c r="I1376" i="123"/>
  <c r="G1376" i="123"/>
  <c r="A1376" i="123"/>
  <c r="V1375" i="123"/>
  <c r="U1375" i="123"/>
  <c r="S1375" i="123"/>
  <c r="Q1375" i="123"/>
  <c r="O1375" i="123"/>
  <c r="M1375" i="123"/>
  <c r="K1375" i="123"/>
  <c r="I1375" i="123"/>
  <c r="G1375" i="123"/>
  <c r="A1375" i="123"/>
  <c r="V1374" i="123"/>
  <c r="U1374" i="123"/>
  <c r="S1374" i="123"/>
  <c r="Q1374" i="123"/>
  <c r="O1374" i="123"/>
  <c r="M1374" i="123"/>
  <c r="K1374" i="123"/>
  <c r="I1374" i="123"/>
  <c r="G1374" i="123"/>
  <c r="A1374" i="123"/>
  <c r="V1373" i="123"/>
  <c r="U1373" i="123"/>
  <c r="S1373" i="123"/>
  <c r="Q1373" i="123"/>
  <c r="O1373" i="123"/>
  <c r="M1373" i="123"/>
  <c r="K1373" i="123"/>
  <c r="I1373" i="123"/>
  <c r="G1373" i="123"/>
  <c r="A1373" i="123"/>
  <c r="V1372" i="123"/>
  <c r="U1372" i="123"/>
  <c r="S1372" i="123"/>
  <c r="Q1372" i="123"/>
  <c r="O1372" i="123"/>
  <c r="M1372" i="123"/>
  <c r="K1372" i="123"/>
  <c r="I1372" i="123"/>
  <c r="G1372" i="123"/>
  <c r="A1372" i="123"/>
  <c r="V1371" i="123"/>
  <c r="U1371" i="123"/>
  <c r="S1371" i="123"/>
  <c r="Q1371" i="123"/>
  <c r="O1371" i="123"/>
  <c r="M1371" i="123"/>
  <c r="K1371" i="123"/>
  <c r="I1371" i="123"/>
  <c r="G1371" i="123"/>
  <c r="A1371" i="123"/>
  <c r="V1370" i="123"/>
  <c r="A1370" i="123"/>
  <c r="V1369" i="123"/>
  <c r="U1369" i="123"/>
  <c r="S1369" i="123"/>
  <c r="Q1369" i="123"/>
  <c r="O1369" i="123"/>
  <c r="M1369" i="123"/>
  <c r="K1369" i="123"/>
  <c r="I1369" i="123"/>
  <c r="G1369" i="123"/>
  <c r="A1369" i="123"/>
  <c r="V1368" i="123"/>
  <c r="U1368" i="123"/>
  <c r="S1368" i="123"/>
  <c r="Q1368" i="123"/>
  <c r="O1368" i="123"/>
  <c r="M1368" i="123"/>
  <c r="K1368" i="123"/>
  <c r="I1368" i="123"/>
  <c r="G1368" i="123"/>
  <c r="A1368" i="123"/>
  <c r="V1367" i="123"/>
  <c r="U1367" i="123"/>
  <c r="S1367" i="123"/>
  <c r="Q1367" i="123"/>
  <c r="O1367" i="123"/>
  <c r="M1367" i="123"/>
  <c r="K1367" i="123"/>
  <c r="I1367" i="123"/>
  <c r="G1367" i="123"/>
  <c r="A1367" i="123"/>
  <c r="V1366" i="123"/>
  <c r="U1366" i="123"/>
  <c r="S1366" i="123"/>
  <c r="Q1366" i="123"/>
  <c r="O1366" i="123"/>
  <c r="M1366" i="123"/>
  <c r="K1366" i="123"/>
  <c r="I1366" i="123"/>
  <c r="G1366" i="123"/>
  <c r="A1366" i="123"/>
  <c r="V1365" i="123"/>
  <c r="U1365" i="123"/>
  <c r="S1365" i="123"/>
  <c r="Q1365" i="123"/>
  <c r="O1365" i="123"/>
  <c r="M1365" i="123"/>
  <c r="K1365" i="123"/>
  <c r="I1365" i="123"/>
  <c r="G1365" i="123"/>
  <c r="A1365" i="123"/>
  <c r="V1364" i="123"/>
  <c r="U1364" i="123"/>
  <c r="S1364" i="123"/>
  <c r="Q1364" i="123"/>
  <c r="O1364" i="123"/>
  <c r="M1364" i="123"/>
  <c r="K1364" i="123"/>
  <c r="I1364" i="123"/>
  <c r="G1364" i="123"/>
  <c r="A1364" i="123"/>
  <c r="V1363" i="123"/>
  <c r="U1363" i="123"/>
  <c r="S1363" i="123"/>
  <c r="Q1363" i="123"/>
  <c r="O1363" i="123"/>
  <c r="M1363" i="123"/>
  <c r="K1363" i="123"/>
  <c r="I1363" i="123"/>
  <c r="G1363" i="123"/>
  <c r="A1363" i="123"/>
  <c r="V1362" i="123"/>
  <c r="U1362" i="123"/>
  <c r="S1362" i="123"/>
  <c r="Q1362" i="123"/>
  <c r="O1362" i="123"/>
  <c r="M1362" i="123"/>
  <c r="K1362" i="123"/>
  <c r="I1362" i="123"/>
  <c r="G1362" i="123"/>
  <c r="A1362" i="123"/>
  <c r="V1361" i="123"/>
  <c r="U1361" i="123"/>
  <c r="S1361" i="123"/>
  <c r="Q1361" i="123"/>
  <c r="O1361" i="123"/>
  <c r="M1361" i="123"/>
  <c r="K1361" i="123"/>
  <c r="I1361" i="123"/>
  <c r="G1361" i="123"/>
  <c r="A1361" i="123"/>
  <c r="V1360" i="123"/>
  <c r="U1360" i="123"/>
  <c r="S1360" i="123"/>
  <c r="Q1360" i="123"/>
  <c r="O1360" i="123"/>
  <c r="M1360" i="123"/>
  <c r="K1360" i="123"/>
  <c r="I1360" i="123"/>
  <c r="G1360" i="123"/>
  <c r="A1360" i="123"/>
  <c r="V1359" i="123"/>
  <c r="U1359" i="123"/>
  <c r="S1359" i="123"/>
  <c r="Q1359" i="123"/>
  <c r="O1359" i="123"/>
  <c r="M1359" i="123"/>
  <c r="K1359" i="123"/>
  <c r="I1359" i="123"/>
  <c r="G1359" i="123"/>
  <c r="A1359" i="123"/>
  <c r="V1358" i="123"/>
  <c r="U1358" i="123"/>
  <c r="S1358" i="123"/>
  <c r="Q1358" i="123"/>
  <c r="O1358" i="123"/>
  <c r="M1358" i="123"/>
  <c r="K1358" i="123"/>
  <c r="I1358" i="123"/>
  <c r="G1358" i="123"/>
  <c r="A1358" i="123"/>
  <c r="V1357" i="123"/>
  <c r="U1357" i="123"/>
  <c r="S1357" i="123"/>
  <c r="Q1357" i="123"/>
  <c r="O1357" i="123"/>
  <c r="M1357" i="123"/>
  <c r="K1357" i="123"/>
  <c r="I1357" i="123"/>
  <c r="G1357" i="123"/>
  <c r="A1357" i="123"/>
  <c r="V1356" i="123"/>
  <c r="U1356" i="123"/>
  <c r="S1356" i="123"/>
  <c r="Q1356" i="123"/>
  <c r="O1356" i="123"/>
  <c r="M1356" i="123"/>
  <c r="K1356" i="123"/>
  <c r="I1356" i="123"/>
  <c r="G1356" i="123"/>
  <c r="A1356" i="123"/>
  <c r="V1355" i="123"/>
  <c r="U1355" i="123"/>
  <c r="S1355" i="123"/>
  <c r="Q1355" i="123"/>
  <c r="O1355" i="123"/>
  <c r="M1355" i="123"/>
  <c r="K1355" i="123"/>
  <c r="I1355" i="123"/>
  <c r="G1355" i="123"/>
  <c r="A1355" i="123"/>
  <c r="V1354" i="123"/>
  <c r="U1354" i="123"/>
  <c r="S1354" i="123"/>
  <c r="Q1354" i="123"/>
  <c r="O1354" i="123"/>
  <c r="M1354" i="123"/>
  <c r="K1354" i="123"/>
  <c r="I1354" i="123"/>
  <c r="G1354" i="123"/>
  <c r="A1354" i="123"/>
  <c r="V1353" i="123"/>
  <c r="U1353" i="123"/>
  <c r="S1353" i="123"/>
  <c r="Q1353" i="123"/>
  <c r="O1353" i="123"/>
  <c r="M1353" i="123"/>
  <c r="K1353" i="123"/>
  <c r="I1353" i="123"/>
  <c r="G1353" i="123"/>
  <c r="A1353" i="123"/>
  <c r="V1352" i="123"/>
  <c r="U1352" i="123"/>
  <c r="S1352" i="123"/>
  <c r="Q1352" i="123"/>
  <c r="O1352" i="123"/>
  <c r="M1352" i="123"/>
  <c r="K1352" i="123"/>
  <c r="I1352" i="123"/>
  <c r="G1352" i="123"/>
  <c r="A1352" i="123"/>
  <c r="V1351" i="123"/>
  <c r="U1351" i="123"/>
  <c r="S1351" i="123"/>
  <c r="Q1351" i="123"/>
  <c r="O1351" i="123"/>
  <c r="M1351" i="123"/>
  <c r="K1351" i="123"/>
  <c r="I1351" i="123"/>
  <c r="G1351" i="123"/>
  <c r="A1351" i="123"/>
  <c r="V1350" i="123"/>
  <c r="U1350" i="123"/>
  <c r="S1350" i="123"/>
  <c r="Q1350" i="123"/>
  <c r="O1350" i="123"/>
  <c r="M1350" i="123"/>
  <c r="K1350" i="123"/>
  <c r="I1350" i="123"/>
  <c r="G1350" i="123"/>
  <c r="A1350" i="123"/>
  <c r="V1349" i="123"/>
  <c r="U1349" i="123"/>
  <c r="S1349" i="123"/>
  <c r="Q1349" i="123"/>
  <c r="O1349" i="123"/>
  <c r="M1349" i="123"/>
  <c r="K1349" i="123"/>
  <c r="I1349" i="123"/>
  <c r="G1349" i="123"/>
  <c r="A1349" i="123"/>
  <c r="V1348" i="123"/>
  <c r="U1348" i="123"/>
  <c r="S1348" i="123"/>
  <c r="Q1348" i="123"/>
  <c r="O1348" i="123"/>
  <c r="M1348" i="123"/>
  <c r="K1348" i="123"/>
  <c r="I1348" i="123"/>
  <c r="G1348" i="123"/>
  <c r="A1348" i="123"/>
  <c r="V1347" i="123"/>
  <c r="U1347" i="123"/>
  <c r="S1347" i="123"/>
  <c r="Q1347" i="123"/>
  <c r="O1347" i="123"/>
  <c r="M1347" i="123"/>
  <c r="K1347" i="123"/>
  <c r="I1347" i="123"/>
  <c r="G1347" i="123"/>
  <c r="A1347" i="123"/>
  <c r="V1346" i="123"/>
  <c r="U1346" i="123"/>
  <c r="S1346" i="123"/>
  <c r="Q1346" i="123"/>
  <c r="O1346" i="123"/>
  <c r="M1346" i="123"/>
  <c r="K1346" i="123"/>
  <c r="I1346" i="123"/>
  <c r="G1346" i="123"/>
  <c r="A1346" i="123"/>
  <c r="V1345" i="123"/>
  <c r="U1345" i="123"/>
  <c r="S1345" i="123"/>
  <c r="Q1345" i="123"/>
  <c r="O1345" i="123"/>
  <c r="M1345" i="123"/>
  <c r="K1345" i="123"/>
  <c r="I1345" i="123"/>
  <c r="G1345" i="123"/>
  <c r="A1345" i="123"/>
  <c r="V1344" i="123"/>
  <c r="U1344" i="123"/>
  <c r="S1344" i="123"/>
  <c r="Q1344" i="123"/>
  <c r="O1344" i="123"/>
  <c r="M1344" i="123"/>
  <c r="K1344" i="123"/>
  <c r="I1344" i="123"/>
  <c r="G1344" i="123"/>
  <c r="A1344" i="123"/>
  <c r="V1343" i="123"/>
  <c r="U1343" i="123"/>
  <c r="S1343" i="123"/>
  <c r="Q1343" i="123"/>
  <c r="O1343" i="123"/>
  <c r="M1343" i="123"/>
  <c r="K1343" i="123"/>
  <c r="I1343" i="123"/>
  <c r="G1343" i="123"/>
  <c r="A1343" i="123"/>
  <c r="V1342" i="123"/>
  <c r="U1342" i="123"/>
  <c r="S1342" i="123"/>
  <c r="Q1342" i="123"/>
  <c r="O1342" i="123"/>
  <c r="M1342" i="123"/>
  <c r="K1342" i="123"/>
  <c r="I1342" i="123"/>
  <c r="G1342" i="123"/>
  <c r="A1342" i="123"/>
  <c r="V1341" i="123"/>
  <c r="U1341" i="123"/>
  <c r="S1341" i="123"/>
  <c r="Q1341" i="123"/>
  <c r="O1341" i="123"/>
  <c r="M1341" i="123"/>
  <c r="K1341" i="123"/>
  <c r="I1341" i="123"/>
  <c r="G1341" i="123"/>
  <c r="A1341" i="123"/>
  <c r="V1340" i="123"/>
  <c r="U1340" i="123"/>
  <c r="S1340" i="123"/>
  <c r="Q1340" i="123"/>
  <c r="O1340" i="123"/>
  <c r="M1340" i="123"/>
  <c r="K1340" i="123"/>
  <c r="I1340" i="123"/>
  <c r="G1340" i="123"/>
  <c r="A1340" i="123"/>
  <c r="V1339" i="123"/>
  <c r="U1339" i="123"/>
  <c r="S1339" i="123"/>
  <c r="Q1339" i="123"/>
  <c r="O1339" i="123"/>
  <c r="M1339" i="123"/>
  <c r="K1339" i="123"/>
  <c r="I1339" i="123"/>
  <c r="G1339" i="123"/>
  <c r="A1339" i="123"/>
  <c r="V1338" i="123"/>
  <c r="U1338" i="123"/>
  <c r="S1338" i="123"/>
  <c r="Q1338" i="123"/>
  <c r="O1338" i="123"/>
  <c r="M1338" i="123"/>
  <c r="K1338" i="123"/>
  <c r="I1338" i="123"/>
  <c r="G1338" i="123"/>
  <c r="A1338" i="123"/>
  <c r="V1337" i="123"/>
  <c r="U1337" i="123"/>
  <c r="S1337" i="123"/>
  <c r="Q1337" i="123"/>
  <c r="O1337" i="123"/>
  <c r="M1337" i="123"/>
  <c r="K1337" i="123"/>
  <c r="I1337" i="123"/>
  <c r="G1337" i="123"/>
  <c r="A1337" i="123"/>
  <c r="V1336" i="123"/>
  <c r="U1336" i="123"/>
  <c r="S1336" i="123"/>
  <c r="Q1336" i="123"/>
  <c r="O1336" i="123"/>
  <c r="M1336" i="123"/>
  <c r="K1336" i="123"/>
  <c r="I1336" i="123"/>
  <c r="G1336" i="123"/>
  <c r="A1336" i="123"/>
  <c r="V1335" i="123"/>
  <c r="U1335" i="123"/>
  <c r="S1335" i="123"/>
  <c r="Q1335" i="123"/>
  <c r="O1335" i="123"/>
  <c r="M1335" i="123"/>
  <c r="K1335" i="123"/>
  <c r="I1335" i="123"/>
  <c r="G1335" i="123"/>
  <c r="A1335" i="123"/>
  <c r="V1334" i="123"/>
  <c r="U1334" i="123"/>
  <c r="S1334" i="123"/>
  <c r="Q1334" i="123"/>
  <c r="O1334" i="123"/>
  <c r="M1334" i="123"/>
  <c r="K1334" i="123"/>
  <c r="I1334" i="123"/>
  <c r="G1334" i="123"/>
  <c r="A1334" i="123"/>
  <c r="V1333" i="123"/>
  <c r="U1333" i="123"/>
  <c r="S1333" i="123"/>
  <c r="Q1333" i="123"/>
  <c r="O1333" i="123"/>
  <c r="M1333" i="123"/>
  <c r="K1333" i="123"/>
  <c r="I1333" i="123"/>
  <c r="G1333" i="123"/>
  <c r="A1333" i="123"/>
  <c r="V1332" i="123"/>
  <c r="U1332" i="123"/>
  <c r="S1332" i="123"/>
  <c r="Q1332" i="123"/>
  <c r="O1332" i="123"/>
  <c r="M1332" i="123"/>
  <c r="K1332" i="123"/>
  <c r="I1332" i="123"/>
  <c r="G1332" i="123"/>
  <c r="A1332" i="123"/>
  <c r="V1331" i="123"/>
  <c r="U1331" i="123"/>
  <c r="S1331" i="123"/>
  <c r="Q1331" i="123"/>
  <c r="O1331" i="123"/>
  <c r="M1331" i="123"/>
  <c r="K1331" i="123"/>
  <c r="I1331" i="123"/>
  <c r="G1331" i="123"/>
  <c r="A1331" i="123"/>
  <c r="V1330" i="123"/>
  <c r="U1330" i="123"/>
  <c r="S1330" i="123"/>
  <c r="Q1330" i="123"/>
  <c r="O1330" i="123"/>
  <c r="M1330" i="123"/>
  <c r="K1330" i="123"/>
  <c r="I1330" i="123"/>
  <c r="G1330" i="123"/>
  <c r="A1330" i="123"/>
  <c r="V1329" i="123"/>
  <c r="U1329" i="123"/>
  <c r="S1329" i="123"/>
  <c r="Q1329" i="123"/>
  <c r="O1329" i="123"/>
  <c r="M1329" i="123"/>
  <c r="K1329" i="123"/>
  <c r="I1329" i="123"/>
  <c r="G1329" i="123"/>
  <c r="A1329" i="123"/>
  <c r="V1328" i="123"/>
  <c r="U1328" i="123"/>
  <c r="S1328" i="123"/>
  <c r="Q1328" i="123"/>
  <c r="O1328" i="123"/>
  <c r="M1328" i="123"/>
  <c r="K1328" i="123"/>
  <c r="I1328" i="123"/>
  <c r="G1328" i="123"/>
  <c r="A1328" i="123"/>
  <c r="V1327" i="123"/>
  <c r="U1327" i="123"/>
  <c r="S1327" i="123"/>
  <c r="Q1327" i="123"/>
  <c r="O1327" i="123"/>
  <c r="M1327" i="123"/>
  <c r="K1327" i="123"/>
  <c r="I1327" i="123"/>
  <c r="G1327" i="123"/>
  <c r="A1327" i="123"/>
  <c r="V1326" i="123"/>
  <c r="U1326" i="123"/>
  <c r="S1326" i="123"/>
  <c r="Q1326" i="123"/>
  <c r="O1326" i="123"/>
  <c r="M1326" i="123"/>
  <c r="K1326" i="123"/>
  <c r="I1326" i="123"/>
  <c r="G1326" i="123"/>
  <c r="A1326" i="123"/>
  <c r="V1325" i="123"/>
  <c r="U1325" i="123"/>
  <c r="S1325" i="123"/>
  <c r="Q1325" i="123"/>
  <c r="O1325" i="123"/>
  <c r="M1325" i="123"/>
  <c r="K1325" i="123"/>
  <c r="I1325" i="123"/>
  <c r="G1325" i="123"/>
  <c r="A1325" i="123"/>
  <c r="V1324" i="123"/>
  <c r="U1324" i="123"/>
  <c r="S1324" i="123"/>
  <c r="Q1324" i="123"/>
  <c r="O1324" i="123"/>
  <c r="M1324" i="123"/>
  <c r="K1324" i="123"/>
  <c r="I1324" i="123"/>
  <c r="G1324" i="123"/>
  <c r="A1324" i="123"/>
  <c r="V1323" i="123"/>
  <c r="U1323" i="123"/>
  <c r="S1323" i="123"/>
  <c r="Q1323" i="123"/>
  <c r="O1323" i="123"/>
  <c r="M1323" i="123"/>
  <c r="K1323" i="123"/>
  <c r="I1323" i="123"/>
  <c r="G1323" i="123"/>
  <c r="A1323" i="123"/>
  <c r="V1322" i="123"/>
  <c r="U1322" i="123"/>
  <c r="S1322" i="123"/>
  <c r="Q1322" i="123"/>
  <c r="O1322" i="123"/>
  <c r="M1322" i="123"/>
  <c r="K1322" i="123"/>
  <c r="I1322" i="123"/>
  <c r="G1322" i="123"/>
  <c r="A1322" i="123"/>
  <c r="V1321" i="123"/>
  <c r="U1321" i="123"/>
  <c r="S1321" i="123"/>
  <c r="Q1321" i="123"/>
  <c r="O1321" i="123"/>
  <c r="M1321" i="123"/>
  <c r="K1321" i="123"/>
  <c r="I1321" i="123"/>
  <c r="G1321" i="123"/>
  <c r="A1321" i="123"/>
  <c r="V1320" i="123"/>
  <c r="U1320" i="123"/>
  <c r="S1320" i="123"/>
  <c r="Q1320" i="123"/>
  <c r="O1320" i="123"/>
  <c r="M1320" i="123"/>
  <c r="K1320" i="123"/>
  <c r="I1320" i="123"/>
  <c r="G1320" i="123"/>
  <c r="A1320" i="123"/>
  <c r="V1319" i="123"/>
  <c r="U1319" i="123"/>
  <c r="S1319" i="123"/>
  <c r="Q1319" i="123"/>
  <c r="O1319" i="123"/>
  <c r="M1319" i="123"/>
  <c r="K1319" i="123"/>
  <c r="I1319" i="123"/>
  <c r="G1319" i="123"/>
  <c r="A1319" i="123"/>
  <c r="V1318" i="123"/>
  <c r="U1318" i="123"/>
  <c r="S1318" i="123"/>
  <c r="Q1318" i="123"/>
  <c r="O1318" i="123"/>
  <c r="M1318" i="123"/>
  <c r="K1318" i="123"/>
  <c r="I1318" i="123"/>
  <c r="G1318" i="123"/>
  <c r="A1318" i="123"/>
  <c r="V1317" i="123"/>
  <c r="U1317" i="123"/>
  <c r="S1317" i="123"/>
  <c r="Q1317" i="123"/>
  <c r="O1317" i="123"/>
  <c r="M1317" i="123"/>
  <c r="K1317" i="123"/>
  <c r="I1317" i="123"/>
  <c r="G1317" i="123"/>
  <c r="A1317" i="123"/>
  <c r="V1316" i="123"/>
  <c r="U1316" i="123"/>
  <c r="S1316" i="123"/>
  <c r="Q1316" i="123"/>
  <c r="O1316" i="123"/>
  <c r="M1316" i="123"/>
  <c r="K1316" i="123"/>
  <c r="I1316" i="123"/>
  <c r="G1316" i="123"/>
  <c r="A1316" i="123"/>
  <c r="V1315" i="123"/>
  <c r="U1315" i="123"/>
  <c r="S1315" i="123"/>
  <c r="Q1315" i="123"/>
  <c r="O1315" i="123"/>
  <c r="M1315" i="123"/>
  <c r="K1315" i="123"/>
  <c r="I1315" i="123"/>
  <c r="G1315" i="123"/>
  <c r="A1315" i="123"/>
  <c r="V1314" i="123"/>
  <c r="U1314" i="123"/>
  <c r="S1314" i="123"/>
  <c r="Q1314" i="123"/>
  <c r="O1314" i="123"/>
  <c r="M1314" i="123"/>
  <c r="K1314" i="123"/>
  <c r="I1314" i="123"/>
  <c r="G1314" i="123"/>
  <c r="A1314" i="123"/>
  <c r="V1313" i="123"/>
  <c r="U1313" i="123"/>
  <c r="S1313" i="123"/>
  <c r="Q1313" i="123"/>
  <c r="O1313" i="123"/>
  <c r="M1313" i="123"/>
  <c r="K1313" i="123"/>
  <c r="I1313" i="123"/>
  <c r="G1313" i="123"/>
  <c r="A1313" i="123"/>
  <c r="V1312" i="123"/>
  <c r="U1312" i="123"/>
  <c r="S1312" i="123"/>
  <c r="Q1312" i="123"/>
  <c r="O1312" i="123"/>
  <c r="M1312" i="123"/>
  <c r="K1312" i="123"/>
  <c r="I1312" i="123"/>
  <c r="G1312" i="123"/>
  <c r="A1312" i="123"/>
  <c r="V1311" i="123"/>
  <c r="U1311" i="123"/>
  <c r="S1311" i="123"/>
  <c r="Q1311" i="123"/>
  <c r="O1311" i="123"/>
  <c r="M1311" i="123"/>
  <c r="K1311" i="123"/>
  <c r="I1311" i="123"/>
  <c r="G1311" i="123"/>
  <c r="A1311" i="123"/>
  <c r="V1310" i="123"/>
  <c r="U1310" i="123"/>
  <c r="S1310" i="123"/>
  <c r="Q1310" i="123"/>
  <c r="O1310" i="123"/>
  <c r="M1310" i="123"/>
  <c r="K1310" i="123"/>
  <c r="I1310" i="123"/>
  <c r="G1310" i="123"/>
  <c r="A1310" i="123"/>
  <c r="V1309" i="123"/>
  <c r="U1309" i="123"/>
  <c r="S1309" i="123"/>
  <c r="Q1309" i="123"/>
  <c r="O1309" i="123"/>
  <c r="M1309" i="123"/>
  <c r="K1309" i="123"/>
  <c r="I1309" i="123"/>
  <c r="G1309" i="123"/>
  <c r="A1309" i="123"/>
  <c r="V1308" i="123"/>
  <c r="U1308" i="123"/>
  <c r="S1308" i="123"/>
  <c r="Q1308" i="123"/>
  <c r="O1308" i="123"/>
  <c r="M1308" i="123"/>
  <c r="K1308" i="123"/>
  <c r="I1308" i="123"/>
  <c r="G1308" i="123"/>
  <c r="A1308" i="123"/>
  <c r="V1307" i="123"/>
  <c r="U1307" i="123"/>
  <c r="S1307" i="123"/>
  <c r="Q1307" i="123"/>
  <c r="O1307" i="123"/>
  <c r="M1307" i="123"/>
  <c r="K1307" i="123"/>
  <c r="I1307" i="123"/>
  <c r="G1307" i="123"/>
  <c r="A1307" i="123"/>
  <c r="V1306" i="123"/>
  <c r="U1306" i="123"/>
  <c r="S1306" i="123"/>
  <c r="Q1306" i="123"/>
  <c r="O1306" i="123"/>
  <c r="M1306" i="123"/>
  <c r="K1306" i="123"/>
  <c r="I1306" i="123"/>
  <c r="G1306" i="123"/>
  <c r="A1306" i="123"/>
  <c r="V1305" i="123"/>
  <c r="U1305" i="123"/>
  <c r="S1305" i="123"/>
  <c r="Q1305" i="123"/>
  <c r="O1305" i="123"/>
  <c r="M1305" i="123"/>
  <c r="K1305" i="123"/>
  <c r="I1305" i="123"/>
  <c r="G1305" i="123"/>
  <c r="A1305" i="123"/>
  <c r="V1304" i="123"/>
  <c r="U1304" i="123"/>
  <c r="S1304" i="123"/>
  <c r="Q1304" i="123"/>
  <c r="O1304" i="123"/>
  <c r="M1304" i="123"/>
  <c r="K1304" i="123"/>
  <c r="I1304" i="123"/>
  <c r="G1304" i="123"/>
  <c r="A1304" i="123"/>
  <c r="V1303" i="123"/>
  <c r="U1303" i="123"/>
  <c r="S1303" i="123"/>
  <c r="Q1303" i="123"/>
  <c r="O1303" i="123"/>
  <c r="M1303" i="123"/>
  <c r="K1303" i="123"/>
  <c r="I1303" i="123"/>
  <c r="G1303" i="123"/>
  <c r="A1303" i="123"/>
  <c r="V1302" i="123"/>
  <c r="U1302" i="123"/>
  <c r="S1302" i="123"/>
  <c r="Q1302" i="123"/>
  <c r="O1302" i="123"/>
  <c r="M1302" i="123"/>
  <c r="K1302" i="123"/>
  <c r="I1302" i="123"/>
  <c r="G1302" i="123"/>
  <c r="A1302" i="123"/>
  <c r="V1301" i="123"/>
  <c r="U1301" i="123"/>
  <c r="S1301" i="123"/>
  <c r="Q1301" i="123"/>
  <c r="O1301" i="123"/>
  <c r="M1301" i="123"/>
  <c r="K1301" i="123"/>
  <c r="I1301" i="123"/>
  <c r="G1301" i="123"/>
  <c r="A1301" i="123"/>
  <c r="V1300" i="123"/>
  <c r="U1300" i="123"/>
  <c r="S1300" i="123"/>
  <c r="Q1300" i="123"/>
  <c r="O1300" i="123"/>
  <c r="M1300" i="123"/>
  <c r="K1300" i="123"/>
  <c r="I1300" i="123"/>
  <c r="G1300" i="123"/>
  <c r="A1300" i="123"/>
  <c r="V1299" i="123"/>
  <c r="U1299" i="123"/>
  <c r="S1299" i="123"/>
  <c r="Q1299" i="123"/>
  <c r="O1299" i="123"/>
  <c r="M1299" i="123"/>
  <c r="K1299" i="123"/>
  <c r="I1299" i="123"/>
  <c r="G1299" i="123"/>
  <c r="A1299" i="123"/>
  <c r="V1298" i="123"/>
  <c r="U1298" i="123"/>
  <c r="S1298" i="123"/>
  <c r="Q1298" i="123"/>
  <c r="O1298" i="123"/>
  <c r="M1298" i="123"/>
  <c r="K1298" i="123"/>
  <c r="I1298" i="123"/>
  <c r="G1298" i="123"/>
  <c r="A1298" i="123"/>
  <c r="V1297" i="123"/>
  <c r="U1297" i="123"/>
  <c r="S1297" i="123"/>
  <c r="Q1297" i="123"/>
  <c r="O1297" i="123"/>
  <c r="M1297" i="123"/>
  <c r="K1297" i="123"/>
  <c r="I1297" i="123"/>
  <c r="G1297" i="123"/>
  <c r="A1297" i="123"/>
  <c r="V1296" i="123"/>
  <c r="U1296" i="123"/>
  <c r="S1296" i="123"/>
  <c r="Q1296" i="123"/>
  <c r="O1296" i="123"/>
  <c r="M1296" i="123"/>
  <c r="K1296" i="123"/>
  <c r="I1296" i="123"/>
  <c r="G1296" i="123"/>
  <c r="A1296" i="123"/>
  <c r="V1295" i="123"/>
  <c r="U1295" i="123"/>
  <c r="S1295" i="123"/>
  <c r="Q1295" i="123"/>
  <c r="O1295" i="123"/>
  <c r="M1295" i="123"/>
  <c r="K1295" i="123"/>
  <c r="I1295" i="123"/>
  <c r="G1295" i="123"/>
  <c r="A1295" i="123"/>
  <c r="V1294" i="123"/>
  <c r="U1294" i="123"/>
  <c r="S1294" i="123"/>
  <c r="Q1294" i="123"/>
  <c r="O1294" i="123"/>
  <c r="M1294" i="123"/>
  <c r="K1294" i="123"/>
  <c r="I1294" i="123"/>
  <c r="G1294" i="123"/>
  <c r="A1294" i="123"/>
  <c r="V1293" i="123"/>
  <c r="U1293" i="123"/>
  <c r="S1293" i="123"/>
  <c r="Q1293" i="123"/>
  <c r="O1293" i="123"/>
  <c r="M1293" i="123"/>
  <c r="K1293" i="123"/>
  <c r="I1293" i="123"/>
  <c r="G1293" i="123"/>
  <c r="A1293" i="123"/>
  <c r="V1292" i="123"/>
  <c r="U1292" i="123"/>
  <c r="S1292" i="123"/>
  <c r="Q1292" i="123"/>
  <c r="O1292" i="123"/>
  <c r="M1292" i="123"/>
  <c r="K1292" i="123"/>
  <c r="I1292" i="123"/>
  <c r="G1292" i="123"/>
  <c r="A1292" i="123"/>
  <c r="V1291" i="123"/>
  <c r="U1291" i="123"/>
  <c r="S1291" i="123"/>
  <c r="Q1291" i="123"/>
  <c r="O1291" i="123"/>
  <c r="M1291" i="123"/>
  <c r="K1291" i="123"/>
  <c r="I1291" i="123"/>
  <c r="G1291" i="123"/>
  <c r="A1291" i="123"/>
  <c r="V1290" i="123"/>
  <c r="U1290" i="123"/>
  <c r="S1290" i="123"/>
  <c r="Q1290" i="123"/>
  <c r="O1290" i="123"/>
  <c r="M1290" i="123"/>
  <c r="K1290" i="123"/>
  <c r="I1290" i="123"/>
  <c r="G1290" i="123"/>
  <c r="A1290" i="123"/>
  <c r="V1289" i="123"/>
  <c r="U1289" i="123"/>
  <c r="S1289" i="123"/>
  <c r="Q1289" i="123"/>
  <c r="O1289" i="123"/>
  <c r="M1289" i="123"/>
  <c r="K1289" i="123"/>
  <c r="I1289" i="123"/>
  <c r="G1289" i="123"/>
  <c r="A1289" i="123"/>
  <c r="V1288" i="123"/>
  <c r="U1288" i="123"/>
  <c r="S1288" i="123"/>
  <c r="Q1288" i="123"/>
  <c r="O1288" i="123"/>
  <c r="M1288" i="123"/>
  <c r="K1288" i="123"/>
  <c r="I1288" i="123"/>
  <c r="G1288" i="123"/>
  <c r="A1288" i="123"/>
  <c r="V1287" i="123"/>
  <c r="U1287" i="123"/>
  <c r="S1287" i="123"/>
  <c r="Q1287" i="123"/>
  <c r="O1287" i="123"/>
  <c r="M1287" i="123"/>
  <c r="K1287" i="123"/>
  <c r="I1287" i="123"/>
  <c r="G1287" i="123"/>
  <c r="A1287" i="123"/>
  <c r="V1286" i="123"/>
  <c r="U1286" i="123"/>
  <c r="S1286" i="123"/>
  <c r="Q1286" i="123"/>
  <c r="O1286" i="123"/>
  <c r="M1286" i="123"/>
  <c r="K1286" i="123"/>
  <c r="I1286" i="123"/>
  <c r="G1286" i="123"/>
  <c r="A1286" i="123"/>
  <c r="V1285" i="123"/>
  <c r="U1285" i="123"/>
  <c r="S1285" i="123"/>
  <c r="Q1285" i="123"/>
  <c r="O1285" i="123"/>
  <c r="M1285" i="123"/>
  <c r="K1285" i="123"/>
  <c r="I1285" i="123"/>
  <c r="G1285" i="123"/>
  <c r="A1285" i="123"/>
  <c r="V1284" i="123"/>
  <c r="U1284" i="123"/>
  <c r="S1284" i="123"/>
  <c r="Q1284" i="123"/>
  <c r="O1284" i="123"/>
  <c r="M1284" i="123"/>
  <c r="K1284" i="123"/>
  <c r="I1284" i="123"/>
  <c r="G1284" i="123"/>
  <c r="A1284" i="123"/>
  <c r="V1283" i="123"/>
  <c r="U1283" i="123"/>
  <c r="S1283" i="123"/>
  <c r="Q1283" i="123"/>
  <c r="O1283" i="123"/>
  <c r="M1283" i="123"/>
  <c r="K1283" i="123"/>
  <c r="I1283" i="123"/>
  <c r="G1283" i="123"/>
  <c r="A1283" i="123"/>
  <c r="V1282" i="123"/>
  <c r="U1282" i="123"/>
  <c r="S1282" i="123"/>
  <c r="Q1282" i="123"/>
  <c r="O1282" i="123"/>
  <c r="M1282" i="123"/>
  <c r="K1282" i="123"/>
  <c r="I1282" i="123"/>
  <c r="G1282" i="123"/>
  <c r="A1282" i="123"/>
  <c r="V1281" i="123"/>
  <c r="U1281" i="123"/>
  <c r="S1281" i="123"/>
  <c r="Q1281" i="123"/>
  <c r="O1281" i="123"/>
  <c r="M1281" i="123"/>
  <c r="K1281" i="123"/>
  <c r="I1281" i="123"/>
  <c r="G1281" i="123"/>
  <c r="A1281" i="123"/>
  <c r="V1280" i="123"/>
  <c r="U1280" i="123"/>
  <c r="S1280" i="123"/>
  <c r="Q1280" i="123"/>
  <c r="O1280" i="123"/>
  <c r="M1280" i="123"/>
  <c r="K1280" i="123"/>
  <c r="I1280" i="123"/>
  <c r="G1280" i="123"/>
  <c r="A1280" i="123"/>
  <c r="V1279" i="123"/>
  <c r="U1279" i="123"/>
  <c r="S1279" i="123"/>
  <c r="Q1279" i="123"/>
  <c r="O1279" i="123"/>
  <c r="M1279" i="123"/>
  <c r="K1279" i="123"/>
  <c r="I1279" i="123"/>
  <c r="G1279" i="123"/>
  <c r="A1279" i="123"/>
  <c r="V1278" i="123"/>
  <c r="U1278" i="123"/>
  <c r="S1278" i="123"/>
  <c r="Q1278" i="123"/>
  <c r="O1278" i="123"/>
  <c r="M1278" i="123"/>
  <c r="K1278" i="123"/>
  <c r="I1278" i="123"/>
  <c r="G1278" i="123"/>
  <c r="A1278" i="123"/>
  <c r="V1277" i="123"/>
  <c r="U1277" i="123"/>
  <c r="S1277" i="123"/>
  <c r="Q1277" i="123"/>
  <c r="O1277" i="123"/>
  <c r="M1277" i="123"/>
  <c r="K1277" i="123"/>
  <c r="I1277" i="123"/>
  <c r="G1277" i="123"/>
  <c r="A1277" i="123"/>
  <c r="V1276" i="123"/>
  <c r="U1276" i="123"/>
  <c r="S1276" i="123"/>
  <c r="Q1276" i="123"/>
  <c r="O1276" i="123"/>
  <c r="M1276" i="123"/>
  <c r="K1276" i="123"/>
  <c r="I1276" i="123"/>
  <c r="G1276" i="123"/>
  <c r="A1276" i="123"/>
  <c r="V1275" i="123"/>
  <c r="U1275" i="123"/>
  <c r="S1275" i="123"/>
  <c r="Q1275" i="123"/>
  <c r="O1275" i="123"/>
  <c r="M1275" i="123"/>
  <c r="K1275" i="123"/>
  <c r="I1275" i="123"/>
  <c r="G1275" i="123"/>
  <c r="A1275" i="123"/>
  <c r="V1274" i="123"/>
  <c r="U1274" i="123"/>
  <c r="S1274" i="123"/>
  <c r="Q1274" i="123"/>
  <c r="O1274" i="123"/>
  <c r="M1274" i="123"/>
  <c r="K1274" i="123"/>
  <c r="I1274" i="123"/>
  <c r="G1274" i="123"/>
  <c r="A1274" i="123"/>
  <c r="V1273" i="123"/>
  <c r="U1273" i="123"/>
  <c r="S1273" i="123"/>
  <c r="Q1273" i="123"/>
  <c r="O1273" i="123"/>
  <c r="M1273" i="123"/>
  <c r="K1273" i="123"/>
  <c r="I1273" i="123"/>
  <c r="G1273" i="123"/>
  <c r="A1273" i="123"/>
  <c r="V1272" i="123"/>
  <c r="U1272" i="123"/>
  <c r="S1272" i="123"/>
  <c r="Q1272" i="123"/>
  <c r="O1272" i="123"/>
  <c r="M1272" i="123"/>
  <c r="K1272" i="123"/>
  <c r="I1272" i="123"/>
  <c r="G1272" i="123"/>
  <c r="A1272" i="123"/>
  <c r="V1271" i="123"/>
  <c r="U1271" i="123"/>
  <c r="S1271" i="123"/>
  <c r="Q1271" i="123"/>
  <c r="O1271" i="123"/>
  <c r="M1271" i="123"/>
  <c r="K1271" i="123"/>
  <c r="I1271" i="123"/>
  <c r="G1271" i="123"/>
  <c r="A1271" i="123"/>
  <c r="V1270" i="123"/>
  <c r="U1270" i="123"/>
  <c r="S1270" i="123"/>
  <c r="Q1270" i="123"/>
  <c r="O1270" i="123"/>
  <c r="M1270" i="123"/>
  <c r="K1270" i="123"/>
  <c r="I1270" i="123"/>
  <c r="G1270" i="123"/>
  <c r="A1270" i="123"/>
  <c r="V1269" i="123"/>
  <c r="U1269" i="123"/>
  <c r="S1269" i="123"/>
  <c r="Q1269" i="123"/>
  <c r="O1269" i="123"/>
  <c r="M1269" i="123"/>
  <c r="K1269" i="123"/>
  <c r="I1269" i="123"/>
  <c r="G1269" i="123"/>
  <c r="A1269" i="123"/>
  <c r="V1268" i="123"/>
  <c r="U1268" i="123"/>
  <c r="S1268" i="123"/>
  <c r="Q1268" i="123"/>
  <c r="O1268" i="123"/>
  <c r="M1268" i="123"/>
  <c r="K1268" i="123"/>
  <c r="I1268" i="123"/>
  <c r="G1268" i="123"/>
  <c r="A1268" i="123"/>
  <c r="V1267" i="123"/>
  <c r="U1267" i="123"/>
  <c r="S1267" i="123"/>
  <c r="Q1267" i="123"/>
  <c r="O1267" i="123"/>
  <c r="M1267" i="123"/>
  <c r="K1267" i="123"/>
  <c r="I1267" i="123"/>
  <c r="G1267" i="123"/>
  <c r="A1267" i="123"/>
  <c r="V1266" i="123"/>
  <c r="U1266" i="123"/>
  <c r="S1266" i="123"/>
  <c r="Q1266" i="123"/>
  <c r="O1266" i="123"/>
  <c r="M1266" i="123"/>
  <c r="K1266" i="123"/>
  <c r="I1266" i="123"/>
  <c r="G1266" i="123"/>
  <c r="A1266" i="123"/>
  <c r="V1265" i="123"/>
  <c r="U1265" i="123"/>
  <c r="S1265" i="123"/>
  <c r="Q1265" i="123"/>
  <c r="O1265" i="123"/>
  <c r="M1265" i="123"/>
  <c r="K1265" i="123"/>
  <c r="I1265" i="123"/>
  <c r="G1265" i="123"/>
  <c r="A1265" i="123"/>
  <c r="V1264" i="123"/>
  <c r="U1264" i="123"/>
  <c r="S1264" i="123"/>
  <c r="Q1264" i="123"/>
  <c r="O1264" i="123"/>
  <c r="M1264" i="123"/>
  <c r="K1264" i="123"/>
  <c r="I1264" i="123"/>
  <c r="G1264" i="123"/>
  <c r="A1264" i="123"/>
  <c r="V1263" i="123"/>
  <c r="U1263" i="123"/>
  <c r="S1263" i="123"/>
  <c r="Q1263" i="123"/>
  <c r="O1263" i="123"/>
  <c r="M1263" i="123"/>
  <c r="K1263" i="123"/>
  <c r="I1263" i="123"/>
  <c r="G1263" i="123"/>
  <c r="A1263" i="123"/>
  <c r="V1262" i="123"/>
  <c r="U1262" i="123"/>
  <c r="S1262" i="123"/>
  <c r="Q1262" i="123"/>
  <c r="O1262" i="123"/>
  <c r="M1262" i="123"/>
  <c r="K1262" i="123"/>
  <c r="I1262" i="123"/>
  <c r="G1262" i="123"/>
  <c r="A1262" i="123"/>
  <c r="V1261" i="123"/>
  <c r="U1261" i="123"/>
  <c r="S1261" i="123"/>
  <c r="Q1261" i="123"/>
  <c r="O1261" i="123"/>
  <c r="M1261" i="123"/>
  <c r="K1261" i="123"/>
  <c r="I1261" i="123"/>
  <c r="G1261" i="123"/>
  <c r="A1261" i="123"/>
  <c r="V1260" i="123"/>
  <c r="U1260" i="123"/>
  <c r="S1260" i="123"/>
  <c r="Q1260" i="123"/>
  <c r="O1260" i="123"/>
  <c r="M1260" i="123"/>
  <c r="K1260" i="123"/>
  <c r="I1260" i="123"/>
  <c r="G1260" i="123"/>
  <c r="A1260" i="123"/>
  <c r="V1259" i="123"/>
  <c r="U1259" i="123"/>
  <c r="S1259" i="123"/>
  <c r="Q1259" i="123"/>
  <c r="O1259" i="123"/>
  <c r="M1259" i="123"/>
  <c r="K1259" i="123"/>
  <c r="I1259" i="123"/>
  <c r="G1259" i="123"/>
  <c r="A1259" i="123"/>
  <c r="V1258" i="123"/>
  <c r="U1258" i="123"/>
  <c r="S1258" i="123"/>
  <c r="Q1258" i="123"/>
  <c r="O1258" i="123"/>
  <c r="M1258" i="123"/>
  <c r="K1258" i="123"/>
  <c r="I1258" i="123"/>
  <c r="G1258" i="123"/>
  <c r="A1258" i="123"/>
  <c r="V1257" i="123"/>
  <c r="U1257" i="123"/>
  <c r="S1257" i="123"/>
  <c r="Q1257" i="123"/>
  <c r="O1257" i="123"/>
  <c r="M1257" i="123"/>
  <c r="K1257" i="123"/>
  <c r="I1257" i="123"/>
  <c r="G1257" i="123"/>
  <c r="A1257" i="123"/>
  <c r="V1256" i="123"/>
  <c r="U1256" i="123"/>
  <c r="S1256" i="123"/>
  <c r="Q1256" i="123"/>
  <c r="O1256" i="123"/>
  <c r="M1256" i="123"/>
  <c r="K1256" i="123"/>
  <c r="I1256" i="123"/>
  <c r="G1256" i="123"/>
  <c r="A1256" i="123"/>
  <c r="V1255" i="123"/>
  <c r="U1255" i="123"/>
  <c r="S1255" i="123"/>
  <c r="Q1255" i="123"/>
  <c r="O1255" i="123"/>
  <c r="M1255" i="123"/>
  <c r="K1255" i="123"/>
  <c r="I1255" i="123"/>
  <c r="G1255" i="123"/>
  <c r="A1255" i="123"/>
  <c r="V1254" i="123"/>
  <c r="U1254" i="123"/>
  <c r="S1254" i="123"/>
  <c r="Q1254" i="123"/>
  <c r="O1254" i="123"/>
  <c r="M1254" i="123"/>
  <c r="K1254" i="123"/>
  <c r="I1254" i="123"/>
  <c r="G1254" i="123"/>
  <c r="A1254" i="123"/>
  <c r="V1253" i="123"/>
  <c r="U1253" i="123"/>
  <c r="S1253" i="123"/>
  <c r="Q1253" i="123"/>
  <c r="O1253" i="123"/>
  <c r="M1253" i="123"/>
  <c r="K1253" i="123"/>
  <c r="I1253" i="123"/>
  <c r="G1253" i="123"/>
  <c r="A1253" i="123"/>
  <c r="V1252" i="123"/>
  <c r="U1252" i="123"/>
  <c r="S1252" i="123"/>
  <c r="Q1252" i="123"/>
  <c r="O1252" i="123"/>
  <c r="M1252" i="123"/>
  <c r="K1252" i="123"/>
  <c r="I1252" i="123"/>
  <c r="G1252" i="123"/>
  <c r="A1252" i="123"/>
  <c r="V1251" i="123"/>
  <c r="U1251" i="123"/>
  <c r="S1251" i="123"/>
  <c r="Q1251" i="123"/>
  <c r="O1251" i="123"/>
  <c r="M1251" i="123"/>
  <c r="K1251" i="123"/>
  <c r="I1251" i="123"/>
  <c r="G1251" i="123"/>
  <c r="A1251" i="123"/>
  <c r="V1250" i="123"/>
  <c r="U1250" i="123"/>
  <c r="S1250" i="123"/>
  <c r="Q1250" i="123"/>
  <c r="O1250" i="123"/>
  <c r="M1250" i="123"/>
  <c r="K1250" i="123"/>
  <c r="I1250" i="123"/>
  <c r="G1250" i="123"/>
  <c r="A1250" i="123"/>
  <c r="V1249" i="123"/>
  <c r="U1249" i="123"/>
  <c r="S1249" i="123"/>
  <c r="Q1249" i="123"/>
  <c r="O1249" i="123"/>
  <c r="M1249" i="123"/>
  <c r="K1249" i="123"/>
  <c r="I1249" i="123"/>
  <c r="G1249" i="123"/>
  <c r="A1249" i="123"/>
  <c r="V1248" i="123"/>
  <c r="U1248" i="123"/>
  <c r="S1248" i="123"/>
  <c r="Q1248" i="123"/>
  <c r="O1248" i="123"/>
  <c r="M1248" i="123"/>
  <c r="K1248" i="123"/>
  <c r="I1248" i="123"/>
  <c r="G1248" i="123"/>
  <c r="A1248" i="123"/>
  <c r="V1247" i="123"/>
  <c r="U1247" i="123"/>
  <c r="S1247" i="123"/>
  <c r="Q1247" i="123"/>
  <c r="O1247" i="123"/>
  <c r="M1247" i="123"/>
  <c r="K1247" i="123"/>
  <c r="I1247" i="123"/>
  <c r="G1247" i="123"/>
  <c r="A1247" i="123"/>
  <c r="V1246" i="123"/>
  <c r="U1246" i="123"/>
  <c r="S1246" i="123"/>
  <c r="Q1246" i="123"/>
  <c r="O1246" i="123"/>
  <c r="M1246" i="123"/>
  <c r="K1246" i="123"/>
  <c r="I1246" i="123"/>
  <c r="G1246" i="123"/>
  <c r="A1246" i="123"/>
  <c r="V1245" i="123"/>
  <c r="U1245" i="123"/>
  <c r="S1245" i="123"/>
  <c r="Q1245" i="123"/>
  <c r="O1245" i="123"/>
  <c r="M1245" i="123"/>
  <c r="K1245" i="123"/>
  <c r="I1245" i="123"/>
  <c r="G1245" i="123"/>
  <c r="A1245" i="123"/>
  <c r="V1244" i="123"/>
  <c r="U1244" i="123"/>
  <c r="S1244" i="123"/>
  <c r="Q1244" i="123"/>
  <c r="O1244" i="123"/>
  <c r="M1244" i="123"/>
  <c r="K1244" i="123"/>
  <c r="I1244" i="123"/>
  <c r="G1244" i="123"/>
  <c r="A1244" i="123"/>
  <c r="V1243" i="123"/>
  <c r="U1243" i="123"/>
  <c r="S1243" i="123"/>
  <c r="Q1243" i="123"/>
  <c r="O1243" i="123"/>
  <c r="M1243" i="123"/>
  <c r="K1243" i="123"/>
  <c r="I1243" i="123"/>
  <c r="G1243" i="123"/>
  <c r="A1243" i="123"/>
  <c r="V1242" i="123"/>
  <c r="U1242" i="123"/>
  <c r="S1242" i="123"/>
  <c r="Q1242" i="123"/>
  <c r="O1242" i="123"/>
  <c r="M1242" i="123"/>
  <c r="K1242" i="123"/>
  <c r="I1242" i="123"/>
  <c r="G1242" i="123"/>
  <c r="A1242" i="123"/>
  <c r="V1241" i="123"/>
  <c r="U1241" i="123"/>
  <c r="S1241" i="123"/>
  <c r="Q1241" i="123"/>
  <c r="O1241" i="123"/>
  <c r="M1241" i="123"/>
  <c r="K1241" i="123"/>
  <c r="I1241" i="123"/>
  <c r="G1241" i="123"/>
  <c r="A1241" i="123"/>
  <c r="V1240" i="123"/>
  <c r="U1240" i="123"/>
  <c r="S1240" i="123"/>
  <c r="Q1240" i="123"/>
  <c r="O1240" i="123"/>
  <c r="M1240" i="123"/>
  <c r="K1240" i="123"/>
  <c r="I1240" i="123"/>
  <c r="G1240" i="123"/>
  <c r="A1240" i="123"/>
  <c r="V1239" i="123"/>
  <c r="U1239" i="123"/>
  <c r="S1239" i="123"/>
  <c r="Q1239" i="123"/>
  <c r="O1239" i="123"/>
  <c r="M1239" i="123"/>
  <c r="K1239" i="123"/>
  <c r="I1239" i="123"/>
  <c r="G1239" i="123"/>
  <c r="A1239" i="123"/>
  <c r="V1238" i="123"/>
  <c r="U1238" i="123"/>
  <c r="S1238" i="123"/>
  <c r="Q1238" i="123"/>
  <c r="O1238" i="123"/>
  <c r="M1238" i="123"/>
  <c r="K1238" i="123"/>
  <c r="I1238" i="123"/>
  <c r="G1238" i="123"/>
  <c r="A1238" i="123"/>
  <c r="V1237" i="123"/>
  <c r="U1237" i="123"/>
  <c r="S1237" i="123"/>
  <c r="Q1237" i="123"/>
  <c r="O1237" i="123"/>
  <c r="M1237" i="123"/>
  <c r="K1237" i="123"/>
  <c r="I1237" i="123"/>
  <c r="G1237" i="123"/>
  <c r="A1237" i="123"/>
  <c r="V1236" i="123"/>
  <c r="U1236" i="123"/>
  <c r="S1236" i="123"/>
  <c r="Q1236" i="123"/>
  <c r="O1236" i="123"/>
  <c r="M1236" i="123"/>
  <c r="K1236" i="123"/>
  <c r="I1236" i="123"/>
  <c r="G1236" i="123"/>
  <c r="A1236" i="123"/>
  <c r="V1235" i="123"/>
  <c r="U1235" i="123"/>
  <c r="S1235" i="123"/>
  <c r="Q1235" i="123"/>
  <c r="O1235" i="123"/>
  <c r="M1235" i="123"/>
  <c r="K1235" i="123"/>
  <c r="I1235" i="123"/>
  <c r="G1235" i="123"/>
  <c r="A1235" i="123"/>
  <c r="V1234" i="123"/>
  <c r="U1234" i="123"/>
  <c r="S1234" i="123"/>
  <c r="Q1234" i="123"/>
  <c r="O1234" i="123"/>
  <c r="M1234" i="123"/>
  <c r="K1234" i="123"/>
  <c r="I1234" i="123"/>
  <c r="G1234" i="123"/>
  <c r="A1234" i="123"/>
  <c r="V1233" i="123"/>
  <c r="U1233" i="123"/>
  <c r="S1233" i="123"/>
  <c r="Q1233" i="123"/>
  <c r="O1233" i="123"/>
  <c r="M1233" i="123"/>
  <c r="K1233" i="123"/>
  <c r="I1233" i="123"/>
  <c r="G1233" i="123"/>
  <c r="A1233" i="123"/>
  <c r="V1232" i="123"/>
  <c r="U1232" i="123"/>
  <c r="S1232" i="123"/>
  <c r="Q1232" i="123"/>
  <c r="O1232" i="123"/>
  <c r="M1232" i="123"/>
  <c r="K1232" i="123"/>
  <c r="I1232" i="123"/>
  <c r="G1232" i="123"/>
  <c r="A1232" i="123"/>
  <c r="V1231" i="123"/>
  <c r="U1231" i="123"/>
  <c r="S1231" i="123"/>
  <c r="Q1231" i="123"/>
  <c r="O1231" i="123"/>
  <c r="M1231" i="123"/>
  <c r="K1231" i="123"/>
  <c r="I1231" i="123"/>
  <c r="G1231" i="123"/>
  <c r="A1231" i="123"/>
  <c r="V1230" i="123"/>
  <c r="U1230" i="123"/>
  <c r="S1230" i="123"/>
  <c r="Q1230" i="123"/>
  <c r="O1230" i="123"/>
  <c r="M1230" i="123"/>
  <c r="K1230" i="123"/>
  <c r="I1230" i="123"/>
  <c r="G1230" i="123"/>
  <c r="A1230" i="123"/>
  <c r="V1229" i="123"/>
  <c r="U1229" i="123"/>
  <c r="S1229" i="123"/>
  <c r="Q1229" i="123"/>
  <c r="O1229" i="123"/>
  <c r="M1229" i="123"/>
  <c r="K1229" i="123"/>
  <c r="I1229" i="123"/>
  <c r="G1229" i="123"/>
  <c r="A1229" i="123"/>
  <c r="V1228" i="123"/>
  <c r="U1228" i="123"/>
  <c r="S1228" i="123"/>
  <c r="Q1228" i="123"/>
  <c r="O1228" i="123"/>
  <c r="M1228" i="123"/>
  <c r="K1228" i="123"/>
  <c r="I1228" i="123"/>
  <c r="G1228" i="123"/>
  <c r="A1228" i="123"/>
  <c r="V1227" i="123"/>
  <c r="U1227" i="123"/>
  <c r="S1227" i="123"/>
  <c r="Q1227" i="123"/>
  <c r="O1227" i="123"/>
  <c r="M1227" i="123"/>
  <c r="K1227" i="123"/>
  <c r="I1227" i="123"/>
  <c r="G1227" i="123"/>
  <c r="A1227" i="123"/>
  <c r="V1226" i="123"/>
  <c r="U1226" i="123"/>
  <c r="S1226" i="123"/>
  <c r="Q1226" i="123"/>
  <c r="O1226" i="123"/>
  <c r="M1226" i="123"/>
  <c r="K1226" i="123"/>
  <c r="I1226" i="123"/>
  <c r="G1226" i="123"/>
  <c r="A1226" i="123"/>
  <c r="V1225" i="123"/>
  <c r="U1225" i="123"/>
  <c r="S1225" i="123"/>
  <c r="Q1225" i="123"/>
  <c r="O1225" i="123"/>
  <c r="M1225" i="123"/>
  <c r="K1225" i="123"/>
  <c r="I1225" i="123"/>
  <c r="G1225" i="123"/>
  <c r="A1225" i="123"/>
  <c r="V1224" i="123"/>
  <c r="U1224" i="123"/>
  <c r="S1224" i="123"/>
  <c r="Q1224" i="123"/>
  <c r="O1224" i="123"/>
  <c r="M1224" i="123"/>
  <c r="K1224" i="123"/>
  <c r="I1224" i="123"/>
  <c r="G1224" i="123"/>
  <c r="A1224" i="123"/>
  <c r="V1223" i="123"/>
  <c r="U1223" i="123"/>
  <c r="S1223" i="123"/>
  <c r="Q1223" i="123"/>
  <c r="O1223" i="123"/>
  <c r="M1223" i="123"/>
  <c r="K1223" i="123"/>
  <c r="I1223" i="123"/>
  <c r="G1223" i="123"/>
  <c r="A1223" i="123"/>
  <c r="V1222" i="123"/>
  <c r="U1222" i="123"/>
  <c r="S1222" i="123"/>
  <c r="Q1222" i="123"/>
  <c r="O1222" i="123"/>
  <c r="M1222" i="123"/>
  <c r="K1222" i="123"/>
  <c r="I1222" i="123"/>
  <c r="G1222" i="123"/>
  <c r="A1222" i="123"/>
  <c r="V1221" i="123"/>
  <c r="U1221" i="123"/>
  <c r="S1221" i="123"/>
  <c r="Q1221" i="123"/>
  <c r="O1221" i="123"/>
  <c r="M1221" i="123"/>
  <c r="K1221" i="123"/>
  <c r="I1221" i="123"/>
  <c r="G1221" i="123"/>
  <c r="A1221" i="123"/>
  <c r="V1220" i="123"/>
  <c r="U1220" i="123"/>
  <c r="S1220" i="123"/>
  <c r="Q1220" i="123"/>
  <c r="O1220" i="123"/>
  <c r="M1220" i="123"/>
  <c r="K1220" i="123"/>
  <c r="I1220" i="123"/>
  <c r="G1220" i="123"/>
  <c r="A1220" i="123"/>
  <c r="V1219" i="123"/>
  <c r="U1219" i="123"/>
  <c r="S1219" i="123"/>
  <c r="Q1219" i="123"/>
  <c r="O1219" i="123"/>
  <c r="M1219" i="123"/>
  <c r="K1219" i="123"/>
  <c r="I1219" i="123"/>
  <c r="G1219" i="123"/>
  <c r="A1219" i="123"/>
  <c r="V1218" i="123"/>
  <c r="U1218" i="123"/>
  <c r="S1218" i="123"/>
  <c r="Q1218" i="123"/>
  <c r="O1218" i="123"/>
  <c r="M1218" i="123"/>
  <c r="K1218" i="123"/>
  <c r="I1218" i="123"/>
  <c r="G1218" i="123"/>
  <c r="A1218" i="123"/>
  <c r="V1217" i="123"/>
  <c r="U1217" i="123"/>
  <c r="S1217" i="123"/>
  <c r="Q1217" i="123"/>
  <c r="O1217" i="123"/>
  <c r="M1217" i="123"/>
  <c r="K1217" i="123"/>
  <c r="I1217" i="123"/>
  <c r="G1217" i="123"/>
  <c r="A1217" i="123"/>
  <c r="V1216" i="123"/>
  <c r="U1216" i="123"/>
  <c r="S1216" i="123"/>
  <c r="Q1216" i="123"/>
  <c r="O1216" i="123"/>
  <c r="M1216" i="123"/>
  <c r="K1216" i="123"/>
  <c r="I1216" i="123"/>
  <c r="G1216" i="123"/>
  <c r="A1216" i="123"/>
  <c r="V1215" i="123"/>
  <c r="U1215" i="123"/>
  <c r="S1215" i="123"/>
  <c r="Q1215" i="123"/>
  <c r="O1215" i="123"/>
  <c r="M1215" i="123"/>
  <c r="K1215" i="123"/>
  <c r="I1215" i="123"/>
  <c r="G1215" i="123"/>
  <c r="A1215" i="123"/>
  <c r="V1214" i="123"/>
  <c r="U1214" i="123"/>
  <c r="S1214" i="123"/>
  <c r="Q1214" i="123"/>
  <c r="O1214" i="123"/>
  <c r="M1214" i="123"/>
  <c r="K1214" i="123"/>
  <c r="I1214" i="123"/>
  <c r="G1214" i="123"/>
  <c r="A1214" i="123"/>
  <c r="V1213" i="123"/>
  <c r="U1213" i="123"/>
  <c r="S1213" i="123"/>
  <c r="Q1213" i="123"/>
  <c r="O1213" i="123"/>
  <c r="M1213" i="123"/>
  <c r="K1213" i="123"/>
  <c r="I1213" i="123"/>
  <c r="G1213" i="123"/>
  <c r="A1213" i="123"/>
  <c r="V1212" i="123"/>
  <c r="U1212" i="123"/>
  <c r="S1212" i="123"/>
  <c r="Q1212" i="123"/>
  <c r="O1212" i="123"/>
  <c r="M1212" i="123"/>
  <c r="K1212" i="123"/>
  <c r="I1212" i="123"/>
  <c r="G1212" i="123"/>
  <c r="A1212" i="123"/>
  <c r="V1211" i="123"/>
  <c r="U1211" i="123"/>
  <c r="S1211" i="123"/>
  <c r="Q1211" i="123"/>
  <c r="O1211" i="123"/>
  <c r="M1211" i="123"/>
  <c r="K1211" i="123"/>
  <c r="I1211" i="123"/>
  <c r="G1211" i="123"/>
  <c r="A1211" i="123"/>
  <c r="V1210" i="123"/>
  <c r="U1210" i="123"/>
  <c r="S1210" i="123"/>
  <c r="Q1210" i="123"/>
  <c r="O1210" i="123"/>
  <c r="M1210" i="123"/>
  <c r="K1210" i="123"/>
  <c r="I1210" i="123"/>
  <c r="G1210" i="123"/>
  <c r="A1210" i="123"/>
  <c r="V1209" i="123"/>
  <c r="U1209" i="123"/>
  <c r="S1209" i="123"/>
  <c r="Q1209" i="123"/>
  <c r="O1209" i="123"/>
  <c r="M1209" i="123"/>
  <c r="K1209" i="123"/>
  <c r="I1209" i="123"/>
  <c r="G1209" i="123"/>
  <c r="A1209" i="123"/>
  <c r="V1208" i="123"/>
  <c r="U1208" i="123"/>
  <c r="S1208" i="123"/>
  <c r="Q1208" i="123"/>
  <c r="O1208" i="123"/>
  <c r="M1208" i="123"/>
  <c r="K1208" i="123"/>
  <c r="I1208" i="123"/>
  <c r="G1208" i="123"/>
  <c r="A1208" i="123"/>
  <c r="V1207" i="123"/>
  <c r="U1207" i="123"/>
  <c r="S1207" i="123"/>
  <c r="Q1207" i="123"/>
  <c r="O1207" i="123"/>
  <c r="M1207" i="123"/>
  <c r="K1207" i="123"/>
  <c r="I1207" i="123"/>
  <c r="G1207" i="123"/>
  <c r="A1207" i="123"/>
  <c r="V1206" i="123"/>
  <c r="U1206" i="123"/>
  <c r="S1206" i="123"/>
  <c r="Q1206" i="123"/>
  <c r="O1206" i="123"/>
  <c r="M1206" i="123"/>
  <c r="K1206" i="123"/>
  <c r="I1206" i="123"/>
  <c r="G1206" i="123"/>
  <c r="A1206" i="123"/>
  <c r="V1205" i="123"/>
  <c r="U1205" i="123"/>
  <c r="S1205" i="123"/>
  <c r="Q1205" i="123"/>
  <c r="O1205" i="123"/>
  <c r="M1205" i="123"/>
  <c r="K1205" i="123"/>
  <c r="I1205" i="123"/>
  <c r="G1205" i="123"/>
  <c r="A1205" i="123"/>
  <c r="V1204" i="123"/>
  <c r="U1204" i="123"/>
  <c r="S1204" i="123"/>
  <c r="Q1204" i="123"/>
  <c r="O1204" i="123"/>
  <c r="M1204" i="123"/>
  <c r="K1204" i="123"/>
  <c r="I1204" i="123"/>
  <c r="G1204" i="123"/>
  <c r="A1204" i="123"/>
  <c r="V1203" i="123"/>
  <c r="U1203" i="123"/>
  <c r="S1203" i="123"/>
  <c r="Q1203" i="123"/>
  <c r="O1203" i="123"/>
  <c r="M1203" i="123"/>
  <c r="K1203" i="123"/>
  <c r="I1203" i="123"/>
  <c r="G1203" i="123"/>
  <c r="A1203" i="123"/>
  <c r="V1202" i="123"/>
  <c r="U1202" i="123"/>
  <c r="S1202" i="123"/>
  <c r="Q1202" i="123"/>
  <c r="O1202" i="123"/>
  <c r="M1202" i="123"/>
  <c r="K1202" i="123"/>
  <c r="I1202" i="123"/>
  <c r="G1202" i="123"/>
  <c r="A1202" i="123"/>
  <c r="V1201" i="123"/>
  <c r="U1201" i="123"/>
  <c r="S1201" i="123"/>
  <c r="Q1201" i="123"/>
  <c r="O1201" i="123"/>
  <c r="M1201" i="123"/>
  <c r="K1201" i="123"/>
  <c r="I1201" i="123"/>
  <c r="G1201" i="123"/>
  <c r="A1201" i="123"/>
  <c r="V1200" i="123"/>
  <c r="U1200" i="123"/>
  <c r="S1200" i="123"/>
  <c r="Q1200" i="123"/>
  <c r="O1200" i="123"/>
  <c r="M1200" i="123"/>
  <c r="K1200" i="123"/>
  <c r="I1200" i="123"/>
  <c r="G1200" i="123"/>
  <c r="A1200" i="123"/>
  <c r="V1199" i="123"/>
  <c r="U1199" i="123"/>
  <c r="S1199" i="123"/>
  <c r="Q1199" i="123"/>
  <c r="O1199" i="123"/>
  <c r="M1199" i="123"/>
  <c r="K1199" i="123"/>
  <c r="I1199" i="123"/>
  <c r="G1199" i="123"/>
  <c r="A1199" i="123"/>
  <c r="V1198" i="123"/>
  <c r="U1198" i="123"/>
  <c r="S1198" i="123"/>
  <c r="Q1198" i="123"/>
  <c r="O1198" i="123"/>
  <c r="M1198" i="123"/>
  <c r="K1198" i="123"/>
  <c r="I1198" i="123"/>
  <c r="G1198" i="123"/>
  <c r="A1198" i="123"/>
  <c r="V1197" i="123"/>
  <c r="U1197" i="123"/>
  <c r="S1197" i="123"/>
  <c r="Q1197" i="123"/>
  <c r="O1197" i="123"/>
  <c r="M1197" i="123"/>
  <c r="K1197" i="123"/>
  <c r="I1197" i="123"/>
  <c r="G1197" i="123"/>
  <c r="A1197" i="123"/>
  <c r="V1196" i="123"/>
  <c r="U1196" i="123"/>
  <c r="S1196" i="123"/>
  <c r="Q1196" i="123"/>
  <c r="O1196" i="123"/>
  <c r="M1196" i="123"/>
  <c r="K1196" i="123"/>
  <c r="I1196" i="123"/>
  <c r="G1196" i="123"/>
  <c r="A1196" i="123"/>
  <c r="V1195" i="123"/>
  <c r="U1195" i="123"/>
  <c r="S1195" i="123"/>
  <c r="Q1195" i="123"/>
  <c r="O1195" i="123"/>
  <c r="M1195" i="123"/>
  <c r="K1195" i="123"/>
  <c r="I1195" i="123"/>
  <c r="G1195" i="123"/>
  <c r="A1195" i="123"/>
  <c r="V1194" i="123"/>
  <c r="U1194" i="123"/>
  <c r="S1194" i="123"/>
  <c r="Q1194" i="123"/>
  <c r="O1194" i="123"/>
  <c r="M1194" i="123"/>
  <c r="K1194" i="123"/>
  <c r="I1194" i="123"/>
  <c r="G1194" i="123"/>
  <c r="A1194" i="123"/>
  <c r="V1193" i="123"/>
  <c r="U1193" i="123"/>
  <c r="S1193" i="123"/>
  <c r="Q1193" i="123"/>
  <c r="O1193" i="123"/>
  <c r="M1193" i="123"/>
  <c r="K1193" i="123"/>
  <c r="I1193" i="123"/>
  <c r="G1193" i="123"/>
  <c r="A1193" i="123"/>
  <c r="V1192" i="123"/>
  <c r="U1192" i="123"/>
  <c r="S1192" i="123"/>
  <c r="Q1192" i="123"/>
  <c r="O1192" i="123"/>
  <c r="M1192" i="123"/>
  <c r="K1192" i="123"/>
  <c r="I1192" i="123"/>
  <c r="G1192" i="123"/>
  <c r="A1192" i="123"/>
  <c r="V1191" i="123"/>
  <c r="U1191" i="123"/>
  <c r="S1191" i="123"/>
  <c r="Q1191" i="123"/>
  <c r="O1191" i="123"/>
  <c r="M1191" i="123"/>
  <c r="K1191" i="123"/>
  <c r="I1191" i="123"/>
  <c r="G1191" i="123"/>
  <c r="A1191" i="123"/>
  <c r="V1190" i="123"/>
  <c r="U1190" i="123"/>
  <c r="S1190" i="123"/>
  <c r="Q1190" i="123"/>
  <c r="O1190" i="123"/>
  <c r="M1190" i="123"/>
  <c r="K1190" i="123"/>
  <c r="I1190" i="123"/>
  <c r="G1190" i="123"/>
  <c r="A1190" i="123"/>
  <c r="V1189" i="123"/>
  <c r="U1189" i="123"/>
  <c r="S1189" i="123"/>
  <c r="Q1189" i="123"/>
  <c r="O1189" i="123"/>
  <c r="M1189" i="123"/>
  <c r="K1189" i="123"/>
  <c r="I1189" i="123"/>
  <c r="G1189" i="123"/>
  <c r="A1189" i="123"/>
  <c r="V1188" i="123"/>
  <c r="U1188" i="123"/>
  <c r="S1188" i="123"/>
  <c r="Q1188" i="123"/>
  <c r="O1188" i="123"/>
  <c r="M1188" i="123"/>
  <c r="K1188" i="123"/>
  <c r="I1188" i="123"/>
  <c r="G1188" i="123"/>
  <c r="A1188" i="123"/>
  <c r="V1187" i="123"/>
  <c r="U1187" i="123"/>
  <c r="S1187" i="123"/>
  <c r="Q1187" i="123"/>
  <c r="O1187" i="123"/>
  <c r="M1187" i="123"/>
  <c r="K1187" i="123"/>
  <c r="I1187" i="123"/>
  <c r="G1187" i="123"/>
  <c r="A1187" i="123"/>
  <c r="V1186" i="123"/>
  <c r="U1186" i="123"/>
  <c r="S1186" i="123"/>
  <c r="Q1186" i="123"/>
  <c r="O1186" i="123"/>
  <c r="M1186" i="123"/>
  <c r="K1186" i="123"/>
  <c r="I1186" i="123"/>
  <c r="G1186" i="123"/>
  <c r="A1186" i="123"/>
  <c r="V1185" i="123"/>
  <c r="U1185" i="123"/>
  <c r="S1185" i="123"/>
  <c r="Q1185" i="123"/>
  <c r="O1185" i="123"/>
  <c r="M1185" i="123"/>
  <c r="K1185" i="123"/>
  <c r="I1185" i="123"/>
  <c r="G1185" i="123"/>
  <c r="A1185" i="123"/>
  <c r="V1184" i="123"/>
  <c r="U1184" i="123"/>
  <c r="S1184" i="123"/>
  <c r="Q1184" i="123"/>
  <c r="O1184" i="123"/>
  <c r="M1184" i="123"/>
  <c r="K1184" i="123"/>
  <c r="I1184" i="123"/>
  <c r="G1184" i="123"/>
  <c r="A1184" i="123"/>
  <c r="V1183" i="123"/>
  <c r="U1183" i="123"/>
  <c r="S1183" i="123"/>
  <c r="Q1183" i="123"/>
  <c r="O1183" i="123"/>
  <c r="M1183" i="123"/>
  <c r="K1183" i="123"/>
  <c r="I1183" i="123"/>
  <c r="G1183" i="123"/>
  <c r="A1183" i="123"/>
  <c r="V1182" i="123"/>
  <c r="U1182" i="123"/>
  <c r="S1182" i="123"/>
  <c r="Q1182" i="123"/>
  <c r="O1182" i="123"/>
  <c r="M1182" i="123"/>
  <c r="K1182" i="123"/>
  <c r="I1182" i="123"/>
  <c r="G1182" i="123"/>
  <c r="A1182" i="123"/>
  <c r="V1181" i="123"/>
  <c r="U1181" i="123"/>
  <c r="S1181" i="123"/>
  <c r="Q1181" i="123"/>
  <c r="O1181" i="123"/>
  <c r="M1181" i="123"/>
  <c r="K1181" i="123"/>
  <c r="I1181" i="123"/>
  <c r="G1181" i="123"/>
  <c r="A1181" i="123"/>
  <c r="V1180" i="123"/>
  <c r="U1180" i="123"/>
  <c r="S1180" i="123"/>
  <c r="Q1180" i="123"/>
  <c r="O1180" i="123"/>
  <c r="M1180" i="123"/>
  <c r="K1180" i="123"/>
  <c r="I1180" i="123"/>
  <c r="G1180" i="123"/>
  <c r="A1180" i="123"/>
  <c r="V1179" i="123"/>
  <c r="U1179" i="123"/>
  <c r="S1179" i="123"/>
  <c r="Q1179" i="123"/>
  <c r="O1179" i="123"/>
  <c r="M1179" i="123"/>
  <c r="K1179" i="123"/>
  <c r="I1179" i="123"/>
  <c r="G1179" i="123"/>
  <c r="A1179" i="123"/>
  <c r="V1178" i="123"/>
  <c r="U1178" i="123"/>
  <c r="S1178" i="123"/>
  <c r="Q1178" i="123"/>
  <c r="O1178" i="123"/>
  <c r="M1178" i="123"/>
  <c r="K1178" i="123"/>
  <c r="I1178" i="123"/>
  <c r="G1178" i="123"/>
  <c r="A1178" i="123"/>
  <c r="V1177" i="123"/>
  <c r="U1177" i="123"/>
  <c r="S1177" i="123"/>
  <c r="Q1177" i="123"/>
  <c r="O1177" i="123"/>
  <c r="M1177" i="123"/>
  <c r="K1177" i="123"/>
  <c r="I1177" i="123"/>
  <c r="G1177" i="123"/>
  <c r="A1177" i="123"/>
  <c r="V1176" i="123"/>
  <c r="A1176" i="123"/>
  <c r="V1175" i="123"/>
  <c r="U1175" i="123"/>
  <c r="S1175" i="123"/>
  <c r="Q1175" i="123"/>
  <c r="O1175" i="123"/>
  <c r="M1175" i="123"/>
  <c r="K1175" i="123"/>
  <c r="I1175" i="123"/>
  <c r="G1175" i="123"/>
  <c r="A1175" i="123"/>
  <c r="V1174" i="123"/>
  <c r="U1174" i="123"/>
  <c r="S1174" i="123"/>
  <c r="Q1174" i="123"/>
  <c r="O1174" i="123"/>
  <c r="M1174" i="123"/>
  <c r="K1174" i="123"/>
  <c r="I1174" i="123"/>
  <c r="G1174" i="123"/>
  <c r="A1174" i="123"/>
  <c r="V1173" i="123"/>
  <c r="U1173" i="123"/>
  <c r="S1173" i="123"/>
  <c r="Q1173" i="123"/>
  <c r="O1173" i="123"/>
  <c r="M1173" i="123"/>
  <c r="K1173" i="123"/>
  <c r="I1173" i="123"/>
  <c r="G1173" i="123"/>
  <c r="A1173" i="123"/>
  <c r="V1172" i="123"/>
  <c r="U1172" i="123"/>
  <c r="S1172" i="123"/>
  <c r="Q1172" i="123"/>
  <c r="O1172" i="123"/>
  <c r="M1172" i="123"/>
  <c r="K1172" i="123"/>
  <c r="I1172" i="123"/>
  <c r="G1172" i="123"/>
  <c r="A1172" i="123"/>
  <c r="V1171" i="123"/>
  <c r="U1171" i="123"/>
  <c r="S1171" i="123"/>
  <c r="Q1171" i="123"/>
  <c r="O1171" i="123"/>
  <c r="M1171" i="123"/>
  <c r="K1171" i="123"/>
  <c r="I1171" i="123"/>
  <c r="G1171" i="123"/>
  <c r="A1171" i="123"/>
  <c r="V1170" i="123"/>
  <c r="U1170" i="123"/>
  <c r="S1170" i="123"/>
  <c r="Q1170" i="123"/>
  <c r="O1170" i="123"/>
  <c r="M1170" i="123"/>
  <c r="K1170" i="123"/>
  <c r="I1170" i="123"/>
  <c r="G1170" i="123"/>
  <c r="A1170" i="123"/>
  <c r="V1169" i="123"/>
  <c r="U1169" i="123"/>
  <c r="S1169" i="123"/>
  <c r="Q1169" i="123"/>
  <c r="O1169" i="123"/>
  <c r="M1169" i="123"/>
  <c r="K1169" i="123"/>
  <c r="I1169" i="123"/>
  <c r="G1169" i="123"/>
  <c r="A1169" i="123"/>
  <c r="V1168" i="123"/>
  <c r="U1168" i="123"/>
  <c r="S1168" i="123"/>
  <c r="Q1168" i="123"/>
  <c r="O1168" i="123"/>
  <c r="M1168" i="123"/>
  <c r="K1168" i="123"/>
  <c r="I1168" i="123"/>
  <c r="G1168" i="123"/>
  <c r="A1168" i="123"/>
  <c r="V1167" i="123"/>
  <c r="U1167" i="123"/>
  <c r="S1167" i="123"/>
  <c r="Q1167" i="123"/>
  <c r="O1167" i="123"/>
  <c r="M1167" i="123"/>
  <c r="K1167" i="123"/>
  <c r="I1167" i="123"/>
  <c r="G1167" i="123"/>
  <c r="A1167" i="123"/>
  <c r="V1166" i="123"/>
  <c r="U1166" i="123"/>
  <c r="S1166" i="123"/>
  <c r="Q1166" i="123"/>
  <c r="O1166" i="123"/>
  <c r="M1166" i="123"/>
  <c r="K1166" i="123"/>
  <c r="I1166" i="123"/>
  <c r="G1166" i="123"/>
  <c r="A1166" i="123"/>
  <c r="V1165" i="123"/>
  <c r="U1165" i="123"/>
  <c r="S1165" i="123"/>
  <c r="Q1165" i="123"/>
  <c r="O1165" i="123"/>
  <c r="M1165" i="123"/>
  <c r="K1165" i="123"/>
  <c r="I1165" i="123"/>
  <c r="G1165" i="123"/>
  <c r="A1165" i="123"/>
  <c r="V1164" i="123"/>
  <c r="U1164" i="123"/>
  <c r="S1164" i="123"/>
  <c r="Q1164" i="123"/>
  <c r="O1164" i="123"/>
  <c r="M1164" i="123"/>
  <c r="K1164" i="123"/>
  <c r="I1164" i="123"/>
  <c r="G1164" i="123"/>
  <c r="A1164" i="123"/>
  <c r="V1163" i="123"/>
  <c r="U1163" i="123"/>
  <c r="S1163" i="123"/>
  <c r="Q1163" i="123"/>
  <c r="O1163" i="123"/>
  <c r="M1163" i="123"/>
  <c r="K1163" i="123"/>
  <c r="I1163" i="123"/>
  <c r="G1163" i="123"/>
  <c r="A1163" i="123"/>
  <c r="V1162" i="123"/>
  <c r="U1162" i="123"/>
  <c r="S1162" i="123"/>
  <c r="Q1162" i="123"/>
  <c r="O1162" i="123"/>
  <c r="M1162" i="123"/>
  <c r="K1162" i="123"/>
  <c r="I1162" i="123"/>
  <c r="G1162" i="123"/>
  <c r="A1162" i="123"/>
  <c r="V1161" i="123"/>
  <c r="U1161" i="123"/>
  <c r="S1161" i="123"/>
  <c r="Q1161" i="123"/>
  <c r="O1161" i="123"/>
  <c r="M1161" i="123"/>
  <c r="K1161" i="123"/>
  <c r="I1161" i="123"/>
  <c r="G1161" i="123"/>
  <c r="A1161" i="123"/>
  <c r="V1160" i="123"/>
  <c r="U1160" i="123"/>
  <c r="S1160" i="123"/>
  <c r="Q1160" i="123"/>
  <c r="O1160" i="123"/>
  <c r="M1160" i="123"/>
  <c r="K1160" i="123"/>
  <c r="I1160" i="123"/>
  <c r="G1160" i="123"/>
  <c r="A1160" i="123"/>
  <c r="V1159" i="123"/>
  <c r="U1159" i="123"/>
  <c r="S1159" i="123"/>
  <c r="Q1159" i="123"/>
  <c r="O1159" i="123"/>
  <c r="M1159" i="123"/>
  <c r="K1159" i="123"/>
  <c r="I1159" i="123"/>
  <c r="G1159" i="123"/>
  <c r="A1159" i="123"/>
  <c r="V1158" i="123"/>
  <c r="U1158" i="123"/>
  <c r="S1158" i="123"/>
  <c r="Q1158" i="123"/>
  <c r="O1158" i="123"/>
  <c r="M1158" i="123"/>
  <c r="K1158" i="123"/>
  <c r="I1158" i="123"/>
  <c r="G1158" i="123"/>
  <c r="A1158" i="123"/>
  <c r="V1157" i="123"/>
  <c r="U1157" i="123"/>
  <c r="S1157" i="123"/>
  <c r="Q1157" i="123"/>
  <c r="O1157" i="123"/>
  <c r="M1157" i="123"/>
  <c r="K1157" i="123"/>
  <c r="I1157" i="123"/>
  <c r="G1157" i="123"/>
  <c r="A1157" i="123"/>
  <c r="V1156" i="123"/>
  <c r="U1156" i="123"/>
  <c r="S1156" i="123"/>
  <c r="Q1156" i="123"/>
  <c r="O1156" i="123"/>
  <c r="M1156" i="123"/>
  <c r="K1156" i="123"/>
  <c r="I1156" i="123"/>
  <c r="G1156" i="123"/>
  <c r="A1156" i="123"/>
  <c r="V1155" i="123"/>
  <c r="U1155" i="123"/>
  <c r="S1155" i="123"/>
  <c r="Q1155" i="123"/>
  <c r="O1155" i="123"/>
  <c r="M1155" i="123"/>
  <c r="K1155" i="123"/>
  <c r="I1155" i="123"/>
  <c r="G1155" i="123"/>
  <c r="A1155" i="123"/>
  <c r="V1154" i="123"/>
  <c r="U1154" i="123"/>
  <c r="S1154" i="123"/>
  <c r="Q1154" i="123"/>
  <c r="O1154" i="123"/>
  <c r="M1154" i="123"/>
  <c r="K1154" i="123"/>
  <c r="I1154" i="123"/>
  <c r="G1154" i="123"/>
  <c r="A1154" i="123"/>
  <c r="V1153" i="123"/>
  <c r="U1153" i="123"/>
  <c r="S1153" i="123"/>
  <c r="Q1153" i="123"/>
  <c r="O1153" i="123"/>
  <c r="M1153" i="123"/>
  <c r="K1153" i="123"/>
  <c r="I1153" i="123"/>
  <c r="G1153" i="123"/>
  <c r="A1153" i="123"/>
  <c r="V1152" i="123"/>
  <c r="U1152" i="123"/>
  <c r="S1152" i="123"/>
  <c r="Q1152" i="123"/>
  <c r="O1152" i="123"/>
  <c r="M1152" i="123"/>
  <c r="K1152" i="123"/>
  <c r="I1152" i="123"/>
  <c r="G1152" i="123"/>
  <c r="A1152" i="123"/>
  <c r="V1151" i="123"/>
  <c r="U1151" i="123"/>
  <c r="S1151" i="123"/>
  <c r="Q1151" i="123"/>
  <c r="O1151" i="123"/>
  <c r="M1151" i="123"/>
  <c r="K1151" i="123"/>
  <c r="I1151" i="123"/>
  <c r="G1151" i="123"/>
  <c r="A1151" i="123"/>
  <c r="V1150" i="123"/>
  <c r="U1150" i="123"/>
  <c r="S1150" i="123"/>
  <c r="Q1150" i="123"/>
  <c r="O1150" i="123"/>
  <c r="M1150" i="123"/>
  <c r="K1150" i="123"/>
  <c r="I1150" i="123"/>
  <c r="G1150" i="123"/>
  <c r="A1150" i="123"/>
  <c r="V1149" i="123"/>
  <c r="U1149" i="123"/>
  <c r="S1149" i="123"/>
  <c r="Q1149" i="123"/>
  <c r="O1149" i="123"/>
  <c r="M1149" i="123"/>
  <c r="K1149" i="123"/>
  <c r="I1149" i="123"/>
  <c r="G1149" i="123"/>
  <c r="A1149" i="123"/>
  <c r="V1148" i="123"/>
  <c r="U1148" i="123"/>
  <c r="S1148" i="123"/>
  <c r="Q1148" i="123"/>
  <c r="O1148" i="123"/>
  <c r="M1148" i="123"/>
  <c r="K1148" i="123"/>
  <c r="I1148" i="123"/>
  <c r="G1148" i="123"/>
  <c r="A1148" i="123"/>
  <c r="V1147" i="123"/>
  <c r="U1147" i="123"/>
  <c r="S1147" i="123"/>
  <c r="Q1147" i="123"/>
  <c r="O1147" i="123"/>
  <c r="M1147" i="123"/>
  <c r="K1147" i="123"/>
  <c r="I1147" i="123"/>
  <c r="G1147" i="123"/>
  <c r="A1147" i="123"/>
  <c r="V1146" i="123"/>
  <c r="U1146" i="123"/>
  <c r="S1146" i="123"/>
  <c r="Q1146" i="123"/>
  <c r="O1146" i="123"/>
  <c r="M1146" i="123"/>
  <c r="K1146" i="123"/>
  <c r="I1146" i="123"/>
  <c r="G1146" i="123"/>
  <c r="A1146" i="123"/>
  <c r="V1145" i="123"/>
  <c r="U1145" i="123"/>
  <c r="S1145" i="123"/>
  <c r="Q1145" i="123"/>
  <c r="O1145" i="123"/>
  <c r="M1145" i="123"/>
  <c r="K1145" i="123"/>
  <c r="I1145" i="123"/>
  <c r="G1145" i="123"/>
  <c r="A1145" i="123"/>
  <c r="V1144" i="123"/>
  <c r="U1144" i="123"/>
  <c r="S1144" i="123"/>
  <c r="Q1144" i="123"/>
  <c r="O1144" i="123"/>
  <c r="M1144" i="123"/>
  <c r="K1144" i="123"/>
  <c r="I1144" i="123"/>
  <c r="G1144" i="123"/>
  <c r="A1144" i="123"/>
  <c r="V1143" i="123"/>
  <c r="U1143" i="123"/>
  <c r="S1143" i="123"/>
  <c r="Q1143" i="123"/>
  <c r="O1143" i="123"/>
  <c r="M1143" i="123"/>
  <c r="K1143" i="123"/>
  <c r="I1143" i="123"/>
  <c r="G1143" i="123"/>
  <c r="A1143" i="123"/>
  <c r="V1142" i="123"/>
  <c r="U1142" i="123"/>
  <c r="S1142" i="123"/>
  <c r="Q1142" i="123"/>
  <c r="O1142" i="123"/>
  <c r="M1142" i="123"/>
  <c r="K1142" i="123"/>
  <c r="I1142" i="123"/>
  <c r="G1142" i="123"/>
  <c r="A1142" i="123"/>
  <c r="V1141" i="123"/>
  <c r="U1141" i="123"/>
  <c r="S1141" i="123"/>
  <c r="Q1141" i="123"/>
  <c r="O1141" i="123"/>
  <c r="M1141" i="123"/>
  <c r="K1141" i="123"/>
  <c r="I1141" i="123"/>
  <c r="G1141" i="123"/>
  <c r="A1141" i="123"/>
  <c r="V1140" i="123"/>
  <c r="U1140" i="123"/>
  <c r="S1140" i="123"/>
  <c r="Q1140" i="123"/>
  <c r="O1140" i="123"/>
  <c r="M1140" i="123"/>
  <c r="K1140" i="123"/>
  <c r="I1140" i="123"/>
  <c r="G1140" i="123"/>
  <c r="A1140" i="123"/>
  <c r="V1139" i="123"/>
  <c r="U1139" i="123"/>
  <c r="S1139" i="123"/>
  <c r="Q1139" i="123"/>
  <c r="O1139" i="123"/>
  <c r="M1139" i="123"/>
  <c r="K1139" i="123"/>
  <c r="I1139" i="123"/>
  <c r="G1139" i="123"/>
  <c r="A1139" i="123"/>
  <c r="V1138" i="123"/>
  <c r="U1138" i="123"/>
  <c r="S1138" i="123"/>
  <c r="Q1138" i="123"/>
  <c r="O1138" i="123"/>
  <c r="M1138" i="123"/>
  <c r="K1138" i="123"/>
  <c r="I1138" i="123"/>
  <c r="G1138" i="123"/>
  <c r="A1138" i="123"/>
  <c r="V1137" i="123"/>
  <c r="U1137" i="123"/>
  <c r="S1137" i="123"/>
  <c r="Q1137" i="123"/>
  <c r="O1137" i="123"/>
  <c r="M1137" i="123"/>
  <c r="K1137" i="123"/>
  <c r="I1137" i="123"/>
  <c r="G1137" i="123"/>
  <c r="A1137" i="123"/>
  <c r="V1136" i="123"/>
  <c r="U1136" i="123"/>
  <c r="S1136" i="123"/>
  <c r="Q1136" i="123"/>
  <c r="O1136" i="123"/>
  <c r="M1136" i="123"/>
  <c r="K1136" i="123"/>
  <c r="I1136" i="123"/>
  <c r="G1136" i="123"/>
  <c r="A1136" i="123"/>
  <c r="V1135" i="123"/>
  <c r="U1135" i="123"/>
  <c r="S1135" i="123"/>
  <c r="Q1135" i="123"/>
  <c r="O1135" i="123"/>
  <c r="M1135" i="123"/>
  <c r="K1135" i="123"/>
  <c r="I1135" i="123"/>
  <c r="G1135" i="123"/>
  <c r="A1135" i="123"/>
  <c r="V1134" i="123"/>
  <c r="U1134" i="123"/>
  <c r="S1134" i="123"/>
  <c r="Q1134" i="123"/>
  <c r="O1134" i="123"/>
  <c r="M1134" i="123"/>
  <c r="K1134" i="123"/>
  <c r="I1134" i="123"/>
  <c r="G1134" i="123"/>
  <c r="A1134" i="123"/>
  <c r="V1133" i="123"/>
  <c r="U1133" i="123"/>
  <c r="S1133" i="123"/>
  <c r="Q1133" i="123"/>
  <c r="O1133" i="123"/>
  <c r="M1133" i="123"/>
  <c r="K1133" i="123"/>
  <c r="I1133" i="123"/>
  <c r="G1133" i="123"/>
  <c r="A1133" i="123"/>
  <c r="V1132" i="123"/>
  <c r="U1132" i="123"/>
  <c r="S1132" i="123"/>
  <c r="Q1132" i="123"/>
  <c r="O1132" i="123"/>
  <c r="M1132" i="123"/>
  <c r="K1132" i="123"/>
  <c r="I1132" i="123"/>
  <c r="G1132" i="123"/>
  <c r="A1132" i="123"/>
  <c r="V1131" i="123"/>
  <c r="U1131" i="123"/>
  <c r="S1131" i="123"/>
  <c r="Q1131" i="123"/>
  <c r="O1131" i="123"/>
  <c r="M1131" i="123"/>
  <c r="K1131" i="123"/>
  <c r="I1131" i="123"/>
  <c r="G1131" i="123"/>
  <c r="A1131" i="123"/>
  <c r="V1130" i="123"/>
  <c r="U1130" i="123"/>
  <c r="S1130" i="123"/>
  <c r="Q1130" i="123"/>
  <c r="O1130" i="123"/>
  <c r="M1130" i="123"/>
  <c r="K1130" i="123"/>
  <c r="I1130" i="123"/>
  <c r="G1130" i="123"/>
  <c r="A1130" i="123"/>
  <c r="V1129" i="123"/>
  <c r="U1129" i="123"/>
  <c r="S1129" i="123"/>
  <c r="Q1129" i="123"/>
  <c r="O1129" i="123"/>
  <c r="M1129" i="123"/>
  <c r="K1129" i="123"/>
  <c r="I1129" i="123"/>
  <c r="G1129" i="123"/>
  <c r="A1129" i="123"/>
  <c r="V1128" i="123"/>
  <c r="U1128" i="123"/>
  <c r="S1128" i="123"/>
  <c r="Q1128" i="123"/>
  <c r="O1128" i="123"/>
  <c r="M1128" i="123"/>
  <c r="K1128" i="123"/>
  <c r="I1128" i="123"/>
  <c r="G1128" i="123"/>
  <c r="A1128" i="123"/>
  <c r="V1127" i="123"/>
  <c r="U1127" i="123"/>
  <c r="S1127" i="123"/>
  <c r="Q1127" i="123"/>
  <c r="O1127" i="123"/>
  <c r="M1127" i="123"/>
  <c r="K1127" i="123"/>
  <c r="I1127" i="123"/>
  <c r="G1127" i="123"/>
  <c r="A1127" i="123"/>
  <c r="V1126" i="123"/>
  <c r="U1126" i="123"/>
  <c r="S1126" i="123"/>
  <c r="Q1126" i="123"/>
  <c r="O1126" i="123"/>
  <c r="M1126" i="123"/>
  <c r="K1126" i="123"/>
  <c r="I1126" i="123"/>
  <c r="G1126" i="123"/>
  <c r="A1126" i="123"/>
  <c r="V1125" i="123"/>
  <c r="U1125" i="123"/>
  <c r="S1125" i="123"/>
  <c r="Q1125" i="123"/>
  <c r="O1125" i="123"/>
  <c r="M1125" i="123"/>
  <c r="K1125" i="123"/>
  <c r="I1125" i="123"/>
  <c r="G1125" i="123"/>
  <c r="A1125" i="123"/>
  <c r="V1124" i="123"/>
  <c r="U1124" i="123"/>
  <c r="S1124" i="123"/>
  <c r="Q1124" i="123"/>
  <c r="O1124" i="123"/>
  <c r="M1124" i="123"/>
  <c r="K1124" i="123"/>
  <c r="I1124" i="123"/>
  <c r="G1124" i="123"/>
  <c r="A1124" i="123"/>
  <c r="V1123" i="123"/>
  <c r="U1123" i="123"/>
  <c r="S1123" i="123"/>
  <c r="Q1123" i="123"/>
  <c r="O1123" i="123"/>
  <c r="M1123" i="123"/>
  <c r="K1123" i="123"/>
  <c r="I1123" i="123"/>
  <c r="G1123" i="123"/>
  <c r="A1123" i="123"/>
  <c r="V1122" i="123"/>
  <c r="U1122" i="123"/>
  <c r="S1122" i="123"/>
  <c r="Q1122" i="123"/>
  <c r="O1122" i="123"/>
  <c r="M1122" i="123"/>
  <c r="K1122" i="123"/>
  <c r="I1122" i="123"/>
  <c r="G1122" i="123"/>
  <c r="A1122" i="123"/>
  <c r="V1121" i="123"/>
  <c r="U1121" i="123"/>
  <c r="S1121" i="123"/>
  <c r="Q1121" i="123"/>
  <c r="O1121" i="123"/>
  <c r="M1121" i="123"/>
  <c r="K1121" i="123"/>
  <c r="I1121" i="123"/>
  <c r="G1121" i="123"/>
  <c r="A1121" i="123"/>
  <c r="V1120" i="123"/>
  <c r="U1120" i="123"/>
  <c r="S1120" i="123"/>
  <c r="Q1120" i="123"/>
  <c r="O1120" i="123"/>
  <c r="M1120" i="123"/>
  <c r="K1120" i="123"/>
  <c r="I1120" i="123"/>
  <c r="G1120" i="123"/>
  <c r="A1120" i="123"/>
  <c r="V1119" i="123"/>
  <c r="U1119" i="123"/>
  <c r="S1119" i="123"/>
  <c r="Q1119" i="123"/>
  <c r="O1119" i="123"/>
  <c r="M1119" i="123"/>
  <c r="K1119" i="123"/>
  <c r="I1119" i="123"/>
  <c r="G1119" i="123"/>
  <c r="A1119" i="123"/>
  <c r="V1118" i="123"/>
  <c r="U1118" i="123"/>
  <c r="S1118" i="123"/>
  <c r="Q1118" i="123"/>
  <c r="O1118" i="123"/>
  <c r="M1118" i="123"/>
  <c r="K1118" i="123"/>
  <c r="I1118" i="123"/>
  <c r="G1118" i="123"/>
  <c r="A1118" i="123"/>
  <c r="V1117" i="123"/>
  <c r="U1117" i="123"/>
  <c r="S1117" i="123"/>
  <c r="Q1117" i="123"/>
  <c r="O1117" i="123"/>
  <c r="M1117" i="123"/>
  <c r="K1117" i="123"/>
  <c r="I1117" i="123"/>
  <c r="G1117" i="123"/>
  <c r="A1117" i="123"/>
  <c r="V1116" i="123"/>
  <c r="U1116" i="123"/>
  <c r="S1116" i="123"/>
  <c r="Q1116" i="123"/>
  <c r="O1116" i="123"/>
  <c r="M1116" i="123"/>
  <c r="K1116" i="123"/>
  <c r="I1116" i="123"/>
  <c r="G1116" i="123"/>
  <c r="A1116" i="123"/>
  <c r="V1115" i="123"/>
  <c r="U1115" i="123"/>
  <c r="S1115" i="123"/>
  <c r="Q1115" i="123"/>
  <c r="O1115" i="123"/>
  <c r="M1115" i="123"/>
  <c r="K1115" i="123"/>
  <c r="I1115" i="123"/>
  <c r="G1115" i="123"/>
  <c r="A1115" i="123"/>
  <c r="V1114" i="123"/>
  <c r="U1114" i="123"/>
  <c r="S1114" i="123"/>
  <c r="Q1114" i="123"/>
  <c r="O1114" i="123"/>
  <c r="M1114" i="123"/>
  <c r="K1114" i="123"/>
  <c r="I1114" i="123"/>
  <c r="G1114" i="123"/>
  <c r="A1114" i="123"/>
  <c r="V1113" i="123"/>
  <c r="U1113" i="123"/>
  <c r="S1113" i="123"/>
  <c r="Q1113" i="123"/>
  <c r="O1113" i="123"/>
  <c r="M1113" i="123"/>
  <c r="K1113" i="123"/>
  <c r="I1113" i="123"/>
  <c r="G1113" i="123"/>
  <c r="A1113" i="123"/>
  <c r="V1112" i="123"/>
  <c r="U1112" i="123"/>
  <c r="S1112" i="123"/>
  <c r="Q1112" i="123"/>
  <c r="O1112" i="123"/>
  <c r="M1112" i="123"/>
  <c r="K1112" i="123"/>
  <c r="I1112" i="123"/>
  <c r="G1112" i="123"/>
  <c r="A1112" i="123"/>
  <c r="V1111" i="123"/>
  <c r="U1111" i="123"/>
  <c r="S1111" i="123"/>
  <c r="Q1111" i="123"/>
  <c r="O1111" i="123"/>
  <c r="M1111" i="123"/>
  <c r="K1111" i="123"/>
  <c r="I1111" i="123"/>
  <c r="G1111" i="123"/>
  <c r="A1111" i="123"/>
  <c r="V1110" i="123"/>
  <c r="U1110" i="123"/>
  <c r="S1110" i="123"/>
  <c r="Q1110" i="123"/>
  <c r="O1110" i="123"/>
  <c r="M1110" i="123"/>
  <c r="K1110" i="123"/>
  <c r="I1110" i="123"/>
  <c r="G1110" i="123"/>
  <c r="A1110" i="123"/>
  <c r="V1109" i="123"/>
  <c r="U1109" i="123"/>
  <c r="S1109" i="123"/>
  <c r="Q1109" i="123"/>
  <c r="O1109" i="123"/>
  <c r="M1109" i="123"/>
  <c r="K1109" i="123"/>
  <c r="I1109" i="123"/>
  <c r="G1109" i="123"/>
  <c r="A1109" i="123"/>
  <c r="V1108" i="123"/>
  <c r="U1108" i="123"/>
  <c r="S1108" i="123"/>
  <c r="Q1108" i="123"/>
  <c r="O1108" i="123"/>
  <c r="M1108" i="123"/>
  <c r="K1108" i="123"/>
  <c r="I1108" i="123"/>
  <c r="G1108" i="123"/>
  <c r="A1108" i="123"/>
  <c r="V1107" i="123"/>
  <c r="U1107" i="123"/>
  <c r="S1107" i="123"/>
  <c r="Q1107" i="123"/>
  <c r="O1107" i="123"/>
  <c r="M1107" i="123"/>
  <c r="K1107" i="123"/>
  <c r="I1107" i="123"/>
  <c r="G1107" i="123"/>
  <c r="A1107" i="123"/>
  <c r="V1106" i="123"/>
  <c r="U1106" i="123"/>
  <c r="S1106" i="123"/>
  <c r="Q1106" i="123"/>
  <c r="O1106" i="123"/>
  <c r="M1106" i="123"/>
  <c r="K1106" i="123"/>
  <c r="I1106" i="123"/>
  <c r="G1106" i="123"/>
  <c r="A1106" i="123"/>
  <c r="V1105" i="123"/>
  <c r="A1105" i="123"/>
  <c r="V1104" i="123"/>
  <c r="U1104" i="123"/>
  <c r="S1104" i="123"/>
  <c r="Q1104" i="123"/>
  <c r="O1104" i="123"/>
  <c r="M1104" i="123"/>
  <c r="K1104" i="123"/>
  <c r="I1104" i="123"/>
  <c r="G1104" i="123"/>
  <c r="A1104" i="123"/>
  <c r="V1103" i="123"/>
  <c r="U1103" i="123"/>
  <c r="S1103" i="123"/>
  <c r="Q1103" i="123"/>
  <c r="O1103" i="123"/>
  <c r="M1103" i="123"/>
  <c r="K1103" i="123"/>
  <c r="I1103" i="123"/>
  <c r="G1103" i="123"/>
  <c r="A1103" i="123"/>
  <c r="V1102" i="123"/>
  <c r="U1102" i="123"/>
  <c r="S1102" i="123"/>
  <c r="Q1102" i="123"/>
  <c r="O1102" i="123"/>
  <c r="M1102" i="123"/>
  <c r="K1102" i="123"/>
  <c r="I1102" i="123"/>
  <c r="G1102" i="123"/>
  <c r="A1102" i="123"/>
  <c r="V1101" i="123"/>
  <c r="U1101" i="123"/>
  <c r="S1101" i="123"/>
  <c r="Q1101" i="123"/>
  <c r="O1101" i="123"/>
  <c r="M1101" i="123"/>
  <c r="K1101" i="123"/>
  <c r="I1101" i="123"/>
  <c r="G1101" i="123"/>
  <c r="A1101" i="123"/>
  <c r="V1100" i="123"/>
  <c r="U1100" i="123"/>
  <c r="S1100" i="123"/>
  <c r="Q1100" i="123"/>
  <c r="O1100" i="123"/>
  <c r="M1100" i="123"/>
  <c r="K1100" i="123"/>
  <c r="I1100" i="123"/>
  <c r="G1100" i="123"/>
  <c r="A1100" i="123"/>
  <c r="V1099" i="123"/>
  <c r="U1099" i="123"/>
  <c r="S1099" i="123"/>
  <c r="Q1099" i="123"/>
  <c r="O1099" i="123"/>
  <c r="M1099" i="123"/>
  <c r="K1099" i="123"/>
  <c r="I1099" i="123"/>
  <c r="G1099" i="123"/>
  <c r="A1099" i="123"/>
  <c r="V1098" i="123"/>
  <c r="U1098" i="123"/>
  <c r="S1098" i="123"/>
  <c r="Q1098" i="123"/>
  <c r="O1098" i="123"/>
  <c r="M1098" i="123"/>
  <c r="K1098" i="123"/>
  <c r="I1098" i="123"/>
  <c r="G1098" i="123"/>
  <c r="A1098" i="123"/>
  <c r="V1097" i="123"/>
  <c r="U1097" i="123"/>
  <c r="S1097" i="123"/>
  <c r="Q1097" i="123"/>
  <c r="O1097" i="123"/>
  <c r="M1097" i="123"/>
  <c r="K1097" i="123"/>
  <c r="I1097" i="123"/>
  <c r="G1097" i="123"/>
  <c r="A1097" i="123"/>
  <c r="V1096" i="123"/>
  <c r="U1096" i="123"/>
  <c r="S1096" i="123"/>
  <c r="Q1096" i="123"/>
  <c r="O1096" i="123"/>
  <c r="M1096" i="123"/>
  <c r="K1096" i="123"/>
  <c r="I1096" i="123"/>
  <c r="G1096" i="123"/>
  <c r="A1096" i="123"/>
  <c r="V1095" i="123"/>
  <c r="U1095" i="123"/>
  <c r="S1095" i="123"/>
  <c r="Q1095" i="123"/>
  <c r="O1095" i="123"/>
  <c r="M1095" i="123"/>
  <c r="K1095" i="123"/>
  <c r="I1095" i="123"/>
  <c r="G1095" i="123"/>
  <c r="A1095" i="123"/>
  <c r="V1094" i="123"/>
  <c r="U1094" i="123"/>
  <c r="S1094" i="123"/>
  <c r="Q1094" i="123"/>
  <c r="O1094" i="123"/>
  <c r="M1094" i="123"/>
  <c r="K1094" i="123"/>
  <c r="I1094" i="123"/>
  <c r="G1094" i="123"/>
  <c r="A1094" i="123"/>
  <c r="V1093" i="123"/>
  <c r="U1093" i="123"/>
  <c r="S1093" i="123"/>
  <c r="Q1093" i="123"/>
  <c r="O1093" i="123"/>
  <c r="M1093" i="123"/>
  <c r="K1093" i="123"/>
  <c r="I1093" i="123"/>
  <c r="G1093" i="123"/>
  <c r="A1093" i="123"/>
  <c r="V1092" i="123"/>
  <c r="U1092" i="123"/>
  <c r="S1092" i="123"/>
  <c r="Q1092" i="123"/>
  <c r="O1092" i="123"/>
  <c r="M1092" i="123"/>
  <c r="K1092" i="123"/>
  <c r="I1092" i="123"/>
  <c r="G1092" i="123"/>
  <c r="A1092" i="123"/>
  <c r="V1091" i="123"/>
  <c r="U1091" i="123"/>
  <c r="S1091" i="123"/>
  <c r="Q1091" i="123"/>
  <c r="O1091" i="123"/>
  <c r="M1091" i="123"/>
  <c r="K1091" i="123"/>
  <c r="I1091" i="123"/>
  <c r="G1091" i="123"/>
  <c r="A1091" i="123"/>
  <c r="V1090" i="123"/>
  <c r="U1090" i="123"/>
  <c r="S1090" i="123"/>
  <c r="Q1090" i="123"/>
  <c r="O1090" i="123"/>
  <c r="M1090" i="123"/>
  <c r="K1090" i="123"/>
  <c r="I1090" i="123"/>
  <c r="G1090" i="123"/>
  <c r="A1090" i="123"/>
  <c r="V1089" i="123"/>
  <c r="U1089" i="123"/>
  <c r="S1089" i="123"/>
  <c r="Q1089" i="123"/>
  <c r="O1089" i="123"/>
  <c r="M1089" i="123"/>
  <c r="K1089" i="123"/>
  <c r="I1089" i="123"/>
  <c r="G1089" i="123"/>
  <c r="A1089" i="123"/>
  <c r="V1088" i="123"/>
  <c r="U1088" i="123"/>
  <c r="S1088" i="123"/>
  <c r="Q1088" i="123"/>
  <c r="O1088" i="123"/>
  <c r="M1088" i="123"/>
  <c r="K1088" i="123"/>
  <c r="I1088" i="123"/>
  <c r="G1088" i="123"/>
  <c r="A1088" i="123"/>
  <c r="V1087" i="123"/>
  <c r="U1087" i="123"/>
  <c r="S1087" i="123"/>
  <c r="Q1087" i="123"/>
  <c r="O1087" i="123"/>
  <c r="M1087" i="123"/>
  <c r="K1087" i="123"/>
  <c r="I1087" i="123"/>
  <c r="G1087" i="123"/>
  <c r="A1087" i="123"/>
  <c r="V1086" i="123"/>
  <c r="U1086" i="123"/>
  <c r="S1086" i="123"/>
  <c r="Q1086" i="123"/>
  <c r="O1086" i="123"/>
  <c r="M1086" i="123"/>
  <c r="K1086" i="123"/>
  <c r="I1086" i="123"/>
  <c r="G1086" i="123"/>
  <c r="A1086" i="123"/>
  <c r="V1085" i="123"/>
  <c r="U1085" i="123"/>
  <c r="S1085" i="123"/>
  <c r="Q1085" i="123"/>
  <c r="O1085" i="123"/>
  <c r="M1085" i="123"/>
  <c r="K1085" i="123"/>
  <c r="I1085" i="123"/>
  <c r="G1085" i="123"/>
  <c r="A1085" i="123"/>
  <c r="V1084" i="123"/>
  <c r="U1084" i="123"/>
  <c r="S1084" i="123"/>
  <c r="Q1084" i="123"/>
  <c r="O1084" i="123"/>
  <c r="M1084" i="123"/>
  <c r="K1084" i="123"/>
  <c r="I1084" i="123"/>
  <c r="G1084" i="123"/>
  <c r="A1084" i="123"/>
  <c r="V1083" i="123"/>
  <c r="U1083" i="123"/>
  <c r="S1083" i="123"/>
  <c r="Q1083" i="123"/>
  <c r="O1083" i="123"/>
  <c r="M1083" i="123"/>
  <c r="K1083" i="123"/>
  <c r="I1083" i="123"/>
  <c r="G1083" i="123"/>
  <c r="A1083" i="123"/>
  <c r="V1082" i="123"/>
  <c r="U1082" i="123"/>
  <c r="S1082" i="123"/>
  <c r="Q1082" i="123"/>
  <c r="O1082" i="123"/>
  <c r="M1082" i="123"/>
  <c r="K1082" i="123"/>
  <c r="I1082" i="123"/>
  <c r="G1082" i="123"/>
  <c r="A1082" i="123"/>
  <c r="V1081" i="123"/>
  <c r="U1081" i="123"/>
  <c r="S1081" i="123"/>
  <c r="Q1081" i="123"/>
  <c r="O1081" i="123"/>
  <c r="M1081" i="123"/>
  <c r="K1081" i="123"/>
  <c r="I1081" i="123"/>
  <c r="G1081" i="123"/>
  <c r="A1081" i="123"/>
  <c r="V1080" i="123"/>
  <c r="U1080" i="123"/>
  <c r="S1080" i="123"/>
  <c r="Q1080" i="123"/>
  <c r="O1080" i="123"/>
  <c r="M1080" i="123"/>
  <c r="K1080" i="123"/>
  <c r="I1080" i="123"/>
  <c r="G1080" i="123"/>
  <c r="A1080" i="123"/>
  <c r="V1079" i="123"/>
  <c r="U1079" i="123"/>
  <c r="S1079" i="123"/>
  <c r="Q1079" i="123"/>
  <c r="O1079" i="123"/>
  <c r="M1079" i="123"/>
  <c r="K1079" i="123"/>
  <c r="I1079" i="123"/>
  <c r="G1079" i="123"/>
  <c r="A1079" i="123"/>
  <c r="V1078" i="123"/>
  <c r="U1078" i="123"/>
  <c r="S1078" i="123"/>
  <c r="Q1078" i="123"/>
  <c r="O1078" i="123"/>
  <c r="M1078" i="123"/>
  <c r="K1078" i="123"/>
  <c r="I1078" i="123"/>
  <c r="G1078" i="123"/>
  <c r="A1078" i="123"/>
  <c r="V1077" i="123"/>
  <c r="U1077" i="123"/>
  <c r="S1077" i="123"/>
  <c r="Q1077" i="123"/>
  <c r="O1077" i="123"/>
  <c r="M1077" i="123"/>
  <c r="K1077" i="123"/>
  <c r="I1077" i="123"/>
  <c r="G1077" i="123"/>
  <c r="A1077" i="123"/>
  <c r="V1076" i="123"/>
  <c r="U1076" i="123"/>
  <c r="S1076" i="123"/>
  <c r="Q1076" i="123"/>
  <c r="O1076" i="123"/>
  <c r="M1076" i="123"/>
  <c r="K1076" i="123"/>
  <c r="I1076" i="123"/>
  <c r="G1076" i="123"/>
  <c r="A1076" i="123"/>
  <c r="V1075" i="123"/>
  <c r="U1075" i="123"/>
  <c r="S1075" i="123"/>
  <c r="Q1075" i="123"/>
  <c r="O1075" i="123"/>
  <c r="M1075" i="123"/>
  <c r="K1075" i="123"/>
  <c r="I1075" i="123"/>
  <c r="G1075" i="123"/>
  <c r="A1075" i="123"/>
  <c r="V1074" i="123"/>
  <c r="U1074" i="123"/>
  <c r="S1074" i="123"/>
  <c r="Q1074" i="123"/>
  <c r="O1074" i="123"/>
  <c r="M1074" i="123"/>
  <c r="K1074" i="123"/>
  <c r="I1074" i="123"/>
  <c r="G1074" i="123"/>
  <c r="A1074" i="123"/>
  <c r="V1073" i="123"/>
  <c r="U1073" i="123"/>
  <c r="S1073" i="123"/>
  <c r="Q1073" i="123"/>
  <c r="O1073" i="123"/>
  <c r="M1073" i="123"/>
  <c r="K1073" i="123"/>
  <c r="I1073" i="123"/>
  <c r="G1073" i="123"/>
  <c r="A1073" i="123"/>
  <c r="V1072" i="123"/>
  <c r="U1072" i="123"/>
  <c r="S1072" i="123"/>
  <c r="Q1072" i="123"/>
  <c r="O1072" i="123"/>
  <c r="M1072" i="123"/>
  <c r="K1072" i="123"/>
  <c r="I1072" i="123"/>
  <c r="G1072" i="123"/>
  <c r="A1072" i="123"/>
  <c r="V1071" i="123"/>
  <c r="U1071" i="123"/>
  <c r="S1071" i="123"/>
  <c r="Q1071" i="123"/>
  <c r="O1071" i="123"/>
  <c r="M1071" i="123"/>
  <c r="K1071" i="123"/>
  <c r="I1071" i="123"/>
  <c r="G1071" i="123"/>
  <c r="A1071" i="123"/>
  <c r="V1070" i="123"/>
  <c r="U1070" i="123"/>
  <c r="S1070" i="123"/>
  <c r="Q1070" i="123"/>
  <c r="O1070" i="123"/>
  <c r="M1070" i="123"/>
  <c r="K1070" i="123"/>
  <c r="I1070" i="123"/>
  <c r="G1070" i="123"/>
  <c r="A1070" i="123"/>
  <c r="V1069" i="123"/>
  <c r="U1069" i="123"/>
  <c r="S1069" i="123"/>
  <c r="Q1069" i="123"/>
  <c r="O1069" i="123"/>
  <c r="M1069" i="123"/>
  <c r="K1069" i="123"/>
  <c r="I1069" i="123"/>
  <c r="G1069" i="123"/>
  <c r="A1069" i="123"/>
  <c r="V1068" i="123"/>
  <c r="U1068" i="123"/>
  <c r="S1068" i="123"/>
  <c r="Q1068" i="123"/>
  <c r="O1068" i="123"/>
  <c r="M1068" i="123"/>
  <c r="K1068" i="123"/>
  <c r="I1068" i="123"/>
  <c r="G1068" i="123"/>
  <c r="A1068" i="123"/>
  <c r="V1067" i="123"/>
  <c r="U1067" i="123"/>
  <c r="S1067" i="123"/>
  <c r="Q1067" i="123"/>
  <c r="O1067" i="123"/>
  <c r="M1067" i="123"/>
  <c r="K1067" i="123"/>
  <c r="I1067" i="123"/>
  <c r="G1067" i="123"/>
  <c r="A1067" i="123"/>
  <c r="V1066" i="123"/>
  <c r="U1066" i="123"/>
  <c r="S1066" i="123"/>
  <c r="Q1066" i="123"/>
  <c r="O1066" i="123"/>
  <c r="M1066" i="123"/>
  <c r="K1066" i="123"/>
  <c r="I1066" i="123"/>
  <c r="G1066" i="123"/>
  <c r="A1066" i="123"/>
  <c r="V1065" i="123"/>
  <c r="U1065" i="123"/>
  <c r="S1065" i="123"/>
  <c r="Q1065" i="123"/>
  <c r="O1065" i="123"/>
  <c r="M1065" i="123"/>
  <c r="K1065" i="123"/>
  <c r="I1065" i="123"/>
  <c r="G1065" i="123"/>
  <c r="A1065" i="123"/>
  <c r="V1064" i="123"/>
  <c r="U1064" i="123"/>
  <c r="S1064" i="123"/>
  <c r="Q1064" i="123"/>
  <c r="O1064" i="123"/>
  <c r="M1064" i="123"/>
  <c r="K1064" i="123"/>
  <c r="I1064" i="123"/>
  <c r="G1064" i="123"/>
  <c r="A1064" i="123"/>
  <c r="V1063" i="123"/>
  <c r="U1063" i="123"/>
  <c r="S1063" i="123"/>
  <c r="Q1063" i="123"/>
  <c r="O1063" i="123"/>
  <c r="M1063" i="123"/>
  <c r="K1063" i="123"/>
  <c r="I1063" i="123"/>
  <c r="G1063" i="123"/>
  <c r="A1063" i="123"/>
  <c r="V1062" i="123"/>
  <c r="U1062" i="123"/>
  <c r="S1062" i="123"/>
  <c r="Q1062" i="123"/>
  <c r="O1062" i="123"/>
  <c r="M1062" i="123"/>
  <c r="K1062" i="123"/>
  <c r="I1062" i="123"/>
  <c r="G1062" i="123"/>
  <c r="A1062" i="123"/>
  <c r="V1061" i="123"/>
  <c r="U1061" i="123"/>
  <c r="S1061" i="123"/>
  <c r="Q1061" i="123"/>
  <c r="O1061" i="123"/>
  <c r="M1061" i="123"/>
  <c r="K1061" i="123"/>
  <c r="I1061" i="123"/>
  <c r="G1061" i="123"/>
  <c r="A1061" i="123"/>
  <c r="V1060" i="123"/>
  <c r="U1060" i="123"/>
  <c r="S1060" i="123"/>
  <c r="Q1060" i="123"/>
  <c r="O1060" i="123"/>
  <c r="M1060" i="123"/>
  <c r="K1060" i="123"/>
  <c r="I1060" i="123"/>
  <c r="G1060" i="123"/>
  <c r="A1060" i="123"/>
  <c r="V1059" i="123"/>
  <c r="U1059" i="123"/>
  <c r="S1059" i="123"/>
  <c r="Q1059" i="123"/>
  <c r="O1059" i="123"/>
  <c r="M1059" i="123"/>
  <c r="K1059" i="123"/>
  <c r="I1059" i="123"/>
  <c r="G1059" i="123"/>
  <c r="A1059" i="123"/>
  <c r="V1058" i="123"/>
  <c r="U1058" i="123"/>
  <c r="S1058" i="123"/>
  <c r="Q1058" i="123"/>
  <c r="O1058" i="123"/>
  <c r="M1058" i="123"/>
  <c r="K1058" i="123"/>
  <c r="I1058" i="123"/>
  <c r="G1058" i="123"/>
  <c r="A1058" i="123"/>
  <c r="V1057" i="123"/>
  <c r="U1057" i="123"/>
  <c r="S1057" i="123"/>
  <c r="Q1057" i="123"/>
  <c r="O1057" i="123"/>
  <c r="M1057" i="123"/>
  <c r="K1057" i="123"/>
  <c r="I1057" i="123"/>
  <c r="G1057" i="123"/>
  <c r="A1057" i="123"/>
  <c r="V1056" i="123"/>
  <c r="U1056" i="123"/>
  <c r="S1056" i="123"/>
  <c r="Q1056" i="123"/>
  <c r="O1056" i="123"/>
  <c r="M1056" i="123"/>
  <c r="K1056" i="123"/>
  <c r="I1056" i="123"/>
  <c r="G1056" i="123"/>
  <c r="A1056" i="123"/>
  <c r="V1055" i="123"/>
  <c r="U1055" i="123"/>
  <c r="S1055" i="123"/>
  <c r="Q1055" i="123"/>
  <c r="O1055" i="123"/>
  <c r="M1055" i="123"/>
  <c r="K1055" i="123"/>
  <c r="I1055" i="123"/>
  <c r="G1055" i="123"/>
  <c r="A1055" i="123"/>
  <c r="V1054" i="123"/>
  <c r="U1054" i="123"/>
  <c r="S1054" i="123"/>
  <c r="Q1054" i="123"/>
  <c r="O1054" i="123"/>
  <c r="M1054" i="123"/>
  <c r="K1054" i="123"/>
  <c r="I1054" i="123"/>
  <c r="G1054" i="123"/>
  <c r="A1054" i="123"/>
  <c r="V1053" i="123"/>
  <c r="A1053" i="123"/>
  <c r="V1052" i="123"/>
  <c r="U1052" i="123"/>
  <c r="S1052" i="123"/>
  <c r="Q1052" i="123"/>
  <c r="O1052" i="123"/>
  <c r="M1052" i="123"/>
  <c r="K1052" i="123"/>
  <c r="I1052" i="123"/>
  <c r="G1052" i="123"/>
  <c r="A1052" i="123"/>
  <c r="V1051" i="123"/>
  <c r="U1051" i="123"/>
  <c r="S1051" i="123"/>
  <c r="Q1051" i="123"/>
  <c r="O1051" i="123"/>
  <c r="M1051" i="123"/>
  <c r="K1051" i="123"/>
  <c r="I1051" i="123"/>
  <c r="G1051" i="123"/>
  <c r="A1051" i="123"/>
  <c r="V1050" i="123"/>
  <c r="U1050" i="123"/>
  <c r="S1050" i="123"/>
  <c r="Q1050" i="123"/>
  <c r="O1050" i="123"/>
  <c r="M1050" i="123"/>
  <c r="K1050" i="123"/>
  <c r="I1050" i="123"/>
  <c r="G1050" i="123"/>
  <c r="A1050" i="123"/>
  <c r="V1049" i="123"/>
  <c r="U1049" i="123"/>
  <c r="S1049" i="123"/>
  <c r="Q1049" i="123"/>
  <c r="O1049" i="123"/>
  <c r="M1049" i="123"/>
  <c r="K1049" i="123"/>
  <c r="I1049" i="123"/>
  <c r="G1049" i="123"/>
  <c r="A1049" i="123"/>
  <c r="V1048" i="123"/>
  <c r="U1048" i="123"/>
  <c r="S1048" i="123"/>
  <c r="Q1048" i="123"/>
  <c r="O1048" i="123"/>
  <c r="M1048" i="123"/>
  <c r="K1048" i="123"/>
  <c r="I1048" i="123"/>
  <c r="G1048" i="123"/>
  <c r="A1048" i="123"/>
  <c r="V1047" i="123"/>
  <c r="U1047" i="123"/>
  <c r="S1047" i="123"/>
  <c r="Q1047" i="123"/>
  <c r="O1047" i="123"/>
  <c r="M1047" i="123"/>
  <c r="K1047" i="123"/>
  <c r="I1047" i="123"/>
  <c r="G1047" i="123"/>
  <c r="A1047" i="123"/>
  <c r="V1046" i="123"/>
  <c r="U1046" i="123"/>
  <c r="S1046" i="123"/>
  <c r="Q1046" i="123"/>
  <c r="O1046" i="123"/>
  <c r="M1046" i="123"/>
  <c r="K1046" i="123"/>
  <c r="I1046" i="123"/>
  <c r="G1046" i="123"/>
  <c r="A1046" i="123"/>
  <c r="V1045" i="123"/>
  <c r="U1045" i="123"/>
  <c r="S1045" i="123"/>
  <c r="Q1045" i="123"/>
  <c r="O1045" i="123"/>
  <c r="M1045" i="123"/>
  <c r="K1045" i="123"/>
  <c r="I1045" i="123"/>
  <c r="G1045" i="123"/>
  <c r="A1045" i="123"/>
  <c r="V1044" i="123"/>
  <c r="U1044" i="123"/>
  <c r="S1044" i="123"/>
  <c r="Q1044" i="123"/>
  <c r="O1044" i="123"/>
  <c r="M1044" i="123"/>
  <c r="K1044" i="123"/>
  <c r="I1044" i="123"/>
  <c r="G1044" i="123"/>
  <c r="A1044" i="123"/>
  <c r="V1043" i="123"/>
  <c r="U1043" i="123"/>
  <c r="S1043" i="123"/>
  <c r="Q1043" i="123"/>
  <c r="O1043" i="123"/>
  <c r="M1043" i="123"/>
  <c r="K1043" i="123"/>
  <c r="I1043" i="123"/>
  <c r="G1043" i="123"/>
  <c r="A1043" i="123"/>
  <c r="V1042" i="123"/>
  <c r="U1042" i="123"/>
  <c r="S1042" i="123"/>
  <c r="Q1042" i="123"/>
  <c r="O1042" i="123"/>
  <c r="M1042" i="123"/>
  <c r="K1042" i="123"/>
  <c r="I1042" i="123"/>
  <c r="G1042" i="123"/>
  <c r="A1042" i="123"/>
  <c r="V1041" i="123"/>
  <c r="U1041" i="123"/>
  <c r="S1041" i="123"/>
  <c r="Q1041" i="123"/>
  <c r="O1041" i="123"/>
  <c r="M1041" i="123"/>
  <c r="K1041" i="123"/>
  <c r="I1041" i="123"/>
  <c r="G1041" i="123"/>
  <c r="A1041" i="123"/>
  <c r="V1040" i="123"/>
  <c r="U1040" i="123"/>
  <c r="S1040" i="123"/>
  <c r="Q1040" i="123"/>
  <c r="O1040" i="123"/>
  <c r="M1040" i="123"/>
  <c r="K1040" i="123"/>
  <c r="I1040" i="123"/>
  <c r="G1040" i="123"/>
  <c r="A1040" i="123"/>
  <c r="V1039" i="123"/>
  <c r="U1039" i="123"/>
  <c r="S1039" i="123"/>
  <c r="Q1039" i="123"/>
  <c r="O1039" i="123"/>
  <c r="M1039" i="123"/>
  <c r="K1039" i="123"/>
  <c r="I1039" i="123"/>
  <c r="G1039" i="123"/>
  <c r="A1039" i="123"/>
  <c r="V1038" i="123"/>
  <c r="U1038" i="123"/>
  <c r="S1038" i="123"/>
  <c r="Q1038" i="123"/>
  <c r="O1038" i="123"/>
  <c r="M1038" i="123"/>
  <c r="K1038" i="123"/>
  <c r="I1038" i="123"/>
  <c r="G1038" i="123"/>
  <c r="A1038" i="123"/>
  <c r="V1037" i="123"/>
  <c r="U1037" i="123"/>
  <c r="S1037" i="123"/>
  <c r="Q1037" i="123"/>
  <c r="O1037" i="123"/>
  <c r="M1037" i="123"/>
  <c r="K1037" i="123"/>
  <c r="I1037" i="123"/>
  <c r="G1037" i="123"/>
  <c r="A1037" i="123"/>
  <c r="V1036" i="123"/>
  <c r="U1036" i="123"/>
  <c r="S1036" i="123"/>
  <c r="Q1036" i="123"/>
  <c r="O1036" i="123"/>
  <c r="M1036" i="123"/>
  <c r="K1036" i="123"/>
  <c r="I1036" i="123"/>
  <c r="G1036" i="123"/>
  <c r="A1036" i="123"/>
  <c r="V1035" i="123"/>
  <c r="U1035" i="123"/>
  <c r="S1035" i="123"/>
  <c r="Q1035" i="123"/>
  <c r="O1035" i="123"/>
  <c r="M1035" i="123"/>
  <c r="K1035" i="123"/>
  <c r="I1035" i="123"/>
  <c r="G1035" i="123"/>
  <c r="A1035" i="123"/>
  <c r="V1034" i="123"/>
  <c r="U1034" i="123"/>
  <c r="S1034" i="123"/>
  <c r="Q1034" i="123"/>
  <c r="O1034" i="123"/>
  <c r="M1034" i="123"/>
  <c r="K1034" i="123"/>
  <c r="I1034" i="123"/>
  <c r="G1034" i="123"/>
  <c r="A1034" i="123"/>
  <c r="V1033" i="123"/>
  <c r="U1033" i="123"/>
  <c r="S1033" i="123"/>
  <c r="Q1033" i="123"/>
  <c r="O1033" i="123"/>
  <c r="M1033" i="123"/>
  <c r="K1033" i="123"/>
  <c r="I1033" i="123"/>
  <c r="G1033" i="123"/>
  <c r="A1033" i="123"/>
  <c r="V1032" i="123"/>
  <c r="U1032" i="123"/>
  <c r="S1032" i="123"/>
  <c r="Q1032" i="123"/>
  <c r="O1032" i="123"/>
  <c r="M1032" i="123"/>
  <c r="K1032" i="123"/>
  <c r="I1032" i="123"/>
  <c r="G1032" i="123"/>
  <c r="A1032" i="123"/>
  <c r="V1031" i="123"/>
  <c r="U1031" i="123"/>
  <c r="S1031" i="123"/>
  <c r="Q1031" i="123"/>
  <c r="O1031" i="123"/>
  <c r="M1031" i="123"/>
  <c r="K1031" i="123"/>
  <c r="I1031" i="123"/>
  <c r="G1031" i="123"/>
  <c r="A1031" i="123"/>
  <c r="V1030" i="123"/>
  <c r="U1030" i="123"/>
  <c r="S1030" i="123"/>
  <c r="Q1030" i="123"/>
  <c r="O1030" i="123"/>
  <c r="M1030" i="123"/>
  <c r="K1030" i="123"/>
  <c r="I1030" i="123"/>
  <c r="G1030" i="123"/>
  <c r="A1030" i="123"/>
  <c r="V1029" i="123"/>
  <c r="U1029" i="123"/>
  <c r="S1029" i="123"/>
  <c r="Q1029" i="123"/>
  <c r="O1029" i="123"/>
  <c r="M1029" i="123"/>
  <c r="K1029" i="123"/>
  <c r="I1029" i="123"/>
  <c r="G1029" i="123"/>
  <c r="A1029" i="123"/>
  <c r="V1028" i="123"/>
  <c r="U1028" i="123"/>
  <c r="S1028" i="123"/>
  <c r="Q1028" i="123"/>
  <c r="O1028" i="123"/>
  <c r="M1028" i="123"/>
  <c r="K1028" i="123"/>
  <c r="I1028" i="123"/>
  <c r="G1028" i="123"/>
  <c r="A1028" i="123"/>
  <c r="V1027" i="123"/>
  <c r="U1027" i="123"/>
  <c r="S1027" i="123"/>
  <c r="Q1027" i="123"/>
  <c r="O1027" i="123"/>
  <c r="M1027" i="123"/>
  <c r="K1027" i="123"/>
  <c r="I1027" i="123"/>
  <c r="G1027" i="123"/>
  <c r="A1027" i="123"/>
  <c r="V1026" i="123"/>
  <c r="U1026" i="123"/>
  <c r="S1026" i="123"/>
  <c r="Q1026" i="123"/>
  <c r="O1026" i="123"/>
  <c r="M1026" i="123"/>
  <c r="K1026" i="123"/>
  <c r="I1026" i="123"/>
  <c r="G1026" i="123"/>
  <c r="A1026" i="123"/>
  <c r="V1025" i="123"/>
  <c r="U1025" i="123"/>
  <c r="S1025" i="123"/>
  <c r="Q1025" i="123"/>
  <c r="O1025" i="123"/>
  <c r="M1025" i="123"/>
  <c r="K1025" i="123"/>
  <c r="I1025" i="123"/>
  <c r="G1025" i="123"/>
  <c r="A1025" i="123"/>
  <c r="V1024" i="123"/>
  <c r="U1024" i="123"/>
  <c r="S1024" i="123"/>
  <c r="Q1024" i="123"/>
  <c r="O1024" i="123"/>
  <c r="M1024" i="123"/>
  <c r="K1024" i="123"/>
  <c r="I1024" i="123"/>
  <c r="G1024" i="123"/>
  <c r="A1024" i="123"/>
  <c r="V1023" i="123"/>
  <c r="U1023" i="123"/>
  <c r="S1023" i="123"/>
  <c r="Q1023" i="123"/>
  <c r="O1023" i="123"/>
  <c r="M1023" i="123"/>
  <c r="K1023" i="123"/>
  <c r="I1023" i="123"/>
  <c r="G1023" i="123"/>
  <c r="A1023" i="123"/>
  <c r="V1022" i="123"/>
  <c r="U1022" i="123"/>
  <c r="S1022" i="123"/>
  <c r="Q1022" i="123"/>
  <c r="O1022" i="123"/>
  <c r="M1022" i="123"/>
  <c r="K1022" i="123"/>
  <c r="I1022" i="123"/>
  <c r="G1022" i="123"/>
  <c r="A1022" i="123"/>
  <c r="V1021" i="123"/>
  <c r="U1021" i="123"/>
  <c r="S1021" i="123"/>
  <c r="Q1021" i="123"/>
  <c r="O1021" i="123"/>
  <c r="M1021" i="123"/>
  <c r="K1021" i="123"/>
  <c r="I1021" i="123"/>
  <c r="G1021" i="123"/>
  <c r="A1021" i="123"/>
  <c r="V1020" i="123"/>
  <c r="U1020" i="123"/>
  <c r="S1020" i="123"/>
  <c r="Q1020" i="123"/>
  <c r="O1020" i="123"/>
  <c r="M1020" i="123"/>
  <c r="K1020" i="123"/>
  <c r="I1020" i="123"/>
  <c r="G1020" i="123"/>
  <c r="A1020" i="123"/>
  <c r="V1019" i="123"/>
  <c r="U1019" i="123"/>
  <c r="S1019" i="123"/>
  <c r="Q1019" i="123"/>
  <c r="O1019" i="123"/>
  <c r="M1019" i="123"/>
  <c r="K1019" i="123"/>
  <c r="I1019" i="123"/>
  <c r="G1019" i="123"/>
  <c r="A1019" i="123"/>
  <c r="V1018" i="123"/>
  <c r="U1018" i="123"/>
  <c r="S1018" i="123"/>
  <c r="Q1018" i="123"/>
  <c r="O1018" i="123"/>
  <c r="M1018" i="123"/>
  <c r="K1018" i="123"/>
  <c r="I1018" i="123"/>
  <c r="G1018" i="123"/>
  <c r="A1018" i="123"/>
  <c r="V1017" i="123"/>
  <c r="U1017" i="123"/>
  <c r="S1017" i="123"/>
  <c r="Q1017" i="123"/>
  <c r="O1017" i="123"/>
  <c r="M1017" i="123"/>
  <c r="K1017" i="123"/>
  <c r="I1017" i="123"/>
  <c r="G1017" i="123"/>
  <c r="A1017" i="123"/>
  <c r="V1016" i="123"/>
  <c r="U1016" i="123"/>
  <c r="S1016" i="123"/>
  <c r="Q1016" i="123"/>
  <c r="O1016" i="123"/>
  <c r="M1016" i="123"/>
  <c r="K1016" i="123"/>
  <c r="I1016" i="123"/>
  <c r="G1016" i="123"/>
  <c r="A1016" i="123"/>
  <c r="V1015" i="123"/>
  <c r="U1015" i="123"/>
  <c r="S1015" i="123"/>
  <c r="Q1015" i="123"/>
  <c r="O1015" i="123"/>
  <c r="M1015" i="123"/>
  <c r="K1015" i="123"/>
  <c r="I1015" i="123"/>
  <c r="G1015" i="123"/>
  <c r="A1015" i="123"/>
  <c r="V1014" i="123"/>
  <c r="U1014" i="123"/>
  <c r="S1014" i="123"/>
  <c r="Q1014" i="123"/>
  <c r="O1014" i="123"/>
  <c r="M1014" i="123"/>
  <c r="K1014" i="123"/>
  <c r="I1014" i="123"/>
  <c r="G1014" i="123"/>
  <c r="A1014" i="123"/>
  <c r="V1013" i="123"/>
  <c r="U1013" i="123"/>
  <c r="S1013" i="123"/>
  <c r="Q1013" i="123"/>
  <c r="O1013" i="123"/>
  <c r="M1013" i="123"/>
  <c r="K1013" i="123"/>
  <c r="I1013" i="123"/>
  <c r="G1013" i="123"/>
  <c r="A1013" i="123"/>
  <c r="V1012" i="123"/>
  <c r="U1012" i="123"/>
  <c r="S1012" i="123"/>
  <c r="Q1012" i="123"/>
  <c r="O1012" i="123"/>
  <c r="M1012" i="123"/>
  <c r="K1012" i="123"/>
  <c r="I1012" i="123"/>
  <c r="G1012" i="123"/>
  <c r="A1012" i="123"/>
  <c r="V1011" i="123"/>
  <c r="U1011" i="123"/>
  <c r="S1011" i="123"/>
  <c r="Q1011" i="123"/>
  <c r="O1011" i="123"/>
  <c r="M1011" i="123"/>
  <c r="K1011" i="123"/>
  <c r="I1011" i="123"/>
  <c r="G1011" i="123"/>
  <c r="A1011" i="123"/>
  <c r="V1010" i="123"/>
  <c r="U1010" i="123"/>
  <c r="S1010" i="123"/>
  <c r="Q1010" i="123"/>
  <c r="O1010" i="123"/>
  <c r="M1010" i="123"/>
  <c r="K1010" i="123"/>
  <c r="I1010" i="123"/>
  <c r="G1010" i="123"/>
  <c r="A1010" i="123"/>
  <c r="V1009" i="123"/>
  <c r="U1009" i="123"/>
  <c r="S1009" i="123"/>
  <c r="Q1009" i="123"/>
  <c r="O1009" i="123"/>
  <c r="M1009" i="123"/>
  <c r="K1009" i="123"/>
  <c r="I1009" i="123"/>
  <c r="G1009" i="123"/>
  <c r="A1009" i="123"/>
  <c r="V1008" i="123"/>
  <c r="U1008" i="123"/>
  <c r="S1008" i="123"/>
  <c r="Q1008" i="123"/>
  <c r="O1008" i="123"/>
  <c r="M1008" i="123"/>
  <c r="K1008" i="123"/>
  <c r="I1008" i="123"/>
  <c r="G1008" i="123"/>
  <c r="A1008" i="123"/>
  <c r="V1007" i="123"/>
  <c r="U1007" i="123"/>
  <c r="S1007" i="123"/>
  <c r="Q1007" i="123"/>
  <c r="O1007" i="123"/>
  <c r="M1007" i="123"/>
  <c r="K1007" i="123"/>
  <c r="I1007" i="123"/>
  <c r="G1007" i="123"/>
  <c r="A1007" i="123"/>
  <c r="V1006" i="123"/>
  <c r="U1006" i="123"/>
  <c r="S1006" i="123"/>
  <c r="Q1006" i="123"/>
  <c r="O1006" i="123"/>
  <c r="M1006" i="123"/>
  <c r="K1006" i="123"/>
  <c r="I1006" i="123"/>
  <c r="G1006" i="123"/>
  <c r="A1006" i="123"/>
  <c r="V1005" i="123"/>
  <c r="U1005" i="123"/>
  <c r="S1005" i="123"/>
  <c r="Q1005" i="123"/>
  <c r="O1005" i="123"/>
  <c r="M1005" i="123"/>
  <c r="K1005" i="123"/>
  <c r="I1005" i="123"/>
  <c r="G1005" i="123"/>
  <c r="A1005" i="123"/>
  <c r="V1004" i="123"/>
  <c r="U1004" i="123"/>
  <c r="S1004" i="123"/>
  <c r="Q1004" i="123"/>
  <c r="O1004" i="123"/>
  <c r="M1004" i="123"/>
  <c r="K1004" i="123"/>
  <c r="I1004" i="123"/>
  <c r="G1004" i="123"/>
  <c r="A1004" i="123"/>
  <c r="V1003" i="123"/>
  <c r="U1003" i="123"/>
  <c r="S1003" i="123"/>
  <c r="Q1003" i="123"/>
  <c r="O1003" i="123"/>
  <c r="M1003" i="123"/>
  <c r="K1003" i="123"/>
  <c r="I1003" i="123"/>
  <c r="G1003" i="123"/>
  <c r="A1003" i="123"/>
  <c r="V1002" i="123"/>
  <c r="A1002" i="123"/>
  <c r="V1001" i="123"/>
  <c r="A1001" i="123"/>
  <c r="V1000" i="123"/>
  <c r="U1000" i="123"/>
  <c r="S1000" i="123"/>
  <c r="Q1000" i="123"/>
  <c r="O1000" i="123"/>
  <c r="M1000" i="123"/>
  <c r="K1000" i="123"/>
  <c r="I1000" i="123"/>
  <c r="G1000" i="123"/>
  <c r="A1000" i="123"/>
  <c r="V999" i="123"/>
  <c r="U999" i="123"/>
  <c r="S999" i="123"/>
  <c r="Q999" i="123"/>
  <c r="O999" i="123"/>
  <c r="M999" i="123"/>
  <c r="K999" i="123"/>
  <c r="I999" i="123"/>
  <c r="G999" i="123"/>
  <c r="A999" i="123"/>
  <c r="V998" i="123"/>
  <c r="U998" i="123"/>
  <c r="S998" i="123"/>
  <c r="Q998" i="123"/>
  <c r="O998" i="123"/>
  <c r="M998" i="123"/>
  <c r="K998" i="123"/>
  <c r="I998" i="123"/>
  <c r="G998" i="123"/>
  <c r="A998" i="123"/>
  <c r="V997" i="123"/>
  <c r="U997" i="123"/>
  <c r="S997" i="123"/>
  <c r="Q997" i="123"/>
  <c r="O997" i="123"/>
  <c r="M997" i="123"/>
  <c r="K997" i="123"/>
  <c r="I997" i="123"/>
  <c r="G997" i="123"/>
  <c r="A997" i="123"/>
  <c r="V996" i="123"/>
  <c r="U996" i="123"/>
  <c r="S996" i="123"/>
  <c r="Q996" i="123"/>
  <c r="O996" i="123"/>
  <c r="M996" i="123"/>
  <c r="K996" i="123"/>
  <c r="I996" i="123"/>
  <c r="G996" i="123"/>
  <c r="A996" i="123"/>
  <c r="V995" i="123"/>
  <c r="U995" i="123"/>
  <c r="S995" i="123"/>
  <c r="Q995" i="123"/>
  <c r="O995" i="123"/>
  <c r="M995" i="123"/>
  <c r="K995" i="123"/>
  <c r="I995" i="123"/>
  <c r="G995" i="123"/>
  <c r="A995" i="123"/>
  <c r="V994" i="123"/>
  <c r="U994" i="123"/>
  <c r="S994" i="123"/>
  <c r="Q994" i="123"/>
  <c r="O994" i="123"/>
  <c r="M994" i="123"/>
  <c r="K994" i="123"/>
  <c r="I994" i="123"/>
  <c r="G994" i="123"/>
  <c r="A994" i="123"/>
  <c r="V993" i="123"/>
  <c r="U993" i="123"/>
  <c r="S993" i="123"/>
  <c r="Q993" i="123"/>
  <c r="O993" i="123"/>
  <c r="M993" i="123"/>
  <c r="K993" i="123"/>
  <c r="I993" i="123"/>
  <c r="G993" i="123"/>
  <c r="A993" i="123"/>
  <c r="V992" i="123"/>
  <c r="U992" i="123"/>
  <c r="S992" i="123"/>
  <c r="Q992" i="123"/>
  <c r="O992" i="123"/>
  <c r="M992" i="123"/>
  <c r="K992" i="123"/>
  <c r="I992" i="123"/>
  <c r="G992" i="123"/>
  <c r="A992" i="123"/>
  <c r="V991" i="123"/>
  <c r="U991" i="123"/>
  <c r="S991" i="123"/>
  <c r="Q991" i="123"/>
  <c r="O991" i="123"/>
  <c r="M991" i="123"/>
  <c r="K991" i="123"/>
  <c r="I991" i="123"/>
  <c r="G991" i="123"/>
  <c r="A991" i="123"/>
  <c r="V990" i="123"/>
  <c r="U990" i="123"/>
  <c r="S990" i="123"/>
  <c r="Q990" i="123"/>
  <c r="O990" i="123"/>
  <c r="M990" i="123"/>
  <c r="K990" i="123"/>
  <c r="I990" i="123"/>
  <c r="G990" i="123"/>
  <c r="A990" i="123"/>
  <c r="V989" i="123"/>
  <c r="U989" i="123"/>
  <c r="S989" i="123"/>
  <c r="Q989" i="123"/>
  <c r="O989" i="123"/>
  <c r="M989" i="123"/>
  <c r="K989" i="123"/>
  <c r="I989" i="123"/>
  <c r="G989" i="123"/>
  <c r="A989" i="123"/>
  <c r="V988" i="123"/>
  <c r="U988" i="123"/>
  <c r="S988" i="123"/>
  <c r="Q988" i="123"/>
  <c r="O988" i="123"/>
  <c r="M988" i="123"/>
  <c r="K988" i="123"/>
  <c r="I988" i="123"/>
  <c r="G988" i="123"/>
  <c r="A988" i="123"/>
  <c r="V987" i="123"/>
  <c r="U987" i="123"/>
  <c r="S987" i="123"/>
  <c r="Q987" i="123"/>
  <c r="O987" i="123"/>
  <c r="M987" i="123"/>
  <c r="K987" i="123"/>
  <c r="I987" i="123"/>
  <c r="G987" i="123"/>
  <c r="A987" i="123"/>
  <c r="V986" i="123"/>
  <c r="U986" i="123"/>
  <c r="S986" i="123"/>
  <c r="Q986" i="123"/>
  <c r="O986" i="123"/>
  <c r="M986" i="123"/>
  <c r="K986" i="123"/>
  <c r="I986" i="123"/>
  <c r="G986" i="123"/>
  <c r="A986" i="123"/>
  <c r="V985" i="123"/>
  <c r="U985" i="123"/>
  <c r="S985" i="123"/>
  <c r="Q985" i="123"/>
  <c r="O985" i="123"/>
  <c r="M985" i="123"/>
  <c r="K985" i="123"/>
  <c r="I985" i="123"/>
  <c r="G985" i="123"/>
  <c r="A985" i="123"/>
  <c r="V984" i="123"/>
  <c r="U984" i="123"/>
  <c r="S984" i="123"/>
  <c r="Q984" i="123"/>
  <c r="O984" i="123"/>
  <c r="M984" i="123"/>
  <c r="K984" i="123"/>
  <c r="I984" i="123"/>
  <c r="G984" i="123"/>
  <c r="A984" i="123"/>
  <c r="V983" i="123"/>
  <c r="U983" i="123"/>
  <c r="S983" i="123"/>
  <c r="Q983" i="123"/>
  <c r="O983" i="123"/>
  <c r="M983" i="123"/>
  <c r="K983" i="123"/>
  <c r="I983" i="123"/>
  <c r="G983" i="123"/>
  <c r="A983" i="123"/>
  <c r="V982" i="123"/>
  <c r="U982" i="123"/>
  <c r="S982" i="123"/>
  <c r="Q982" i="123"/>
  <c r="O982" i="123"/>
  <c r="M982" i="123"/>
  <c r="K982" i="123"/>
  <c r="I982" i="123"/>
  <c r="G982" i="123"/>
  <c r="A982" i="123"/>
  <c r="V981" i="123"/>
  <c r="U981" i="123"/>
  <c r="S981" i="123"/>
  <c r="Q981" i="123"/>
  <c r="O981" i="123"/>
  <c r="M981" i="123"/>
  <c r="K981" i="123"/>
  <c r="I981" i="123"/>
  <c r="G981" i="123"/>
  <c r="A981" i="123"/>
  <c r="V980" i="123"/>
  <c r="U980" i="123"/>
  <c r="S980" i="123"/>
  <c r="Q980" i="123"/>
  <c r="O980" i="123"/>
  <c r="M980" i="123"/>
  <c r="K980" i="123"/>
  <c r="I980" i="123"/>
  <c r="G980" i="123"/>
  <c r="A980" i="123"/>
  <c r="V979" i="123"/>
  <c r="U979" i="123"/>
  <c r="S979" i="123"/>
  <c r="Q979" i="123"/>
  <c r="O979" i="123"/>
  <c r="M979" i="123"/>
  <c r="K979" i="123"/>
  <c r="I979" i="123"/>
  <c r="G979" i="123"/>
  <c r="A979" i="123"/>
  <c r="V978" i="123"/>
  <c r="U978" i="123"/>
  <c r="S978" i="123"/>
  <c r="Q978" i="123"/>
  <c r="O978" i="123"/>
  <c r="M978" i="123"/>
  <c r="K978" i="123"/>
  <c r="I978" i="123"/>
  <c r="G978" i="123"/>
  <c r="A978" i="123"/>
  <c r="V977" i="123"/>
  <c r="U977" i="123"/>
  <c r="S977" i="123"/>
  <c r="Q977" i="123"/>
  <c r="O977" i="123"/>
  <c r="M977" i="123"/>
  <c r="K977" i="123"/>
  <c r="I977" i="123"/>
  <c r="G977" i="123"/>
  <c r="A977" i="123"/>
  <c r="V976" i="123"/>
  <c r="U976" i="123"/>
  <c r="S976" i="123"/>
  <c r="Q976" i="123"/>
  <c r="O976" i="123"/>
  <c r="M976" i="123"/>
  <c r="K976" i="123"/>
  <c r="I976" i="123"/>
  <c r="G976" i="123"/>
  <c r="A976" i="123"/>
  <c r="V975" i="123"/>
  <c r="U975" i="123"/>
  <c r="S975" i="123"/>
  <c r="Q975" i="123"/>
  <c r="O975" i="123"/>
  <c r="M975" i="123"/>
  <c r="K975" i="123"/>
  <c r="I975" i="123"/>
  <c r="G975" i="123"/>
  <c r="A975" i="123"/>
  <c r="V974" i="123"/>
  <c r="U974" i="123"/>
  <c r="S974" i="123"/>
  <c r="Q974" i="123"/>
  <c r="O974" i="123"/>
  <c r="M974" i="123"/>
  <c r="K974" i="123"/>
  <c r="I974" i="123"/>
  <c r="G974" i="123"/>
  <c r="A974" i="123"/>
  <c r="V973" i="123"/>
  <c r="U973" i="123"/>
  <c r="S973" i="123"/>
  <c r="Q973" i="123"/>
  <c r="O973" i="123"/>
  <c r="M973" i="123"/>
  <c r="K973" i="123"/>
  <c r="I973" i="123"/>
  <c r="G973" i="123"/>
  <c r="A973" i="123"/>
  <c r="V972" i="123"/>
  <c r="U972" i="123"/>
  <c r="S972" i="123"/>
  <c r="Q972" i="123"/>
  <c r="O972" i="123"/>
  <c r="M972" i="123"/>
  <c r="K972" i="123"/>
  <c r="I972" i="123"/>
  <c r="G972" i="123"/>
  <c r="A972" i="123"/>
  <c r="V971" i="123"/>
  <c r="U971" i="123"/>
  <c r="S971" i="123"/>
  <c r="Q971" i="123"/>
  <c r="O971" i="123"/>
  <c r="M971" i="123"/>
  <c r="K971" i="123"/>
  <c r="I971" i="123"/>
  <c r="G971" i="123"/>
  <c r="A971" i="123"/>
  <c r="V970" i="123"/>
  <c r="U970" i="123"/>
  <c r="S970" i="123"/>
  <c r="Q970" i="123"/>
  <c r="O970" i="123"/>
  <c r="M970" i="123"/>
  <c r="K970" i="123"/>
  <c r="I970" i="123"/>
  <c r="G970" i="123"/>
  <c r="A970" i="123"/>
  <c r="V969" i="123"/>
  <c r="U969" i="123"/>
  <c r="S969" i="123"/>
  <c r="Q969" i="123"/>
  <c r="O969" i="123"/>
  <c r="M969" i="123"/>
  <c r="K969" i="123"/>
  <c r="I969" i="123"/>
  <c r="G969" i="123"/>
  <c r="A969" i="123"/>
  <c r="V968" i="123"/>
  <c r="U968" i="123"/>
  <c r="S968" i="123"/>
  <c r="Q968" i="123"/>
  <c r="O968" i="123"/>
  <c r="M968" i="123"/>
  <c r="K968" i="123"/>
  <c r="I968" i="123"/>
  <c r="G968" i="123"/>
  <c r="A968" i="123"/>
  <c r="V967" i="123"/>
  <c r="U967" i="123"/>
  <c r="S967" i="123"/>
  <c r="Q967" i="123"/>
  <c r="O967" i="123"/>
  <c r="M967" i="123"/>
  <c r="K967" i="123"/>
  <c r="I967" i="123"/>
  <c r="G967" i="123"/>
  <c r="A967" i="123"/>
  <c r="V966" i="123"/>
  <c r="U966" i="123"/>
  <c r="S966" i="123"/>
  <c r="Q966" i="123"/>
  <c r="O966" i="123"/>
  <c r="M966" i="123"/>
  <c r="K966" i="123"/>
  <c r="I966" i="123"/>
  <c r="G966" i="123"/>
  <c r="A966" i="123"/>
  <c r="V965" i="123"/>
  <c r="U965" i="123"/>
  <c r="S965" i="123"/>
  <c r="Q965" i="123"/>
  <c r="O965" i="123"/>
  <c r="M965" i="123"/>
  <c r="K965" i="123"/>
  <c r="I965" i="123"/>
  <c r="G965" i="123"/>
  <c r="A965" i="123"/>
  <c r="V964" i="123"/>
  <c r="U964" i="123"/>
  <c r="S964" i="123"/>
  <c r="Q964" i="123"/>
  <c r="O964" i="123"/>
  <c r="M964" i="123"/>
  <c r="K964" i="123"/>
  <c r="I964" i="123"/>
  <c r="G964" i="123"/>
  <c r="A964" i="123"/>
  <c r="V963" i="123"/>
  <c r="U963" i="123"/>
  <c r="S963" i="123"/>
  <c r="Q963" i="123"/>
  <c r="O963" i="123"/>
  <c r="M963" i="123"/>
  <c r="K963" i="123"/>
  <c r="I963" i="123"/>
  <c r="G963" i="123"/>
  <c r="A963" i="123"/>
  <c r="V962" i="123"/>
  <c r="U962" i="123"/>
  <c r="S962" i="123"/>
  <c r="Q962" i="123"/>
  <c r="O962" i="123"/>
  <c r="M962" i="123"/>
  <c r="K962" i="123"/>
  <c r="I962" i="123"/>
  <c r="G962" i="123"/>
  <c r="A962" i="123"/>
  <c r="V961" i="123"/>
  <c r="U961" i="123"/>
  <c r="S961" i="123"/>
  <c r="Q961" i="123"/>
  <c r="O961" i="123"/>
  <c r="M961" i="123"/>
  <c r="K961" i="123"/>
  <c r="I961" i="123"/>
  <c r="G961" i="123"/>
  <c r="A961" i="123"/>
  <c r="V960" i="123"/>
  <c r="U960" i="123"/>
  <c r="S960" i="123"/>
  <c r="Q960" i="123"/>
  <c r="O960" i="123"/>
  <c r="M960" i="123"/>
  <c r="K960" i="123"/>
  <c r="I960" i="123"/>
  <c r="G960" i="123"/>
  <c r="A960" i="123"/>
  <c r="V959" i="123"/>
  <c r="U959" i="123"/>
  <c r="S959" i="123"/>
  <c r="Q959" i="123"/>
  <c r="O959" i="123"/>
  <c r="M959" i="123"/>
  <c r="K959" i="123"/>
  <c r="I959" i="123"/>
  <c r="G959" i="123"/>
  <c r="A959" i="123"/>
  <c r="V958" i="123"/>
  <c r="U958" i="123"/>
  <c r="S958" i="123"/>
  <c r="Q958" i="123"/>
  <c r="O958" i="123"/>
  <c r="M958" i="123"/>
  <c r="K958" i="123"/>
  <c r="I958" i="123"/>
  <c r="G958" i="123"/>
  <c r="A958" i="123"/>
  <c r="V957" i="123"/>
  <c r="U957" i="123"/>
  <c r="S957" i="123"/>
  <c r="Q957" i="123"/>
  <c r="O957" i="123"/>
  <c r="M957" i="123"/>
  <c r="K957" i="123"/>
  <c r="I957" i="123"/>
  <c r="G957" i="123"/>
  <c r="A957" i="123"/>
  <c r="V956" i="123"/>
  <c r="U956" i="123"/>
  <c r="S956" i="123"/>
  <c r="Q956" i="123"/>
  <c r="O956" i="123"/>
  <c r="M956" i="123"/>
  <c r="K956" i="123"/>
  <c r="I956" i="123"/>
  <c r="G956" i="123"/>
  <c r="A956" i="123"/>
  <c r="V955" i="123"/>
  <c r="U955" i="123"/>
  <c r="S955" i="123"/>
  <c r="Q955" i="123"/>
  <c r="O955" i="123"/>
  <c r="M955" i="123"/>
  <c r="K955" i="123"/>
  <c r="I955" i="123"/>
  <c r="G955" i="123"/>
  <c r="A955" i="123"/>
  <c r="V954" i="123"/>
  <c r="U954" i="123"/>
  <c r="S954" i="123"/>
  <c r="Q954" i="123"/>
  <c r="O954" i="123"/>
  <c r="M954" i="123"/>
  <c r="K954" i="123"/>
  <c r="I954" i="123"/>
  <c r="G954" i="123"/>
  <c r="A954" i="123"/>
  <c r="V953" i="123"/>
  <c r="U953" i="123"/>
  <c r="S953" i="123"/>
  <c r="Q953" i="123"/>
  <c r="O953" i="123"/>
  <c r="M953" i="123"/>
  <c r="K953" i="123"/>
  <c r="I953" i="123"/>
  <c r="G953" i="123"/>
  <c r="A953" i="123"/>
  <c r="V952" i="123"/>
  <c r="U952" i="123"/>
  <c r="S952" i="123"/>
  <c r="Q952" i="123"/>
  <c r="O952" i="123"/>
  <c r="M952" i="123"/>
  <c r="K952" i="123"/>
  <c r="I952" i="123"/>
  <c r="G952" i="123"/>
  <c r="A952" i="123"/>
  <c r="V951" i="123"/>
  <c r="U951" i="123"/>
  <c r="S951" i="123"/>
  <c r="Q951" i="123"/>
  <c r="O951" i="123"/>
  <c r="M951" i="123"/>
  <c r="K951" i="123"/>
  <c r="I951" i="123"/>
  <c r="G951" i="123"/>
  <c r="A951" i="123"/>
  <c r="V950" i="123"/>
  <c r="U950" i="123"/>
  <c r="S950" i="123"/>
  <c r="Q950" i="123"/>
  <c r="O950" i="123"/>
  <c r="M950" i="123"/>
  <c r="K950" i="123"/>
  <c r="I950" i="123"/>
  <c r="G950" i="123"/>
  <c r="A950" i="123"/>
  <c r="V949" i="123"/>
  <c r="U949" i="123"/>
  <c r="S949" i="123"/>
  <c r="Q949" i="123"/>
  <c r="O949" i="123"/>
  <c r="M949" i="123"/>
  <c r="K949" i="123"/>
  <c r="I949" i="123"/>
  <c r="G949" i="123"/>
  <c r="A949" i="123"/>
  <c r="V948" i="123"/>
  <c r="U948" i="123"/>
  <c r="S948" i="123"/>
  <c r="Q948" i="123"/>
  <c r="O948" i="123"/>
  <c r="M948" i="123"/>
  <c r="K948" i="123"/>
  <c r="I948" i="123"/>
  <c r="G948" i="123"/>
  <c r="A948" i="123"/>
  <c r="V947" i="123"/>
  <c r="U947" i="123"/>
  <c r="S947" i="123"/>
  <c r="Q947" i="123"/>
  <c r="O947" i="123"/>
  <c r="M947" i="123"/>
  <c r="K947" i="123"/>
  <c r="I947" i="123"/>
  <c r="G947" i="123"/>
  <c r="A947" i="123"/>
  <c r="V946" i="123"/>
  <c r="U946" i="123"/>
  <c r="S946" i="123"/>
  <c r="Q946" i="123"/>
  <c r="O946" i="123"/>
  <c r="M946" i="123"/>
  <c r="K946" i="123"/>
  <c r="I946" i="123"/>
  <c r="G946" i="123"/>
  <c r="A946" i="123"/>
  <c r="V945" i="123"/>
  <c r="U945" i="123"/>
  <c r="S945" i="123"/>
  <c r="Q945" i="123"/>
  <c r="O945" i="123"/>
  <c r="M945" i="123"/>
  <c r="K945" i="123"/>
  <c r="I945" i="123"/>
  <c r="G945" i="123"/>
  <c r="A945" i="123"/>
  <c r="V944" i="123"/>
  <c r="U944" i="123"/>
  <c r="S944" i="123"/>
  <c r="Q944" i="123"/>
  <c r="O944" i="123"/>
  <c r="M944" i="123"/>
  <c r="K944" i="123"/>
  <c r="I944" i="123"/>
  <c r="G944" i="123"/>
  <c r="A944" i="123"/>
  <c r="V943" i="123"/>
  <c r="U943" i="123"/>
  <c r="S943" i="123"/>
  <c r="Q943" i="123"/>
  <c r="O943" i="123"/>
  <c r="M943" i="123"/>
  <c r="K943" i="123"/>
  <c r="I943" i="123"/>
  <c r="G943" i="123"/>
  <c r="A943" i="123"/>
  <c r="V942" i="123"/>
  <c r="U942" i="123"/>
  <c r="S942" i="123"/>
  <c r="Q942" i="123"/>
  <c r="O942" i="123"/>
  <c r="M942" i="123"/>
  <c r="K942" i="123"/>
  <c r="I942" i="123"/>
  <c r="G942" i="123"/>
  <c r="A942" i="123"/>
  <c r="V941" i="123"/>
  <c r="U941" i="123"/>
  <c r="S941" i="123"/>
  <c r="Q941" i="123"/>
  <c r="O941" i="123"/>
  <c r="M941" i="123"/>
  <c r="K941" i="123"/>
  <c r="I941" i="123"/>
  <c r="G941" i="123"/>
  <c r="A941" i="123"/>
  <c r="V940" i="123"/>
  <c r="U940" i="123"/>
  <c r="S940" i="123"/>
  <c r="Q940" i="123"/>
  <c r="O940" i="123"/>
  <c r="M940" i="123"/>
  <c r="K940" i="123"/>
  <c r="I940" i="123"/>
  <c r="G940" i="123"/>
  <c r="A940" i="123"/>
  <c r="V939" i="123"/>
  <c r="U939" i="123"/>
  <c r="S939" i="123"/>
  <c r="Q939" i="123"/>
  <c r="O939" i="123"/>
  <c r="M939" i="123"/>
  <c r="K939" i="123"/>
  <c r="I939" i="123"/>
  <c r="G939" i="123"/>
  <c r="A939" i="123"/>
  <c r="V938" i="123"/>
  <c r="U938" i="123"/>
  <c r="S938" i="123"/>
  <c r="Q938" i="123"/>
  <c r="O938" i="123"/>
  <c r="M938" i="123"/>
  <c r="K938" i="123"/>
  <c r="I938" i="123"/>
  <c r="G938" i="123"/>
  <c r="A938" i="123"/>
  <c r="V937" i="123"/>
  <c r="U937" i="123"/>
  <c r="S937" i="123"/>
  <c r="Q937" i="123"/>
  <c r="O937" i="123"/>
  <c r="M937" i="123"/>
  <c r="K937" i="123"/>
  <c r="I937" i="123"/>
  <c r="G937" i="123"/>
  <c r="A937" i="123"/>
  <c r="V936" i="123"/>
  <c r="U936" i="123"/>
  <c r="S936" i="123"/>
  <c r="Q936" i="123"/>
  <c r="O936" i="123"/>
  <c r="M936" i="123"/>
  <c r="K936" i="123"/>
  <c r="I936" i="123"/>
  <c r="G936" i="123"/>
  <c r="A936" i="123"/>
  <c r="V935" i="123"/>
  <c r="U935" i="123"/>
  <c r="S935" i="123"/>
  <c r="Q935" i="123"/>
  <c r="O935" i="123"/>
  <c r="M935" i="123"/>
  <c r="K935" i="123"/>
  <c r="I935" i="123"/>
  <c r="G935" i="123"/>
  <c r="A935" i="123"/>
  <c r="V934" i="123"/>
  <c r="U934" i="123"/>
  <c r="S934" i="123"/>
  <c r="Q934" i="123"/>
  <c r="O934" i="123"/>
  <c r="M934" i="123"/>
  <c r="K934" i="123"/>
  <c r="I934" i="123"/>
  <c r="G934" i="123"/>
  <c r="A934" i="123"/>
  <c r="V933" i="123"/>
  <c r="U933" i="123"/>
  <c r="S933" i="123"/>
  <c r="Q933" i="123"/>
  <c r="O933" i="123"/>
  <c r="M933" i="123"/>
  <c r="K933" i="123"/>
  <c r="I933" i="123"/>
  <c r="G933" i="123"/>
  <c r="A933" i="123"/>
  <c r="V932" i="123"/>
  <c r="U932" i="123"/>
  <c r="S932" i="123"/>
  <c r="Q932" i="123"/>
  <c r="O932" i="123"/>
  <c r="M932" i="123"/>
  <c r="K932" i="123"/>
  <c r="I932" i="123"/>
  <c r="G932" i="123"/>
  <c r="A932" i="123"/>
  <c r="V931" i="123"/>
  <c r="U931" i="123"/>
  <c r="S931" i="123"/>
  <c r="Q931" i="123"/>
  <c r="O931" i="123"/>
  <c r="M931" i="123"/>
  <c r="K931" i="123"/>
  <c r="I931" i="123"/>
  <c r="G931" i="123"/>
  <c r="A931" i="123"/>
  <c r="V930" i="123"/>
  <c r="U930" i="123"/>
  <c r="S930" i="123"/>
  <c r="Q930" i="123"/>
  <c r="O930" i="123"/>
  <c r="M930" i="123"/>
  <c r="K930" i="123"/>
  <c r="I930" i="123"/>
  <c r="G930" i="123"/>
  <c r="A930" i="123"/>
  <c r="V929" i="123"/>
  <c r="U929" i="123"/>
  <c r="S929" i="123"/>
  <c r="Q929" i="123"/>
  <c r="O929" i="123"/>
  <c r="M929" i="123"/>
  <c r="K929" i="123"/>
  <c r="I929" i="123"/>
  <c r="G929" i="123"/>
  <c r="A929" i="123"/>
  <c r="V928" i="123"/>
  <c r="A928" i="123"/>
  <c r="V927" i="123"/>
  <c r="A927" i="123"/>
  <c r="U926" i="123"/>
  <c r="Q926" i="123"/>
  <c r="O926" i="123"/>
  <c r="M926" i="123"/>
  <c r="K926" i="123"/>
  <c r="I926" i="123"/>
  <c r="A926" i="123"/>
  <c r="U925" i="123"/>
  <c r="Q925" i="123"/>
  <c r="O925" i="123"/>
  <c r="M925" i="123"/>
  <c r="I925" i="123"/>
  <c r="K925" i="123" s="1"/>
  <c r="A925" i="123"/>
  <c r="V924" i="123"/>
  <c r="U924" i="123"/>
  <c r="S924" i="123"/>
  <c r="Q924" i="123"/>
  <c r="O924" i="123"/>
  <c r="M924" i="123"/>
  <c r="K924" i="123"/>
  <c r="I924" i="123"/>
  <c r="G924" i="123"/>
  <c r="A924" i="123"/>
  <c r="V923" i="123"/>
  <c r="U923" i="123"/>
  <c r="S923" i="123"/>
  <c r="Q923" i="123"/>
  <c r="O923" i="123"/>
  <c r="M923" i="123"/>
  <c r="K923" i="123"/>
  <c r="I923" i="123"/>
  <c r="G923" i="123"/>
  <c r="A923" i="123"/>
  <c r="V922" i="123"/>
  <c r="U922" i="123"/>
  <c r="S922" i="123"/>
  <c r="Q922" i="123"/>
  <c r="O922" i="123"/>
  <c r="M922" i="123"/>
  <c r="K922" i="123"/>
  <c r="I922" i="123"/>
  <c r="G922" i="123"/>
  <c r="A922" i="123"/>
  <c r="V921" i="123"/>
  <c r="U921" i="123"/>
  <c r="S921" i="123"/>
  <c r="Q921" i="123"/>
  <c r="O921" i="123"/>
  <c r="M921" i="123"/>
  <c r="K921" i="123"/>
  <c r="I921" i="123"/>
  <c r="G921" i="123"/>
  <c r="A921" i="123"/>
  <c r="V920" i="123"/>
  <c r="U920" i="123"/>
  <c r="Q920" i="123"/>
  <c r="O920" i="123"/>
  <c r="M920" i="123"/>
  <c r="I920" i="123"/>
  <c r="K920" i="123" s="1"/>
  <c r="A920" i="123"/>
  <c r="V919" i="123"/>
  <c r="U919" i="123"/>
  <c r="S919" i="123"/>
  <c r="Q919" i="123"/>
  <c r="O919" i="123"/>
  <c r="M919" i="123"/>
  <c r="K919" i="123"/>
  <c r="I919" i="123"/>
  <c r="G919" i="123"/>
  <c r="A919" i="123"/>
  <c r="V918" i="123"/>
  <c r="U918" i="123"/>
  <c r="S918" i="123"/>
  <c r="Q918" i="123"/>
  <c r="O918" i="123"/>
  <c r="M918" i="123"/>
  <c r="K918" i="123"/>
  <c r="I918" i="123"/>
  <c r="G918" i="123"/>
  <c r="A918" i="123"/>
  <c r="V917" i="123"/>
  <c r="U917" i="123"/>
  <c r="S917" i="123"/>
  <c r="Q917" i="123"/>
  <c r="O917" i="123"/>
  <c r="M917" i="123"/>
  <c r="K917" i="123"/>
  <c r="I917" i="123"/>
  <c r="G917" i="123"/>
  <c r="A917" i="123"/>
  <c r="V916" i="123"/>
  <c r="U916" i="123"/>
  <c r="S916" i="123"/>
  <c r="Q916" i="123"/>
  <c r="O916" i="123"/>
  <c r="M916" i="123"/>
  <c r="K916" i="123"/>
  <c r="I916" i="123"/>
  <c r="G916" i="123"/>
  <c r="A916" i="123"/>
  <c r="V915" i="123"/>
  <c r="U915" i="123"/>
  <c r="S915" i="123"/>
  <c r="Q915" i="123"/>
  <c r="O915" i="123"/>
  <c r="M915" i="123"/>
  <c r="K915" i="123"/>
  <c r="I915" i="123"/>
  <c r="G915" i="123"/>
  <c r="A915" i="123"/>
  <c r="V914" i="123"/>
  <c r="U914" i="123"/>
  <c r="S914" i="123"/>
  <c r="Q914" i="123"/>
  <c r="O914" i="123"/>
  <c r="M914" i="123"/>
  <c r="K914" i="123"/>
  <c r="I914" i="123"/>
  <c r="G914" i="123"/>
  <c r="A914" i="123"/>
  <c r="V913" i="123"/>
  <c r="U913" i="123"/>
  <c r="S913" i="123"/>
  <c r="Q913" i="123"/>
  <c r="O913" i="123"/>
  <c r="M913" i="123"/>
  <c r="K913" i="123"/>
  <c r="I913" i="123"/>
  <c r="G913" i="123"/>
  <c r="A913" i="123"/>
  <c r="V912" i="123"/>
  <c r="U912" i="123"/>
  <c r="S912" i="123"/>
  <c r="Q912" i="123"/>
  <c r="O912" i="123"/>
  <c r="M912" i="123"/>
  <c r="K912" i="123"/>
  <c r="I912" i="123"/>
  <c r="G912" i="123"/>
  <c r="A912" i="123"/>
  <c r="V911" i="123"/>
  <c r="U911" i="123"/>
  <c r="S911" i="123"/>
  <c r="Q911" i="123"/>
  <c r="O911" i="123"/>
  <c r="M911" i="123"/>
  <c r="K911" i="123"/>
  <c r="I911" i="123"/>
  <c r="G911" i="123"/>
  <c r="A911" i="123"/>
  <c r="V910" i="123"/>
  <c r="U910" i="123"/>
  <c r="S910" i="123"/>
  <c r="Q910" i="123"/>
  <c r="O910" i="123"/>
  <c r="M910" i="123"/>
  <c r="K910" i="123"/>
  <c r="I910" i="123"/>
  <c r="G910" i="123"/>
  <c r="A910" i="123"/>
  <c r="V909" i="123"/>
  <c r="U909" i="123"/>
  <c r="S909" i="123"/>
  <c r="Q909" i="123"/>
  <c r="O909" i="123"/>
  <c r="M909" i="123"/>
  <c r="K909" i="123"/>
  <c r="I909" i="123"/>
  <c r="G909" i="123"/>
  <c r="A909" i="123"/>
  <c r="V908" i="123"/>
  <c r="U908" i="123"/>
  <c r="S908" i="123"/>
  <c r="Q908" i="123"/>
  <c r="O908" i="123"/>
  <c r="M908" i="123"/>
  <c r="K908" i="123"/>
  <c r="I908" i="123"/>
  <c r="G908" i="123"/>
  <c r="A908" i="123"/>
  <c r="V907" i="123"/>
  <c r="U907" i="123"/>
  <c r="S907" i="123"/>
  <c r="Q907" i="123"/>
  <c r="O907" i="123"/>
  <c r="M907" i="123"/>
  <c r="K907" i="123"/>
  <c r="I907" i="123"/>
  <c r="G907" i="123"/>
  <c r="A907" i="123"/>
  <c r="V906" i="123"/>
  <c r="U906" i="123"/>
  <c r="S906" i="123"/>
  <c r="Q906" i="123"/>
  <c r="O906" i="123"/>
  <c r="M906" i="123"/>
  <c r="K906" i="123"/>
  <c r="I906" i="123"/>
  <c r="G906" i="123"/>
  <c r="A906" i="123"/>
  <c r="V905" i="123"/>
  <c r="U905" i="123"/>
  <c r="S905" i="123"/>
  <c r="Q905" i="123"/>
  <c r="O905" i="123"/>
  <c r="M905" i="123"/>
  <c r="K905" i="123"/>
  <c r="I905" i="123"/>
  <c r="G905" i="123"/>
  <c r="A905" i="123"/>
  <c r="V904" i="123"/>
  <c r="U904" i="123"/>
  <c r="S904" i="123"/>
  <c r="Q904" i="123"/>
  <c r="O904" i="123"/>
  <c r="M904" i="123"/>
  <c r="K904" i="123"/>
  <c r="I904" i="123"/>
  <c r="G904" i="123"/>
  <c r="A904" i="123"/>
  <c r="V903" i="123"/>
  <c r="U903" i="123"/>
  <c r="S903" i="123"/>
  <c r="Q903" i="123"/>
  <c r="O903" i="123"/>
  <c r="M903" i="123"/>
  <c r="K903" i="123"/>
  <c r="I903" i="123"/>
  <c r="G903" i="123"/>
  <c r="A903" i="123"/>
  <c r="V902" i="123"/>
  <c r="U902" i="123"/>
  <c r="S902" i="123"/>
  <c r="Q902" i="123"/>
  <c r="O902" i="123"/>
  <c r="M902" i="123"/>
  <c r="K902" i="123"/>
  <c r="I902" i="123"/>
  <c r="G902" i="123"/>
  <c r="A902" i="123"/>
  <c r="V901" i="123"/>
  <c r="U901" i="123"/>
  <c r="S901" i="123"/>
  <c r="Q901" i="123"/>
  <c r="O901" i="123"/>
  <c r="M901" i="123"/>
  <c r="K901" i="123"/>
  <c r="I901" i="123"/>
  <c r="G901" i="123"/>
  <c r="A901" i="123"/>
  <c r="V900" i="123"/>
  <c r="U900" i="123"/>
  <c r="S900" i="123"/>
  <c r="Q900" i="123"/>
  <c r="O900" i="123"/>
  <c r="M900" i="123"/>
  <c r="K900" i="123"/>
  <c r="I900" i="123"/>
  <c r="G900" i="123"/>
  <c r="A900" i="123"/>
  <c r="V899" i="123"/>
  <c r="U899" i="123"/>
  <c r="S899" i="123"/>
  <c r="Q899" i="123"/>
  <c r="O899" i="123"/>
  <c r="M899" i="123"/>
  <c r="K899" i="123"/>
  <c r="I899" i="123"/>
  <c r="G899" i="123"/>
  <c r="A899" i="123"/>
  <c r="V898" i="123"/>
  <c r="U898" i="123"/>
  <c r="S898" i="123"/>
  <c r="Q898" i="123"/>
  <c r="O898" i="123"/>
  <c r="M898" i="123"/>
  <c r="K898" i="123"/>
  <c r="I898" i="123"/>
  <c r="G898" i="123"/>
  <c r="A898" i="123"/>
  <c r="V897" i="123"/>
  <c r="U897" i="123"/>
  <c r="S897" i="123"/>
  <c r="Q897" i="123"/>
  <c r="O897" i="123"/>
  <c r="M897" i="123"/>
  <c r="K897" i="123"/>
  <c r="I897" i="123"/>
  <c r="G897" i="123"/>
  <c r="A897" i="123"/>
  <c r="V896" i="123"/>
  <c r="U896" i="123"/>
  <c r="S896" i="123"/>
  <c r="Q896" i="123"/>
  <c r="O896" i="123"/>
  <c r="M896" i="123"/>
  <c r="K896" i="123"/>
  <c r="I896" i="123"/>
  <c r="G896" i="123"/>
  <c r="A896" i="123"/>
  <c r="V895" i="123"/>
  <c r="U895" i="123"/>
  <c r="S895" i="123"/>
  <c r="Q895" i="123"/>
  <c r="O895" i="123"/>
  <c r="M895" i="123"/>
  <c r="K895" i="123"/>
  <c r="I895" i="123"/>
  <c r="G895" i="123"/>
  <c r="A895" i="123"/>
  <c r="V894" i="123"/>
  <c r="U894" i="123"/>
  <c r="S894" i="123"/>
  <c r="Q894" i="123"/>
  <c r="O894" i="123"/>
  <c r="M894" i="123"/>
  <c r="K894" i="123"/>
  <c r="I894" i="123"/>
  <c r="G894" i="123"/>
  <c r="A894" i="123"/>
  <c r="V893" i="123"/>
  <c r="U893" i="123"/>
  <c r="S893" i="123"/>
  <c r="Q893" i="123"/>
  <c r="O893" i="123"/>
  <c r="M893" i="123"/>
  <c r="K893" i="123"/>
  <c r="I893" i="123"/>
  <c r="G893" i="123"/>
  <c r="A893" i="123"/>
  <c r="V892" i="123"/>
  <c r="U892" i="123"/>
  <c r="S892" i="123"/>
  <c r="Q892" i="123"/>
  <c r="O892" i="123"/>
  <c r="M892" i="123"/>
  <c r="K892" i="123"/>
  <c r="I892" i="123"/>
  <c r="G892" i="123"/>
  <c r="A892" i="123"/>
  <c r="V891" i="123"/>
  <c r="U891" i="123"/>
  <c r="S891" i="123"/>
  <c r="Q891" i="123"/>
  <c r="O891" i="123"/>
  <c r="M891" i="123"/>
  <c r="K891" i="123"/>
  <c r="I891" i="123"/>
  <c r="G891" i="123"/>
  <c r="A891" i="123"/>
  <c r="V890" i="123"/>
  <c r="U890" i="123"/>
  <c r="S890" i="123"/>
  <c r="Q890" i="123"/>
  <c r="O890" i="123"/>
  <c r="M890" i="123"/>
  <c r="K890" i="123"/>
  <c r="I890" i="123"/>
  <c r="G890" i="123"/>
  <c r="A890" i="123"/>
  <c r="V889" i="123"/>
  <c r="U889" i="123"/>
  <c r="S889" i="123"/>
  <c r="Q889" i="123"/>
  <c r="O889" i="123"/>
  <c r="M889" i="123"/>
  <c r="K889" i="123"/>
  <c r="I889" i="123"/>
  <c r="G889" i="123"/>
  <c r="A889" i="123"/>
  <c r="V888" i="123"/>
  <c r="U888" i="123"/>
  <c r="S888" i="123"/>
  <c r="Q888" i="123"/>
  <c r="O888" i="123"/>
  <c r="M888" i="123"/>
  <c r="K888" i="123"/>
  <c r="I888" i="123"/>
  <c r="G888" i="123"/>
  <c r="A888" i="123"/>
  <c r="V887" i="123"/>
  <c r="U887" i="123"/>
  <c r="S887" i="123"/>
  <c r="Q887" i="123"/>
  <c r="O887" i="123"/>
  <c r="M887" i="123"/>
  <c r="K887" i="123"/>
  <c r="I887" i="123"/>
  <c r="G887" i="123"/>
  <c r="A887" i="123"/>
  <c r="V886" i="123"/>
  <c r="U886" i="123"/>
  <c r="S886" i="123"/>
  <c r="Q886" i="123"/>
  <c r="O886" i="123"/>
  <c r="M886" i="123"/>
  <c r="K886" i="123"/>
  <c r="I886" i="123"/>
  <c r="G886" i="123"/>
  <c r="A886" i="123"/>
  <c r="V885" i="123"/>
  <c r="U885" i="123"/>
  <c r="S885" i="123"/>
  <c r="Q885" i="123"/>
  <c r="O885" i="123"/>
  <c r="M885" i="123"/>
  <c r="K885" i="123"/>
  <c r="I885" i="123"/>
  <c r="G885" i="123"/>
  <c r="A885" i="123"/>
  <c r="V884" i="123"/>
  <c r="U884" i="123"/>
  <c r="S884" i="123"/>
  <c r="Q884" i="123"/>
  <c r="O884" i="123"/>
  <c r="M884" i="123"/>
  <c r="K884" i="123"/>
  <c r="I884" i="123"/>
  <c r="G884" i="123"/>
  <c r="A884" i="123"/>
  <c r="V883" i="123"/>
  <c r="U883" i="123"/>
  <c r="S883" i="123"/>
  <c r="Q883" i="123"/>
  <c r="O883" i="123"/>
  <c r="M883" i="123"/>
  <c r="K883" i="123"/>
  <c r="I883" i="123"/>
  <c r="G883" i="123"/>
  <c r="A883" i="123"/>
  <c r="V882" i="123"/>
  <c r="U882" i="123"/>
  <c r="S882" i="123"/>
  <c r="Q882" i="123"/>
  <c r="O882" i="123"/>
  <c r="M882" i="123"/>
  <c r="K882" i="123"/>
  <c r="I882" i="123"/>
  <c r="G882" i="123"/>
  <c r="A882" i="123"/>
  <c r="V881" i="123"/>
  <c r="U881" i="123"/>
  <c r="S881" i="123"/>
  <c r="Q881" i="123"/>
  <c r="O881" i="123"/>
  <c r="M881" i="123"/>
  <c r="K881" i="123"/>
  <c r="I881" i="123"/>
  <c r="G881" i="123"/>
  <c r="A881" i="123"/>
  <c r="V880" i="123"/>
  <c r="U880" i="123"/>
  <c r="S880" i="123"/>
  <c r="Q880" i="123"/>
  <c r="O880" i="123"/>
  <c r="M880" i="123"/>
  <c r="K880" i="123"/>
  <c r="I880" i="123"/>
  <c r="G880" i="123"/>
  <c r="A880" i="123"/>
  <c r="V879" i="123"/>
  <c r="U879" i="123"/>
  <c r="S879" i="123"/>
  <c r="Q879" i="123"/>
  <c r="O879" i="123"/>
  <c r="M879" i="123"/>
  <c r="K879" i="123"/>
  <c r="I879" i="123"/>
  <c r="G879" i="123"/>
  <c r="A879" i="123"/>
  <c r="V878" i="123"/>
  <c r="U878" i="123"/>
  <c r="S878" i="123"/>
  <c r="Q878" i="123"/>
  <c r="O878" i="123"/>
  <c r="M878" i="123"/>
  <c r="K878" i="123"/>
  <c r="I878" i="123"/>
  <c r="G878" i="123"/>
  <c r="A878" i="123"/>
  <c r="V877" i="123"/>
  <c r="U877" i="123"/>
  <c r="S877" i="123"/>
  <c r="Q877" i="123"/>
  <c r="O877" i="123"/>
  <c r="M877" i="123"/>
  <c r="K877" i="123"/>
  <c r="I877" i="123"/>
  <c r="G877" i="123"/>
  <c r="A877" i="123"/>
  <c r="V876" i="123"/>
  <c r="U876" i="123"/>
  <c r="S876" i="123"/>
  <c r="Q876" i="123"/>
  <c r="O876" i="123"/>
  <c r="M876" i="123"/>
  <c r="K876" i="123"/>
  <c r="I876" i="123"/>
  <c r="G876" i="123"/>
  <c r="A876" i="123"/>
  <c r="V875" i="123"/>
  <c r="U875" i="123"/>
  <c r="S875" i="123"/>
  <c r="Q875" i="123"/>
  <c r="O875" i="123"/>
  <c r="M875" i="123"/>
  <c r="K875" i="123"/>
  <c r="I875" i="123"/>
  <c r="G875" i="123"/>
  <c r="A875" i="123"/>
  <c r="V874" i="123"/>
  <c r="U874" i="123"/>
  <c r="S874" i="123"/>
  <c r="Q874" i="123"/>
  <c r="O874" i="123"/>
  <c r="M874" i="123"/>
  <c r="K874" i="123"/>
  <c r="I874" i="123"/>
  <c r="G874" i="123"/>
  <c r="A874" i="123"/>
  <c r="V873" i="123"/>
  <c r="U873" i="123"/>
  <c r="S873" i="123"/>
  <c r="Q873" i="123"/>
  <c r="O873" i="123"/>
  <c r="M873" i="123"/>
  <c r="K873" i="123"/>
  <c r="I873" i="123"/>
  <c r="G873" i="123"/>
  <c r="A873" i="123"/>
  <c r="V872" i="123"/>
  <c r="U872" i="123"/>
  <c r="S872" i="123"/>
  <c r="Q872" i="123"/>
  <c r="O872" i="123"/>
  <c r="M872" i="123"/>
  <c r="K872" i="123"/>
  <c r="I872" i="123"/>
  <c r="G872" i="123"/>
  <c r="A872" i="123"/>
  <c r="V871" i="123"/>
  <c r="U871" i="123"/>
  <c r="S871" i="123"/>
  <c r="Q871" i="123"/>
  <c r="O871" i="123"/>
  <c r="M871" i="123"/>
  <c r="K871" i="123"/>
  <c r="I871" i="123"/>
  <c r="G871" i="123"/>
  <c r="A871" i="123"/>
  <c r="V870" i="123"/>
  <c r="U870" i="123"/>
  <c r="S870" i="123"/>
  <c r="Q870" i="123"/>
  <c r="O870" i="123"/>
  <c r="M870" i="123"/>
  <c r="K870" i="123"/>
  <c r="I870" i="123"/>
  <c r="G870" i="123"/>
  <c r="A870" i="123"/>
  <c r="V869" i="123"/>
  <c r="U869" i="123"/>
  <c r="S869" i="123"/>
  <c r="Q869" i="123"/>
  <c r="O869" i="123"/>
  <c r="M869" i="123"/>
  <c r="K869" i="123"/>
  <c r="I869" i="123"/>
  <c r="G869" i="123"/>
  <c r="A869" i="123"/>
  <c r="V868" i="123"/>
  <c r="U868" i="123"/>
  <c r="S868" i="123"/>
  <c r="Q868" i="123"/>
  <c r="O868" i="123"/>
  <c r="M868" i="123"/>
  <c r="K868" i="123"/>
  <c r="I868" i="123"/>
  <c r="G868" i="123"/>
  <c r="A868" i="123"/>
  <c r="V867" i="123"/>
  <c r="U867" i="123"/>
  <c r="S867" i="123"/>
  <c r="Q867" i="123"/>
  <c r="O867" i="123"/>
  <c r="M867" i="123"/>
  <c r="K867" i="123"/>
  <c r="I867" i="123"/>
  <c r="G867" i="123"/>
  <c r="A867" i="123"/>
  <c r="V866" i="123"/>
  <c r="U866" i="123"/>
  <c r="S866" i="123"/>
  <c r="Q866" i="123"/>
  <c r="O866" i="123"/>
  <c r="M866" i="123"/>
  <c r="K866" i="123"/>
  <c r="I866" i="123"/>
  <c r="G866" i="123"/>
  <c r="A866" i="123"/>
  <c r="V865" i="123"/>
  <c r="U865" i="123"/>
  <c r="S865" i="123"/>
  <c r="Q865" i="123"/>
  <c r="O865" i="123"/>
  <c r="M865" i="123"/>
  <c r="K865" i="123"/>
  <c r="I865" i="123"/>
  <c r="G865" i="123"/>
  <c r="A865" i="123"/>
  <c r="V864" i="123"/>
  <c r="U864" i="123"/>
  <c r="S864" i="123"/>
  <c r="Q864" i="123"/>
  <c r="O864" i="123"/>
  <c r="M864" i="123"/>
  <c r="K864" i="123"/>
  <c r="I864" i="123"/>
  <c r="G864" i="123"/>
  <c r="A864" i="123"/>
  <c r="V863" i="123"/>
  <c r="U863" i="123"/>
  <c r="S863" i="123"/>
  <c r="Q863" i="123"/>
  <c r="O863" i="123"/>
  <c r="M863" i="123"/>
  <c r="K863" i="123"/>
  <c r="I863" i="123"/>
  <c r="G863" i="123"/>
  <c r="A863" i="123"/>
  <c r="V862" i="123"/>
  <c r="U862" i="123"/>
  <c r="S862" i="123"/>
  <c r="Q862" i="123"/>
  <c r="O862" i="123"/>
  <c r="M862" i="123"/>
  <c r="K862" i="123"/>
  <c r="I862" i="123"/>
  <c r="G862" i="123"/>
  <c r="A862" i="123"/>
  <c r="V861" i="123"/>
  <c r="U861" i="123"/>
  <c r="S861" i="123"/>
  <c r="Q861" i="123"/>
  <c r="O861" i="123"/>
  <c r="M861" i="123"/>
  <c r="K861" i="123"/>
  <c r="I861" i="123"/>
  <c r="G861" i="123"/>
  <c r="A861" i="123"/>
  <c r="V860" i="123"/>
  <c r="U860" i="123"/>
  <c r="S860" i="123"/>
  <c r="Q860" i="123"/>
  <c r="O860" i="123"/>
  <c r="M860" i="123"/>
  <c r="K860" i="123"/>
  <c r="I860" i="123"/>
  <c r="G860" i="123"/>
  <c r="A860" i="123"/>
  <c r="V859" i="123"/>
  <c r="U859" i="123"/>
  <c r="S859" i="123"/>
  <c r="Q859" i="123"/>
  <c r="O859" i="123"/>
  <c r="M859" i="123"/>
  <c r="K859" i="123"/>
  <c r="I859" i="123"/>
  <c r="G859" i="123"/>
  <c r="A859" i="123"/>
  <c r="V858" i="123"/>
  <c r="U858" i="123"/>
  <c r="S858" i="123"/>
  <c r="Q858" i="123"/>
  <c r="O858" i="123"/>
  <c r="M858" i="123"/>
  <c r="K858" i="123"/>
  <c r="I858" i="123"/>
  <c r="G858" i="123"/>
  <c r="A858" i="123"/>
  <c r="V857" i="123"/>
  <c r="U857" i="123"/>
  <c r="S857" i="123"/>
  <c r="Q857" i="123"/>
  <c r="O857" i="123"/>
  <c r="M857" i="123"/>
  <c r="K857" i="123"/>
  <c r="I857" i="123"/>
  <c r="G857" i="123"/>
  <c r="A857" i="123"/>
  <c r="V856" i="123"/>
  <c r="U856" i="123"/>
  <c r="S856" i="123"/>
  <c r="Q856" i="123"/>
  <c r="O856" i="123"/>
  <c r="M856" i="123"/>
  <c r="K856" i="123"/>
  <c r="I856" i="123"/>
  <c r="G856" i="123"/>
  <c r="A856" i="123"/>
  <c r="V855" i="123"/>
  <c r="U855" i="123"/>
  <c r="S855" i="123"/>
  <c r="Q855" i="123"/>
  <c r="O855" i="123"/>
  <c r="M855" i="123"/>
  <c r="K855" i="123"/>
  <c r="I855" i="123"/>
  <c r="G855" i="123"/>
  <c r="A855" i="123"/>
  <c r="V854" i="123"/>
  <c r="U854" i="123"/>
  <c r="S854" i="123"/>
  <c r="Q854" i="123"/>
  <c r="O854" i="123"/>
  <c r="M854" i="123"/>
  <c r="K854" i="123"/>
  <c r="I854" i="123"/>
  <c r="G854" i="123"/>
  <c r="A854" i="123"/>
  <c r="V853" i="123"/>
  <c r="U853" i="123"/>
  <c r="S853" i="123"/>
  <c r="Q853" i="123"/>
  <c r="O853" i="123"/>
  <c r="M853" i="123"/>
  <c r="K853" i="123"/>
  <c r="I853" i="123"/>
  <c r="G853" i="123"/>
  <c r="A853" i="123"/>
  <c r="V852" i="123"/>
  <c r="U852" i="123"/>
  <c r="S852" i="123"/>
  <c r="Q852" i="123"/>
  <c r="O852" i="123"/>
  <c r="M852" i="123"/>
  <c r="K852" i="123"/>
  <c r="I852" i="123"/>
  <c r="G852" i="123"/>
  <c r="A852" i="123"/>
  <c r="V851" i="123"/>
  <c r="U851" i="123"/>
  <c r="S851" i="123"/>
  <c r="Q851" i="123"/>
  <c r="O851" i="123"/>
  <c r="M851" i="123"/>
  <c r="K851" i="123"/>
  <c r="I851" i="123"/>
  <c r="G851" i="123"/>
  <c r="A851" i="123"/>
  <c r="V850" i="123"/>
  <c r="U850" i="123"/>
  <c r="S850" i="123"/>
  <c r="Q850" i="123"/>
  <c r="O850" i="123"/>
  <c r="M850" i="123"/>
  <c r="K850" i="123"/>
  <c r="I850" i="123"/>
  <c r="G850" i="123"/>
  <c r="A850" i="123"/>
  <c r="V849" i="123"/>
  <c r="U849" i="123"/>
  <c r="S849" i="123"/>
  <c r="Q849" i="123"/>
  <c r="O849" i="123"/>
  <c r="M849" i="123"/>
  <c r="K849" i="123"/>
  <c r="I849" i="123"/>
  <c r="G849" i="123"/>
  <c r="A849" i="123"/>
  <c r="V848" i="123"/>
  <c r="U848" i="123"/>
  <c r="S848" i="123"/>
  <c r="Q848" i="123"/>
  <c r="O848" i="123"/>
  <c r="M848" i="123"/>
  <c r="K848" i="123"/>
  <c r="I848" i="123"/>
  <c r="G848" i="123"/>
  <c r="A848" i="123"/>
  <c r="V847" i="123"/>
  <c r="U847" i="123"/>
  <c r="S847" i="123"/>
  <c r="Q847" i="123"/>
  <c r="O847" i="123"/>
  <c r="M847" i="123"/>
  <c r="K847" i="123"/>
  <c r="I847" i="123"/>
  <c r="G847" i="123"/>
  <c r="A847" i="123"/>
  <c r="V846" i="123"/>
  <c r="U846" i="123"/>
  <c r="S846" i="123"/>
  <c r="Q846" i="123"/>
  <c r="O846" i="123"/>
  <c r="M846" i="123"/>
  <c r="K846" i="123"/>
  <c r="I846" i="123"/>
  <c r="G846" i="123"/>
  <c r="A846" i="123"/>
  <c r="V845" i="123"/>
  <c r="U845" i="123"/>
  <c r="S845" i="123"/>
  <c r="Q845" i="123"/>
  <c r="O845" i="123"/>
  <c r="M845" i="123"/>
  <c r="K845" i="123"/>
  <c r="I845" i="123"/>
  <c r="G845" i="123"/>
  <c r="A845" i="123"/>
  <c r="V844" i="123"/>
  <c r="U844" i="123"/>
  <c r="S844" i="123"/>
  <c r="Q844" i="123"/>
  <c r="O844" i="123"/>
  <c r="M844" i="123"/>
  <c r="K844" i="123"/>
  <c r="I844" i="123"/>
  <c r="G844" i="123"/>
  <c r="A844" i="123"/>
  <c r="V843" i="123"/>
  <c r="U843" i="123"/>
  <c r="S843" i="123"/>
  <c r="Q843" i="123"/>
  <c r="O843" i="123"/>
  <c r="M843" i="123"/>
  <c r="K843" i="123"/>
  <c r="I843" i="123"/>
  <c r="G843" i="123"/>
  <c r="A843" i="123"/>
  <c r="V842" i="123"/>
  <c r="U842" i="123"/>
  <c r="S842" i="123"/>
  <c r="Q842" i="123"/>
  <c r="O842" i="123"/>
  <c r="M842" i="123"/>
  <c r="K842" i="123"/>
  <c r="I842" i="123"/>
  <c r="G842" i="123"/>
  <c r="A842" i="123"/>
  <c r="V841" i="123"/>
  <c r="U841" i="123"/>
  <c r="S841" i="123"/>
  <c r="Q841" i="123"/>
  <c r="O841" i="123"/>
  <c r="M841" i="123"/>
  <c r="K841" i="123"/>
  <c r="I841" i="123"/>
  <c r="G841" i="123"/>
  <c r="A841" i="123"/>
  <c r="V840" i="123"/>
  <c r="U840" i="123"/>
  <c r="S840" i="123"/>
  <c r="Q840" i="123"/>
  <c r="O840" i="123"/>
  <c r="M840" i="123"/>
  <c r="K840" i="123"/>
  <c r="I840" i="123"/>
  <c r="G840" i="123"/>
  <c r="A840" i="123"/>
  <c r="V839" i="123"/>
  <c r="U839" i="123"/>
  <c r="S839" i="123"/>
  <c r="Q839" i="123"/>
  <c r="O839" i="123"/>
  <c r="M839" i="123"/>
  <c r="K839" i="123"/>
  <c r="I839" i="123"/>
  <c r="G839" i="123"/>
  <c r="A839" i="123"/>
  <c r="V838" i="123"/>
  <c r="U838" i="123"/>
  <c r="S838" i="123"/>
  <c r="Q838" i="123"/>
  <c r="O838" i="123"/>
  <c r="M838" i="123"/>
  <c r="K838" i="123"/>
  <c r="I838" i="123"/>
  <c r="G838" i="123"/>
  <c r="A838" i="123"/>
  <c r="V837" i="123"/>
  <c r="U837" i="123"/>
  <c r="S837" i="123"/>
  <c r="Q837" i="123"/>
  <c r="O837" i="123"/>
  <c r="M837" i="123"/>
  <c r="K837" i="123"/>
  <c r="I837" i="123"/>
  <c r="G837" i="123"/>
  <c r="A837" i="123"/>
  <c r="V836" i="123"/>
  <c r="U836" i="123"/>
  <c r="S836" i="123"/>
  <c r="Q836" i="123"/>
  <c r="O836" i="123"/>
  <c r="M836" i="123"/>
  <c r="K836" i="123"/>
  <c r="I836" i="123"/>
  <c r="G836" i="123"/>
  <c r="A836" i="123"/>
  <c r="V835" i="123"/>
  <c r="U835" i="123"/>
  <c r="S835" i="123"/>
  <c r="Q835" i="123"/>
  <c r="O835" i="123"/>
  <c r="M835" i="123"/>
  <c r="K835" i="123"/>
  <c r="I835" i="123"/>
  <c r="G835" i="123"/>
  <c r="A835" i="123"/>
  <c r="V834" i="123"/>
  <c r="U834" i="123"/>
  <c r="S834" i="123"/>
  <c r="Q834" i="123"/>
  <c r="O834" i="123"/>
  <c r="M834" i="123"/>
  <c r="K834" i="123"/>
  <c r="I834" i="123"/>
  <c r="G834" i="123"/>
  <c r="A834" i="123"/>
  <c r="V833" i="123"/>
  <c r="U833" i="123"/>
  <c r="S833" i="123"/>
  <c r="Q833" i="123"/>
  <c r="O833" i="123"/>
  <c r="M833" i="123"/>
  <c r="K833" i="123"/>
  <c r="I833" i="123"/>
  <c r="G833" i="123"/>
  <c r="A833" i="123"/>
  <c r="V832" i="123"/>
  <c r="U832" i="123"/>
  <c r="S832" i="123"/>
  <c r="Q832" i="123"/>
  <c r="O832" i="123"/>
  <c r="M832" i="123"/>
  <c r="K832" i="123"/>
  <c r="I832" i="123"/>
  <c r="G832" i="123"/>
  <c r="A832" i="123"/>
  <c r="V831" i="123"/>
  <c r="U831" i="123"/>
  <c r="S831" i="123"/>
  <c r="Q831" i="123"/>
  <c r="O831" i="123"/>
  <c r="M831" i="123"/>
  <c r="K831" i="123"/>
  <c r="I831" i="123"/>
  <c r="G831" i="123"/>
  <c r="A831" i="123"/>
  <c r="V830" i="123"/>
  <c r="U830" i="123"/>
  <c r="S830" i="123"/>
  <c r="Q830" i="123"/>
  <c r="O830" i="123"/>
  <c r="M830" i="123"/>
  <c r="K830" i="123"/>
  <c r="I830" i="123"/>
  <c r="G830" i="123"/>
  <c r="A830" i="123"/>
  <c r="V829" i="123"/>
  <c r="U829" i="123"/>
  <c r="S829" i="123"/>
  <c r="Q829" i="123"/>
  <c r="O829" i="123"/>
  <c r="M829" i="123"/>
  <c r="K829" i="123"/>
  <c r="I829" i="123"/>
  <c r="G829" i="123"/>
  <c r="A829" i="123"/>
  <c r="V828" i="123"/>
  <c r="U828" i="123"/>
  <c r="S828" i="123"/>
  <c r="Q828" i="123"/>
  <c r="O828" i="123"/>
  <c r="M828" i="123"/>
  <c r="K828" i="123"/>
  <c r="I828" i="123"/>
  <c r="G828" i="123"/>
  <c r="A828" i="123"/>
  <c r="V827" i="123"/>
  <c r="U827" i="123"/>
  <c r="S827" i="123"/>
  <c r="Q827" i="123"/>
  <c r="O827" i="123"/>
  <c r="M827" i="123"/>
  <c r="K827" i="123"/>
  <c r="I827" i="123"/>
  <c r="G827" i="123"/>
  <c r="A827" i="123"/>
  <c r="V826" i="123"/>
  <c r="U826" i="123"/>
  <c r="S826" i="123"/>
  <c r="Q826" i="123"/>
  <c r="O826" i="123"/>
  <c r="M826" i="123"/>
  <c r="K826" i="123"/>
  <c r="I826" i="123"/>
  <c r="G826" i="123"/>
  <c r="A826" i="123"/>
  <c r="V825" i="123"/>
  <c r="U825" i="123"/>
  <c r="S825" i="123"/>
  <c r="Q825" i="123"/>
  <c r="O825" i="123"/>
  <c r="M825" i="123"/>
  <c r="K825" i="123"/>
  <c r="I825" i="123"/>
  <c r="G825" i="123"/>
  <c r="A825" i="123"/>
  <c r="V824" i="123"/>
  <c r="U824" i="123"/>
  <c r="S824" i="123"/>
  <c r="Q824" i="123"/>
  <c r="O824" i="123"/>
  <c r="M824" i="123"/>
  <c r="K824" i="123"/>
  <c r="I824" i="123"/>
  <c r="G824" i="123"/>
  <c r="A824" i="123"/>
  <c r="V823" i="123"/>
  <c r="U823" i="123"/>
  <c r="S823" i="123"/>
  <c r="Q823" i="123"/>
  <c r="O823" i="123"/>
  <c r="M823" i="123"/>
  <c r="K823" i="123"/>
  <c r="I823" i="123"/>
  <c r="G823" i="123"/>
  <c r="A823" i="123"/>
  <c r="V822" i="123"/>
  <c r="U822" i="123"/>
  <c r="S822" i="123"/>
  <c r="Q822" i="123"/>
  <c r="O822" i="123"/>
  <c r="M822" i="123"/>
  <c r="K822" i="123"/>
  <c r="I822" i="123"/>
  <c r="G822" i="123"/>
  <c r="A822" i="123"/>
  <c r="V821" i="123"/>
  <c r="U821" i="123"/>
  <c r="S821" i="123"/>
  <c r="Q821" i="123"/>
  <c r="O821" i="123"/>
  <c r="M821" i="123"/>
  <c r="K821" i="123"/>
  <c r="I821" i="123"/>
  <c r="G821" i="123"/>
  <c r="A821" i="123"/>
  <c r="V820" i="123"/>
  <c r="U820" i="123"/>
  <c r="S820" i="123"/>
  <c r="Q820" i="123"/>
  <c r="O820" i="123"/>
  <c r="M820" i="123"/>
  <c r="K820" i="123"/>
  <c r="I820" i="123"/>
  <c r="G820" i="123"/>
  <c r="A820" i="123"/>
  <c r="V819" i="123"/>
  <c r="U819" i="123"/>
  <c r="S819" i="123"/>
  <c r="Q819" i="123"/>
  <c r="O819" i="123"/>
  <c r="M819" i="123"/>
  <c r="K819" i="123"/>
  <c r="I819" i="123"/>
  <c r="G819" i="123"/>
  <c r="A819" i="123"/>
  <c r="V818" i="123"/>
  <c r="U818" i="123"/>
  <c r="S818" i="123"/>
  <c r="Q818" i="123"/>
  <c r="O818" i="123"/>
  <c r="M818" i="123"/>
  <c r="K818" i="123"/>
  <c r="I818" i="123"/>
  <c r="G818" i="123"/>
  <c r="A818" i="123"/>
  <c r="V817" i="123"/>
  <c r="U817" i="123"/>
  <c r="S817" i="123"/>
  <c r="Q817" i="123"/>
  <c r="O817" i="123"/>
  <c r="M817" i="123"/>
  <c r="K817" i="123"/>
  <c r="I817" i="123"/>
  <c r="G817" i="123"/>
  <c r="A817" i="123"/>
  <c r="V816" i="123"/>
  <c r="U816" i="123"/>
  <c r="S816" i="123"/>
  <c r="Q816" i="123"/>
  <c r="O816" i="123"/>
  <c r="M816" i="123"/>
  <c r="K816" i="123"/>
  <c r="I816" i="123"/>
  <c r="G816" i="123"/>
  <c r="A816" i="123"/>
  <c r="V815" i="123"/>
  <c r="U815" i="123"/>
  <c r="S815" i="123"/>
  <c r="Q815" i="123"/>
  <c r="O815" i="123"/>
  <c r="M815" i="123"/>
  <c r="K815" i="123"/>
  <c r="I815" i="123"/>
  <c r="G815" i="123"/>
  <c r="A815" i="123"/>
  <c r="V814" i="123"/>
  <c r="U814" i="123"/>
  <c r="S814" i="123"/>
  <c r="Q814" i="123"/>
  <c r="O814" i="123"/>
  <c r="M814" i="123"/>
  <c r="K814" i="123"/>
  <c r="I814" i="123"/>
  <c r="G814" i="123"/>
  <c r="A814" i="123"/>
  <c r="V813" i="123"/>
  <c r="U813" i="123"/>
  <c r="S813" i="123"/>
  <c r="Q813" i="123"/>
  <c r="O813" i="123"/>
  <c r="M813" i="123"/>
  <c r="K813" i="123"/>
  <c r="I813" i="123"/>
  <c r="G813" i="123"/>
  <c r="A813" i="123"/>
  <c r="V812" i="123"/>
  <c r="U812" i="123"/>
  <c r="S812" i="123"/>
  <c r="Q812" i="123"/>
  <c r="O812" i="123"/>
  <c r="M812" i="123"/>
  <c r="K812" i="123"/>
  <c r="I812" i="123"/>
  <c r="G812" i="123"/>
  <c r="A812" i="123"/>
  <c r="V811" i="123"/>
  <c r="U811" i="123"/>
  <c r="S811" i="123"/>
  <c r="Q811" i="123"/>
  <c r="O811" i="123"/>
  <c r="M811" i="123"/>
  <c r="K811" i="123"/>
  <c r="I811" i="123"/>
  <c r="G811" i="123"/>
  <c r="A811" i="123"/>
  <c r="V810" i="123"/>
  <c r="U810" i="123"/>
  <c r="S810" i="123"/>
  <c r="Q810" i="123"/>
  <c r="O810" i="123"/>
  <c r="M810" i="123"/>
  <c r="K810" i="123"/>
  <c r="I810" i="123"/>
  <c r="G810" i="123"/>
  <c r="A810" i="123"/>
  <c r="V809" i="123"/>
  <c r="U809" i="123"/>
  <c r="S809" i="123"/>
  <c r="Q809" i="123"/>
  <c r="O809" i="123"/>
  <c r="M809" i="123"/>
  <c r="K809" i="123"/>
  <c r="I809" i="123"/>
  <c r="G809" i="123"/>
  <c r="A809" i="123"/>
  <c r="V808" i="123"/>
  <c r="U808" i="123"/>
  <c r="S808" i="123"/>
  <c r="Q808" i="123"/>
  <c r="O808" i="123"/>
  <c r="M808" i="123"/>
  <c r="K808" i="123"/>
  <c r="I808" i="123"/>
  <c r="G808" i="123"/>
  <c r="A808" i="123"/>
  <c r="V807" i="123"/>
  <c r="U807" i="123"/>
  <c r="S807" i="123"/>
  <c r="Q807" i="123"/>
  <c r="O807" i="123"/>
  <c r="M807" i="123"/>
  <c r="K807" i="123"/>
  <c r="I807" i="123"/>
  <c r="G807" i="123"/>
  <c r="A807" i="123"/>
  <c r="V806" i="123"/>
  <c r="U806" i="123"/>
  <c r="S806" i="123"/>
  <c r="Q806" i="123"/>
  <c r="O806" i="123"/>
  <c r="M806" i="123"/>
  <c r="K806" i="123"/>
  <c r="I806" i="123"/>
  <c r="G806" i="123"/>
  <c r="A806" i="123"/>
  <c r="V805" i="123"/>
  <c r="U805" i="123"/>
  <c r="S805" i="123"/>
  <c r="Q805" i="123"/>
  <c r="O805" i="123"/>
  <c r="M805" i="123"/>
  <c r="K805" i="123"/>
  <c r="I805" i="123"/>
  <c r="G805" i="123"/>
  <c r="A805" i="123"/>
  <c r="V804" i="123"/>
  <c r="U804" i="123"/>
  <c r="S804" i="123"/>
  <c r="Q804" i="123"/>
  <c r="O804" i="123"/>
  <c r="M804" i="123"/>
  <c r="K804" i="123"/>
  <c r="I804" i="123"/>
  <c r="G804" i="123"/>
  <c r="A804" i="123"/>
  <c r="V803" i="123"/>
  <c r="U803" i="123"/>
  <c r="S803" i="123"/>
  <c r="Q803" i="123"/>
  <c r="O803" i="123"/>
  <c r="M803" i="123"/>
  <c r="K803" i="123"/>
  <c r="I803" i="123"/>
  <c r="G803" i="123"/>
  <c r="A803" i="123"/>
  <c r="V802" i="123"/>
  <c r="U802" i="123"/>
  <c r="S802" i="123"/>
  <c r="Q802" i="123"/>
  <c r="O802" i="123"/>
  <c r="M802" i="123"/>
  <c r="K802" i="123"/>
  <c r="I802" i="123"/>
  <c r="G802" i="123"/>
  <c r="A802" i="123"/>
  <c r="V801" i="123"/>
  <c r="U801" i="123"/>
  <c r="S801" i="123"/>
  <c r="Q801" i="123"/>
  <c r="O801" i="123"/>
  <c r="M801" i="123"/>
  <c r="K801" i="123"/>
  <c r="I801" i="123"/>
  <c r="G801" i="123"/>
  <c r="A801" i="123"/>
  <c r="V800" i="123"/>
  <c r="U800" i="123"/>
  <c r="S800" i="123"/>
  <c r="Q800" i="123"/>
  <c r="O800" i="123"/>
  <c r="M800" i="123"/>
  <c r="K800" i="123"/>
  <c r="I800" i="123"/>
  <c r="G800" i="123"/>
  <c r="A800" i="123"/>
  <c r="V799" i="123"/>
  <c r="U799" i="123"/>
  <c r="S799" i="123"/>
  <c r="Q799" i="123"/>
  <c r="O799" i="123"/>
  <c r="M799" i="123"/>
  <c r="K799" i="123"/>
  <c r="I799" i="123"/>
  <c r="G799" i="123"/>
  <c r="A799" i="123"/>
  <c r="V798" i="123"/>
  <c r="A798" i="123"/>
  <c r="V797" i="123"/>
  <c r="A797" i="123"/>
  <c r="V796" i="123"/>
  <c r="U796" i="123"/>
  <c r="S796" i="123"/>
  <c r="Q796" i="123"/>
  <c r="O796" i="123"/>
  <c r="M796" i="123"/>
  <c r="K796" i="123"/>
  <c r="I796" i="123"/>
  <c r="G796" i="123"/>
  <c r="A796" i="123"/>
  <c r="V795" i="123"/>
  <c r="U795" i="123"/>
  <c r="S795" i="123"/>
  <c r="Q795" i="123"/>
  <c r="O795" i="123"/>
  <c r="M795" i="123"/>
  <c r="K795" i="123"/>
  <c r="I795" i="123"/>
  <c r="G795" i="123"/>
  <c r="A795" i="123"/>
  <c r="V794" i="123"/>
  <c r="U794" i="123"/>
  <c r="S794" i="123"/>
  <c r="Q794" i="123"/>
  <c r="O794" i="123"/>
  <c r="M794" i="123"/>
  <c r="K794" i="123"/>
  <c r="I794" i="123"/>
  <c r="G794" i="123"/>
  <c r="A794" i="123"/>
  <c r="V793" i="123"/>
  <c r="U793" i="123"/>
  <c r="S793" i="123"/>
  <c r="Q793" i="123"/>
  <c r="O793" i="123"/>
  <c r="M793" i="123"/>
  <c r="K793" i="123"/>
  <c r="I793" i="123"/>
  <c r="G793" i="123"/>
  <c r="A793" i="123"/>
  <c r="V792" i="123"/>
  <c r="U792" i="123"/>
  <c r="S792" i="123"/>
  <c r="Q792" i="123"/>
  <c r="O792" i="123"/>
  <c r="M792" i="123"/>
  <c r="K792" i="123"/>
  <c r="I792" i="123"/>
  <c r="G792" i="123"/>
  <c r="A792" i="123"/>
  <c r="V791" i="123"/>
  <c r="U791" i="123"/>
  <c r="S791" i="123"/>
  <c r="Q791" i="123"/>
  <c r="O791" i="123"/>
  <c r="M791" i="123"/>
  <c r="K791" i="123"/>
  <c r="I791" i="123"/>
  <c r="G791" i="123"/>
  <c r="A791" i="123"/>
  <c r="V790" i="123"/>
  <c r="U790" i="123"/>
  <c r="S790" i="123"/>
  <c r="Q790" i="123"/>
  <c r="O790" i="123"/>
  <c r="M790" i="123"/>
  <c r="K790" i="123"/>
  <c r="I790" i="123"/>
  <c r="G790" i="123"/>
  <c r="A790" i="123"/>
  <c r="V789" i="123"/>
  <c r="U789" i="123"/>
  <c r="S789" i="123"/>
  <c r="Q789" i="123"/>
  <c r="O789" i="123"/>
  <c r="M789" i="123"/>
  <c r="K789" i="123"/>
  <c r="I789" i="123"/>
  <c r="G789" i="123"/>
  <c r="A789" i="123"/>
  <c r="V788" i="123"/>
  <c r="U788" i="123"/>
  <c r="S788" i="123"/>
  <c r="Q788" i="123"/>
  <c r="O788" i="123"/>
  <c r="M788" i="123"/>
  <c r="K788" i="123"/>
  <c r="I788" i="123"/>
  <c r="G788" i="123"/>
  <c r="A788" i="123"/>
  <c r="V787" i="123"/>
  <c r="U787" i="123"/>
  <c r="S787" i="123"/>
  <c r="Q787" i="123"/>
  <c r="O787" i="123"/>
  <c r="M787" i="123"/>
  <c r="K787" i="123"/>
  <c r="I787" i="123"/>
  <c r="G787" i="123"/>
  <c r="A787" i="123"/>
  <c r="V786" i="123"/>
  <c r="U786" i="123"/>
  <c r="S786" i="123"/>
  <c r="Q786" i="123"/>
  <c r="O786" i="123"/>
  <c r="M786" i="123"/>
  <c r="K786" i="123"/>
  <c r="I786" i="123"/>
  <c r="G786" i="123"/>
  <c r="A786" i="123"/>
  <c r="V785" i="123"/>
  <c r="U785" i="123"/>
  <c r="S785" i="123"/>
  <c r="Q785" i="123"/>
  <c r="O785" i="123"/>
  <c r="M785" i="123"/>
  <c r="K785" i="123"/>
  <c r="I785" i="123"/>
  <c r="G785" i="123"/>
  <c r="A785" i="123"/>
  <c r="V784" i="123"/>
  <c r="U784" i="123"/>
  <c r="S784" i="123"/>
  <c r="Q784" i="123"/>
  <c r="O784" i="123"/>
  <c r="M784" i="123"/>
  <c r="K784" i="123"/>
  <c r="I784" i="123"/>
  <c r="G784" i="123"/>
  <c r="A784" i="123"/>
  <c r="V783" i="123"/>
  <c r="U783" i="123"/>
  <c r="S783" i="123"/>
  <c r="Q783" i="123"/>
  <c r="O783" i="123"/>
  <c r="M783" i="123"/>
  <c r="K783" i="123"/>
  <c r="I783" i="123"/>
  <c r="G783" i="123"/>
  <c r="A783" i="123"/>
  <c r="V782" i="123"/>
  <c r="U782" i="123"/>
  <c r="S782" i="123"/>
  <c r="Q782" i="123"/>
  <c r="O782" i="123"/>
  <c r="M782" i="123"/>
  <c r="K782" i="123"/>
  <c r="I782" i="123"/>
  <c r="G782" i="123"/>
  <c r="A782" i="123"/>
  <c r="V781" i="123"/>
  <c r="U781" i="123"/>
  <c r="S781" i="123"/>
  <c r="Q781" i="123"/>
  <c r="O781" i="123"/>
  <c r="M781" i="123"/>
  <c r="K781" i="123"/>
  <c r="I781" i="123"/>
  <c r="G781" i="123"/>
  <c r="A781" i="123"/>
  <c r="V780" i="123"/>
  <c r="U780" i="123"/>
  <c r="S780" i="123"/>
  <c r="Q780" i="123"/>
  <c r="O780" i="123"/>
  <c r="M780" i="123"/>
  <c r="K780" i="123"/>
  <c r="I780" i="123"/>
  <c r="G780" i="123"/>
  <c r="A780" i="123"/>
  <c r="V779" i="123"/>
  <c r="A779" i="123"/>
  <c r="V778" i="123"/>
  <c r="A778" i="123"/>
  <c r="V777" i="123"/>
  <c r="U777" i="123"/>
  <c r="S777" i="123"/>
  <c r="Q777" i="123"/>
  <c r="O777" i="123"/>
  <c r="M777" i="123"/>
  <c r="K777" i="123"/>
  <c r="I777" i="123"/>
  <c r="G777" i="123"/>
  <c r="A777" i="123"/>
  <c r="V776" i="123"/>
  <c r="U776" i="123"/>
  <c r="S776" i="123"/>
  <c r="Q776" i="123"/>
  <c r="O776" i="123"/>
  <c r="M776" i="123"/>
  <c r="K776" i="123"/>
  <c r="I776" i="123"/>
  <c r="G776" i="123"/>
  <c r="A776" i="123"/>
  <c r="V775" i="123"/>
  <c r="U775" i="123"/>
  <c r="S775" i="123"/>
  <c r="Q775" i="123"/>
  <c r="O775" i="123"/>
  <c r="M775" i="123"/>
  <c r="K775" i="123"/>
  <c r="I775" i="123"/>
  <c r="G775" i="123"/>
  <c r="A775" i="123"/>
  <c r="V774" i="123"/>
  <c r="U774" i="123"/>
  <c r="S774" i="123"/>
  <c r="Q774" i="123"/>
  <c r="O774" i="123"/>
  <c r="M774" i="123"/>
  <c r="K774" i="123"/>
  <c r="I774" i="123"/>
  <c r="G774" i="123"/>
  <c r="A774" i="123"/>
  <c r="V773" i="123"/>
  <c r="U773" i="123"/>
  <c r="S773" i="123"/>
  <c r="Q773" i="123"/>
  <c r="O773" i="123"/>
  <c r="M773" i="123"/>
  <c r="K773" i="123"/>
  <c r="I773" i="123"/>
  <c r="G773" i="123"/>
  <c r="A773" i="123"/>
  <c r="V772" i="123"/>
  <c r="U772" i="123"/>
  <c r="S772" i="123"/>
  <c r="Q772" i="123"/>
  <c r="O772" i="123"/>
  <c r="M772" i="123"/>
  <c r="K772" i="123"/>
  <c r="I772" i="123"/>
  <c r="G772" i="123"/>
  <c r="A772" i="123"/>
  <c r="V771" i="123"/>
  <c r="U771" i="123"/>
  <c r="S771" i="123"/>
  <c r="Q771" i="123"/>
  <c r="O771" i="123"/>
  <c r="M771" i="123"/>
  <c r="K771" i="123"/>
  <c r="I771" i="123"/>
  <c r="G771" i="123"/>
  <c r="A771" i="123"/>
  <c r="V770" i="123"/>
  <c r="U770" i="123"/>
  <c r="S770" i="123"/>
  <c r="Q770" i="123"/>
  <c r="O770" i="123"/>
  <c r="M770" i="123"/>
  <c r="K770" i="123"/>
  <c r="I770" i="123"/>
  <c r="G770" i="123"/>
  <c r="A770" i="123"/>
  <c r="V769" i="123"/>
  <c r="U769" i="123"/>
  <c r="S769" i="123"/>
  <c r="Q769" i="123"/>
  <c r="O769" i="123"/>
  <c r="M769" i="123"/>
  <c r="K769" i="123"/>
  <c r="I769" i="123"/>
  <c r="G769" i="123"/>
  <c r="A769" i="123"/>
  <c r="V768" i="123"/>
  <c r="U768" i="123"/>
  <c r="S768" i="123"/>
  <c r="Q768" i="123"/>
  <c r="O768" i="123"/>
  <c r="M768" i="123"/>
  <c r="K768" i="123"/>
  <c r="I768" i="123"/>
  <c r="G768" i="123"/>
  <c r="A768" i="123"/>
  <c r="V767" i="123"/>
  <c r="U767" i="123"/>
  <c r="S767" i="123"/>
  <c r="Q767" i="123"/>
  <c r="O767" i="123"/>
  <c r="M767" i="123"/>
  <c r="K767" i="123"/>
  <c r="I767" i="123"/>
  <c r="G767" i="123"/>
  <c r="A767" i="123"/>
  <c r="V766" i="123"/>
  <c r="U766" i="123"/>
  <c r="S766" i="123"/>
  <c r="Q766" i="123"/>
  <c r="O766" i="123"/>
  <c r="M766" i="123"/>
  <c r="K766" i="123"/>
  <c r="I766" i="123"/>
  <c r="G766" i="123"/>
  <c r="A766" i="123"/>
  <c r="V765" i="123"/>
  <c r="U765" i="123"/>
  <c r="S765" i="123"/>
  <c r="Q765" i="123"/>
  <c r="O765" i="123"/>
  <c r="M765" i="123"/>
  <c r="K765" i="123"/>
  <c r="I765" i="123"/>
  <c r="G765" i="123"/>
  <c r="A765" i="123"/>
  <c r="V764" i="123"/>
  <c r="U764" i="123"/>
  <c r="S764" i="123"/>
  <c r="Q764" i="123"/>
  <c r="O764" i="123"/>
  <c r="M764" i="123"/>
  <c r="K764" i="123"/>
  <c r="I764" i="123"/>
  <c r="G764" i="123"/>
  <c r="A764" i="123"/>
  <c r="V763" i="123"/>
  <c r="U763" i="123"/>
  <c r="S763" i="123"/>
  <c r="Q763" i="123"/>
  <c r="O763" i="123"/>
  <c r="M763" i="123"/>
  <c r="K763" i="123"/>
  <c r="I763" i="123"/>
  <c r="G763" i="123"/>
  <c r="A763" i="123"/>
  <c r="V762" i="123"/>
  <c r="U762" i="123"/>
  <c r="S762" i="123"/>
  <c r="Q762" i="123"/>
  <c r="O762" i="123"/>
  <c r="M762" i="123"/>
  <c r="K762" i="123"/>
  <c r="I762" i="123"/>
  <c r="G762" i="123"/>
  <c r="A762" i="123"/>
  <c r="V761" i="123"/>
  <c r="U761" i="123"/>
  <c r="S761" i="123"/>
  <c r="Q761" i="123"/>
  <c r="O761" i="123"/>
  <c r="M761" i="123"/>
  <c r="K761" i="123"/>
  <c r="I761" i="123"/>
  <c r="G761" i="123"/>
  <c r="A761" i="123"/>
  <c r="V760" i="123"/>
  <c r="U760" i="123"/>
  <c r="S760" i="123"/>
  <c r="Q760" i="123"/>
  <c r="O760" i="123"/>
  <c r="M760" i="123"/>
  <c r="K760" i="123"/>
  <c r="I760" i="123"/>
  <c r="G760" i="123"/>
  <c r="A760" i="123"/>
  <c r="V759" i="123"/>
  <c r="U759" i="123"/>
  <c r="S759" i="123"/>
  <c r="Q759" i="123"/>
  <c r="O759" i="123"/>
  <c r="M759" i="123"/>
  <c r="K759" i="123"/>
  <c r="I759" i="123"/>
  <c r="G759" i="123"/>
  <c r="A759" i="123"/>
  <c r="V758" i="123"/>
  <c r="U758" i="123"/>
  <c r="S758" i="123"/>
  <c r="Q758" i="123"/>
  <c r="O758" i="123"/>
  <c r="M758" i="123"/>
  <c r="K758" i="123"/>
  <c r="I758" i="123"/>
  <c r="G758" i="123"/>
  <c r="A758" i="123"/>
  <c r="V757" i="123"/>
  <c r="U757" i="123"/>
  <c r="S757" i="123"/>
  <c r="Q757" i="123"/>
  <c r="O757" i="123"/>
  <c r="M757" i="123"/>
  <c r="K757" i="123"/>
  <c r="I757" i="123"/>
  <c r="G757" i="123"/>
  <c r="A757" i="123"/>
  <c r="V756" i="123"/>
  <c r="U756" i="123"/>
  <c r="S756" i="123"/>
  <c r="Q756" i="123"/>
  <c r="O756" i="123"/>
  <c r="M756" i="123"/>
  <c r="K756" i="123"/>
  <c r="I756" i="123"/>
  <c r="G756" i="123"/>
  <c r="A756" i="123"/>
  <c r="V755" i="123"/>
  <c r="U755" i="123"/>
  <c r="S755" i="123"/>
  <c r="Q755" i="123"/>
  <c r="O755" i="123"/>
  <c r="M755" i="123"/>
  <c r="K755" i="123"/>
  <c r="I755" i="123"/>
  <c r="G755" i="123"/>
  <c r="A755" i="123"/>
  <c r="V754" i="123"/>
  <c r="U754" i="123"/>
  <c r="S754" i="123"/>
  <c r="Q754" i="123"/>
  <c r="O754" i="123"/>
  <c r="M754" i="123"/>
  <c r="K754" i="123"/>
  <c r="I754" i="123"/>
  <c r="G754" i="123"/>
  <c r="A754" i="123"/>
  <c r="V753" i="123"/>
  <c r="U753" i="123"/>
  <c r="S753" i="123"/>
  <c r="Q753" i="123"/>
  <c r="O753" i="123"/>
  <c r="M753" i="123"/>
  <c r="K753" i="123"/>
  <c r="I753" i="123"/>
  <c r="G753" i="123"/>
  <c r="A753" i="123"/>
  <c r="V752" i="123"/>
  <c r="U752" i="123"/>
  <c r="S752" i="123"/>
  <c r="Q752" i="123"/>
  <c r="O752" i="123"/>
  <c r="M752" i="123"/>
  <c r="K752" i="123"/>
  <c r="I752" i="123"/>
  <c r="G752" i="123"/>
  <c r="A752" i="123"/>
  <c r="V751" i="123"/>
  <c r="U751" i="123"/>
  <c r="S751" i="123"/>
  <c r="Q751" i="123"/>
  <c r="O751" i="123"/>
  <c r="M751" i="123"/>
  <c r="K751" i="123"/>
  <c r="I751" i="123"/>
  <c r="G751" i="123"/>
  <c r="A751" i="123"/>
  <c r="V750" i="123"/>
  <c r="U750" i="123"/>
  <c r="S750" i="123"/>
  <c r="Q750" i="123"/>
  <c r="O750" i="123"/>
  <c r="M750" i="123"/>
  <c r="K750" i="123"/>
  <c r="I750" i="123"/>
  <c r="G750" i="123"/>
  <c r="A750" i="123"/>
  <c r="V749" i="123"/>
  <c r="U749" i="123"/>
  <c r="S749" i="123"/>
  <c r="Q749" i="123"/>
  <c r="O749" i="123"/>
  <c r="M749" i="123"/>
  <c r="K749" i="123"/>
  <c r="I749" i="123"/>
  <c r="G749" i="123"/>
  <c r="A749" i="123"/>
  <c r="V748" i="123"/>
  <c r="U748" i="123"/>
  <c r="S748" i="123"/>
  <c r="Q748" i="123"/>
  <c r="O748" i="123"/>
  <c r="M748" i="123"/>
  <c r="K748" i="123"/>
  <c r="I748" i="123"/>
  <c r="G748" i="123"/>
  <c r="A748" i="123"/>
  <c r="V747" i="123"/>
  <c r="U747" i="123"/>
  <c r="S747" i="123"/>
  <c r="Q747" i="123"/>
  <c r="O747" i="123"/>
  <c r="M747" i="123"/>
  <c r="K747" i="123"/>
  <c r="I747" i="123"/>
  <c r="G747" i="123"/>
  <c r="A747" i="123"/>
  <c r="V746" i="123"/>
  <c r="U746" i="123"/>
  <c r="S746" i="123"/>
  <c r="Q746" i="123"/>
  <c r="O746" i="123"/>
  <c r="M746" i="123"/>
  <c r="K746" i="123"/>
  <c r="I746" i="123"/>
  <c r="G746" i="123"/>
  <c r="A746" i="123"/>
  <c r="V745" i="123"/>
  <c r="U745" i="123"/>
  <c r="S745" i="123"/>
  <c r="Q745" i="123"/>
  <c r="O745" i="123"/>
  <c r="M745" i="123"/>
  <c r="K745" i="123"/>
  <c r="I745" i="123"/>
  <c r="G745" i="123"/>
  <c r="A745" i="123"/>
  <c r="V744" i="123"/>
  <c r="U744" i="123"/>
  <c r="S744" i="123"/>
  <c r="Q744" i="123"/>
  <c r="O744" i="123"/>
  <c r="M744" i="123"/>
  <c r="K744" i="123"/>
  <c r="I744" i="123"/>
  <c r="G744" i="123"/>
  <c r="A744" i="123"/>
  <c r="V743" i="123"/>
  <c r="U743" i="123"/>
  <c r="S743" i="123"/>
  <c r="Q743" i="123"/>
  <c r="O743" i="123"/>
  <c r="M743" i="123"/>
  <c r="K743" i="123"/>
  <c r="I743" i="123"/>
  <c r="G743" i="123"/>
  <c r="A743" i="123"/>
  <c r="V742" i="123"/>
  <c r="U742" i="123"/>
  <c r="S742" i="123"/>
  <c r="Q742" i="123"/>
  <c r="O742" i="123"/>
  <c r="M742" i="123"/>
  <c r="K742" i="123"/>
  <c r="I742" i="123"/>
  <c r="G742" i="123"/>
  <c r="A742" i="123"/>
  <c r="V741" i="123"/>
  <c r="U741" i="123"/>
  <c r="S741" i="123"/>
  <c r="Q741" i="123"/>
  <c r="O741" i="123"/>
  <c r="M741" i="123"/>
  <c r="K741" i="123"/>
  <c r="I741" i="123"/>
  <c r="G741" i="123"/>
  <c r="A741" i="123"/>
  <c r="V740" i="123"/>
  <c r="U740" i="123"/>
  <c r="S740" i="123"/>
  <c r="Q740" i="123"/>
  <c r="O740" i="123"/>
  <c r="M740" i="123"/>
  <c r="K740" i="123"/>
  <c r="I740" i="123"/>
  <c r="G740" i="123"/>
  <c r="A740" i="123"/>
  <c r="V739" i="123"/>
  <c r="U739" i="123"/>
  <c r="S739" i="123"/>
  <c r="Q739" i="123"/>
  <c r="O739" i="123"/>
  <c r="M739" i="123"/>
  <c r="K739" i="123"/>
  <c r="I739" i="123"/>
  <c r="G739" i="123"/>
  <c r="A739" i="123"/>
  <c r="V738" i="123"/>
  <c r="U738" i="123"/>
  <c r="S738" i="123"/>
  <c r="Q738" i="123"/>
  <c r="O738" i="123"/>
  <c r="M738" i="123"/>
  <c r="K738" i="123"/>
  <c r="I738" i="123"/>
  <c r="G738" i="123"/>
  <c r="A738" i="123"/>
  <c r="V737" i="123"/>
  <c r="U737" i="123"/>
  <c r="S737" i="123"/>
  <c r="Q737" i="123"/>
  <c r="O737" i="123"/>
  <c r="M737" i="123"/>
  <c r="K737" i="123"/>
  <c r="I737" i="123"/>
  <c r="G737" i="123"/>
  <c r="A737" i="123"/>
  <c r="V736" i="123"/>
  <c r="U736" i="123"/>
  <c r="S736" i="123"/>
  <c r="Q736" i="123"/>
  <c r="O736" i="123"/>
  <c r="M736" i="123"/>
  <c r="K736" i="123"/>
  <c r="I736" i="123"/>
  <c r="G736" i="123"/>
  <c r="A736" i="123"/>
  <c r="V735" i="123"/>
  <c r="U735" i="123"/>
  <c r="S735" i="123"/>
  <c r="Q735" i="123"/>
  <c r="O735" i="123"/>
  <c r="M735" i="123"/>
  <c r="K735" i="123"/>
  <c r="I735" i="123"/>
  <c r="G735" i="123"/>
  <c r="A735" i="123"/>
  <c r="V734" i="123"/>
  <c r="U734" i="123"/>
  <c r="S734" i="123"/>
  <c r="Q734" i="123"/>
  <c r="O734" i="123"/>
  <c r="M734" i="123"/>
  <c r="K734" i="123"/>
  <c r="I734" i="123"/>
  <c r="G734" i="123"/>
  <c r="A734" i="123"/>
  <c r="V733" i="123"/>
  <c r="A733" i="123"/>
  <c r="V732" i="123"/>
  <c r="V731" i="123"/>
  <c r="A731" i="123"/>
  <c r="V730" i="123"/>
  <c r="U730" i="123"/>
  <c r="S730" i="123"/>
  <c r="Q730" i="123"/>
  <c r="O730" i="123"/>
  <c r="M730" i="123"/>
  <c r="K730" i="123"/>
  <c r="I730" i="123"/>
  <c r="G730" i="123"/>
  <c r="A730" i="123"/>
  <c r="V729" i="123"/>
  <c r="U729" i="123"/>
  <c r="S729" i="123"/>
  <c r="Q729" i="123"/>
  <c r="O729" i="123"/>
  <c r="M729" i="123"/>
  <c r="K729" i="123"/>
  <c r="I729" i="123"/>
  <c r="G729" i="123"/>
  <c r="A729" i="123"/>
  <c r="V728" i="123"/>
  <c r="U728" i="123"/>
  <c r="S728" i="123"/>
  <c r="Q728" i="123"/>
  <c r="O728" i="123"/>
  <c r="M728" i="123"/>
  <c r="K728" i="123"/>
  <c r="I728" i="123"/>
  <c r="G728" i="123"/>
  <c r="A728" i="123"/>
  <c r="V727" i="123"/>
  <c r="U727" i="123"/>
  <c r="S727" i="123"/>
  <c r="Q727" i="123"/>
  <c r="O727" i="123"/>
  <c r="M727" i="123"/>
  <c r="K727" i="123"/>
  <c r="I727" i="123"/>
  <c r="G727" i="123"/>
  <c r="A727" i="123"/>
  <c r="V726" i="123"/>
  <c r="U726" i="123"/>
  <c r="S726" i="123"/>
  <c r="Q726" i="123"/>
  <c r="O726" i="123"/>
  <c r="M726" i="123"/>
  <c r="K726" i="123"/>
  <c r="I726" i="123"/>
  <c r="G726" i="123"/>
  <c r="A726" i="123"/>
  <c r="V725" i="123"/>
  <c r="U725" i="123"/>
  <c r="S725" i="123"/>
  <c r="Q725" i="123"/>
  <c r="O725" i="123"/>
  <c r="M725" i="123"/>
  <c r="K725" i="123"/>
  <c r="I725" i="123"/>
  <c r="G725" i="123"/>
  <c r="A725" i="123"/>
  <c r="V724" i="123"/>
  <c r="U724" i="123"/>
  <c r="S724" i="123"/>
  <c r="Q724" i="123"/>
  <c r="O724" i="123"/>
  <c r="M724" i="123"/>
  <c r="K724" i="123"/>
  <c r="I724" i="123"/>
  <c r="G724" i="123"/>
  <c r="A724" i="123"/>
  <c r="V723" i="123"/>
  <c r="U723" i="123"/>
  <c r="S723" i="123"/>
  <c r="Q723" i="123"/>
  <c r="O723" i="123"/>
  <c r="M723" i="123"/>
  <c r="K723" i="123"/>
  <c r="I723" i="123"/>
  <c r="G723" i="123"/>
  <c r="A723" i="123"/>
  <c r="V722" i="123"/>
  <c r="U722" i="123"/>
  <c r="S722" i="123"/>
  <c r="Q722" i="123"/>
  <c r="O722" i="123"/>
  <c r="M722" i="123"/>
  <c r="K722" i="123"/>
  <c r="I722" i="123"/>
  <c r="G722" i="123"/>
  <c r="A722" i="123"/>
  <c r="V721" i="123"/>
  <c r="U721" i="123"/>
  <c r="S721" i="123"/>
  <c r="Q721" i="123"/>
  <c r="O721" i="123"/>
  <c r="M721" i="123"/>
  <c r="K721" i="123"/>
  <c r="I721" i="123"/>
  <c r="G721" i="123"/>
  <c r="A721" i="123"/>
  <c r="V720" i="123"/>
  <c r="U720" i="123"/>
  <c r="S720" i="123"/>
  <c r="Q720" i="123"/>
  <c r="O720" i="123"/>
  <c r="M720" i="123"/>
  <c r="I720" i="123"/>
  <c r="K720" i="123" s="1"/>
  <c r="G720" i="123"/>
  <c r="A720" i="123"/>
  <c r="V719" i="123"/>
  <c r="U719" i="123"/>
  <c r="S719" i="123"/>
  <c r="Q719" i="123"/>
  <c r="O719" i="123"/>
  <c r="M719" i="123"/>
  <c r="I719" i="123"/>
  <c r="K719" i="123" s="1"/>
  <c r="G719" i="123"/>
  <c r="A719" i="123"/>
  <c r="V718" i="123"/>
  <c r="U718" i="123"/>
  <c r="S718" i="123"/>
  <c r="Q718" i="123"/>
  <c r="O718" i="123"/>
  <c r="M718" i="123"/>
  <c r="I718" i="123"/>
  <c r="K718" i="123" s="1"/>
  <c r="G718" i="123"/>
  <c r="A718" i="123"/>
  <c r="V717" i="123"/>
  <c r="U717" i="123"/>
  <c r="S717" i="123"/>
  <c r="Q717" i="123"/>
  <c r="O717" i="123"/>
  <c r="M717" i="123"/>
  <c r="K717" i="123"/>
  <c r="I717" i="123"/>
  <c r="G717" i="123"/>
  <c r="A717" i="123"/>
  <c r="V716" i="123"/>
  <c r="U716" i="123"/>
  <c r="S716" i="123"/>
  <c r="Q716" i="123"/>
  <c r="O716" i="123"/>
  <c r="M716" i="123"/>
  <c r="K716" i="123"/>
  <c r="I716" i="123"/>
  <c r="G716" i="123"/>
  <c r="A716" i="123"/>
  <c r="V715" i="123"/>
  <c r="U715" i="123"/>
  <c r="S715" i="123"/>
  <c r="Q715" i="123"/>
  <c r="O715" i="123"/>
  <c r="M715" i="123"/>
  <c r="K715" i="123"/>
  <c r="I715" i="123"/>
  <c r="G715" i="123"/>
  <c r="A715" i="123"/>
  <c r="V714" i="123"/>
  <c r="U714" i="123"/>
  <c r="S714" i="123"/>
  <c r="Q714" i="123"/>
  <c r="O714" i="123"/>
  <c r="M714" i="123"/>
  <c r="K714" i="123"/>
  <c r="I714" i="123"/>
  <c r="G714" i="123"/>
  <c r="A714" i="123"/>
  <c r="V713" i="123"/>
  <c r="U713" i="123"/>
  <c r="S713" i="123"/>
  <c r="Q713" i="123"/>
  <c r="O713" i="123"/>
  <c r="M713" i="123"/>
  <c r="K713" i="123"/>
  <c r="I713" i="123"/>
  <c r="G713" i="123"/>
  <c r="A713" i="123"/>
  <c r="V712" i="123"/>
  <c r="U712" i="123"/>
  <c r="S712" i="123"/>
  <c r="Q712" i="123"/>
  <c r="O712" i="123"/>
  <c r="M712" i="123"/>
  <c r="I712" i="123"/>
  <c r="K712" i="123" s="1"/>
  <c r="G712" i="123"/>
  <c r="A712" i="123"/>
  <c r="V711" i="123"/>
  <c r="U711" i="123"/>
  <c r="S711" i="123"/>
  <c r="Q711" i="123"/>
  <c r="O711" i="123"/>
  <c r="M711" i="123"/>
  <c r="K711" i="123"/>
  <c r="I711" i="123"/>
  <c r="G711" i="123"/>
  <c r="A711" i="123"/>
  <c r="V710" i="123"/>
  <c r="U710" i="123"/>
  <c r="S710" i="123"/>
  <c r="Q710" i="123"/>
  <c r="O710" i="123"/>
  <c r="M710" i="123"/>
  <c r="I710" i="123"/>
  <c r="K710" i="123" s="1"/>
  <c r="G710" i="123"/>
  <c r="A710" i="123"/>
  <c r="V709" i="123"/>
  <c r="A709" i="123"/>
  <c r="V708" i="123"/>
  <c r="A708" i="123"/>
  <c r="V707" i="123"/>
  <c r="A707" i="123"/>
  <c r="V706" i="123"/>
  <c r="A706" i="123"/>
  <c r="V705" i="123"/>
  <c r="A705" i="123"/>
  <c r="V704" i="123"/>
  <c r="A704" i="123"/>
  <c r="V703" i="123"/>
  <c r="A703" i="123"/>
  <c r="V702" i="123"/>
  <c r="A702" i="123"/>
  <c r="V701" i="123"/>
  <c r="A701" i="123"/>
  <c r="V700" i="123"/>
  <c r="A700" i="123"/>
  <c r="V699" i="123"/>
  <c r="U699" i="123"/>
  <c r="S699" i="123"/>
  <c r="Q699" i="123"/>
  <c r="O699" i="123"/>
  <c r="M699" i="123"/>
  <c r="I699" i="123"/>
  <c r="K699" i="123" s="1"/>
  <c r="G699" i="123"/>
  <c r="A699" i="123"/>
  <c r="V698" i="123"/>
  <c r="U698" i="123"/>
  <c r="S698" i="123"/>
  <c r="Q698" i="123"/>
  <c r="O698" i="123"/>
  <c r="M698" i="123"/>
  <c r="I698" i="123"/>
  <c r="K698" i="123" s="1"/>
  <c r="G698" i="123"/>
  <c r="A698" i="123"/>
  <c r="V697" i="123"/>
  <c r="U697" i="123"/>
  <c r="S697" i="123"/>
  <c r="Q697" i="123"/>
  <c r="O697" i="123"/>
  <c r="M697" i="123"/>
  <c r="I697" i="123"/>
  <c r="K697" i="123" s="1"/>
  <c r="G697" i="123"/>
  <c r="A697" i="123"/>
  <c r="V696" i="123"/>
  <c r="U696" i="123"/>
  <c r="S696" i="123"/>
  <c r="Q696" i="123"/>
  <c r="O696" i="123"/>
  <c r="M696" i="123"/>
  <c r="I696" i="123"/>
  <c r="K696" i="123" s="1"/>
  <c r="G696" i="123"/>
  <c r="A696" i="123"/>
  <c r="V695" i="123"/>
  <c r="U695" i="123"/>
  <c r="S695" i="123"/>
  <c r="Q695" i="123"/>
  <c r="O695" i="123"/>
  <c r="M695" i="123"/>
  <c r="I695" i="123"/>
  <c r="K695" i="123" s="1"/>
  <c r="G695" i="123"/>
  <c r="A695" i="123"/>
  <c r="V694" i="123"/>
  <c r="U694" i="123"/>
  <c r="S694" i="123"/>
  <c r="Q694" i="123"/>
  <c r="O694" i="123"/>
  <c r="M694" i="123"/>
  <c r="I694" i="123"/>
  <c r="K694" i="123" s="1"/>
  <c r="G694" i="123"/>
  <c r="A694" i="123"/>
  <c r="V693" i="123"/>
  <c r="U693" i="123"/>
  <c r="S693" i="123"/>
  <c r="Q693" i="123"/>
  <c r="O693" i="123"/>
  <c r="M693" i="123"/>
  <c r="I693" i="123"/>
  <c r="K693" i="123" s="1"/>
  <c r="G693" i="123"/>
  <c r="A693" i="123"/>
  <c r="V692" i="123"/>
  <c r="U692" i="123"/>
  <c r="S692" i="123"/>
  <c r="Q692" i="123"/>
  <c r="O692" i="123"/>
  <c r="M692" i="123"/>
  <c r="I692" i="123"/>
  <c r="K692" i="123" s="1"/>
  <c r="G692" i="123"/>
  <c r="A692" i="123"/>
  <c r="V691" i="123"/>
  <c r="U691" i="123"/>
  <c r="S691" i="123"/>
  <c r="Q691" i="123"/>
  <c r="O691" i="123"/>
  <c r="M691" i="123"/>
  <c r="I691" i="123"/>
  <c r="K691" i="123" s="1"/>
  <c r="G691" i="123"/>
  <c r="A691" i="123"/>
  <c r="V690" i="123"/>
  <c r="U690" i="123"/>
  <c r="S690" i="123"/>
  <c r="Q690" i="123"/>
  <c r="O690" i="123"/>
  <c r="M690" i="123"/>
  <c r="I690" i="123"/>
  <c r="K690" i="123" s="1"/>
  <c r="G690" i="123"/>
  <c r="A690" i="123"/>
  <c r="V689" i="123"/>
  <c r="U689" i="123"/>
  <c r="S689" i="123"/>
  <c r="Q689" i="123"/>
  <c r="O689" i="123"/>
  <c r="M689" i="123"/>
  <c r="I689" i="123"/>
  <c r="K689" i="123" s="1"/>
  <c r="G689" i="123"/>
  <c r="A689" i="123"/>
  <c r="V688" i="123"/>
  <c r="U688" i="123"/>
  <c r="S688" i="123"/>
  <c r="Q688" i="123"/>
  <c r="O688" i="123"/>
  <c r="M688" i="123"/>
  <c r="I688" i="123"/>
  <c r="K688" i="123" s="1"/>
  <c r="G688" i="123"/>
  <c r="A688" i="123"/>
  <c r="V687" i="123"/>
  <c r="U687" i="123"/>
  <c r="S687" i="123"/>
  <c r="Q687" i="123"/>
  <c r="O687" i="123"/>
  <c r="M687" i="123"/>
  <c r="I687" i="123"/>
  <c r="K687" i="123" s="1"/>
  <c r="G687" i="123"/>
  <c r="A687" i="123"/>
  <c r="V686" i="123"/>
  <c r="U686" i="123"/>
  <c r="S686" i="123"/>
  <c r="Q686" i="123"/>
  <c r="O686" i="123"/>
  <c r="M686" i="123"/>
  <c r="I686" i="123"/>
  <c r="K686" i="123" s="1"/>
  <c r="G686" i="123"/>
  <c r="A686" i="123"/>
  <c r="V685" i="123"/>
  <c r="U685" i="123"/>
  <c r="S685" i="123"/>
  <c r="Q685" i="123"/>
  <c r="O685" i="123"/>
  <c r="M685" i="123"/>
  <c r="I685" i="123"/>
  <c r="K685" i="123" s="1"/>
  <c r="G685" i="123"/>
  <c r="A685" i="123"/>
  <c r="V684" i="123"/>
  <c r="U684" i="123"/>
  <c r="S684" i="123"/>
  <c r="Q684" i="123"/>
  <c r="O684" i="123"/>
  <c r="M684" i="123"/>
  <c r="I684" i="123"/>
  <c r="K684" i="123" s="1"/>
  <c r="G684" i="123"/>
  <c r="A684" i="123"/>
  <c r="V683" i="123"/>
  <c r="U683" i="123"/>
  <c r="S683" i="123"/>
  <c r="Q683" i="123"/>
  <c r="O683" i="123"/>
  <c r="M683" i="123"/>
  <c r="I683" i="123"/>
  <c r="K683" i="123" s="1"/>
  <c r="G683" i="123"/>
  <c r="A683" i="123"/>
  <c r="V682" i="123"/>
  <c r="U682" i="123"/>
  <c r="S682" i="123"/>
  <c r="Q682" i="123"/>
  <c r="O682" i="123"/>
  <c r="M682" i="123"/>
  <c r="I682" i="123"/>
  <c r="K682" i="123" s="1"/>
  <c r="G682" i="123"/>
  <c r="A682" i="123"/>
  <c r="V681" i="123"/>
  <c r="U681" i="123"/>
  <c r="S681" i="123"/>
  <c r="Q681" i="123"/>
  <c r="O681" i="123"/>
  <c r="M681" i="123"/>
  <c r="I681" i="123"/>
  <c r="K681" i="123" s="1"/>
  <c r="G681" i="123"/>
  <c r="A681" i="123"/>
  <c r="V680" i="123"/>
  <c r="U680" i="123"/>
  <c r="S680" i="123"/>
  <c r="Q680" i="123"/>
  <c r="O680" i="123"/>
  <c r="M680" i="123"/>
  <c r="I680" i="123"/>
  <c r="K680" i="123" s="1"/>
  <c r="G680" i="123"/>
  <c r="A680" i="123"/>
  <c r="V679" i="123"/>
  <c r="U679" i="123"/>
  <c r="S679" i="123"/>
  <c r="Q679" i="123"/>
  <c r="O679" i="123"/>
  <c r="M679" i="123"/>
  <c r="I679" i="123"/>
  <c r="K679" i="123" s="1"/>
  <c r="G679" i="123"/>
  <c r="A679" i="123"/>
  <c r="V678" i="123"/>
  <c r="U678" i="123"/>
  <c r="S678" i="123"/>
  <c r="Q678" i="123"/>
  <c r="O678" i="123"/>
  <c r="M678" i="123"/>
  <c r="I678" i="123"/>
  <c r="K678" i="123" s="1"/>
  <c r="G678" i="123"/>
  <c r="A678" i="123"/>
  <c r="V677" i="123"/>
  <c r="U677" i="123"/>
  <c r="S677" i="123"/>
  <c r="Q677" i="123"/>
  <c r="O677" i="123"/>
  <c r="M677" i="123"/>
  <c r="I677" i="123"/>
  <c r="K677" i="123" s="1"/>
  <c r="G677" i="123"/>
  <c r="A677" i="123"/>
  <c r="V676" i="123"/>
  <c r="U676" i="123"/>
  <c r="S676" i="123"/>
  <c r="Q676" i="123"/>
  <c r="O676" i="123"/>
  <c r="M676" i="123"/>
  <c r="I676" i="123"/>
  <c r="K676" i="123" s="1"/>
  <c r="G676" i="123"/>
  <c r="A676" i="123"/>
  <c r="V675" i="123"/>
  <c r="U675" i="123"/>
  <c r="S675" i="123"/>
  <c r="Q675" i="123"/>
  <c r="O675" i="123"/>
  <c r="M675" i="123"/>
  <c r="I675" i="123"/>
  <c r="K675" i="123" s="1"/>
  <c r="G675" i="123"/>
  <c r="A675" i="123"/>
  <c r="V674" i="123"/>
  <c r="U674" i="123"/>
  <c r="S674" i="123"/>
  <c r="Q674" i="123"/>
  <c r="O674" i="123"/>
  <c r="M674" i="123"/>
  <c r="I674" i="123"/>
  <c r="K674" i="123" s="1"/>
  <c r="G674" i="123"/>
  <c r="A674" i="123"/>
  <c r="V673" i="123"/>
  <c r="U673" i="123"/>
  <c r="S673" i="123"/>
  <c r="Q673" i="123"/>
  <c r="O673" i="123"/>
  <c r="M673" i="123"/>
  <c r="I673" i="123"/>
  <c r="K673" i="123" s="1"/>
  <c r="G673" i="123"/>
  <c r="A673" i="123"/>
  <c r="V672" i="123"/>
  <c r="U672" i="123"/>
  <c r="S672" i="123"/>
  <c r="Q672" i="123"/>
  <c r="O672" i="123"/>
  <c r="M672" i="123"/>
  <c r="I672" i="123"/>
  <c r="K672" i="123" s="1"/>
  <c r="G672" i="123"/>
  <c r="A672" i="123"/>
  <c r="V671" i="123"/>
  <c r="U671" i="123"/>
  <c r="S671" i="123"/>
  <c r="Q671" i="123"/>
  <c r="O671" i="123"/>
  <c r="M671" i="123"/>
  <c r="I671" i="123"/>
  <c r="K671" i="123" s="1"/>
  <c r="G671" i="123"/>
  <c r="A671" i="123"/>
  <c r="V670" i="123"/>
  <c r="U670" i="123"/>
  <c r="S670" i="123"/>
  <c r="Q670" i="123"/>
  <c r="O670" i="123"/>
  <c r="M670" i="123"/>
  <c r="I670" i="123"/>
  <c r="K670" i="123" s="1"/>
  <c r="G670" i="123"/>
  <c r="A670" i="123"/>
  <c r="V669" i="123"/>
  <c r="U669" i="123"/>
  <c r="S669" i="123"/>
  <c r="Q669" i="123"/>
  <c r="O669" i="123"/>
  <c r="M669" i="123"/>
  <c r="I669" i="123"/>
  <c r="K669" i="123" s="1"/>
  <c r="G669" i="123"/>
  <c r="A669" i="123"/>
  <c r="V668" i="123"/>
  <c r="U668" i="123"/>
  <c r="S668" i="123"/>
  <c r="Q668" i="123"/>
  <c r="O668" i="123"/>
  <c r="M668" i="123"/>
  <c r="I668" i="123"/>
  <c r="K668" i="123" s="1"/>
  <c r="G668" i="123"/>
  <c r="A668" i="123"/>
  <c r="V667" i="123"/>
  <c r="U667" i="123"/>
  <c r="S667" i="123"/>
  <c r="Q667" i="123"/>
  <c r="O667" i="123"/>
  <c r="M667" i="123"/>
  <c r="I667" i="123"/>
  <c r="K667" i="123" s="1"/>
  <c r="G667" i="123"/>
  <c r="A667" i="123"/>
  <c r="V666" i="123"/>
  <c r="U666" i="123"/>
  <c r="S666" i="123"/>
  <c r="Q666" i="123"/>
  <c r="O666" i="123"/>
  <c r="M666" i="123"/>
  <c r="I666" i="123"/>
  <c r="K666" i="123" s="1"/>
  <c r="G666" i="123"/>
  <c r="A666" i="123"/>
  <c r="V665" i="123"/>
  <c r="U665" i="123"/>
  <c r="S665" i="123"/>
  <c r="Q665" i="123"/>
  <c r="O665" i="123"/>
  <c r="M665" i="123"/>
  <c r="I665" i="123"/>
  <c r="K665" i="123" s="1"/>
  <c r="G665" i="123"/>
  <c r="A665" i="123"/>
  <c r="V664" i="123"/>
  <c r="U664" i="123"/>
  <c r="S664" i="123"/>
  <c r="Q664" i="123"/>
  <c r="O664" i="123"/>
  <c r="M664" i="123"/>
  <c r="I664" i="123"/>
  <c r="K664" i="123" s="1"/>
  <c r="G664" i="123"/>
  <c r="A664" i="123"/>
  <c r="V663" i="123"/>
  <c r="U663" i="123"/>
  <c r="S663" i="123"/>
  <c r="Q663" i="123"/>
  <c r="O663" i="123"/>
  <c r="M663" i="123"/>
  <c r="I663" i="123"/>
  <c r="K663" i="123" s="1"/>
  <c r="G663" i="123"/>
  <c r="A663" i="123"/>
  <c r="V662" i="123"/>
  <c r="U662" i="123"/>
  <c r="S662" i="123"/>
  <c r="Q662" i="123"/>
  <c r="O662" i="123"/>
  <c r="M662" i="123"/>
  <c r="I662" i="123"/>
  <c r="K662" i="123" s="1"/>
  <c r="G662" i="123"/>
  <c r="A662" i="123"/>
  <c r="V661" i="123"/>
  <c r="U661" i="123"/>
  <c r="S661" i="123"/>
  <c r="Q661" i="123"/>
  <c r="O661" i="123"/>
  <c r="M661" i="123"/>
  <c r="I661" i="123"/>
  <c r="K661" i="123" s="1"/>
  <c r="G661" i="123"/>
  <c r="A661" i="123"/>
  <c r="V660" i="123"/>
  <c r="U660" i="123"/>
  <c r="S660" i="123"/>
  <c r="Q660" i="123"/>
  <c r="O660" i="123"/>
  <c r="M660" i="123"/>
  <c r="I660" i="123"/>
  <c r="K660" i="123" s="1"/>
  <c r="G660" i="123"/>
  <c r="A660" i="123"/>
  <c r="V659" i="123"/>
  <c r="U659" i="123"/>
  <c r="S659" i="123"/>
  <c r="Q659" i="123"/>
  <c r="O659" i="123"/>
  <c r="M659" i="123"/>
  <c r="I659" i="123"/>
  <c r="K659" i="123" s="1"/>
  <c r="G659" i="123"/>
  <c r="A659" i="123"/>
  <c r="V658" i="123"/>
  <c r="U658" i="123"/>
  <c r="S658" i="123"/>
  <c r="Q658" i="123"/>
  <c r="O658" i="123"/>
  <c r="M658" i="123"/>
  <c r="I658" i="123"/>
  <c r="K658" i="123" s="1"/>
  <c r="G658" i="123"/>
  <c r="A658" i="123"/>
  <c r="V657" i="123"/>
  <c r="U657" i="123"/>
  <c r="S657" i="123"/>
  <c r="Q657" i="123"/>
  <c r="O657" i="123"/>
  <c r="M657" i="123"/>
  <c r="I657" i="123"/>
  <c r="K657" i="123" s="1"/>
  <c r="G657" i="123"/>
  <c r="A657" i="123"/>
  <c r="V656" i="123"/>
  <c r="U656" i="123"/>
  <c r="S656" i="123"/>
  <c r="Q656" i="123"/>
  <c r="O656" i="123"/>
  <c r="M656" i="123"/>
  <c r="I656" i="123"/>
  <c r="K656" i="123" s="1"/>
  <c r="G656" i="123"/>
  <c r="A656" i="123"/>
  <c r="V655" i="123"/>
  <c r="U655" i="123"/>
  <c r="S655" i="123"/>
  <c r="Q655" i="123"/>
  <c r="O655" i="123"/>
  <c r="M655" i="123"/>
  <c r="I655" i="123"/>
  <c r="K655" i="123" s="1"/>
  <c r="G655" i="123"/>
  <c r="A655" i="123"/>
  <c r="V654" i="123"/>
  <c r="U654" i="123"/>
  <c r="S654" i="123"/>
  <c r="Q654" i="123"/>
  <c r="O654" i="123"/>
  <c r="M654" i="123"/>
  <c r="I654" i="123"/>
  <c r="K654" i="123" s="1"/>
  <c r="G654" i="123"/>
  <c r="A654" i="123"/>
  <c r="V653" i="123"/>
  <c r="U653" i="123"/>
  <c r="S653" i="123"/>
  <c r="Q653" i="123"/>
  <c r="O653" i="123"/>
  <c r="M653" i="123"/>
  <c r="I653" i="123"/>
  <c r="K653" i="123" s="1"/>
  <c r="G653" i="123"/>
  <c r="A653" i="123"/>
  <c r="V652" i="123"/>
  <c r="U652" i="123"/>
  <c r="S652" i="123"/>
  <c r="Q652" i="123"/>
  <c r="O652" i="123"/>
  <c r="M652" i="123"/>
  <c r="I652" i="123"/>
  <c r="K652" i="123" s="1"/>
  <c r="G652" i="123"/>
  <c r="A652" i="123"/>
  <c r="V651" i="123"/>
  <c r="U651" i="123"/>
  <c r="S651" i="123"/>
  <c r="Q651" i="123"/>
  <c r="O651" i="123"/>
  <c r="M651" i="123"/>
  <c r="I651" i="123"/>
  <c r="K651" i="123" s="1"/>
  <c r="G651" i="123"/>
  <c r="A651" i="123"/>
  <c r="V650" i="123"/>
  <c r="U650" i="123"/>
  <c r="S650" i="123"/>
  <c r="Q650" i="123"/>
  <c r="O650" i="123"/>
  <c r="M650" i="123"/>
  <c r="I650" i="123"/>
  <c r="K650" i="123" s="1"/>
  <c r="G650" i="123"/>
  <c r="A650" i="123"/>
  <c r="V649" i="123"/>
  <c r="U649" i="123"/>
  <c r="S649" i="123"/>
  <c r="Q649" i="123"/>
  <c r="O649" i="123"/>
  <c r="M649" i="123"/>
  <c r="I649" i="123"/>
  <c r="K649" i="123" s="1"/>
  <c r="G649" i="123"/>
  <c r="A649" i="123"/>
  <c r="V648" i="123"/>
  <c r="U648" i="123"/>
  <c r="S648" i="123"/>
  <c r="Q648" i="123"/>
  <c r="O648" i="123"/>
  <c r="M648" i="123"/>
  <c r="I648" i="123"/>
  <c r="K648" i="123" s="1"/>
  <c r="G648" i="123"/>
  <c r="A648" i="123"/>
  <c r="V647" i="123"/>
  <c r="U647" i="123"/>
  <c r="S647" i="123"/>
  <c r="Q647" i="123"/>
  <c r="O647" i="123"/>
  <c r="M647" i="123"/>
  <c r="I647" i="123"/>
  <c r="K647" i="123" s="1"/>
  <c r="G647" i="123"/>
  <c r="A647" i="123"/>
  <c r="V646" i="123"/>
  <c r="U646" i="123"/>
  <c r="S646" i="123"/>
  <c r="Q646" i="123"/>
  <c r="O646" i="123"/>
  <c r="M646" i="123"/>
  <c r="I646" i="123"/>
  <c r="K646" i="123" s="1"/>
  <c r="G646" i="123"/>
  <c r="A646" i="123"/>
  <c r="V645" i="123"/>
  <c r="U645" i="123"/>
  <c r="S645" i="123"/>
  <c r="Q645" i="123"/>
  <c r="O645" i="123"/>
  <c r="M645" i="123"/>
  <c r="I645" i="123"/>
  <c r="K645" i="123" s="1"/>
  <c r="G645" i="123"/>
  <c r="A645" i="123"/>
  <c r="V644" i="123"/>
  <c r="U644" i="123"/>
  <c r="S644" i="123"/>
  <c r="Q644" i="123"/>
  <c r="O644" i="123"/>
  <c r="M644" i="123"/>
  <c r="I644" i="123"/>
  <c r="K644" i="123" s="1"/>
  <c r="G644" i="123"/>
  <c r="A644" i="123"/>
  <c r="V643" i="123"/>
  <c r="U643" i="123"/>
  <c r="S643" i="123"/>
  <c r="Q643" i="123"/>
  <c r="O643" i="123"/>
  <c r="M643" i="123"/>
  <c r="I643" i="123"/>
  <c r="K643" i="123" s="1"/>
  <c r="G643" i="123"/>
  <c r="A643" i="123"/>
  <c r="V642" i="123"/>
  <c r="U642" i="123"/>
  <c r="S642" i="123"/>
  <c r="Q642" i="123"/>
  <c r="O642" i="123"/>
  <c r="M642" i="123"/>
  <c r="I642" i="123"/>
  <c r="K642" i="123" s="1"/>
  <c r="G642" i="123"/>
  <c r="A642" i="123"/>
  <c r="V641" i="123"/>
  <c r="U641" i="123"/>
  <c r="S641" i="123"/>
  <c r="Q641" i="123"/>
  <c r="O641" i="123"/>
  <c r="M641" i="123"/>
  <c r="I641" i="123"/>
  <c r="K641" i="123" s="1"/>
  <c r="G641" i="123"/>
  <c r="A641" i="123"/>
  <c r="V640" i="123"/>
  <c r="U640" i="123"/>
  <c r="S640" i="123"/>
  <c r="Q640" i="123"/>
  <c r="O640" i="123"/>
  <c r="M640" i="123"/>
  <c r="I640" i="123"/>
  <c r="K640" i="123" s="1"/>
  <c r="G640" i="123"/>
  <c r="A640" i="123"/>
  <c r="V639" i="123"/>
  <c r="U639" i="123"/>
  <c r="S639" i="123"/>
  <c r="Q639" i="123"/>
  <c r="O639" i="123"/>
  <c r="M639" i="123"/>
  <c r="I639" i="123"/>
  <c r="K639" i="123" s="1"/>
  <c r="G639" i="123"/>
  <c r="A639" i="123"/>
  <c r="V638" i="123"/>
  <c r="U638" i="123"/>
  <c r="S638" i="123"/>
  <c r="Q638" i="123"/>
  <c r="O638" i="123"/>
  <c r="M638" i="123"/>
  <c r="I638" i="123"/>
  <c r="K638" i="123" s="1"/>
  <c r="G638" i="123"/>
  <c r="A638" i="123"/>
  <c r="V637" i="123"/>
  <c r="U637" i="123"/>
  <c r="S637" i="123"/>
  <c r="Q637" i="123"/>
  <c r="O637" i="123"/>
  <c r="M637" i="123"/>
  <c r="I637" i="123"/>
  <c r="K637" i="123" s="1"/>
  <c r="G637" i="123"/>
  <c r="A637" i="123"/>
  <c r="V636" i="123"/>
  <c r="U636" i="123"/>
  <c r="S636" i="123"/>
  <c r="Q636" i="123"/>
  <c r="O636" i="123"/>
  <c r="M636" i="123"/>
  <c r="I636" i="123"/>
  <c r="K636" i="123" s="1"/>
  <c r="G636" i="123"/>
  <c r="A636" i="123"/>
  <c r="V635" i="123"/>
  <c r="U635" i="123"/>
  <c r="S635" i="123"/>
  <c r="Q635" i="123"/>
  <c r="O635" i="123"/>
  <c r="M635" i="123"/>
  <c r="I635" i="123"/>
  <c r="K635" i="123" s="1"/>
  <c r="G635" i="123"/>
  <c r="A635" i="123"/>
  <c r="V634" i="123"/>
  <c r="U634" i="123"/>
  <c r="S634" i="123"/>
  <c r="Q634" i="123"/>
  <c r="O634" i="123"/>
  <c r="M634" i="123"/>
  <c r="I634" i="123"/>
  <c r="K634" i="123" s="1"/>
  <c r="G634" i="123"/>
  <c r="A634" i="123"/>
  <c r="V633" i="123"/>
  <c r="U633" i="123"/>
  <c r="S633" i="123"/>
  <c r="Q633" i="123"/>
  <c r="O633" i="123"/>
  <c r="M633" i="123"/>
  <c r="I633" i="123"/>
  <c r="K633" i="123" s="1"/>
  <c r="G633" i="123"/>
  <c r="A633" i="123"/>
  <c r="V632" i="123"/>
  <c r="U632" i="123"/>
  <c r="S632" i="123"/>
  <c r="Q632" i="123"/>
  <c r="O632" i="123"/>
  <c r="M632" i="123"/>
  <c r="I632" i="123"/>
  <c r="K632" i="123" s="1"/>
  <c r="G632" i="123"/>
  <c r="A632" i="123"/>
  <c r="V631" i="123"/>
  <c r="U631" i="123"/>
  <c r="S631" i="123"/>
  <c r="Q631" i="123"/>
  <c r="O631" i="123"/>
  <c r="M631" i="123"/>
  <c r="I631" i="123"/>
  <c r="K631" i="123" s="1"/>
  <c r="G631" i="123"/>
  <c r="A631" i="123"/>
  <c r="V630" i="123"/>
  <c r="U630" i="123"/>
  <c r="S630" i="123"/>
  <c r="Q630" i="123"/>
  <c r="O630" i="123"/>
  <c r="M630" i="123"/>
  <c r="I630" i="123"/>
  <c r="K630" i="123" s="1"/>
  <c r="G630" i="123"/>
  <c r="A630" i="123"/>
  <c r="V629" i="123"/>
  <c r="U629" i="123"/>
  <c r="S629" i="123"/>
  <c r="Q629" i="123"/>
  <c r="O629" i="123"/>
  <c r="M629" i="123"/>
  <c r="I629" i="123"/>
  <c r="K629" i="123" s="1"/>
  <c r="G629" i="123"/>
  <c r="A629" i="123"/>
  <c r="V628" i="123"/>
  <c r="U628" i="123"/>
  <c r="S628" i="123"/>
  <c r="Q628" i="123"/>
  <c r="O628" i="123"/>
  <c r="M628" i="123"/>
  <c r="I628" i="123"/>
  <c r="K628" i="123" s="1"/>
  <c r="G628" i="123"/>
  <c r="A628" i="123"/>
  <c r="V627" i="123"/>
  <c r="U627" i="123"/>
  <c r="S627" i="123"/>
  <c r="Q627" i="123"/>
  <c r="O627" i="123"/>
  <c r="M627" i="123"/>
  <c r="I627" i="123"/>
  <c r="K627" i="123" s="1"/>
  <c r="G627" i="123"/>
  <c r="A627" i="123"/>
  <c r="V626" i="123"/>
  <c r="U626" i="123"/>
  <c r="S626" i="123"/>
  <c r="Q626" i="123"/>
  <c r="O626" i="123"/>
  <c r="M626" i="123"/>
  <c r="I626" i="123"/>
  <c r="K626" i="123" s="1"/>
  <c r="G626" i="123"/>
  <c r="A626" i="123"/>
  <c r="V625" i="123"/>
  <c r="U625" i="123"/>
  <c r="S625" i="123"/>
  <c r="Q625" i="123"/>
  <c r="O625" i="123"/>
  <c r="M625" i="123"/>
  <c r="I625" i="123"/>
  <c r="K625" i="123" s="1"/>
  <c r="G625" i="123"/>
  <c r="A625" i="123"/>
  <c r="V624" i="123"/>
  <c r="U624" i="123"/>
  <c r="S624" i="123"/>
  <c r="Q624" i="123"/>
  <c r="O624" i="123"/>
  <c r="M624" i="123"/>
  <c r="K624" i="123"/>
  <c r="I624" i="123"/>
  <c r="G624" i="123"/>
  <c r="A624" i="123"/>
  <c r="V623" i="123"/>
  <c r="U623" i="123"/>
  <c r="S623" i="123"/>
  <c r="Q623" i="123"/>
  <c r="O623" i="123"/>
  <c r="M623" i="123"/>
  <c r="I623" i="123"/>
  <c r="K623" i="123" s="1"/>
  <c r="G623" i="123"/>
  <c r="A623" i="123"/>
  <c r="V622" i="123"/>
  <c r="U622" i="123"/>
  <c r="S622" i="123"/>
  <c r="Q622" i="123"/>
  <c r="O622" i="123"/>
  <c r="M622" i="123"/>
  <c r="I622" i="123"/>
  <c r="K622" i="123" s="1"/>
  <c r="G622" i="123"/>
  <c r="A622" i="123"/>
  <c r="V621" i="123"/>
  <c r="U621" i="123"/>
  <c r="S621" i="123"/>
  <c r="Q621" i="123"/>
  <c r="O621" i="123"/>
  <c r="M621" i="123"/>
  <c r="I621" i="123"/>
  <c r="K621" i="123" s="1"/>
  <c r="G621" i="123"/>
  <c r="A621" i="123"/>
  <c r="V620" i="123"/>
  <c r="U620" i="123"/>
  <c r="S620" i="123"/>
  <c r="Q620" i="123"/>
  <c r="O620" i="123"/>
  <c r="M620" i="123"/>
  <c r="I620" i="123"/>
  <c r="K620" i="123" s="1"/>
  <c r="G620" i="123"/>
  <c r="A620" i="123"/>
  <c r="V619" i="123"/>
  <c r="U619" i="123"/>
  <c r="S619" i="123"/>
  <c r="Q619" i="123"/>
  <c r="O619" i="123"/>
  <c r="M619" i="123"/>
  <c r="I619" i="123"/>
  <c r="K619" i="123" s="1"/>
  <c r="G619" i="123"/>
  <c r="A619" i="123"/>
  <c r="V618" i="123"/>
  <c r="U618" i="123"/>
  <c r="S618" i="123"/>
  <c r="Q618" i="123"/>
  <c r="O618" i="123"/>
  <c r="M618" i="123"/>
  <c r="K618" i="123"/>
  <c r="I618" i="123"/>
  <c r="G618" i="123"/>
  <c r="A618" i="123"/>
  <c r="V617" i="123"/>
  <c r="U617" i="123"/>
  <c r="S617" i="123"/>
  <c r="Q617" i="123"/>
  <c r="O617" i="123"/>
  <c r="M617" i="123"/>
  <c r="I617" i="123"/>
  <c r="K617" i="123" s="1"/>
  <c r="G617" i="123"/>
  <c r="A617" i="123"/>
  <c r="V616" i="123"/>
  <c r="U616" i="123"/>
  <c r="S616" i="123"/>
  <c r="Q616" i="123"/>
  <c r="O616" i="123"/>
  <c r="M616" i="123"/>
  <c r="I616" i="123"/>
  <c r="K616" i="123" s="1"/>
  <c r="G616" i="123"/>
  <c r="A616" i="123"/>
  <c r="V615" i="123"/>
  <c r="U615" i="123"/>
  <c r="S615" i="123"/>
  <c r="Q615" i="123"/>
  <c r="O615" i="123"/>
  <c r="M615" i="123"/>
  <c r="I615" i="123"/>
  <c r="K615" i="123" s="1"/>
  <c r="G615" i="123"/>
  <c r="A615" i="123"/>
  <c r="V614" i="123"/>
  <c r="U614" i="123"/>
  <c r="S614" i="123"/>
  <c r="Q614" i="123"/>
  <c r="O614" i="123"/>
  <c r="M614" i="123"/>
  <c r="I614" i="123"/>
  <c r="K614" i="123" s="1"/>
  <c r="G614" i="123"/>
  <c r="A614" i="123"/>
  <c r="V613" i="123"/>
  <c r="U613" i="123"/>
  <c r="S613" i="123"/>
  <c r="Q613" i="123"/>
  <c r="O613" i="123"/>
  <c r="M613" i="123"/>
  <c r="I613" i="123"/>
  <c r="K613" i="123" s="1"/>
  <c r="G613" i="123"/>
  <c r="A613" i="123"/>
  <c r="V612" i="123"/>
  <c r="U612" i="123"/>
  <c r="S612" i="123"/>
  <c r="Q612" i="123"/>
  <c r="O612" i="123"/>
  <c r="M612" i="123"/>
  <c r="I612" i="123"/>
  <c r="K612" i="123" s="1"/>
  <c r="G612" i="123"/>
  <c r="A612" i="123"/>
  <c r="V611" i="123"/>
  <c r="U611" i="123"/>
  <c r="S611" i="123"/>
  <c r="Q611" i="123"/>
  <c r="O611" i="123"/>
  <c r="M611" i="123"/>
  <c r="I611" i="123"/>
  <c r="K611" i="123" s="1"/>
  <c r="G611" i="123"/>
  <c r="A611" i="123"/>
  <c r="V610" i="123"/>
  <c r="U610" i="123"/>
  <c r="S610" i="123"/>
  <c r="Q610" i="123"/>
  <c r="O610" i="123"/>
  <c r="M610" i="123"/>
  <c r="K610" i="123"/>
  <c r="I610" i="123"/>
  <c r="G610" i="123"/>
  <c r="A610" i="123"/>
  <c r="V609" i="123"/>
  <c r="U609" i="123"/>
  <c r="S609" i="123"/>
  <c r="Q609" i="123"/>
  <c r="O609" i="123"/>
  <c r="M609" i="123"/>
  <c r="I609" i="123"/>
  <c r="K609" i="123" s="1"/>
  <c r="G609" i="123"/>
  <c r="A609" i="123"/>
  <c r="V608" i="123"/>
  <c r="U608" i="123"/>
  <c r="S608" i="123"/>
  <c r="Q608" i="123"/>
  <c r="O608" i="123"/>
  <c r="M608" i="123"/>
  <c r="I608" i="123"/>
  <c r="K608" i="123" s="1"/>
  <c r="G608" i="123"/>
  <c r="A608" i="123"/>
  <c r="V607" i="123"/>
  <c r="U607" i="123"/>
  <c r="S607" i="123"/>
  <c r="Q607" i="123"/>
  <c r="O607" i="123"/>
  <c r="M607" i="123"/>
  <c r="I607" i="123"/>
  <c r="K607" i="123" s="1"/>
  <c r="G607" i="123"/>
  <c r="A607" i="123"/>
  <c r="V606" i="123"/>
  <c r="U606" i="123"/>
  <c r="S606" i="123"/>
  <c r="Q606" i="123"/>
  <c r="O606" i="123"/>
  <c r="M606" i="123"/>
  <c r="K606" i="123"/>
  <c r="I606" i="123"/>
  <c r="G606" i="123"/>
  <c r="A606" i="123"/>
  <c r="V605" i="123"/>
  <c r="U605" i="123"/>
  <c r="S605" i="123"/>
  <c r="Q605" i="123"/>
  <c r="O605" i="123"/>
  <c r="M605" i="123"/>
  <c r="I605" i="123"/>
  <c r="K605" i="123" s="1"/>
  <c r="G605" i="123"/>
  <c r="A605" i="123"/>
  <c r="V604" i="123"/>
  <c r="U604" i="123"/>
  <c r="S604" i="123"/>
  <c r="Q604" i="123"/>
  <c r="O604" i="123"/>
  <c r="M604" i="123"/>
  <c r="I604" i="123"/>
  <c r="K604" i="123" s="1"/>
  <c r="G604" i="123"/>
  <c r="A604" i="123"/>
  <c r="V603" i="123"/>
  <c r="U603" i="123"/>
  <c r="S603" i="123"/>
  <c r="Q603" i="123"/>
  <c r="O603" i="123"/>
  <c r="M603" i="123"/>
  <c r="I603" i="123"/>
  <c r="K603" i="123" s="1"/>
  <c r="G603" i="123"/>
  <c r="A603" i="123"/>
  <c r="V602" i="123"/>
  <c r="U602" i="123"/>
  <c r="S602" i="123"/>
  <c r="Q602" i="123"/>
  <c r="O602" i="123"/>
  <c r="M602" i="123"/>
  <c r="K602" i="123"/>
  <c r="I602" i="123"/>
  <c r="G602" i="123"/>
  <c r="A602" i="123"/>
  <c r="V601" i="123"/>
  <c r="U601" i="123"/>
  <c r="S601" i="123"/>
  <c r="Q601" i="123"/>
  <c r="O601" i="123"/>
  <c r="M601" i="123"/>
  <c r="I601" i="123"/>
  <c r="K601" i="123" s="1"/>
  <c r="G601" i="123"/>
  <c r="A601" i="123"/>
  <c r="V600" i="123"/>
  <c r="U600" i="123"/>
  <c r="S600" i="123"/>
  <c r="Q600" i="123"/>
  <c r="O600" i="123"/>
  <c r="M600" i="123"/>
  <c r="K600" i="123"/>
  <c r="I600" i="123"/>
  <c r="G600" i="123"/>
  <c r="A600" i="123"/>
  <c r="V599" i="123"/>
  <c r="U599" i="123"/>
  <c r="S599" i="123"/>
  <c r="Q599" i="123"/>
  <c r="O599" i="123"/>
  <c r="M599" i="123"/>
  <c r="I599" i="123"/>
  <c r="K599" i="123" s="1"/>
  <c r="G599" i="123"/>
  <c r="A599" i="123"/>
  <c r="V598" i="123"/>
  <c r="U598" i="123"/>
  <c r="S598" i="123"/>
  <c r="Q598" i="123"/>
  <c r="O598" i="123"/>
  <c r="M598" i="123"/>
  <c r="K598" i="123"/>
  <c r="I598" i="123"/>
  <c r="G598" i="123"/>
  <c r="A598" i="123"/>
  <c r="V597" i="123"/>
  <c r="U597" i="123"/>
  <c r="S597" i="123"/>
  <c r="Q597" i="123"/>
  <c r="O597" i="123"/>
  <c r="M597" i="123"/>
  <c r="I597" i="123"/>
  <c r="K597" i="123" s="1"/>
  <c r="G597" i="123"/>
  <c r="A597" i="123"/>
  <c r="V596" i="123"/>
  <c r="U596" i="123"/>
  <c r="S596" i="123"/>
  <c r="Q596" i="123"/>
  <c r="O596" i="123"/>
  <c r="M596" i="123"/>
  <c r="I596" i="123"/>
  <c r="K596" i="123" s="1"/>
  <c r="G596" i="123"/>
  <c r="A596" i="123"/>
  <c r="V595" i="123"/>
  <c r="U595" i="123"/>
  <c r="S595" i="123"/>
  <c r="Q595" i="123"/>
  <c r="O595" i="123"/>
  <c r="M595" i="123"/>
  <c r="I595" i="123"/>
  <c r="K595" i="123" s="1"/>
  <c r="G595" i="123"/>
  <c r="A595" i="123"/>
  <c r="V594" i="123"/>
  <c r="U594" i="123"/>
  <c r="S594" i="123"/>
  <c r="Q594" i="123"/>
  <c r="O594" i="123"/>
  <c r="M594" i="123"/>
  <c r="K594" i="123"/>
  <c r="I594" i="123"/>
  <c r="G594" i="123"/>
  <c r="A594" i="123"/>
  <c r="V593" i="123"/>
  <c r="U593" i="123"/>
  <c r="S593" i="123"/>
  <c r="Q593" i="123"/>
  <c r="O593" i="123"/>
  <c r="M593" i="123"/>
  <c r="I593" i="123"/>
  <c r="K593" i="123" s="1"/>
  <c r="G593" i="123"/>
  <c r="A593" i="123"/>
  <c r="V592" i="123"/>
  <c r="U592" i="123"/>
  <c r="S592" i="123"/>
  <c r="Q592" i="123"/>
  <c r="O592" i="123"/>
  <c r="M592" i="123"/>
  <c r="K592" i="123"/>
  <c r="I592" i="123"/>
  <c r="G592" i="123"/>
  <c r="A592" i="123"/>
  <c r="V591" i="123"/>
  <c r="U591" i="123"/>
  <c r="S591" i="123"/>
  <c r="Q591" i="123"/>
  <c r="O591" i="123"/>
  <c r="M591" i="123"/>
  <c r="I591" i="123"/>
  <c r="K591" i="123" s="1"/>
  <c r="G591" i="123"/>
  <c r="A591" i="123"/>
  <c r="V590" i="123"/>
  <c r="U590" i="123"/>
  <c r="S590" i="123"/>
  <c r="Q590" i="123"/>
  <c r="O590" i="123"/>
  <c r="M590" i="123"/>
  <c r="I590" i="123"/>
  <c r="K590" i="123" s="1"/>
  <c r="G590" i="123"/>
  <c r="A590" i="123"/>
  <c r="V589" i="123"/>
  <c r="U589" i="123"/>
  <c r="S589" i="123"/>
  <c r="Q589" i="123"/>
  <c r="O589" i="123"/>
  <c r="M589" i="123"/>
  <c r="I589" i="123"/>
  <c r="K589" i="123" s="1"/>
  <c r="G589" i="123"/>
  <c r="A589" i="123"/>
  <c r="V588" i="123"/>
  <c r="U588" i="123"/>
  <c r="S588" i="123"/>
  <c r="Q588" i="123"/>
  <c r="O588" i="123"/>
  <c r="M588" i="123"/>
  <c r="I588" i="123"/>
  <c r="K588" i="123" s="1"/>
  <c r="G588" i="123"/>
  <c r="A588" i="123"/>
  <c r="V587" i="123"/>
  <c r="U587" i="123"/>
  <c r="S587" i="123"/>
  <c r="Q587" i="123"/>
  <c r="O587" i="123"/>
  <c r="M587" i="123"/>
  <c r="I587" i="123"/>
  <c r="K587" i="123" s="1"/>
  <c r="G587" i="123"/>
  <c r="A587" i="123"/>
  <c r="V586" i="123"/>
  <c r="U586" i="123"/>
  <c r="S586" i="123"/>
  <c r="Q586" i="123"/>
  <c r="O586" i="123"/>
  <c r="M586" i="123"/>
  <c r="K586" i="123"/>
  <c r="I586" i="123"/>
  <c r="G586" i="123"/>
  <c r="A586" i="123"/>
  <c r="V585" i="123"/>
  <c r="U585" i="123"/>
  <c r="S585" i="123"/>
  <c r="Q585" i="123"/>
  <c r="O585" i="123"/>
  <c r="M585" i="123"/>
  <c r="I585" i="123"/>
  <c r="K585" i="123" s="1"/>
  <c r="G585" i="123"/>
  <c r="A585" i="123"/>
  <c r="V584" i="123"/>
  <c r="U584" i="123"/>
  <c r="S584" i="123"/>
  <c r="Q584" i="123"/>
  <c r="O584" i="123"/>
  <c r="M584" i="123"/>
  <c r="I584" i="123"/>
  <c r="K584" i="123" s="1"/>
  <c r="G584" i="123"/>
  <c r="A584" i="123"/>
  <c r="V583" i="123"/>
  <c r="U583" i="123"/>
  <c r="S583" i="123"/>
  <c r="Q583" i="123"/>
  <c r="O583" i="123"/>
  <c r="M583" i="123"/>
  <c r="I583" i="123"/>
  <c r="K583" i="123" s="1"/>
  <c r="G583" i="123"/>
  <c r="A583" i="123"/>
  <c r="V582" i="123"/>
  <c r="U582" i="123"/>
  <c r="S582" i="123"/>
  <c r="Q582" i="123"/>
  <c r="O582" i="123"/>
  <c r="M582" i="123"/>
  <c r="I582" i="123"/>
  <c r="K582" i="123" s="1"/>
  <c r="G582" i="123"/>
  <c r="A582" i="123"/>
  <c r="V581" i="123"/>
  <c r="U581" i="123"/>
  <c r="S581" i="123"/>
  <c r="Q581" i="123"/>
  <c r="O581" i="123"/>
  <c r="M581" i="123"/>
  <c r="I581" i="123"/>
  <c r="K581" i="123" s="1"/>
  <c r="G581" i="123"/>
  <c r="A581" i="123"/>
  <c r="V580" i="123"/>
  <c r="U580" i="123"/>
  <c r="S580" i="123"/>
  <c r="Q580" i="123"/>
  <c r="O580" i="123"/>
  <c r="M580" i="123"/>
  <c r="I580" i="123"/>
  <c r="K580" i="123" s="1"/>
  <c r="G580" i="123"/>
  <c r="A580" i="123"/>
  <c r="V579" i="123"/>
  <c r="U579" i="123"/>
  <c r="S579" i="123"/>
  <c r="Q579" i="123"/>
  <c r="O579" i="123"/>
  <c r="M579" i="123"/>
  <c r="I579" i="123"/>
  <c r="K579" i="123" s="1"/>
  <c r="G579" i="123"/>
  <c r="A579" i="123"/>
  <c r="V578" i="123"/>
  <c r="U578" i="123"/>
  <c r="S578" i="123"/>
  <c r="Q578" i="123"/>
  <c r="O578" i="123"/>
  <c r="M578" i="123"/>
  <c r="K578" i="123"/>
  <c r="I578" i="123"/>
  <c r="G578" i="123"/>
  <c r="A578" i="123"/>
  <c r="V577" i="123"/>
  <c r="U577" i="123"/>
  <c r="S577" i="123"/>
  <c r="Q577" i="123"/>
  <c r="O577" i="123"/>
  <c r="M577" i="123"/>
  <c r="I577" i="123"/>
  <c r="K577" i="123" s="1"/>
  <c r="G577" i="123"/>
  <c r="A577" i="123"/>
  <c r="V576" i="123"/>
  <c r="U576" i="123"/>
  <c r="S576" i="123"/>
  <c r="Q576" i="123"/>
  <c r="O576" i="123"/>
  <c r="M576" i="123"/>
  <c r="I576" i="123"/>
  <c r="K576" i="123" s="1"/>
  <c r="G576" i="123"/>
  <c r="A576" i="123"/>
  <c r="V575" i="123"/>
  <c r="U575" i="123"/>
  <c r="S575" i="123"/>
  <c r="Q575" i="123"/>
  <c r="O575" i="123"/>
  <c r="M575" i="123"/>
  <c r="I575" i="123"/>
  <c r="K575" i="123" s="1"/>
  <c r="G575" i="123"/>
  <c r="A575" i="123"/>
  <c r="V574" i="123"/>
  <c r="U574" i="123"/>
  <c r="S574" i="123"/>
  <c r="Q574" i="123"/>
  <c r="O574" i="123"/>
  <c r="M574" i="123"/>
  <c r="K574" i="123"/>
  <c r="I574" i="123"/>
  <c r="G574" i="123"/>
  <c r="A574" i="123"/>
  <c r="V573" i="123"/>
  <c r="U573" i="123"/>
  <c r="S573" i="123"/>
  <c r="Q573" i="123"/>
  <c r="O573" i="123"/>
  <c r="M573" i="123"/>
  <c r="I573" i="123"/>
  <c r="K573" i="123" s="1"/>
  <c r="G573" i="123"/>
  <c r="A573" i="123"/>
  <c r="V572" i="123"/>
  <c r="U572" i="123"/>
  <c r="S572" i="123"/>
  <c r="Q572" i="123"/>
  <c r="O572" i="123"/>
  <c r="M572" i="123"/>
  <c r="I572" i="123"/>
  <c r="K572" i="123" s="1"/>
  <c r="G572" i="123"/>
  <c r="A572" i="123"/>
  <c r="V571" i="123"/>
  <c r="U571" i="123"/>
  <c r="S571" i="123"/>
  <c r="Q571" i="123"/>
  <c r="O571" i="123"/>
  <c r="M571" i="123"/>
  <c r="I571" i="123"/>
  <c r="K571" i="123" s="1"/>
  <c r="G571" i="123"/>
  <c r="A571" i="123"/>
  <c r="V570" i="123"/>
  <c r="U570" i="123"/>
  <c r="S570" i="123"/>
  <c r="Q570" i="123"/>
  <c r="O570" i="123"/>
  <c r="M570" i="123"/>
  <c r="K570" i="123"/>
  <c r="I570" i="123"/>
  <c r="G570" i="123"/>
  <c r="A570" i="123"/>
  <c r="V569" i="123"/>
  <c r="U569" i="123"/>
  <c r="S569" i="123"/>
  <c r="Q569" i="123"/>
  <c r="O569" i="123"/>
  <c r="M569" i="123"/>
  <c r="I569" i="123"/>
  <c r="K569" i="123" s="1"/>
  <c r="G569" i="123"/>
  <c r="A569" i="123"/>
  <c r="V568" i="123"/>
  <c r="U568" i="123"/>
  <c r="S568" i="123"/>
  <c r="Q568" i="123"/>
  <c r="O568" i="123"/>
  <c r="M568" i="123"/>
  <c r="K568" i="123"/>
  <c r="I568" i="123"/>
  <c r="G568" i="123"/>
  <c r="A568" i="123"/>
  <c r="V567" i="123"/>
  <c r="U567" i="123"/>
  <c r="S567" i="123"/>
  <c r="Q567" i="123"/>
  <c r="O567" i="123"/>
  <c r="M567" i="123"/>
  <c r="I567" i="123"/>
  <c r="K567" i="123" s="1"/>
  <c r="G567" i="123"/>
  <c r="A567" i="123"/>
  <c r="V566" i="123"/>
  <c r="U566" i="123"/>
  <c r="S566" i="123"/>
  <c r="Q566" i="123"/>
  <c r="O566" i="123"/>
  <c r="M566" i="123"/>
  <c r="K566" i="123"/>
  <c r="I566" i="123"/>
  <c r="G566" i="123"/>
  <c r="A566" i="123"/>
  <c r="V565" i="123"/>
  <c r="U565" i="123"/>
  <c r="S565" i="123"/>
  <c r="Q565" i="123"/>
  <c r="O565" i="123"/>
  <c r="M565" i="123"/>
  <c r="I565" i="123"/>
  <c r="K565" i="123" s="1"/>
  <c r="G565" i="123"/>
  <c r="A565" i="123"/>
  <c r="V564" i="123"/>
  <c r="U564" i="123"/>
  <c r="S564" i="123"/>
  <c r="Q564" i="123"/>
  <c r="O564" i="123"/>
  <c r="M564" i="123"/>
  <c r="I564" i="123"/>
  <c r="K564" i="123" s="1"/>
  <c r="G564" i="123"/>
  <c r="A564" i="123"/>
  <c r="V563" i="123"/>
  <c r="U563" i="123"/>
  <c r="S563" i="123"/>
  <c r="Q563" i="123"/>
  <c r="O563" i="123"/>
  <c r="M563" i="123"/>
  <c r="I563" i="123"/>
  <c r="K563" i="123" s="1"/>
  <c r="G563" i="123"/>
  <c r="A563" i="123"/>
  <c r="V562" i="123"/>
  <c r="U562" i="123"/>
  <c r="S562" i="123"/>
  <c r="Q562" i="123"/>
  <c r="O562" i="123"/>
  <c r="M562" i="123"/>
  <c r="K562" i="123"/>
  <c r="I562" i="123"/>
  <c r="G562" i="123"/>
  <c r="A562" i="123"/>
  <c r="V561" i="123"/>
  <c r="U561" i="123"/>
  <c r="S561" i="123"/>
  <c r="Q561" i="123"/>
  <c r="O561" i="123"/>
  <c r="M561" i="123"/>
  <c r="I561" i="123"/>
  <c r="K561" i="123" s="1"/>
  <c r="G561" i="123"/>
  <c r="A561" i="123"/>
  <c r="V560" i="123"/>
  <c r="U560" i="123"/>
  <c r="S560" i="123"/>
  <c r="Q560" i="123"/>
  <c r="O560" i="123"/>
  <c r="M560" i="123"/>
  <c r="K560" i="123"/>
  <c r="I560" i="123"/>
  <c r="G560" i="123"/>
  <c r="A560" i="123"/>
  <c r="V559" i="123"/>
  <c r="U559" i="123"/>
  <c r="S559" i="123"/>
  <c r="Q559" i="123"/>
  <c r="O559" i="123"/>
  <c r="M559" i="123"/>
  <c r="I559" i="123"/>
  <c r="K559" i="123" s="1"/>
  <c r="G559" i="123"/>
  <c r="A559" i="123"/>
  <c r="V558" i="123"/>
  <c r="U558" i="123"/>
  <c r="S558" i="123"/>
  <c r="Q558" i="123"/>
  <c r="O558" i="123"/>
  <c r="M558" i="123"/>
  <c r="I558" i="123"/>
  <c r="K558" i="123" s="1"/>
  <c r="G558" i="123"/>
  <c r="A558" i="123"/>
  <c r="V557" i="123"/>
  <c r="U557" i="123"/>
  <c r="S557" i="123"/>
  <c r="Q557" i="123"/>
  <c r="O557" i="123"/>
  <c r="M557" i="123"/>
  <c r="I557" i="123"/>
  <c r="K557" i="123" s="1"/>
  <c r="G557" i="123"/>
  <c r="A557" i="123"/>
  <c r="V556" i="123"/>
  <c r="U556" i="123"/>
  <c r="S556" i="123"/>
  <c r="Q556" i="123"/>
  <c r="O556" i="123"/>
  <c r="M556" i="123"/>
  <c r="I556" i="123"/>
  <c r="K556" i="123" s="1"/>
  <c r="G556" i="123"/>
  <c r="A556" i="123"/>
  <c r="V555" i="123"/>
  <c r="U555" i="123"/>
  <c r="S555" i="123"/>
  <c r="Q555" i="123"/>
  <c r="O555" i="123"/>
  <c r="M555" i="123"/>
  <c r="I555" i="123"/>
  <c r="K555" i="123" s="1"/>
  <c r="G555" i="123"/>
  <c r="A555" i="123"/>
  <c r="V554" i="123"/>
  <c r="U554" i="123"/>
  <c r="S554" i="123"/>
  <c r="Q554" i="123"/>
  <c r="O554" i="123"/>
  <c r="M554" i="123"/>
  <c r="K554" i="123"/>
  <c r="I554" i="123"/>
  <c r="G554" i="123"/>
  <c r="A554" i="123"/>
  <c r="V553" i="123"/>
  <c r="U553" i="123"/>
  <c r="S553" i="123"/>
  <c r="Q553" i="123"/>
  <c r="O553" i="123"/>
  <c r="M553" i="123"/>
  <c r="I553" i="123"/>
  <c r="K553" i="123" s="1"/>
  <c r="G553" i="123"/>
  <c r="A553" i="123"/>
  <c r="V552" i="123"/>
  <c r="U552" i="123"/>
  <c r="S552" i="123"/>
  <c r="Q552" i="123"/>
  <c r="O552" i="123"/>
  <c r="M552" i="123"/>
  <c r="I552" i="123"/>
  <c r="K552" i="123" s="1"/>
  <c r="G552" i="123"/>
  <c r="A552" i="123"/>
  <c r="V551" i="123"/>
  <c r="U551" i="123"/>
  <c r="S551" i="123"/>
  <c r="Q551" i="123"/>
  <c r="O551" i="123"/>
  <c r="M551" i="123"/>
  <c r="I551" i="123"/>
  <c r="K551" i="123" s="1"/>
  <c r="G551" i="123"/>
  <c r="A551" i="123"/>
  <c r="V550" i="123"/>
  <c r="U550" i="123"/>
  <c r="S550" i="123"/>
  <c r="Q550" i="123"/>
  <c r="O550" i="123"/>
  <c r="M550" i="123"/>
  <c r="I550" i="123"/>
  <c r="K550" i="123" s="1"/>
  <c r="G550" i="123"/>
  <c r="A550" i="123"/>
  <c r="V549" i="123"/>
  <c r="U549" i="123"/>
  <c r="S549" i="123"/>
  <c r="Q549" i="123"/>
  <c r="O549" i="123"/>
  <c r="M549" i="123"/>
  <c r="I549" i="123"/>
  <c r="K549" i="123" s="1"/>
  <c r="G549" i="123"/>
  <c r="A549" i="123"/>
  <c r="V548" i="123"/>
  <c r="U548" i="123"/>
  <c r="S548" i="123"/>
  <c r="Q548" i="123"/>
  <c r="O548" i="123"/>
  <c r="M548" i="123"/>
  <c r="I548" i="123"/>
  <c r="K548" i="123" s="1"/>
  <c r="G548" i="123"/>
  <c r="A548" i="123"/>
  <c r="V547" i="123"/>
  <c r="U547" i="123"/>
  <c r="S547" i="123"/>
  <c r="Q547" i="123"/>
  <c r="O547" i="123"/>
  <c r="M547" i="123"/>
  <c r="I547" i="123"/>
  <c r="K547" i="123" s="1"/>
  <c r="G547" i="123"/>
  <c r="A547" i="123"/>
  <c r="V546" i="123"/>
  <c r="U546" i="123"/>
  <c r="S546" i="123"/>
  <c r="Q546" i="123"/>
  <c r="O546" i="123"/>
  <c r="M546" i="123"/>
  <c r="K546" i="123"/>
  <c r="I546" i="123"/>
  <c r="G546" i="123"/>
  <c r="A546" i="123"/>
  <c r="V545" i="123"/>
  <c r="U545" i="123"/>
  <c r="S545" i="123"/>
  <c r="Q545" i="123"/>
  <c r="O545" i="123"/>
  <c r="M545" i="123"/>
  <c r="I545" i="123"/>
  <c r="K545" i="123" s="1"/>
  <c r="G545" i="123"/>
  <c r="A545" i="123"/>
  <c r="V544" i="123"/>
  <c r="U544" i="123"/>
  <c r="S544" i="123"/>
  <c r="Q544" i="123"/>
  <c r="O544" i="123"/>
  <c r="M544" i="123"/>
  <c r="I544" i="123"/>
  <c r="K544" i="123" s="1"/>
  <c r="G544" i="123"/>
  <c r="A544" i="123"/>
  <c r="V543" i="123"/>
  <c r="U543" i="123"/>
  <c r="S543" i="123"/>
  <c r="Q543" i="123"/>
  <c r="O543" i="123"/>
  <c r="M543" i="123"/>
  <c r="I543" i="123"/>
  <c r="K543" i="123" s="1"/>
  <c r="G543" i="123"/>
  <c r="A543" i="123"/>
  <c r="V542" i="123"/>
  <c r="U542" i="123"/>
  <c r="S542" i="123"/>
  <c r="Q542" i="123"/>
  <c r="O542" i="123"/>
  <c r="M542" i="123"/>
  <c r="K542" i="123"/>
  <c r="I542" i="123"/>
  <c r="G542" i="123"/>
  <c r="A542" i="123"/>
  <c r="V541" i="123"/>
  <c r="U541" i="123"/>
  <c r="S541" i="123"/>
  <c r="Q541" i="123"/>
  <c r="O541" i="123"/>
  <c r="M541" i="123"/>
  <c r="I541" i="123"/>
  <c r="K541" i="123" s="1"/>
  <c r="G541" i="123"/>
  <c r="A541" i="123"/>
  <c r="V540" i="123"/>
  <c r="U540" i="123"/>
  <c r="S540" i="123"/>
  <c r="Q540" i="123"/>
  <c r="O540" i="123"/>
  <c r="M540" i="123"/>
  <c r="I540" i="123"/>
  <c r="K540" i="123" s="1"/>
  <c r="G540" i="123"/>
  <c r="A540" i="123"/>
  <c r="V539" i="123"/>
  <c r="U539" i="123"/>
  <c r="S539" i="123"/>
  <c r="Q539" i="123"/>
  <c r="O539" i="123"/>
  <c r="M539" i="123"/>
  <c r="I539" i="123"/>
  <c r="K539" i="123" s="1"/>
  <c r="G539" i="123"/>
  <c r="A539" i="123"/>
  <c r="V538" i="123"/>
  <c r="U538" i="123"/>
  <c r="S538" i="123"/>
  <c r="Q538" i="123"/>
  <c r="O538" i="123"/>
  <c r="M538" i="123"/>
  <c r="K538" i="123"/>
  <c r="I538" i="123"/>
  <c r="G538" i="123"/>
  <c r="A538" i="123"/>
  <c r="V537" i="123"/>
  <c r="U537" i="123"/>
  <c r="S537" i="123"/>
  <c r="Q537" i="123"/>
  <c r="O537" i="123"/>
  <c r="M537" i="123"/>
  <c r="I537" i="123"/>
  <c r="K537" i="123" s="1"/>
  <c r="G537" i="123"/>
  <c r="A537" i="123"/>
  <c r="V536" i="123"/>
  <c r="U536" i="123"/>
  <c r="S536" i="123"/>
  <c r="Q536" i="123"/>
  <c r="O536" i="123"/>
  <c r="M536" i="123"/>
  <c r="K536" i="123"/>
  <c r="I536" i="123"/>
  <c r="G536" i="123"/>
  <c r="A536" i="123"/>
  <c r="V535" i="123"/>
  <c r="U535" i="123"/>
  <c r="S535" i="123"/>
  <c r="Q535" i="123"/>
  <c r="O535" i="123"/>
  <c r="M535" i="123"/>
  <c r="I535" i="123"/>
  <c r="K535" i="123" s="1"/>
  <c r="G535" i="123"/>
  <c r="A535" i="123"/>
  <c r="V534" i="123"/>
  <c r="U534" i="123"/>
  <c r="S534" i="123"/>
  <c r="Q534" i="123"/>
  <c r="O534" i="123"/>
  <c r="M534" i="123"/>
  <c r="K534" i="123"/>
  <c r="I534" i="123"/>
  <c r="G534" i="123"/>
  <c r="A534" i="123"/>
  <c r="V533" i="123"/>
  <c r="U533" i="123"/>
  <c r="S533" i="123"/>
  <c r="Q533" i="123"/>
  <c r="O533" i="123"/>
  <c r="M533" i="123"/>
  <c r="I533" i="123"/>
  <c r="K533" i="123" s="1"/>
  <c r="G533" i="123"/>
  <c r="A533" i="123"/>
  <c r="V532" i="123"/>
  <c r="U532" i="123"/>
  <c r="S532" i="123"/>
  <c r="Q532" i="123"/>
  <c r="O532" i="123"/>
  <c r="M532" i="123"/>
  <c r="I532" i="123"/>
  <c r="K532" i="123" s="1"/>
  <c r="G532" i="123"/>
  <c r="A532" i="123"/>
  <c r="V531" i="123"/>
  <c r="U531" i="123"/>
  <c r="S531" i="123"/>
  <c r="Q531" i="123"/>
  <c r="O531" i="123"/>
  <c r="M531" i="123"/>
  <c r="I531" i="123"/>
  <c r="K531" i="123" s="1"/>
  <c r="G531" i="123"/>
  <c r="A531" i="123"/>
  <c r="V530" i="123"/>
  <c r="U530" i="123"/>
  <c r="S530" i="123"/>
  <c r="Q530" i="123"/>
  <c r="O530" i="123"/>
  <c r="M530" i="123"/>
  <c r="I530" i="123"/>
  <c r="K530" i="123" s="1"/>
  <c r="G530" i="123"/>
  <c r="A530" i="123"/>
  <c r="V529" i="123"/>
  <c r="U529" i="123"/>
  <c r="S529" i="123"/>
  <c r="Q529" i="123"/>
  <c r="O529" i="123"/>
  <c r="M529" i="123"/>
  <c r="I529" i="123"/>
  <c r="K529" i="123" s="1"/>
  <c r="G529" i="123"/>
  <c r="A529" i="123"/>
  <c r="V528" i="123"/>
  <c r="U528" i="123"/>
  <c r="S528" i="123"/>
  <c r="Q528" i="123"/>
  <c r="O528" i="123"/>
  <c r="M528" i="123"/>
  <c r="K528" i="123"/>
  <c r="I528" i="123"/>
  <c r="G528" i="123"/>
  <c r="A528" i="123"/>
  <c r="V527" i="123"/>
  <c r="U527" i="123"/>
  <c r="S527" i="123"/>
  <c r="Q527" i="123"/>
  <c r="O527" i="123"/>
  <c r="M527" i="123"/>
  <c r="I527" i="123"/>
  <c r="K527" i="123" s="1"/>
  <c r="G527" i="123"/>
  <c r="A527" i="123"/>
  <c r="V526" i="123"/>
  <c r="U526" i="123"/>
  <c r="S526" i="123"/>
  <c r="Q526" i="123"/>
  <c r="O526" i="123"/>
  <c r="M526" i="123"/>
  <c r="K526" i="123"/>
  <c r="I526" i="123"/>
  <c r="G526" i="123"/>
  <c r="A526" i="123"/>
  <c r="V525" i="123"/>
  <c r="U525" i="123"/>
  <c r="S525" i="123"/>
  <c r="Q525" i="123"/>
  <c r="O525" i="123"/>
  <c r="M525" i="123"/>
  <c r="I525" i="123"/>
  <c r="K525" i="123" s="1"/>
  <c r="G525" i="123"/>
  <c r="A525" i="123"/>
  <c r="V524" i="123"/>
  <c r="U524" i="123"/>
  <c r="S524" i="123"/>
  <c r="Q524" i="123"/>
  <c r="O524" i="123"/>
  <c r="M524" i="123"/>
  <c r="K524" i="123"/>
  <c r="I524" i="123"/>
  <c r="G524" i="123"/>
  <c r="A524" i="123"/>
  <c r="V523" i="123"/>
  <c r="U523" i="123"/>
  <c r="S523" i="123"/>
  <c r="Q523" i="123"/>
  <c r="O523" i="123"/>
  <c r="M523" i="123"/>
  <c r="I523" i="123"/>
  <c r="K523" i="123" s="1"/>
  <c r="G523" i="123"/>
  <c r="A523" i="123"/>
  <c r="V522" i="123"/>
  <c r="U522" i="123"/>
  <c r="S522" i="123"/>
  <c r="Q522" i="123"/>
  <c r="O522" i="123"/>
  <c r="M522" i="123"/>
  <c r="I522" i="123"/>
  <c r="K522" i="123" s="1"/>
  <c r="G522" i="123"/>
  <c r="A522" i="123"/>
  <c r="V521" i="123"/>
  <c r="U521" i="123"/>
  <c r="S521" i="123"/>
  <c r="Q521" i="123"/>
  <c r="O521" i="123"/>
  <c r="M521" i="123"/>
  <c r="I521" i="123"/>
  <c r="K521" i="123" s="1"/>
  <c r="G521" i="123"/>
  <c r="A521" i="123"/>
  <c r="V520" i="123"/>
  <c r="U520" i="123"/>
  <c r="S520" i="123"/>
  <c r="Q520" i="123"/>
  <c r="O520" i="123"/>
  <c r="M520" i="123"/>
  <c r="K520" i="123"/>
  <c r="I520" i="123"/>
  <c r="G520" i="123"/>
  <c r="A520" i="123"/>
  <c r="V519" i="123"/>
  <c r="U519" i="123"/>
  <c r="S519" i="123"/>
  <c r="Q519" i="123"/>
  <c r="O519" i="123"/>
  <c r="M519" i="123"/>
  <c r="I519" i="123"/>
  <c r="K519" i="123" s="1"/>
  <c r="G519" i="123"/>
  <c r="A519" i="123"/>
  <c r="V518" i="123"/>
  <c r="U518" i="123"/>
  <c r="S518" i="123"/>
  <c r="Q518" i="123"/>
  <c r="O518" i="123"/>
  <c r="M518" i="123"/>
  <c r="K518" i="123"/>
  <c r="I518" i="123"/>
  <c r="G518" i="123"/>
  <c r="A518" i="123"/>
  <c r="V517" i="123"/>
  <c r="U517" i="123"/>
  <c r="S517" i="123"/>
  <c r="Q517" i="123"/>
  <c r="O517" i="123"/>
  <c r="M517" i="123"/>
  <c r="I517" i="123"/>
  <c r="K517" i="123" s="1"/>
  <c r="G517" i="123"/>
  <c r="A517" i="123"/>
  <c r="V516" i="123"/>
  <c r="U516" i="123"/>
  <c r="S516" i="123"/>
  <c r="Q516" i="123"/>
  <c r="O516" i="123"/>
  <c r="M516" i="123"/>
  <c r="I516" i="123"/>
  <c r="K516" i="123" s="1"/>
  <c r="G516" i="123"/>
  <c r="A516" i="123"/>
  <c r="V515" i="123"/>
  <c r="U515" i="123"/>
  <c r="S515" i="123"/>
  <c r="Q515" i="123"/>
  <c r="O515" i="123"/>
  <c r="M515" i="123"/>
  <c r="I515" i="123"/>
  <c r="K515" i="123" s="1"/>
  <c r="G515" i="123"/>
  <c r="A515" i="123"/>
  <c r="V514" i="123"/>
  <c r="U514" i="123"/>
  <c r="S514" i="123"/>
  <c r="Q514" i="123"/>
  <c r="O514" i="123"/>
  <c r="M514" i="123"/>
  <c r="I514" i="123"/>
  <c r="K514" i="123" s="1"/>
  <c r="G514" i="123"/>
  <c r="A514" i="123"/>
  <c r="V513" i="123"/>
  <c r="U513" i="123"/>
  <c r="S513" i="123"/>
  <c r="Q513" i="123"/>
  <c r="O513" i="123"/>
  <c r="M513" i="123"/>
  <c r="I513" i="123"/>
  <c r="K513" i="123" s="1"/>
  <c r="G513" i="123"/>
  <c r="A513" i="123"/>
  <c r="V512" i="123"/>
  <c r="U512" i="123"/>
  <c r="S512" i="123"/>
  <c r="Q512" i="123"/>
  <c r="O512" i="123"/>
  <c r="M512" i="123"/>
  <c r="K512" i="123"/>
  <c r="I512" i="123"/>
  <c r="G512" i="123"/>
  <c r="A512" i="123"/>
  <c r="V511" i="123"/>
  <c r="U511" i="123"/>
  <c r="S511" i="123"/>
  <c r="Q511" i="123"/>
  <c r="O511" i="123"/>
  <c r="M511" i="123"/>
  <c r="I511" i="123"/>
  <c r="K511" i="123" s="1"/>
  <c r="G511" i="123"/>
  <c r="A511" i="123"/>
  <c r="V510" i="123"/>
  <c r="U510" i="123"/>
  <c r="S510" i="123"/>
  <c r="Q510" i="123"/>
  <c r="O510" i="123"/>
  <c r="M510" i="123"/>
  <c r="K510" i="123"/>
  <c r="I510" i="123"/>
  <c r="G510" i="123"/>
  <c r="A510" i="123"/>
  <c r="V509" i="123"/>
  <c r="U509" i="123"/>
  <c r="S509" i="123"/>
  <c r="Q509" i="123"/>
  <c r="O509" i="123"/>
  <c r="M509" i="123"/>
  <c r="I509" i="123"/>
  <c r="K509" i="123" s="1"/>
  <c r="G509" i="123"/>
  <c r="A509" i="123"/>
  <c r="V508" i="123"/>
  <c r="U508" i="123"/>
  <c r="S508" i="123"/>
  <c r="Q508" i="123"/>
  <c r="O508" i="123"/>
  <c r="M508" i="123"/>
  <c r="I508" i="123"/>
  <c r="K508" i="123" s="1"/>
  <c r="G508" i="123"/>
  <c r="A508" i="123"/>
  <c r="V507" i="123"/>
  <c r="U507" i="123"/>
  <c r="S507" i="123"/>
  <c r="Q507" i="123"/>
  <c r="O507" i="123"/>
  <c r="M507" i="123"/>
  <c r="I507" i="123"/>
  <c r="K507" i="123" s="1"/>
  <c r="G507" i="123"/>
  <c r="A507" i="123"/>
  <c r="V506" i="123"/>
  <c r="U506" i="123"/>
  <c r="S506" i="123"/>
  <c r="Q506" i="123"/>
  <c r="O506" i="123"/>
  <c r="M506" i="123"/>
  <c r="I506" i="123"/>
  <c r="K506" i="123" s="1"/>
  <c r="G506" i="123"/>
  <c r="A506" i="123"/>
  <c r="V505" i="123"/>
  <c r="U505" i="123"/>
  <c r="S505" i="123"/>
  <c r="Q505" i="123"/>
  <c r="O505" i="123"/>
  <c r="M505" i="123"/>
  <c r="I505" i="123"/>
  <c r="K505" i="123" s="1"/>
  <c r="G505" i="123"/>
  <c r="A505" i="123"/>
  <c r="V504" i="123"/>
  <c r="U504" i="123"/>
  <c r="S504" i="123"/>
  <c r="Q504" i="123"/>
  <c r="O504" i="123"/>
  <c r="M504" i="123"/>
  <c r="K504" i="123"/>
  <c r="I504" i="123"/>
  <c r="G504" i="123"/>
  <c r="A504" i="123"/>
  <c r="V503" i="123"/>
  <c r="U503" i="123"/>
  <c r="S503" i="123"/>
  <c r="Q503" i="123"/>
  <c r="O503" i="123"/>
  <c r="M503" i="123"/>
  <c r="I503" i="123"/>
  <c r="K503" i="123" s="1"/>
  <c r="G503" i="123"/>
  <c r="A503" i="123"/>
  <c r="V502" i="123"/>
  <c r="U502" i="123"/>
  <c r="S502" i="123"/>
  <c r="Q502" i="123"/>
  <c r="O502" i="123"/>
  <c r="M502" i="123"/>
  <c r="K502" i="123"/>
  <c r="I502" i="123"/>
  <c r="G502" i="123"/>
  <c r="A502" i="123"/>
  <c r="V501" i="123"/>
  <c r="U501" i="123"/>
  <c r="S501" i="123"/>
  <c r="Q501" i="123"/>
  <c r="O501" i="123"/>
  <c r="M501" i="123"/>
  <c r="I501" i="123"/>
  <c r="K501" i="123" s="1"/>
  <c r="G501" i="123"/>
  <c r="A501" i="123"/>
  <c r="V500" i="123"/>
  <c r="U500" i="123"/>
  <c r="S500" i="123"/>
  <c r="Q500" i="123"/>
  <c r="O500" i="123"/>
  <c r="M500" i="123"/>
  <c r="I500" i="123"/>
  <c r="K500" i="123" s="1"/>
  <c r="G500" i="123"/>
  <c r="A500" i="123"/>
  <c r="V499" i="123"/>
  <c r="U499" i="123"/>
  <c r="S499" i="123"/>
  <c r="Q499" i="123"/>
  <c r="O499" i="123"/>
  <c r="M499" i="123"/>
  <c r="I499" i="123"/>
  <c r="K499" i="123" s="1"/>
  <c r="G499" i="123"/>
  <c r="A499" i="123"/>
  <c r="V498" i="123"/>
  <c r="U498" i="123"/>
  <c r="S498" i="123"/>
  <c r="Q498" i="123"/>
  <c r="O498" i="123"/>
  <c r="M498" i="123"/>
  <c r="I498" i="123"/>
  <c r="K498" i="123" s="1"/>
  <c r="G498" i="123"/>
  <c r="A498" i="123"/>
  <c r="V497" i="123"/>
  <c r="U497" i="123"/>
  <c r="S497" i="123"/>
  <c r="Q497" i="123"/>
  <c r="O497" i="123"/>
  <c r="M497" i="123"/>
  <c r="I497" i="123"/>
  <c r="K497" i="123" s="1"/>
  <c r="G497" i="123"/>
  <c r="A497" i="123"/>
  <c r="V496" i="123"/>
  <c r="U496" i="123"/>
  <c r="S496" i="123"/>
  <c r="Q496" i="123"/>
  <c r="O496" i="123"/>
  <c r="M496" i="123"/>
  <c r="K496" i="123"/>
  <c r="I496" i="123"/>
  <c r="G496" i="123"/>
  <c r="A496" i="123"/>
  <c r="V495" i="123"/>
  <c r="U495" i="123"/>
  <c r="S495" i="123"/>
  <c r="Q495" i="123"/>
  <c r="O495" i="123"/>
  <c r="M495" i="123"/>
  <c r="I495" i="123"/>
  <c r="K495" i="123" s="1"/>
  <c r="G495" i="123"/>
  <c r="A495" i="123"/>
  <c r="V494" i="123"/>
  <c r="U494" i="123"/>
  <c r="S494" i="123"/>
  <c r="Q494" i="123"/>
  <c r="O494" i="123"/>
  <c r="M494" i="123"/>
  <c r="K494" i="123"/>
  <c r="I494" i="123"/>
  <c r="G494" i="123"/>
  <c r="A494" i="123"/>
  <c r="V493" i="123"/>
  <c r="U493" i="123"/>
  <c r="S493" i="123"/>
  <c r="Q493" i="123"/>
  <c r="O493" i="123"/>
  <c r="M493" i="123"/>
  <c r="I493" i="123"/>
  <c r="K493" i="123" s="1"/>
  <c r="G493" i="123"/>
  <c r="A493" i="123"/>
  <c r="V492" i="123"/>
  <c r="U492" i="123"/>
  <c r="S492" i="123"/>
  <c r="Q492" i="123"/>
  <c r="O492" i="123"/>
  <c r="M492" i="123"/>
  <c r="K492" i="123"/>
  <c r="I492" i="123"/>
  <c r="G492" i="123"/>
  <c r="A492" i="123"/>
  <c r="V491" i="123"/>
  <c r="U491" i="123"/>
  <c r="S491" i="123"/>
  <c r="Q491" i="123"/>
  <c r="O491" i="123"/>
  <c r="M491" i="123"/>
  <c r="I491" i="123"/>
  <c r="K491" i="123" s="1"/>
  <c r="G491" i="123"/>
  <c r="A491" i="123"/>
  <c r="V490" i="123"/>
  <c r="U490" i="123"/>
  <c r="S490" i="123"/>
  <c r="Q490" i="123"/>
  <c r="O490" i="123"/>
  <c r="M490" i="123"/>
  <c r="I490" i="123"/>
  <c r="K490" i="123" s="1"/>
  <c r="G490" i="123"/>
  <c r="A490" i="123"/>
  <c r="V489" i="123"/>
  <c r="U489" i="123"/>
  <c r="S489" i="123"/>
  <c r="Q489" i="123"/>
  <c r="O489" i="123"/>
  <c r="M489" i="123"/>
  <c r="I489" i="123"/>
  <c r="K489" i="123" s="1"/>
  <c r="G489" i="123"/>
  <c r="A489" i="123"/>
  <c r="V488" i="123"/>
  <c r="U488" i="123"/>
  <c r="S488" i="123"/>
  <c r="Q488" i="123"/>
  <c r="O488" i="123"/>
  <c r="M488" i="123"/>
  <c r="K488" i="123"/>
  <c r="I488" i="123"/>
  <c r="G488" i="123"/>
  <c r="A488" i="123"/>
  <c r="V487" i="123"/>
  <c r="U487" i="123"/>
  <c r="S487" i="123"/>
  <c r="Q487" i="123"/>
  <c r="O487" i="123"/>
  <c r="M487" i="123"/>
  <c r="I487" i="123"/>
  <c r="K487" i="123" s="1"/>
  <c r="G487" i="123"/>
  <c r="A487" i="123"/>
  <c r="V486" i="123"/>
  <c r="U486" i="123"/>
  <c r="S486" i="123"/>
  <c r="Q486" i="123"/>
  <c r="O486" i="123"/>
  <c r="M486" i="123"/>
  <c r="K486" i="123"/>
  <c r="I486" i="123"/>
  <c r="G486" i="123"/>
  <c r="A486" i="123"/>
  <c r="V485" i="123"/>
  <c r="U485" i="123"/>
  <c r="S485" i="123"/>
  <c r="Q485" i="123"/>
  <c r="O485" i="123"/>
  <c r="M485" i="123"/>
  <c r="I485" i="123"/>
  <c r="K485" i="123" s="1"/>
  <c r="G485" i="123"/>
  <c r="A485" i="123"/>
  <c r="V484" i="123"/>
  <c r="U484" i="123"/>
  <c r="S484" i="123"/>
  <c r="Q484" i="123"/>
  <c r="O484" i="123"/>
  <c r="M484" i="123"/>
  <c r="I484" i="123"/>
  <c r="K484" i="123" s="1"/>
  <c r="G484" i="123"/>
  <c r="A484" i="123"/>
  <c r="V483" i="123"/>
  <c r="U483" i="123"/>
  <c r="S483" i="123"/>
  <c r="Q483" i="123"/>
  <c r="O483" i="123"/>
  <c r="M483" i="123"/>
  <c r="I483" i="123"/>
  <c r="K483" i="123" s="1"/>
  <c r="G483" i="123"/>
  <c r="A483" i="123"/>
  <c r="V482" i="123"/>
  <c r="U482" i="123"/>
  <c r="S482" i="123"/>
  <c r="Q482" i="123"/>
  <c r="O482" i="123"/>
  <c r="M482" i="123"/>
  <c r="I482" i="123"/>
  <c r="K482" i="123" s="1"/>
  <c r="G482" i="123"/>
  <c r="A482" i="123"/>
  <c r="V481" i="123"/>
  <c r="U481" i="123"/>
  <c r="S481" i="123"/>
  <c r="Q481" i="123"/>
  <c r="O481" i="123"/>
  <c r="M481" i="123"/>
  <c r="I481" i="123"/>
  <c r="K481" i="123" s="1"/>
  <c r="G481" i="123"/>
  <c r="A481" i="123"/>
  <c r="V480" i="123"/>
  <c r="U480" i="123"/>
  <c r="S480" i="123"/>
  <c r="Q480" i="123"/>
  <c r="O480" i="123"/>
  <c r="M480" i="123"/>
  <c r="K480" i="123"/>
  <c r="I480" i="123"/>
  <c r="G480" i="123"/>
  <c r="A480" i="123"/>
  <c r="V479" i="123"/>
  <c r="U479" i="123"/>
  <c r="S479" i="123"/>
  <c r="Q479" i="123"/>
  <c r="O479" i="123"/>
  <c r="M479" i="123"/>
  <c r="I479" i="123"/>
  <c r="K479" i="123" s="1"/>
  <c r="G479" i="123"/>
  <c r="A479" i="123"/>
  <c r="V478" i="123"/>
  <c r="U478" i="123"/>
  <c r="S478" i="123"/>
  <c r="Q478" i="123"/>
  <c r="O478" i="123"/>
  <c r="M478" i="123"/>
  <c r="K478" i="123"/>
  <c r="I478" i="123"/>
  <c r="G478" i="123"/>
  <c r="A478" i="123"/>
  <c r="V477" i="123"/>
  <c r="U477" i="123"/>
  <c r="S477" i="123"/>
  <c r="Q477" i="123"/>
  <c r="O477" i="123"/>
  <c r="M477" i="123"/>
  <c r="I477" i="123"/>
  <c r="K477" i="123" s="1"/>
  <c r="G477" i="123"/>
  <c r="A477" i="123"/>
  <c r="V476" i="123"/>
  <c r="U476" i="123"/>
  <c r="S476" i="123"/>
  <c r="Q476" i="123"/>
  <c r="O476" i="123"/>
  <c r="M476" i="123"/>
  <c r="I476" i="123"/>
  <c r="K476" i="123" s="1"/>
  <c r="G476" i="123"/>
  <c r="A476" i="123"/>
  <c r="V475" i="123"/>
  <c r="U475" i="123"/>
  <c r="S475" i="123"/>
  <c r="Q475" i="123"/>
  <c r="O475" i="123"/>
  <c r="M475" i="123"/>
  <c r="I475" i="123"/>
  <c r="K475" i="123" s="1"/>
  <c r="G475" i="123"/>
  <c r="A475" i="123"/>
  <c r="V474" i="123"/>
  <c r="U474" i="123"/>
  <c r="S474" i="123"/>
  <c r="Q474" i="123"/>
  <c r="O474" i="123"/>
  <c r="M474" i="123"/>
  <c r="I474" i="123"/>
  <c r="K474" i="123" s="1"/>
  <c r="G474" i="123"/>
  <c r="A474" i="123"/>
  <c r="V473" i="123"/>
  <c r="U473" i="123"/>
  <c r="S473" i="123"/>
  <c r="Q473" i="123"/>
  <c r="O473" i="123"/>
  <c r="M473" i="123"/>
  <c r="I473" i="123"/>
  <c r="K473" i="123" s="1"/>
  <c r="G473" i="123"/>
  <c r="A473" i="123"/>
  <c r="V472" i="123"/>
  <c r="U472" i="123"/>
  <c r="S472" i="123"/>
  <c r="Q472" i="123"/>
  <c r="O472" i="123"/>
  <c r="M472" i="123"/>
  <c r="K472" i="123"/>
  <c r="I472" i="123"/>
  <c r="G472" i="123"/>
  <c r="A472" i="123"/>
  <c r="V471" i="123"/>
  <c r="U471" i="123"/>
  <c r="S471" i="123"/>
  <c r="Q471" i="123"/>
  <c r="O471" i="123"/>
  <c r="M471" i="123"/>
  <c r="I471" i="123"/>
  <c r="K471" i="123" s="1"/>
  <c r="G471" i="123"/>
  <c r="A471" i="123"/>
  <c r="V470" i="123"/>
  <c r="U470" i="123"/>
  <c r="S470" i="123"/>
  <c r="Q470" i="123"/>
  <c r="O470" i="123"/>
  <c r="M470" i="123"/>
  <c r="K470" i="123"/>
  <c r="I470" i="123"/>
  <c r="G470" i="123"/>
  <c r="A470" i="123"/>
  <c r="V469" i="123"/>
  <c r="U469" i="123"/>
  <c r="S469" i="123"/>
  <c r="Q469" i="123"/>
  <c r="O469" i="123"/>
  <c r="M469" i="123"/>
  <c r="I469" i="123"/>
  <c r="K469" i="123" s="1"/>
  <c r="G469" i="123"/>
  <c r="A469" i="123"/>
  <c r="V468" i="123"/>
  <c r="U468" i="123"/>
  <c r="S468" i="123"/>
  <c r="Q468" i="123"/>
  <c r="O468" i="123"/>
  <c r="M468" i="123"/>
  <c r="I468" i="123"/>
  <c r="K468" i="123" s="1"/>
  <c r="G468" i="123"/>
  <c r="A468" i="123"/>
  <c r="V467" i="123"/>
  <c r="U467" i="123"/>
  <c r="S467" i="123"/>
  <c r="Q467" i="123"/>
  <c r="O467" i="123"/>
  <c r="M467" i="123"/>
  <c r="I467" i="123"/>
  <c r="K467" i="123" s="1"/>
  <c r="G467" i="123"/>
  <c r="A467" i="123"/>
  <c r="V466" i="123"/>
  <c r="U466" i="123"/>
  <c r="S466" i="123"/>
  <c r="Q466" i="123"/>
  <c r="O466" i="123"/>
  <c r="M466" i="123"/>
  <c r="I466" i="123"/>
  <c r="K466" i="123" s="1"/>
  <c r="G466" i="123"/>
  <c r="A466" i="123"/>
  <c r="V465" i="123"/>
  <c r="U465" i="123"/>
  <c r="S465" i="123"/>
  <c r="Q465" i="123"/>
  <c r="O465" i="123"/>
  <c r="M465" i="123"/>
  <c r="I465" i="123"/>
  <c r="K465" i="123" s="1"/>
  <c r="G465" i="123"/>
  <c r="A465" i="123"/>
  <c r="V464" i="123"/>
  <c r="U464" i="123"/>
  <c r="S464" i="123"/>
  <c r="Q464" i="123"/>
  <c r="O464" i="123"/>
  <c r="M464" i="123"/>
  <c r="K464" i="123"/>
  <c r="I464" i="123"/>
  <c r="G464" i="123"/>
  <c r="A464" i="123"/>
  <c r="V463" i="123"/>
  <c r="U463" i="123"/>
  <c r="S463" i="123"/>
  <c r="Q463" i="123"/>
  <c r="O463" i="123"/>
  <c r="M463" i="123"/>
  <c r="I463" i="123"/>
  <c r="K463" i="123" s="1"/>
  <c r="G463" i="123"/>
  <c r="A463" i="123"/>
  <c r="V462" i="123"/>
  <c r="U462" i="123"/>
  <c r="S462" i="123"/>
  <c r="Q462" i="123"/>
  <c r="O462" i="123"/>
  <c r="M462" i="123"/>
  <c r="K462" i="123"/>
  <c r="I462" i="123"/>
  <c r="G462" i="123"/>
  <c r="A462" i="123"/>
  <c r="V461" i="123"/>
  <c r="U461" i="123"/>
  <c r="S461" i="123"/>
  <c r="Q461" i="123"/>
  <c r="O461" i="123"/>
  <c r="M461" i="123"/>
  <c r="I461" i="123"/>
  <c r="K461" i="123" s="1"/>
  <c r="G461" i="123"/>
  <c r="A461" i="123"/>
  <c r="V460" i="123"/>
  <c r="U460" i="123"/>
  <c r="S460" i="123"/>
  <c r="Q460" i="123"/>
  <c r="O460" i="123"/>
  <c r="M460" i="123"/>
  <c r="K460" i="123"/>
  <c r="I460" i="123"/>
  <c r="G460" i="123"/>
  <c r="A460" i="123"/>
  <c r="V459" i="123"/>
  <c r="U459" i="123"/>
  <c r="S459" i="123"/>
  <c r="Q459" i="123"/>
  <c r="O459" i="123"/>
  <c r="M459" i="123"/>
  <c r="I459" i="123"/>
  <c r="K459" i="123" s="1"/>
  <c r="G459" i="123"/>
  <c r="A459" i="123"/>
  <c r="V458" i="123"/>
  <c r="U458" i="123"/>
  <c r="S458" i="123"/>
  <c r="Q458" i="123"/>
  <c r="O458" i="123"/>
  <c r="M458" i="123"/>
  <c r="I458" i="123"/>
  <c r="K458" i="123" s="1"/>
  <c r="G458" i="123"/>
  <c r="A458" i="123"/>
  <c r="V457" i="123"/>
  <c r="U457" i="123"/>
  <c r="S457" i="123"/>
  <c r="Q457" i="123"/>
  <c r="O457" i="123"/>
  <c r="M457" i="123"/>
  <c r="I457" i="123"/>
  <c r="K457" i="123" s="1"/>
  <c r="G457" i="123"/>
  <c r="A457" i="123"/>
  <c r="V456" i="123"/>
  <c r="U456" i="123"/>
  <c r="S456" i="123"/>
  <c r="Q456" i="123"/>
  <c r="O456" i="123"/>
  <c r="M456" i="123"/>
  <c r="K456" i="123"/>
  <c r="I456" i="123"/>
  <c r="G456" i="123"/>
  <c r="A456" i="123"/>
  <c r="V455" i="123"/>
  <c r="U455" i="123"/>
  <c r="S455" i="123"/>
  <c r="Q455" i="123"/>
  <c r="O455" i="123"/>
  <c r="M455" i="123"/>
  <c r="I455" i="123"/>
  <c r="K455" i="123" s="1"/>
  <c r="G455" i="123"/>
  <c r="A455" i="123"/>
  <c r="V454" i="123"/>
  <c r="U454" i="123"/>
  <c r="S454" i="123"/>
  <c r="Q454" i="123"/>
  <c r="O454" i="123"/>
  <c r="M454" i="123"/>
  <c r="K454" i="123"/>
  <c r="I454" i="123"/>
  <c r="G454" i="123"/>
  <c r="A454" i="123"/>
  <c r="V453" i="123"/>
  <c r="U453" i="123"/>
  <c r="S453" i="123"/>
  <c r="Q453" i="123"/>
  <c r="O453" i="123"/>
  <c r="M453" i="123"/>
  <c r="I453" i="123"/>
  <c r="K453" i="123" s="1"/>
  <c r="G453" i="123"/>
  <c r="A453" i="123"/>
  <c r="V452" i="123"/>
  <c r="U452" i="123"/>
  <c r="S452" i="123"/>
  <c r="Q452" i="123"/>
  <c r="O452" i="123"/>
  <c r="M452" i="123"/>
  <c r="I452" i="123"/>
  <c r="K452" i="123" s="1"/>
  <c r="G452" i="123"/>
  <c r="A452" i="123"/>
  <c r="V451" i="123"/>
  <c r="U451" i="123"/>
  <c r="S451" i="123"/>
  <c r="Q451" i="123"/>
  <c r="O451" i="123"/>
  <c r="M451" i="123"/>
  <c r="I451" i="123"/>
  <c r="K451" i="123" s="1"/>
  <c r="G451" i="123"/>
  <c r="A451" i="123"/>
  <c r="V450" i="123"/>
  <c r="U450" i="123"/>
  <c r="S450" i="123"/>
  <c r="Q450" i="123"/>
  <c r="O450" i="123"/>
  <c r="M450" i="123"/>
  <c r="I450" i="123"/>
  <c r="K450" i="123" s="1"/>
  <c r="G450" i="123"/>
  <c r="A450" i="123"/>
  <c r="V449" i="123"/>
  <c r="U449" i="123"/>
  <c r="S449" i="123"/>
  <c r="Q449" i="123"/>
  <c r="O449" i="123"/>
  <c r="M449" i="123"/>
  <c r="I449" i="123"/>
  <c r="K449" i="123" s="1"/>
  <c r="G449" i="123"/>
  <c r="A449" i="123"/>
  <c r="V448" i="123"/>
  <c r="U448" i="123"/>
  <c r="S448" i="123"/>
  <c r="Q448" i="123"/>
  <c r="O448" i="123"/>
  <c r="M448" i="123"/>
  <c r="K448" i="123"/>
  <c r="I448" i="123"/>
  <c r="G448" i="123"/>
  <c r="A448" i="123"/>
  <c r="V447" i="123"/>
  <c r="U447" i="123"/>
  <c r="S447" i="123"/>
  <c r="Q447" i="123"/>
  <c r="O447" i="123"/>
  <c r="M447" i="123"/>
  <c r="I447" i="123"/>
  <c r="K447" i="123" s="1"/>
  <c r="G447" i="123"/>
  <c r="A447" i="123"/>
  <c r="V446" i="123"/>
  <c r="U446" i="123"/>
  <c r="S446" i="123"/>
  <c r="Q446" i="123"/>
  <c r="O446" i="123"/>
  <c r="M446" i="123"/>
  <c r="K446" i="123"/>
  <c r="I446" i="123"/>
  <c r="G446" i="123"/>
  <c r="A446" i="123"/>
  <c r="V445" i="123"/>
  <c r="U445" i="123"/>
  <c r="S445" i="123"/>
  <c r="Q445" i="123"/>
  <c r="O445" i="123"/>
  <c r="M445" i="123"/>
  <c r="I445" i="123"/>
  <c r="K445" i="123" s="1"/>
  <c r="G445" i="123"/>
  <c r="A445" i="123"/>
  <c r="V444" i="123"/>
  <c r="U444" i="123"/>
  <c r="S444" i="123"/>
  <c r="Q444" i="123"/>
  <c r="O444" i="123"/>
  <c r="M444" i="123"/>
  <c r="I444" i="123"/>
  <c r="K444" i="123" s="1"/>
  <c r="G444" i="123"/>
  <c r="A444" i="123"/>
  <c r="V443" i="123"/>
  <c r="U443" i="123"/>
  <c r="S443" i="123"/>
  <c r="Q443" i="123"/>
  <c r="O443" i="123"/>
  <c r="M443" i="123"/>
  <c r="I443" i="123"/>
  <c r="K443" i="123" s="1"/>
  <c r="G443" i="123"/>
  <c r="A443" i="123"/>
  <c r="V442" i="123"/>
  <c r="U442" i="123"/>
  <c r="S442" i="123"/>
  <c r="Q442" i="123"/>
  <c r="O442" i="123"/>
  <c r="M442" i="123"/>
  <c r="I442" i="123"/>
  <c r="K442" i="123" s="1"/>
  <c r="G442" i="123"/>
  <c r="A442" i="123"/>
  <c r="V441" i="123"/>
  <c r="U441" i="123"/>
  <c r="S441" i="123"/>
  <c r="Q441" i="123"/>
  <c r="O441" i="123"/>
  <c r="M441" i="123"/>
  <c r="I441" i="123"/>
  <c r="K441" i="123" s="1"/>
  <c r="G441" i="123"/>
  <c r="A441" i="123"/>
  <c r="V440" i="123"/>
  <c r="U440" i="123"/>
  <c r="S440" i="123"/>
  <c r="Q440" i="123"/>
  <c r="O440" i="123"/>
  <c r="M440" i="123"/>
  <c r="K440" i="123"/>
  <c r="I440" i="123"/>
  <c r="G440" i="123"/>
  <c r="A440" i="123"/>
  <c r="V439" i="123"/>
  <c r="U439" i="123"/>
  <c r="S439" i="123"/>
  <c r="Q439" i="123"/>
  <c r="O439" i="123"/>
  <c r="M439" i="123"/>
  <c r="I439" i="123"/>
  <c r="K439" i="123" s="1"/>
  <c r="G439" i="123"/>
  <c r="A439" i="123"/>
  <c r="V438" i="123"/>
  <c r="U438" i="123"/>
  <c r="S438" i="123"/>
  <c r="Q438" i="123"/>
  <c r="O438" i="123"/>
  <c r="M438" i="123"/>
  <c r="K438" i="123"/>
  <c r="I438" i="123"/>
  <c r="G438" i="123"/>
  <c r="A438" i="123"/>
  <c r="V437" i="123"/>
  <c r="U437" i="123"/>
  <c r="S437" i="123"/>
  <c r="Q437" i="123"/>
  <c r="O437" i="123"/>
  <c r="M437" i="123"/>
  <c r="I437" i="123"/>
  <c r="K437" i="123" s="1"/>
  <c r="G437" i="123"/>
  <c r="A437" i="123"/>
  <c r="V436" i="123"/>
  <c r="U436" i="123"/>
  <c r="S436" i="123"/>
  <c r="Q436" i="123"/>
  <c r="O436" i="123"/>
  <c r="M436" i="123"/>
  <c r="I436" i="123"/>
  <c r="K436" i="123" s="1"/>
  <c r="G436" i="123"/>
  <c r="A436" i="123"/>
  <c r="V435" i="123"/>
  <c r="U435" i="123"/>
  <c r="S435" i="123"/>
  <c r="Q435" i="123"/>
  <c r="O435" i="123"/>
  <c r="M435" i="123"/>
  <c r="I435" i="123"/>
  <c r="K435" i="123" s="1"/>
  <c r="G435" i="123"/>
  <c r="A435" i="123"/>
  <c r="V434" i="123"/>
  <c r="U434" i="123"/>
  <c r="S434" i="123"/>
  <c r="Q434" i="123"/>
  <c r="O434" i="123"/>
  <c r="M434" i="123"/>
  <c r="I434" i="123"/>
  <c r="K434" i="123" s="1"/>
  <c r="G434" i="123"/>
  <c r="A434" i="123"/>
  <c r="V433" i="123"/>
  <c r="U433" i="123"/>
  <c r="S433" i="123"/>
  <c r="Q433" i="123"/>
  <c r="O433" i="123"/>
  <c r="M433" i="123"/>
  <c r="I433" i="123"/>
  <c r="K433" i="123" s="1"/>
  <c r="G433" i="123"/>
  <c r="A433" i="123"/>
  <c r="V432" i="123"/>
  <c r="U432" i="123"/>
  <c r="S432" i="123"/>
  <c r="Q432" i="123"/>
  <c r="O432" i="123"/>
  <c r="M432" i="123"/>
  <c r="K432" i="123"/>
  <c r="I432" i="123"/>
  <c r="G432" i="123"/>
  <c r="A432" i="123"/>
  <c r="V431" i="123"/>
  <c r="U431" i="123"/>
  <c r="S431" i="123"/>
  <c r="Q431" i="123"/>
  <c r="O431" i="123"/>
  <c r="M431" i="123"/>
  <c r="I431" i="123"/>
  <c r="K431" i="123" s="1"/>
  <c r="G431" i="123"/>
  <c r="A431" i="123"/>
  <c r="V430" i="123"/>
  <c r="U430" i="123"/>
  <c r="S430" i="123"/>
  <c r="Q430" i="123"/>
  <c r="O430" i="123"/>
  <c r="M430" i="123"/>
  <c r="K430" i="123"/>
  <c r="I430" i="123"/>
  <c r="G430" i="123"/>
  <c r="A430" i="123"/>
  <c r="V429" i="123"/>
  <c r="U429" i="123"/>
  <c r="S429" i="123"/>
  <c r="Q429" i="123"/>
  <c r="O429" i="123"/>
  <c r="M429" i="123"/>
  <c r="I429" i="123"/>
  <c r="K429" i="123" s="1"/>
  <c r="G429" i="123"/>
  <c r="A429" i="123"/>
  <c r="V428" i="123"/>
  <c r="U428" i="123"/>
  <c r="S428" i="123"/>
  <c r="Q428" i="123"/>
  <c r="O428" i="123"/>
  <c r="M428" i="123"/>
  <c r="K428" i="123"/>
  <c r="I428" i="123"/>
  <c r="G428" i="123"/>
  <c r="A428" i="123"/>
  <c r="V427" i="123"/>
  <c r="U427" i="123"/>
  <c r="S427" i="123"/>
  <c r="Q427" i="123"/>
  <c r="O427" i="123"/>
  <c r="M427" i="123"/>
  <c r="I427" i="123"/>
  <c r="K427" i="123" s="1"/>
  <c r="G427" i="123"/>
  <c r="A427" i="123"/>
  <c r="V426" i="123"/>
  <c r="U426" i="123"/>
  <c r="S426" i="123"/>
  <c r="Q426" i="123"/>
  <c r="O426" i="123"/>
  <c r="M426" i="123"/>
  <c r="I426" i="123"/>
  <c r="K426" i="123" s="1"/>
  <c r="G426" i="123"/>
  <c r="A426" i="123"/>
  <c r="V425" i="123"/>
  <c r="U425" i="123"/>
  <c r="S425" i="123"/>
  <c r="Q425" i="123"/>
  <c r="O425" i="123"/>
  <c r="M425" i="123"/>
  <c r="I425" i="123"/>
  <c r="K425" i="123" s="1"/>
  <c r="G425" i="123"/>
  <c r="A425" i="123"/>
  <c r="V424" i="123"/>
  <c r="U424" i="123"/>
  <c r="S424" i="123"/>
  <c r="Q424" i="123"/>
  <c r="O424" i="123"/>
  <c r="M424" i="123"/>
  <c r="K424" i="123"/>
  <c r="I424" i="123"/>
  <c r="G424" i="123"/>
  <c r="A424" i="123"/>
  <c r="V423" i="123"/>
  <c r="U423" i="123"/>
  <c r="S423" i="123"/>
  <c r="Q423" i="123"/>
  <c r="O423" i="123"/>
  <c r="M423" i="123"/>
  <c r="I423" i="123"/>
  <c r="K423" i="123" s="1"/>
  <c r="G423" i="123"/>
  <c r="A423" i="123"/>
  <c r="V422" i="123"/>
  <c r="U422" i="123"/>
  <c r="S422" i="123"/>
  <c r="Q422" i="123"/>
  <c r="O422" i="123"/>
  <c r="M422" i="123"/>
  <c r="K422" i="123"/>
  <c r="I422" i="123"/>
  <c r="G422" i="123"/>
  <c r="A422" i="123"/>
  <c r="V421" i="123"/>
  <c r="U421" i="123"/>
  <c r="S421" i="123"/>
  <c r="Q421" i="123"/>
  <c r="O421" i="123"/>
  <c r="M421" i="123"/>
  <c r="I421" i="123"/>
  <c r="K421" i="123" s="1"/>
  <c r="G421" i="123"/>
  <c r="A421" i="123"/>
  <c r="V420" i="123"/>
  <c r="U420" i="123"/>
  <c r="S420" i="123"/>
  <c r="Q420" i="123"/>
  <c r="O420" i="123"/>
  <c r="M420" i="123"/>
  <c r="I420" i="123"/>
  <c r="K420" i="123" s="1"/>
  <c r="G420" i="123"/>
  <c r="A420" i="123"/>
  <c r="V419" i="123"/>
  <c r="U419" i="123"/>
  <c r="S419" i="123"/>
  <c r="Q419" i="123"/>
  <c r="O419" i="123"/>
  <c r="M419" i="123"/>
  <c r="I419" i="123"/>
  <c r="K419" i="123" s="1"/>
  <c r="G419" i="123"/>
  <c r="A419" i="123"/>
  <c r="V418" i="123"/>
  <c r="U418" i="123"/>
  <c r="S418" i="123"/>
  <c r="Q418" i="123"/>
  <c r="O418" i="123"/>
  <c r="M418" i="123"/>
  <c r="I418" i="123"/>
  <c r="K418" i="123" s="1"/>
  <c r="G418" i="123"/>
  <c r="A418" i="123"/>
  <c r="V417" i="123"/>
  <c r="U417" i="123"/>
  <c r="S417" i="123"/>
  <c r="Q417" i="123"/>
  <c r="O417" i="123"/>
  <c r="M417" i="123"/>
  <c r="I417" i="123"/>
  <c r="K417" i="123" s="1"/>
  <c r="G417" i="123"/>
  <c r="A417" i="123"/>
  <c r="V416" i="123"/>
  <c r="U416" i="123"/>
  <c r="S416" i="123"/>
  <c r="Q416" i="123"/>
  <c r="O416" i="123"/>
  <c r="M416" i="123"/>
  <c r="K416" i="123"/>
  <c r="I416" i="123"/>
  <c r="G416" i="123"/>
  <c r="A416" i="123"/>
  <c r="V415" i="123"/>
  <c r="U415" i="123"/>
  <c r="S415" i="123"/>
  <c r="Q415" i="123"/>
  <c r="O415" i="123"/>
  <c r="M415" i="123"/>
  <c r="I415" i="123"/>
  <c r="K415" i="123" s="1"/>
  <c r="G415" i="123"/>
  <c r="A415" i="123"/>
  <c r="V414" i="123"/>
  <c r="U414" i="123"/>
  <c r="S414" i="123"/>
  <c r="Q414" i="123"/>
  <c r="O414" i="123"/>
  <c r="M414" i="123"/>
  <c r="K414" i="123"/>
  <c r="I414" i="123"/>
  <c r="G414" i="123"/>
  <c r="A414" i="123"/>
  <c r="V413" i="123"/>
  <c r="U413" i="123"/>
  <c r="S413" i="123"/>
  <c r="Q413" i="123"/>
  <c r="O413" i="123"/>
  <c r="M413" i="123"/>
  <c r="I413" i="123"/>
  <c r="K413" i="123" s="1"/>
  <c r="G413" i="123"/>
  <c r="A413" i="123"/>
  <c r="V412" i="123"/>
  <c r="U412" i="123"/>
  <c r="S412" i="123"/>
  <c r="Q412" i="123"/>
  <c r="O412" i="123"/>
  <c r="M412" i="123"/>
  <c r="I412" i="123"/>
  <c r="K412" i="123" s="1"/>
  <c r="G412" i="123"/>
  <c r="A412" i="123"/>
  <c r="V411" i="123"/>
  <c r="U411" i="123"/>
  <c r="S411" i="123"/>
  <c r="Q411" i="123"/>
  <c r="O411" i="123"/>
  <c r="M411" i="123"/>
  <c r="I411" i="123"/>
  <c r="K411" i="123" s="1"/>
  <c r="G411" i="123"/>
  <c r="A411" i="123"/>
  <c r="V410" i="123"/>
  <c r="U410" i="123"/>
  <c r="S410" i="123"/>
  <c r="Q410" i="123"/>
  <c r="O410" i="123"/>
  <c r="M410" i="123"/>
  <c r="I410" i="123"/>
  <c r="K410" i="123" s="1"/>
  <c r="G410" i="123"/>
  <c r="A410" i="123"/>
  <c r="V409" i="123"/>
  <c r="U409" i="123"/>
  <c r="S409" i="123"/>
  <c r="Q409" i="123"/>
  <c r="O409" i="123"/>
  <c r="M409" i="123"/>
  <c r="I409" i="123"/>
  <c r="K409" i="123" s="1"/>
  <c r="G409" i="123"/>
  <c r="A409" i="123"/>
  <c r="V408" i="123"/>
  <c r="U408" i="123"/>
  <c r="S408" i="123"/>
  <c r="Q408" i="123"/>
  <c r="O408" i="123"/>
  <c r="M408" i="123"/>
  <c r="K408" i="123"/>
  <c r="I408" i="123"/>
  <c r="G408" i="123"/>
  <c r="A408" i="123"/>
  <c r="V407" i="123"/>
  <c r="U407" i="123"/>
  <c r="S407" i="123"/>
  <c r="Q407" i="123"/>
  <c r="O407" i="123"/>
  <c r="M407" i="123"/>
  <c r="I407" i="123"/>
  <c r="K407" i="123" s="1"/>
  <c r="G407" i="123"/>
  <c r="A407" i="123"/>
  <c r="V406" i="123"/>
  <c r="U406" i="123"/>
  <c r="S406" i="123"/>
  <c r="Q406" i="123"/>
  <c r="O406" i="123"/>
  <c r="M406" i="123"/>
  <c r="K406" i="123"/>
  <c r="I406" i="123"/>
  <c r="G406" i="123"/>
  <c r="A406" i="123"/>
  <c r="V405" i="123"/>
  <c r="U405" i="123"/>
  <c r="S405" i="123"/>
  <c r="Q405" i="123"/>
  <c r="O405" i="123"/>
  <c r="M405" i="123"/>
  <c r="I405" i="123"/>
  <c r="K405" i="123" s="1"/>
  <c r="G405" i="123"/>
  <c r="A405" i="123"/>
  <c r="V404" i="123"/>
  <c r="U404" i="123"/>
  <c r="S404" i="123"/>
  <c r="Q404" i="123"/>
  <c r="O404" i="123"/>
  <c r="M404" i="123"/>
  <c r="I404" i="123"/>
  <c r="K404" i="123" s="1"/>
  <c r="G404" i="123"/>
  <c r="A404" i="123"/>
  <c r="V403" i="123"/>
  <c r="U403" i="123"/>
  <c r="S403" i="123"/>
  <c r="Q403" i="123"/>
  <c r="O403" i="123"/>
  <c r="M403" i="123"/>
  <c r="I403" i="123"/>
  <c r="K403" i="123" s="1"/>
  <c r="G403" i="123"/>
  <c r="A403" i="123"/>
  <c r="V402" i="123"/>
  <c r="U402" i="123"/>
  <c r="S402" i="123"/>
  <c r="Q402" i="123"/>
  <c r="O402" i="123"/>
  <c r="M402" i="123"/>
  <c r="I402" i="123"/>
  <c r="K402" i="123" s="1"/>
  <c r="G402" i="123"/>
  <c r="A402" i="123"/>
  <c r="V401" i="123"/>
  <c r="U401" i="123"/>
  <c r="S401" i="123"/>
  <c r="Q401" i="123"/>
  <c r="O401" i="123"/>
  <c r="M401" i="123"/>
  <c r="I401" i="123"/>
  <c r="K401" i="123" s="1"/>
  <c r="G401" i="123"/>
  <c r="A401" i="123"/>
  <c r="V400" i="123"/>
  <c r="U400" i="123"/>
  <c r="S400" i="123"/>
  <c r="Q400" i="123"/>
  <c r="O400" i="123"/>
  <c r="M400" i="123"/>
  <c r="K400" i="123"/>
  <c r="I400" i="123"/>
  <c r="G400" i="123"/>
  <c r="A400" i="123"/>
  <c r="V399" i="123"/>
  <c r="U399" i="123"/>
  <c r="S399" i="123"/>
  <c r="Q399" i="123"/>
  <c r="O399" i="123"/>
  <c r="M399" i="123"/>
  <c r="I399" i="123"/>
  <c r="K399" i="123" s="1"/>
  <c r="G399" i="123"/>
  <c r="A399" i="123"/>
  <c r="V398" i="123"/>
  <c r="U398" i="123"/>
  <c r="S398" i="123"/>
  <c r="Q398" i="123"/>
  <c r="O398" i="123"/>
  <c r="M398" i="123"/>
  <c r="K398" i="123"/>
  <c r="I398" i="123"/>
  <c r="G398" i="123"/>
  <c r="A398" i="123"/>
  <c r="V397" i="123"/>
  <c r="U397" i="123"/>
  <c r="S397" i="123"/>
  <c r="Q397" i="123"/>
  <c r="O397" i="123"/>
  <c r="M397" i="123"/>
  <c r="I397" i="123"/>
  <c r="K397" i="123" s="1"/>
  <c r="G397" i="123"/>
  <c r="A397" i="123"/>
  <c r="V396" i="123"/>
  <c r="U396" i="123"/>
  <c r="S396" i="123"/>
  <c r="Q396" i="123"/>
  <c r="O396" i="123"/>
  <c r="M396" i="123"/>
  <c r="K396" i="123"/>
  <c r="I396" i="123"/>
  <c r="G396" i="123"/>
  <c r="A396" i="123"/>
  <c r="V395" i="123"/>
  <c r="U395" i="123"/>
  <c r="S395" i="123"/>
  <c r="Q395" i="123"/>
  <c r="O395" i="123"/>
  <c r="M395" i="123"/>
  <c r="I395" i="123"/>
  <c r="K395" i="123" s="1"/>
  <c r="G395" i="123"/>
  <c r="A395" i="123"/>
  <c r="V394" i="123"/>
  <c r="U394" i="123"/>
  <c r="S394" i="123"/>
  <c r="Q394" i="123"/>
  <c r="O394" i="123"/>
  <c r="M394" i="123"/>
  <c r="I394" i="123"/>
  <c r="K394" i="123" s="1"/>
  <c r="G394" i="123"/>
  <c r="A394" i="123"/>
  <c r="V393" i="123"/>
  <c r="U393" i="123"/>
  <c r="S393" i="123"/>
  <c r="Q393" i="123"/>
  <c r="O393" i="123"/>
  <c r="M393" i="123"/>
  <c r="I393" i="123"/>
  <c r="K393" i="123" s="1"/>
  <c r="G393" i="123"/>
  <c r="A393" i="123"/>
  <c r="V392" i="123"/>
  <c r="U392" i="123"/>
  <c r="S392" i="123"/>
  <c r="Q392" i="123"/>
  <c r="O392" i="123"/>
  <c r="M392" i="123"/>
  <c r="K392" i="123"/>
  <c r="I392" i="123"/>
  <c r="G392" i="123"/>
  <c r="A392" i="123"/>
  <c r="V391" i="123"/>
  <c r="U391" i="123"/>
  <c r="S391" i="123"/>
  <c r="Q391" i="123"/>
  <c r="O391" i="123"/>
  <c r="M391" i="123"/>
  <c r="I391" i="123"/>
  <c r="K391" i="123" s="1"/>
  <c r="G391" i="123"/>
  <c r="A391" i="123"/>
  <c r="V390" i="123"/>
  <c r="U390" i="123"/>
  <c r="S390" i="123"/>
  <c r="Q390" i="123"/>
  <c r="O390" i="123"/>
  <c r="M390" i="123"/>
  <c r="K390" i="123"/>
  <c r="I390" i="123"/>
  <c r="G390" i="123"/>
  <c r="A390" i="123"/>
  <c r="V389" i="123"/>
  <c r="U389" i="123"/>
  <c r="S389" i="123"/>
  <c r="Q389" i="123"/>
  <c r="O389" i="123"/>
  <c r="M389" i="123"/>
  <c r="I389" i="123"/>
  <c r="K389" i="123" s="1"/>
  <c r="G389" i="123"/>
  <c r="A389" i="123"/>
  <c r="V388" i="123"/>
  <c r="U388" i="123"/>
  <c r="S388" i="123"/>
  <c r="Q388" i="123"/>
  <c r="O388" i="123"/>
  <c r="M388" i="123"/>
  <c r="I388" i="123"/>
  <c r="K388" i="123" s="1"/>
  <c r="G388" i="123"/>
  <c r="A388" i="123"/>
  <c r="V387" i="123"/>
  <c r="U387" i="123"/>
  <c r="S387" i="123"/>
  <c r="Q387" i="123"/>
  <c r="O387" i="123"/>
  <c r="M387" i="123"/>
  <c r="K387" i="123"/>
  <c r="I387" i="123"/>
  <c r="G387" i="123"/>
  <c r="A387" i="123"/>
  <c r="V386" i="123"/>
  <c r="U386" i="123"/>
  <c r="S386" i="123"/>
  <c r="Q386" i="123"/>
  <c r="O386" i="123"/>
  <c r="M386" i="123"/>
  <c r="I386" i="123"/>
  <c r="K386" i="123" s="1"/>
  <c r="G386" i="123"/>
  <c r="A386" i="123"/>
  <c r="V385" i="123"/>
  <c r="U385" i="123"/>
  <c r="S385" i="123"/>
  <c r="Q385" i="123"/>
  <c r="O385" i="123"/>
  <c r="M385" i="123"/>
  <c r="K385" i="123"/>
  <c r="I385" i="123"/>
  <c r="G385" i="123"/>
  <c r="A385" i="123"/>
  <c r="V384" i="123"/>
  <c r="U384" i="123"/>
  <c r="S384" i="123"/>
  <c r="Q384" i="123"/>
  <c r="O384" i="123"/>
  <c r="M384" i="123"/>
  <c r="I384" i="123"/>
  <c r="K384" i="123" s="1"/>
  <c r="G384" i="123"/>
  <c r="A384" i="123"/>
  <c r="V383" i="123"/>
  <c r="U383" i="123"/>
  <c r="S383" i="123"/>
  <c r="Q383" i="123"/>
  <c r="O383" i="123"/>
  <c r="M383" i="123"/>
  <c r="K383" i="123"/>
  <c r="I383" i="123"/>
  <c r="G383" i="123"/>
  <c r="A383" i="123"/>
  <c r="V382" i="123"/>
  <c r="U382" i="123"/>
  <c r="S382" i="123"/>
  <c r="Q382" i="123"/>
  <c r="O382" i="123"/>
  <c r="M382" i="123"/>
  <c r="I382" i="123"/>
  <c r="K382" i="123" s="1"/>
  <c r="G382" i="123"/>
  <c r="A382" i="123"/>
  <c r="V381" i="123"/>
  <c r="U381" i="123"/>
  <c r="S381" i="123"/>
  <c r="Q381" i="123"/>
  <c r="O381" i="123"/>
  <c r="M381" i="123"/>
  <c r="K381" i="123"/>
  <c r="I381" i="123"/>
  <c r="G381" i="123"/>
  <c r="A381" i="123"/>
  <c r="V380" i="123"/>
  <c r="U380" i="123"/>
  <c r="S380" i="123"/>
  <c r="Q380" i="123"/>
  <c r="O380" i="123"/>
  <c r="M380" i="123"/>
  <c r="I380" i="123"/>
  <c r="K380" i="123" s="1"/>
  <c r="G380" i="123"/>
  <c r="A380" i="123"/>
  <c r="V379" i="123"/>
  <c r="U379" i="123"/>
  <c r="S379" i="123"/>
  <c r="Q379" i="123"/>
  <c r="O379" i="123"/>
  <c r="M379" i="123"/>
  <c r="K379" i="123"/>
  <c r="I379" i="123"/>
  <c r="G379" i="123"/>
  <c r="A379" i="123"/>
  <c r="V378" i="123"/>
  <c r="U378" i="123"/>
  <c r="S378" i="123"/>
  <c r="Q378" i="123"/>
  <c r="O378" i="123"/>
  <c r="M378" i="123"/>
  <c r="I378" i="123"/>
  <c r="K378" i="123" s="1"/>
  <c r="G378" i="123"/>
  <c r="A378" i="123"/>
  <c r="V377" i="123"/>
  <c r="U377" i="123"/>
  <c r="S377" i="123"/>
  <c r="Q377" i="123"/>
  <c r="O377" i="123"/>
  <c r="M377" i="123"/>
  <c r="K377" i="123"/>
  <c r="I377" i="123"/>
  <c r="G377" i="123"/>
  <c r="A377" i="123"/>
  <c r="V376" i="123"/>
  <c r="U376" i="123"/>
  <c r="S376" i="123"/>
  <c r="Q376" i="123"/>
  <c r="O376" i="123"/>
  <c r="M376" i="123"/>
  <c r="I376" i="123"/>
  <c r="K376" i="123" s="1"/>
  <c r="G376" i="123"/>
  <c r="A376" i="123"/>
  <c r="V375" i="123"/>
  <c r="U375" i="123"/>
  <c r="S375" i="123"/>
  <c r="Q375" i="123"/>
  <c r="O375" i="123"/>
  <c r="M375" i="123"/>
  <c r="K375" i="123"/>
  <c r="I375" i="123"/>
  <c r="G375" i="123"/>
  <c r="A375" i="123"/>
  <c r="V374" i="123"/>
  <c r="U374" i="123"/>
  <c r="S374" i="123"/>
  <c r="Q374" i="123"/>
  <c r="O374" i="123"/>
  <c r="M374" i="123"/>
  <c r="I374" i="123"/>
  <c r="K374" i="123" s="1"/>
  <c r="G374" i="123"/>
  <c r="A374" i="123"/>
  <c r="V373" i="123"/>
  <c r="U373" i="123"/>
  <c r="S373" i="123"/>
  <c r="Q373" i="123"/>
  <c r="O373" i="123"/>
  <c r="M373" i="123"/>
  <c r="K373" i="123"/>
  <c r="I373" i="123"/>
  <c r="G373" i="123"/>
  <c r="A373" i="123"/>
  <c r="V372" i="123"/>
  <c r="U372" i="123"/>
  <c r="S372" i="123"/>
  <c r="Q372" i="123"/>
  <c r="O372" i="123"/>
  <c r="M372" i="123"/>
  <c r="I372" i="123"/>
  <c r="K372" i="123" s="1"/>
  <c r="G372" i="123"/>
  <c r="A372" i="123"/>
  <c r="V371" i="123"/>
  <c r="U371" i="123"/>
  <c r="S371" i="123"/>
  <c r="Q371" i="123"/>
  <c r="O371" i="123"/>
  <c r="M371" i="123"/>
  <c r="K371" i="123"/>
  <c r="I371" i="123"/>
  <c r="G371" i="123"/>
  <c r="A371" i="123"/>
  <c r="V370" i="123"/>
  <c r="U370" i="123"/>
  <c r="S370" i="123"/>
  <c r="Q370" i="123"/>
  <c r="O370" i="123"/>
  <c r="M370" i="123"/>
  <c r="I370" i="123"/>
  <c r="K370" i="123" s="1"/>
  <c r="G370" i="123"/>
  <c r="A370" i="123"/>
  <c r="V369" i="123"/>
  <c r="U369" i="123"/>
  <c r="S369" i="123"/>
  <c r="Q369" i="123"/>
  <c r="O369" i="123"/>
  <c r="M369" i="123"/>
  <c r="K369" i="123"/>
  <c r="I369" i="123"/>
  <c r="G369" i="123"/>
  <c r="A369" i="123"/>
  <c r="V368" i="123"/>
  <c r="U368" i="123"/>
  <c r="S368" i="123"/>
  <c r="Q368" i="123"/>
  <c r="O368" i="123"/>
  <c r="M368" i="123"/>
  <c r="I368" i="123"/>
  <c r="K368" i="123" s="1"/>
  <c r="G368" i="123"/>
  <c r="A368" i="123"/>
  <c r="V367" i="123"/>
  <c r="U367" i="123"/>
  <c r="S367" i="123"/>
  <c r="Q367" i="123"/>
  <c r="O367" i="123"/>
  <c r="M367" i="123"/>
  <c r="K367" i="123"/>
  <c r="I367" i="123"/>
  <c r="G367" i="123"/>
  <c r="A367" i="123"/>
  <c r="V366" i="123"/>
  <c r="U366" i="123"/>
  <c r="S366" i="123"/>
  <c r="Q366" i="123"/>
  <c r="O366" i="123"/>
  <c r="M366" i="123"/>
  <c r="K366" i="123"/>
  <c r="I366" i="123"/>
  <c r="G366" i="123"/>
  <c r="A366" i="123"/>
  <c r="V365" i="123"/>
  <c r="U365" i="123"/>
  <c r="S365" i="123"/>
  <c r="Q365" i="123"/>
  <c r="O365" i="123"/>
  <c r="M365" i="123"/>
  <c r="K365" i="123"/>
  <c r="I365" i="123"/>
  <c r="G365" i="123"/>
  <c r="A365" i="123"/>
  <c r="V364" i="123"/>
  <c r="U364" i="123"/>
  <c r="S364" i="123"/>
  <c r="Q364" i="123"/>
  <c r="O364" i="123"/>
  <c r="M364" i="123"/>
  <c r="K364" i="123"/>
  <c r="I364" i="123"/>
  <c r="G364" i="123"/>
  <c r="A364" i="123"/>
  <c r="V363" i="123"/>
  <c r="U363" i="123"/>
  <c r="S363" i="123"/>
  <c r="Q363" i="123"/>
  <c r="O363" i="123"/>
  <c r="M363" i="123"/>
  <c r="K363" i="123"/>
  <c r="I363" i="123"/>
  <c r="G363" i="123"/>
  <c r="A363" i="123"/>
  <c r="V362" i="123"/>
  <c r="U362" i="123"/>
  <c r="S362" i="123"/>
  <c r="Q362" i="123"/>
  <c r="O362" i="123"/>
  <c r="M362" i="123"/>
  <c r="K362" i="123"/>
  <c r="I362" i="123"/>
  <c r="G362" i="123"/>
  <c r="A362" i="123"/>
  <c r="V361" i="123"/>
  <c r="U361" i="123"/>
  <c r="S361" i="123"/>
  <c r="Q361" i="123"/>
  <c r="O361" i="123"/>
  <c r="M361" i="123"/>
  <c r="K361" i="123"/>
  <c r="I361" i="123"/>
  <c r="G361" i="123"/>
  <c r="A361" i="123"/>
  <c r="V360" i="123"/>
  <c r="U360" i="123"/>
  <c r="S360" i="123"/>
  <c r="Q360" i="123"/>
  <c r="O360" i="123"/>
  <c r="M360" i="123"/>
  <c r="K360" i="123"/>
  <c r="I360" i="123"/>
  <c r="G360" i="123"/>
  <c r="A360" i="123"/>
  <c r="V359" i="123"/>
  <c r="U359" i="123"/>
  <c r="S359" i="123"/>
  <c r="Q359" i="123"/>
  <c r="O359" i="123"/>
  <c r="M359" i="123"/>
  <c r="K359" i="123"/>
  <c r="I359" i="123"/>
  <c r="G359" i="123"/>
  <c r="A359" i="123"/>
  <c r="V358" i="123"/>
  <c r="U358" i="123"/>
  <c r="S358" i="123"/>
  <c r="Q358" i="123"/>
  <c r="O358" i="123"/>
  <c r="M358" i="123"/>
  <c r="K358" i="123"/>
  <c r="I358" i="123"/>
  <c r="G358" i="123"/>
  <c r="A358" i="123"/>
  <c r="V357" i="123"/>
  <c r="U357" i="123"/>
  <c r="S357" i="123"/>
  <c r="Q357" i="123"/>
  <c r="O357" i="123"/>
  <c r="M357" i="123"/>
  <c r="K357" i="123"/>
  <c r="I357" i="123"/>
  <c r="G357" i="123"/>
  <c r="A357" i="123"/>
  <c r="V356" i="123"/>
  <c r="U356" i="123"/>
  <c r="S356" i="123"/>
  <c r="Q356" i="123"/>
  <c r="O356" i="123"/>
  <c r="M356" i="123"/>
  <c r="K356" i="123"/>
  <c r="I356" i="123"/>
  <c r="G356" i="123"/>
  <c r="A356" i="123"/>
  <c r="V355" i="123"/>
  <c r="U355" i="123"/>
  <c r="S355" i="123"/>
  <c r="Q355" i="123"/>
  <c r="O355" i="123"/>
  <c r="M355" i="123"/>
  <c r="K355" i="123"/>
  <c r="I355" i="123"/>
  <c r="G355" i="123"/>
  <c r="A355" i="123"/>
  <c r="V354" i="123"/>
  <c r="U354" i="123"/>
  <c r="S354" i="123"/>
  <c r="Q354" i="123"/>
  <c r="O354" i="123"/>
  <c r="M354" i="123"/>
  <c r="K354" i="123"/>
  <c r="I354" i="123"/>
  <c r="G354" i="123"/>
  <c r="A354" i="123"/>
  <c r="V353" i="123"/>
  <c r="U353" i="123"/>
  <c r="S353" i="123"/>
  <c r="Q353" i="123"/>
  <c r="O353" i="123"/>
  <c r="M353" i="123"/>
  <c r="K353" i="123"/>
  <c r="I353" i="123"/>
  <c r="G353" i="123"/>
  <c r="A353" i="123"/>
  <c r="V352" i="123"/>
  <c r="U352" i="123"/>
  <c r="S352" i="123"/>
  <c r="Q352" i="123"/>
  <c r="O352" i="123"/>
  <c r="M352" i="123"/>
  <c r="K352" i="123"/>
  <c r="I352" i="123"/>
  <c r="G352" i="123"/>
  <c r="A352" i="123"/>
  <c r="V351" i="123"/>
  <c r="U351" i="123"/>
  <c r="S351" i="123"/>
  <c r="Q351" i="123"/>
  <c r="O351" i="123"/>
  <c r="M351" i="123"/>
  <c r="K351" i="123"/>
  <c r="I351" i="123"/>
  <c r="G351" i="123"/>
  <c r="A351" i="123"/>
  <c r="V350" i="123"/>
  <c r="U350" i="123"/>
  <c r="S350" i="123"/>
  <c r="Q350" i="123"/>
  <c r="O350" i="123"/>
  <c r="M350" i="123"/>
  <c r="K350" i="123"/>
  <c r="I350" i="123"/>
  <c r="G350" i="123"/>
  <c r="A350" i="123"/>
  <c r="V349" i="123"/>
  <c r="U349" i="123"/>
  <c r="S349" i="123"/>
  <c r="Q349" i="123"/>
  <c r="O349" i="123"/>
  <c r="M349" i="123"/>
  <c r="K349" i="123"/>
  <c r="I349" i="123"/>
  <c r="G349" i="123"/>
  <c r="A349" i="123"/>
  <c r="V348" i="123"/>
  <c r="U348" i="123"/>
  <c r="S348" i="123"/>
  <c r="Q348" i="123"/>
  <c r="O348" i="123"/>
  <c r="M348" i="123"/>
  <c r="K348" i="123"/>
  <c r="I348" i="123"/>
  <c r="G348" i="123"/>
  <c r="A348" i="123"/>
  <c r="V347" i="123"/>
  <c r="U347" i="123"/>
  <c r="S347" i="123"/>
  <c r="Q347" i="123"/>
  <c r="O347" i="123"/>
  <c r="M347" i="123"/>
  <c r="K347" i="123"/>
  <c r="I347" i="123"/>
  <c r="G347" i="123"/>
  <c r="A347" i="123"/>
  <c r="V346" i="123"/>
  <c r="U346" i="123"/>
  <c r="S346" i="123"/>
  <c r="Q346" i="123"/>
  <c r="O346" i="123"/>
  <c r="M346" i="123"/>
  <c r="K346" i="123"/>
  <c r="I346" i="123"/>
  <c r="G346" i="123"/>
  <c r="A346" i="123"/>
  <c r="V345" i="123"/>
  <c r="U345" i="123"/>
  <c r="S345" i="123"/>
  <c r="Q345" i="123"/>
  <c r="O345" i="123"/>
  <c r="M345" i="123"/>
  <c r="K345" i="123"/>
  <c r="I345" i="123"/>
  <c r="G345" i="123"/>
  <c r="A345" i="123"/>
  <c r="V344" i="123"/>
  <c r="U344" i="123"/>
  <c r="S344" i="123"/>
  <c r="Q344" i="123"/>
  <c r="O344" i="123"/>
  <c r="M344" i="123"/>
  <c r="K344" i="123"/>
  <c r="I344" i="123"/>
  <c r="G344" i="123"/>
  <c r="A344" i="123"/>
  <c r="V343" i="123"/>
  <c r="U343" i="123"/>
  <c r="S343" i="123"/>
  <c r="Q343" i="123"/>
  <c r="O343" i="123"/>
  <c r="M343" i="123"/>
  <c r="K343" i="123"/>
  <c r="I343" i="123"/>
  <c r="G343" i="123"/>
  <c r="A343" i="123"/>
  <c r="V342" i="123"/>
  <c r="U342" i="123"/>
  <c r="S342" i="123"/>
  <c r="Q342" i="123"/>
  <c r="O342" i="123"/>
  <c r="M342" i="123"/>
  <c r="K342" i="123"/>
  <c r="I342" i="123"/>
  <c r="G342" i="123"/>
  <c r="A342" i="123"/>
  <c r="V341" i="123"/>
  <c r="U341" i="123"/>
  <c r="S341" i="123"/>
  <c r="Q341" i="123"/>
  <c r="O341" i="123"/>
  <c r="M341" i="123"/>
  <c r="K341" i="123"/>
  <c r="I341" i="123"/>
  <c r="G341" i="123"/>
  <c r="A341" i="123"/>
  <c r="V340" i="123"/>
  <c r="U340" i="123"/>
  <c r="S340" i="123"/>
  <c r="Q340" i="123"/>
  <c r="O340" i="123"/>
  <c r="M340" i="123"/>
  <c r="K340" i="123"/>
  <c r="I340" i="123"/>
  <c r="G340" i="123"/>
  <c r="A340" i="123"/>
  <c r="V339" i="123"/>
  <c r="U339" i="123"/>
  <c r="S339" i="123"/>
  <c r="Q339" i="123"/>
  <c r="O339" i="123"/>
  <c r="M339" i="123"/>
  <c r="K339" i="123"/>
  <c r="I339" i="123"/>
  <c r="G339" i="123"/>
  <c r="A339" i="123"/>
  <c r="V338" i="123"/>
  <c r="U338" i="123"/>
  <c r="S338" i="123"/>
  <c r="Q338" i="123"/>
  <c r="O338" i="123"/>
  <c r="M338" i="123"/>
  <c r="K338" i="123"/>
  <c r="I338" i="123"/>
  <c r="G338" i="123"/>
  <c r="A338" i="123"/>
  <c r="V337" i="123"/>
  <c r="U337" i="123"/>
  <c r="S337" i="123"/>
  <c r="Q337" i="123"/>
  <c r="O337" i="123"/>
  <c r="M337" i="123"/>
  <c r="K337" i="123"/>
  <c r="I337" i="123"/>
  <c r="G337" i="123"/>
  <c r="A337" i="123"/>
  <c r="V336" i="123"/>
  <c r="U336" i="123"/>
  <c r="S336" i="123"/>
  <c r="Q336" i="123"/>
  <c r="O336" i="123"/>
  <c r="M336" i="123"/>
  <c r="K336" i="123"/>
  <c r="I336" i="123"/>
  <c r="G336" i="123"/>
  <c r="A336" i="123"/>
  <c r="V335" i="123"/>
  <c r="U335" i="123"/>
  <c r="S335" i="123"/>
  <c r="Q335" i="123"/>
  <c r="O335" i="123"/>
  <c r="M335" i="123"/>
  <c r="K335" i="123"/>
  <c r="I335" i="123"/>
  <c r="G335" i="123"/>
  <c r="A335" i="123"/>
  <c r="V334" i="123"/>
  <c r="U334" i="123"/>
  <c r="S334" i="123"/>
  <c r="Q334" i="123"/>
  <c r="O334" i="123"/>
  <c r="M334" i="123"/>
  <c r="K334" i="123"/>
  <c r="I334" i="123"/>
  <c r="G334" i="123"/>
  <c r="A334" i="123"/>
  <c r="V333" i="123"/>
  <c r="U333" i="123"/>
  <c r="S333" i="123"/>
  <c r="Q333" i="123"/>
  <c r="O333" i="123"/>
  <c r="M333" i="123"/>
  <c r="K333" i="123"/>
  <c r="I333" i="123"/>
  <c r="G333" i="123"/>
  <c r="A333" i="123"/>
  <c r="V332" i="123"/>
  <c r="U332" i="123"/>
  <c r="S332" i="123"/>
  <c r="Q332" i="123"/>
  <c r="O332" i="123"/>
  <c r="M332" i="123"/>
  <c r="K332" i="123"/>
  <c r="I332" i="123"/>
  <c r="G332" i="123"/>
  <c r="A332" i="123"/>
  <c r="V331" i="123"/>
  <c r="U331" i="123"/>
  <c r="S331" i="123"/>
  <c r="Q331" i="123"/>
  <c r="O331" i="123"/>
  <c r="M331" i="123"/>
  <c r="K331" i="123"/>
  <c r="I331" i="123"/>
  <c r="G331" i="123"/>
  <c r="A331" i="123"/>
  <c r="V330" i="123"/>
  <c r="U330" i="123"/>
  <c r="S330" i="123"/>
  <c r="Q330" i="123"/>
  <c r="O330" i="123"/>
  <c r="M330" i="123"/>
  <c r="K330" i="123"/>
  <c r="I330" i="123"/>
  <c r="G330" i="123"/>
  <c r="A330" i="123"/>
  <c r="V329" i="123"/>
  <c r="U329" i="123"/>
  <c r="S329" i="123"/>
  <c r="Q329" i="123"/>
  <c r="O329" i="123"/>
  <c r="M329" i="123"/>
  <c r="K329" i="123"/>
  <c r="I329" i="123"/>
  <c r="G329" i="123"/>
  <c r="A329" i="123"/>
  <c r="V328" i="123"/>
  <c r="U328" i="123"/>
  <c r="S328" i="123"/>
  <c r="Q328" i="123"/>
  <c r="O328" i="123"/>
  <c r="M328" i="123"/>
  <c r="K328" i="123"/>
  <c r="I328" i="123"/>
  <c r="G328" i="123"/>
  <c r="A328" i="123"/>
  <c r="V327" i="123"/>
  <c r="U327" i="123"/>
  <c r="S327" i="123"/>
  <c r="Q327" i="123"/>
  <c r="O327" i="123"/>
  <c r="M327" i="123"/>
  <c r="K327" i="123"/>
  <c r="I327" i="123"/>
  <c r="G327" i="123"/>
  <c r="A327" i="123"/>
  <c r="V326" i="123"/>
  <c r="U326" i="123"/>
  <c r="S326" i="123"/>
  <c r="Q326" i="123"/>
  <c r="O326" i="123"/>
  <c r="M326" i="123"/>
  <c r="K326" i="123"/>
  <c r="I326" i="123"/>
  <c r="G326" i="123"/>
  <c r="A326" i="123"/>
  <c r="V325" i="123"/>
  <c r="U325" i="123"/>
  <c r="S325" i="123"/>
  <c r="Q325" i="123"/>
  <c r="O325" i="123"/>
  <c r="M325" i="123"/>
  <c r="K325" i="123"/>
  <c r="I325" i="123"/>
  <c r="G325" i="123"/>
  <c r="A325" i="123"/>
  <c r="V324" i="123"/>
  <c r="U324" i="123"/>
  <c r="S324" i="123"/>
  <c r="Q324" i="123"/>
  <c r="O324" i="123"/>
  <c r="M324" i="123"/>
  <c r="K324" i="123"/>
  <c r="I324" i="123"/>
  <c r="G324" i="123"/>
  <c r="A324" i="123"/>
  <c r="V323" i="123"/>
  <c r="U323" i="123"/>
  <c r="S323" i="123"/>
  <c r="Q323" i="123"/>
  <c r="O323" i="123"/>
  <c r="M323" i="123"/>
  <c r="K323" i="123"/>
  <c r="I323" i="123"/>
  <c r="G323" i="123"/>
  <c r="A323" i="123"/>
  <c r="V322" i="123"/>
  <c r="U322" i="123"/>
  <c r="S322" i="123"/>
  <c r="Q322" i="123"/>
  <c r="O322" i="123"/>
  <c r="M322" i="123"/>
  <c r="K322" i="123"/>
  <c r="I322" i="123"/>
  <c r="G322" i="123"/>
  <c r="A322" i="123"/>
  <c r="V321" i="123"/>
  <c r="U321" i="123"/>
  <c r="S321" i="123"/>
  <c r="Q321" i="123"/>
  <c r="O321" i="123"/>
  <c r="M321" i="123"/>
  <c r="K321" i="123"/>
  <c r="I321" i="123"/>
  <c r="G321" i="123"/>
  <c r="A321" i="123"/>
  <c r="V320" i="123"/>
  <c r="U320" i="123"/>
  <c r="S320" i="123"/>
  <c r="Q320" i="123"/>
  <c r="O320" i="123"/>
  <c r="M320" i="123"/>
  <c r="K320" i="123"/>
  <c r="I320" i="123"/>
  <c r="G320" i="123"/>
  <c r="A320" i="123"/>
  <c r="V319" i="123"/>
  <c r="U319" i="123"/>
  <c r="S319" i="123"/>
  <c r="Q319" i="123"/>
  <c r="O319" i="123"/>
  <c r="M319" i="123"/>
  <c r="K319" i="123"/>
  <c r="I319" i="123"/>
  <c r="G319" i="123"/>
  <c r="A319" i="123"/>
  <c r="V318" i="123"/>
  <c r="U318" i="123"/>
  <c r="S318" i="123"/>
  <c r="Q318" i="123"/>
  <c r="O318" i="123"/>
  <c r="M318" i="123"/>
  <c r="K318" i="123"/>
  <c r="I318" i="123"/>
  <c r="G318" i="123"/>
  <c r="A318" i="123"/>
  <c r="V317" i="123"/>
  <c r="U317" i="123"/>
  <c r="S317" i="123"/>
  <c r="Q317" i="123"/>
  <c r="O317" i="123"/>
  <c r="M317" i="123"/>
  <c r="K317" i="123"/>
  <c r="I317" i="123"/>
  <c r="G317" i="123"/>
  <c r="A317" i="123"/>
  <c r="V316" i="123"/>
  <c r="U316" i="123"/>
  <c r="S316" i="123"/>
  <c r="Q316" i="123"/>
  <c r="O316" i="123"/>
  <c r="M316" i="123"/>
  <c r="K316" i="123"/>
  <c r="I316" i="123"/>
  <c r="G316" i="123"/>
  <c r="A316" i="123"/>
  <c r="V315" i="123"/>
  <c r="U315" i="123"/>
  <c r="S315" i="123"/>
  <c r="Q315" i="123"/>
  <c r="O315" i="123"/>
  <c r="M315" i="123"/>
  <c r="K315" i="123"/>
  <c r="I315" i="123"/>
  <c r="G315" i="123"/>
  <c r="A315" i="123"/>
  <c r="V314" i="123"/>
  <c r="U314" i="123"/>
  <c r="S314" i="123"/>
  <c r="Q314" i="123"/>
  <c r="O314" i="123"/>
  <c r="M314" i="123"/>
  <c r="K314" i="123"/>
  <c r="I314" i="123"/>
  <c r="G314" i="123"/>
  <c r="A314" i="123"/>
  <c r="V313" i="123"/>
  <c r="U313" i="123"/>
  <c r="S313" i="123"/>
  <c r="Q313" i="123"/>
  <c r="O313" i="123"/>
  <c r="M313" i="123"/>
  <c r="K313" i="123"/>
  <c r="I313" i="123"/>
  <c r="G313" i="123"/>
  <c r="A313" i="123"/>
  <c r="V312" i="123"/>
  <c r="U312" i="123"/>
  <c r="S312" i="123"/>
  <c r="Q312" i="123"/>
  <c r="O312" i="123"/>
  <c r="M312" i="123"/>
  <c r="K312" i="123"/>
  <c r="I312" i="123"/>
  <c r="G312" i="123"/>
  <c r="A312" i="123"/>
  <c r="V311" i="123"/>
  <c r="U311" i="123"/>
  <c r="S311" i="123"/>
  <c r="Q311" i="123"/>
  <c r="O311" i="123"/>
  <c r="M311" i="123"/>
  <c r="K311" i="123"/>
  <c r="I311" i="123"/>
  <c r="G311" i="123"/>
  <c r="A311" i="123"/>
  <c r="V310" i="123"/>
  <c r="U310" i="123"/>
  <c r="S310" i="123"/>
  <c r="Q310" i="123"/>
  <c r="O310" i="123"/>
  <c r="M310" i="123"/>
  <c r="K310" i="123"/>
  <c r="I310" i="123"/>
  <c r="G310" i="123"/>
  <c r="A310" i="123"/>
  <c r="V309" i="123"/>
  <c r="U309" i="123"/>
  <c r="S309" i="123"/>
  <c r="Q309" i="123"/>
  <c r="O309" i="123"/>
  <c r="M309" i="123"/>
  <c r="K309" i="123"/>
  <c r="I309" i="123"/>
  <c r="G309" i="123"/>
  <c r="A309" i="123"/>
  <c r="V308" i="123"/>
  <c r="U308" i="123"/>
  <c r="S308" i="123"/>
  <c r="Q308" i="123"/>
  <c r="O308" i="123"/>
  <c r="M308" i="123"/>
  <c r="K308" i="123"/>
  <c r="I308" i="123"/>
  <c r="G308" i="123"/>
  <c r="A308" i="123"/>
  <c r="V307" i="123"/>
  <c r="U307" i="123"/>
  <c r="S307" i="123"/>
  <c r="Q307" i="123"/>
  <c r="O307" i="123"/>
  <c r="M307" i="123"/>
  <c r="K307" i="123"/>
  <c r="I307" i="123"/>
  <c r="G307" i="123"/>
  <c r="A307" i="123"/>
  <c r="V306" i="123"/>
  <c r="U306" i="123"/>
  <c r="S306" i="123"/>
  <c r="Q306" i="123"/>
  <c r="O306" i="123"/>
  <c r="M306" i="123"/>
  <c r="K306" i="123"/>
  <c r="I306" i="123"/>
  <c r="G306" i="123"/>
  <c r="A306" i="123"/>
  <c r="V305" i="123"/>
  <c r="U305" i="123"/>
  <c r="S305" i="123"/>
  <c r="Q305" i="123"/>
  <c r="O305" i="123"/>
  <c r="M305" i="123"/>
  <c r="K305" i="123"/>
  <c r="I305" i="123"/>
  <c r="G305" i="123"/>
  <c r="A305" i="123"/>
  <c r="V304" i="123"/>
  <c r="U304" i="123"/>
  <c r="S304" i="123"/>
  <c r="Q304" i="123"/>
  <c r="O304" i="123"/>
  <c r="M304" i="123"/>
  <c r="K304" i="123"/>
  <c r="I304" i="123"/>
  <c r="G304" i="123"/>
  <c r="A304" i="123"/>
  <c r="V303" i="123"/>
  <c r="U303" i="123"/>
  <c r="S303" i="123"/>
  <c r="Q303" i="123"/>
  <c r="O303" i="123"/>
  <c r="M303" i="123"/>
  <c r="K303" i="123"/>
  <c r="I303" i="123"/>
  <c r="G303" i="123"/>
  <c r="A303" i="123"/>
  <c r="V302" i="123"/>
  <c r="U302" i="123"/>
  <c r="S302" i="123"/>
  <c r="Q302" i="123"/>
  <c r="O302" i="123"/>
  <c r="M302" i="123"/>
  <c r="K302" i="123"/>
  <c r="I302" i="123"/>
  <c r="G302" i="123"/>
  <c r="A302" i="123"/>
  <c r="V301" i="123"/>
  <c r="U301" i="123"/>
  <c r="S301" i="123"/>
  <c r="Q301" i="123"/>
  <c r="O301" i="123"/>
  <c r="M301" i="123"/>
  <c r="K301" i="123"/>
  <c r="I301" i="123"/>
  <c r="G301" i="123"/>
  <c r="A301" i="123"/>
  <c r="V300" i="123"/>
  <c r="U300" i="123"/>
  <c r="S300" i="123"/>
  <c r="Q300" i="123"/>
  <c r="O300" i="123"/>
  <c r="M300" i="123"/>
  <c r="K300" i="123"/>
  <c r="I300" i="123"/>
  <c r="G300" i="123"/>
  <c r="A300" i="123"/>
  <c r="V299" i="123"/>
  <c r="U299" i="123"/>
  <c r="S299" i="123"/>
  <c r="Q299" i="123"/>
  <c r="O299" i="123"/>
  <c r="M299" i="123"/>
  <c r="K299" i="123"/>
  <c r="I299" i="123"/>
  <c r="G299" i="123"/>
  <c r="A299" i="123"/>
  <c r="V298" i="123"/>
  <c r="U298" i="123"/>
  <c r="S298" i="123"/>
  <c r="Q298" i="123"/>
  <c r="O298" i="123"/>
  <c r="M298" i="123"/>
  <c r="K298" i="123"/>
  <c r="I298" i="123"/>
  <c r="G298" i="123"/>
  <c r="A298" i="123"/>
  <c r="V297" i="123"/>
  <c r="U297" i="123"/>
  <c r="S297" i="123"/>
  <c r="Q297" i="123"/>
  <c r="O297" i="123"/>
  <c r="M297" i="123"/>
  <c r="K297" i="123"/>
  <c r="I297" i="123"/>
  <c r="G297" i="123"/>
  <c r="A297" i="123"/>
  <c r="V296" i="123"/>
  <c r="U296" i="123"/>
  <c r="S296" i="123"/>
  <c r="Q296" i="123"/>
  <c r="O296" i="123"/>
  <c r="M296" i="123"/>
  <c r="K296" i="123"/>
  <c r="I296" i="123"/>
  <c r="G296" i="123"/>
  <c r="A296" i="123"/>
  <c r="V295" i="123"/>
  <c r="U295" i="123"/>
  <c r="S295" i="123"/>
  <c r="Q295" i="123"/>
  <c r="O295" i="123"/>
  <c r="M295" i="123"/>
  <c r="K295" i="123"/>
  <c r="I295" i="123"/>
  <c r="G295" i="123"/>
  <c r="A295" i="123"/>
  <c r="V294" i="123"/>
  <c r="U294" i="123"/>
  <c r="S294" i="123"/>
  <c r="Q294" i="123"/>
  <c r="O294" i="123"/>
  <c r="M294" i="123"/>
  <c r="K294" i="123"/>
  <c r="I294" i="123"/>
  <c r="G294" i="123"/>
  <c r="A294" i="123"/>
  <c r="V293" i="123"/>
  <c r="U293" i="123"/>
  <c r="S293" i="123"/>
  <c r="Q293" i="123"/>
  <c r="O293" i="123"/>
  <c r="M293" i="123"/>
  <c r="K293" i="123"/>
  <c r="I293" i="123"/>
  <c r="G293" i="123"/>
  <c r="A293" i="123"/>
  <c r="V292" i="123"/>
  <c r="U292" i="123"/>
  <c r="S292" i="123"/>
  <c r="Q292" i="123"/>
  <c r="O292" i="123"/>
  <c r="M292" i="123"/>
  <c r="K292" i="123"/>
  <c r="I292" i="123"/>
  <c r="G292" i="123"/>
  <c r="A292" i="123"/>
  <c r="V291" i="123"/>
  <c r="U291" i="123"/>
  <c r="S291" i="123"/>
  <c r="Q291" i="123"/>
  <c r="O291" i="123"/>
  <c r="M291" i="123"/>
  <c r="K291" i="123"/>
  <c r="I291" i="123"/>
  <c r="G291" i="123"/>
  <c r="A291" i="123"/>
  <c r="V290" i="123"/>
  <c r="U290" i="123"/>
  <c r="S290" i="123"/>
  <c r="Q290" i="123"/>
  <c r="O290" i="123"/>
  <c r="M290" i="123"/>
  <c r="K290" i="123"/>
  <c r="I290" i="123"/>
  <c r="G290" i="123"/>
  <c r="A290" i="123"/>
  <c r="V289" i="123"/>
  <c r="U289" i="123"/>
  <c r="S289" i="123"/>
  <c r="Q289" i="123"/>
  <c r="O289" i="123"/>
  <c r="M289" i="123"/>
  <c r="K289" i="123"/>
  <c r="I289" i="123"/>
  <c r="G289" i="123"/>
  <c r="A289" i="123"/>
  <c r="V288" i="123"/>
  <c r="U288" i="123"/>
  <c r="S288" i="123"/>
  <c r="Q288" i="123"/>
  <c r="O288" i="123"/>
  <c r="M288" i="123"/>
  <c r="K288" i="123"/>
  <c r="I288" i="123"/>
  <c r="G288" i="123"/>
  <c r="A288" i="123"/>
  <c r="V287" i="123"/>
  <c r="U287" i="123"/>
  <c r="S287" i="123"/>
  <c r="Q287" i="123"/>
  <c r="O287" i="123"/>
  <c r="M287" i="123"/>
  <c r="K287" i="123"/>
  <c r="I287" i="123"/>
  <c r="G287" i="123"/>
  <c r="A287" i="123"/>
  <c r="V286" i="123"/>
  <c r="U286" i="123"/>
  <c r="S286" i="123"/>
  <c r="Q286" i="123"/>
  <c r="O286" i="123"/>
  <c r="M286" i="123"/>
  <c r="K286" i="123"/>
  <c r="I286" i="123"/>
  <c r="G286" i="123"/>
  <c r="A286" i="123"/>
  <c r="V285" i="123"/>
  <c r="U285" i="123"/>
  <c r="S285" i="123"/>
  <c r="Q285" i="123"/>
  <c r="O285" i="123"/>
  <c r="M285" i="123"/>
  <c r="K285" i="123"/>
  <c r="I285" i="123"/>
  <c r="G285" i="123"/>
  <c r="A285" i="123"/>
  <c r="V284" i="123"/>
  <c r="U284" i="123"/>
  <c r="S284" i="123"/>
  <c r="Q284" i="123"/>
  <c r="O284" i="123"/>
  <c r="M284" i="123"/>
  <c r="K284" i="123"/>
  <c r="I284" i="123"/>
  <c r="G284" i="123"/>
  <c r="A284" i="123"/>
  <c r="V283" i="123"/>
  <c r="U283" i="123"/>
  <c r="S283" i="123"/>
  <c r="Q283" i="123"/>
  <c r="O283" i="123"/>
  <c r="M283" i="123"/>
  <c r="K283" i="123"/>
  <c r="I283" i="123"/>
  <c r="G283" i="123"/>
  <c r="A283" i="123"/>
  <c r="V282" i="123"/>
  <c r="U282" i="123"/>
  <c r="S282" i="123"/>
  <c r="Q282" i="123"/>
  <c r="O282" i="123"/>
  <c r="M282" i="123"/>
  <c r="K282" i="123"/>
  <c r="I282" i="123"/>
  <c r="G282" i="123"/>
  <c r="A282" i="123"/>
  <c r="V281" i="123"/>
  <c r="U281" i="123"/>
  <c r="S281" i="123"/>
  <c r="Q281" i="123"/>
  <c r="O281" i="123"/>
  <c r="M281" i="123"/>
  <c r="K281" i="123"/>
  <c r="I281" i="123"/>
  <c r="G281" i="123"/>
  <c r="A281" i="123"/>
  <c r="V280" i="123"/>
  <c r="U280" i="123"/>
  <c r="S280" i="123"/>
  <c r="Q280" i="123"/>
  <c r="O280" i="123"/>
  <c r="M280" i="123"/>
  <c r="K280" i="123"/>
  <c r="I280" i="123"/>
  <c r="G280" i="123"/>
  <c r="A280" i="123"/>
  <c r="V279" i="123"/>
  <c r="U279" i="123"/>
  <c r="S279" i="123"/>
  <c r="Q279" i="123"/>
  <c r="O279" i="123"/>
  <c r="M279" i="123"/>
  <c r="K279" i="123"/>
  <c r="I279" i="123"/>
  <c r="G279" i="123"/>
  <c r="A279" i="123"/>
  <c r="V278" i="123"/>
  <c r="U278" i="123"/>
  <c r="S278" i="123"/>
  <c r="Q278" i="123"/>
  <c r="O278" i="123"/>
  <c r="M278" i="123"/>
  <c r="K278" i="123"/>
  <c r="I278" i="123"/>
  <c r="G278" i="123"/>
  <c r="A278" i="123"/>
  <c r="V277" i="123"/>
  <c r="U277" i="123"/>
  <c r="S277" i="123"/>
  <c r="Q277" i="123"/>
  <c r="O277" i="123"/>
  <c r="M277" i="123"/>
  <c r="K277" i="123"/>
  <c r="I277" i="123"/>
  <c r="G277" i="123"/>
  <c r="A277" i="123"/>
  <c r="V276" i="123"/>
  <c r="U276" i="123"/>
  <c r="S276" i="123"/>
  <c r="Q276" i="123"/>
  <c r="O276" i="123"/>
  <c r="M276" i="123"/>
  <c r="K276" i="123"/>
  <c r="I276" i="123"/>
  <c r="G276" i="123"/>
  <c r="A276" i="123"/>
  <c r="V275" i="123"/>
  <c r="U275" i="123"/>
  <c r="S275" i="123"/>
  <c r="Q275" i="123"/>
  <c r="O275" i="123"/>
  <c r="M275" i="123"/>
  <c r="K275" i="123"/>
  <c r="I275" i="123"/>
  <c r="G275" i="123"/>
  <c r="A275" i="123"/>
  <c r="V274" i="123"/>
  <c r="U274" i="123"/>
  <c r="S274" i="123"/>
  <c r="Q274" i="123"/>
  <c r="O274" i="123"/>
  <c r="M274" i="123"/>
  <c r="K274" i="123"/>
  <c r="I274" i="123"/>
  <c r="G274" i="123"/>
  <c r="A274" i="123"/>
  <c r="V273" i="123"/>
  <c r="U273" i="123"/>
  <c r="S273" i="123"/>
  <c r="Q273" i="123"/>
  <c r="O273" i="123"/>
  <c r="M273" i="123"/>
  <c r="K273" i="123"/>
  <c r="I273" i="123"/>
  <c r="G273" i="123"/>
  <c r="A273" i="123"/>
  <c r="V272" i="123"/>
  <c r="U272" i="123"/>
  <c r="S272" i="123"/>
  <c r="Q272" i="123"/>
  <c r="O272" i="123"/>
  <c r="M272" i="123"/>
  <c r="K272" i="123"/>
  <c r="I272" i="123"/>
  <c r="G272" i="123"/>
  <c r="A272" i="123"/>
  <c r="V271" i="123"/>
  <c r="U271" i="123"/>
  <c r="S271" i="123"/>
  <c r="Q271" i="123"/>
  <c r="O271" i="123"/>
  <c r="M271" i="123"/>
  <c r="K271" i="123"/>
  <c r="I271" i="123"/>
  <c r="G271" i="123"/>
  <c r="A271" i="123"/>
  <c r="V270" i="123"/>
  <c r="U270" i="123"/>
  <c r="S270" i="123"/>
  <c r="Q270" i="123"/>
  <c r="O270" i="123"/>
  <c r="M270" i="123"/>
  <c r="K270" i="123"/>
  <c r="I270" i="123"/>
  <c r="G270" i="123"/>
  <c r="A270" i="123"/>
  <c r="V269" i="123"/>
  <c r="U269" i="123"/>
  <c r="S269" i="123"/>
  <c r="Q269" i="123"/>
  <c r="O269" i="123"/>
  <c r="M269" i="123"/>
  <c r="K269" i="123"/>
  <c r="I269" i="123"/>
  <c r="G269" i="123"/>
  <c r="A269" i="123"/>
  <c r="V268" i="123"/>
  <c r="U268" i="123"/>
  <c r="S268" i="123"/>
  <c r="Q268" i="123"/>
  <c r="O268" i="123"/>
  <c r="M268" i="123"/>
  <c r="K268" i="123"/>
  <c r="I268" i="123"/>
  <c r="G268" i="123"/>
  <c r="A268" i="123"/>
  <c r="V267" i="123"/>
  <c r="U267" i="123"/>
  <c r="S267" i="123"/>
  <c r="Q267" i="123"/>
  <c r="O267" i="123"/>
  <c r="M267" i="123"/>
  <c r="K267" i="123"/>
  <c r="I267" i="123"/>
  <c r="G267" i="123"/>
  <c r="A267" i="123"/>
  <c r="V266" i="123"/>
  <c r="U266" i="123"/>
  <c r="S266" i="123"/>
  <c r="Q266" i="123"/>
  <c r="O266" i="123"/>
  <c r="M266" i="123"/>
  <c r="K266" i="123"/>
  <c r="I266" i="123"/>
  <c r="G266" i="123"/>
  <c r="A266" i="123"/>
  <c r="V265" i="123"/>
  <c r="U265" i="123"/>
  <c r="S265" i="123"/>
  <c r="Q265" i="123"/>
  <c r="O265" i="123"/>
  <c r="M265" i="123"/>
  <c r="K265" i="123"/>
  <c r="I265" i="123"/>
  <c r="G265" i="123"/>
  <c r="A265" i="123"/>
  <c r="V264" i="123"/>
  <c r="U264" i="123"/>
  <c r="S264" i="123"/>
  <c r="Q264" i="123"/>
  <c r="O264" i="123"/>
  <c r="M264" i="123"/>
  <c r="K264" i="123"/>
  <c r="I264" i="123"/>
  <c r="G264" i="123"/>
  <c r="A264" i="123"/>
  <c r="V263" i="123"/>
  <c r="U263" i="123"/>
  <c r="S263" i="123"/>
  <c r="Q263" i="123"/>
  <c r="O263" i="123"/>
  <c r="M263" i="123"/>
  <c r="K263" i="123"/>
  <c r="I263" i="123"/>
  <c r="G263" i="123"/>
  <c r="A263" i="123"/>
  <c r="V262" i="123"/>
  <c r="U262" i="123"/>
  <c r="S262" i="123"/>
  <c r="Q262" i="123"/>
  <c r="O262" i="123"/>
  <c r="M262" i="123"/>
  <c r="K262" i="123"/>
  <c r="I262" i="123"/>
  <c r="G262" i="123"/>
  <c r="A262" i="123"/>
  <c r="V261" i="123"/>
  <c r="U261" i="123"/>
  <c r="S261" i="123"/>
  <c r="Q261" i="123"/>
  <c r="O261" i="123"/>
  <c r="M261" i="123"/>
  <c r="K261" i="123"/>
  <c r="I261" i="123"/>
  <c r="G261" i="123"/>
  <c r="A261" i="123"/>
  <c r="V260" i="123"/>
  <c r="U260" i="123"/>
  <c r="S260" i="123"/>
  <c r="Q260" i="123"/>
  <c r="O260" i="123"/>
  <c r="M260" i="123"/>
  <c r="K260" i="123"/>
  <c r="I260" i="123"/>
  <c r="G260" i="123"/>
  <c r="A260" i="123"/>
  <c r="V259" i="123"/>
  <c r="U259" i="123"/>
  <c r="S259" i="123"/>
  <c r="Q259" i="123"/>
  <c r="O259" i="123"/>
  <c r="M259" i="123"/>
  <c r="K259" i="123"/>
  <c r="I259" i="123"/>
  <c r="G259" i="123"/>
  <c r="A259" i="123"/>
  <c r="V258" i="123"/>
  <c r="U258" i="123"/>
  <c r="S258" i="123"/>
  <c r="Q258" i="123"/>
  <c r="O258" i="123"/>
  <c r="M258" i="123"/>
  <c r="K258" i="123"/>
  <c r="I258" i="123"/>
  <c r="G258" i="123"/>
  <c r="A258" i="123"/>
  <c r="V257" i="123"/>
  <c r="U257" i="123"/>
  <c r="S257" i="123"/>
  <c r="Q257" i="123"/>
  <c r="O257" i="123"/>
  <c r="M257" i="123"/>
  <c r="K257" i="123"/>
  <c r="I257" i="123"/>
  <c r="G257" i="123"/>
  <c r="A257" i="123"/>
  <c r="V256" i="123"/>
  <c r="U256" i="123"/>
  <c r="S256" i="123"/>
  <c r="Q256" i="123"/>
  <c r="O256" i="123"/>
  <c r="M256" i="123"/>
  <c r="K256" i="123"/>
  <c r="I256" i="123"/>
  <c r="G256" i="123"/>
  <c r="A256" i="123"/>
  <c r="V255" i="123"/>
  <c r="U255" i="123"/>
  <c r="S255" i="123"/>
  <c r="Q255" i="123"/>
  <c r="O255" i="123"/>
  <c r="M255" i="123"/>
  <c r="K255" i="123"/>
  <c r="I255" i="123"/>
  <c r="G255" i="123"/>
  <c r="A255" i="123"/>
  <c r="V254" i="123"/>
  <c r="U254" i="123"/>
  <c r="S254" i="123"/>
  <c r="Q254" i="123"/>
  <c r="O254" i="123"/>
  <c r="M254" i="123"/>
  <c r="K254" i="123"/>
  <c r="I254" i="123"/>
  <c r="G254" i="123"/>
  <c r="A254" i="123"/>
  <c r="V253" i="123"/>
  <c r="U253" i="123"/>
  <c r="S253" i="123"/>
  <c r="Q253" i="123"/>
  <c r="O253" i="123"/>
  <c r="M253" i="123"/>
  <c r="K253" i="123"/>
  <c r="I253" i="123"/>
  <c r="G253" i="123"/>
  <c r="A253" i="123"/>
  <c r="V252" i="123"/>
  <c r="U252" i="123"/>
  <c r="S252" i="123"/>
  <c r="Q252" i="123"/>
  <c r="O252" i="123"/>
  <c r="M252" i="123"/>
  <c r="K252" i="123"/>
  <c r="I252" i="123"/>
  <c r="G252" i="123"/>
  <c r="A252" i="123"/>
  <c r="V251" i="123"/>
  <c r="U251" i="123"/>
  <c r="S251" i="123"/>
  <c r="Q251" i="123"/>
  <c r="O251" i="123"/>
  <c r="M251" i="123"/>
  <c r="K251" i="123"/>
  <c r="I251" i="123"/>
  <c r="G251" i="123"/>
  <c r="A251" i="123"/>
  <c r="V250" i="123"/>
  <c r="U250" i="123"/>
  <c r="S250" i="123"/>
  <c r="Q250" i="123"/>
  <c r="O250" i="123"/>
  <c r="M250" i="123"/>
  <c r="K250" i="123"/>
  <c r="I250" i="123"/>
  <c r="G250" i="123"/>
  <c r="A250" i="123"/>
  <c r="V249" i="123"/>
  <c r="U249" i="123"/>
  <c r="S249" i="123"/>
  <c r="Q249" i="123"/>
  <c r="O249" i="123"/>
  <c r="M249" i="123"/>
  <c r="K249" i="123"/>
  <c r="I249" i="123"/>
  <c r="G249" i="123"/>
  <c r="A249" i="123"/>
  <c r="V248" i="123"/>
  <c r="U248" i="123"/>
  <c r="S248" i="123"/>
  <c r="Q248" i="123"/>
  <c r="O248" i="123"/>
  <c r="M248" i="123"/>
  <c r="K248" i="123"/>
  <c r="I248" i="123"/>
  <c r="G248" i="123"/>
  <c r="A248" i="123"/>
  <c r="V247" i="123"/>
  <c r="U247" i="123"/>
  <c r="S247" i="123"/>
  <c r="Q247" i="123"/>
  <c r="O247" i="123"/>
  <c r="M247" i="123"/>
  <c r="K247" i="123"/>
  <c r="I247" i="123"/>
  <c r="G247" i="123"/>
  <c r="A247" i="123"/>
  <c r="V246" i="123"/>
  <c r="U246" i="123"/>
  <c r="S246" i="123"/>
  <c r="Q246" i="123"/>
  <c r="O246" i="123"/>
  <c r="M246" i="123"/>
  <c r="K246" i="123"/>
  <c r="I246" i="123"/>
  <c r="G246" i="123"/>
  <c r="A246" i="123"/>
  <c r="V245" i="123"/>
  <c r="U245" i="123"/>
  <c r="S245" i="123"/>
  <c r="Q245" i="123"/>
  <c r="O245" i="123"/>
  <c r="M245" i="123"/>
  <c r="K245" i="123"/>
  <c r="I245" i="123"/>
  <c r="G245" i="123"/>
  <c r="A245" i="123"/>
  <c r="V244" i="123"/>
  <c r="U244" i="123"/>
  <c r="S244" i="123"/>
  <c r="Q244" i="123"/>
  <c r="O244" i="123"/>
  <c r="M244" i="123"/>
  <c r="K244" i="123"/>
  <c r="I244" i="123"/>
  <c r="G244" i="123"/>
  <c r="A244" i="123"/>
  <c r="V243" i="123"/>
  <c r="U243" i="123"/>
  <c r="S243" i="123"/>
  <c r="Q243" i="123"/>
  <c r="O243" i="123"/>
  <c r="M243" i="123"/>
  <c r="K243" i="123"/>
  <c r="I243" i="123"/>
  <c r="G243" i="123"/>
  <c r="A243" i="123"/>
  <c r="V242" i="123"/>
  <c r="U242" i="123"/>
  <c r="S242" i="123"/>
  <c r="Q242" i="123"/>
  <c r="O242" i="123"/>
  <c r="M242" i="123"/>
  <c r="K242" i="123"/>
  <c r="I242" i="123"/>
  <c r="G242" i="123"/>
  <c r="A242" i="123"/>
  <c r="V241" i="123"/>
  <c r="U241" i="123"/>
  <c r="S241" i="123"/>
  <c r="Q241" i="123"/>
  <c r="O241" i="123"/>
  <c r="M241" i="123"/>
  <c r="K241" i="123"/>
  <c r="I241" i="123"/>
  <c r="G241" i="123"/>
  <c r="A241" i="123"/>
  <c r="V240" i="123"/>
  <c r="U240" i="123"/>
  <c r="S240" i="123"/>
  <c r="Q240" i="123"/>
  <c r="O240" i="123"/>
  <c r="M240" i="123"/>
  <c r="K240" i="123"/>
  <c r="I240" i="123"/>
  <c r="G240" i="123"/>
  <c r="A240" i="123"/>
  <c r="V239" i="123"/>
  <c r="U239" i="123"/>
  <c r="S239" i="123"/>
  <c r="Q239" i="123"/>
  <c r="O239" i="123"/>
  <c r="M239" i="123"/>
  <c r="K239" i="123"/>
  <c r="I239" i="123"/>
  <c r="G239" i="123"/>
  <c r="A239" i="123"/>
  <c r="V238" i="123"/>
  <c r="U238" i="123"/>
  <c r="S238" i="123"/>
  <c r="Q238" i="123"/>
  <c r="O238" i="123"/>
  <c r="M238" i="123"/>
  <c r="K238" i="123"/>
  <c r="I238" i="123"/>
  <c r="G238" i="123"/>
  <c r="A238" i="123"/>
  <c r="V237" i="123"/>
  <c r="U237" i="123"/>
  <c r="S237" i="123"/>
  <c r="Q237" i="123"/>
  <c r="O237" i="123"/>
  <c r="M237" i="123"/>
  <c r="K237" i="123"/>
  <c r="I237" i="123"/>
  <c r="G237" i="123"/>
  <c r="A237" i="123"/>
  <c r="V236" i="123"/>
  <c r="U236" i="123"/>
  <c r="S236" i="123"/>
  <c r="Q236" i="123"/>
  <c r="O236" i="123"/>
  <c r="M236" i="123"/>
  <c r="K236" i="123"/>
  <c r="I236" i="123"/>
  <c r="G236" i="123"/>
  <c r="A236" i="123"/>
  <c r="V235" i="123"/>
  <c r="U235" i="123"/>
  <c r="S235" i="123"/>
  <c r="Q235" i="123"/>
  <c r="O235" i="123"/>
  <c r="M235" i="123"/>
  <c r="K235" i="123"/>
  <c r="I235" i="123"/>
  <c r="G235" i="123"/>
  <c r="A235" i="123"/>
  <c r="V234" i="123"/>
  <c r="U234" i="123"/>
  <c r="S234" i="123"/>
  <c r="Q234" i="123"/>
  <c r="O234" i="123"/>
  <c r="M234" i="123"/>
  <c r="K234" i="123"/>
  <c r="I234" i="123"/>
  <c r="G234" i="123"/>
  <c r="A234" i="123"/>
  <c r="V233" i="123"/>
  <c r="U233" i="123"/>
  <c r="S233" i="123"/>
  <c r="Q233" i="123"/>
  <c r="O233" i="123"/>
  <c r="M233" i="123"/>
  <c r="K233" i="123"/>
  <c r="I233" i="123"/>
  <c r="G233" i="123"/>
  <c r="A233" i="123"/>
  <c r="V232" i="123"/>
  <c r="U232" i="123"/>
  <c r="S232" i="123"/>
  <c r="Q232" i="123"/>
  <c r="O232" i="123"/>
  <c r="M232" i="123"/>
  <c r="K232" i="123"/>
  <c r="I232" i="123"/>
  <c r="G232" i="123"/>
  <c r="A232" i="123"/>
  <c r="V231" i="123"/>
  <c r="U231" i="123"/>
  <c r="S231" i="123"/>
  <c r="Q231" i="123"/>
  <c r="O231" i="123"/>
  <c r="M231" i="123"/>
  <c r="K231" i="123"/>
  <c r="I231" i="123"/>
  <c r="G231" i="123"/>
  <c r="A231" i="123"/>
  <c r="V230" i="123"/>
  <c r="U230" i="123"/>
  <c r="S230" i="123"/>
  <c r="Q230" i="123"/>
  <c r="O230" i="123"/>
  <c r="M230" i="123"/>
  <c r="K230" i="123"/>
  <c r="I230" i="123"/>
  <c r="G230" i="123"/>
  <c r="A230" i="123"/>
  <c r="V229" i="123"/>
  <c r="U229" i="123"/>
  <c r="S229" i="123"/>
  <c r="Q229" i="123"/>
  <c r="O229" i="123"/>
  <c r="M229" i="123"/>
  <c r="K229" i="123"/>
  <c r="I229" i="123"/>
  <c r="G229" i="123"/>
  <c r="A229" i="123"/>
  <c r="V228" i="123"/>
  <c r="S228" i="123"/>
  <c r="Q228" i="123"/>
  <c r="O228" i="123"/>
  <c r="K228" i="123"/>
  <c r="I228" i="123"/>
  <c r="G228" i="123"/>
  <c r="F228" i="123"/>
  <c r="U228" i="123" s="1"/>
  <c r="A228" i="123"/>
  <c r="V227" i="123"/>
  <c r="U227" i="123"/>
  <c r="Q227" i="123"/>
  <c r="I227" i="123"/>
  <c r="K227" i="123" s="1"/>
  <c r="G227" i="123"/>
  <c r="F227" i="123"/>
  <c r="S227" i="123" s="1"/>
  <c r="A227" i="123"/>
  <c r="V226" i="123"/>
  <c r="U226" i="123"/>
  <c r="S226" i="123"/>
  <c r="M226" i="123"/>
  <c r="G226" i="123"/>
  <c r="F226" i="123"/>
  <c r="A226" i="123"/>
  <c r="V225" i="123"/>
  <c r="F225" i="123"/>
  <c r="Q225" i="123" s="1"/>
  <c r="A225" i="123"/>
  <c r="V224" i="123"/>
  <c r="S224" i="123"/>
  <c r="Q224" i="123"/>
  <c r="O224" i="123"/>
  <c r="K224" i="123"/>
  <c r="I224" i="123"/>
  <c r="G224" i="123"/>
  <c r="F224" i="123"/>
  <c r="U224" i="123" s="1"/>
  <c r="A224" i="123"/>
  <c r="V223" i="123"/>
  <c r="U223" i="123"/>
  <c r="Q223" i="123"/>
  <c r="I223" i="123"/>
  <c r="G223" i="123"/>
  <c r="F223" i="123"/>
  <c r="M223" i="123" s="1"/>
  <c r="A223" i="123"/>
  <c r="V222" i="123"/>
  <c r="U222" i="123"/>
  <c r="S222" i="123"/>
  <c r="M222" i="123"/>
  <c r="G222" i="123"/>
  <c r="F222" i="123"/>
  <c r="A222" i="123"/>
  <c r="V221" i="123"/>
  <c r="Q221" i="123"/>
  <c r="M221" i="123"/>
  <c r="F221" i="123"/>
  <c r="A221" i="123"/>
  <c r="V220" i="123"/>
  <c r="S220" i="123"/>
  <c r="Q220" i="123"/>
  <c r="O220" i="123"/>
  <c r="K220" i="123"/>
  <c r="I220" i="123"/>
  <c r="G220" i="123"/>
  <c r="F220" i="123"/>
  <c r="U220" i="123" s="1"/>
  <c r="A220" i="123"/>
  <c r="V219" i="123"/>
  <c r="U219" i="123"/>
  <c r="Q219" i="123"/>
  <c r="I219" i="123"/>
  <c r="K219" i="123" s="1"/>
  <c r="G219" i="123"/>
  <c r="F219" i="123"/>
  <c r="S219" i="123" s="1"/>
  <c r="A219" i="123"/>
  <c r="V218" i="123"/>
  <c r="U218" i="123"/>
  <c r="S218" i="123"/>
  <c r="M218" i="123"/>
  <c r="G218" i="123"/>
  <c r="F218" i="123"/>
  <c r="A218" i="123"/>
  <c r="V217" i="123"/>
  <c r="Q217" i="123"/>
  <c r="F217" i="123"/>
  <c r="A217" i="123"/>
  <c r="V216" i="123"/>
  <c r="S216" i="123"/>
  <c r="Q216" i="123"/>
  <c r="O216" i="123"/>
  <c r="K216" i="123"/>
  <c r="I216" i="123"/>
  <c r="G216" i="123"/>
  <c r="F216" i="123"/>
  <c r="U216" i="123" s="1"/>
  <c r="A216" i="123"/>
  <c r="V215" i="123"/>
  <c r="U215" i="123"/>
  <c r="Q215" i="123"/>
  <c r="I215" i="123"/>
  <c r="K215" i="123" s="1"/>
  <c r="G215" i="123"/>
  <c r="F215" i="123"/>
  <c r="S215" i="123" s="1"/>
  <c r="A215" i="123"/>
  <c r="V214" i="123"/>
  <c r="U214" i="123"/>
  <c r="S214" i="123"/>
  <c r="M214" i="123"/>
  <c r="G214" i="123"/>
  <c r="F214" i="123"/>
  <c r="A214" i="123"/>
  <c r="V213" i="123"/>
  <c r="M213" i="123"/>
  <c r="F213" i="123"/>
  <c r="A213" i="123"/>
  <c r="V212" i="123"/>
  <c r="S212" i="123"/>
  <c r="Q212" i="123"/>
  <c r="O212" i="123"/>
  <c r="K212" i="123"/>
  <c r="I212" i="123"/>
  <c r="G212" i="123"/>
  <c r="F212" i="123"/>
  <c r="U212" i="123" s="1"/>
  <c r="A212" i="123"/>
  <c r="V211" i="123"/>
  <c r="U211" i="123"/>
  <c r="Q211" i="123"/>
  <c r="I211" i="123"/>
  <c r="K211" i="123" s="1"/>
  <c r="G211" i="123"/>
  <c r="F211" i="123"/>
  <c r="S211" i="123" s="1"/>
  <c r="A211" i="123"/>
  <c r="V210" i="123"/>
  <c r="U210" i="123"/>
  <c r="S210" i="123"/>
  <c r="M210" i="123"/>
  <c r="G210" i="123"/>
  <c r="F210" i="123"/>
  <c r="A210" i="123"/>
  <c r="V209" i="123"/>
  <c r="M209" i="123"/>
  <c r="F209" i="123"/>
  <c r="Q209" i="123" s="1"/>
  <c r="A209" i="123"/>
  <c r="V208" i="123"/>
  <c r="S208" i="123"/>
  <c r="Q208" i="123"/>
  <c r="O208" i="123"/>
  <c r="K208" i="123"/>
  <c r="I208" i="123"/>
  <c r="G208" i="123"/>
  <c r="F208" i="123"/>
  <c r="U208" i="123" s="1"/>
  <c r="A208" i="123"/>
  <c r="V207" i="123"/>
  <c r="U207" i="123"/>
  <c r="O207" i="123"/>
  <c r="I207" i="123"/>
  <c r="K207" i="123" s="1"/>
  <c r="G207" i="123"/>
  <c r="F207" i="123"/>
  <c r="A207" i="123"/>
  <c r="V206" i="123"/>
  <c r="U206" i="123"/>
  <c r="S206" i="123"/>
  <c r="M206" i="123"/>
  <c r="G206" i="123"/>
  <c r="F206" i="123"/>
  <c r="A206" i="123"/>
  <c r="V205" i="123"/>
  <c r="U205" i="123"/>
  <c r="M205" i="123"/>
  <c r="F205" i="123"/>
  <c r="A205" i="123"/>
  <c r="V204" i="123"/>
  <c r="S204" i="123"/>
  <c r="Q204" i="123"/>
  <c r="O204" i="123"/>
  <c r="K204" i="123"/>
  <c r="I204" i="123"/>
  <c r="G204" i="123"/>
  <c r="F204" i="123"/>
  <c r="U204" i="123" s="1"/>
  <c r="A204" i="123"/>
  <c r="V203" i="123"/>
  <c r="U203" i="123"/>
  <c r="O203" i="123"/>
  <c r="I203" i="123"/>
  <c r="K203" i="123" s="1"/>
  <c r="G203" i="123"/>
  <c r="F203" i="123"/>
  <c r="A203" i="123"/>
  <c r="V202" i="123"/>
  <c r="U202" i="123"/>
  <c r="S202" i="123"/>
  <c r="M202" i="123"/>
  <c r="G202" i="123"/>
  <c r="F202" i="123"/>
  <c r="A202" i="123"/>
  <c r="V201" i="123"/>
  <c r="F201" i="123"/>
  <c r="U201" i="123" s="1"/>
  <c r="A201" i="123"/>
  <c r="V200" i="123"/>
  <c r="S200" i="123"/>
  <c r="Q200" i="123"/>
  <c r="O200" i="123"/>
  <c r="K200" i="123"/>
  <c r="I200" i="123"/>
  <c r="G200" i="123"/>
  <c r="F200" i="123"/>
  <c r="U200" i="123" s="1"/>
  <c r="A200" i="123"/>
  <c r="V199" i="123"/>
  <c r="U199" i="123"/>
  <c r="O199" i="123"/>
  <c r="I199" i="123"/>
  <c r="K199" i="123" s="1"/>
  <c r="G199" i="123"/>
  <c r="F199" i="123"/>
  <c r="A199" i="123"/>
  <c r="V198" i="123"/>
  <c r="U198" i="123"/>
  <c r="S198" i="123"/>
  <c r="M198" i="123"/>
  <c r="G198" i="123"/>
  <c r="F198" i="123"/>
  <c r="A198" i="123"/>
  <c r="V197" i="123"/>
  <c r="U197" i="123"/>
  <c r="M197" i="123"/>
  <c r="F197" i="123"/>
  <c r="A197" i="123"/>
  <c r="V196" i="123"/>
  <c r="S196" i="123"/>
  <c r="Q196" i="123"/>
  <c r="O196" i="123"/>
  <c r="K196" i="123"/>
  <c r="I196" i="123"/>
  <c r="G196" i="123"/>
  <c r="F196" i="123"/>
  <c r="U196" i="123" s="1"/>
  <c r="A196" i="123"/>
  <c r="V195" i="123"/>
  <c r="U195" i="123"/>
  <c r="O195" i="123"/>
  <c r="I195" i="123"/>
  <c r="K195" i="123" s="1"/>
  <c r="G195" i="123"/>
  <c r="F195" i="123"/>
  <c r="A195" i="123"/>
  <c r="V194" i="123"/>
  <c r="U194" i="123"/>
  <c r="S194" i="123"/>
  <c r="M194" i="123"/>
  <c r="G194" i="123"/>
  <c r="F194" i="123"/>
  <c r="A194" i="123"/>
  <c r="V193" i="123"/>
  <c r="F193" i="123"/>
  <c r="U193" i="123" s="1"/>
  <c r="A193" i="123"/>
  <c r="V192" i="123"/>
  <c r="S192" i="123"/>
  <c r="Q192" i="123"/>
  <c r="O192" i="123"/>
  <c r="K192" i="123"/>
  <c r="I192" i="123"/>
  <c r="G192" i="123"/>
  <c r="F192" i="123"/>
  <c r="U192" i="123" s="1"/>
  <c r="A192" i="123"/>
  <c r="V191" i="123"/>
  <c r="U191" i="123"/>
  <c r="O191" i="123"/>
  <c r="I191" i="123"/>
  <c r="K191" i="123" s="1"/>
  <c r="G191" i="123"/>
  <c r="F191" i="123"/>
  <c r="A191" i="123"/>
  <c r="V190" i="123"/>
  <c r="U190" i="123"/>
  <c r="S190" i="123"/>
  <c r="M190" i="123"/>
  <c r="G190" i="123"/>
  <c r="F190" i="123"/>
  <c r="A190" i="123"/>
  <c r="V189" i="123"/>
  <c r="U189" i="123"/>
  <c r="M189" i="123"/>
  <c r="F189" i="123"/>
  <c r="A189" i="123"/>
  <c r="V188" i="123"/>
  <c r="S188" i="123"/>
  <c r="Q188" i="123"/>
  <c r="O188" i="123"/>
  <c r="K188" i="123"/>
  <c r="I188" i="123"/>
  <c r="G188" i="123"/>
  <c r="F188" i="123"/>
  <c r="U188" i="123" s="1"/>
  <c r="A188" i="123"/>
  <c r="V187" i="123"/>
  <c r="U187" i="123"/>
  <c r="O187" i="123"/>
  <c r="I187" i="123"/>
  <c r="K187" i="123" s="1"/>
  <c r="G187" i="123"/>
  <c r="F187" i="123"/>
  <c r="A187" i="123"/>
  <c r="V186" i="123"/>
  <c r="U186" i="123"/>
  <c r="S186" i="123"/>
  <c r="M186" i="123"/>
  <c r="G186" i="123"/>
  <c r="F186" i="123"/>
  <c r="A186" i="123"/>
  <c r="V185" i="123"/>
  <c r="F185" i="123"/>
  <c r="U185" i="123" s="1"/>
  <c r="A185" i="123"/>
  <c r="V184" i="123"/>
  <c r="S184" i="123"/>
  <c r="Q184" i="123"/>
  <c r="O184" i="123"/>
  <c r="K184" i="123"/>
  <c r="I184" i="123"/>
  <c r="G184" i="123"/>
  <c r="F184" i="123"/>
  <c r="U184" i="123" s="1"/>
  <c r="A184" i="123"/>
  <c r="V183" i="123"/>
  <c r="U183" i="123"/>
  <c r="O183" i="123"/>
  <c r="I183" i="123"/>
  <c r="K183" i="123" s="1"/>
  <c r="G183" i="123"/>
  <c r="F183" i="123"/>
  <c r="A183" i="123"/>
  <c r="V182" i="123"/>
  <c r="U182" i="123"/>
  <c r="S182" i="123"/>
  <c r="M182" i="123"/>
  <c r="G182" i="123"/>
  <c r="F182" i="123"/>
  <c r="A182" i="123"/>
  <c r="V181" i="123"/>
  <c r="U181" i="123"/>
  <c r="M181" i="123"/>
  <c r="F181" i="123"/>
  <c r="A181" i="123"/>
  <c r="V180" i="123"/>
  <c r="S180" i="123"/>
  <c r="Q180" i="123"/>
  <c r="O180" i="123"/>
  <c r="K180" i="123"/>
  <c r="I180" i="123"/>
  <c r="G180" i="123"/>
  <c r="F180" i="123"/>
  <c r="U180" i="123" s="1"/>
  <c r="A180" i="123"/>
  <c r="V179" i="123"/>
  <c r="U179" i="123"/>
  <c r="O179" i="123"/>
  <c r="I179" i="123"/>
  <c r="K179" i="123" s="1"/>
  <c r="G179" i="123"/>
  <c r="F179" i="123"/>
  <c r="A179" i="123"/>
  <c r="V178" i="123"/>
  <c r="U178" i="123"/>
  <c r="S178" i="123"/>
  <c r="M178" i="123"/>
  <c r="G178" i="123"/>
  <c r="F178" i="123"/>
  <c r="A178" i="123"/>
  <c r="V177" i="123"/>
  <c r="F177" i="123"/>
  <c r="U177" i="123" s="1"/>
  <c r="A177" i="123"/>
  <c r="V176" i="123"/>
  <c r="S176" i="123"/>
  <c r="Q176" i="123"/>
  <c r="O176" i="123"/>
  <c r="K176" i="123"/>
  <c r="I176" i="123"/>
  <c r="G176" i="123"/>
  <c r="F176" i="123"/>
  <c r="U176" i="123" s="1"/>
  <c r="A176" i="123"/>
  <c r="V175" i="123"/>
  <c r="U175" i="123"/>
  <c r="O175" i="123"/>
  <c r="I175" i="123"/>
  <c r="K175" i="123" s="1"/>
  <c r="G175" i="123"/>
  <c r="F175" i="123"/>
  <c r="A175" i="123"/>
  <c r="V174" i="123"/>
  <c r="U174" i="123"/>
  <c r="S174" i="123"/>
  <c r="M174" i="123"/>
  <c r="G174" i="123"/>
  <c r="F174" i="123"/>
  <c r="A174" i="123"/>
  <c r="V173" i="123"/>
  <c r="U173" i="123"/>
  <c r="M173" i="123"/>
  <c r="F173" i="123"/>
  <c r="A173" i="123"/>
  <c r="V172" i="123"/>
  <c r="S172" i="123"/>
  <c r="Q172" i="123"/>
  <c r="O172" i="123"/>
  <c r="K172" i="123"/>
  <c r="I172" i="123"/>
  <c r="G172" i="123"/>
  <c r="F172" i="123"/>
  <c r="U172" i="123" s="1"/>
  <c r="A172" i="123"/>
  <c r="V171" i="123"/>
  <c r="U171" i="123"/>
  <c r="O171" i="123"/>
  <c r="I171" i="123"/>
  <c r="K171" i="123" s="1"/>
  <c r="G171" i="123"/>
  <c r="F171" i="123"/>
  <c r="A171" i="123"/>
  <c r="V170" i="123"/>
  <c r="U170" i="123"/>
  <c r="S170" i="123"/>
  <c r="M170" i="123"/>
  <c r="G170" i="123"/>
  <c r="F170" i="123"/>
  <c r="A170" i="123"/>
  <c r="V169" i="123"/>
  <c r="F169" i="123"/>
  <c r="U169" i="123" s="1"/>
  <c r="A169" i="123"/>
  <c r="V168" i="123"/>
  <c r="S168" i="123"/>
  <c r="Q168" i="123"/>
  <c r="O168" i="123"/>
  <c r="K168" i="123"/>
  <c r="I168" i="123"/>
  <c r="G168" i="123"/>
  <c r="F168" i="123"/>
  <c r="U168" i="123" s="1"/>
  <c r="A168" i="123"/>
  <c r="V167" i="123"/>
  <c r="U167" i="123"/>
  <c r="O167" i="123"/>
  <c r="I167" i="123"/>
  <c r="K167" i="123" s="1"/>
  <c r="G167" i="123"/>
  <c r="F167" i="123"/>
  <c r="A167" i="123"/>
  <c r="V166" i="123"/>
  <c r="U166" i="123"/>
  <c r="S166" i="123"/>
  <c r="M166" i="123"/>
  <c r="G166" i="123"/>
  <c r="F166" i="123"/>
  <c r="A166" i="123"/>
  <c r="V165" i="123"/>
  <c r="U165" i="123"/>
  <c r="M165" i="123"/>
  <c r="F165" i="123"/>
  <c r="A165" i="123"/>
  <c r="V164" i="123"/>
  <c r="S164" i="123"/>
  <c r="Q164" i="123"/>
  <c r="O164" i="123"/>
  <c r="K164" i="123"/>
  <c r="I164" i="123"/>
  <c r="G164" i="123"/>
  <c r="F164" i="123"/>
  <c r="U164" i="123" s="1"/>
  <c r="A164" i="123"/>
  <c r="V163" i="123"/>
  <c r="U163" i="123"/>
  <c r="O163" i="123"/>
  <c r="I163" i="123"/>
  <c r="K163" i="123" s="1"/>
  <c r="G163" i="123"/>
  <c r="F163" i="123"/>
  <c r="A163" i="123"/>
  <c r="V162" i="123"/>
  <c r="U162" i="123"/>
  <c r="S162" i="123"/>
  <c r="M162" i="123"/>
  <c r="G162" i="123"/>
  <c r="F162" i="123"/>
  <c r="A162" i="123"/>
  <c r="V161" i="123"/>
  <c r="F161" i="123"/>
  <c r="U161" i="123" s="1"/>
  <c r="A161" i="123"/>
  <c r="V160" i="123"/>
  <c r="S160" i="123"/>
  <c r="Q160" i="123"/>
  <c r="O160" i="123"/>
  <c r="K160" i="123"/>
  <c r="I160" i="123"/>
  <c r="G160" i="123"/>
  <c r="F160" i="123"/>
  <c r="U160" i="123" s="1"/>
  <c r="A160" i="123"/>
  <c r="V159" i="123"/>
  <c r="U159" i="123"/>
  <c r="O159" i="123"/>
  <c r="I159" i="123"/>
  <c r="K159" i="123" s="1"/>
  <c r="G159" i="123"/>
  <c r="F159" i="123"/>
  <c r="A159" i="123"/>
  <c r="V158" i="123"/>
  <c r="U158" i="123"/>
  <c r="S158" i="123"/>
  <c r="M158" i="123"/>
  <c r="G158" i="123"/>
  <c r="F158" i="123"/>
  <c r="A158" i="123"/>
  <c r="V157" i="123"/>
  <c r="U157" i="123"/>
  <c r="M157" i="123"/>
  <c r="F157" i="123"/>
  <c r="A157" i="123"/>
  <c r="V156" i="123"/>
  <c r="G156" i="123"/>
  <c r="F156" i="123"/>
  <c r="Q156" i="123" s="1"/>
  <c r="A156" i="123"/>
  <c r="V155" i="123"/>
  <c r="U155" i="123"/>
  <c r="I155" i="123"/>
  <c r="K155" i="123" s="1"/>
  <c r="F155" i="123"/>
  <c r="Q155" i="123" s="1"/>
  <c r="A155" i="123"/>
  <c r="V154" i="123"/>
  <c r="S154" i="123"/>
  <c r="Q154" i="123"/>
  <c r="O154" i="123"/>
  <c r="I154" i="123"/>
  <c r="K154" i="123" s="1"/>
  <c r="G154" i="123"/>
  <c r="F154" i="123"/>
  <c r="U154" i="123" s="1"/>
  <c r="A154" i="123"/>
  <c r="V153" i="123"/>
  <c r="I153" i="123"/>
  <c r="K153" i="123" s="1"/>
  <c r="F153" i="123"/>
  <c r="O153" i="123" s="1"/>
  <c r="A153" i="123"/>
  <c r="V152" i="123"/>
  <c r="S152" i="123"/>
  <c r="F152" i="123"/>
  <c r="A152" i="123"/>
  <c r="V151" i="123"/>
  <c r="S151" i="123"/>
  <c r="F151" i="123"/>
  <c r="A151" i="123"/>
  <c r="V150" i="123"/>
  <c r="S150" i="123"/>
  <c r="Q150" i="123"/>
  <c r="O150" i="123"/>
  <c r="I150" i="123"/>
  <c r="K150" i="123" s="1"/>
  <c r="G150" i="123"/>
  <c r="F150" i="123"/>
  <c r="U150" i="123" s="1"/>
  <c r="A150" i="123"/>
  <c r="V149" i="123"/>
  <c r="U149" i="123"/>
  <c r="F149" i="123"/>
  <c r="A149" i="123"/>
  <c r="V148" i="123"/>
  <c r="O148" i="123"/>
  <c r="M148" i="123"/>
  <c r="F148" i="123"/>
  <c r="A148" i="123"/>
  <c r="V147" i="123"/>
  <c r="Q147" i="123"/>
  <c r="F147" i="123"/>
  <c r="A147" i="123"/>
  <c r="V146" i="123"/>
  <c r="S146" i="123"/>
  <c r="Q146" i="123"/>
  <c r="O146" i="123"/>
  <c r="K146" i="123"/>
  <c r="I146" i="123"/>
  <c r="G146" i="123"/>
  <c r="F146" i="123"/>
  <c r="U146" i="123" s="1"/>
  <c r="A146" i="123"/>
  <c r="V145" i="123"/>
  <c r="O145" i="123"/>
  <c r="M145" i="123"/>
  <c r="F145" i="123"/>
  <c r="A145" i="123"/>
  <c r="V144" i="123"/>
  <c r="O144" i="123"/>
  <c r="M144" i="123"/>
  <c r="G144" i="123"/>
  <c r="F144" i="123"/>
  <c r="A144" i="123"/>
  <c r="V143" i="123"/>
  <c r="U143" i="123"/>
  <c r="Q143" i="123"/>
  <c r="K143" i="123"/>
  <c r="I143" i="123"/>
  <c r="F143" i="123"/>
  <c r="A143" i="123"/>
  <c r="V142" i="123"/>
  <c r="S142" i="123"/>
  <c r="Q142" i="123"/>
  <c r="O142" i="123"/>
  <c r="K142" i="123"/>
  <c r="I142" i="123"/>
  <c r="G142" i="123"/>
  <c r="F142" i="123"/>
  <c r="U142" i="123" s="1"/>
  <c r="A142" i="123"/>
  <c r="V141" i="123"/>
  <c r="O141" i="123"/>
  <c r="M141" i="123"/>
  <c r="I141" i="123"/>
  <c r="K141" i="123" s="1"/>
  <c r="F141" i="123"/>
  <c r="A141" i="123"/>
  <c r="V140" i="123"/>
  <c r="G140" i="123"/>
  <c r="F140" i="123"/>
  <c r="O140" i="123" s="1"/>
  <c r="A140" i="123"/>
  <c r="V139" i="123"/>
  <c r="U139" i="123"/>
  <c r="I139" i="123"/>
  <c r="K139" i="123" s="1"/>
  <c r="F139" i="123"/>
  <c r="Q139" i="123" s="1"/>
  <c r="A139" i="123"/>
  <c r="V138" i="123"/>
  <c r="S138" i="123"/>
  <c r="Q138" i="123"/>
  <c r="O138" i="123"/>
  <c r="I138" i="123"/>
  <c r="K138" i="123" s="1"/>
  <c r="G138" i="123"/>
  <c r="F138" i="123"/>
  <c r="U138" i="123" s="1"/>
  <c r="A138" i="123"/>
  <c r="V137" i="123"/>
  <c r="I137" i="123"/>
  <c r="K137" i="123" s="1"/>
  <c r="F137" i="123"/>
  <c r="O137" i="123" s="1"/>
  <c r="A137" i="123"/>
  <c r="V136" i="123"/>
  <c r="S136" i="123"/>
  <c r="F136" i="123"/>
  <c r="A136" i="123"/>
  <c r="V135" i="123"/>
  <c r="S135" i="123"/>
  <c r="F135" i="123"/>
  <c r="A135" i="123"/>
  <c r="V134" i="123"/>
  <c r="S134" i="123"/>
  <c r="Q134" i="123"/>
  <c r="O134" i="123"/>
  <c r="I134" i="123"/>
  <c r="K134" i="123" s="1"/>
  <c r="G134" i="123"/>
  <c r="F134" i="123"/>
  <c r="U134" i="123" s="1"/>
  <c r="A134" i="123"/>
  <c r="V133" i="123"/>
  <c r="U133" i="123"/>
  <c r="F133" i="123"/>
  <c r="A133" i="123"/>
  <c r="V132" i="123"/>
  <c r="O132" i="123"/>
  <c r="M132" i="123"/>
  <c r="F132" i="123"/>
  <c r="A132" i="123"/>
  <c r="V131" i="123"/>
  <c r="Q131" i="123"/>
  <c r="F131" i="123"/>
  <c r="A131" i="123"/>
  <c r="V130" i="123"/>
  <c r="S130" i="123"/>
  <c r="Q130" i="123"/>
  <c r="O130" i="123"/>
  <c r="K130" i="123"/>
  <c r="I130" i="123"/>
  <c r="G130" i="123"/>
  <c r="F130" i="123"/>
  <c r="U130" i="123" s="1"/>
  <c r="A130" i="123"/>
  <c r="V129" i="123"/>
  <c r="O129" i="123"/>
  <c r="M129" i="123"/>
  <c r="F129" i="123"/>
  <c r="A129" i="123"/>
  <c r="V128" i="123"/>
  <c r="O128" i="123"/>
  <c r="M128" i="123"/>
  <c r="G128" i="123"/>
  <c r="F128" i="123"/>
  <c r="A128" i="123"/>
  <c r="V127" i="123"/>
  <c r="U127" i="123"/>
  <c r="Q127" i="123"/>
  <c r="K127" i="123"/>
  <c r="I127" i="123"/>
  <c r="F127" i="123"/>
  <c r="A127" i="123"/>
  <c r="V126" i="123"/>
  <c r="S126" i="123"/>
  <c r="Q126" i="123"/>
  <c r="O126" i="123"/>
  <c r="K126" i="123"/>
  <c r="I126" i="123"/>
  <c r="G126" i="123"/>
  <c r="F126" i="123"/>
  <c r="U126" i="123" s="1"/>
  <c r="A126" i="123"/>
  <c r="V125" i="123"/>
  <c r="O125" i="123"/>
  <c r="M125" i="123"/>
  <c r="I125" i="123"/>
  <c r="K125" i="123" s="1"/>
  <c r="F125" i="123"/>
  <c r="A125" i="123"/>
  <c r="V124" i="123"/>
  <c r="G124" i="123"/>
  <c r="F124" i="123"/>
  <c r="O124" i="123" s="1"/>
  <c r="A124" i="123"/>
  <c r="V123" i="123"/>
  <c r="U123" i="123"/>
  <c r="I123" i="123"/>
  <c r="K123" i="123" s="1"/>
  <c r="F123" i="123"/>
  <c r="Q123" i="123" s="1"/>
  <c r="A123" i="123"/>
  <c r="V122" i="123"/>
  <c r="S122" i="123"/>
  <c r="Q122" i="123"/>
  <c r="O122" i="123"/>
  <c r="I122" i="123"/>
  <c r="K122" i="123" s="1"/>
  <c r="G122" i="123"/>
  <c r="F122" i="123"/>
  <c r="U122" i="123" s="1"/>
  <c r="A122" i="123"/>
  <c r="V121" i="123"/>
  <c r="I121" i="123"/>
  <c r="K121" i="123" s="1"/>
  <c r="F121" i="123"/>
  <c r="O121" i="123" s="1"/>
  <c r="A121" i="123"/>
  <c r="V120" i="123"/>
  <c r="S120" i="123"/>
  <c r="F120" i="123"/>
  <c r="A120" i="123"/>
  <c r="V119" i="123"/>
  <c r="S119" i="123"/>
  <c r="F119" i="123"/>
  <c r="A119" i="123"/>
  <c r="V118" i="123"/>
  <c r="S118" i="123"/>
  <c r="Q118" i="123"/>
  <c r="O118" i="123"/>
  <c r="I118" i="123"/>
  <c r="K118" i="123" s="1"/>
  <c r="G118" i="123"/>
  <c r="F118" i="123"/>
  <c r="U118" i="123" s="1"/>
  <c r="A118" i="123"/>
  <c r="V117" i="123"/>
  <c r="U117" i="123"/>
  <c r="F117" i="123"/>
  <c r="A117" i="123"/>
  <c r="V116" i="123"/>
  <c r="O116" i="123"/>
  <c r="M116" i="123"/>
  <c r="F116" i="123"/>
  <c r="A116" i="123"/>
  <c r="V115" i="123"/>
  <c r="Q115" i="123"/>
  <c r="F115" i="123"/>
  <c r="A115" i="123"/>
  <c r="V114" i="123"/>
  <c r="S114" i="123"/>
  <c r="Q114" i="123"/>
  <c r="O114" i="123"/>
  <c r="K114" i="123"/>
  <c r="I114" i="123"/>
  <c r="G114" i="123"/>
  <c r="F114" i="123"/>
  <c r="U114" i="123" s="1"/>
  <c r="A114" i="123"/>
  <c r="V113" i="123"/>
  <c r="O113" i="123"/>
  <c r="M113" i="123"/>
  <c r="F113" i="123"/>
  <c r="A113" i="123"/>
  <c r="V112" i="123"/>
  <c r="O112" i="123"/>
  <c r="M112" i="123"/>
  <c r="G112" i="123"/>
  <c r="F112" i="123"/>
  <c r="A112" i="123"/>
  <c r="V111" i="123"/>
  <c r="U111" i="123"/>
  <c r="Q111" i="123"/>
  <c r="K111" i="123"/>
  <c r="I111" i="123"/>
  <c r="F111" i="123"/>
  <c r="A111" i="123"/>
  <c r="V110" i="123"/>
  <c r="S110" i="123"/>
  <c r="Q110" i="123"/>
  <c r="O110" i="123"/>
  <c r="K110" i="123"/>
  <c r="I110" i="123"/>
  <c r="G110" i="123"/>
  <c r="F110" i="123"/>
  <c r="U110" i="123" s="1"/>
  <c r="A110" i="123"/>
  <c r="V109" i="123"/>
  <c r="O109" i="123"/>
  <c r="M109" i="123"/>
  <c r="I109" i="123"/>
  <c r="K109" i="123" s="1"/>
  <c r="F109" i="123"/>
  <c r="A109" i="123"/>
  <c r="V108" i="123"/>
  <c r="G108" i="123"/>
  <c r="F108" i="123"/>
  <c r="O108" i="123" s="1"/>
  <c r="A108" i="123"/>
  <c r="V107" i="123"/>
  <c r="U107" i="123"/>
  <c r="I107" i="123"/>
  <c r="K107" i="123" s="1"/>
  <c r="F107" i="123"/>
  <c r="Q107" i="123" s="1"/>
  <c r="A107" i="123"/>
  <c r="V106" i="123"/>
  <c r="S106" i="123"/>
  <c r="Q106" i="123"/>
  <c r="O106" i="123"/>
  <c r="I106" i="123"/>
  <c r="K106" i="123" s="1"/>
  <c r="G106" i="123"/>
  <c r="F106" i="123"/>
  <c r="U106" i="123" s="1"/>
  <c r="A106" i="123"/>
  <c r="V105" i="123"/>
  <c r="I105" i="123"/>
  <c r="K105" i="123" s="1"/>
  <c r="F105" i="123"/>
  <c r="O105" i="123" s="1"/>
  <c r="A105" i="123"/>
  <c r="V104" i="123"/>
  <c r="S104" i="123"/>
  <c r="F104" i="123"/>
  <c r="A104" i="123"/>
  <c r="V103" i="123"/>
  <c r="S103" i="123"/>
  <c r="F103" i="123"/>
  <c r="A103" i="123"/>
  <c r="V102" i="123"/>
  <c r="S102" i="123"/>
  <c r="Q102" i="123"/>
  <c r="O102" i="123"/>
  <c r="I102" i="123"/>
  <c r="K102" i="123" s="1"/>
  <c r="G102" i="123"/>
  <c r="F102" i="123"/>
  <c r="U102" i="123" s="1"/>
  <c r="A102" i="123"/>
  <c r="V101" i="123"/>
  <c r="U101" i="123"/>
  <c r="F101" i="123"/>
  <c r="A101" i="123"/>
  <c r="V100" i="123"/>
  <c r="O100" i="123"/>
  <c r="M100" i="123"/>
  <c r="F100" i="123"/>
  <c r="A100" i="123"/>
  <c r="V99" i="123"/>
  <c r="Q99" i="123"/>
  <c r="F99" i="123"/>
  <c r="A99" i="123"/>
  <c r="V98" i="123"/>
  <c r="S98" i="123"/>
  <c r="Q98" i="123"/>
  <c r="O98" i="123"/>
  <c r="K98" i="123"/>
  <c r="I98" i="123"/>
  <c r="G98" i="123"/>
  <c r="F98" i="123"/>
  <c r="U98" i="123" s="1"/>
  <c r="A98" i="123"/>
  <c r="V97" i="123"/>
  <c r="O97" i="123"/>
  <c r="M97" i="123"/>
  <c r="F97" i="123"/>
  <c r="A97" i="123"/>
  <c r="V96" i="123"/>
  <c r="O96" i="123"/>
  <c r="M96" i="123"/>
  <c r="G96" i="123"/>
  <c r="F96" i="123"/>
  <c r="A96" i="123"/>
  <c r="V95" i="123"/>
  <c r="U95" i="123"/>
  <c r="Q95" i="123"/>
  <c r="K95" i="123"/>
  <c r="I95" i="123"/>
  <c r="F95" i="123"/>
  <c r="A95" i="123"/>
  <c r="V94" i="123"/>
  <c r="S94" i="123"/>
  <c r="Q94" i="123"/>
  <c r="O94" i="123"/>
  <c r="K94" i="123"/>
  <c r="I94" i="123"/>
  <c r="G94" i="123"/>
  <c r="F94" i="123"/>
  <c r="U94" i="123" s="1"/>
  <c r="A94" i="123"/>
  <c r="V93" i="123"/>
  <c r="O93" i="123"/>
  <c r="M93" i="123"/>
  <c r="I93" i="123"/>
  <c r="K93" i="123" s="1"/>
  <c r="F93" i="123"/>
  <c r="A93" i="123"/>
  <c r="V92" i="123"/>
  <c r="S92" i="123"/>
  <c r="G92" i="123"/>
  <c r="F92" i="123"/>
  <c r="A92" i="123"/>
  <c r="V91" i="123"/>
  <c r="F91" i="123"/>
  <c r="U91" i="123" s="1"/>
  <c r="A91" i="123"/>
  <c r="V90" i="123"/>
  <c r="S90" i="123"/>
  <c r="Q90" i="123"/>
  <c r="O90" i="123"/>
  <c r="I90" i="123"/>
  <c r="K90" i="123" s="1"/>
  <c r="G90" i="123"/>
  <c r="F90" i="123"/>
  <c r="U90" i="123" s="1"/>
  <c r="A90" i="123"/>
  <c r="V89" i="123"/>
  <c r="I89" i="123"/>
  <c r="K89" i="123" s="1"/>
  <c r="F89" i="123"/>
  <c r="A89" i="123"/>
  <c r="V88" i="123"/>
  <c r="S88" i="123"/>
  <c r="O88" i="123"/>
  <c r="F88" i="123"/>
  <c r="A88" i="123"/>
  <c r="V87" i="123"/>
  <c r="S87" i="123"/>
  <c r="F87" i="123"/>
  <c r="A87" i="123"/>
  <c r="V86" i="123"/>
  <c r="S86" i="123"/>
  <c r="Q86" i="123"/>
  <c r="O86" i="123"/>
  <c r="I86" i="123"/>
  <c r="K86" i="123" s="1"/>
  <c r="G86" i="123"/>
  <c r="F86" i="123"/>
  <c r="U86" i="123" s="1"/>
  <c r="A86" i="123"/>
  <c r="V85" i="123"/>
  <c r="F85" i="123"/>
  <c r="A85" i="123"/>
  <c r="V84" i="123"/>
  <c r="O84" i="123"/>
  <c r="M84" i="123"/>
  <c r="F84" i="123"/>
  <c r="A84" i="123"/>
  <c r="V83" i="123"/>
  <c r="Q83" i="123"/>
  <c r="F83" i="123"/>
  <c r="A83" i="123"/>
  <c r="V82" i="123"/>
  <c r="S82" i="123"/>
  <c r="Q82" i="123"/>
  <c r="O82" i="123"/>
  <c r="K82" i="123"/>
  <c r="I82" i="123"/>
  <c r="G82" i="123"/>
  <c r="F82" i="123"/>
  <c r="U82" i="123" s="1"/>
  <c r="A82" i="123"/>
  <c r="V81" i="123"/>
  <c r="O81" i="123"/>
  <c r="M81" i="123"/>
  <c r="F81" i="123"/>
  <c r="A81" i="123"/>
  <c r="V80" i="123"/>
  <c r="O80" i="123"/>
  <c r="M80" i="123"/>
  <c r="G80" i="123"/>
  <c r="F80" i="123"/>
  <c r="A80" i="123"/>
  <c r="V79" i="123"/>
  <c r="U79" i="123"/>
  <c r="Q79" i="123"/>
  <c r="I79" i="123"/>
  <c r="K79" i="123" s="1"/>
  <c r="F79" i="123"/>
  <c r="A79" i="123"/>
  <c r="V78" i="123"/>
  <c r="S78" i="123"/>
  <c r="Q78" i="123"/>
  <c r="O78" i="123"/>
  <c r="I78" i="123"/>
  <c r="K78" i="123" s="1"/>
  <c r="G78" i="123"/>
  <c r="F78" i="123"/>
  <c r="U78" i="123" s="1"/>
  <c r="A78" i="123"/>
  <c r="V77" i="123"/>
  <c r="O77" i="123"/>
  <c r="M77" i="123"/>
  <c r="I77" i="123"/>
  <c r="K77" i="123" s="1"/>
  <c r="F77" i="123"/>
  <c r="A77" i="123"/>
  <c r="V76" i="123"/>
  <c r="G76" i="123"/>
  <c r="F76" i="123"/>
  <c r="A76" i="123"/>
  <c r="V75" i="123"/>
  <c r="U75" i="123"/>
  <c r="S75" i="123"/>
  <c r="F75" i="123"/>
  <c r="A75" i="123"/>
  <c r="V74" i="123"/>
  <c r="S74" i="123"/>
  <c r="Q74" i="123"/>
  <c r="O74" i="123"/>
  <c r="I74" i="123"/>
  <c r="K74" i="123" s="1"/>
  <c r="G74" i="123"/>
  <c r="F74" i="123"/>
  <c r="U74" i="123" s="1"/>
  <c r="A74" i="123"/>
  <c r="V73" i="123"/>
  <c r="F73" i="123"/>
  <c r="A73" i="123"/>
  <c r="V72" i="123"/>
  <c r="O72" i="123"/>
  <c r="F72" i="123"/>
  <c r="A72" i="123"/>
  <c r="V71" i="123"/>
  <c r="S71" i="123"/>
  <c r="Q71" i="123"/>
  <c r="F71" i="123"/>
  <c r="A71" i="123"/>
  <c r="V70" i="123"/>
  <c r="S70" i="123"/>
  <c r="Q70" i="123"/>
  <c r="O70" i="123"/>
  <c r="I70" i="123"/>
  <c r="K70" i="123" s="1"/>
  <c r="G70" i="123"/>
  <c r="F70" i="123"/>
  <c r="U70" i="123" s="1"/>
  <c r="A70" i="123"/>
  <c r="V69" i="123"/>
  <c r="I69" i="123"/>
  <c r="K69" i="123" s="1"/>
  <c r="F69" i="123"/>
  <c r="A69" i="123"/>
  <c r="V68" i="123"/>
  <c r="S68" i="123"/>
  <c r="O68" i="123"/>
  <c r="F68" i="123"/>
  <c r="A68" i="123"/>
  <c r="V67" i="123"/>
  <c r="F67" i="123"/>
  <c r="A67" i="123"/>
  <c r="V66" i="123"/>
  <c r="S66" i="123"/>
  <c r="Q66" i="123"/>
  <c r="O66" i="123"/>
  <c r="K66" i="123"/>
  <c r="I66" i="123"/>
  <c r="G66" i="123"/>
  <c r="F66" i="123"/>
  <c r="U66" i="123" s="1"/>
  <c r="A66" i="123"/>
  <c r="V65" i="123"/>
  <c r="F65" i="123"/>
  <c r="U65" i="123" s="1"/>
  <c r="A65" i="123"/>
  <c r="V64" i="123"/>
  <c r="O64" i="123"/>
  <c r="M64" i="123"/>
  <c r="G64" i="123"/>
  <c r="F64" i="123"/>
  <c r="A64" i="123"/>
  <c r="V63" i="123"/>
  <c r="U63" i="123"/>
  <c r="Q63" i="123"/>
  <c r="I63" i="123"/>
  <c r="K63" i="123" s="1"/>
  <c r="F63" i="123"/>
  <c r="A63" i="123"/>
  <c r="V62" i="123"/>
  <c r="S62" i="123"/>
  <c r="Q62" i="123"/>
  <c r="O62" i="123"/>
  <c r="I62" i="123"/>
  <c r="K62" i="123" s="1"/>
  <c r="G62" i="123"/>
  <c r="F62" i="123"/>
  <c r="U62" i="123" s="1"/>
  <c r="A62" i="123"/>
  <c r="V61" i="123"/>
  <c r="O61" i="123"/>
  <c r="M61" i="123"/>
  <c r="I61" i="123"/>
  <c r="K61" i="123" s="1"/>
  <c r="F61" i="123"/>
  <c r="A61" i="123"/>
  <c r="V60" i="123"/>
  <c r="S60" i="123"/>
  <c r="M60" i="123"/>
  <c r="G60" i="123"/>
  <c r="F60" i="123"/>
  <c r="A60" i="123"/>
  <c r="V59" i="123"/>
  <c r="I59" i="123"/>
  <c r="K59" i="123" s="1"/>
  <c r="F59" i="123"/>
  <c r="A59" i="123"/>
  <c r="V58" i="123"/>
  <c r="S58" i="123"/>
  <c r="Q58" i="123"/>
  <c r="O58" i="123"/>
  <c r="I58" i="123"/>
  <c r="K58" i="123" s="1"/>
  <c r="G58" i="123"/>
  <c r="F58" i="123"/>
  <c r="U58" i="123" s="1"/>
  <c r="A58" i="123"/>
  <c r="V57" i="123"/>
  <c r="F57" i="123"/>
  <c r="U57" i="123" s="1"/>
  <c r="A57" i="123"/>
  <c r="V56" i="123"/>
  <c r="S56" i="123"/>
  <c r="O56" i="123"/>
  <c r="G56" i="123"/>
  <c r="F56" i="123"/>
  <c r="A56" i="123"/>
  <c r="V55" i="123"/>
  <c r="I55" i="123"/>
  <c r="K55" i="123" s="1"/>
  <c r="F55" i="123"/>
  <c r="A55" i="123"/>
  <c r="V54" i="123"/>
  <c r="S54" i="123"/>
  <c r="Q54" i="123"/>
  <c r="O54" i="123"/>
  <c r="I54" i="123"/>
  <c r="K54" i="123" s="1"/>
  <c r="G54" i="123"/>
  <c r="F54" i="123"/>
  <c r="U54" i="123" s="1"/>
  <c r="A54" i="123"/>
  <c r="V53" i="123"/>
  <c r="U53" i="123"/>
  <c r="O53" i="123"/>
  <c r="F53" i="123"/>
  <c r="A53" i="123"/>
  <c r="V52" i="123"/>
  <c r="M52" i="123"/>
  <c r="F52" i="123"/>
  <c r="A52" i="123"/>
  <c r="V51" i="123"/>
  <c r="S51" i="123"/>
  <c r="Q51" i="123"/>
  <c r="F51" i="123"/>
  <c r="A51" i="123"/>
  <c r="V50" i="123"/>
  <c r="S50" i="123"/>
  <c r="Q50" i="123"/>
  <c r="O50" i="123"/>
  <c r="K50" i="123"/>
  <c r="I50" i="123"/>
  <c r="G50" i="123"/>
  <c r="F50" i="123"/>
  <c r="U50" i="123" s="1"/>
  <c r="A50" i="123"/>
  <c r="V49" i="123"/>
  <c r="O49" i="123"/>
  <c r="M49" i="123"/>
  <c r="F49" i="123"/>
  <c r="A49" i="123"/>
  <c r="V48" i="123"/>
  <c r="M48" i="123"/>
  <c r="F48" i="123"/>
  <c r="A48" i="123"/>
  <c r="V47" i="123"/>
  <c r="F47" i="123"/>
  <c r="M47" i="123" s="1"/>
  <c r="A47" i="123"/>
  <c r="V46" i="123"/>
  <c r="S46" i="123"/>
  <c r="Q46" i="123"/>
  <c r="O46" i="123"/>
  <c r="I46" i="123"/>
  <c r="K46" i="123" s="1"/>
  <c r="G46" i="123"/>
  <c r="F46" i="123"/>
  <c r="U46" i="123" s="1"/>
  <c r="A46" i="123"/>
  <c r="V45" i="123"/>
  <c r="U45" i="123"/>
  <c r="Q45" i="123"/>
  <c r="M45" i="123"/>
  <c r="I45" i="123"/>
  <c r="K45" i="123" s="1"/>
  <c r="G45" i="123"/>
  <c r="F45" i="123"/>
  <c r="S45" i="123" s="1"/>
  <c r="A45" i="123"/>
  <c r="V44" i="123"/>
  <c r="U44" i="123"/>
  <c r="M44" i="123"/>
  <c r="F44" i="123"/>
  <c r="A44" i="123"/>
  <c r="V43" i="123"/>
  <c r="Q43" i="123"/>
  <c r="F43" i="123"/>
  <c r="A43" i="123"/>
  <c r="V42" i="123"/>
  <c r="S42" i="123"/>
  <c r="Q42" i="123"/>
  <c r="O42" i="123"/>
  <c r="I42" i="123"/>
  <c r="K42" i="123" s="1"/>
  <c r="G42" i="123"/>
  <c r="F42" i="123"/>
  <c r="U42" i="123" s="1"/>
  <c r="A42" i="123"/>
  <c r="V41" i="123"/>
  <c r="U41" i="123"/>
  <c r="Q41" i="123"/>
  <c r="M41" i="123"/>
  <c r="I41" i="123"/>
  <c r="K41" i="123" s="1"/>
  <c r="G41" i="123"/>
  <c r="F41" i="123"/>
  <c r="S41" i="123" s="1"/>
  <c r="A41" i="123"/>
  <c r="V40" i="123"/>
  <c r="U40" i="123"/>
  <c r="M40" i="123"/>
  <c r="F40" i="123"/>
  <c r="A40" i="123"/>
  <c r="V39" i="123"/>
  <c r="F39" i="123"/>
  <c r="A39" i="123"/>
  <c r="V38" i="123"/>
  <c r="S38" i="123"/>
  <c r="Q38" i="123"/>
  <c r="O38" i="123"/>
  <c r="I38" i="123"/>
  <c r="K38" i="123" s="1"/>
  <c r="G38" i="123"/>
  <c r="F38" i="123"/>
  <c r="U38" i="123" s="1"/>
  <c r="A38" i="123"/>
  <c r="V37" i="123"/>
  <c r="U37" i="123"/>
  <c r="Q37" i="123"/>
  <c r="M37" i="123"/>
  <c r="I37" i="123"/>
  <c r="K37" i="123" s="1"/>
  <c r="G37" i="123"/>
  <c r="F37" i="123"/>
  <c r="S37" i="123" s="1"/>
  <c r="A37" i="123"/>
  <c r="V36" i="123"/>
  <c r="U36" i="123"/>
  <c r="M36" i="123"/>
  <c r="F36" i="123"/>
  <c r="A36" i="123"/>
  <c r="V35" i="123"/>
  <c r="F35" i="123"/>
  <c r="Q35" i="123" s="1"/>
  <c r="A35" i="123"/>
  <c r="V34" i="123"/>
  <c r="S34" i="123"/>
  <c r="Q34" i="123"/>
  <c r="O34" i="123"/>
  <c r="I34" i="123"/>
  <c r="K34" i="123" s="1"/>
  <c r="G34" i="123"/>
  <c r="F34" i="123"/>
  <c r="U34" i="123" s="1"/>
  <c r="A34" i="123"/>
  <c r="V33" i="123"/>
  <c r="U33" i="123"/>
  <c r="Q33" i="123"/>
  <c r="M33" i="123"/>
  <c r="I33" i="123"/>
  <c r="K33" i="123" s="1"/>
  <c r="G33" i="123"/>
  <c r="F33" i="123"/>
  <c r="S33" i="123" s="1"/>
  <c r="A33" i="123"/>
  <c r="V32" i="123"/>
  <c r="U32" i="123"/>
  <c r="M32" i="123"/>
  <c r="F32" i="123"/>
  <c r="A32" i="123"/>
  <c r="V31" i="123"/>
  <c r="Q31" i="123"/>
  <c r="F31" i="123"/>
  <c r="A31" i="123"/>
  <c r="V30" i="123"/>
  <c r="S30" i="123"/>
  <c r="Q30" i="123"/>
  <c r="O30" i="123"/>
  <c r="I30" i="123"/>
  <c r="K30" i="123" s="1"/>
  <c r="G30" i="123"/>
  <c r="F30" i="123"/>
  <c r="U30" i="123" s="1"/>
  <c r="A30" i="123"/>
  <c r="V29" i="123"/>
  <c r="U29" i="123"/>
  <c r="Q29" i="123"/>
  <c r="M29" i="123"/>
  <c r="I29" i="123"/>
  <c r="K29" i="123" s="1"/>
  <c r="G29" i="123"/>
  <c r="F29" i="123"/>
  <c r="S29" i="123" s="1"/>
  <c r="A29" i="123"/>
  <c r="V28" i="123"/>
  <c r="U28" i="123"/>
  <c r="M28" i="123"/>
  <c r="F28" i="123"/>
  <c r="A28" i="123"/>
  <c r="V27" i="123"/>
  <c r="Q27" i="123"/>
  <c r="G27" i="123"/>
  <c r="F27" i="123"/>
  <c r="O27" i="123" s="1"/>
  <c r="A27" i="123"/>
  <c r="V26" i="123"/>
  <c r="U26" i="123"/>
  <c r="F26" i="123"/>
  <c r="M26" i="123" s="1"/>
  <c r="A26" i="123"/>
  <c r="V25" i="123"/>
  <c r="S25" i="123"/>
  <c r="Q25" i="123"/>
  <c r="K25" i="123"/>
  <c r="I25" i="123"/>
  <c r="F25" i="123"/>
  <c r="O25" i="123" s="1"/>
  <c r="A25" i="123"/>
  <c r="V24" i="123"/>
  <c r="S24" i="123"/>
  <c r="Q24" i="123"/>
  <c r="O24" i="123"/>
  <c r="I24" i="123"/>
  <c r="K24" i="123" s="1"/>
  <c r="G24" i="123"/>
  <c r="F24" i="123"/>
  <c r="U24" i="123" s="1"/>
  <c r="A24" i="123"/>
  <c r="V23" i="123"/>
  <c r="O23" i="123"/>
  <c r="G23" i="123"/>
  <c r="F23" i="123"/>
  <c r="A23" i="123"/>
  <c r="V22" i="123"/>
  <c r="U22" i="123"/>
  <c r="F22" i="123"/>
  <c r="A22" i="123"/>
  <c r="V21" i="123"/>
  <c r="U21" i="123"/>
  <c r="S21" i="123"/>
  <c r="M21" i="123"/>
  <c r="I21" i="123"/>
  <c r="K21" i="123" s="1"/>
  <c r="F21" i="123"/>
  <c r="A21" i="123"/>
  <c r="V20" i="123"/>
  <c r="S20" i="123"/>
  <c r="Q20" i="123"/>
  <c r="O20" i="123"/>
  <c r="K20" i="123"/>
  <c r="I20" i="123"/>
  <c r="G20" i="123"/>
  <c r="F20" i="123"/>
  <c r="U20" i="123" s="1"/>
  <c r="A20" i="123"/>
  <c r="V19" i="123"/>
  <c r="Q19" i="123"/>
  <c r="G19" i="123"/>
  <c r="F19" i="123"/>
  <c r="S19" i="123" s="1"/>
  <c r="A19" i="123"/>
  <c r="V18" i="123"/>
  <c r="U18" i="123"/>
  <c r="S18" i="123"/>
  <c r="G18" i="123"/>
  <c r="F18" i="123"/>
  <c r="A18" i="123"/>
  <c r="V17" i="123"/>
  <c r="U17" i="123"/>
  <c r="S17" i="123"/>
  <c r="M17" i="123"/>
  <c r="K17" i="123"/>
  <c r="I17" i="123"/>
  <c r="F17" i="123"/>
  <c r="A17" i="123"/>
  <c r="V16" i="123"/>
  <c r="S16" i="123"/>
  <c r="Q16" i="123"/>
  <c r="O16" i="123"/>
  <c r="K16" i="123"/>
  <c r="I16" i="123"/>
  <c r="G16" i="123"/>
  <c r="F16" i="123"/>
  <c r="U16" i="123" s="1"/>
  <c r="A16" i="123"/>
  <c r="V15" i="123"/>
  <c r="Q15" i="123"/>
  <c r="G15" i="123"/>
  <c r="F15" i="123"/>
  <c r="S15" i="123" s="1"/>
  <c r="A15" i="123"/>
  <c r="V14" i="123"/>
  <c r="U14" i="123"/>
  <c r="S14" i="123"/>
  <c r="G14" i="123"/>
  <c r="F14" i="123"/>
  <c r="A14" i="123"/>
  <c r="V13" i="123"/>
  <c r="U13" i="123"/>
  <c r="S13" i="123"/>
  <c r="M13" i="123"/>
  <c r="K13" i="123"/>
  <c r="I13" i="123"/>
  <c r="F13" i="123"/>
  <c r="A13" i="123"/>
  <c r="V12" i="123"/>
  <c r="Q12" i="123"/>
  <c r="O12" i="123"/>
  <c r="I12" i="123"/>
  <c r="K12" i="123" s="1"/>
  <c r="G12" i="123"/>
  <c r="F12" i="123"/>
  <c r="S12" i="123" s="1"/>
  <c r="A12" i="123"/>
  <c r="V11" i="123"/>
  <c r="F11" i="123"/>
  <c r="Q11" i="123" s="1"/>
  <c r="A11" i="123"/>
  <c r="V10" i="123"/>
  <c r="U10" i="123"/>
  <c r="S10" i="123"/>
  <c r="F10" i="123"/>
  <c r="O10" i="123" s="1"/>
  <c r="A10" i="123"/>
  <c r="V9" i="123"/>
  <c r="S9" i="123"/>
  <c r="Q9" i="123"/>
  <c r="O9" i="123"/>
  <c r="I9" i="123"/>
  <c r="K9" i="123" s="1"/>
  <c r="G9" i="123"/>
  <c r="F9" i="123"/>
  <c r="U9" i="123" s="1"/>
  <c r="A9" i="123"/>
  <c r="V8" i="123"/>
  <c r="Q8" i="123"/>
  <c r="O8" i="123"/>
  <c r="I8" i="123"/>
  <c r="K8" i="123" s="1"/>
  <c r="G8" i="123"/>
  <c r="F8" i="123"/>
  <c r="S8" i="123" s="1"/>
  <c r="A8" i="123"/>
  <c r="V7" i="123"/>
  <c r="F7" i="123"/>
  <c r="Q7" i="123" s="1"/>
  <c r="A7" i="123"/>
  <c r="V6" i="123"/>
  <c r="S6" i="123"/>
  <c r="F6" i="123"/>
  <c r="O6" i="123" s="1"/>
  <c r="A6" i="123"/>
  <c r="V5" i="123"/>
  <c r="S5" i="123"/>
  <c r="Q5" i="123"/>
  <c r="O5" i="123"/>
  <c r="I5" i="123"/>
  <c r="K5" i="123" s="1"/>
  <c r="G5" i="123"/>
  <c r="F5" i="123"/>
  <c r="U5" i="123" s="1"/>
  <c r="A5" i="123"/>
  <c r="V4" i="123"/>
  <c r="Q4" i="123"/>
  <c r="O4" i="123"/>
  <c r="I4" i="123"/>
  <c r="K4" i="123" s="1"/>
  <c r="G4" i="123"/>
  <c r="F4" i="123"/>
  <c r="S4" i="123" s="1"/>
  <c r="A4" i="123"/>
  <c r="A3" i="123"/>
  <c r="U7" i="123" l="1"/>
  <c r="U6" i="123"/>
  <c r="M4" i="123"/>
  <c r="U4" i="123"/>
  <c r="I6" i="123"/>
  <c r="K6" i="123" s="1"/>
  <c r="Q6" i="123"/>
  <c r="S7" i="123"/>
  <c r="M8" i="123"/>
  <c r="U8" i="123"/>
  <c r="I10" i="123"/>
  <c r="K10" i="123" s="1"/>
  <c r="Q10" i="123"/>
  <c r="S11" i="123"/>
  <c r="M12" i="123"/>
  <c r="U12" i="123"/>
  <c r="Q14" i="123"/>
  <c r="I14" i="123"/>
  <c r="K14" i="123" s="1"/>
  <c r="O14" i="123"/>
  <c r="M15" i="123"/>
  <c r="Q18" i="123"/>
  <c r="I18" i="123"/>
  <c r="K18" i="123" s="1"/>
  <c r="O18" i="123"/>
  <c r="M19" i="123"/>
  <c r="Q22" i="123"/>
  <c r="I22" i="123"/>
  <c r="K22" i="123" s="1"/>
  <c r="O22" i="123"/>
  <c r="O39" i="123"/>
  <c r="G39" i="123"/>
  <c r="U39" i="123"/>
  <c r="S39" i="123"/>
  <c r="I39" i="123"/>
  <c r="K39" i="123" s="1"/>
  <c r="M39" i="123"/>
  <c r="M7" i="123"/>
  <c r="M11" i="123"/>
  <c r="U11" i="123"/>
  <c r="O15" i="123"/>
  <c r="O19" i="123"/>
  <c r="G22" i="123"/>
  <c r="S22" i="123"/>
  <c r="S23" i="123"/>
  <c r="K23" i="123"/>
  <c r="Q23" i="123"/>
  <c r="I23" i="123"/>
  <c r="U23" i="123"/>
  <c r="Q39" i="123"/>
  <c r="O43" i="123"/>
  <c r="G43" i="123"/>
  <c r="U43" i="123"/>
  <c r="S43" i="123"/>
  <c r="I43" i="123"/>
  <c r="K43" i="123" s="1"/>
  <c r="M43" i="123"/>
  <c r="M6" i="123"/>
  <c r="G7" i="123"/>
  <c r="O7" i="123"/>
  <c r="M10" i="123"/>
  <c r="G11" i="123"/>
  <c r="O11" i="123"/>
  <c r="O31" i="123"/>
  <c r="G31" i="123"/>
  <c r="U31" i="123"/>
  <c r="S31" i="123"/>
  <c r="I31" i="123"/>
  <c r="K31" i="123" s="1"/>
  <c r="M31" i="123"/>
  <c r="M5" i="123"/>
  <c r="G6" i="123"/>
  <c r="I7" i="123"/>
  <c r="K7" i="123" s="1"/>
  <c r="M9" i="123"/>
  <c r="G10" i="123"/>
  <c r="I11" i="123"/>
  <c r="K11" i="123" s="1"/>
  <c r="O13" i="123"/>
  <c r="G13" i="123"/>
  <c r="Q13" i="123"/>
  <c r="M14" i="123"/>
  <c r="I15" i="123"/>
  <c r="K15" i="123" s="1"/>
  <c r="U15" i="123"/>
  <c r="O17" i="123"/>
  <c r="G17" i="123"/>
  <c r="Q17" i="123"/>
  <c r="M18" i="123"/>
  <c r="I19" i="123"/>
  <c r="K19" i="123" s="1"/>
  <c r="U19" i="123"/>
  <c r="O21" i="123"/>
  <c r="G21" i="123"/>
  <c r="Q21" i="123"/>
  <c r="M22" i="123"/>
  <c r="M23" i="123"/>
  <c r="Q26" i="123"/>
  <c r="I26" i="123"/>
  <c r="K26" i="123" s="1"/>
  <c r="O26" i="123"/>
  <c r="G26" i="123"/>
  <c r="S26" i="123"/>
  <c r="O35" i="123"/>
  <c r="G35" i="123"/>
  <c r="U35" i="123"/>
  <c r="S35" i="123"/>
  <c r="I35" i="123"/>
  <c r="K35" i="123" s="1"/>
  <c r="M35" i="123"/>
  <c r="M27" i="123"/>
  <c r="Q52" i="123"/>
  <c r="I52" i="123"/>
  <c r="K52" i="123" s="1"/>
  <c r="U52" i="123"/>
  <c r="G52" i="123"/>
  <c r="O55" i="123"/>
  <c r="G55" i="123"/>
  <c r="M55" i="123"/>
  <c r="U55" i="123"/>
  <c r="O59" i="123"/>
  <c r="G59" i="123"/>
  <c r="M59" i="123"/>
  <c r="Q59" i="123"/>
  <c r="U59" i="123"/>
  <c r="O67" i="123"/>
  <c r="G67" i="123"/>
  <c r="M67" i="123"/>
  <c r="U67" i="123"/>
  <c r="I67" i="123"/>
  <c r="K67" i="123" s="1"/>
  <c r="S69" i="123"/>
  <c r="Q69" i="123"/>
  <c r="G69" i="123"/>
  <c r="M69" i="123"/>
  <c r="Q72" i="123"/>
  <c r="I72" i="123"/>
  <c r="K72" i="123" s="1"/>
  <c r="U72" i="123"/>
  <c r="M72" i="123"/>
  <c r="G72" i="123"/>
  <c r="Q76" i="123"/>
  <c r="I76" i="123"/>
  <c r="K76" i="123" s="1"/>
  <c r="U76" i="123"/>
  <c r="O76" i="123"/>
  <c r="M76" i="123"/>
  <c r="S89" i="123"/>
  <c r="Q89" i="123"/>
  <c r="G89" i="123"/>
  <c r="O89" i="123"/>
  <c r="M89" i="123"/>
  <c r="O47" i="123"/>
  <c r="G47" i="123"/>
  <c r="Q47" i="123"/>
  <c r="S57" i="123"/>
  <c r="Q57" i="123"/>
  <c r="G57" i="123"/>
  <c r="O57" i="123"/>
  <c r="S65" i="123"/>
  <c r="Q65" i="123"/>
  <c r="G65" i="123"/>
  <c r="I65" i="123"/>
  <c r="K65" i="123" s="1"/>
  <c r="S73" i="123"/>
  <c r="Q73" i="123"/>
  <c r="G73" i="123"/>
  <c r="O73" i="123"/>
  <c r="M73" i="123"/>
  <c r="S85" i="123"/>
  <c r="Q85" i="123"/>
  <c r="G85" i="123"/>
  <c r="M85" i="123"/>
  <c r="I85" i="123"/>
  <c r="K85" i="123" s="1"/>
  <c r="O91" i="123"/>
  <c r="G91" i="123"/>
  <c r="M91" i="123"/>
  <c r="Q91" i="123"/>
  <c r="M25" i="123"/>
  <c r="U25" i="123"/>
  <c r="I27" i="123"/>
  <c r="K27" i="123" s="1"/>
  <c r="S27" i="123"/>
  <c r="Q28" i="123"/>
  <c r="I28" i="123"/>
  <c r="K28" i="123" s="1"/>
  <c r="O28" i="123"/>
  <c r="Q32" i="123"/>
  <c r="I32" i="123"/>
  <c r="K32" i="123" s="1"/>
  <c r="O32" i="123"/>
  <c r="Q36" i="123"/>
  <c r="I36" i="123"/>
  <c r="K36" i="123" s="1"/>
  <c r="O36" i="123"/>
  <c r="Q40" i="123"/>
  <c r="I40" i="123"/>
  <c r="K40" i="123" s="1"/>
  <c r="O40" i="123"/>
  <c r="Q44" i="123"/>
  <c r="I44" i="123"/>
  <c r="K44" i="123" s="1"/>
  <c r="O44" i="123"/>
  <c r="I47" i="123"/>
  <c r="K47" i="123" s="1"/>
  <c r="S47" i="123"/>
  <c r="Q48" i="123"/>
  <c r="I48" i="123"/>
  <c r="K48" i="123" s="1"/>
  <c r="U48" i="123"/>
  <c r="O48" i="123"/>
  <c r="S49" i="123"/>
  <c r="Q49" i="123"/>
  <c r="G49" i="123"/>
  <c r="U49" i="123"/>
  <c r="O51" i="123"/>
  <c r="G51" i="123"/>
  <c r="M51" i="123"/>
  <c r="U51" i="123"/>
  <c r="I51" i="123"/>
  <c r="K51" i="123" s="1"/>
  <c r="O52" i="123"/>
  <c r="S53" i="123"/>
  <c r="Q53" i="123"/>
  <c r="G53" i="123"/>
  <c r="M53" i="123"/>
  <c r="Q55" i="123"/>
  <c r="I57" i="123"/>
  <c r="K57" i="123" s="1"/>
  <c r="M65" i="123"/>
  <c r="Q67" i="123"/>
  <c r="Q68" i="123"/>
  <c r="I68" i="123"/>
  <c r="K68" i="123" s="1"/>
  <c r="U68" i="123"/>
  <c r="G68" i="123"/>
  <c r="O69" i="123"/>
  <c r="O71" i="123"/>
  <c r="G71" i="123"/>
  <c r="M71" i="123"/>
  <c r="U71" i="123"/>
  <c r="S72" i="123"/>
  <c r="I73" i="123"/>
  <c r="K73" i="123" s="1"/>
  <c r="O75" i="123"/>
  <c r="G75" i="123"/>
  <c r="M75" i="123"/>
  <c r="Q75" i="123"/>
  <c r="S76" i="123"/>
  <c r="O85" i="123"/>
  <c r="O87" i="123"/>
  <c r="G87" i="123"/>
  <c r="M87" i="123"/>
  <c r="U87" i="123"/>
  <c r="I87" i="123"/>
  <c r="K87" i="123" s="1"/>
  <c r="U89" i="123"/>
  <c r="I91" i="123"/>
  <c r="K91" i="123" s="1"/>
  <c r="M16" i="123"/>
  <c r="M20" i="123"/>
  <c r="M24" i="123"/>
  <c r="G25" i="123"/>
  <c r="U27" i="123"/>
  <c r="G28" i="123"/>
  <c r="S28" i="123"/>
  <c r="O29" i="123"/>
  <c r="G32" i="123"/>
  <c r="S32" i="123"/>
  <c r="O33" i="123"/>
  <c r="G36" i="123"/>
  <c r="S36" i="123"/>
  <c r="O37" i="123"/>
  <c r="G40" i="123"/>
  <c r="S40" i="123"/>
  <c r="O41" i="123"/>
  <c r="G44" i="123"/>
  <c r="S44" i="123"/>
  <c r="O45" i="123"/>
  <c r="U47" i="123"/>
  <c r="G48" i="123"/>
  <c r="S48" i="123"/>
  <c r="I49" i="123"/>
  <c r="K49" i="123" s="1"/>
  <c r="S52" i="123"/>
  <c r="I53" i="123"/>
  <c r="K53" i="123" s="1"/>
  <c r="S55" i="123"/>
  <c r="Q56" i="123"/>
  <c r="I56" i="123"/>
  <c r="K56" i="123" s="1"/>
  <c r="U56" i="123"/>
  <c r="M56" i="123"/>
  <c r="M57" i="123"/>
  <c r="S59" i="123"/>
  <c r="Q60" i="123"/>
  <c r="I60" i="123"/>
  <c r="K60" i="123" s="1"/>
  <c r="U60" i="123"/>
  <c r="O60" i="123"/>
  <c r="O65" i="123"/>
  <c r="S67" i="123"/>
  <c r="M68" i="123"/>
  <c r="U69" i="123"/>
  <c r="I71" i="123"/>
  <c r="K71" i="123" s="1"/>
  <c r="U73" i="123"/>
  <c r="I75" i="123"/>
  <c r="K75" i="123" s="1"/>
  <c r="U85" i="123"/>
  <c r="Q87" i="123"/>
  <c r="Q88" i="123"/>
  <c r="I88" i="123"/>
  <c r="K88" i="123" s="1"/>
  <c r="U88" i="123"/>
  <c r="M88" i="123"/>
  <c r="G88" i="123"/>
  <c r="S91" i="123"/>
  <c r="Q92" i="123"/>
  <c r="I92" i="123"/>
  <c r="K92" i="123" s="1"/>
  <c r="U92" i="123"/>
  <c r="O92" i="123"/>
  <c r="M92" i="123"/>
  <c r="S101" i="123"/>
  <c r="Q101" i="123"/>
  <c r="G101" i="123"/>
  <c r="O101" i="123"/>
  <c r="M101" i="123"/>
  <c r="I101" i="123"/>
  <c r="K101" i="123" s="1"/>
  <c r="O103" i="123"/>
  <c r="G103" i="123"/>
  <c r="M103" i="123"/>
  <c r="Q103" i="123"/>
  <c r="U103" i="123"/>
  <c r="I103" i="123"/>
  <c r="K103" i="123" s="1"/>
  <c r="Q104" i="123"/>
  <c r="I104" i="123"/>
  <c r="K104" i="123" s="1"/>
  <c r="U104" i="123"/>
  <c r="O104" i="123"/>
  <c r="M104" i="123"/>
  <c r="G104" i="123"/>
  <c r="S117" i="123"/>
  <c r="Q117" i="123"/>
  <c r="G117" i="123"/>
  <c r="O117" i="123"/>
  <c r="M117" i="123"/>
  <c r="I117" i="123"/>
  <c r="K117" i="123" s="1"/>
  <c r="O119" i="123"/>
  <c r="G119" i="123"/>
  <c r="M119" i="123"/>
  <c r="Q119" i="123"/>
  <c r="U119" i="123"/>
  <c r="I119" i="123"/>
  <c r="K119" i="123" s="1"/>
  <c r="Q120" i="123"/>
  <c r="I120" i="123"/>
  <c r="K120" i="123" s="1"/>
  <c r="U120" i="123"/>
  <c r="O120" i="123"/>
  <c r="M120" i="123"/>
  <c r="G120" i="123"/>
  <c r="S133" i="123"/>
  <c r="Q133" i="123"/>
  <c r="G133" i="123"/>
  <c r="O133" i="123"/>
  <c r="M133" i="123"/>
  <c r="I133" i="123"/>
  <c r="K133" i="123" s="1"/>
  <c r="O135" i="123"/>
  <c r="G135" i="123"/>
  <c r="M135" i="123"/>
  <c r="Q135" i="123"/>
  <c r="U135" i="123"/>
  <c r="I135" i="123"/>
  <c r="K135" i="123" s="1"/>
  <c r="Q136" i="123"/>
  <c r="I136" i="123"/>
  <c r="K136" i="123" s="1"/>
  <c r="U136" i="123"/>
  <c r="O136" i="123"/>
  <c r="M136" i="123"/>
  <c r="G136" i="123"/>
  <c r="S149" i="123"/>
  <c r="Q149" i="123"/>
  <c r="G149" i="123"/>
  <c r="O149" i="123"/>
  <c r="M149" i="123"/>
  <c r="I149" i="123"/>
  <c r="K149" i="123" s="1"/>
  <c r="O151" i="123"/>
  <c r="G151" i="123"/>
  <c r="M151" i="123"/>
  <c r="Q151" i="123"/>
  <c r="U151" i="123"/>
  <c r="I151" i="123"/>
  <c r="K151" i="123" s="1"/>
  <c r="Q152" i="123"/>
  <c r="I152" i="123"/>
  <c r="K152" i="123" s="1"/>
  <c r="U152" i="123"/>
  <c r="O152" i="123"/>
  <c r="M152" i="123"/>
  <c r="G152" i="123"/>
  <c r="S81" i="123"/>
  <c r="Q81" i="123"/>
  <c r="G81" i="123"/>
  <c r="U81" i="123"/>
  <c r="O83" i="123"/>
  <c r="G83" i="123"/>
  <c r="M83" i="123"/>
  <c r="S83" i="123"/>
  <c r="Q84" i="123"/>
  <c r="I84" i="123"/>
  <c r="K84" i="123" s="1"/>
  <c r="U84" i="123"/>
  <c r="S84" i="123"/>
  <c r="S97" i="123"/>
  <c r="Q97" i="123"/>
  <c r="G97" i="123"/>
  <c r="U97" i="123"/>
  <c r="O99" i="123"/>
  <c r="G99" i="123"/>
  <c r="M99" i="123"/>
  <c r="S99" i="123"/>
  <c r="Q100" i="123"/>
  <c r="I100" i="123"/>
  <c r="K100" i="123" s="1"/>
  <c r="U100" i="123"/>
  <c r="S100" i="123"/>
  <c r="M105" i="123"/>
  <c r="M108" i="123"/>
  <c r="S113" i="123"/>
  <c r="Q113" i="123"/>
  <c r="G113" i="123"/>
  <c r="U113" i="123"/>
  <c r="O115" i="123"/>
  <c r="G115" i="123"/>
  <c r="M115" i="123"/>
  <c r="S115" i="123"/>
  <c r="Q116" i="123"/>
  <c r="I116" i="123"/>
  <c r="K116" i="123" s="1"/>
  <c r="U116" i="123"/>
  <c r="S116" i="123"/>
  <c r="M121" i="123"/>
  <c r="M124" i="123"/>
  <c r="S129" i="123"/>
  <c r="Q129" i="123"/>
  <c r="G129" i="123"/>
  <c r="U129" i="123"/>
  <c r="O131" i="123"/>
  <c r="G131" i="123"/>
  <c r="M131" i="123"/>
  <c r="S131" i="123"/>
  <c r="Q132" i="123"/>
  <c r="I132" i="123"/>
  <c r="K132" i="123" s="1"/>
  <c r="U132" i="123"/>
  <c r="S132" i="123"/>
  <c r="M137" i="123"/>
  <c r="M140" i="123"/>
  <c r="S145" i="123"/>
  <c r="Q145" i="123"/>
  <c r="G145" i="123"/>
  <c r="U145" i="123"/>
  <c r="O147" i="123"/>
  <c r="G147" i="123"/>
  <c r="M147" i="123"/>
  <c r="S147" i="123"/>
  <c r="Q148" i="123"/>
  <c r="I148" i="123"/>
  <c r="K148" i="123" s="1"/>
  <c r="U148" i="123"/>
  <c r="S148" i="123"/>
  <c r="M153" i="123"/>
  <c r="O156" i="123"/>
  <c r="O157" i="123"/>
  <c r="G157" i="123"/>
  <c r="S157" i="123"/>
  <c r="I157" i="123"/>
  <c r="K157" i="123" s="1"/>
  <c r="Q157" i="123"/>
  <c r="M161" i="123"/>
  <c r="O165" i="123"/>
  <c r="G165" i="123"/>
  <c r="S165" i="123"/>
  <c r="I165" i="123"/>
  <c r="K165" i="123" s="1"/>
  <c r="Q165" i="123"/>
  <c r="M169" i="123"/>
  <c r="O173" i="123"/>
  <c r="G173" i="123"/>
  <c r="S173" i="123"/>
  <c r="I173" i="123"/>
  <c r="K173" i="123" s="1"/>
  <c r="Q173" i="123"/>
  <c r="M177" i="123"/>
  <c r="O181" i="123"/>
  <c r="G181" i="123"/>
  <c r="S181" i="123"/>
  <c r="I181" i="123"/>
  <c r="K181" i="123" s="1"/>
  <c r="Q181" i="123"/>
  <c r="M185" i="123"/>
  <c r="O189" i="123"/>
  <c r="G189" i="123"/>
  <c r="S189" i="123"/>
  <c r="I189" i="123"/>
  <c r="K189" i="123" s="1"/>
  <c r="Q189" i="123"/>
  <c r="M193" i="123"/>
  <c r="O197" i="123"/>
  <c r="G197" i="123"/>
  <c r="S197" i="123"/>
  <c r="I197" i="123"/>
  <c r="K197" i="123" s="1"/>
  <c r="Q197" i="123"/>
  <c r="M201" i="123"/>
  <c r="O205" i="123"/>
  <c r="G205" i="123"/>
  <c r="S205" i="123"/>
  <c r="I205" i="123"/>
  <c r="K205" i="123" s="1"/>
  <c r="Q205" i="123"/>
  <c r="M225" i="123"/>
  <c r="S61" i="123"/>
  <c r="Q61" i="123"/>
  <c r="G61" i="123"/>
  <c r="U61" i="123"/>
  <c r="O63" i="123"/>
  <c r="G63" i="123"/>
  <c r="M63" i="123"/>
  <c r="S63" i="123"/>
  <c r="Q64" i="123"/>
  <c r="I64" i="123"/>
  <c r="K64" i="123" s="1"/>
  <c r="U64" i="123"/>
  <c r="S64" i="123"/>
  <c r="S77" i="123"/>
  <c r="Q77" i="123"/>
  <c r="G77" i="123"/>
  <c r="U77" i="123"/>
  <c r="O79" i="123"/>
  <c r="G79" i="123"/>
  <c r="M79" i="123"/>
  <c r="S79" i="123"/>
  <c r="Q80" i="123"/>
  <c r="I80" i="123"/>
  <c r="K80" i="123" s="1"/>
  <c r="U80" i="123"/>
  <c r="S80" i="123"/>
  <c r="I81" i="123"/>
  <c r="K81" i="123" s="1"/>
  <c r="I83" i="123"/>
  <c r="K83" i="123" s="1"/>
  <c r="U83" i="123"/>
  <c r="G84" i="123"/>
  <c r="S93" i="123"/>
  <c r="Q93" i="123"/>
  <c r="G93" i="123"/>
  <c r="U93" i="123"/>
  <c r="O95" i="123"/>
  <c r="G95" i="123"/>
  <c r="M95" i="123"/>
  <c r="S95" i="123"/>
  <c r="Q96" i="123"/>
  <c r="I96" i="123"/>
  <c r="K96" i="123" s="1"/>
  <c r="U96" i="123"/>
  <c r="S96" i="123"/>
  <c r="I97" i="123"/>
  <c r="K97" i="123" s="1"/>
  <c r="I99" i="123"/>
  <c r="K99" i="123" s="1"/>
  <c r="U99" i="123"/>
  <c r="G100" i="123"/>
  <c r="S109" i="123"/>
  <c r="Q109" i="123"/>
  <c r="G109" i="123"/>
  <c r="U109" i="123"/>
  <c r="O111" i="123"/>
  <c r="G111" i="123"/>
  <c r="M111" i="123"/>
  <c r="S111" i="123"/>
  <c r="Q112" i="123"/>
  <c r="I112" i="123"/>
  <c r="K112" i="123" s="1"/>
  <c r="U112" i="123"/>
  <c r="S112" i="123"/>
  <c r="I113" i="123"/>
  <c r="K113" i="123" s="1"/>
  <c r="I115" i="123"/>
  <c r="K115" i="123" s="1"/>
  <c r="U115" i="123"/>
  <c r="G116" i="123"/>
  <c r="S125" i="123"/>
  <c r="Q125" i="123"/>
  <c r="G125" i="123"/>
  <c r="U125" i="123"/>
  <c r="O127" i="123"/>
  <c r="G127" i="123"/>
  <c r="M127" i="123"/>
  <c r="S127" i="123"/>
  <c r="Q128" i="123"/>
  <c r="I128" i="123"/>
  <c r="K128" i="123" s="1"/>
  <c r="U128" i="123"/>
  <c r="S128" i="123"/>
  <c r="I129" i="123"/>
  <c r="K129" i="123" s="1"/>
  <c r="I131" i="123"/>
  <c r="K131" i="123" s="1"/>
  <c r="U131" i="123"/>
  <c r="G132" i="123"/>
  <c r="S141" i="123"/>
  <c r="Q141" i="123"/>
  <c r="G141" i="123"/>
  <c r="U141" i="123"/>
  <c r="O143" i="123"/>
  <c r="G143" i="123"/>
  <c r="M143" i="123"/>
  <c r="S143" i="123"/>
  <c r="Q144" i="123"/>
  <c r="I144" i="123"/>
  <c r="K144" i="123" s="1"/>
  <c r="U144" i="123"/>
  <c r="S144" i="123"/>
  <c r="I145" i="123"/>
  <c r="K145" i="123" s="1"/>
  <c r="I147" i="123"/>
  <c r="K147" i="123" s="1"/>
  <c r="U147" i="123"/>
  <c r="G148" i="123"/>
  <c r="S105" i="123"/>
  <c r="Q105" i="123"/>
  <c r="G105" i="123"/>
  <c r="U105" i="123"/>
  <c r="O107" i="123"/>
  <c r="G107" i="123"/>
  <c r="M107" i="123"/>
  <c r="S107" i="123"/>
  <c r="Q108" i="123"/>
  <c r="I108" i="123"/>
  <c r="K108" i="123" s="1"/>
  <c r="U108" i="123"/>
  <c r="S108" i="123"/>
  <c r="S121" i="123"/>
  <c r="Q121" i="123"/>
  <c r="G121" i="123"/>
  <c r="U121" i="123"/>
  <c r="O123" i="123"/>
  <c r="G123" i="123"/>
  <c r="M123" i="123"/>
  <c r="S123" i="123"/>
  <c r="Q124" i="123"/>
  <c r="I124" i="123"/>
  <c r="K124" i="123" s="1"/>
  <c r="U124" i="123"/>
  <c r="S124" i="123"/>
  <c r="S137" i="123"/>
  <c r="Q137" i="123"/>
  <c r="G137" i="123"/>
  <c r="U137" i="123"/>
  <c r="O139" i="123"/>
  <c r="G139" i="123"/>
  <c r="M139" i="123"/>
  <c r="S139" i="123"/>
  <c r="Q140" i="123"/>
  <c r="I140" i="123"/>
  <c r="K140" i="123" s="1"/>
  <c r="U140" i="123"/>
  <c r="S140" i="123"/>
  <c r="S153" i="123"/>
  <c r="Q153" i="123"/>
  <c r="G153" i="123"/>
  <c r="U153" i="123"/>
  <c r="O155" i="123"/>
  <c r="G155" i="123"/>
  <c r="M155" i="123"/>
  <c r="S155" i="123"/>
  <c r="U156" i="123"/>
  <c r="M156" i="123"/>
  <c r="S156" i="123"/>
  <c r="I156" i="123"/>
  <c r="K156" i="123" s="1"/>
  <c r="O161" i="123"/>
  <c r="G161" i="123"/>
  <c r="S161" i="123"/>
  <c r="I161" i="123"/>
  <c r="K161" i="123" s="1"/>
  <c r="Q161" i="123"/>
  <c r="O169" i="123"/>
  <c r="G169" i="123"/>
  <c r="S169" i="123"/>
  <c r="I169" i="123"/>
  <c r="K169" i="123" s="1"/>
  <c r="Q169" i="123"/>
  <c r="O177" i="123"/>
  <c r="G177" i="123"/>
  <c r="S177" i="123"/>
  <c r="I177" i="123"/>
  <c r="K177" i="123" s="1"/>
  <c r="Q177" i="123"/>
  <c r="O185" i="123"/>
  <c r="G185" i="123"/>
  <c r="S185" i="123"/>
  <c r="I185" i="123"/>
  <c r="K185" i="123" s="1"/>
  <c r="Q185" i="123"/>
  <c r="O193" i="123"/>
  <c r="G193" i="123"/>
  <c r="S193" i="123"/>
  <c r="I193" i="123"/>
  <c r="K193" i="123" s="1"/>
  <c r="Q193" i="123"/>
  <c r="O201" i="123"/>
  <c r="G201" i="123"/>
  <c r="S201" i="123"/>
  <c r="I201" i="123"/>
  <c r="K201" i="123" s="1"/>
  <c r="Q201" i="123"/>
  <c r="O209" i="123"/>
  <c r="G209" i="123"/>
  <c r="U209" i="123"/>
  <c r="S209" i="123"/>
  <c r="I209" i="123"/>
  <c r="K209" i="123" s="1"/>
  <c r="O213" i="123"/>
  <c r="G213" i="123"/>
  <c r="U213" i="123"/>
  <c r="S213" i="123"/>
  <c r="I213" i="123"/>
  <c r="K213" i="123" s="1"/>
  <c r="Q213" i="123"/>
  <c r="O217" i="123"/>
  <c r="G217" i="123"/>
  <c r="U217" i="123"/>
  <c r="S217" i="123"/>
  <c r="I217" i="123"/>
  <c r="K217" i="123" s="1"/>
  <c r="M217" i="123"/>
  <c r="O225" i="123"/>
  <c r="G225" i="123"/>
  <c r="U225" i="123"/>
  <c r="S225" i="123"/>
  <c r="I225" i="123"/>
  <c r="K225" i="123" s="1"/>
  <c r="S159" i="123"/>
  <c r="M159" i="123"/>
  <c r="Q159" i="123"/>
  <c r="S163" i="123"/>
  <c r="M163" i="123"/>
  <c r="Q163" i="123"/>
  <c r="S167" i="123"/>
  <c r="M167" i="123"/>
  <c r="Q167" i="123"/>
  <c r="S171" i="123"/>
  <c r="M171" i="123"/>
  <c r="Q171" i="123"/>
  <c r="S175" i="123"/>
  <c r="M175" i="123"/>
  <c r="Q175" i="123"/>
  <c r="S179" i="123"/>
  <c r="M179" i="123"/>
  <c r="Q179" i="123"/>
  <c r="S183" i="123"/>
  <c r="M183" i="123"/>
  <c r="Q183" i="123"/>
  <c r="S187" i="123"/>
  <c r="M187" i="123"/>
  <c r="Q187" i="123"/>
  <c r="S191" i="123"/>
  <c r="M191" i="123"/>
  <c r="Q191" i="123"/>
  <c r="S195" i="123"/>
  <c r="M195" i="123"/>
  <c r="Q195" i="123"/>
  <c r="S199" i="123"/>
  <c r="M199" i="123"/>
  <c r="Q199" i="123"/>
  <c r="S203" i="123"/>
  <c r="M203" i="123"/>
  <c r="Q203" i="123"/>
  <c r="S207" i="123"/>
  <c r="M207" i="123"/>
  <c r="Q207" i="123"/>
  <c r="O221" i="123"/>
  <c r="G221" i="123"/>
  <c r="U221" i="123"/>
  <c r="S221" i="123"/>
  <c r="I221" i="123"/>
  <c r="K221" i="123" s="1"/>
  <c r="M30" i="123"/>
  <c r="M34" i="123"/>
  <c r="M38" i="123"/>
  <c r="M42" i="123"/>
  <c r="M46" i="123"/>
  <c r="M50" i="123"/>
  <c r="M54" i="123"/>
  <c r="M58" i="123"/>
  <c r="M62" i="123"/>
  <c r="M66" i="123"/>
  <c r="M70" i="123"/>
  <c r="M74" i="123"/>
  <c r="M78" i="123"/>
  <c r="M82" i="123"/>
  <c r="M86" i="123"/>
  <c r="M90" i="123"/>
  <c r="M94" i="123"/>
  <c r="M98" i="123"/>
  <c r="M102" i="123"/>
  <c r="M106" i="123"/>
  <c r="M110" i="123"/>
  <c r="M114" i="123"/>
  <c r="M118" i="123"/>
  <c r="M122" i="123"/>
  <c r="M126" i="123"/>
  <c r="M130" i="123"/>
  <c r="M134" i="123"/>
  <c r="M138" i="123"/>
  <c r="M142" i="123"/>
  <c r="M146" i="123"/>
  <c r="M150" i="123"/>
  <c r="M154" i="123"/>
  <c r="Q158" i="123"/>
  <c r="I158" i="123"/>
  <c r="K158" i="123" s="1"/>
  <c r="O158" i="123"/>
  <c r="Q162" i="123"/>
  <c r="I162" i="123"/>
  <c r="K162" i="123" s="1"/>
  <c r="O162" i="123"/>
  <c r="Q166" i="123"/>
  <c r="I166" i="123"/>
  <c r="K166" i="123" s="1"/>
  <c r="O166" i="123"/>
  <c r="Q170" i="123"/>
  <c r="I170" i="123"/>
  <c r="K170" i="123" s="1"/>
  <c r="O170" i="123"/>
  <c r="Q174" i="123"/>
  <c r="I174" i="123"/>
  <c r="K174" i="123" s="1"/>
  <c r="O174" i="123"/>
  <c r="Q178" i="123"/>
  <c r="I178" i="123"/>
  <c r="K178" i="123" s="1"/>
  <c r="O178" i="123"/>
  <c r="Q182" i="123"/>
  <c r="I182" i="123"/>
  <c r="K182" i="123" s="1"/>
  <c r="O182" i="123"/>
  <c r="Q186" i="123"/>
  <c r="I186" i="123"/>
  <c r="K186" i="123" s="1"/>
  <c r="O186" i="123"/>
  <c r="Q190" i="123"/>
  <c r="I190" i="123"/>
  <c r="K190" i="123" s="1"/>
  <c r="O190" i="123"/>
  <c r="Q194" i="123"/>
  <c r="I194" i="123"/>
  <c r="K194" i="123" s="1"/>
  <c r="O194" i="123"/>
  <c r="Q198" i="123"/>
  <c r="I198" i="123"/>
  <c r="K198" i="123" s="1"/>
  <c r="O198" i="123"/>
  <c r="Q202" i="123"/>
  <c r="I202" i="123"/>
  <c r="K202" i="123" s="1"/>
  <c r="O202" i="123"/>
  <c r="Q206" i="123"/>
  <c r="I206" i="123"/>
  <c r="K206" i="123" s="1"/>
  <c r="O206" i="123"/>
  <c r="Q210" i="123"/>
  <c r="I210" i="123"/>
  <c r="K210" i="123" s="1"/>
  <c r="O210" i="123"/>
  <c r="M211" i="123"/>
  <c r="Q214" i="123"/>
  <c r="I214" i="123"/>
  <c r="K214" i="123" s="1"/>
  <c r="O214" i="123"/>
  <c r="M215" i="123"/>
  <c r="Q218" i="123"/>
  <c r="I218" i="123"/>
  <c r="K218" i="123" s="1"/>
  <c r="O218" i="123"/>
  <c r="M219" i="123"/>
  <c r="Q222" i="123"/>
  <c r="I222" i="123"/>
  <c r="K222" i="123" s="1"/>
  <c r="O222" i="123"/>
  <c r="Q226" i="123"/>
  <c r="I226" i="123"/>
  <c r="K226" i="123" s="1"/>
  <c r="O226" i="123"/>
  <c r="M227" i="123"/>
  <c r="O211" i="123"/>
  <c r="O215" i="123"/>
  <c r="O219" i="123"/>
  <c r="S223" i="123"/>
  <c r="K223" i="123"/>
  <c r="O223" i="123"/>
  <c r="O227" i="123"/>
  <c r="M160" i="123"/>
  <c r="M164" i="123"/>
  <c r="M168" i="123"/>
  <c r="M172" i="123"/>
  <c r="M176" i="123"/>
  <c r="M180" i="123"/>
  <c r="M184" i="123"/>
  <c r="M188" i="123"/>
  <c r="M192" i="123"/>
  <c r="M196" i="123"/>
  <c r="M200" i="123"/>
  <c r="M204" i="123"/>
  <c r="M208" i="123"/>
  <c r="M212" i="123"/>
  <c r="M216" i="123"/>
  <c r="M220" i="123"/>
  <c r="M224" i="123"/>
  <c r="M228" i="123"/>
  <c r="V1150" i="122"/>
  <c r="U1150" i="122"/>
  <c r="S1150" i="122"/>
  <c r="Q1150" i="122"/>
  <c r="O1150" i="122"/>
  <c r="M1150" i="122"/>
  <c r="K1150" i="122"/>
  <c r="I1150" i="122"/>
  <c r="G1150" i="122"/>
  <c r="A1150" i="122"/>
  <c r="V1260" i="122"/>
  <c r="U1260" i="122"/>
  <c r="S1260" i="122"/>
  <c r="Q1260" i="122"/>
  <c r="O1260" i="122"/>
  <c r="M1260" i="122"/>
  <c r="K1260" i="122"/>
  <c r="I1260" i="122"/>
  <c r="G1260" i="122"/>
  <c r="A1260" i="122"/>
  <c r="V1030" i="122"/>
  <c r="U1030" i="122"/>
  <c r="S1030" i="122"/>
  <c r="Q1030" i="122"/>
  <c r="O1030" i="122"/>
  <c r="M1030" i="122"/>
  <c r="K1030" i="122"/>
  <c r="I1030" i="122"/>
  <c r="G1030" i="122"/>
  <c r="A1030" i="122"/>
  <c r="V1082" i="122"/>
  <c r="U1082" i="122"/>
  <c r="S1082" i="122"/>
  <c r="Q1082" i="122"/>
  <c r="O1082" i="122"/>
  <c r="M1082" i="122"/>
  <c r="K1082" i="122"/>
  <c r="I1082" i="122"/>
  <c r="G1082" i="122"/>
  <c r="A1082" i="122"/>
  <c r="V1179" i="122"/>
  <c r="U1179" i="122"/>
  <c r="S1179" i="122"/>
  <c r="Q1179" i="122"/>
  <c r="O1179" i="122"/>
  <c r="M1179" i="122"/>
  <c r="K1179" i="122"/>
  <c r="I1179" i="122"/>
  <c r="G1179" i="122"/>
  <c r="A1179" i="122"/>
  <c r="I1547" i="122"/>
  <c r="A1547" i="122"/>
  <c r="I1546" i="122"/>
  <c r="A1546" i="122"/>
  <c r="I1545" i="122"/>
  <c r="A1545" i="122"/>
  <c r="I1544" i="122"/>
  <c r="A1544" i="122"/>
  <c r="I1543" i="122"/>
  <c r="A1543" i="122"/>
  <c r="I1542" i="122"/>
  <c r="A1542" i="122"/>
  <c r="I1541" i="122"/>
  <c r="A1541" i="122"/>
  <c r="I1540" i="122"/>
  <c r="K1540" i="122" s="1"/>
  <c r="A1540" i="122"/>
  <c r="I1539" i="122"/>
  <c r="K1539" i="122" s="1"/>
  <c r="A1539" i="122"/>
  <c r="K1538" i="122"/>
  <c r="I1538" i="122"/>
  <c r="A1538" i="122"/>
  <c r="I1537" i="122"/>
  <c r="K1537" i="122" s="1"/>
  <c r="A1537" i="122"/>
  <c r="M1536" i="122"/>
  <c r="I1536" i="122"/>
  <c r="K1536" i="122" s="1"/>
  <c r="A1536" i="122"/>
  <c r="M1535" i="122"/>
  <c r="I1535" i="122"/>
  <c r="K1535" i="122" s="1"/>
  <c r="A1535" i="122"/>
  <c r="M1534" i="122"/>
  <c r="I1534" i="122"/>
  <c r="K1534" i="122" s="1"/>
  <c r="A1534" i="122"/>
  <c r="M1533" i="122"/>
  <c r="I1533" i="122"/>
  <c r="K1533" i="122" s="1"/>
  <c r="A1533" i="122"/>
  <c r="M1532" i="122"/>
  <c r="I1532" i="122"/>
  <c r="K1532" i="122" s="1"/>
  <c r="A1532" i="122"/>
  <c r="M1531" i="122"/>
  <c r="I1531" i="122"/>
  <c r="K1531" i="122" s="1"/>
  <c r="A1531" i="122"/>
  <c r="U1530" i="122"/>
  <c r="M1530" i="122"/>
  <c r="I1530" i="122"/>
  <c r="K1530" i="122" s="1"/>
  <c r="A1530" i="122"/>
  <c r="U1529" i="122"/>
  <c r="M1529" i="122"/>
  <c r="I1529" i="122"/>
  <c r="K1529" i="122" s="1"/>
  <c r="A1529" i="122"/>
  <c r="U1528" i="122"/>
  <c r="M1528" i="122"/>
  <c r="I1528" i="122"/>
  <c r="K1528" i="122" s="1"/>
  <c r="A1528" i="122"/>
  <c r="U1527" i="122"/>
  <c r="M1527" i="122"/>
  <c r="I1527" i="122"/>
  <c r="K1527" i="122" s="1"/>
  <c r="A1527" i="122"/>
  <c r="U1526" i="122"/>
  <c r="O1526" i="122"/>
  <c r="M1526" i="122"/>
  <c r="I1526" i="122"/>
  <c r="K1526" i="122" s="1"/>
  <c r="A1526" i="122"/>
  <c r="U1525" i="122"/>
  <c r="O1525" i="122"/>
  <c r="M1525" i="122"/>
  <c r="I1525" i="122"/>
  <c r="K1525" i="122" s="1"/>
  <c r="A1525" i="122"/>
  <c r="U1524" i="122"/>
  <c r="O1524" i="122"/>
  <c r="M1524" i="122"/>
  <c r="I1524" i="122"/>
  <c r="K1524" i="122" s="1"/>
  <c r="A1524" i="122"/>
  <c r="U1523" i="122"/>
  <c r="O1523" i="122"/>
  <c r="M1523" i="122"/>
  <c r="I1523" i="122"/>
  <c r="K1523" i="122" s="1"/>
  <c r="A1523" i="122"/>
  <c r="U1522" i="122"/>
  <c r="O1522" i="122"/>
  <c r="M1522" i="122"/>
  <c r="I1522" i="122"/>
  <c r="K1522" i="122" s="1"/>
  <c r="A1522" i="122"/>
  <c r="U1521" i="122"/>
  <c r="Q1521" i="122"/>
  <c r="O1521" i="122"/>
  <c r="M1521" i="122"/>
  <c r="I1521" i="122"/>
  <c r="K1521" i="122" s="1"/>
  <c r="A1521" i="122"/>
  <c r="U1520" i="122"/>
  <c r="Q1520" i="122"/>
  <c r="O1520" i="122"/>
  <c r="M1520" i="122"/>
  <c r="I1520" i="122"/>
  <c r="K1520" i="122" s="1"/>
  <c r="A1520" i="122"/>
  <c r="U1519" i="122"/>
  <c r="Q1519" i="122"/>
  <c r="O1519" i="122"/>
  <c r="M1519" i="122"/>
  <c r="I1519" i="122"/>
  <c r="K1519" i="122" s="1"/>
  <c r="A1519" i="122"/>
  <c r="V1518" i="122"/>
  <c r="U1518" i="122"/>
  <c r="Q1518" i="122"/>
  <c r="O1518" i="122"/>
  <c r="M1518" i="122"/>
  <c r="I1518" i="122"/>
  <c r="K1518" i="122" s="1"/>
  <c r="A1518" i="122"/>
  <c r="V1517" i="122"/>
  <c r="U1517" i="122"/>
  <c r="S1517" i="122"/>
  <c r="Q1517" i="122"/>
  <c r="O1517" i="122"/>
  <c r="M1517" i="122"/>
  <c r="I1517" i="122"/>
  <c r="K1517" i="122" s="1"/>
  <c r="G1517" i="122"/>
  <c r="A1517" i="122"/>
  <c r="V1516" i="122"/>
  <c r="U1516" i="122"/>
  <c r="S1516" i="122"/>
  <c r="Q1516" i="122"/>
  <c r="O1516" i="122"/>
  <c r="M1516" i="122"/>
  <c r="I1516" i="122"/>
  <c r="K1516" i="122" s="1"/>
  <c r="G1516" i="122"/>
  <c r="A1516" i="122"/>
  <c r="V1515" i="122"/>
  <c r="U1515" i="122"/>
  <c r="S1515" i="122"/>
  <c r="Q1515" i="122"/>
  <c r="O1515" i="122"/>
  <c r="M1515" i="122"/>
  <c r="I1515" i="122"/>
  <c r="K1515" i="122" s="1"/>
  <c r="G1515" i="122"/>
  <c r="A1515" i="122"/>
  <c r="V1514" i="122"/>
  <c r="U1514" i="122"/>
  <c r="S1514" i="122"/>
  <c r="Q1514" i="122"/>
  <c r="O1514" i="122"/>
  <c r="M1514" i="122"/>
  <c r="I1514" i="122"/>
  <c r="K1514" i="122" s="1"/>
  <c r="G1514" i="122"/>
  <c r="A1514" i="122"/>
  <c r="V1513" i="122"/>
  <c r="U1513" i="122"/>
  <c r="S1513" i="122"/>
  <c r="Q1513" i="122"/>
  <c r="O1513" i="122"/>
  <c r="M1513" i="122"/>
  <c r="K1513" i="122"/>
  <c r="I1513" i="122"/>
  <c r="G1513" i="122"/>
  <c r="A1513" i="122"/>
  <c r="V1512" i="122"/>
  <c r="U1512" i="122"/>
  <c r="S1512" i="122"/>
  <c r="Q1512" i="122"/>
  <c r="O1512" i="122"/>
  <c r="M1512" i="122"/>
  <c r="K1512" i="122"/>
  <c r="I1512" i="122"/>
  <c r="G1512" i="122"/>
  <c r="A1512" i="122"/>
  <c r="V1511" i="122"/>
  <c r="U1511" i="122"/>
  <c r="S1511" i="122"/>
  <c r="Q1511" i="122"/>
  <c r="O1511" i="122"/>
  <c r="M1511" i="122"/>
  <c r="I1511" i="122"/>
  <c r="K1511" i="122" s="1"/>
  <c r="G1511" i="122"/>
  <c r="A1511" i="122"/>
  <c r="V1510" i="122"/>
  <c r="U1510" i="122"/>
  <c r="S1510" i="122"/>
  <c r="Q1510" i="122"/>
  <c r="O1510" i="122"/>
  <c r="M1510" i="122"/>
  <c r="I1510" i="122"/>
  <c r="K1510" i="122" s="1"/>
  <c r="G1510" i="122"/>
  <c r="A1510" i="122"/>
  <c r="V1509" i="122"/>
  <c r="U1509" i="122"/>
  <c r="S1509" i="122"/>
  <c r="Q1509" i="122"/>
  <c r="O1509" i="122"/>
  <c r="M1509" i="122"/>
  <c r="I1509" i="122"/>
  <c r="K1509" i="122" s="1"/>
  <c r="G1509" i="122"/>
  <c r="A1509" i="122"/>
  <c r="V1508" i="122"/>
  <c r="U1508" i="122"/>
  <c r="S1508" i="122"/>
  <c r="Q1508" i="122"/>
  <c r="O1508" i="122"/>
  <c r="M1508" i="122"/>
  <c r="K1508" i="122"/>
  <c r="I1508" i="122"/>
  <c r="G1508" i="122"/>
  <c r="A1508" i="122"/>
  <c r="V1507" i="122"/>
  <c r="U1507" i="122"/>
  <c r="S1507" i="122"/>
  <c r="Q1507" i="122"/>
  <c r="O1507" i="122"/>
  <c r="M1507" i="122"/>
  <c r="K1507" i="122"/>
  <c r="I1507" i="122"/>
  <c r="G1507" i="122"/>
  <c r="A1507" i="122"/>
  <c r="V1506" i="122"/>
  <c r="U1506" i="122"/>
  <c r="S1506" i="122"/>
  <c r="Q1506" i="122"/>
  <c r="O1506" i="122"/>
  <c r="M1506" i="122"/>
  <c r="I1506" i="122"/>
  <c r="K1506" i="122" s="1"/>
  <c r="G1506" i="122"/>
  <c r="A1506" i="122"/>
  <c r="V1505" i="122"/>
  <c r="U1505" i="122"/>
  <c r="S1505" i="122"/>
  <c r="Q1505" i="122"/>
  <c r="O1505" i="122"/>
  <c r="M1505" i="122"/>
  <c r="I1505" i="122"/>
  <c r="K1505" i="122" s="1"/>
  <c r="G1505" i="122"/>
  <c r="A1505" i="122"/>
  <c r="V1504" i="122"/>
  <c r="U1504" i="122"/>
  <c r="S1504" i="122"/>
  <c r="Q1504" i="122"/>
  <c r="O1504" i="122"/>
  <c r="M1504" i="122"/>
  <c r="I1504" i="122"/>
  <c r="K1504" i="122" s="1"/>
  <c r="G1504" i="122"/>
  <c r="A1504" i="122"/>
  <c r="V1503" i="122"/>
  <c r="U1503" i="122"/>
  <c r="S1503" i="122"/>
  <c r="Q1503" i="122"/>
  <c r="O1503" i="122"/>
  <c r="M1503" i="122"/>
  <c r="K1503" i="122"/>
  <c r="I1503" i="122"/>
  <c r="G1503" i="122"/>
  <c r="A1503" i="122"/>
  <c r="V1502" i="122"/>
  <c r="U1502" i="122"/>
  <c r="S1502" i="122"/>
  <c r="Q1502" i="122"/>
  <c r="O1502" i="122"/>
  <c r="M1502" i="122"/>
  <c r="K1502" i="122"/>
  <c r="I1502" i="122"/>
  <c r="G1502" i="122"/>
  <c r="A1502" i="122"/>
  <c r="V1501" i="122"/>
  <c r="U1501" i="122"/>
  <c r="S1501" i="122"/>
  <c r="Q1501" i="122"/>
  <c r="O1501" i="122"/>
  <c r="M1501" i="122"/>
  <c r="I1501" i="122"/>
  <c r="K1501" i="122" s="1"/>
  <c r="G1501" i="122"/>
  <c r="A1501" i="122"/>
  <c r="V1500" i="122"/>
  <c r="U1500" i="122"/>
  <c r="S1500" i="122"/>
  <c r="Q1500" i="122"/>
  <c r="O1500" i="122"/>
  <c r="M1500" i="122"/>
  <c r="I1500" i="122"/>
  <c r="K1500" i="122" s="1"/>
  <c r="G1500" i="122"/>
  <c r="A1500" i="122"/>
  <c r="V1499" i="122"/>
  <c r="U1499" i="122"/>
  <c r="S1499" i="122"/>
  <c r="Q1499" i="122"/>
  <c r="O1499" i="122"/>
  <c r="M1499" i="122"/>
  <c r="I1499" i="122"/>
  <c r="K1499" i="122" s="1"/>
  <c r="G1499" i="122"/>
  <c r="A1499" i="122"/>
  <c r="V1498" i="122"/>
  <c r="U1498" i="122"/>
  <c r="S1498" i="122"/>
  <c r="Q1498" i="122"/>
  <c r="O1498" i="122"/>
  <c r="M1498" i="122"/>
  <c r="K1498" i="122"/>
  <c r="I1498" i="122"/>
  <c r="G1498" i="122"/>
  <c r="A1498" i="122"/>
  <c r="V1497" i="122"/>
  <c r="U1497" i="122"/>
  <c r="S1497" i="122"/>
  <c r="Q1497" i="122"/>
  <c r="O1497" i="122"/>
  <c r="M1497" i="122"/>
  <c r="K1497" i="122"/>
  <c r="I1497" i="122"/>
  <c r="G1497" i="122"/>
  <c r="A1497" i="122"/>
  <c r="V1496" i="122"/>
  <c r="U1496" i="122"/>
  <c r="S1496" i="122"/>
  <c r="Q1496" i="122"/>
  <c r="O1496" i="122"/>
  <c r="M1496" i="122"/>
  <c r="I1496" i="122"/>
  <c r="K1496" i="122" s="1"/>
  <c r="G1496" i="122"/>
  <c r="A1496" i="122"/>
  <c r="V1495" i="122"/>
  <c r="U1495" i="122"/>
  <c r="S1495" i="122"/>
  <c r="Q1495" i="122"/>
  <c r="O1495" i="122"/>
  <c r="M1495" i="122"/>
  <c r="I1495" i="122"/>
  <c r="K1495" i="122" s="1"/>
  <c r="G1495" i="122"/>
  <c r="A1495" i="122"/>
  <c r="V1494" i="122"/>
  <c r="U1494" i="122"/>
  <c r="S1494" i="122"/>
  <c r="Q1494" i="122"/>
  <c r="O1494" i="122"/>
  <c r="M1494" i="122"/>
  <c r="I1494" i="122"/>
  <c r="K1494" i="122" s="1"/>
  <c r="G1494" i="122"/>
  <c r="A1494" i="122"/>
  <c r="V1493" i="122"/>
  <c r="U1493" i="122"/>
  <c r="S1493" i="122"/>
  <c r="Q1493" i="122"/>
  <c r="O1493" i="122"/>
  <c r="M1493" i="122"/>
  <c r="I1493" i="122"/>
  <c r="K1493" i="122" s="1"/>
  <c r="G1493" i="122"/>
  <c r="A1493" i="122"/>
  <c r="V1492" i="122"/>
  <c r="U1492" i="122"/>
  <c r="S1492" i="122"/>
  <c r="Q1492" i="122"/>
  <c r="O1492" i="122"/>
  <c r="M1492" i="122"/>
  <c r="I1492" i="122"/>
  <c r="K1492" i="122" s="1"/>
  <c r="G1492" i="122"/>
  <c r="A1492" i="122"/>
  <c r="V1491" i="122"/>
  <c r="U1491" i="122"/>
  <c r="S1491" i="122"/>
  <c r="Q1491" i="122"/>
  <c r="O1491" i="122"/>
  <c r="M1491" i="122"/>
  <c r="I1491" i="122"/>
  <c r="K1491" i="122" s="1"/>
  <c r="G1491" i="122"/>
  <c r="A1491" i="122"/>
  <c r="V1490" i="122"/>
  <c r="U1490" i="122"/>
  <c r="S1490" i="122"/>
  <c r="Q1490" i="122"/>
  <c r="O1490" i="122"/>
  <c r="M1490" i="122"/>
  <c r="I1490" i="122"/>
  <c r="K1490" i="122" s="1"/>
  <c r="G1490" i="122"/>
  <c r="A1490" i="122"/>
  <c r="V1489" i="122"/>
  <c r="U1489" i="122"/>
  <c r="S1489" i="122"/>
  <c r="Q1489" i="122"/>
  <c r="O1489" i="122"/>
  <c r="M1489" i="122"/>
  <c r="I1489" i="122"/>
  <c r="K1489" i="122" s="1"/>
  <c r="G1489" i="122"/>
  <c r="A1489" i="122"/>
  <c r="V1488" i="122"/>
  <c r="U1488" i="122"/>
  <c r="S1488" i="122"/>
  <c r="Q1488" i="122"/>
  <c r="O1488" i="122"/>
  <c r="M1488" i="122"/>
  <c r="I1488" i="122"/>
  <c r="K1488" i="122" s="1"/>
  <c r="G1488" i="122"/>
  <c r="A1488" i="122"/>
  <c r="V1487" i="122"/>
  <c r="U1487" i="122"/>
  <c r="S1487" i="122"/>
  <c r="Q1487" i="122"/>
  <c r="O1487" i="122"/>
  <c r="M1487" i="122"/>
  <c r="I1487" i="122"/>
  <c r="K1487" i="122" s="1"/>
  <c r="G1487" i="122"/>
  <c r="A1487" i="122"/>
  <c r="V1486" i="122"/>
  <c r="U1486" i="122"/>
  <c r="S1486" i="122"/>
  <c r="Q1486" i="122"/>
  <c r="O1486" i="122"/>
  <c r="M1486" i="122"/>
  <c r="I1486" i="122"/>
  <c r="K1486" i="122" s="1"/>
  <c r="G1486" i="122"/>
  <c r="A1486" i="122"/>
  <c r="V1485" i="122"/>
  <c r="U1485" i="122"/>
  <c r="S1485" i="122"/>
  <c r="Q1485" i="122"/>
  <c r="O1485" i="122"/>
  <c r="M1485" i="122"/>
  <c r="I1485" i="122"/>
  <c r="K1485" i="122" s="1"/>
  <c r="G1485" i="122"/>
  <c r="A1485" i="122"/>
  <c r="V1484" i="122"/>
  <c r="U1484" i="122"/>
  <c r="S1484" i="122"/>
  <c r="Q1484" i="122"/>
  <c r="O1484" i="122"/>
  <c r="M1484" i="122"/>
  <c r="I1484" i="122"/>
  <c r="K1484" i="122" s="1"/>
  <c r="G1484" i="122"/>
  <c r="A1484" i="122"/>
  <c r="V1483" i="122"/>
  <c r="U1483" i="122"/>
  <c r="S1483" i="122"/>
  <c r="Q1483" i="122"/>
  <c r="O1483" i="122"/>
  <c r="M1483" i="122"/>
  <c r="I1483" i="122"/>
  <c r="K1483" i="122" s="1"/>
  <c r="G1483" i="122"/>
  <c r="A1483" i="122"/>
  <c r="V1482" i="122"/>
  <c r="U1482" i="122"/>
  <c r="S1482" i="122"/>
  <c r="Q1482" i="122"/>
  <c r="O1482" i="122"/>
  <c r="M1482" i="122"/>
  <c r="I1482" i="122"/>
  <c r="K1482" i="122" s="1"/>
  <c r="G1482" i="122"/>
  <c r="A1482" i="122"/>
  <c r="V1481" i="122"/>
  <c r="U1481" i="122"/>
  <c r="S1481" i="122"/>
  <c r="Q1481" i="122"/>
  <c r="O1481" i="122"/>
  <c r="M1481" i="122"/>
  <c r="I1481" i="122"/>
  <c r="K1481" i="122" s="1"/>
  <c r="G1481" i="122"/>
  <c r="A1481" i="122"/>
  <c r="V1480" i="122"/>
  <c r="U1480" i="122"/>
  <c r="S1480" i="122"/>
  <c r="Q1480" i="122"/>
  <c r="O1480" i="122"/>
  <c r="M1480" i="122"/>
  <c r="I1480" i="122"/>
  <c r="K1480" i="122" s="1"/>
  <c r="G1480" i="122"/>
  <c r="A1480" i="122"/>
  <c r="V1479" i="122"/>
  <c r="U1479" i="122"/>
  <c r="S1479" i="122"/>
  <c r="Q1479" i="122"/>
  <c r="O1479" i="122"/>
  <c r="M1479" i="122"/>
  <c r="I1479" i="122"/>
  <c r="K1479" i="122" s="1"/>
  <c r="G1479" i="122"/>
  <c r="A1479" i="122"/>
  <c r="V1478" i="122"/>
  <c r="U1478" i="122"/>
  <c r="S1478" i="122"/>
  <c r="Q1478" i="122"/>
  <c r="O1478" i="122"/>
  <c r="M1478" i="122"/>
  <c r="I1478" i="122"/>
  <c r="K1478" i="122" s="1"/>
  <c r="G1478" i="122"/>
  <c r="A1478" i="122"/>
  <c r="V1477" i="122"/>
  <c r="U1477" i="122"/>
  <c r="S1477" i="122"/>
  <c r="Q1477" i="122"/>
  <c r="O1477" i="122"/>
  <c r="M1477" i="122"/>
  <c r="I1477" i="122"/>
  <c r="K1477" i="122" s="1"/>
  <c r="G1477" i="122"/>
  <c r="A1477" i="122"/>
  <c r="V1476" i="122"/>
  <c r="U1476" i="122"/>
  <c r="S1476" i="122"/>
  <c r="Q1476" i="122"/>
  <c r="O1476" i="122"/>
  <c r="M1476" i="122"/>
  <c r="I1476" i="122"/>
  <c r="K1476" i="122" s="1"/>
  <c r="G1476" i="122"/>
  <c r="A1476" i="122"/>
  <c r="V1475" i="122"/>
  <c r="U1475" i="122"/>
  <c r="S1475" i="122"/>
  <c r="Q1475" i="122"/>
  <c r="O1475" i="122"/>
  <c r="M1475" i="122"/>
  <c r="I1475" i="122"/>
  <c r="K1475" i="122" s="1"/>
  <c r="G1475" i="122"/>
  <c r="A1475" i="122"/>
  <c r="V1474" i="122"/>
  <c r="U1474" i="122"/>
  <c r="S1474" i="122"/>
  <c r="Q1474" i="122"/>
  <c r="O1474" i="122"/>
  <c r="M1474" i="122"/>
  <c r="I1474" i="122"/>
  <c r="K1474" i="122" s="1"/>
  <c r="G1474" i="122"/>
  <c r="A1474" i="122"/>
  <c r="V1473" i="122"/>
  <c r="U1473" i="122"/>
  <c r="S1473" i="122"/>
  <c r="Q1473" i="122"/>
  <c r="O1473" i="122"/>
  <c r="M1473" i="122"/>
  <c r="I1473" i="122"/>
  <c r="K1473" i="122" s="1"/>
  <c r="G1473" i="122"/>
  <c r="A1473" i="122"/>
  <c r="V1472" i="122"/>
  <c r="U1472" i="122"/>
  <c r="S1472" i="122"/>
  <c r="Q1472" i="122"/>
  <c r="O1472" i="122"/>
  <c r="M1472" i="122"/>
  <c r="I1472" i="122"/>
  <c r="K1472" i="122" s="1"/>
  <c r="G1472" i="122"/>
  <c r="A1472" i="122"/>
  <c r="V1471" i="122"/>
  <c r="U1471" i="122"/>
  <c r="S1471" i="122"/>
  <c r="Q1471" i="122"/>
  <c r="O1471" i="122"/>
  <c r="M1471" i="122"/>
  <c r="I1471" i="122"/>
  <c r="K1471" i="122" s="1"/>
  <c r="G1471" i="122"/>
  <c r="A1471" i="122"/>
  <c r="V1470" i="122"/>
  <c r="U1470" i="122"/>
  <c r="S1470" i="122"/>
  <c r="Q1470" i="122"/>
  <c r="O1470" i="122"/>
  <c r="M1470" i="122"/>
  <c r="I1470" i="122"/>
  <c r="K1470" i="122" s="1"/>
  <c r="G1470" i="122"/>
  <c r="A1470" i="122"/>
  <c r="V1469" i="122"/>
  <c r="U1469" i="122"/>
  <c r="S1469" i="122"/>
  <c r="Q1469" i="122"/>
  <c r="O1469" i="122"/>
  <c r="M1469" i="122"/>
  <c r="I1469" i="122"/>
  <c r="K1469" i="122" s="1"/>
  <c r="G1469" i="122"/>
  <c r="A1469" i="122"/>
  <c r="V1468" i="122"/>
  <c r="U1468" i="122"/>
  <c r="S1468" i="122"/>
  <c r="Q1468" i="122"/>
  <c r="O1468" i="122"/>
  <c r="M1468" i="122"/>
  <c r="I1468" i="122"/>
  <c r="K1468" i="122" s="1"/>
  <c r="G1468" i="122"/>
  <c r="A1468" i="122"/>
  <c r="V1467" i="122"/>
  <c r="U1467" i="122"/>
  <c r="S1467" i="122"/>
  <c r="Q1467" i="122"/>
  <c r="O1467" i="122"/>
  <c r="M1467" i="122"/>
  <c r="I1467" i="122"/>
  <c r="K1467" i="122" s="1"/>
  <c r="G1467" i="122"/>
  <c r="A1467" i="122"/>
  <c r="V1466" i="122"/>
  <c r="U1466" i="122"/>
  <c r="S1466" i="122"/>
  <c r="Q1466" i="122"/>
  <c r="O1466" i="122"/>
  <c r="M1466" i="122"/>
  <c r="I1466" i="122"/>
  <c r="K1466" i="122" s="1"/>
  <c r="G1466" i="122"/>
  <c r="A1466" i="122"/>
  <c r="V1465" i="122"/>
  <c r="U1465" i="122"/>
  <c r="S1465" i="122"/>
  <c r="Q1465" i="122"/>
  <c r="O1465" i="122"/>
  <c r="M1465" i="122"/>
  <c r="I1465" i="122"/>
  <c r="K1465" i="122" s="1"/>
  <c r="G1465" i="122"/>
  <c r="A1465" i="122"/>
  <c r="V1464" i="122"/>
  <c r="U1464" i="122"/>
  <c r="S1464" i="122"/>
  <c r="Q1464" i="122"/>
  <c r="O1464" i="122"/>
  <c r="M1464" i="122"/>
  <c r="I1464" i="122"/>
  <c r="K1464" i="122" s="1"/>
  <c r="G1464" i="122"/>
  <c r="A1464" i="122"/>
  <c r="V1463" i="122"/>
  <c r="U1463" i="122"/>
  <c r="S1463" i="122"/>
  <c r="Q1463" i="122"/>
  <c r="O1463" i="122"/>
  <c r="M1463" i="122"/>
  <c r="I1463" i="122"/>
  <c r="K1463" i="122" s="1"/>
  <c r="G1463" i="122"/>
  <c r="A1463" i="122"/>
  <c r="V1462" i="122"/>
  <c r="U1462" i="122"/>
  <c r="S1462" i="122"/>
  <c r="Q1462" i="122"/>
  <c r="O1462" i="122"/>
  <c r="M1462" i="122"/>
  <c r="I1462" i="122"/>
  <c r="K1462" i="122" s="1"/>
  <c r="G1462" i="122"/>
  <c r="A1462" i="122"/>
  <c r="V1461" i="122"/>
  <c r="U1461" i="122"/>
  <c r="S1461" i="122"/>
  <c r="Q1461" i="122"/>
  <c r="O1461" i="122"/>
  <c r="M1461" i="122"/>
  <c r="I1461" i="122"/>
  <c r="K1461" i="122" s="1"/>
  <c r="G1461" i="122"/>
  <c r="A1461" i="122"/>
  <c r="V1460" i="122"/>
  <c r="U1460" i="122"/>
  <c r="S1460" i="122"/>
  <c r="Q1460" i="122"/>
  <c r="O1460" i="122"/>
  <c r="M1460" i="122"/>
  <c r="I1460" i="122"/>
  <c r="K1460" i="122" s="1"/>
  <c r="G1460" i="122"/>
  <c r="A1460" i="122"/>
  <c r="V1459" i="122"/>
  <c r="U1459" i="122"/>
  <c r="S1459" i="122"/>
  <c r="Q1459" i="122"/>
  <c r="O1459" i="122"/>
  <c r="M1459" i="122"/>
  <c r="I1459" i="122"/>
  <c r="K1459" i="122" s="1"/>
  <c r="G1459" i="122"/>
  <c r="A1459" i="122"/>
  <c r="V1458" i="122"/>
  <c r="U1458" i="122"/>
  <c r="S1458" i="122"/>
  <c r="Q1458" i="122"/>
  <c r="O1458" i="122"/>
  <c r="M1458" i="122"/>
  <c r="I1458" i="122"/>
  <c r="K1458" i="122" s="1"/>
  <c r="G1458" i="122"/>
  <c r="A1458" i="122"/>
  <c r="V1457" i="122"/>
  <c r="U1457" i="122"/>
  <c r="S1457" i="122"/>
  <c r="Q1457" i="122"/>
  <c r="O1457" i="122"/>
  <c r="M1457" i="122"/>
  <c r="I1457" i="122"/>
  <c r="K1457" i="122" s="1"/>
  <c r="G1457" i="122"/>
  <c r="A1457" i="122"/>
  <c r="V1456" i="122"/>
  <c r="U1456" i="122"/>
  <c r="S1456" i="122"/>
  <c r="Q1456" i="122"/>
  <c r="O1456" i="122"/>
  <c r="M1456" i="122"/>
  <c r="I1456" i="122"/>
  <c r="K1456" i="122" s="1"/>
  <c r="G1456" i="122"/>
  <c r="A1456" i="122"/>
  <c r="V1455" i="122"/>
  <c r="U1455" i="122"/>
  <c r="S1455" i="122"/>
  <c r="Q1455" i="122"/>
  <c r="O1455" i="122"/>
  <c r="M1455" i="122"/>
  <c r="I1455" i="122"/>
  <c r="K1455" i="122" s="1"/>
  <c r="G1455" i="122"/>
  <c r="A1455" i="122"/>
  <c r="V1454" i="122"/>
  <c r="U1454" i="122"/>
  <c r="S1454" i="122"/>
  <c r="Q1454" i="122"/>
  <c r="O1454" i="122"/>
  <c r="M1454" i="122"/>
  <c r="I1454" i="122"/>
  <c r="K1454" i="122" s="1"/>
  <c r="G1454" i="122"/>
  <c r="A1454" i="122"/>
  <c r="V1453" i="122"/>
  <c r="U1453" i="122"/>
  <c r="S1453" i="122"/>
  <c r="Q1453" i="122"/>
  <c r="O1453" i="122"/>
  <c r="M1453" i="122"/>
  <c r="I1453" i="122"/>
  <c r="K1453" i="122" s="1"/>
  <c r="G1453" i="122"/>
  <c r="A1453" i="122"/>
  <c r="V1452" i="122"/>
  <c r="U1452" i="122"/>
  <c r="S1452" i="122"/>
  <c r="Q1452" i="122"/>
  <c r="O1452" i="122"/>
  <c r="M1452" i="122"/>
  <c r="I1452" i="122"/>
  <c r="K1452" i="122" s="1"/>
  <c r="G1452" i="122"/>
  <c r="A1452" i="122"/>
  <c r="V1451" i="122"/>
  <c r="U1451" i="122"/>
  <c r="S1451" i="122"/>
  <c r="Q1451" i="122"/>
  <c r="O1451" i="122"/>
  <c r="M1451" i="122"/>
  <c r="I1451" i="122"/>
  <c r="K1451" i="122" s="1"/>
  <c r="G1451" i="122"/>
  <c r="A1451" i="122"/>
  <c r="V1450" i="122"/>
  <c r="U1450" i="122"/>
  <c r="S1450" i="122"/>
  <c r="Q1450" i="122"/>
  <c r="O1450" i="122"/>
  <c r="M1450" i="122"/>
  <c r="I1450" i="122"/>
  <c r="K1450" i="122" s="1"/>
  <c r="G1450" i="122"/>
  <c r="A1450" i="122"/>
  <c r="V1449" i="122"/>
  <c r="U1449" i="122"/>
  <c r="S1449" i="122"/>
  <c r="Q1449" i="122"/>
  <c r="O1449" i="122"/>
  <c r="M1449" i="122"/>
  <c r="I1449" i="122"/>
  <c r="K1449" i="122" s="1"/>
  <c r="G1449" i="122"/>
  <c r="A1449" i="122"/>
  <c r="V1448" i="122"/>
  <c r="U1448" i="122"/>
  <c r="S1448" i="122"/>
  <c r="Q1448" i="122"/>
  <c r="O1448" i="122"/>
  <c r="M1448" i="122"/>
  <c r="I1448" i="122"/>
  <c r="K1448" i="122" s="1"/>
  <c r="G1448" i="122"/>
  <c r="A1448" i="122"/>
  <c r="V1447" i="122"/>
  <c r="U1447" i="122"/>
  <c r="S1447" i="122"/>
  <c r="Q1447" i="122"/>
  <c r="O1447" i="122"/>
  <c r="M1447" i="122"/>
  <c r="I1447" i="122"/>
  <c r="K1447" i="122" s="1"/>
  <c r="G1447" i="122"/>
  <c r="A1447" i="122"/>
  <c r="V1446" i="122"/>
  <c r="U1446" i="122"/>
  <c r="S1446" i="122"/>
  <c r="Q1446" i="122"/>
  <c r="O1446" i="122"/>
  <c r="M1446" i="122"/>
  <c r="I1446" i="122"/>
  <c r="K1446" i="122" s="1"/>
  <c r="G1446" i="122"/>
  <c r="A1446" i="122"/>
  <c r="V1445" i="122"/>
  <c r="U1445" i="122"/>
  <c r="S1445" i="122"/>
  <c r="Q1445" i="122"/>
  <c r="O1445" i="122"/>
  <c r="M1445" i="122"/>
  <c r="I1445" i="122"/>
  <c r="K1445" i="122" s="1"/>
  <c r="G1445" i="122"/>
  <c r="A1445" i="122"/>
  <c r="V1444" i="122"/>
  <c r="U1444" i="122"/>
  <c r="S1444" i="122"/>
  <c r="Q1444" i="122"/>
  <c r="O1444" i="122"/>
  <c r="M1444" i="122"/>
  <c r="I1444" i="122"/>
  <c r="K1444" i="122" s="1"/>
  <c r="G1444" i="122"/>
  <c r="A1444" i="122"/>
  <c r="V1443" i="122"/>
  <c r="U1443" i="122"/>
  <c r="S1443" i="122"/>
  <c r="Q1443" i="122"/>
  <c r="O1443" i="122"/>
  <c r="M1443" i="122"/>
  <c r="I1443" i="122"/>
  <c r="K1443" i="122" s="1"/>
  <c r="G1443" i="122"/>
  <c r="A1443" i="122"/>
  <c r="V1442" i="122"/>
  <c r="U1442" i="122"/>
  <c r="S1442" i="122"/>
  <c r="Q1442" i="122"/>
  <c r="O1442" i="122"/>
  <c r="M1442" i="122"/>
  <c r="I1442" i="122"/>
  <c r="K1442" i="122" s="1"/>
  <c r="G1442" i="122"/>
  <c r="A1442" i="122"/>
  <c r="V1441" i="122"/>
  <c r="U1441" i="122"/>
  <c r="S1441" i="122"/>
  <c r="Q1441" i="122"/>
  <c r="O1441" i="122"/>
  <c r="M1441" i="122"/>
  <c r="I1441" i="122"/>
  <c r="K1441" i="122" s="1"/>
  <c r="G1441" i="122"/>
  <c r="A1441" i="122"/>
  <c r="V1440" i="122"/>
  <c r="U1440" i="122"/>
  <c r="S1440" i="122"/>
  <c r="Q1440" i="122"/>
  <c r="O1440" i="122"/>
  <c r="M1440" i="122"/>
  <c r="I1440" i="122"/>
  <c r="K1440" i="122" s="1"/>
  <c r="G1440" i="122"/>
  <c r="A1440" i="122"/>
  <c r="V1439" i="122"/>
  <c r="U1439" i="122"/>
  <c r="S1439" i="122"/>
  <c r="Q1439" i="122"/>
  <c r="O1439" i="122"/>
  <c r="M1439" i="122"/>
  <c r="I1439" i="122"/>
  <c r="K1439" i="122" s="1"/>
  <c r="G1439" i="122"/>
  <c r="A1439" i="122"/>
  <c r="V1438" i="122"/>
  <c r="U1438" i="122"/>
  <c r="S1438" i="122"/>
  <c r="Q1438" i="122"/>
  <c r="O1438" i="122"/>
  <c r="M1438" i="122"/>
  <c r="I1438" i="122"/>
  <c r="K1438" i="122" s="1"/>
  <c r="G1438" i="122"/>
  <c r="A1438" i="122"/>
  <c r="V1437" i="122"/>
  <c r="U1437" i="122"/>
  <c r="S1437" i="122"/>
  <c r="Q1437" i="122"/>
  <c r="O1437" i="122"/>
  <c r="M1437" i="122"/>
  <c r="I1437" i="122"/>
  <c r="K1437" i="122" s="1"/>
  <c r="G1437" i="122"/>
  <c r="A1437" i="122"/>
  <c r="V1436" i="122"/>
  <c r="U1436" i="122"/>
  <c r="S1436" i="122"/>
  <c r="Q1436" i="122"/>
  <c r="O1436" i="122"/>
  <c r="M1436" i="122"/>
  <c r="I1436" i="122"/>
  <c r="K1436" i="122" s="1"/>
  <c r="G1436" i="122"/>
  <c r="A1436" i="122"/>
  <c r="V1435" i="122"/>
  <c r="U1435" i="122"/>
  <c r="S1435" i="122"/>
  <c r="Q1435" i="122"/>
  <c r="O1435" i="122"/>
  <c r="M1435" i="122"/>
  <c r="I1435" i="122"/>
  <c r="K1435" i="122" s="1"/>
  <c r="G1435" i="122"/>
  <c r="A1435" i="122"/>
  <c r="V1434" i="122"/>
  <c r="U1434" i="122"/>
  <c r="S1434" i="122"/>
  <c r="Q1434" i="122"/>
  <c r="O1434" i="122"/>
  <c r="M1434" i="122"/>
  <c r="I1434" i="122"/>
  <c r="K1434" i="122" s="1"/>
  <c r="G1434" i="122"/>
  <c r="A1434" i="122"/>
  <c r="V1433" i="122"/>
  <c r="U1433" i="122"/>
  <c r="S1433" i="122"/>
  <c r="Q1433" i="122"/>
  <c r="O1433" i="122"/>
  <c r="M1433" i="122"/>
  <c r="I1433" i="122"/>
  <c r="K1433" i="122" s="1"/>
  <c r="G1433" i="122"/>
  <c r="A1433" i="122"/>
  <c r="V1432" i="122"/>
  <c r="U1432" i="122"/>
  <c r="S1432" i="122"/>
  <c r="Q1432" i="122"/>
  <c r="O1432" i="122"/>
  <c r="M1432" i="122"/>
  <c r="I1432" i="122"/>
  <c r="K1432" i="122" s="1"/>
  <c r="G1432" i="122"/>
  <c r="A1432" i="122"/>
  <c r="V1431" i="122"/>
  <c r="U1431" i="122"/>
  <c r="S1431" i="122"/>
  <c r="Q1431" i="122"/>
  <c r="O1431" i="122"/>
  <c r="M1431" i="122"/>
  <c r="I1431" i="122"/>
  <c r="K1431" i="122" s="1"/>
  <c r="G1431" i="122"/>
  <c r="A1431" i="122"/>
  <c r="V1430" i="122"/>
  <c r="U1430" i="122"/>
  <c r="S1430" i="122"/>
  <c r="Q1430" i="122"/>
  <c r="O1430" i="122"/>
  <c r="M1430" i="122"/>
  <c r="I1430" i="122"/>
  <c r="K1430" i="122" s="1"/>
  <c r="G1430" i="122"/>
  <c r="A1430" i="122"/>
  <c r="V1429" i="122"/>
  <c r="U1429" i="122"/>
  <c r="S1429" i="122"/>
  <c r="Q1429" i="122"/>
  <c r="O1429" i="122"/>
  <c r="M1429" i="122"/>
  <c r="I1429" i="122"/>
  <c r="K1429" i="122" s="1"/>
  <c r="G1429" i="122"/>
  <c r="A1429" i="122"/>
  <c r="V1428" i="122"/>
  <c r="U1428" i="122"/>
  <c r="S1428" i="122"/>
  <c r="Q1428" i="122"/>
  <c r="O1428" i="122"/>
  <c r="M1428" i="122"/>
  <c r="I1428" i="122"/>
  <c r="K1428" i="122" s="1"/>
  <c r="G1428" i="122"/>
  <c r="A1428" i="122"/>
  <c r="V1427" i="122"/>
  <c r="U1427" i="122"/>
  <c r="S1427" i="122"/>
  <c r="Q1427" i="122"/>
  <c r="O1427" i="122"/>
  <c r="M1427" i="122"/>
  <c r="I1427" i="122"/>
  <c r="K1427" i="122" s="1"/>
  <c r="G1427" i="122"/>
  <c r="A1427" i="122"/>
  <c r="V1426" i="122"/>
  <c r="U1426" i="122"/>
  <c r="S1426" i="122"/>
  <c r="Q1426" i="122"/>
  <c r="O1426" i="122"/>
  <c r="M1426" i="122"/>
  <c r="I1426" i="122"/>
  <c r="K1426" i="122" s="1"/>
  <c r="G1426" i="122"/>
  <c r="A1426" i="122"/>
  <c r="V1425" i="122"/>
  <c r="U1425" i="122"/>
  <c r="S1425" i="122"/>
  <c r="Q1425" i="122"/>
  <c r="O1425" i="122"/>
  <c r="M1425" i="122"/>
  <c r="I1425" i="122"/>
  <c r="K1425" i="122" s="1"/>
  <c r="G1425" i="122"/>
  <c r="A1425" i="122"/>
  <c r="V1424" i="122"/>
  <c r="U1424" i="122"/>
  <c r="S1424" i="122"/>
  <c r="Q1424" i="122"/>
  <c r="O1424" i="122"/>
  <c r="M1424" i="122"/>
  <c r="I1424" i="122"/>
  <c r="K1424" i="122" s="1"/>
  <c r="G1424" i="122"/>
  <c r="A1424" i="122"/>
  <c r="V1423" i="122"/>
  <c r="U1423" i="122"/>
  <c r="S1423" i="122"/>
  <c r="Q1423" i="122"/>
  <c r="O1423" i="122"/>
  <c r="M1423" i="122"/>
  <c r="I1423" i="122"/>
  <c r="K1423" i="122" s="1"/>
  <c r="G1423" i="122"/>
  <c r="A1423" i="122"/>
  <c r="V1422" i="122"/>
  <c r="U1422" i="122"/>
  <c r="S1422" i="122"/>
  <c r="Q1422" i="122"/>
  <c r="O1422" i="122"/>
  <c r="M1422" i="122"/>
  <c r="I1422" i="122"/>
  <c r="K1422" i="122" s="1"/>
  <c r="G1422" i="122"/>
  <c r="A1422" i="122"/>
  <c r="V1421" i="122"/>
  <c r="U1421" i="122"/>
  <c r="S1421" i="122"/>
  <c r="Q1421" i="122"/>
  <c r="O1421" i="122"/>
  <c r="M1421" i="122"/>
  <c r="I1421" i="122"/>
  <c r="K1421" i="122" s="1"/>
  <c r="G1421" i="122"/>
  <c r="A1421" i="122"/>
  <c r="V1420" i="122"/>
  <c r="U1420" i="122"/>
  <c r="S1420" i="122"/>
  <c r="Q1420" i="122"/>
  <c r="O1420" i="122"/>
  <c r="M1420" i="122"/>
  <c r="I1420" i="122"/>
  <c r="K1420" i="122" s="1"/>
  <c r="G1420" i="122"/>
  <c r="A1420" i="122"/>
  <c r="V1419" i="122"/>
  <c r="U1419" i="122"/>
  <c r="S1419" i="122"/>
  <c r="Q1419" i="122"/>
  <c r="O1419" i="122"/>
  <c r="M1419" i="122"/>
  <c r="I1419" i="122"/>
  <c r="K1419" i="122" s="1"/>
  <c r="G1419" i="122"/>
  <c r="A1419" i="122"/>
  <c r="V1418" i="122"/>
  <c r="U1418" i="122"/>
  <c r="S1418" i="122"/>
  <c r="Q1418" i="122"/>
  <c r="O1418" i="122"/>
  <c r="M1418" i="122"/>
  <c r="K1418" i="122"/>
  <c r="I1418" i="122"/>
  <c r="G1418" i="122"/>
  <c r="A1418" i="122"/>
  <c r="V1417" i="122"/>
  <c r="U1417" i="122"/>
  <c r="S1417" i="122"/>
  <c r="Q1417" i="122"/>
  <c r="O1417" i="122"/>
  <c r="M1417" i="122"/>
  <c r="K1417" i="122"/>
  <c r="I1417" i="122"/>
  <c r="G1417" i="122"/>
  <c r="A1417" i="122"/>
  <c r="V1416" i="122"/>
  <c r="U1416" i="122"/>
  <c r="S1416" i="122"/>
  <c r="Q1416" i="122"/>
  <c r="O1416" i="122"/>
  <c r="M1416" i="122"/>
  <c r="K1416" i="122"/>
  <c r="I1416" i="122"/>
  <c r="G1416" i="122"/>
  <c r="A1416" i="122"/>
  <c r="V1415" i="122"/>
  <c r="U1415" i="122"/>
  <c r="S1415" i="122"/>
  <c r="Q1415" i="122"/>
  <c r="O1415" i="122"/>
  <c r="M1415" i="122"/>
  <c r="K1415" i="122"/>
  <c r="I1415" i="122"/>
  <c r="G1415" i="122"/>
  <c r="A1415" i="122"/>
  <c r="V1414" i="122"/>
  <c r="U1414" i="122"/>
  <c r="S1414" i="122"/>
  <c r="Q1414" i="122"/>
  <c r="O1414" i="122"/>
  <c r="M1414" i="122"/>
  <c r="K1414" i="122"/>
  <c r="I1414" i="122"/>
  <c r="G1414" i="122"/>
  <c r="A1414" i="122"/>
  <c r="V1413" i="122"/>
  <c r="U1413" i="122"/>
  <c r="S1413" i="122"/>
  <c r="Q1413" i="122"/>
  <c r="O1413" i="122"/>
  <c r="M1413" i="122"/>
  <c r="K1413" i="122"/>
  <c r="I1413" i="122"/>
  <c r="G1413" i="122"/>
  <c r="A1413" i="122"/>
  <c r="V1412" i="122"/>
  <c r="A1412" i="122"/>
  <c r="V1411" i="122"/>
  <c r="U1411" i="122"/>
  <c r="S1411" i="122"/>
  <c r="Q1411" i="122"/>
  <c r="O1411" i="122"/>
  <c r="M1411" i="122"/>
  <c r="K1411" i="122"/>
  <c r="I1411" i="122"/>
  <c r="G1411" i="122"/>
  <c r="A1411" i="122"/>
  <c r="V1410" i="122"/>
  <c r="U1410" i="122"/>
  <c r="S1410" i="122"/>
  <c r="Q1410" i="122"/>
  <c r="O1410" i="122"/>
  <c r="M1410" i="122"/>
  <c r="K1410" i="122"/>
  <c r="I1410" i="122"/>
  <c r="G1410" i="122"/>
  <c r="A1410" i="122"/>
  <c r="V1409" i="122"/>
  <c r="U1409" i="122"/>
  <c r="S1409" i="122"/>
  <c r="Q1409" i="122"/>
  <c r="O1409" i="122"/>
  <c r="M1409" i="122"/>
  <c r="K1409" i="122"/>
  <c r="I1409" i="122"/>
  <c r="G1409" i="122"/>
  <c r="A1409" i="122"/>
  <c r="V1408" i="122"/>
  <c r="U1408" i="122"/>
  <c r="S1408" i="122"/>
  <c r="Q1408" i="122"/>
  <c r="O1408" i="122"/>
  <c r="M1408" i="122"/>
  <c r="K1408" i="122"/>
  <c r="I1408" i="122"/>
  <c r="G1408" i="122"/>
  <c r="A1408" i="122"/>
  <c r="V1407" i="122"/>
  <c r="U1407" i="122"/>
  <c r="S1407" i="122"/>
  <c r="Q1407" i="122"/>
  <c r="O1407" i="122"/>
  <c r="M1407" i="122"/>
  <c r="K1407" i="122"/>
  <c r="I1407" i="122"/>
  <c r="G1407" i="122"/>
  <c r="A1407" i="122"/>
  <c r="V1406" i="122"/>
  <c r="U1406" i="122"/>
  <c r="S1406" i="122"/>
  <c r="Q1406" i="122"/>
  <c r="O1406" i="122"/>
  <c r="M1406" i="122"/>
  <c r="K1406" i="122"/>
  <c r="I1406" i="122"/>
  <c r="G1406" i="122"/>
  <c r="A1406" i="122"/>
  <c r="V1405" i="122"/>
  <c r="U1405" i="122"/>
  <c r="S1405" i="122"/>
  <c r="Q1405" i="122"/>
  <c r="O1405" i="122"/>
  <c r="M1405" i="122"/>
  <c r="K1405" i="122"/>
  <c r="I1405" i="122"/>
  <c r="G1405" i="122"/>
  <c r="A1405" i="122"/>
  <c r="V1404" i="122"/>
  <c r="U1404" i="122"/>
  <c r="S1404" i="122"/>
  <c r="Q1404" i="122"/>
  <c r="O1404" i="122"/>
  <c r="M1404" i="122"/>
  <c r="K1404" i="122"/>
  <c r="I1404" i="122"/>
  <c r="G1404" i="122"/>
  <c r="A1404" i="122"/>
  <c r="V1403" i="122"/>
  <c r="A1403" i="122"/>
  <c r="V1402" i="122"/>
  <c r="U1402" i="122"/>
  <c r="S1402" i="122"/>
  <c r="Q1402" i="122"/>
  <c r="O1402" i="122"/>
  <c r="M1402" i="122"/>
  <c r="K1402" i="122"/>
  <c r="I1402" i="122"/>
  <c r="G1402" i="122"/>
  <c r="A1402" i="122"/>
  <c r="V1401" i="122"/>
  <c r="U1401" i="122"/>
  <c r="S1401" i="122"/>
  <c r="Q1401" i="122"/>
  <c r="O1401" i="122"/>
  <c r="M1401" i="122"/>
  <c r="K1401" i="122"/>
  <c r="I1401" i="122"/>
  <c r="G1401" i="122"/>
  <c r="A1401" i="122"/>
  <c r="V1400" i="122"/>
  <c r="U1400" i="122"/>
  <c r="S1400" i="122"/>
  <c r="Q1400" i="122"/>
  <c r="O1400" i="122"/>
  <c r="M1400" i="122"/>
  <c r="K1400" i="122"/>
  <c r="I1400" i="122"/>
  <c r="G1400" i="122"/>
  <c r="A1400" i="122"/>
  <c r="V1399" i="122"/>
  <c r="U1399" i="122"/>
  <c r="S1399" i="122"/>
  <c r="Q1399" i="122"/>
  <c r="O1399" i="122"/>
  <c r="M1399" i="122"/>
  <c r="K1399" i="122"/>
  <c r="I1399" i="122"/>
  <c r="G1399" i="122"/>
  <c r="A1399" i="122"/>
  <c r="V1398" i="122"/>
  <c r="A1398" i="122"/>
  <c r="V1397" i="122"/>
  <c r="U1397" i="122"/>
  <c r="S1397" i="122"/>
  <c r="Q1397" i="122"/>
  <c r="O1397" i="122"/>
  <c r="M1397" i="122"/>
  <c r="K1397" i="122"/>
  <c r="I1397" i="122"/>
  <c r="G1397" i="122"/>
  <c r="A1397" i="122"/>
  <c r="V1396" i="122"/>
  <c r="U1396" i="122"/>
  <c r="S1396" i="122"/>
  <c r="Q1396" i="122"/>
  <c r="O1396" i="122"/>
  <c r="M1396" i="122"/>
  <c r="K1396" i="122"/>
  <c r="I1396" i="122"/>
  <c r="G1396" i="122"/>
  <c r="A1396" i="122"/>
  <c r="V1395" i="122"/>
  <c r="U1395" i="122"/>
  <c r="S1395" i="122"/>
  <c r="Q1395" i="122"/>
  <c r="O1395" i="122"/>
  <c r="M1395" i="122"/>
  <c r="K1395" i="122"/>
  <c r="I1395" i="122"/>
  <c r="G1395" i="122"/>
  <c r="A1395" i="122"/>
  <c r="V1394" i="122"/>
  <c r="U1394" i="122"/>
  <c r="S1394" i="122"/>
  <c r="Q1394" i="122"/>
  <c r="O1394" i="122"/>
  <c r="M1394" i="122"/>
  <c r="K1394" i="122"/>
  <c r="I1394" i="122"/>
  <c r="G1394" i="122"/>
  <c r="A1394" i="122"/>
  <c r="V1393" i="122"/>
  <c r="U1393" i="122"/>
  <c r="S1393" i="122"/>
  <c r="Q1393" i="122"/>
  <c r="O1393" i="122"/>
  <c r="M1393" i="122"/>
  <c r="K1393" i="122"/>
  <c r="I1393" i="122"/>
  <c r="G1393" i="122"/>
  <c r="A1393" i="122"/>
  <c r="V1392" i="122"/>
  <c r="U1392" i="122"/>
  <c r="S1392" i="122"/>
  <c r="Q1392" i="122"/>
  <c r="O1392" i="122"/>
  <c r="M1392" i="122"/>
  <c r="K1392" i="122"/>
  <c r="I1392" i="122"/>
  <c r="G1392" i="122"/>
  <c r="A1392" i="122"/>
  <c r="V1391" i="122"/>
  <c r="A1391" i="122"/>
  <c r="V1390" i="122"/>
  <c r="A1390" i="122"/>
  <c r="V1389" i="122"/>
  <c r="U1389" i="122"/>
  <c r="S1389" i="122"/>
  <c r="Q1389" i="122"/>
  <c r="O1389" i="122"/>
  <c r="M1389" i="122"/>
  <c r="K1389" i="122"/>
  <c r="I1389" i="122"/>
  <c r="G1389" i="122"/>
  <c r="A1389" i="122"/>
  <c r="V1388" i="122"/>
  <c r="U1388" i="122"/>
  <c r="S1388" i="122"/>
  <c r="Q1388" i="122"/>
  <c r="O1388" i="122"/>
  <c r="M1388" i="122"/>
  <c r="K1388" i="122"/>
  <c r="I1388" i="122"/>
  <c r="G1388" i="122"/>
  <c r="A1388" i="122"/>
  <c r="V1387" i="122"/>
  <c r="U1387" i="122"/>
  <c r="S1387" i="122"/>
  <c r="Q1387" i="122"/>
  <c r="O1387" i="122"/>
  <c r="M1387" i="122"/>
  <c r="K1387" i="122"/>
  <c r="I1387" i="122"/>
  <c r="G1387" i="122"/>
  <c r="A1387" i="122"/>
  <c r="V1386" i="122"/>
  <c r="U1386" i="122"/>
  <c r="S1386" i="122"/>
  <c r="Q1386" i="122"/>
  <c r="O1386" i="122"/>
  <c r="M1386" i="122"/>
  <c r="K1386" i="122"/>
  <c r="I1386" i="122"/>
  <c r="G1386" i="122"/>
  <c r="A1386" i="122"/>
  <c r="V1385" i="122"/>
  <c r="U1385" i="122"/>
  <c r="S1385" i="122"/>
  <c r="Q1385" i="122"/>
  <c r="O1385" i="122"/>
  <c r="M1385" i="122"/>
  <c r="K1385" i="122"/>
  <c r="I1385" i="122"/>
  <c r="G1385" i="122"/>
  <c r="A1385" i="122"/>
  <c r="V1384" i="122"/>
  <c r="A1384" i="122"/>
  <c r="V1383" i="122"/>
  <c r="U1383" i="122"/>
  <c r="S1383" i="122"/>
  <c r="Q1383" i="122"/>
  <c r="O1383" i="122"/>
  <c r="M1383" i="122"/>
  <c r="K1383" i="122"/>
  <c r="I1383" i="122"/>
  <c r="G1383" i="122"/>
  <c r="A1383" i="122"/>
  <c r="V1382" i="122"/>
  <c r="U1382" i="122"/>
  <c r="S1382" i="122"/>
  <c r="Q1382" i="122"/>
  <c r="O1382" i="122"/>
  <c r="M1382" i="122"/>
  <c r="K1382" i="122"/>
  <c r="I1382" i="122"/>
  <c r="G1382" i="122"/>
  <c r="A1382" i="122"/>
  <c r="V1381" i="122"/>
  <c r="U1381" i="122"/>
  <c r="S1381" i="122"/>
  <c r="Q1381" i="122"/>
  <c r="O1381" i="122"/>
  <c r="M1381" i="122"/>
  <c r="K1381" i="122"/>
  <c r="I1381" i="122"/>
  <c r="G1381" i="122"/>
  <c r="A1381" i="122"/>
  <c r="V1380" i="122"/>
  <c r="U1380" i="122"/>
  <c r="S1380" i="122"/>
  <c r="Q1380" i="122"/>
  <c r="O1380" i="122"/>
  <c r="M1380" i="122"/>
  <c r="K1380" i="122"/>
  <c r="I1380" i="122"/>
  <c r="G1380" i="122"/>
  <c r="A1380" i="122"/>
  <c r="V1379" i="122"/>
  <c r="U1379" i="122"/>
  <c r="S1379" i="122"/>
  <c r="Q1379" i="122"/>
  <c r="O1379" i="122"/>
  <c r="M1379" i="122"/>
  <c r="K1379" i="122"/>
  <c r="I1379" i="122"/>
  <c r="G1379" i="122"/>
  <c r="A1379" i="122"/>
  <c r="V1378" i="122"/>
  <c r="U1378" i="122"/>
  <c r="S1378" i="122"/>
  <c r="Q1378" i="122"/>
  <c r="O1378" i="122"/>
  <c r="M1378" i="122"/>
  <c r="K1378" i="122"/>
  <c r="I1378" i="122"/>
  <c r="G1378" i="122"/>
  <c r="A1378" i="122"/>
  <c r="V1377" i="122"/>
  <c r="A1377" i="122"/>
  <c r="V1376" i="122"/>
  <c r="U1376" i="122"/>
  <c r="S1376" i="122"/>
  <c r="Q1376" i="122"/>
  <c r="O1376" i="122"/>
  <c r="M1376" i="122"/>
  <c r="K1376" i="122"/>
  <c r="I1376" i="122"/>
  <c r="G1376" i="122"/>
  <c r="A1376" i="122"/>
  <c r="V1375" i="122"/>
  <c r="U1375" i="122"/>
  <c r="S1375" i="122"/>
  <c r="Q1375" i="122"/>
  <c r="O1375" i="122"/>
  <c r="M1375" i="122"/>
  <c r="K1375" i="122"/>
  <c r="I1375" i="122"/>
  <c r="G1375" i="122"/>
  <c r="A1375" i="122"/>
  <c r="V1374" i="122"/>
  <c r="U1374" i="122"/>
  <c r="S1374" i="122"/>
  <c r="Q1374" i="122"/>
  <c r="O1374" i="122"/>
  <c r="M1374" i="122"/>
  <c r="K1374" i="122"/>
  <c r="I1374" i="122"/>
  <c r="G1374" i="122"/>
  <c r="A1374" i="122"/>
  <c r="V1373" i="122"/>
  <c r="U1373" i="122"/>
  <c r="S1373" i="122"/>
  <c r="Q1373" i="122"/>
  <c r="O1373" i="122"/>
  <c r="M1373" i="122"/>
  <c r="K1373" i="122"/>
  <c r="I1373" i="122"/>
  <c r="G1373" i="122"/>
  <c r="A1373" i="122"/>
  <c r="V1372" i="122"/>
  <c r="U1372" i="122"/>
  <c r="S1372" i="122"/>
  <c r="Q1372" i="122"/>
  <c r="O1372" i="122"/>
  <c r="M1372" i="122"/>
  <c r="K1372" i="122"/>
  <c r="I1372" i="122"/>
  <c r="G1372" i="122"/>
  <c r="A1372" i="122"/>
  <c r="V1371" i="122"/>
  <c r="U1371" i="122"/>
  <c r="S1371" i="122"/>
  <c r="Q1371" i="122"/>
  <c r="O1371" i="122"/>
  <c r="M1371" i="122"/>
  <c r="K1371" i="122"/>
  <c r="I1371" i="122"/>
  <c r="G1371" i="122"/>
  <c r="A1371" i="122"/>
  <c r="V1370" i="122"/>
  <c r="A1370" i="122"/>
  <c r="V1369" i="122"/>
  <c r="U1369" i="122"/>
  <c r="S1369" i="122"/>
  <c r="Q1369" i="122"/>
  <c r="O1369" i="122"/>
  <c r="M1369" i="122"/>
  <c r="K1369" i="122"/>
  <c r="I1369" i="122"/>
  <c r="G1369" i="122"/>
  <c r="A1369" i="122"/>
  <c r="V1368" i="122"/>
  <c r="U1368" i="122"/>
  <c r="S1368" i="122"/>
  <c r="Q1368" i="122"/>
  <c r="O1368" i="122"/>
  <c r="M1368" i="122"/>
  <c r="K1368" i="122"/>
  <c r="I1368" i="122"/>
  <c r="G1368" i="122"/>
  <c r="A1368" i="122"/>
  <c r="V1367" i="122"/>
  <c r="U1367" i="122"/>
  <c r="S1367" i="122"/>
  <c r="Q1367" i="122"/>
  <c r="O1367" i="122"/>
  <c r="M1367" i="122"/>
  <c r="K1367" i="122"/>
  <c r="I1367" i="122"/>
  <c r="G1367" i="122"/>
  <c r="A1367" i="122"/>
  <c r="V1366" i="122"/>
  <c r="U1366" i="122"/>
  <c r="S1366" i="122"/>
  <c r="Q1366" i="122"/>
  <c r="O1366" i="122"/>
  <c r="M1366" i="122"/>
  <c r="K1366" i="122"/>
  <c r="I1366" i="122"/>
  <c r="G1366" i="122"/>
  <c r="A1366" i="122"/>
  <c r="V1365" i="122"/>
  <c r="U1365" i="122"/>
  <c r="S1365" i="122"/>
  <c r="Q1365" i="122"/>
  <c r="O1365" i="122"/>
  <c r="M1365" i="122"/>
  <c r="K1365" i="122"/>
  <c r="I1365" i="122"/>
  <c r="G1365" i="122"/>
  <c r="A1365" i="122"/>
  <c r="V1364" i="122"/>
  <c r="U1364" i="122"/>
  <c r="S1364" i="122"/>
  <c r="Q1364" i="122"/>
  <c r="O1364" i="122"/>
  <c r="M1364" i="122"/>
  <c r="K1364" i="122"/>
  <c r="I1364" i="122"/>
  <c r="G1364" i="122"/>
  <c r="A1364" i="122"/>
  <c r="V1363" i="122"/>
  <c r="U1363" i="122"/>
  <c r="S1363" i="122"/>
  <c r="Q1363" i="122"/>
  <c r="O1363" i="122"/>
  <c r="M1363" i="122"/>
  <c r="I1363" i="122"/>
  <c r="K1363" i="122" s="1"/>
  <c r="G1363" i="122"/>
  <c r="A1363" i="122"/>
  <c r="V1362" i="122"/>
  <c r="U1362" i="122"/>
  <c r="S1362" i="122"/>
  <c r="Q1362" i="122"/>
  <c r="O1362" i="122"/>
  <c r="M1362" i="122"/>
  <c r="I1362" i="122"/>
  <c r="K1362" i="122" s="1"/>
  <c r="G1362" i="122"/>
  <c r="A1362" i="122"/>
  <c r="V1361" i="122"/>
  <c r="U1361" i="122"/>
  <c r="S1361" i="122"/>
  <c r="Q1361" i="122"/>
  <c r="O1361" i="122"/>
  <c r="M1361" i="122"/>
  <c r="I1361" i="122"/>
  <c r="K1361" i="122" s="1"/>
  <c r="G1361" i="122"/>
  <c r="A1361" i="122"/>
  <c r="V1360" i="122"/>
  <c r="U1360" i="122"/>
  <c r="S1360" i="122"/>
  <c r="Q1360" i="122"/>
  <c r="O1360" i="122"/>
  <c r="M1360" i="122"/>
  <c r="I1360" i="122"/>
  <c r="K1360" i="122" s="1"/>
  <c r="G1360" i="122"/>
  <c r="A1360" i="122"/>
  <c r="V1359" i="122"/>
  <c r="U1359" i="122"/>
  <c r="S1359" i="122"/>
  <c r="Q1359" i="122"/>
  <c r="O1359" i="122"/>
  <c r="M1359" i="122"/>
  <c r="I1359" i="122"/>
  <c r="K1359" i="122" s="1"/>
  <c r="G1359" i="122"/>
  <c r="A1359" i="122"/>
  <c r="V1358" i="122"/>
  <c r="U1358" i="122"/>
  <c r="S1358" i="122"/>
  <c r="Q1358" i="122"/>
  <c r="O1358" i="122"/>
  <c r="M1358" i="122"/>
  <c r="I1358" i="122"/>
  <c r="K1358" i="122" s="1"/>
  <c r="G1358" i="122"/>
  <c r="A1358" i="122"/>
  <c r="V1357" i="122"/>
  <c r="U1357" i="122"/>
  <c r="S1357" i="122"/>
  <c r="Q1357" i="122"/>
  <c r="O1357" i="122"/>
  <c r="M1357" i="122"/>
  <c r="I1357" i="122"/>
  <c r="K1357" i="122" s="1"/>
  <c r="G1357" i="122"/>
  <c r="A1357" i="122"/>
  <c r="V1356" i="122"/>
  <c r="U1356" i="122"/>
  <c r="S1356" i="122"/>
  <c r="Q1356" i="122"/>
  <c r="O1356" i="122"/>
  <c r="M1356" i="122"/>
  <c r="I1356" i="122"/>
  <c r="K1356" i="122" s="1"/>
  <c r="G1356" i="122"/>
  <c r="A1356" i="122"/>
  <c r="V1355" i="122"/>
  <c r="U1355" i="122"/>
  <c r="S1355" i="122"/>
  <c r="Q1355" i="122"/>
  <c r="O1355" i="122"/>
  <c r="M1355" i="122"/>
  <c r="I1355" i="122"/>
  <c r="K1355" i="122" s="1"/>
  <c r="G1355" i="122"/>
  <c r="A1355" i="122"/>
  <c r="V1354" i="122"/>
  <c r="U1354" i="122"/>
  <c r="S1354" i="122"/>
  <c r="Q1354" i="122"/>
  <c r="O1354" i="122"/>
  <c r="M1354" i="122"/>
  <c r="I1354" i="122"/>
  <c r="K1354" i="122" s="1"/>
  <c r="G1354" i="122"/>
  <c r="A1354" i="122"/>
  <c r="V1353" i="122"/>
  <c r="U1353" i="122"/>
  <c r="S1353" i="122"/>
  <c r="Q1353" i="122"/>
  <c r="O1353" i="122"/>
  <c r="M1353" i="122"/>
  <c r="I1353" i="122"/>
  <c r="K1353" i="122" s="1"/>
  <c r="G1353" i="122"/>
  <c r="A1353" i="122"/>
  <c r="V1352" i="122"/>
  <c r="U1352" i="122"/>
  <c r="S1352" i="122"/>
  <c r="Q1352" i="122"/>
  <c r="O1352" i="122"/>
  <c r="M1352" i="122"/>
  <c r="I1352" i="122"/>
  <c r="K1352" i="122" s="1"/>
  <c r="G1352" i="122"/>
  <c r="A1352" i="122"/>
  <c r="V1351" i="122"/>
  <c r="U1351" i="122"/>
  <c r="S1351" i="122"/>
  <c r="Q1351" i="122"/>
  <c r="O1351" i="122"/>
  <c r="M1351" i="122"/>
  <c r="I1351" i="122"/>
  <c r="K1351" i="122" s="1"/>
  <c r="G1351" i="122"/>
  <c r="A1351" i="122"/>
  <c r="V1350" i="122"/>
  <c r="U1350" i="122"/>
  <c r="S1350" i="122"/>
  <c r="Q1350" i="122"/>
  <c r="O1350" i="122"/>
  <c r="M1350" i="122"/>
  <c r="I1350" i="122"/>
  <c r="K1350" i="122" s="1"/>
  <c r="G1350" i="122"/>
  <c r="A1350" i="122"/>
  <c r="V1349" i="122"/>
  <c r="U1349" i="122"/>
  <c r="S1349" i="122"/>
  <c r="Q1349" i="122"/>
  <c r="O1349" i="122"/>
  <c r="M1349" i="122"/>
  <c r="I1349" i="122"/>
  <c r="K1349" i="122" s="1"/>
  <c r="G1349" i="122"/>
  <c r="A1349" i="122"/>
  <c r="V1348" i="122"/>
  <c r="U1348" i="122"/>
  <c r="S1348" i="122"/>
  <c r="Q1348" i="122"/>
  <c r="O1348" i="122"/>
  <c r="M1348" i="122"/>
  <c r="I1348" i="122"/>
  <c r="K1348" i="122" s="1"/>
  <c r="G1348" i="122"/>
  <c r="A1348" i="122"/>
  <c r="V1347" i="122"/>
  <c r="U1347" i="122"/>
  <c r="S1347" i="122"/>
  <c r="Q1347" i="122"/>
  <c r="O1347" i="122"/>
  <c r="M1347" i="122"/>
  <c r="I1347" i="122"/>
  <c r="K1347" i="122" s="1"/>
  <c r="G1347" i="122"/>
  <c r="A1347" i="122"/>
  <c r="V1346" i="122"/>
  <c r="U1346" i="122"/>
  <c r="S1346" i="122"/>
  <c r="Q1346" i="122"/>
  <c r="O1346" i="122"/>
  <c r="M1346" i="122"/>
  <c r="I1346" i="122"/>
  <c r="K1346" i="122" s="1"/>
  <c r="G1346" i="122"/>
  <c r="A1346" i="122"/>
  <c r="V1345" i="122"/>
  <c r="U1345" i="122"/>
  <c r="S1345" i="122"/>
  <c r="Q1345" i="122"/>
  <c r="O1345" i="122"/>
  <c r="M1345" i="122"/>
  <c r="I1345" i="122"/>
  <c r="K1345" i="122" s="1"/>
  <c r="G1345" i="122"/>
  <c r="A1345" i="122"/>
  <c r="V1344" i="122"/>
  <c r="U1344" i="122"/>
  <c r="S1344" i="122"/>
  <c r="Q1344" i="122"/>
  <c r="O1344" i="122"/>
  <c r="M1344" i="122"/>
  <c r="I1344" i="122"/>
  <c r="K1344" i="122" s="1"/>
  <c r="G1344" i="122"/>
  <c r="A1344" i="122"/>
  <c r="V1343" i="122"/>
  <c r="U1343" i="122"/>
  <c r="S1343" i="122"/>
  <c r="Q1343" i="122"/>
  <c r="O1343" i="122"/>
  <c r="M1343" i="122"/>
  <c r="I1343" i="122"/>
  <c r="K1343" i="122" s="1"/>
  <c r="G1343" i="122"/>
  <c r="A1343" i="122"/>
  <c r="V1342" i="122"/>
  <c r="U1342" i="122"/>
  <c r="S1342" i="122"/>
  <c r="Q1342" i="122"/>
  <c r="O1342" i="122"/>
  <c r="M1342" i="122"/>
  <c r="I1342" i="122"/>
  <c r="K1342" i="122" s="1"/>
  <c r="G1342" i="122"/>
  <c r="A1342" i="122"/>
  <c r="V1341" i="122"/>
  <c r="U1341" i="122"/>
  <c r="S1341" i="122"/>
  <c r="Q1341" i="122"/>
  <c r="O1341" i="122"/>
  <c r="M1341" i="122"/>
  <c r="I1341" i="122"/>
  <c r="K1341" i="122" s="1"/>
  <c r="G1341" i="122"/>
  <c r="A1341" i="122"/>
  <c r="V1340" i="122"/>
  <c r="U1340" i="122"/>
  <c r="S1340" i="122"/>
  <c r="Q1340" i="122"/>
  <c r="O1340" i="122"/>
  <c r="M1340" i="122"/>
  <c r="I1340" i="122"/>
  <c r="K1340" i="122" s="1"/>
  <c r="G1340" i="122"/>
  <c r="A1340" i="122"/>
  <c r="V1339" i="122"/>
  <c r="U1339" i="122"/>
  <c r="S1339" i="122"/>
  <c r="Q1339" i="122"/>
  <c r="O1339" i="122"/>
  <c r="M1339" i="122"/>
  <c r="I1339" i="122"/>
  <c r="K1339" i="122" s="1"/>
  <c r="G1339" i="122"/>
  <c r="A1339" i="122"/>
  <c r="V1338" i="122"/>
  <c r="U1338" i="122"/>
  <c r="S1338" i="122"/>
  <c r="Q1338" i="122"/>
  <c r="O1338" i="122"/>
  <c r="M1338" i="122"/>
  <c r="I1338" i="122"/>
  <c r="K1338" i="122" s="1"/>
  <c r="G1338" i="122"/>
  <c r="A1338" i="122"/>
  <c r="V1337" i="122"/>
  <c r="U1337" i="122"/>
  <c r="S1337" i="122"/>
  <c r="Q1337" i="122"/>
  <c r="O1337" i="122"/>
  <c r="M1337" i="122"/>
  <c r="I1337" i="122"/>
  <c r="K1337" i="122" s="1"/>
  <c r="G1337" i="122"/>
  <c r="A1337" i="122"/>
  <c r="V1336" i="122"/>
  <c r="U1336" i="122"/>
  <c r="S1336" i="122"/>
  <c r="Q1336" i="122"/>
  <c r="O1336" i="122"/>
  <c r="M1336" i="122"/>
  <c r="I1336" i="122"/>
  <c r="K1336" i="122" s="1"/>
  <c r="G1336" i="122"/>
  <c r="A1336" i="122"/>
  <c r="V1335" i="122"/>
  <c r="U1335" i="122"/>
  <c r="S1335" i="122"/>
  <c r="Q1335" i="122"/>
  <c r="O1335" i="122"/>
  <c r="M1335" i="122"/>
  <c r="I1335" i="122"/>
  <c r="K1335" i="122" s="1"/>
  <c r="G1335" i="122"/>
  <c r="A1335" i="122"/>
  <c r="V1334" i="122"/>
  <c r="U1334" i="122"/>
  <c r="S1334" i="122"/>
  <c r="Q1334" i="122"/>
  <c r="O1334" i="122"/>
  <c r="M1334" i="122"/>
  <c r="I1334" i="122"/>
  <c r="K1334" i="122" s="1"/>
  <c r="G1334" i="122"/>
  <c r="A1334" i="122"/>
  <c r="V1333" i="122"/>
  <c r="U1333" i="122"/>
  <c r="S1333" i="122"/>
  <c r="Q1333" i="122"/>
  <c r="O1333" i="122"/>
  <c r="M1333" i="122"/>
  <c r="I1333" i="122"/>
  <c r="K1333" i="122" s="1"/>
  <c r="G1333" i="122"/>
  <c r="A1333" i="122"/>
  <c r="V1332" i="122"/>
  <c r="U1332" i="122"/>
  <c r="S1332" i="122"/>
  <c r="Q1332" i="122"/>
  <c r="O1332" i="122"/>
  <c r="M1332" i="122"/>
  <c r="I1332" i="122"/>
  <c r="K1332" i="122" s="1"/>
  <c r="G1332" i="122"/>
  <c r="A1332" i="122"/>
  <c r="V1331" i="122"/>
  <c r="U1331" i="122"/>
  <c r="S1331" i="122"/>
  <c r="Q1331" i="122"/>
  <c r="O1331" i="122"/>
  <c r="M1331" i="122"/>
  <c r="I1331" i="122"/>
  <c r="K1331" i="122" s="1"/>
  <c r="G1331" i="122"/>
  <c r="A1331" i="122"/>
  <c r="V1330" i="122"/>
  <c r="U1330" i="122"/>
  <c r="S1330" i="122"/>
  <c r="Q1330" i="122"/>
  <c r="O1330" i="122"/>
  <c r="M1330" i="122"/>
  <c r="I1330" i="122"/>
  <c r="K1330" i="122" s="1"/>
  <c r="G1330" i="122"/>
  <c r="A1330" i="122"/>
  <c r="V1329" i="122"/>
  <c r="U1329" i="122"/>
  <c r="S1329" i="122"/>
  <c r="Q1329" i="122"/>
  <c r="O1329" i="122"/>
  <c r="M1329" i="122"/>
  <c r="I1329" i="122"/>
  <c r="K1329" i="122" s="1"/>
  <c r="G1329" i="122"/>
  <c r="A1329" i="122"/>
  <c r="V1328" i="122"/>
  <c r="U1328" i="122"/>
  <c r="S1328" i="122"/>
  <c r="Q1328" i="122"/>
  <c r="O1328" i="122"/>
  <c r="M1328" i="122"/>
  <c r="I1328" i="122"/>
  <c r="K1328" i="122" s="1"/>
  <c r="G1328" i="122"/>
  <c r="A1328" i="122"/>
  <c r="V1327" i="122"/>
  <c r="U1327" i="122"/>
  <c r="S1327" i="122"/>
  <c r="Q1327" i="122"/>
  <c r="O1327" i="122"/>
  <c r="M1327" i="122"/>
  <c r="I1327" i="122"/>
  <c r="K1327" i="122" s="1"/>
  <c r="G1327" i="122"/>
  <c r="A1327" i="122"/>
  <c r="V1326" i="122"/>
  <c r="U1326" i="122"/>
  <c r="S1326" i="122"/>
  <c r="Q1326" i="122"/>
  <c r="O1326" i="122"/>
  <c r="M1326" i="122"/>
  <c r="I1326" i="122"/>
  <c r="K1326" i="122" s="1"/>
  <c r="G1326" i="122"/>
  <c r="A1326" i="122"/>
  <c r="V1325" i="122"/>
  <c r="U1325" i="122"/>
  <c r="S1325" i="122"/>
  <c r="Q1325" i="122"/>
  <c r="O1325" i="122"/>
  <c r="M1325" i="122"/>
  <c r="I1325" i="122"/>
  <c r="K1325" i="122" s="1"/>
  <c r="G1325" i="122"/>
  <c r="A1325" i="122"/>
  <c r="V1324" i="122"/>
  <c r="U1324" i="122"/>
  <c r="S1324" i="122"/>
  <c r="Q1324" i="122"/>
  <c r="O1324" i="122"/>
  <c r="M1324" i="122"/>
  <c r="I1324" i="122"/>
  <c r="K1324" i="122" s="1"/>
  <c r="G1324" i="122"/>
  <c r="A1324" i="122"/>
  <c r="V1323" i="122"/>
  <c r="U1323" i="122"/>
  <c r="S1323" i="122"/>
  <c r="Q1323" i="122"/>
  <c r="O1323" i="122"/>
  <c r="M1323" i="122"/>
  <c r="I1323" i="122"/>
  <c r="K1323" i="122" s="1"/>
  <c r="G1323" i="122"/>
  <c r="A1323" i="122"/>
  <c r="V1322" i="122"/>
  <c r="U1322" i="122"/>
  <c r="S1322" i="122"/>
  <c r="Q1322" i="122"/>
  <c r="O1322" i="122"/>
  <c r="M1322" i="122"/>
  <c r="I1322" i="122"/>
  <c r="K1322" i="122" s="1"/>
  <c r="G1322" i="122"/>
  <c r="A1322" i="122"/>
  <c r="V1321" i="122"/>
  <c r="U1321" i="122"/>
  <c r="S1321" i="122"/>
  <c r="Q1321" i="122"/>
  <c r="O1321" i="122"/>
  <c r="M1321" i="122"/>
  <c r="I1321" i="122"/>
  <c r="K1321" i="122" s="1"/>
  <c r="G1321" i="122"/>
  <c r="A1321" i="122"/>
  <c r="V1320" i="122"/>
  <c r="U1320" i="122"/>
  <c r="S1320" i="122"/>
  <c r="Q1320" i="122"/>
  <c r="O1320" i="122"/>
  <c r="M1320" i="122"/>
  <c r="I1320" i="122"/>
  <c r="K1320" i="122" s="1"/>
  <c r="G1320" i="122"/>
  <c r="A1320" i="122"/>
  <c r="V1319" i="122"/>
  <c r="U1319" i="122"/>
  <c r="S1319" i="122"/>
  <c r="Q1319" i="122"/>
  <c r="O1319" i="122"/>
  <c r="M1319" i="122"/>
  <c r="I1319" i="122"/>
  <c r="K1319" i="122" s="1"/>
  <c r="G1319" i="122"/>
  <c r="A1319" i="122"/>
  <c r="V1318" i="122"/>
  <c r="U1318" i="122"/>
  <c r="S1318" i="122"/>
  <c r="Q1318" i="122"/>
  <c r="O1318" i="122"/>
  <c r="M1318" i="122"/>
  <c r="I1318" i="122"/>
  <c r="K1318" i="122" s="1"/>
  <c r="G1318" i="122"/>
  <c r="A1318" i="122"/>
  <c r="V1317" i="122"/>
  <c r="U1317" i="122"/>
  <c r="S1317" i="122"/>
  <c r="Q1317" i="122"/>
  <c r="O1317" i="122"/>
  <c r="M1317" i="122"/>
  <c r="I1317" i="122"/>
  <c r="K1317" i="122" s="1"/>
  <c r="G1317" i="122"/>
  <c r="A1317" i="122"/>
  <c r="V1316" i="122"/>
  <c r="U1316" i="122"/>
  <c r="S1316" i="122"/>
  <c r="Q1316" i="122"/>
  <c r="O1316" i="122"/>
  <c r="M1316" i="122"/>
  <c r="I1316" i="122"/>
  <c r="K1316" i="122" s="1"/>
  <c r="G1316" i="122"/>
  <c r="A1316" i="122"/>
  <c r="V1315" i="122"/>
  <c r="U1315" i="122"/>
  <c r="S1315" i="122"/>
  <c r="Q1315" i="122"/>
  <c r="O1315" i="122"/>
  <c r="M1315" i="122"/>
  <c r="I1315" i="122"/>
  <c r="K1315" i="122" s="1"/>
  <c r="G1315" i="122"/>
  <c r="A1315" i="122"/>
  <c r="V1314" i="122"/>
  <c r="U1314" i="122"/>
  <c r="S1314" i="122"/>
  <c r="Q1314" i="122"/>
  <c r="O1314" i="122"/>
  <c r="M1314" i="122"/>
  <c r="I1314" i="122"/>
  <c r="K1314" i="122" s="1"/>
  <c r="G1314" i="122"/>
  <c r="A1314" i="122"/>
  <c r="V1313" i="122"/>
  <c r="U1313" i="122"/>
  <c r="S1313" i="122"/>
  <c r="Q1313" i="122"/>
  <c r="O1313" i="122"/>
  <c r="M1313" i="122"/>
  <c r="I1313" i="122"/>
  <c r="K1313" i="122" s="1"/>
  <c r="G1313" i="122"/>
  <c r="A1313" i="122"/>
  <c r="V1312" i="122"/>
  <c r="U1312" i="122"/>
  <c r="S1312" i="122"/>
  <c r="Q1312" i="122"/>
  <c r="O1312" i="122"/>
  <c r="M1312" i="122"/>
  <c r="I1312" i="122"/>
  <c r="K1312" i="122" s="1"/>
  <c r="G1312" i="122"/>
  <c r="A1312" i="122"/>
  <c r="V1311" i="122"/>
  <c r="U1311" i="122"/>
  <c r="S1311" i="122"/>
  <c r="Q1311" i="122"/>
  <c r="O1311" i="122"/>
  <c r="M1311" i="122"/>
  <c r="I1311" i="122"/>
  <c r="K1311" i="122" s="1"/>
  <c r="G1311" i="122"/>
  <c r="A1311" i="122"/>
  <c r="V1310" i="122"/>
  <c r="U1310" i="122"/>
  <c r="S1310" i="122"/>
  <c r="Q1310" i="122"/>
  <c r="O1310" i="122"/>
  <c r="M1310" i="122"/>
  <c r="I1310" i="122"/>
  <c r="K1310" i="122" s="1"/>
  <c r="G1310" i="122"/>
  <c r="A1310" i="122"/>
  <c r="V1309" i="122"/>
  <c r="U1309" i="122"/>
  <c r="S1309" i="122"/>
  <c r="Q1309" i="122"/>
  <c r="O1309" i="122"/>
  <c r="M1309" i="122"/>
  <c r="I1309" i="122"/>
  <c r="K1309" i="122" s="1"/>
  <c r="G1309" i="122"/>
  <c r="A1309" i="122"/>
  <c r="V1308" i="122"/>
  <c r="U1308" i="122"/>
  <c r="S1308" i="122"/>
  <c r="Q1308" i="122"/>
  <c r="O1308" i="122"/>
  <c r="M1308" i="122"/>
  <c r="I1308" i="122"/>
  <c r="K1308" i="122" s="1"/>
  <c r="G1308" i="122"/>
  <c r="A1308" i="122"/>
  <c r="V1307" i="122"/>
  <c r="U1307" i="122"/>
  <c r="S1307" i="122"/>
  <c r="Q1307" i="122"/>
  <c r="O1307" i="122"/>
  <c r="M1307" i="122"/>
  <c r="I1307" i="122"/>
  <c r="K1307" i="122" s="1"/>
  <c r="G1307" i="122"/>
  <c r="A1307" i="122"/>
  <c r="V1306" i="122"/>
  <c r="U1306" i="122"/>
  <c r="S1306" i="122"/>
  <c r="Q1306" i="122"/>
  <c r="O1306" i="122"/>
  <c r="M1306" i="122"/>
  <c r="I1306" i="122"/>
  <c r="K1306" i="122" s="1"/>
  <c r="G1306" i="122"/>
  <c r="A1306" i="122"/>
  <c r="V1305" i="122"/>
  <c r="U1305" i="122"/>
  <c r="S1305" i="122"/>
  <c r="Q1305" i="122"/>
  <c r="O1305" i="122"/>
  <c r="M1305" i="122"/>
  <c r="I1305" i="122"/>
  <c r="K1305" i="122" s="1"/>
  <c r="G1305" i="122"/>
  <c r="A1305" i="122"/>
  <c r="V1304" i="122"/>
  <c r="U1304" i="122"/>
  <c r="S1304" i="122"/>
  <c r="Q1304" i="122"/>
  <c r="O1304" i="122"/>
  <c r="M1304" i="122"/>
  <c r="I1304" i="122"/>
  <c r="K1304" i="122" s="1"/>
  <c r="G1304" i="122"/>
  <c r="A1304" i="122"/>
  <c r="V1303" i="122"/>
  <c r="U1303" i="122"/>
  <c r="S1303" i="122"/>
  <c r="Q1303" i="122"/>
  <c r="O1303" i="122"/>
  <c r="M1303" i="122"/>
  <c r="I1303" i="122"/>
  <c r="K1303" i="122" s="1"/>
  <c r="G1303" i="122"/>
  <c r="A1303" i="122"/>
  <c r="V1302" i="122"/>
  <c r="U1302" i="122"/>
  <c r="S1302" i="122"/>
  <c r="Q1302" i="122"/>
  <c r="O1302" i="122"/>
  <c r="M1302" i="122"/>
  <c r="I1302" i="122"/>
  <c r="K1302" i="122" s="1"/>
  <c r="G1302" i="122"/>
  <c r="A1302" i="122"/>
  <c r="V1301" i="122"/>
  <c r="U1301" i="122"/>
  <c r="S1301" i="122"/>
  <c r="Q1301" i="122"/>
  <c r="O1301" i="122"/>
  <c r="M1301" i="122"/>
  <c r="I1301" i="122"/>
  <c r="K1301" i="122" s="1"/>
  <c r="G1301" i="122"/>
  <c r="A1301" i="122"/>
  <c r="V1300" i="122"/>
  <c r="U1300" i="122"/>
  <c r="S1300" i="122"/>
  <c r="Q1300" i="122"/>
  <c r="O1300" i="122"/>
  <c r="M1300" i="122"/>
  <c r="I1300" i="122"/>
  <c r="K1300" i="122" s="1"/>
  <c r="G1300" i="122"/>
  <c r="A1300" i="122"/>
  <c r="V1299" i="122"/>
  <c r="U1299" i="122"/>
  <c r="S1299" i="122"/>
  <c r="Q1299" i="122"/>
  <c r="O1299" i="122"/>
  <c r="M1299" i="122"/>
  <c r="I1299" i="122"/>
  <c r="K1299" i="122" s="1"/>
  <c r="G1299" i="122"/>
  <c r="A1299" i="122"/>
  <c r="V1298" i="122"/>
  <c r="U1298" i="122"/>
  <c r="S1298" i="122"/>
  <c r="Q1298" i="122"/>
  <c r="O1298" i="122"/>
  <c r="M1298" i="122"/>
  <c r="I1298" i="122"/>
  <c r="K1298" i="122" s="1"/>
  <c r="G1298" i="122"/>
  <c r="A1298" i="122"/>
  <c r="V1297" i="122"/>
  <c r="U1297" i="122"/>
  <c r="S1297" i="122"/>
  <c r="Q1297" i="122"/>
  <c r="O1297" i="122"/>
  <c r="M1297" i="122"/>
  <c r="I1297" i="122"/>
  <c r="K1297" i="122" s="1"/>
  <c r="G1297" i="122"/>
  <c r="A1297" i="122"/>
  <c r="V1296" i="122"/>
  <c r="U1296" i="122"/>
  <c r="S1296" i="122"/>
  <c r="Q1296" i="122"/>
  <c r="O1296" i="122"/>
  <c r="M1296" i="122"/>
  <c r="I1296" i="122"/>
  <c r="K1296" i="122" s="1"/>
  <c r="G1296" i="122"/>
  <c r="A1296" i="122"/>
  <c r="V1295" i="122"/>
  <c r="U1295" i="122"/>
  <c r="S1295" i="122"/>
  <c r="Q1295" i="122"/>
  <c r="O1295" i="122"/>
  <c r="M1295" i="122"/>
  <c r="I1295" i="122"/>
  <c r="K1295" i="122" s="1"/>
  <c r="G1295" i="122"/>
  <c r="A1295" i="122"/>
  <c r="V1294" i="122"/>
  <c r="U1294" i="122"/>
  <c r="S1294" i="122"/>
  <c r="Q1294" i="122"/>
  <c r="O1294" i="122"/>
  <c r="M1294" i="122"/>
  <c r="I1294" i="122"/>
  <c r="K1294" i="122" s="1"/>
  <c r="G1294" i="122"/>
  <c r="A1294" i="122"/>
  <c r="V1293" i="122"/>
  <c r="U1293" i="122"/>
  <c r="S1293" i="122"/>
  <c r="Q1293" i="122"/>
  <c r="O1293" i="122"/>
  <c r="M1293" i="122"/>
  <c r="I1293" i="122"/>
  <c r="K1293" i="122" s="1"/>
  <c r="G1293" i="122"/>
  <c r="A1293" i="122"/>
  <c r="V1292" i="122"/>
  <c r="U1292" i="122"/>
  <c r="S1292" i="122"/>
  <c r="Q1292" i="122"/>
  <c r="O1292" i="122"/>
  <c r="M1292" i="122"/>
  <c r="I1292" i="122"/>
  <c r="K1292" i="122" s="1"/>
  <c r="G1292" i="122"/>
  <c r="A1292" i="122"/>
  <c r="V1291" i="122"/>
  <c r="U1291" i="122"/>
  <c r="S1291" i="122"/>
  <c r="Q1291" i="122"/>
  <c r="O1291" i="122"/>
  <c r="M1291" i="122"/>
  <c r="I1291" i="122"/>
  <c r="K1291" i="122" s="1"/>
  <c r="G1291" i="122"/>
  <c r="A1291" i="122"/>
  <c r="V1290" i="122"/>
  <c r="U1290" i="122"/>
  <c r="S1290" i="122"/>
  <c r="Q1290" i="122"/>
  <c r="O1290" i="122"/>
  <c r="M1290" i="122"/>
  <c r="I1290" i="122"/>
  <c r="K1290" i="122" s="1"/>
  <c r="G1290" i="122"/>
  <c r="A1290" i="122"/>
  <c r="V1289" i="122"/>
  <c r="U1289" i="122"/>
  <c r="S1289" i="122"/>
  <c r="Q1289" i="122"/>
  <c r="O1289" i="122"/>
  <c r="M1289" i="122"/>
  <c r="I1289" i="122"/>
  <c r="K1289" i="122" s="1"/>
  <c r="G1289" i="122"/>
  <c r="A1289" i="122"/>
  <c r="V1288" i="122"/>
  <c r="U1288" i="122"/>
  <c r="S1288" i="122"/>
  <c r="Q1288" i="122"/>
  <c r="O1288" i="122"/>
  <c r="M1288" i="122"/>
  <c r="I1288" i="122"/>
  <c r="K1288" i="122" s="1"/>
  <c r="G1288" i="122"/>
  <c r="A1288" i="122"/>
  <c r="V1287" i="122"/>
  <c r="U1287" i="122"/>
  <c r="S1287" i="122"/>
  <c r="Q1287" i="122"/>
  <c r="O1287" i="122"/>
  <c r="M1287" i="122"/>
  <c r="I1287" i="122"/>
  <c r="K1287" i="122" s="1"/>
  <c r="G1287" i="122"/>
  <c r="A1287" i="122"/>
  <c r="V1286" i="122"/>
  <c r="U1286" i="122"/>
  <c r="S1286" i="122"/>
  <c r="Q1286" i="122"/>
  <c r="O1286" i="122"/>
  <c r="M1286" i="122"/>
  <c r="I1286" i="122"/>
  <c r="K1286" i="122" s="1"/>
  <c r="G1286" i="122"/>
  <c r="A1286" i="122"/>
  <c r="V1285" i="122"/>
  <c r="U1285" i="122"/>
  <c r="S1285" i="122"/>
  <c r="Q1285" i="122"/>
  <c r="O1285" i="122"/>
  <c r="M1285" i="122"/>
  <c r="I1285" i="122"/>
  <c r="K1285" i="122" s="1"/>
  <c r="G1285" i="122"/>
  <c r="A1285" i="122"/>
  <c r="V1284" i="122"/>
  <c r="U1284" i="122"/>
  <c r="S1284" i="122"/>
  <c r="Q1284" i="122"/>
  <c r="O1284" i="122"/>
  <c r="M1284" i="122"/>
  <c r="I1284" i="122"/>
  <c r="K1284" i="122" s="1"/>
  <c r="G1284" i="122"/>
  <c r="A1284" i="122"/>
  <c r="V1283" i="122"/>
  <c r="U1283" i="122"/>
  <c r="S1283" i="122"/>
  <c r="Q1283" i="122"/>
  <c r="O1283" i="122"/>
  <c r="M1283" i="122"/>
  <c r="I1283" i="122"/>
  <c r="K1283" i="122" s="1"/>
  <c r="G1283" i="122"/>
  <c r="A1283" i="122"/>
  <c r="V1282" i="122"/>
  <c r="U1282" i="122"/>
  <c r="S1282" i="122"/>
  <c r="Q1282" i="122"/>
  <c r="O1282" i="122"/>
  <c r="M1282" i="122"/>
  <c r="K1282" i="122"/>
  <c r="I1282" i="122"/>
  <c r="G1282" i="122"/>
  <c r="A1282" i="122"/>
  <c r="V1281" i="122"/>
  <c r="U1281" i="122"/>
  <c r="S1281" i="122"/>
  <c r="Q1281" i="122"/>
  <c r="O1281" i="122"/>
  <c r="M1281" i="122"/>
  <c r="K1281" i="122"/>
  <c r="I1281" i="122"/>
  <c r="G1281" i="122"/>
  <c r="A1281" i="122"/>
  <c r="V1280" i="122"/>
  <c r="U1280" i="122"/>
  <c r="S1280" i="122"/>
  <c r="Q1280" i="122"/>
  <c r="O1280" i="122"/>
  <c r="M1280" i="122"/>
  <c r="K1280" i="122"/>
  <c r="I1280" i="122"/>
  <c r="G1280" i="122"/>
  <c r="A1280" i="122"/>
  <c r="V1279" i="122"/>
  <c r="U1279" i="122"/>
  <c r="S1279" i="122"/>
  <c r="Q1279" i="122"/>
  <c r="O1279" i="122"/>
  <c r="M1279" i="122"/>
  <c r="K1279" i="122"/>
  <c r="I1279" i="122"/>
  <c r="G1279" i="122"/>
  <c r="A1279" i="122"/>
  <c r="V1278" i="122"/>
  <c r="U1278" i="122"/>
  <c r="S1278" i="122"/>
  <c r="Q1278" i="122"/>
  <c r="O1278" i="122"/>
  <c r="M1278" i="122"/>
  <c r="K1278" i="122"/>
  <c r="I1278" i="122"/>
  <c r="G1278" i="122"/>
  <c r="A1278" i="122"/>
  <c r="V1277" i="122"/>
  <c r="U1277" i="122"/>
  <c r="S1277" i="122"/>
  <c r="Q1277" i="122"/>
  <c r="O1277" i="122"/>
  <c r="M1277" i="122"/>
  <c r="K1277" i="122"/>
  <c r="I1277" i="122"/>
  <c r="G1277" i="122"/>
  <c r="A1277" i="122"/>
  <c r="V1276" i="122"/>
  <c r="U1276" i="122"/>
  <c r="S1276" i="122"/>
  <c r="Q1276" i="122"/>
  <c r="O1276" i="122"/>
  <c r="M1276" i="122"/>
  <c r="K1276" i="122"/>
  <c r="I1276" i="122"/>
  <c r="G1276" i="122"/>
  <c r="A1276" i="122"/>
  <c r="V1275" i="122"/>
  <c r="U1275" i="122"/>
  <c r="S1275" i="122"/>
  <c r="Q1275" i="122"/>
  <c r="O1275" i="122"/>
  <c r="M1275" i="122"/>
  <c r="K1275" i="122"/>
  <c r="I1275" i="122"/>
  <c r="G1275" i="122"/>
  <c r="A1275" i="122"/>
  <c r="V1274" i="122"/>
  <c r="U1274" i="122"/>
  <c r="S1274" i="122"/>
  <c r="Q1274" i="122"/>
  <c r="O1274" i="122"/>
  <c r="M1274" i="122"/>
  <c r="K1274" i="122"/>
  <c r="I1274" i="122"/>
  <c r="G1274" i="122"/>
  <c r="A1274" i="122"/>
  <c r="V1273" i="122"/>
  <c r="U1273" i="122"/>
  <c r="S1273" i="122"/>
  <c r="Q1273" i="122"/>
  <c r="O1273" i="122"/>
  <c r="M1273" i="122"/>
  <c r="K1273" i="122"/>
  <c r="I1273" i="122"/>
  <c r="G1273" i="122"/>
  <c r="A1273" i="122"/>
  <c r="V1272" i="122"/>
  <c r="U1272" i="122"/>
  <c r="S1272" i="122"/>
  <c r="Q1272" i="122"/>
  <c r="O1272" i="122"/>
  <c r="M1272" i="122"/>
  <c r="K1272" i="122"/>
  <c r="I1272" i="122"/>
  <c r="G1272" i="122"/>
  <c r="A1272" i="122"/>
  <c r="V1271" i="122"/>
  <c r="U1271" i="122"/>
  <c r="S1271" i="122"/>
  <c r="Q1271" i="122"/>
  <c r="O1271" i="122"/>
  <c r="M1271" i="122"/>
  <c r="K1271" i="122"/>
  <c r="I1271" i="122"/>
  <c r="G1271" i="122"/>
  <c r="A1271" i="122"/>
  <c r="V1270" i="122"/>
  <c r="U1270" i="122"/>
  <c r="S1270" i="122"/>
  <c r="Q1270" i="122"/>
  <c r="O1270" i="122"/>
  <c r="M1270" i="122"/>
  <c r="K1270" i="122"/>
  <c r="I1270" i="122"/>
  <c r="G1270" i="122"/>
  <c r="A1270" i="122"/>
  <c r="V1269" i="122"/>
  <c r="U1269" i="122"/>
  <c r="S1269" i="122"/>
  <c r="Q1269" i="122"/>
  <c r="O1269" i="122"/>
  <c r="M1269" i="122"/>
  <c r="K1269" i="122"/>
  <c r="I1269" i="122"/>
  <c r="G1269" i="122"/>
  <c r="A1269" i="122"/>
  <c r="V1268" i="122"/>
  <c r="U1268" i="122"/>
  <c r="S1268" i="122"/>
  <c r="Q1268" i="122"/>
  <c r="O1268" i="122"/>
  <c r="M1268" i="122"/>
  <c r="K1268" i="122"/>
  <c r="I1268" i="122"/>
  <c r="G1268" i="122"/>
  <c r="A1268" i="122"/>
  <c r="V1267" i="122"/>
  <c r="U1267" i="122"/>
  <c r="S1267" i="122"/>
  <c r="Q1267" i="122"/>
  <c r="O1267" i="122"/>
  <c r="M1267" i="122"/>
  <c r="K1267" i="122"/>
  <c r="I1267" i="122"/>
  <c r="G1267" i="122"/>
  <c r="A1267" i="122"/>
  <c r="V1266" i="122"/>
  <c r="U1266" i="122"/>
  <c r="S1266" i="122"/>
  <c r="Q1266" i="122"/>
  <c r="O1266" i="122"/>
  <c r="M1266" i="122"/>
  <c r="K1266" i="122"/>
  <c r="I1266" i="122"/>
  <c r="G1266" i="122"/>
  <c r="A1266" i="122"/>
  <c r="V1265" i="122"/>
  <c r="U1265" i="122"/>
  <c r="S1265" i="122"/>
  <c r="Q1265" i="122"/>
  <c r="O1265" i="122"/>
  <c r="M1265" i="122"/>
  <c r="K1265" i="122"/>
  <c r="I1265" i="122"/>
  <c r="G1265" i="122"/>
  <c r="A1265" i="122"/>
  <c r="V1264" i="122"/>
  <c r="U1264" i="122"/>
  <c r="S1264" i="122"/>
  <c r="Q1264" i="122"/>
  <c r="O1264" i="122"/>
  <c r="M1264" i="122"/>
  <c r="K1264" i="122"/>
  <c r="I1264" i="122"/>
  <c r="G1264" i="122"/>
  <c r="A1264" i="122"/>
  <c r="V1263" i="122"/>
  <c r="U1263" i="122"/>
  <c r="S1263" i="122"/>
  <c r="Q1263" i="122"/>
  <c r="O1263" i="122"/>
  <c r="M1263" i="122"/>
  <c r="K1263" i="122"/>
  <c r="I1263" i="122"/>
  <c r="G1263" i="122"/>
  <c r="A1263" i="122"/>
  <c r="V1262" i="122"/>
  <c r="U1262" i="122"/>
  <c r="S1262" i="122"/>
  <c r="Q1262" i="122"/>
  <c r="O1262" i="122"/>
  <c r="M1262" i="122"/>
  <c r="K1262" i="122"/>
  <c r="I1262" i="122"/>
  <c r="G1262" i="122"/>
  <c r="A1262" i="122"/>
  <c r="V1261" i="122"/>
  <c r="U1261" i="122"/>
  <c r="S1261" i="122"/>
  <c r="Q1261" i="122"/>
  <c r="O1261" i="122"/>
  <c r="M1261" i="122"/>
  <c r="K1261" i="122"/>
  <c r="I1261" i="122"/>
  <c r="G1261" i="122"/>
  <c r="A1261" i="122"/>
  <c r="V1259" i="122"/>
  <c r="U1259" i="122"/>
  <c r="S1259" i="122"/>
  <c r="Q1259" i="122"/>
  <c r="O1259" i="122"/>
  <c r="M1259" i="122"/>
  <c r="K1259" i="122"/>
  <c r="I1259" i="122"/>
  <c r="G1259" i="122"/>
  <c r="A1259" i="122"/>
  <c r="V1258" i="122"/>
  <c r="U1258" i="122"/>
  <c r="S1258" i="122"/>
  <c r="Q1258" i="122"/>
  <c r="O1258" i="122"/>
  <c r="M1258" i="122"/>
  <c r="K1258" i="122"/>
  <c r="I1258" i="122"/>
  <c r="G1258" i="122"/>
  <c r="A1258" i="122"/>
  <c r="V1257" i="122"/>
  <c r="U1257" i="122"/>
  <c r="S1257" i="122"/>
  <c r="Q1257" i="122"/>
  <c r="O1257" i="122"/>
  <c r="M1257" i="122"/>
  <c r="K1257" i="122"/>
  <c r="I1257" i="122"/>
  <c r="G1257" i="122"/>
  <c r="A1257" i="122"/>
  <c r="V1256" i="122"/>
  <c r="U1256" i="122"/>
  <c r="S1256" i="122"/>
  <c r="Q1256" i="122"/>
  <c r="O1256" i="122"/>
  <c r="M1256" i="122"/>
  <c r="K1256" i="122"/>
  <c r="I1256" i="122"/>
  <c r="G1256" i="122"/>
  <c r="A1256" i="122"/>
  <c r="V1255" i="122"/>
  <c r="U1255" i="122"/>
  <c r="S1255" i="122"/>
  <c r="Q1255" i="122"/>
  <c r="O1255" i="122"/>
  <c r="M1255" i="122"/>
  <c r="K1255" i="122"/>
  <c r="I1255" i="122"/>
  <c r="G1255" i="122"/>
  <c r="A1255" i="122"/>
  <c r="V1254" i="122"/>
  <c r="U1254" i="122"/>
  <c r="S1254" i="122"/>
  <c r="Q1254" i="122"/>
  <c r="O1254" i="122"/>
  <c r="M1254" i="122"/>
  <c r="K1254" i="122"/>
  <c r="I1254" i="122"/>
  <c r="G1254" i="122"/>
  <c r="A1254" i="122"/>
  <c r="V1253" i="122"/>
  <c r="U1253" i="122"/>
  <c r="S1253" i="122"/>
  <c r="Q1253" i="122"/>
  <c r="O1253" i="122"/>
  <c r="M1253" i="122"/>
  <c r="K1253" i="122"/>
  <c r="I1253" i="122"/>
  <c r="G1253" i="122"/>
  <c r="A1253" i="122"/>
  <c r="V1252" i="122"/>
  <c r="U1252" i="122"/>
  <c r="S1252" i="122"/>
  <c r="Q1252" i="122"/>
  <c r="O1252" i="122"/>
  <c r="M1252" i="122"/>
  <c r="K1252" i="122"/>
  <c r="I1252" i="122"/>
  <c r="G1252" i="122"/>
  <c r="A1252" i="122"/>
  <c r="V1251" i="122"/>
  <c r="U1251" i="122"/>
  <c r="S1251" i="122"/>
  <c r="Q1251" i="122"/>
  <c r="O1251" i="122"/>
  <c r="M1251" i="122"/>
  <c r="K1251" i="122"/>
  <c r="I1251" i="122"/>
  <c r="G1251" i="122"/>
  <c r="A1251" i="122"/>
  <c r="V1250" i="122"/>
  <c r="U1250" i="122"/>
  <c r="S1250" i="122"/>
  <c r="Q1250" i="122"/>
  <c r="O1250" i="122"/>
  <c r="M1250" i="122"/>
  <c r="K1250" i="122"/>
  <c r="I1250" i="122"/>
  <c r="G1250" i="122"/>
  <c r="A1250" i="122"/>
  <c r="V1249" i="122"/>
  <c r="U1249" i="122"/>
  <c r="S1249" i="122"/>
  <c r="Q1249" i="122"/>
  <c r="O1249" i="122"/>
  <c r="M1249" i="122"/>
  <c r="K1249" i="122"/>
  <c r="I1249" i="122"/>
  <c r="G1249" i="122"/>
  <c r="A1249" i="122"/>
  <c r="V1248" i="122"/>
  <c r="U1248" i="122"/>
  <c r="S1248" i="122"/>
  <c r="Q1248" i="122"/>
  <c r="O1248" i="122"/>
  <c r="M1248" i="122"/>
  <c r="K1248" i="122"/>
  <c r="I1248" i="122"/>
  <c r="G1248" i="122"/>
  <c r="A1248" i="122"/>
  <c r="V1247" i="122"/>
  <c r="U1247" i="122"/>
  <c r="S1247" i="122"/>
  <c r="Q1247" i="122"/>
  <c r="O1247" i="122"/>
  <c r="M1247" i="122"/>
  <c r="K1247" i="122"/>
  <c r="I1247" i="122"/>
  <c r="G1247" i="122"/>
  <c r="A1247" i="122"/>
  <c r="V1246" i="122"/>
  <c r="U1246" i="122"/>
  <c r="S1246" i="122"/>
  <c r="Q1246" i="122"/>
  <c r="O1246" i="122"/>
  <c r="M1246" i="122"/>
  <c r="K1246" i="122"/>
  <c r="I1246" i="122"/>
  <c r="G1246" i="122"/>
  <c r="A1246" i="122"/>
  <c r="V1245" i="122"/>
  <c r="U1245" i="122"/>
  <c r="S1245" i="122"/>
  <c r="Q1245" i="122"/>
  <c r="O1245" i="122"/>
  <c r="M1245" i="122"/>
  <c r="K1245" i="122"/>
  <c r="I1245" i="122"/>
  <c r="G1245" i="122"/>
  <c r="A1245" i="122"/>
  <c r="V1244" i="122"/>
  <c r="U1244" i="122"/>
  <c r="S1244" i="122"/>
  <c r="Q1244" i="122"/>
  <c r="O1244" i="122"/>
  <c r="M1244" i="122"/>
  <c r="K1244" i="122"/>
  <c r="I1244" i="122"/>
  <c r="G1244" i="122"/>
  <c r="A1244" i="122"/>
  <c r="V1243" i="122"/>
  <c r="U1243" i="122"/>
  <c r="S1243" i="122"/>
  <c r="Q1243" i="122"/>
  <c r="O1243" i="122"/>
  <c r="M1243" i="122"/>
  <c r="K1243" i="122"/>
  <c r="I1243" i="122"/>
  <c r="G1243" i="122"/>
  <c r="A1243" i="122"/>
  <c r="V1242" i="122"/>
  <c r="U1242" i="122"/>
  <c r="S1242" i="122"/>
  <c r="Q1242" i="122"/>
  <c r="O1242" i="122"/>
  <c r="M1242" i="122"/>
  <c r="K1242" i="122"/>
  <c r="I1242" i="122"/>
  <c r="G1242" i="122"/>
  <c r="A1242" i="122"/>
  <c r="V1241" i="122"/>
  <c r="U1241" i="122"/>
  <c r="S1241" i="122"/>
  <c r="Q1241" i="122"/>
  <c r="O1241" i="122"/>
  <c r="M1241" i="122"/>
  <c r="K1241" i="122"/>
  <c r="I1241" i="122"/>
  <c r="G1241" i="122"/>
  <c r="A1241" i="122"/>
  <c r="V1240" i="122"/>
  <c r="U1240" i="122"/>
  <c r="S1240" i="122"/>
  <c r="Q1240" i="122"/>
  <c r="O1240" i="122"/>
  <c r="M1240" i="122"/>
  <c r="K1240" i="122"/>
  <c r="I1240" i="122"/>
  <c r="G1240" i="122"/>
  <c r="A1240" i="122"/>
  <c r="V1239" i="122"/>
  <c r="U1239" i="122"/>
  <c r="S1239" i="122"/>
  <c r="Q1239" i="122"/>
  <c r="O1239" i="122"/>
  <c r="M1239" i="122"/>
  <c r="K1239" i="122"/>
  <c r="I1239" i="122"/>
  <c r="G1239" i="122"/>
  <c r="A1239" i="122"/>
  <c r="V1238" i="122"/>
  <c r="U1238" i="122"/>
  <c r="S1238" i="122"/>
  <c r="Q1238" i="122"/>
  <c r="O1238" i="122"/>
  <c r="M1238" i="122"/>
  <c r="K1238" i="122"/>
  <c r="I1238" i="122"/>
  <c r="G1238" i="122"/>
  <c r="A1238" i="122"/>
  <c r="V1237" i="122"/>
  <c r="U1237" i="122"/>
  <c r="S1237" i="122"/>
  <c r="Q1237" i="122"/>
  <c r="O1237" i="122"/>
  <c r="M1237" i="122"/>
  <c r="K1237" i="122"/>
  <c r="I1237" i="122"/>
  <c r="G1237" i="122"/>
  <c r="A1237" i="122"/>
  <c r="V1236" i="122"/>
  <c r="U1236" i="122"/>
  <c r="S1236" i="122"/>
  <c r="Q1236" i="122"/>
  <c r="O1236" i="122"/>
  <c r="M1236" i="122"/>
  <c r="K1236" i="122"/>
  <c r="I1236" i="122"/>
  <c r="G1236" i="122"/>
  <c r="A1236" i="122"/>
  <c r="V1235" i="122"/>
  <c r="U1235" i="122"/>
  <c r="S1235" i="122"/>
  <c r="Q1235" i="122"/>
  <c r="O1235" i="122"/>
  <c r="M1235" i="122"/>
  <c r="K1235" i="122"/>
  <c r="I1235" i="122"/>
  <c r="G1235" i="122"/>
  <c r="A1235" i="122"/>
  <c r="V1234" i="122"/>
  <c r="U1234" i="122"/>
  <c r="S1234" i="122"/>
  <c r="Q1234" i="122"/>
  <c r="O1234" i="122"/>
  <c r="M1234" i="122"/>
  <c r="K1234" i="122"/>
  <c r="I1234" i="122"/>
  <c r="G1234" i="122"/>
  <c r="A1234" i="122"/>
  <c r="V1233" i="122"/>
  <c r="U1233" i="122"/>
  <c r="S1233" i="122"/>
  <c r="Q1233" i="122"/>
  <c r="O1233" i="122"/>
  <c r="M1233" i="122"/>
  <c r="K1233" i="122"/>
  <c r="I1233" i="122"/>
  <c r="G1233" i="122"/>
  <c r="A1233" i="122"/>
  <c r="V1232" i="122"/>
  <c r="U1232" i="122"/>
  <c r="S1232" i="122"/>
  <c r="Q1232" i="122"/>
  <c r="O1232" i="122"/>
  <c r="M1232" i="122"/>
  <c r="K1232" i="122"/>
  <c r="I1232" i="122"/>
  <c r="G1232" i="122"/>
  <c r="A1232" i="122"/>
  <c r="V1231" i="122"/>
  <c r="U1231" i="122"/>
  <c r="S1231" i="122"/>
  <c r="Q1231" i="122"/>
  <c r="O1231" i="122"/>
  <c r="M1231" i="122"/>
  <c r="K1231" i="122"/>
  <c r="I1231" i="122"/>
  <c r="G1231" i="122"/>
  <c r="A1231" i="122"/>
  <c r="V1230" i="122"/>
  <c r="U1230" i="122"/>
  <c r="S1230" i="122"/>
  <c r="Q1230" i="122"/>
  <c r="O1230" i="122"/>
  <c r="M1230" i="122"/>
  <c r="K1230" i="122"/>
  <c r="I1230" i="122"/>
  <c r="G1230" i="122"/>
  <c r="A1230" i="122"/>
  <c r="V1229" i="122"/>
  <c r="U1229" i="122"/>
  <c r="S1229" i="122"/>
  <c r="Q1229" i="122"/>
  <c r="O1229" i="122"/>
  <c r="M1229" i="122"/>
  <c r="K1229" i="122"/>
  <c r="I1229" i="122"/>
  <c r="G1229" i="122"/>
  <c r="A1229" i="122"/>
  <c r="V1228" i="122"/>
  <c r="U1228" i="122"/>
  <c r="S1228" i="122"/>
  <c r="Q1228" i="122"/>
  <c r="O1228" i="122"/>
  <c r="M1228" i="122"/>
  <c r="K1228" i="122"/>
  <c r="I1228" i="122"/>
  <c r="G1228" i="122"/>
  <c r="A1228" i="122"/>
  <c r="V1227" i="122"/>
  <c r="U1227" i="122"/>
  <c r="S1227" i="122"/>
  <c r="Q1227" i="122"/>
  <c r="O1227" i="122"/>
  <c r="M1227" i="122"/>
  <c r="K1227" i="122"/>
  <c r="I1227" i="122"/>
  <c r="G1227" i="122"/>
  <c r="A1227" i="122"/>
  <c r="V1226" i="122"/>
  <c r="U1226" i="122"/>
  <c r="S1226" i="122"/>
  <c r="Q1226" i="122"/>
  <c r="O1226" i="122"/>
  <c r="M1226" i="122"/>
  <c r="K1226" i="122"/>
  <c r="I1226" i="122"/>
  <c r="G1226" i="122"/>
  <c r="A1226" i="122"/>
  <c r="V1225" i="122"/>
  <c r="U1225" i="122"/>
  <c r="S1225" i="122"/>
  <c r="Q1225" i="122"/>
  <c r="O1225" i="122"/>
  <c r="M1225" i="122"/>
  <c r="K1225" i="122"/>
  <c r="I1225" i="122"/>
  <c r="G1225" i="122"/>
  <c r="A1225" i="122"/>
  <c r="V1224" i="122"/>
  <c r="U1224" i="122"/>
  <c r="S1224" i="122"/>
  <c r="Q1224" i="122"/>
  <c r="O1224" i="122"/>
  <c r="M1224" i="122"/>
  <c r="K1224" i="122"/>
  <c r="I1224" i="122"/>
  <c r="G1224" i="122"/>
  <c r="A1224" i="122"/>
  <c r="V1223" i="122"/>
  <c r="U1223" i="122"/>
  <c r="S1223" i="122"/>
  <c r="Q1223" i="122"/>
  <c r="O1223" i="122"/>
  <c r="M1223" i="122"/>
  <c r="K1223" i="122"/>
  <c r="I1223" i="122"/>
  <c r="G1223" i="122"/>
  <c r="A1223" i="122"/>
  <c r="V1222" i="122"/>
  <c r="U1222" i="122"/>
  <c r="S1222" i="122"/>
  <c r="Q1222" i="122"/>
  <c r="O1222" i="122"/>
  <c r="M1222" i="122"/>
  <c r="K1222" i="122"/>
  <c r="I1222" i="122"/>
  <c r="G1222" i="122"/>
  <c r="A1222" i="122"/>
  <c r="V1221" i="122"/>
  <c r="U1221" i="122"/>
  <c r="S1221" i="122"/>
  <c r="Q1221" i="122"/>
  <c r="O1221" i="122"/>
  <c r="M1221" i="122"/>
  <c r="K1221" i="122"/>
  <c r="I1221" i="122"/>
  <c r="G1221" i="122"/>
  <c r="A1221" i="122"/>
  <c r="V1220" i="122"/>
  <c r="U1220" i="122"/>
  <c r="S1220" i="122"/>
  <c r="Q1220" i="122"/>
  <c r="O1220" i="122"/>
  <c r="M1220" i="122"/>
  <c r="K1220" i="122"/>
  <c r="I1220" i="122"/>
  <c r="G1220" i="122"/>
  <c r="A1220" i="122"/>
  <c r="V1219" i="122"/>
  <c r="U1219" i="122"/>
  <c r="S1219" i="122"/>
  <c r="Q1219" i="122"/>
  <c r="O1219" i="122"/>
  <c r="M1219" i="122"/>
  <c r="K1219" i="122"/>
  <c r="I1219" i="122"/>
  <c r="G1219" i="122"/>
  <c r="A1219" i="122"/>
  <c r="V1218" i="122"/>
  <c r="U1218" i="122"/>
  <c r="S1218" i="122"/>
  <c r="Q1218" i="122"/>
  <c r="O1218" i="122"/>
  <c r="M1218" i="122"/>
  <c r="K1218" i="122"/>
  <c r="I1218" i="122"/>
  <c r="G1218" i="122"/>
  <c r="A1218" i="122"/>
  <c r="V1217" i="122"/>
  <c r="U1217" i="122"/>
  <c r="S1217" i="122"/>
  <c r="Q1217" i="122"/>
  <c r="O1217" i="122"/>
  <c r="M1217" i="122"/>
  <c r="K1217" i="122"/>
  <c r="I1217" i="122"/>
  <c r="G1217" i="122"/>
  <c r="A1217" i="122"/>
  <c r="V1216" i="122"/>
  <c r="U1216" i="122"/>
  <c r="S1216" i="122"/>
  <c r="Q1216" i="122"/>
  <c r="O1216" i="122"/>
  <c r="M1216" i="122"/>
  <c r="K1216" i="122"/>
  <c r="I1216" i="122"/>
  <c r="G1216" i="122"/>
  <c r="A1216" i="122"/>
  <c r="V1215" i="122"/>
  <c r="U1215" i="122"/>
  <c r="S1215" i="122"/>
  <c r="Q1215" i="122"/>
  <c r="O1215" i="122"/>
  <c r="M1215" i="122"/>
  <c r="K1215" i="122"/>
  <c r="I1215" i="122"/>
  <c r="G1215" i="122"/>
  <c r="A1215" i="122"/>
  <c r="V1214" i="122"/>
  <c r="U1214" i="122"/>
  <c r="S1214" i="122"/>
  <c r="Q1214" i="122"/>
  <c r="O1214" i="122"/>
  <c r="M1214" i="122"/>
  <c r="K1214" i="122"/>
  <c r="I1214" i="122"/>
  <c r="G1214" i="122"/>
  <c r="A1214" i="122"/>
  <c r="V1213" i="122"/>
  <c r="U1213" i="122"/>
  <c r="S1213" i="122"/>
  <c r="Q1213" i="122"/>
  <c r="O1213" i="122"/>
  <c r="M1213" i="122"/>
  <c r="K1213" i="122"/>
  <c r="I1213" i="122"/>
  <c r="G1213" i="122"/>
  <c r="A1213" i="122"/>
  <c r="V1212" i="122"/>
  <c r="U1212" i="122"/>
  <c r="S1212" i="122"/>
  <c r="Q1212" i="122"/>
  <c r="O1212" i="122"/>
  <c r="M1212" i="122"/>
  <c r="K1212" i="122"/>
  <c r="I1212" i="122"/>
  <c r="G1212" i="122"/>
  <c r="A1212" i="122"/>
  <c r="V1211" i="122"/>
  <c r="U1211" i="122"/>
  <c r="S1211" i="122"/>
  <c r="Q1211" i="122"/>
  <c r="O1211" i="122"/>
  <c r="M1211" i="122"/>
  <c r="K1211" i="122"/>
  <c r="I1211" i="122"/>
  <c r="G1211" i="122"/>
  <c r="A1211" i="122"/>
  <c r="V1210" i="122"/>
  <c r="U1210" i="122"/>
  <c r="S1210" i="122"/>
  <c r="Q1210" i="122"/>
  <c r="O1210" i="122"/>
  <c r="M1210" i="122"/>
  <c r="K1210" i="122"/>
  <c r="I1210" i="122"/>
  <c r="G1210" i="122"/>
  <c r="A1210" i="122"/>
  <c r="V1209" i="122"/>
  <c r="U1209" i="122"/>
  <c r="S1209" i="122"/>
  <c r="Q1209" i="122"/>
  <c r="O1209" i="122"/>
  <c r="M1209" i="122"/>
  <c r="K1209" i="122"/>
  <c r="I1209" i="122"/>
  <c r="G1209" i="122"/>
  <c r="A1209" i="122"/>
  <c r="V1208" i="122"/>
  <c r="U1208" i="122"/>
  <c r="S1208" i="122"/>
  <c r="Q1208" i="122"/>
  <c r="O1208" i="122"/>
  <c r="M1208" i="122"/>
  <c r="K1208" i="122"/>
  <c r="I1208" i="122"/>
  <c r="G1208" i="122"/>
  <c r="A1208" i="122"/>
  <c r="V1207" i="122"/>
  <c r="U1207" i="122"/>
  <c r="S1207" i="122"/>
  <c r="Q1207" i="122"/>
  <c r="O1207" i="122"/>
  <c r="M1207" i="122"/>
  <c r="K1207" i="122"/>
  <c r="I1207" i="122"/>
  <c r="G1207" i="122"/>
  <c r="A1207" i="122"/>
  <c r="V1206" i="122"/>
  <c r="U1206" i="122"/>
  <c r="S1206" i="122"/>
  <c r="Q1206" i="122"/>
  <c r="O1206" i="122"/>
  <c r="M1206" i="122"/>
  <c r="K1206" i="122"/>
  <c r="I1206" i="122"/>
  <c r="G1206" i="122"/>
  <c r="A1206" i="122"/>
  <c r="V1205" i="122"/>
  <c r="U1205" i="122"/>
  <c r="S1205" i="122"/>
  <c r="Q1205" i="122"/>
  <c r="O1205" i="122"/>
  <c r="M1205" i="122"/>
  <c r="K1205" i="122"/>
  <c r="I1205" i="122"/>
  <c r="G1205" i="122"/>
  <c r="A1205" i="122"/>
  <c r="V1204" i="122"/>
  <c r="U1204" i="122"/>
  <c r="S1204" i="122"/>
  <c r="Q1204" i="122"/>
  <c r="O1204" i="122"/>
  <c r="M1204" i="122"/>
  <c r="K1204" i="122"/>
  <c r="I1204" i="122"/>
  <c r="G1204" i="122"/>
  <c r="A1204" i="122"/>
  <c r="V1203" i="122"/>
  <c r="U1203" i="122"/>
  <c r="S1203" i="122"/>
  <c r="Q1203" i="122"/>
  <c r="O1203" i="122"/>
  <c r="M1203" i="122"/>
  <c r="K1203" i="122"/>
  <c r="I1203" i="122"/>
  <c r="G1203" i="122"/>
  <c r="A1203" i="122"/>
  <c r="V1202" i="122"/>
  <c r="U1202" i="122"/>
  <c r="S1202" i="122"/>
  <c r="Q1202" i="122"/>
  <c r="O1202" i="122"/>
  <c r="M1202" i="122"/>
  <c r="K1202" i="122"/>
  <c r="I1202" i="122"/>
  <c r="G1202" i="122"/>
  <c r="A1202" i="122"/>
  <c r="V1201" i="122"/>
  <c r="U1201" i="122"/>
  <c r="S1201" i="122"/>
  <c r="Q1201" i="122"/>
  <c r="O1201" i="122"/>
  <c r="M1201" i="122"/>
  <c r="K1201" i="122"/>
  <c r="I1201" i="122"/>
  <c r="G1201" i="122"/>
  <c r="A1201" i="122"/>
  <c r="V1200" i="122"/>
  <c r="U1200" i="122"/>
  <c r="S1200" i="122"/>
  <c r="Q1200" i="122"/>
  <c r="O1200" i="122"/>
  <c r="M1200" i="122"/>
  <c r="K1200" i="122"/>
  <c r="I1200" i="122"/>
  <c r="G1200" i="122"/>
  <c r="A1200" i="122"/>
  <c r="V1199" i="122"/>
  <c r="U1199" i="122"/>
  <c r="S1199" i="122"/>
  <c r="Q1199" i="122"/>
  <c r="O1199" i="122"/>
  <c r="M1199" i="122"/>
  <c r="K1199" i="122"/>
  <c r="I1199" i="122"/>
  <c r="G1199" i="122"/>
  <c r="A1199" i="122"/>
  <c r="V1198" i="122"/>
  <c r="U1198" i="122"/>
  <c r="S1198" i="122"/>
  <c r="Q1198" i="122"/>
  <c r="O1198" i="122"/>
  <c r="M1198" i="122"/>
  <c r="K1198" i="122"/>
  <c r="I1198" i="122"/>
  <c r="G1198" i="122"/>
  <c r="A1198" i="122"/>
  <c r="V1197" i="122"/>
  <c r="U1197" i="122"/>
  <c r="S1197" i="122"/>
  <c r="Q1197" i="122"/>
  <c r="O1197" i="122"/>
  <c r="M1197" i="122"/>
  <c r="K1197" i="122"/>
  <c r="I1197" i="122"/>
  <c r="G1197" i="122"/>
  <c r="A1197" i="122"/>
  <c r="V1196" i="122"/>
  <c r="U1196" i="122"/>
  <c r="S1196" i="122"/>
  <c r="Q1196" i="122"/>
  <c r="O1196" i="122"/>
  <c r="M1196" i="122"/>
  <c r="K1196" i="122"/>
  <c r="I1196" i="122"/>
  <c r="G1196" i="122"/>
  <c r="A1196" i="122"/>
  <c r="V1195" i="122"/>
  <c r="U1195" i="122"/>
  <c r="S1195" i="122"/>
  <c r="Q1195" i="122"/>
  <c r="O1195" i="122"/>
  <c r="M1195" i="122"/>
  <c r="K1195" i="122"/>
  <c r="I1195" i="122"/>
  <c r="G1195" i="122"/>
  <c r="A1195" i="122"/>
  <c r="V1194" i="122"/>
  <c r="U1194" i="122"/>
  <c r="S1194" i="122"/>
  <c r="Q1194" i="122"/>
  <c r="O1194" i="122"/>
  <c r="M1194" i="122"/>
  <c r="K1194" i="122"/>
  <c r="I1194" i="122"/>
  <c r="G1194" i="122"/>
  <c r="A1194" i="122"/>
  <c r="V1193" i="122"/>
  <c r="U1193" i="122"/>
  <c r="S1193" i="122"/>
  <c r="Q1193" i="122"/>
  <c r="O1193" i="122"/>
  <c r="M1193" i="122"/>
  <c r="K1193" i="122"/>
  <c r="I1193" i="122"/>
  <c r="G1193" i="122"/>
  <c r="A1193" i="122"/>
  <c r="V1192" i="122"/>
  <c r="U1192" i="122"/>
  <c r="S1192" i="122"/>
  <c r="Q1192" i="122"/>
  <c r="O1192" i="122"/>
  <c r="M1192" i="122"/>
  <c r="K1192" i="122"/>
  <c r="I1192" i="122"/>
  <c r="G1192" i="122"/>
  <c r="A1192" i="122"/>
  <c r="V1191" i="122"/>
  <c r="U1191" i="122"/>
  <c r="S1191" i="122"/>
  <c r="Q1191" i="122"/>
  <c r="O1191" i="122"/>
  <c r="M1191" i="122"/>
  <c r="K1191" i="122"/>
  <c r="I1191" i="122"/>
  <c r="G1191" i="122"/>
  <c r="A1191" i="122"/>
  <c r="V1190" i="122"/>
  <c r="U1190" i="122"/>
  <c r="S1190" i="122"/>
  <c r="Q1190" i="122"/>
  <c r="O1190" i="122"/>
  <c r="M1190" i="122"/>
  <c r="K1190" i="122"/>
  <c r="I1190" i="122"/>
  <c r="G1190" i="122"/>
  <c r="A1190" i="122"/>
  <c r="V1189" i="122"/>
  <c r="U1189" i="122"/>
  <c r="S1189" i="122"/>
  <c r="Q1189" i="122"/>
  <c r="O1189" i="122"/>
  <c r="M1189" i="122"/>
  <c r="K1189" i="122"/>
  <c r="I1189" i="122"/>
  <c r="G1189" i="122"/>
  <c r="A1189" i="122"/>
  <c r="V1188" i="122"/>
  <c r="U1188" i="122"/>
  <c r="S1188" i="122"/>
  <c r="Q1188" i="122"/>
  <c r="O1188" i="122"/>
  <c r="M1188" i="122"/>
  <c r="K1188" i="122"/>
  <c r="I1188" i="122"/>
  <c r="G1188" i="122"/>
  <c r="A1188" i="122"/>
  <c r="V1187" i="122"/>
  <c r="U1187" i="122"/>
  <c r="S1187" i="122"/>
  <c r="Q1187" i="122"/>
  <c r="O1187" i="122"/>
  <c r="M1187" i="122"/>
  <c r="K1187" i="122"/>
  <c r="I1187" i="122"/>
  <c r="G1187" i="122"/>
  <c r="A1187" i="122"/>
  <c r="V1186" i="122"/>
  <c r="U1186" i="122"/>
  <c r="S1186" i="122"/>
  <c r="Q1186" i="122"/>
  <c r="O1186" i="122"/>
  <c r="M1186" i="122"/>
  <c r="K1186" i="122"/>
  <c r="I1186" i="122"/>
  <c r="G1186" i="122"/>
  <c r="A1186" i="122"/>
  <c r="V1185" i="122"/>
  <c r="U1185" i="122"/>
  <c r="S1185" i="122"/>
  <c r="Q1185" i="122"/>
  <c r="O1185" i="122"/>
  <c r="M1185" i="122"/>
  <c r="K1185" i="122"/>
  <c r="I1185" i="122"/>
  <c r="G1185" i="122"/>
  <c r="A1185" i="122"/>
  <c r="V1184" i="122"/>
  <c r="U1184" i="122"/>
  <c r="S1184" i="122"/>
  <c r="Q1184" i="122"/>
  <c r="O1184" i="122"/>
  <c r="M1184" i="122"/>
  <c r="K1184" i="122"/>
  <c r="I1184" i="122"/>
  <c r="G1184" i="122"/>
  <c r="A1184" i="122"/>
  <c r="V1183" i="122"/>
  <c r="U1183" i="122"/>
  <c r="S1183" i="122"/>
  <c r="Q1183" i="122"/>
  <c r="O1183" i="122"/>
  <c r="M1183" i="122"/>
  <c r="K1183" i="122"/>
  <c r="I1183" i="122"/>
  <c r="G1183" i="122"/>
  <c r="A1183" i="122"/>
  <c r="V1182" i="122"/>
  <c r="U1182" i="122"/>
  <c r="S1182" i="122"/>
  <c r="Q1182" i="122"/>
  <c r="O1182" i="122"/>
  <c r="M1182" i="122"/>
  <c r="K1182" i="122"/>
  <c r="I1182" i="122"/>
  <c r="G1182" i="122"/>
  <c r="A1182" i="122"/>
  <c r="V1181" i="122"/>
  <c r="U1181" i="122"/>
  <c r="S1181" i="122"/>
  <c r="Q1181" i="122"/>
  <c r="O1181" i="122"/>
  <c r="M1181" i="122"/>
  <c r="K1181" i="122"/>
  <c r="I1181" i="122"/>
  <c r="G1181" i="122"/>
  <c r="A1181" i="122"/>
  <c r="V1180" i="122"/>
  <c r="U1180" i="122"/>
  <c r="S1180" i="122"/>
  <c r="Q1180" i="122"/>
  <c r="O1180" i="122"/>
  <c r="M1180" i="122"/>
  <c r="K1180" i="122"/>
  <c r="I1180" i="122"/>
  <c r="G1180" i="122"/>
  <c r="A1180" i="122"/>
  <c r="V1178" i="122"/>
  <c r="U1178" i="122"/>
  <c r="S1178" i="122"/>
  <c r="Q1178" i="122"/>
  <c r="O1178" i="122"/>
  <c r="M1178" i="122"/>
  <c r="K1178" i="122"/>
  <c r="I1178" i="122"/>
  <c r="G1178" i="122"/>
  <c r="A1178" i="122"/>
  <c r="V1177" i="122"/>
  <c r="U1177" i="122"/>
  <c r="S1177" i="122"/>
  <c r="Q1177" i="122"/>
  <c r="O1177" i="122"/>
  <c r="M1177" i="122"/>
  <c r="K1177" i="122"/>
  <c r="I1177" i="122"/>
  <c r="G1177" i="122"/>
  <c r="A1177" i="122"/>
  <c r="V1176" i="122"/>
  <c r="A1176" i="122"/>
  <c r="V1175" i="122"/>
  <c r="U1175" i="122"/>
  <c r="S1175" i="122"/>
  <c r="Q1175" i="122"/>
  <c r="O1175" i="122"/>
  <c r="M1175" i="122"/>
  <c r="K1175" i="122"/>
  <c r="I1175" i="122"/>
  <c r="G1175" i="122"/>
  <c r="A1175" i="122"/>
  <c r="V1174" i="122"/>
  <c r="U1174" i="122"/>
  <c r="S1174" i="122"/>
  <c r="Q1174" i="122"/>
  <c r="O1174" i="122"/>
  <c r="M1174" i="122"/>
  <c r="K1174" i="122"/>
  <c r="I1174" i="122"/>
  <c r="G1174" i="122"/>
  <c r="A1174" i="122"/>
  <c r="V1173" i="122"/>
  <c r="U1173" i="122"/>
  <c r="S1173" i="122"/>
  <c r="Q1173" i="122"/>
  <c r="O1173" i="122"/>
  <c r="M1173" i="122"/>
  <c r="K1173" i="122"/>
  <c r="I1173" i="122"/>
  <c r="G1173" i="122"/>
  <c r="A1173" i="122"/>
  <c r="V1172" i="122"/>
  <c r="U1172" i="122"/>
  <c r="S1172" i="122"/>
  <c r="Q1172" i="122"/>
  <c r="O1172" i="122"/>
  <c r="M1172" i="122"/>
  <c r="K1172" i="122"/>
  <c r="I1172" i="122"/>
  <c r="G1172" i="122"/>
  <c r="A1172" i="122"/>
  <c r="V1171" i="122"/>
  <c r="U1171" i="122"/>
  <c r="S1171" i="122"/>
  <c r="Q1171" i="122"/>
  <c r="O1171" i="122"/>
  <c r="M1171" i="122"/>
  <c r="K1171" i="122"/>
  <c r="I1171" i="122"/>
  <c r="G1171" i="122"/>
  <c r="A1171" i="122"/>
  <c r="V1170" i="122"/>
  <c r="U1170" i="122"/>
  <c r="S1170" i="122"/>
  <c r="Q1170" i="122"/>
  <c r="O1170" i="122"/>
  <c r="M1170" i="122"/>
  <c r="K1170" i="122"/>
  <c r="I1170" i="122"/>
  <c r="G1170" i="122"/>
  <c r="A1170" i="122"/>
  <c r="V1169" i="122"/>
  <c r="U1169" i="122"/>
  <c r="S1169" i="122"/>
  <c r="Q1169" i="122"/>
  <c r="O1169" i="122"/>
  <c r="M1169" i="122"/>
  <c r="K1169" i="122"/>
  <c r="I1169" i="122"/>
  <c r="G1169" i="122"/>
  <c r="A1169" i="122"/>
  <c r="V1168" i="122"/>
  <c r="U1168" i="122"/>
  <c r="S1168" i="122"/>
  <c r="Q1168" i="122"/>
  <c r="O1168" i="122"/>
  <c r="M1168" i="122"/>
  <c r="K1168" i="122"/>
  <c r="I1168" i="122"/>
  <c r="G1168" i="122"/>
  <c r="A1168" i="122"/>
  <c r="V1167" i="122"/>
  <c r="U1167" i="122"/>
  <c r="S1167" i="122"/>
  <c r="Q1167" i="122"/>
  <c r="O1167" i="122"/>
  <c r="M1167" i="122"/>
  <c r="K1167" i="122"/>
  <c r="I1167" i="122"/>
  <c r="G1167" i="122"/>
  <c r="A1167" i="122"/>
  <c r="V1166" i="122"/>
  <c r="U1166" i="122"/>
  <c r="S1166" i="122"/>
  <c r="Q1166" i="122"/>
  <c r="O1166" i="122"/>
  <c r="M1166" i="122"/>
  <c r="K1166" i="122"/>
  <c r="I1166" i="122"/>
  <c r="G1166" i="122"/>
  <c r="A1166" i="122"/>
  <c r="V1165" i="122"/>
  <c r="U1165" i="122"/>
  <c r="S1165" i="122"/>
  <c r="Q1165" i="122"/>
  <c r="O1165" i="122"/>
  <c r="M1165" i="122"/>
  <c r="K1165" i="122"/>
  <c r="I1165" i="122"/>
  <c r="G1165" i="122"/>
  <c r="A1165" i="122"/>
  <c r="V1164" i="122"/>
  <c r="U1164" i="122"/>
  <c r="S1164" i="122"/>
  <c r="Q1164" i="122"/>
  <c r="O1164" i="122"/>
  <c r="M1164" i="122"/>
  <c r="K1164" i="122"/>
  <c r="I1164" i="122"/>
  <c r="G1164" i="122"/>
  <c r="A1164" i="122"/>
  <c r="V1163" i="122"/>
  <c r="U1163" i="122"/>
  <c r="S1163" i="122"/>
  <c r="Q1163" i="122"/>
  <c r="O1163" i="122"/>
  <c r="M1163" i="122"/>
  <c r="K1163" i="122"/>
  <c r="I1163" i="122"/>
  <c r="G1163" i="122"/>
  <c r="A1163" i="122"/>
  <c r="V1162" i="122"/>
  <c r="U1162" i="122"/>
  <c r="S1162" i="122"/>
  <c r="Q1162" i="122"/>
  <c r="O1162" i="122"/>
  <c r="M1162" i="122"/>
  <c r="K1162" i="122"/>
  <c r="I1162" i="122"/>
  <c r="G1162" i="122"/>
  <c r="A1162" i="122"/>
  <c r="V1161" i="122"/>
  <c r="U1161" i="122"/>
  <c r="S1161" i="122"/>
  <c r="Q1161" i="122"/>
  <c r="O1161" i="122"/>
  <c r="M1161" i="122"/>
  <c r="K1161" i="122"/>
  <c r="I1161" i="122"/>
  <c r="G1161" i="122"/>
  <c r="A1161" i="122"/>
  <c r="V1160" i="122"/>
  <c r="U1160" i="122"/>
  <c r="S1160" i="122"/>
  <c r="Q1160" i="122"/>
  <c r="O1160" i="122"/>
  <c r="M1160" i="122"/>
  <c r="K1160" i="122"/>
  <c r="I1160" i="122"/>
  <c r="G1160" i="122"/>
  <c r="A1160" i="122"/>
  <c r="V1159" i="122"/>
  <c r="U1159" i="122"/>
  <c r="S1159" i="122"/>
  <c r="Q1159" i="122"/>
  <c r="O1159" i="122"/>
  <c r="M1159" i="122"/>
  <c r="K1159" i="122"/>
  <c r="I1159" i="122"/>
  <c r="G1159" i="122"/>
  <c r="A1159" i="122"/>
  <c r="V1158" i="122"/>
  <c r="U1158" i="122"/>
  <c r="S1158" i="122"/>
  <c r="Q1158" i="122"/>
  <c r="O1158" i="122"/>
  <c r="M1158" i="122"/>
  <c r="K1158" i="122"/>
  <c r="I1158" i="122"/>
  <c r="G1158" i="122"/>
  <c r="A1158" i="122"/>
  <c r="V1157" i="122"/>
  <c r="U1157" i="122"/>
  <c r="S1157" i="122"/>
  <c r="Q1157" i="122"/>
  <c r="O1157" i="122"/>
  <c r="M1157" i="122"/>
  <c r="K1157" i="122"/>
  <c r="I1157" i="122"/>
  <c r="G1157" i="122"/>
  <c r="A1157" i="122"/>
  <c r="V1156" i="122"/>
  <c r="U1156" i="122"/>
  <c r="S1156" i="122"/>
  <c r="Q1156" i="122"/>
  <c r="O1156" i="122"/>
  <c r="M1156" i="122"/>
  <c r="K1156" i="122"/>
  <c r="I1156" i="122"/>
  <c r="G1156" i="122"/>
  <c r="A1156" i="122"/>
  <c r="V1155" i="122"/>
  <c r="U1155" i="122"/>
  <c r="S1155" i="122"/>
  <c r="Q1155" i="122"/>
  <c r="O1155" i="122"/>
  <c r="M1155" i="122"/>
  <c r="K1155" i="122"/>
  <c r="I1155" i="122"/>
  <c r="G1155" i="122"/>
  <c r="A1155" i="122"/>
  <c r="V1154" i="122"/>
  <c r="U1154" i="122"/>
  <c r="S1154" i="122"/>
  <c r="Q1154" i="122"/>
  <c r="O1154" i="122"/>
  <c r="M1154" i="122"/>
  <c r="K1154" i="122"/>
  <c r="I1154" i="122"/>
  <c r="G1154" i="122"/>
  <c r="A1154" i="122"/>
  <c r="V1153" i="122"/>
  <c r="U1153" i="122"/>
  <c r="S1153" i="122"/>
  <c r="Q1153" i="122"/>
  <c r="O1153" i="122"/>
  <c r="M1153" i="122"/>
  <c r="K1153" i="122"/>
  <c r="I1153" i="122"/>
  <c r="G1153" i="122"/>
  <c r="A1153" i="122"/>
  <c r="V1152" i="122"/>
  <c r="U1152" i="122"/>
  <c r="S1152" i="122"/>
  <c r="Q1152" i="122"/>
  <c r="O1152" i="122"/>
  <c r="M1152" i="122"/>
  <c r="K1152" i="122"/>
  <c r="I1152" i="122"/>
  <c r="G1152" i="122"/>
  <c r="A1152" i="122"/>
  <c r="V1151" i="122"/>
  <c r="U1151" i="122"/>
  <c r="S1151" i="122"/>
  <c r="Q1151" i="122"/>
  <c r="O1151" i="122"/>
  <c r="M1151" i="122"/>
  <c r="K1151" i="122"/>
  <c r="I1151" i="122"/>
  <c r="G1151" i="122"/>
  <c r="A1151" i="122"/>
  <c r="V1149" i="122"/>
  <c r="U1149" i="122"/>
  <c r="S1149" i="122"/>
  <c r="Q1149" i="122"/>
  <c r="O1149" i="122"/>
  <c r="M1149" i="122"/>
  <c r="K1149" i="122"/>
  <c r="I1149" i="122"/>
  <c r="G1149" i="122"/>
  <c r="A1149" i="122"/>
  <c r="V1148" i="122"/>
  <c r="U1148" i="122"/>
  <c r="S1148" i="122"/>
  <c r="Q1148" i="122"/>
  <c r="O1148" i="122"/>
  <c r="M1148" i="122"/>
  <c r="K1148" i="122"/>
  <c r="I1148" i="122"/>
  <c r="G1148" i="122"/>
  <c r="A1148" i="122"/>
  <c r="V1147" i="122"/>
  <c r="U1147" i="122"/>
  <c r="S1147" i="122"/>
  <c r="Q1147" i="122"/>
  <c r="O1147" i="122"/>
  <c r="M1147" i="122"/>
  <c r="K1147" i="122"/>
  <c r="I1147" i="122"/>
  <c r="G1147" i="122"/>
  <c r="A1147" i="122"/>
  <c r="V1146" i="122"/>
  <c r="U1146" i="122"/>
  <c r="S1146" i="122"/>
  <c r="Q1146" i="122"/>
  <c r="O1146" i="122"/>
  <c r="M1146" i="122"/>
  <c r="K1146" i="122"/>
  <c r="I1146" i="122"/>
  <c r="G1146" i="122"/>
  <c r="A1146" i="122"/>
  <c r="V1145" i="122"/>
  <c r="U1145" i="122"/>
  <c r="S1145" i="122"/>
  <c r="Q1145" i="122"/>
  <c r="O1145" i="122"/>
  <c r="M1145" i="122"/>
  <c r="K1145" i="122"/>
  <c r="I1145" i="122"/>
  <c r="G1145" i="122"/>
  <c r="A1145" i="122"/>
  <c r="V1144" i="122"/>
  <c r="U1144" i="122"/>
  <c r="S1144" i="122"/>
  <c r="Q1144" i="122"/>
  <c r="O1144" i="122"/>
  <c r="M1144" i="122"/>
  <c r="K1144" i="122"/>
  <c r="I1144" i="122"/>
  <c r="G1144" i="122"/>
  <c r="A1144" i="122"/>
  <c r="V1143" i="122"/>
  <c r="U1143" i="122"/>
  <c r="S1143" i="122"/>
  <c r="Q1143" i="122"/>
  <c r="O1143" i="122"/>
  <c r="M1143" i="122"/>
  <c r="K1143" i="122"/>
  <c r="I1143" i="122"/>
  <c r="G1143" i="122"/>
  <c r="A1143" i="122"/>
  <c r="V1142" i="122"/>
  <c r="U1142" i="122"/>
  <c r="S1142" i="122"/>
  <c r="Q1142" i="122"/>
  <c r="O1142" i="122"/>
  <c r="M1142" i="122"/>
  <c r="K1142" i="122"/>
  <c r="I1142" i="122"/>
  <c r="G1142" i="122"/>
  <c r="A1142" i="122"/>
  <c r="V1141" i="122"/>
  <c r="U1141" i="122"/>
  <c r="S1141" i="122"/>
  <c r="Q1141" i="122"/>
  <c r="O1141" i="122"/>
  <c r="M1141" i="122"/>
  <c r="K1141" i="122"/>
  <c r="I1141" i="122"/>
  <c r="G1141" i="122"/>
  <c r="A1141" i="122"/>
  <c r="V1140" i="122"/>
  <c r="U1140" i="122"/>
  <c r="S1140" i="122"/>
  <c r="Q1140" i="122"/>
  <c r="O1140" i="122"/>
  <c r="M1140" i="122"/>
  <c r="K1140" i="122"/>
  <c r="I1140" i="122"/>
  <c r="G1140" i="122"/>
  <c r="A1140" i="122"/>
  <c r="V1139" i="122"/>
  <c r="U1139" i="122"/>
  <c r="S1139" i="122"/>
  <c r="Q1139" i="122"/>
  <c r="O1139" i="122"/>
  <c r="M1139" i="122"/>
  <c r="K1139" i="122"/>
  <c r="I1139" i="122"/>
  <c r="G1139" i="122"/>
  <c r="A1139" i="122"/>
  <c r="V1138" i="122"/>
  <c r="U1138" i="122"/>
  <c r="S1138" i="122"/>
  <c r="Q1138" i="122"/>
  <c r="O1138" i="122"/>
  <c r="M1138" i="122"/>
  <c r="K1138" i="122"/>
  <c r="I1138" i="122"/>
  <c r="G1138" i="122"/>
  <c r="A1138" i="122"/>
  <c r="V1137" i="122"/>
  <c r="U1137" i="122"/>
  <c r="S1137" i="122"/>
  <c r="Q1137" i="122"/>
  <c r="O1137" i="122"/>
  <c r="M1137" i="122"/>
  <c r="K1137" i="122"/>
  <c r="I1137" i="122"/>
  <c r="G1137" i="122"/>
  <c r="A1137" i="122"/>
  <c r="V1136" i="122"/>
  <c r="U1136" i="122"/>
  <c r="S1136" i="122"/>
  <c r="Q1136" i="122"/>
  <c r="O1136" i="122"/>
  <c r="M1136" i="122"/>
  <c r="K1136" i="122"/>
  <c r="I1136" i="122"/>
  <c r="G1136" i="122"/>
  <c r="A1136" i="122"/>
  <c r="V1135" i="122"/>
  <c r="U1135" i="122"/>
  <c r="S1135" i="122"/>
  <c r="Q1135" i="122"/>
  <c r="O1135" i="122"/>
  <c r="M1135" i="122"/>
  <c r="K1135" i="122"/>
  <c r="I1135" i="122"/>
  <c r="G1135" i="122"/>
  <c r="A1135" i="122"/>
  <c r="V1134" i="122"/>
  <c r="U1134" i="122"/>
  <c r="S1134" i="122"/>
  <c r="Q1134" i="122"/>
  <c r="O1134" i="122"/>
  <c r="M1134" i="122"/>
  <c r="K1134" i="122"/>
  <c r="I1134" i="122"/>
  <c r="G1134" i="122"/>
  <c r="A1134" i="122"/>
  <c r="V1133" i="122"/>
  <c r="U1133" i="122"/>
  <c r="S1133" i="122"/>
  <c r="Q1133" i="122"/>
  <c r="O1133" i="122"/>
  <c r="M1133" i="122"/>
  <c r="K1133" i="122"/>
  <c r="I1133" i="122"/>
  <c r="G1133" i="122"/>
  <c r="A1133" i="122"/>
  <c r="V1132" i="122"/>
  <c r="U1132" i="122"/>
  <c r="S1132" i="122"/>
  <c r="Q1132" i="122"/>
  <c r="O1132" i="122"/>
  <c r="M1132" i="122"/>
  <c r="K1132" i="122"/>
  <c r="I1132" i="122"/>
  <c r="G1132" i="122"/>
  <c r="A1132" i="122"/>
  <c r="V1131" i="122"/>
  <c r="U1131" i="122"/>
  <c r="S1131" i="122"/>
  <c r="Q1131" i="122"/>
  <c r="O1131" i="122"/>
  <c r="M1131" i="122"/>
  <c r="K1131" i="122"/>
  <c r="I1131" i="122"/>
  <c r="G1131" i="122"/>
  <c r="A1131" i="122"/>
  <c r="V1130" i="122"/>
  <c r="U1130" i="122"/>
  <c r="S1130" i="122"/>
  <c r="Q1130" i="122"/>
  <c r="O1130" i="122"/>
  <c r="M1130" i="122"/>
  <c r="K1130" i="122"/>
  <c r="I1130" i="122"/>
  <c r="G1130" i="122"/>
  <c r="A1130" i="122"/>
  <c r="V1129" i="122"/>
  <c r="U1129" i="122"/>
  <c r="S1129" i="122"/>
  <c r="Q1129" i="122"/>
  <c r="O1129" i="122"/>
  <c r="M1129" i="122"/>
  <c r="K1129" i="122"/>
  <c r="I1129" i="122"/>
  <c r="G1129" i="122"/>
  <c r="A1129" i="122"/>
  <c r="V1128" i="122"/>
  <c r="U1128" i="122"/>
  <c r="S1128" i="122"/>
  <c r="Q1128" i="122"/>
  <c r="O1128" i="122"/>
  <c r="M1128" i="122"/>
  <c r="K1128" i="122"/>
  <c r="I1128" i="122"/>
  <c r="G1128" i="122"/>
  <c r="A1128" i="122"/>
  <c r="V1127" i="122"/>
  <c r="U1127" i="122"/>
  <c r="S1127" i="122"/>
  <c r="Q1127" i="122"/>
  <c r="O1127" i="122"/>
  <c r="M1127" i="122"/>
  <c r="K1127" i="122"/>
  <c r="I1127" i="122"/>
  <c r="G1127" i="122"/>
  <c r="A1127" i="122"/>
  <c r="V1126" i="122"/>
  <c r="U1126" i="122"/>
  <c r="S1126" i="122"/>
  <c r="Q1126" i="122"/>
  <c r="O1126" i="122"/>
  <c r="M1126" i="122"/>
  <c r="K1126" i="122"/>
  <c r="I1126" i="122"/>
  <c r="G1126" i="122"/>
  <c r="A1126" i="122"/>
  <c r="V1125" i="122"/>
  <c r="U1125" i="122"/>
  <c r="S1125" i="122"/>
  <c r="Q1125" i="122"/>
  <c r="O1125" i="122"/>
  <c r="M1125" i="122"/>
  <c r="K1125" i="122"/>
  <c r="I1125" i="122"/>
  <c r="G1125" i="122"/>
  <c r="A1125" i="122"/>
  <c r="V1124" i="122"/>
  <c r="U1124" i="122"/>
  <c r="S1124" i="122"/>
  <c r="Q1124" i="122"/>
  <c r="O1124" i="122"/>
  <c r="M1124" i="122"/>
  <c r="K1124" i="122"/>
  <c r="I1124" i="122"/>
  <c r="G1124" i="122"/>
  <c r="A1124" i="122"/>
  <c r="V1123" i="122"/>
  <c r="U1123" i="122"/>
  <c r="S1123" i="122"/>
  <c r="Q1123" i="122"/>
  <c r="O1123" i="122"/>
  <c r="M1123" i="122"/>
  <c r="K1123" i="122"/>
  <c r="I1123" i="122"/>
  <c r="G1123" i="122"/>
  <c r="A1123" i="122"/>
  <c r="V1122" i="122"/>
  <c r="U1122" i="122"/>
  <c r="S1122" i="122"/>
  <c r="Q1122" i="122"/>
  <c r="O1122" i="122"/>
  <c r="M1122" i="122"/>
  <c r="K1122" i="122"/>
  <c r="I1122" i="122"/>
  <c r="G1122" i="122"/>
  <c r="A1122" i="122"/>
  <c r="V1121" i="122"/>
  <c r="U1121" i="122"/>
  <c r="S1121" i="122"/>
  <c r="Q1121" i="122"/>
  <c r="O1121" i="122"/>
  <c r="M1121" i="122"/>
  <c r="K1121" i="122"/>
  <c r="I1121" i="122"/>
  <c r="G1121" i="122"/>
  <c r="A1121" i="122"/>
  <c r="V1120" i="122"/>
  <c r="U1120" i="122"/>
  <c r="S1120" i="122"/>
  <c r="Q1120" i="122"/>
  <c r="O1120" i="122"/>
  <c r="M1120" i="122"/>
  <c r="K1120" i="122"/>
  <c r="I1120" i="122"/>
  <c r="G1120" i="122"/>
  <c r="A1120" i="122"/>
  <c r="V1119" i="122"/>
  <c r="U1119" i="122"/>
  <c r="S1119" i="122"/>
  <c r="Q1119" i="122"/>
  <c r="O1119" i="122"/>
  <c r="M1119" i="122"/>
  <c r="K1119" i="122"/>
  <c r="I1119" i="122"/>
  <c r="G1119" i="122"/>
  <c r="A1119" i="122"/>
  <c r="V1118" i="122"/>
  <c r="U1118" i="122"/>
  <c r="S1118" i="122"/>
  <c r="Q1118" i="122"/>
  <c r="O1118" i="122"/>
  <c r="M1118" i="122"/>
  <c r="K1118" i="122"/>
  <c r="I1118" i="122"/>
  <c r="G1118" i="122"/>
  <c r="A1118" i="122"/>
  <c r="V1117" i="122"/>
  <c r="U1117" i="122"/>
  <c r="S1117" i="122"/>
  <c r="Q1117" i="122"/>
  <c r="O1117" i="122"/>
  <c r="M1117" i="122"/>
  <c r="K1117" i="122"/>
  <c r="I1117" i="122"/>
  <c r="G1117" i="122"/>
  <c r="A1117" i="122"/>
  <c r="V1116" i="122"/>
  <c r="U1116" i="122"/>
  <c r="S1116" i="122"/>
  <c r="Q1116" i="122"/>
  <c r="O1116" i="122"/>
  <c r="M1116" i="122"/>
  <c r="K1116" i="122"/>
  <c r="I1116" i="122"/>
  <c r="G1116" i="122"/>
  <c r="A1116" i="122"/>
  <c r="V1115" i="122"/>
  <c r="U1115" i="122"/>
  <c r="S1115" i="122"/>
  <c r="Q1115" i="122"/>
  <c r="O1115" i="122"/>
  <c r="M1115" i="122"/>
  <c r="K1115" i="122"/>
  <c r="I1115" i="122"/>
  <c r="G1115" i="122"/>
  <c r="A1115" i="122"/>
  <c r="V1114" i="122"/>
  <c r="U1114" i="122"/>
  <c r="S1114" i="122"/>
  <c r="Q1114" i="122"/>
  <c r="O1114" i="122"/>
  <c r="M1114" i="122"/>
  <c r="K1114" i="122"/>
  <c r="I1114" i="122"/>
  <c r="G1114" i="122"/>
  <c r="A1114" i="122"/>
  <c r="V1113" i="122"/>
  <c r="U1113" i="122"/>
  <c r="S1113" i="122"/>
  <c r="Q1113" i="122"/>
  <c r="O1113" i="122"/>
  <c r="M1113" i="122"/>
  <c r="K1113" i="122"/>
  <c r="I1113" i="122"/>
  <c r="G1113" i="122"/>
  <c r="A1113" i="122"/>
  <c r="V1112" i="122"/>
  <c r="U1112" i="122"/>
  <c r="S1112" i="122"/>
  <c r="Q1112" i="122"/>
  <c r="O1112" i="122"/>
  <c r="M1112" i="122"/>
  <c r="K1112" i="122"/>
  <c r="I1112" i="122"/>
  <c r="G1112" i="122"/>
  <c r="A1112" i="122"/>
  <c r="V1111" i="122"/>
  <c r="U1111" i="122"/>
  <c r="S1111" i="122"/>
  <c r="Q1111" i="122"/>
  <c r="O1111" i="122"/>
  <c r="M1111" i="122"/>
  <c r="K1111" i="122"/>
  <c r="I1111" i="122"/>
  <c r="G1111" i="122"/>
  <c r="A1111" i="122"/>
  <c r="V1110" i="122"/>
  <c r="U1110" i="122"/>
  <c r="S1110" i="122"/>
  <c r="Q1110" i="122"/>
  <c r="O1110" i="122"/>
  <c r="M1110" i="122"/>
  <c r="K1110" i="122"/>
  <c r="I1110" i="122"/>
  <c r="G1110" i="122"/>
  <c r="A1110" i="122"/>
  <c r="V1109" i="122"/>
  <c r="U1109" i="122"/>
  <c r="S1109" i="122"/>
  <c r="Q1109" i="122"/>
  <c r="O1109" i="122"/>
  <c r="M1109" i="122"/>
  <c r="K1109" i="122"/>
  <c r="I1109" i="122"/>
  <c r="G1109" i="122"/>
  <c r="A1109" i="122"/>
  <c r="V1108" i="122"/>
  <c r="U1108" i="122"/>
  <c r="S1108" i="122"/>
  <c r="Q1108" i="122"/>
  <c r="O1108" i="122"/>
  <c r="M1108" i="122"/>
  <c r="K1108" i="122"/>
  <c r="I1108" i="122"/>
  <c r="G1108" i="122"/>
  <c r="A1108" i="122"/>
  <c r="V1107" i="122"/>
  <c r="U1107" i="122"/>
  <c r="S1107" i="122"/>
  <c r="Q1107" i="122"/>
  <c r="O1107" i="122"/>
  <c r="M1107" i="122"/>
  <c r="K1107" i="122"/>
  <c r="I1107" i="122"/>
  <c r="G1107" i="122"/>
  <c r="A1107" i="122"/>
  <c r="V1106" i="122"/>
  <c r="U1106" i="122"/>
  <c r="S1106" i="122"/>
  <c r="Q1106" i="122"/>
  <c r="O1106" i="122"/>
  <c r="M1106" i="122"/>
  <c r="K1106" i="122"/>
  <c r="I1106" i="122"/>
  <c r="G1106" i="122"/>
  <c r="A1106" i="122"/>
  <c r="V1105" i="122"/>
  <c r="A1105" i="122"/>
  <c r="V1104" i="122"/>
  <c r="U1104" i="122"/>
  <c r="S1104" i="122"/>
  <c r="Q1104" i="122"/>
  <c r="O1104" i="122"/>
  <c r="M1104" i="122"/>
  <c r="K1104" i="122"/>
  <c r="I1104" i="122"/>
  <c r="G1104" i="122"/>
  <c r="A1104" i="122"/>
  <c r="V1103" i="122"/>
  <c r="U1103" i="122"/>
  <c r="S1103" i="122"/>
  <c r="Q1103" i="122"/>
  <c r="O1103" i="122"/>
  <c r="M1103" i="122"/>
  <c r="K1103" i="122"/>
  <c r="I1103" i="122"/>
  <c r="G1103" i="122"/>
  <c r="A1103" i="122"/>
  <c r="V1102" i="122"/>
  <c r="U1102" i="122"/>
  <c r="S1102" i="122"/>
  <c r="Q1102" i="122"/>
  <c r="O1102" i="122"/>
  <c r="M1102" i="122"/>
  <c r="K1102" i="122"/>
  <c r="I1102" i="122"/>
  <c r="G1102" i="122"/>
  <c r="A1102" i="122"/>
  <c r="V1101" i="122"/>
  <c r="U1101" i="122"/>
  <c r="S1101" i="122"/>
  <c r="Q1101" i="122"/>
  <c r="O1101" i="122"/>
  <c r="M1101" i="122"/>
  <c r="K1101" i="122"/>
  <c r="I1101" i="122"/>
  <c r="G1101" i="122"/>
  <c r="A1101" i="122"/>
  <c r="V1100" i="122"/>
  <c r="U1100" i="122"/>
  <c r="S1100" i="122"/>
  <c r="Q1100" i="122"/>
  <c r="O1100" i="122"/>
  <c r="M1100" i="122"/>
  <c r="K1100" i="122"/>
  <c r="I1100" i="122"/>
  <c r="G1100" i="122"/>
  <c r="A1100" i="122"/>
  <c r="V1099" i="122"/>
  <c r="U1099" i="122"/>
  <c r="S1099" i="122"/>
  <c r="Q1099" i="122"/>
  <c r="O1099" i="122"/>
  <c r="M1099" i="122"/>
  <c r="K1099" i="122"/>
  <c r="I1099" i="122"/>
  <c r="G1099" i="122"/>
  <c r="A1099" i="122"/>
  <c r="V1098" i="122"/>
  <c r="U1098" i="122"/>
  <c r="S1098" i="122"/>
  <c r="Q1098" i="122"/>
  <c r="O1098" i="122"/>
  <c r="M1098" i="122"/>
  <c r="K1098" i="122"/>
  <c r="I1098" i="122"/>
  <c r="G1098" i="122"/>
  <c r="A1098" i="122"/>
  <c r="V1097" i="122"/>
  <c r="U1097" i="122"/>
  <c r="S1097" i="122"/>
  <c r="Q1097" i="122"/>
  <c r="O1097" i="122"/>
  <c r="M1097" i="122"/>
  <c r="K1097" i="122"/>
  <c r="I1097" i="122"/>
  <c r="G1097" i="122"/>
  <c r="A1097" i="122"/>
  <c r="V1096" i="122"/>
  <c r="U1096" i="122"/>
  <c r="S1096" i="122"/>
  <c r="Q1096" i="122"/>
  <c r="O1096" i="122"/>
  <c r="M1096" i="122"/>
  <c r="K1096" i="122"/>
  <c r="I1096" i="122"/>
  <c r="G1096" i="122"/>
  <c r="A1096" i="122"/>
  <c r="V1095" i="122"/>
  <c r="U1095" i="122"/>
  <c r="S1095" i="122"/>
  <c r="Q1095" i="122"/>
  <c r="O1095" i="122"/>
  <c r="M1095" i="122"/>
  <c r="K1095" i="122"/>
  <c r="I1095" i="122"/>
  <c r="G1095" i="122"/>
  <c r="A1095" i="122"/>
  <c r="V1094" i="122"/>
  <c r="U1094" i="122"/>
  <c r="S1094" i="122"/>
  <c r="Q1094" i="122"/>
  <c r="O1094" i="122"/>
  <c r="M1094" i="122"/>
  <c r="K1094" i="122"/>
  <c r="I1094" i="122"/>
  <c r="G1094" i="122"/>
  <c r="A1094" i="122"/>
  <c r="V1093" i="122"/>
  <c r="U1093" i="122"/>
  <c r="S1093" i="122"/>
  <c r="Q1093" i="122"/>
  <c r="O1093" i="122"/>
  <c r="M1093" i="122"/>
  <c r="K1093" i="122"/>
  <c r="I1093" i="122"/>
  <c r="G1093" i="122"/>
  <c r="A1093" i="122"/>
  <c r="V1092" i="122"/>
  <c r="U1092" i="122"/>
  <c r="S1092" i="122"/>
  <c r="Q1092" i="122"/>
  <c r="O1092" i="122"/>
  <c r="M1092" i="122"/>
  <c r="K1092" i="122"/>
  <c r="I1092" i="122"/>
  <c r="G1092" i="122"/>
  <c r="A1092" i="122"/>
  <c r="V1091" i="122"/>
  <c r="U1091" i="122"/>
  <c r="S1091" i="122"/>
  <c r="Q1091" i="122"/>
  <c r="O1091" i="122"/>
  <c r="M1091" i="122"/>
  <c r="K1091" i="122"/>
  <c r="I1091" i="122"/>
  <c r="G1091" i="122"/>
  <c r="A1091" i="122"/>
  <c r="V1090" i="122"/>
  <c r="U1090" i="122"/>
  <c r="S1090" i="122"/>
  <c r="Q1090" i="122"/>
  <c r="O1090" i="122"/>
  <c r="M1090" i="122"/>
  <c r="K1090" i="122"/>
  <c r="I1090" i="122"/>
  <c r="G1090" i="122"/>
  <c r="A1090" i="122"/>
  <c r="V1089" i="122"/>
  <c r="U1089" i="122"/>
  <c r="S1089" i="122"/>
  <c r="Q1089" i="122"/>
  <c r="O1089" i="122"/>
  <c r="M1089" i="122"/>
  <c r="K1089" i="122"/>
  <c r="I1089" i="122"/>
  <c r="G1089" i="122"/>
  <c r="A1089" i="122"/>
  <c r="V1088" i="122"/>
  <c r="U1088" i="122"/>
  <c r="S1088" i="122"/>
  <c r="Q1088" i="122"/>
  <c r="O1088" i="122"/>
  <c r="M1088" i="122"/>
  <c r="K1088" i="122"/>
  <c r="I1088" i="122"/>
  <c r="G1088" i="122"/>
  <c r="A1088" i="122"/>
  <c r="V1087" i="122"/>
  <c r="U1087" i="122"/>
  <c r="S1087" i="122"/>
  <c r="Q1087" i="122"/>
  <c r="O1087" i="122"/>
  <c r="M1087" i="122"/>
  <c r="K1087" i="122"/>
  <c r="I1087" i="122"/>
  <c r="G1087" i="122"/>
  <c r="A1087" i="122"/>
  <c r="V1086" i="122"/>
  <c r="U1086" i="122"/>
  <c r="S1086" i="122"/>
  <c r="Q1086" i="122"/>
  <c r="O1086" i="122"/>
  <c r="M1086" i="122"/>
  <c r="K1086" i="122"/>
  <c r="I1086" i="122"/>
  <c r="G1086" i="122"/>
  <c r="A1086" i="122"/>
  <c r="V1085" i="122"/>
  <c r="U1085" i="122"/>
  <c r="S1085" i="122"/>
  <c r="Q1085" i="122"/>
  <c r="O1085" i="122"/>
  <c r="M1085" i="122"/>
  <c r="K1085" i="122"/>
  <c r="I1085" i="122"/>
  <c r="G1085" i="122"/>
  <c r="A1085" i="122"/>
  <c r="V1084" i="122"/>
  <c r="U1084" i="122"/>
  <c r="S1084" i="122"/>
  <c r="Q1084" i="122"/>
  <c r="O1084" i="122"/>
  <c r="M1084" i="122"/>
  <c r="K1084" i="122"/>
  <c r="I1084" i="122"/>
  <c r="G1084" i="122"/>
  <c r="A1084" i="122"/>
  <c r="V1083" i="122"/>
  <c r="U1083" i="122"/>
  <c r="S1083" i="122"/>
  <c r="Q1083" i="122"/>
  <c r="O1083" i="122"/>
  <c r="M1083" i="122"/>
  <c r="K1083" i="122"/>
  <c r="I1083" i="122"/>
  <c r="G1083" i="122"/>
  <c r="A1083" i="122"/>
  <c r="V1081" i="122"/>
  <c r="U1081" i="122"/>
  <c r="S1081" i="122"/>
  <c r="Q1081" i="122"/>
  <c r="O1081" i="122"/>
  <c r="M1081" i="122"/>
  <c r="K1081" i="122"/>
  <c r="I1081" i="122"/>
  <c r="G1081" i="122"/>
  <c r="A1081" i="122"/>
  <c r="V1080" i="122"/>
  <c r="U1080" i="122"/>
  <c r="S1080" i="122"/>
  <c r="Q1080" i="122"/>
  <c r="O1080" i="122"/>
  <c r="M1080" i="122"/>
  <c r="K1080" i="122"/>
  <c r="I1080" i="122"/>
  <c r="G1080" i="122"/>
  <c r="A1080" i="122"/>
  <c r="V1079" i="122"/>
  <c r="U1079" i="122"/>
  <c r="S1079" i="122"/>
  <c r="Q1079" i="122"/>
  <c r="O1079" i="122"/>
  <c r="M1079" i="122"/>
  <c r="K1079" i="122"/>
  <c r="I1079" i="122"/>
  <c r="G1079" i="122"/>
  <c r="A1079" i="122"/>
  <c r="V1078" i="122"/>
  <c r="U1078" i="122"/>
  <c r="S1078" i="122"/>
  <c r="Q1078" i="122"/>
  <c r="O1078" i="122"/>
  <c r="M1078" i="122"/>
  <c r="K1078" i="122"/>
  <c r="I1078" i="122"/>
  <c r="G1078" i="122"/>
  <c r="A1078" i="122"/>
  <c r="V1077" i="122"/>
  <c r="U1077" i="122"/>
  <c r="S1077" i="122"/>
  <c r="Q1077" i="122"/>
  <c r="O1077" i="122"/>
  <c r="M1077" i="122"/>
  <c r="K1077" i="122"/>
  <c r="I1077" i="122"/>
  <c r="G1077" i="122"/>
  <c r="A1077" i="122"/>
  <c r="V1076" i="122"/>
  <c r="U1076" i="122"/>
  <c r="S1076" i="122"/>
  <c r="Q1076" i="122"/>
  <c r="O1076" i="122"/>
  <c r="M1076" i="122"/>
  <c r="K1076" i="122"/>
  <c r="I1076" i="122"/>
  <c r="G1076" i="122"/>
  <c r="A1076" i="122"/>
  <c r="V1075" i="122"/>
  <c r="U1075" i="122"/>
  <c r="S1075" i="122"/>
  <c r="Q1075" i="122"/>
  <c r="O1075" i="122"/>
  <c r="M1075" i="122"/>
  <c r="K1075" i="122"/>
  <c r="I1075" i="122"/>
  <c r="G1075" i="122"/>
  <c r="A1075" i="122"/>
  <c r="V1074" i="122"/>
  <c r="U1074" i="122"/>
  <c r="S1074" i="122"/>
  <c r="Q1074" i="122"/>
  <c r="O1074" i="122"/>
  <c r="M1074" i="122"/>
  <c r="K1074" i="122"/>
  <c r="I1074" i="122"/>
  <c r="G1074" i="122"/>
  <c r="A1074" i="122"/>
  <c r="V1073" i="122"/>
  <c r="U1073" i="122"/>
  <c r="S1073" i="122"/>
  <c r="Q1073" i="122"/>
  <c r="O1073" i="122"/>
  <c r="M1073" i="122"/>
  <c r="K1073" i="122"/>
  <c r="I1073" i="122"/>
  <c r="G1073" i="122"/>
  <c r="A1073" i="122"/>
  <c r="V1072" i="122"/>
  <c r="U1072" i="122"/>
  <c r="S1072" i="122"/>
  <c r="Q1072" i="122"/>
  <c r="O1072" i="122"/>
  <c r="M1072" i="122"/>
  <c r="K1072" i="122"/>
  <c r="I1072" i="122"/>
  <c r="G1072" i="122"/>
  <c r="A1072" i="122"/>
  <c r="V1071" i="122"/>
  <c r="U1071" i="122"/>
  <c r="S1071" i="122"/>
  <c r="Q1071" i="122"/>
  <c r="O1071" i="122"/>
  <c r="M1071" i="122"/>
  <c r="K1071" i="122"/>
  <c r="I1071" i="122"/>
  <c r="G1071" i="122"/>
  <c r="A1071" i="122"/>
  <c r="V1070" i="122"/>
  <c r="U1070" i="122"/>
  <c r="S1070" i="122"/>
  <c r="Q1070" i="122"/>
  <c r="O1070" i="122"/>
  <c r="M1070" i="122"/>
  <c r="K1070" i="122"/>
  <c r="I1070" i="122"/>
  <c r="G1070" i="122"/>
  <c r="A1070" i="122"/>
  <c r="V1069" i="122"/>
  <c r="U1069" i="122"/>
  <c r="S1069" i="122"/>
  <c r="Q1069" i="122"/>
  <c r="O1069" i="122"/>
  <c r="M1069" i="122"/>
  <c r="K1069" i="122"/>
  <c r="I1069" i="122"/>
  <c r="G1069" i="122"/>
  <c r="A1069" i="122"/>
  <c r="V1068" i="122"/>
  <c r="U1068" i="122"/>
  <c r="S1068" i="122"/>
  <c r="Q1068" i="122"/>
  <c r="O1068" i="122"/>
  <c r="M1068" i="122"/>
  <c r="K1068" i="122"/>
  <c r="I1068" i="122"/>
  <c r="G1068" i="122"/>
  <c r="A1068" i="122"/>
  <c r="V1067" i="122"/>
  <c r="U1067" i="122"/>
  <c r="S1067" i="122"/>
  <c r="Q1067" i="122"/>
  <c r="O1067" i="122"/>
  <c r="M1067" i="122"/>
  <c r="K1067" i="122"/>
  <c r="I1067" i="122"/>
  <c r="G1067" i="122"/>
  <c r="A1067" i="122"/>
  <c r="V1066" i="122"/>
  <c r="U1066" i="122"/>
  <c r="S1066" i="122"/>
  <c r="Q1066" i="122"/>
  <c r="O1066" i="122"/>
  <c r="M1066" i="122"/>
  <c r="K1066" i="122"/>
  <c r="I1066" i="122"/>
  <c r="G1066" i="122"/>
  <c r="A1066" i="122"/>
  <c r="V1065" i="122"/>
  <c r="U1065" i="122"/>
  <c r="S1065" i="122"/>
  <c r="Q1065" i="122"/>
  <c r="O1065" i="122"/>
  <c r="M1065" i="122"/>
  <c r="K1065" i="122"/>
  <c r="I1065" i="122"/>
  <c r="G1065" i="122"/>
  <c r="A1065" i="122"/>
  <c r="V1064" i="122"/>
  <c r="U1064" i="122"/>
  <c r="S1064" i="122"/>
  <c r="Q1064" i="122"/>
  <c r="O1064" i="122"/>
  <c r="M1064" i="122"/>
  <c r="K1064" i="122"/>
  <c r="I1064" i="122"/>
  <c r="G1064" i="122"/>
  <c r="A1064" i="122"/>
  <c r="V1063" i="122"/>
  <c r="U1063" i="122"/>
  <c r="S1063" i="122"/>
  <c r="Q1063" i="122"/>
  <c r="O1063" i="122"/>
  <c r="M1063" i="122"/>
  <c r="K1063" i="122"/>
  <c r="I1063" i="122"/>
  <c r="G1063" i="122"/>
  <c r="A1063" i="122"/>
  <c r="V1062" i="122"/>
  <c r="U1062" i="122"/>
  <c r="S1062" i="122"/>
  <c r="Q1062" i="122"/>
  <c r="O1062" i="122"/>
  <c r="M1062" i="122"/>
  <c r="K1062" i="122"/>
  <c r="I1062" i="122"/>
  <c r="G1062" i="122"/>
  <c r="A1062" i="122"/>
  <c r="V1061" i="122"/>
  <c r="U1061" i="122"/>
  <c r="S1061" i="122"/>
  <c r="Q1061" i="122"/>
  <c r="O1061" i="122"/>
  <c r="M1061" i="122"/>
  <c r="K1061" i="122"/>
  <c r="I1061" i="122"/>
  <c r="G1061" i="122"/>
  <c r="A1061" i="122"/>
  <c r="V1060" i="122"/>
  <c r="U1060" i="122"/>
  <c r="S1060" i="122"/>
  <c r="Q1060" i="122"/>
  <c r="O1060" i="122"/>
  <c r="M1060" i="122"/>
  <c r="K1060" i="122"/>
  <c r="I1060" i="122"/>
  <c r="G1060" i="122"/>
  <c r="A1060" i="122"/>
  <c r="V1059" i="122"/>
  <c r="U1059" i="122"/>
  <c r="S1059" i="122"/>
  <c r="Q1059" i="122"/>
  <c r="O1059" i="122"/>
  <c r="M1059" i="122"/>
  <c r="K1059" i="122"/>
  <c r="I1059" i="122"/>
  <c r="G1059" i="122"/>
  <c r="A1059" i="122"/>
  <c r="V1058" i="122"/>
  <c r="U1058" i="122"/>
  <c r="S1058" i="122"/>
  <c r="Q1058" i="122"/>
  <c r="O1058" i="122"/>
  <c r="M1058" i="122"/>
  <c r="K1058" i="122"/>
  <c r="I1058" i="122"/>
  <c r="G1058" i="122"/>
  <c r="A1058" i="122"/>
  <c r="V1057" i="122"/>
  <c r="U1057" i="122"/>
  <c r="S1057" i="122"/>
  <c r="Q1057" i="122"/>
  <c r="O1057" i="122"/>
  <c r="M1057" i="122"/>
  <c r="K1057" i="122"/>
  <c r="I1057" i="122"/>
  <c r="G1057" i="122"/>
  <c r="A1057" i="122"/>
  <c r="V1056" i="122"/>
  <c r="U1056" i="122"/>
  <c r="S1056" i="122"/>
  <c r="Q1056" i="122"/>
  <c r="O1056" i="122"/>
  <c r="M1056" i="122"/>
  <c r="K1056" i="122"/>
  <c r="I1056" i="122"/>
  <c r="G1056" i="122"/>
  <c r="A1056" i="122"/>
  <c r="V1055" i="122"/>
  <c r="U1055" i="122"/>
  <c r="S1055" i="122"/>
  <c r="Q1055" i="122"/>
  <c r="O1055" i="122"/>
  <c r="M1055" i="122"/>
  <c r="K1055" i="122"/>
  <c r="I1055" i="122"/>
  <c r="G1055" i="122"/>
  <c r="A1055" i="122"/>
  <c r="V1054" i="122"/>
  <c r="U1054" i="122"/>
  <c r="S1054" i="122"/>
  <c r="Q1054" i="122"/>
  <c r="O1054" i="122"/>
  <c r="M1054" i="122"/>
  <c r="K1054" i="122"/>
  <c r="I1054" i="122"/>
  <c r="G1054" i="122"/>
  <c r="A1054" i="122"/>
  <c r="V1053" i="122"/>
  <c r="A1053" i="122"/>
  <c r="V1052" i="122"/>
  <c r="U1052" i="122"/>
  <c r="S1052" i="122"/>
  <c r="Q1052" i="122"/>
  <c r="O1052" i="122"/>
  <c r="M1052" i="122"/>
  <c r="K1052" i="122"/>
  <c r="I1052" i="122"/>
  <c r="G1052" i="122"/>
  <c r="A1052" i="122"/>
  <c r="V1051" i="122"/>
  <c r="U1051" i="122"/>
  <c r="S1051" i="122"/>
  <c r="Q1051" i="122"/>
  <c r="O1051" i="122"/>
  <c r="M1051" i="122"/>
  <c r="K1051" i="122"/>
  <c r="I1051" i="122"/>
  <c r="G1051" i="122"/>
  <c r="A1051" i="122"/>
  <c r="V1050" i="122"/>
  <c r="U1050" i="122"/>
  <c r="S1050" i="122"/>
  <c r="Q1050" i="122"/>
  <c r="O1050" i="122"/>
  <c r="M1050" i="122"/>
  <c r="K1050" i="122"/>
  <c r="I1050" i="122"/>
  <c r="G1050" i="122"/>
  <c r="A1050" i="122"/>
  <c r="V1049" i="122"/>
  <c r="U1049" i="122"/>
  <c r="S1049" i="122"/>
  <c r="Q1049" i="122"/>
  <c r="O1049" i="122"/>
  <c r="M1049" i="122"/>
  <c r="K1049" i="122"/>
  <c r="I1049" i="122"/>
  <c r="G1049" i="122"/>
  <c r="A1049" i="122"/>
  <c r="V1048" i="122"/>
  <c r="U1048" i="122"/>
  <c r="S1048" i="122"/>
  <c r="Q1048" i="122"/>
  <c r="O1048" i="122"/>
  <c r="M1048" i="122"/>
  <c r="K1048" i="122"/>
  <c r="I1048" i="122"/>
  <c r="G1048" i="122"/>
  <c r="A1048" i="122"/>
  <c r="V1047" i="122"/>
  <c r="U1047" i="122"/>
  <c r="S1047" i="122"/>
  <c r="Q1047" i="122"/>
  <c r="O1047" i="122"/>
  <c r="M1047" i="122"/>
  <c r="K1047" i="122"/>
  <c r="I1047" i="122"/>
  <c r="G1047" i="122"/>
  <c r="A1047" i="122"/>
  <c r="V1046" i="122"/>
  <c r="U1046" i="122"/>
  <c r="S1046" i="122"/>
  <c r="Q1046" i="122"/>
  <c r="O1046" i="122"/>
  <c r="M1046" i="122"/>
  <c r="K1046" i="122"/>
  <c r="I1046" i="122"/>
  <c r="G1046" i="122"/>
  <c r="A1046" i="122"/>
  <c r="V1045" i="122"/>
  <c r="U1045" i="122"/>
  <c r="S1045" i="122"/>
  <c r="Q1045" i="122"/>
  <c r="O1045" i="122"/>
  <c r="M1045" i="122"/>
  <c r="K1045" i="122"/>
  <c r="I1045" i="122"/>
  <c r="G1045" i="122"/>
  <c r="A1045" i="122"/>
  <c r="V1044" i="122"/>
  <c r="U1044" i="122"/>
  <c r="S1044" i="122"/>
  <c r="Q1044" i="122"/>
  <c r="O1044" i="122"/>
  <c r="M1044" i="122"/>
  <c r="K1044" i="122"/>
  <c r="I1044" i="122"/>
  <c r="G1044" i="122"/>
  <c r="A1044" i="122"/>
  <c r="V1043" i="122"/>
  <c r="U1043" i="122"/>
  <c r="S1043" i="122"/>
  <c r="Q1043" i="122"/>
  <c r="O1043" i="122"/>
  <c r="M1043" i="122"/>
  <c r="K1043" i="122"/>
  <c r="I1043" i="122"/>
  <c r="G1043" i="122"/>
  <c r="A1043" i="122"/>
  <c r="V1042" i="122"/>
  <c r="U1042" i="122"/>
  <c r="S1042" i="122"/>
  <c r="Q1042" i="122"/>
  <c r="O1042" i="122"/>
  <c r="M1042" i="122"/>
  <c r="K1042" i="122"/>
  <c r="I1042" i="122"/>
  <c r="G1042" i="122"/>
  <c r="A1042" i="122"/>
  <c r="V1041" i="122"/>
  <c r="U1041" i="122"/>
  <c r="S1041" i="122"/>
  <c r="Q1041" i="122"/>
  <c r="O1041" i="122"/>
  <c r="M1041" i="122"/>
  <c r="K1041" i="122"/>
  <c r="I1041" i="122"/>
  <c r="G1041" i="122"/>
  <c r="A1041" i="122"/>
  <c r="V1040" i="122"/>
  <c r="U1040" i="122"/>
  <c r="S1040" i="122"/>
  <c r="Q1040" i="122"/>
  <c r="O1040" i="122"/>
  <c r="M1040" i="122"/>
  <c r="K1040" i="122"/>
  <c r="I1040" i="122"/>
  <c r="G1040" i="122"/>
  <c r="A1040" i="122"/>
  <c r="V1039" i="122"/>
  <c r="U1039" i="122"/>
  <c r="S1039" i="122"/>
  <c r="Q1039" i="122"/>
  <c r="O1039" i="122"/>
  <c r="M1039" i="122"/>
  <c r="K1039" i="122"/>
  <c r="I1039" i="122"/>
  <c r="G1039" i="122"/>
  <c r="A1039" i="122"/>
  <c r="V1038" i="122"/>
  <c r="U1038" i="122"/>
  <c r="S1038" i="122"/>
  <c r="Q1038" i="122"/>
  <c r="O1038" i="122"/>
  <c r="M1038" i="122"/>
  <c r="K1038" i="122"/>
  <c r="I1038" i="122"/>
  <c r="G1038" i="122"/>
  <c r="A1038" i="122"/>
  <c r="V1037" i="122"/>
  <c r="U1037" i="122"/>
  <c r="S1037" i="122"/>
  <c r="Q1037" i="122"/>
  <c r="O1037" i="122"/>
  <c r="M1037" i="122"/>
  <c r="K1037" i="122"/>
  <c r="I1037" i="122"/>
  <c r="G1037" i="122"/>
  <c r="A1037" i="122"/>
  <c r="V1036" i="122"/>
  <c r="U1036" i="122"/>
  <c r="S1036" i="122"/>
  <c r="Q1036" i="122"/>
  <c r="O1036" i="122"/>
  <c r="M1036" i="122"/>
  <c r="K1036" i="122"/>
  <c r="I1036" i="122"/>
  <c r="G1036" i="122"/>
  <c r="A1036" i="122"/>
  <c r="V1035" i="122"/>
  <c r="U1035" i="122"/>
  <c r="S1035" i="122"/>
  <c r="Q1035" i="122"/>
  <c r="O1035" i="122"/>
  <c r="M1035" i="122"/>
  <c r="K1035" i="122"/>
  <c r="I1035" i="122"/>
  <c r="G1035" i="122"/>
  <c r="A1035" i="122"/>
  <c r="V1034" i="122"/>
  <c r="U1034" i="122"/>
  <c r="S1034" i="122"/>
  <c r="Q1034" i="122"/>
  <c r="O1034" i="122"/>
  <c r="M1034" i="122"/>
  <c r="K1034" i="122"/>
  <c r="I1034" i="122"/>
  <c r="G1034" i="122"/>
  <c r="A1034" i="122"/>
  <c r="V1033" i="122"/>
  <c r="U1033" i="122"/>
  <c r="S1033" i="122"/>
  <c r="Q1033" i="122"/>
  <c r="O1033" i="122"/>
  <c r="M1033" i="122"/>
  <c r="K1033" i="122"/>
  <c r="I1033" i="122"/>
  <c r="G1033" i="122"/>
  <c r="A1033" i="122"/>
  <c r="V1032" i="122"/>
  <c r="U1032" i="122"/>
  <c r="S1032" i="122"/>
  <c r="Q1032" i="122"/>
  <c r="O1032" i="122"/>
  <c r="M1032" i="122"/>
  <c r="K1032" i="122"/>
  <c r="I1032" i="122"/>
  <c r="G1032" i="122"/>
  <c r="A1032" i="122"/>
  <c r="V1031" i="122"/>
  <c r="U1031" i="122"/>
  <c r="S1031" i="122"/>
  <c r="Q1031" i="122"/>
  <c r="O1031" i="122"/>
  <c r="M1031" i="122"/>
  <c r="K1031" i="122"/>
  <c r="I1031" i="122"/>
  <c r="G1031" i="122"/>
  <c r="A1031" i="122"/>
  <c r="V1029" i="122"/>
  <c r="U1029" i="122"/>
  <c r="S1029" i="122"/>
  <c r="Q1029" i="122"/>
  <c r="O1029" i="122"/>
  <c r="M1029" i="122"/>
  <c r="K1029" i="122"/>
  <c r="I1029" i="122"/>
  <c r="G1029" i="122"/>
  <c r="A1029" i="122"/>
  <c r="V1028" i="122"/>
  <c r="U1028" i="122"/>
  <c r="S1028" i="122"/>
  <c r="Q1028" i="122"/>
  <c r="O1028" i="122"/>
  <c r="M1028" i="122"/>
  <c r="K1028" i="122"/>
  <c r="I1028" i="122"/>
  <c r="G1028" i="122"/>
  <c r="A1028" i="122"/>
  <c r="V1027" i="122"/>
  <c r="U1027" i="122"/>
  <c r="S1027" i="122"/>
  <c r="Q1027" i="122"/>
  <c r="O1027" i="122"/>
  <c r="M1027" i="122"/>
  <c r="K1027" i="122"/>
  <c r="I1027" i="122"/>
  <c r="G1027" i="122"/>
  <c r="A1027" i="122"/>
  <c r="V1026" i="122"/>
  <c r="U1026" i="122"/>
  <c r="S1026" i="122"/>
  <c r="Q1026" i="122"/>
  <c r="O1026" i="122"/>
  <c r="M1026" i="122"/>
  <c r="K1026" i="122"/>
  <c r="I1026" i="122"/>
  <c r="G1026" i="122"/>
  <c r="A1026" i="122"/>
  <c r="V1025" i="122"/>
  <c r="U1025" i="122"/>
  <c r="S1025" i="122"/>
  <c r="Q1025" i="122"/>
  <c r="O1025" i="122"/>
  <c r="M1025" i="122"/>
  <c r="K1025" i="122"/>
  <c r="I1025" i="122"/>
  <c r="G1025" i="122"/>
  <c r="A1025" i="122"/>
  <c r="V1024" i="122"/>
  <c r="U1024" i="122"/>
  <c r="S1024" i="122"/>
  <c r="Q1024" i="122"/>
  <c r="O1024" i="122"/>
  <c r="M1024" i="122"/>
  <c r="K1024" i="122"/>
  <c r="I1024" i="122"/>
  <c r="G1024" i="122"/>
  <c r="A1024" i="122"/>
  <c r="V1023" i="122"/>
  <c r="U1023" i="122"/>
  <c r="S1023" i="122"/>
  <c r="Q1023" i="122"/>
  <c r="O1023" i="122"/>
  <c r="M1023" i="122"/>
  <c r="K1023" i="122"/>
  <c r="I1023" i="122"/>
  <c r="G1023" i="122"/>
  <c r="A1023" i="122"/>
  <c r="V1022" i="122"/>
  <c r="U1022" i="122"/>
  <c r="S1022" i="122"/>
  <c r="Q1022" i="122"/>
  <c r="O1022" i="122"/>
  <c r="M1022" i="122"/>
  <c r="K1022" i="122"/>
  <c r="I1022" i="122"/>
  <c r="G1022" i="122"/>
  <c r="A1022" i="122"/>
  <c r="V1021" i="122"/>
  <c r="U1021" i="122"/>
  <c r="S1021" i="122"/>
  <c r="Q1021" i="122"/>
  <c r="O1021" i="122"/>
  <c r="M1021" i="122"/>
  <c r="K1021" i="122"/>
  <c r="I1021" i="122"/>
  <c r="G1021" i="122"/>
  <c r="A1021" i="122"/>
  <c r="V1020" i="122"/>
  <c r="U1020" i="122"/>
  <c r="S1020" i="122"/>
  <c r="Q1020" i="122"/>
  <c r="O1020" i="122"/>
  <c r="M1020" i="122"/>
  <c r="K1020" i="122"/>
  <c r="I1020" i="122"/>
  <c r="G1020" i="122"/>
  <c r="A1020" i="122"/>
  <c r="V1019" i="122"/>
  <c r="U1019" i="122"/>
  <c r="S1019" i="122"/>
  <c r="Q1019" i="122"/>
  <c r="O1019" i="122"/>
  <c r="M1019" i="122"/>
  <c r="K1019" i="122"/>
  <c r="I1019" i="122"/>
  <c r="G1019" i="122"/>
  <c r="A1019" i="122"/>
  <c r="V1018" i="122"/>
  <c r="U1018" i="122"/>
  <c r="S1018" i="122"/>
  <c r="Q1018" i="122"/>
  <c r="O1018" i="122"/>
  <c r="M1018" i="122"/>
  <c r="K1018" i="122"/>
  <c r="I1018" i="122"/>
  <c r="G1018" i="122"/>
  <c r="A1018" i="122"/>
  <c r="V1017" i="122"/>
  <c r="U1017" i="122"/>
  <c r="S1017" i="122"/>
  <c r="Q1017" i="122"/>
  <c r="O1017" i="122"/>
  <c r="M1017" i="122"/>
  <c r="K1017" i="122"/>
  <c r="I1017" i="122"/>
  <c r="G1017" i="122"/>
  <c r="A1017" i="122"/>
  <c r="V1016" i="122"/>
  <c r="U1016" i="122"/>
  <c r="S1016" i="122"/>
  <c r="Q1016" i="122"/>
  <c r="O1016" i="122"/>
  <c r="M1016" i="122"/>
  <c r="K1016" i="122"/>
  <c r="I1016" i="122"/>
  <c r="G1016" i="122"/>
  <c r="A1016" i="122"/>
  <c r="V1015" i="122"/>
  <c r="U1015" i="122"/>
  <c r="S1015" i="122"/>
  <c r="Q1015" i="122"/>
  <c r="O1015" i="122"/>
  <c r="M1015" i="122"/>
  <c r="K1015" i="122"/>
  <c r="I1015" i="122"/>
  <c r="G1015" i="122"/>
  <c r="A1015" i="122"/>
  <c r="V1014" i="122"/>
  <c r="U1014" i="122"/>
  <c r="S1014" i="122"/>
  <c r="Q1014" i="122"/>
  <c r="O1014" i="122"/>
  <c r="M1014" i="122"/>
  <c r="K1014" i="122"/>
  <c r="I1014" i="122"/>
  <c r="G1014" i="122"/>
  <c r="A1014" i="122"/>
  <c r="V1013" i="122"/>
  <c r="U1013" i="122"/>
  <c r="S1013" i="122"/>
  <c r="Q1013" i="122"/>
  <c r="O1013" i="122"/>
  <c r="M1013" i="122"/>
  <c r="K1013" i="122"/>
  <c r="I1013" i="122"/>
  <c r="G1013" i="122"/>
  <c r="A1013" i="122"/>
  <c r="V1012" i="122"/>
  <c r="U1012" i="122"/>
  <c r="S1012" i="122"/>
  <c r="Q1012" i="122"/>
  <c r="O1012" i="122"/>
  <c r="M1012" i="122"/>
  <c r="K1012" i="122"/>
  <c r="I1012" i="122"/>
  <c r="G1012" i="122"/>
  <c r="A1012" i="122"/>
  <c r="V1011" i="122"/>
  <c r="U1011" i="122"/>
  <c r="S1011" i="122"/>
  <c r="Q1011" i="122"/>
  <c r="O1011" i="122"/>
  <c r="M1011" i="122"/>
  <c r="K1011" i="122"/>
  <c r="I1011" i="122"/>
  <c r="G1011" i="122"/>
  <c r="A1011" i="122"/>
  <c r="V1010" i="122"/>
  <c r="U1010" i="122"/>
  <c r="S1010" i="122"/>
  <c r="Q1010" i="122"/>
  <c r="O1010" i="122"/>
  <c r="M1010" i="122"/>
  <c r="K1010" i="122"/>
  <c r="I1010" i="122"/>
  <c r="G1010" i="122"/>
  <c r="A1010" i="122"/>
  <c r="V1009" i="122"/>
  <c r="U1009" i="122"/>
  <c r="S1009" i="122"/>
  <c r="Q1009" i="122"/>
  <c r="O1009" i="122"/>
  <c r="M1009" i="122"/>
  <c r="K1009" i="122"/>
  <c r="I1009" i="122"/>
  <c r="G1009" i="122"/>
  <c r="A1009" i="122"/>
  <c r="V1008" i="122"/>
  <c r="U1008" i="122"/>
  <c r="S1008" i="122"/>
  <c r="Q1008" i="122"/>
  <c r="O1008" i="122"/>
  <c r="M1008" i="122"/>
  <c r="K1008" i="122"/>
  <c r="I1008" i="122"/>
  <c r="G1008" i="122"/>
  <c r="A1008" i="122"/>
  <c r="V1007" i="122"/>
  <c r="U1007" i="122"/>
  <c r="S1007" i="122"/>
  <c r="Q1007" i="122"/>
  <c r="O1007" i="122"/>
  <c r="M1007" i="122"/>
  <c r="K1007" i="122"/>
  <c r="I1007" i="122"/>
  <c r="G1007" i="122"/>
  <c r="A1007" i="122"/>
  <c r="V1006" i="122"/>
  <c r="U1006" i="122"/>
  <c r="S1006" i="122"/>
  <c r="Q1006" i="122"/>
  <c r="O1006" i="122"/>
  <c r="M1006" i="122"/>
  <c r="K1006" i="122"/>
  <c r="I1006" i="122"/>
  <c r="G1006" i="122"/>
  <c r="A1006" i="122"/>
  <c r="V1005" i="122"/>
  <c r="U1005" i="122"/>
  <c r="S1005" i="122"/>
  <c r="Q1005" i="122"/>
  <c r="O1005" i="122"/>
  <c r="M1005" i="122"/>
  <c r="K1005" i="122"/>
  <c r="I1005" i="122"/>
  <c r="G1005" i="122"/>
  <c r="A1005" i="122"/>
  <c r="V1004" i="122"/>
  <c r="U1004" i="122"/>
  <c r="S1004" i="122"/>
  <c r="Q1004" i="122"/>
  <c r="O1004" i="122"/>
  <c r="M1004" i="122"/>
  <c r="K1004" i="122"/>
  <c r="I1004" i="122"/>
  <c r="G1004" i="122"/>
  <c r="A1004" i="122"/>
  <c r="V1003" i="122"/>
  <c r="U1003" i="122"/>
  <c r="S1003" i="122"/>
  <c r="Q1003" i="122"/>
  <c r="O1003" i="122"/>
  <c r="M1003" i="122"/>
  <c r="K1003" i="122"/>
  <c r="I1003" i="122"/>
  <c r="G1003" i="122"/>
  <c r="A1003" i="122"/>
  <c r="V1002" i="122"/>
  <c r="A1002" i="122"/>
  <c r="V1001" i="122"/>
  <c r="A1001" i="122"/>
  <c r="V1000" i="122"/>
  <c r="U1000" i="122"/>
  <c r="S1000" i="122"/>
  <c r="Q1000" i="122"/>
  <c r="O1000" i="122"/>
  <c r="M1000" i="122"/>
  <c r="K1000" i="122"/>
  <c r="I1000" i="122"/>
  <c r="G1000" i="122"/>
  <c r="A1000" i="122"/>
  <c r="V999" i="122"/>
  <c r="U999" i="122"/>
  <c r="S999" i="122"/>
  <c r="Q999" i="122"/>
  <c r="O999" i="122"/>
  <c r="M999" i="122"/>
  <c r="K999" i="122"/>
  <c r="I999" i="122"/>
  <c r="G999" i="122"/>
  <c r="A999" i="122"/>
  <c r="V998" i="122"/>
  <c r="U998" i="122"/>
  <c r="S998" i="122"/>
  <c r="Q998" i="122"/>
  <c r="O998" i="122"/>
  <c r="M998" i="122"/>
  <c r="K998" i="122"/>
  <c r="I998" i="122"/>
  <c r="G998" i="122"/>
  <c r="A998" i="122"/>
  <c r="V997" i="122"/>
  <c r="U997" i="122"/>
  <c r="S997" i="122"/>
  <c r="Q997" i="122"/>
  <c r="O997" i="122"/>
  <c r="M997" i="122"/>
  <c r="K997" i="122"/>
  <c r="I997" i="122"/>
  <c r="G997" i="122"/>
  <c r="A997" i="122"/>
  <c r="V996" i="122"/>
  <c r="U996" i="122"/>
  <c r="S996" i="122"/>
  <c r="Q996" i="122"/>
  <c r="O996" i="122"/>
  <c r="M996" i="122"/>
  <c r="K996" i="122"/>
  <c r="I996" i="122"/>
  <c r="G996" i="122"/>
  <c r="A996" i="122"/>
  <c r="V995" i="122"/>
  <c r="U995" i="122"/>
  <c r="S995" i="122"/>
  <c r="Q995" i="122"/>
  <c r="O995" i="122"/>
  <c r="M995" i="122"/>
  <c r="K995" i="122"/>
  <c r="I995" i="122"/>
  <c r="G995" i="122"/>
  <c r="A995" i="122"/>
  <c r="V994" i="122"/>
  <c r="U994" i="122"/>
  <c r="S994" i="122"/>
  <c r="Q994" i="122"/>
  <c r="O994" i="122"/>
  <c r="M994" i="122"/>
  <c r="K994" i="122"/>
  <c r="I994" i="122"/>
  <c r="G994" i="122"/>
  <c r="A994" i="122"/>
  <c r="V993" i="122"/>
  <c r="U993" i="122"/>
  <c r="S993" i="122"/>
  <c r="Q993" i="122"/>
  <c r="O993" i="122"/>
  <c r="M993" i="122"/>
  <c r="K993" i="122"/>
  <c r="I993" i="122"/>
  <c r="G993" i="122"/>
  <c r="A993" i="122"/>
  <c r="V992" i="122"/>
  <c r="U992" i="122"/>
  <c r="S992" i="122"/>
  <c r="Q992" i="122"/>
  <c r="O992" i="122"/>
  <c r="M992" i="122"/>
  <c r="K992" i="122"/>
  <c r="I992" i="122"/>
  <c r="G992" i="122"/>
  <c r="A992" i="122"/>
  <c r="V991" i="122"/>
  <c r="U991" i="122"/>
  <c r="S991" i="122"/>
  <c r="Q991" i="122"/>
  <c r="O991" i="122"/>
  <c r="M991" i="122"/>
  <c r="K991" i="122"/>
  <c r="I991" i="122"/>
  <c r="G991" i="122"/>
  <c r="A991" i="122"/>
  <c r="V990" i="122"/>
  <c r="U990" i="122"/>
  <c r="S990" i="122"/>
  <c r="Q990" i="122"/>
  <c r="O990" i="122"/>
  <c r="M990" i="122"/>
  <c r="K990" i="122"/>
  <c r="I990" i="122"/>
  <c r="G990" i="122"/>
  <c r="A990" i="122"/>
  <c r="V989" i="122"/>
  <c r="U989" i="122"/>
  <c r="S989" i="122"/>
  <c r="Q989" i="122"/>
  <c r="O989" i="122"/>
  <c r="M989" i="122"/>
  <c r="K989" i="122"/>
  <c r="I989" i="122"/>
  <c r="G989" i="122"/>
  <c r="A989" i="122"/>
  <c r="V988" i="122"/>
  <c r="U988" i="122"/>
  <c r="S988" i="122"/>
  <c r="Q988" i="122"/>
  <c r="O988" i="122"/>
  <c r="M988" i="122"/>
  <c r="K988" i="122"/>
  <c r="I988" i="122"/>
  <c r="G988" i="122"/>
  <c r="A988" i="122"/>
  <c r="V987" i="122"/>
  <c r="U987" i="122"/>
  <c r="S987" i="122"/>
  <c r="Q987" i="122"/>
  <c r="O987" i="122"/>
  <c r="M987" i="122"/>
  <c r="K987" i="122"/>
  <c r="I987" i="122"/>
  <c r="G987" i="122"/>
  <c r="A987" i="122"/>
  <c r="V986" i="122"/>
  <c r="U986" i="122"/>
  <c r="S986" i="122"/>
  <c r="Q986" i="122"/>
  <c r="O986" i="122"/>
  <c r="M986" i="122"/>
  <c r="K986" i="122"/>
  <c r="I986" i="122"/>
  <c r="G986" i="122"/>
  <c r="A986" i="122"/>
  <c r="V985" i="122"/>
  <c r="U985" i="122"/>
  <c r="S985" i="122"/>
  <c r="Q985" i="122"/>
  <c r="O985" i="122"/>
  <c r="M985" i="122"/>
  <c r="K985" i="122"/>
  <c r="I985" i="122"/>
  <c r="G985" i="122"/>
  <c r="A985" i="122"/>
  <c r="V984" i="122"/>
  <c r="U984" i="122"/>
  <c r="S984" i="122"/>
  <c r="Q984" i="122"/>
  <c r="O984" i="122"/>
  <c r="M984" i="122"/>
  <c r="K984" i="122"/>
  <c r="I984" i="122"/>
  <c r="G984" i="122"/>
  <c r="A984" i="122"/>
  <c r="V983" i="122"/>
  <c r="U983" i="122"/>
  <c r="S983" i="122"/>
  <c r="Q983" i="122"/>
  <c r="O983" i="122"/>
  <c r="M983" i="122"/>
  <c r="K983" i="122"/>
  <c r="I983" i="122"/>
  <c r="G983" i="122"/>
  <c r="A983" i="122"/>
  <c r="V982" i="122"/>
  <c r="U982" i="122"/>
  <c r="S982" i="122"/>
  <c r="Q982" i="122"/>
  <c r="O982" i="122"/>
  <c r="M982" i="122"/>
  <c r="K982" i="122"/>
  <c r="I982" i="122"/>
  <c r="G982" i="122"/>
  <c r="A982" i="122"/>
  <c r="V981" i="122"/>
  <c r="U981" i="122"/>
  <c r="S981" i="122"/>
  <c r="Q981" i="122"/>
  <c r="O981" i="122"/>
  <c r="M981" i="122"/>
  <c r="K981" i="122"/>
  <c r="I981" i="122"/>
  <c r="G981" i="122"/>
  <c r="A981" i="122"/>
  <c r="V980" i="122"/>
  <c r="U980" i="122"/>
  <c r="S980" i="122"/>
  <c r="Q980" i="122"/>
  <c r="O980" i="122"/>
  <c r="M980" i="122"/>
  <c r="K980" i="122"/>
  <c r="I980" i="122"/>
  <c r="G980" i="122"/>
  <c r="A980" i="122"/>
  <c r="V979" i="122"/>
  <c r="U979" i="122"/>
  <c r="S979" i="122"/>
  <c r="Q979" i="122"/>
  <c r="O979" i="122"/>
  <c r="M979" i="122"/>
  <c r="K979" i="122"/>
  <c r="I979" i="122"/>
  <c r="G979" i="122"/>
  <c r="A979" i="122"/>
  <c r="V978" i="122"/>
  <c r="U978" i="122"/>
  <c r="S978" i="122"/>
  <c r="Q978" i="122"/>
  <c r="O978" i="122"/>
  <c r="M978" i="122"/>
  <c r="K978" i="122"/>
  <c r="I978" i="122"/>
  <c r="G978" i="122"/>
  <c r="A978" i="122"/>
  <c r="V977" i="122"/>
  <c r="U977" i="122"/>
  <c r="S977" i="122"/>
  <c r="Q977" i="122"/>
  <c r="O977" i="122"/>
  <c r="M977" i="122"/>
  <c r="K977" i="122"/>
  <c r="I977" i="122"/>
  <c r="G977" i="122"/>
  <c r="A977" i="122"/>
  <c r="V976" i="122"/>
  <c r="U976" i="122"/>
  <c r="S976" i="122"/>
  <c r="Q976" i="122"/>
  <c r="O976" i="122"/>
  <c r="M976" i="122"/>
  <c r="K976" i="122"/>
  <c r="I976" i="122"/>
  <c r="G976" i="122"/>
  <c r="A976" i="122"/>
  <c r="V975" i="122"/>
  <c r="U975" i="122"/>
  <c r="S975" i="122"/>
  <c r="Q975" i="122"/>
  <c r="O975" i="122"/>
  <c r="M975" i="122"/>
  <c r="K975" i="122"/>
  <c r="I975" i="122"/>
  <c r="G975" i="122"/>
  <c r="A975" i="122"/>
  <c r="V974" i="122"/>
  <c r="U974" i="122"/>
  <c r="S974" i="122"/>
  <c r="Q974" i="122"/>
  <c r="O974" i="122"/>
  <c r="M974" i="122"/>
  <c r="K974" i="122"/>
  <c r="I974" i="122"/>
  <c r="G974" i="122"/>
  <c r="A974" i="122"/>
  <c r="V973" i="122"/>
  <c r="U973" i="122"/>
  <c r="S973" i="122"/>
  <c r="Q973" i="122"/>
  <c r="O973" i="122"/>
  <c r="M973" i="122"/>
  <c r="K973" i="122"/>
  <c r="I973" i="122"/>
  <c r="G973" i="122"/>
  <c r="A973" i="122"/>
  <c r="V972" i="122"/>
  <c r="U972" i="122"/>
  <c r="S972" i="122"/>
  <c r="Q972" i="122"/>
  <c r="O972" i="122"/>
  <c r="M972" i="122"/>
  <c r="K972" i="122"/>
  <c r="I972" i="122"/>
  <c r="G972" i="122"/>
  <c r="A972" i="122"/>
  <c r="V971" i="122"/>
  <c r="U971" i="122"/>
  <c r="S971" i="122"/>
  <c r="Q971" i="122"/>
  <c r="O971" i="122"/>
  <c r="M971" i="122"/>
  <c r="K971" i="122"/>
  <c r="I971" i="122"/>
  <c r="G971" i="122"/>
  <c r="A971" i="122"/>
  <c r="V970" i="122"/>
  <c r="U970" i="122"/>
  <c r="S970" i="122"/>
  <c r="Q970" i="122"/>
  <c r="O970" i="122"/>
  <c r="M970" i="122"/>
  <c r="K970" i="122"/>
  <c r="I970" i="122"/>
  <c r="G970" i="122"/>
  <c r="A970" i="122"/>
  <c r="V969" i="122"/>
  <c r="U969" i="122"/>
  <c r="S969" i="122"/>
  <c r="Q969" i="122"/>
  <c r="O969" i="122"/>
  <c r="M969" i="122"/>
  <c r="K969" i="122"/>
  <c r="I969" i="122"/>
  <c r="G969" i="122"/>
  <c r="A969" i="122"/>
  <c r="V968" i="122"/>
  <c r="U968" i="122"/>
  <c r="S968" i="122"/>
  <c r="Q968" i="122"/>
  <c r="O968" i="122"/>
  <c r="M968" i="122"/>
  <c r="K968" i="122"/>
  <c r="I968" i="122"/>
  <c r="G968" i="122"/>
  <c r="A968" i="122"/>
  <c r="V967" i="122"/>
  <c r="U967" i="122"/>
  <c r="S967" i="122"/>
  <c r="Q967" i="122"/>
  <c r="O967" i="122"/>
  <c r="M967" i="122"/>
  <c r="K967" i="122"/>
  <c r="I967" i="122"/>
  <c r="G967" i="122"/>
  <c r="A967" i="122"/>
  <c r="V966" i="122"/>
  <c r="U966" i="122"/>
  <c r="S966" i="122"/>
  <c r="Q966" i="122"/>
  <c r="O966" i="122"/>
  <c r="M966" i="122"/>
  <c r="K966" i="122"/>
  <c r="I966" i="122"/>
  <c r="G966" i="122"/>
  <c r="A966" i="122"/>
  <c r="V965" i="122"/>
  <c r="U965" i="122"/>
  <c r="S965" i="122"/>
  <c r="Q965" i="122"/>
  <c r="O965" i="122"/>
  <c r="M965" i="122"/>
  <c r="K965" i="122"/>
  <c r="I965" i="122"/>
  <c r="G965" i="122"/>
  <c r="A965" i="122"/>
  <c r="V964" i="122"/>
  <c r="U964" i="122"/>
  <c r="S964" i="122"/>
  <c r="Q964" i="122"/>
  <c r="O964" i="122"/>
  <c r="M964" i="122"/>
  <c r="K964" i="122"/>
  <c r="I964" i="122"/>
  <c r="G964" i="122"/>
  <c r="A964" i="122"/>
  <c r="V963" i="122"/>
  <c r="U963" i="122"/>
  <c r="S963" i="122"/>
  <c r="Q963" i="122"/>
  <c r="O963" i="122"/>
  <c r="M963" i="122"/>
  <c r="K963" i="122"/>
  <c r="I963" i="122"/>
  <c r="G963" i="122"/>
  <c r="A963" i="122"/>
  <c r="V962" i="122"/>
  <c r="U962" i="122"/>
  <c r="S962" i="122"/>
  <c r="Q962" i="122"/>
  <c r="O962" i="122"/>
  <c r="M962" i="122"/>
  <c r="K962" i="122"/>
  <c r="I962" i="122"/>
  <c r="G962" i="122"/>
  <c r="A962" i="122"/>
  <c r="V961" i="122"/>
  <c r="U961" i="122"/>
  <c r="S961" i="122"/>
  <c r="Q961" i="122"/>
  <c r="O961" i="122"/>
  <c r="M961" i="122"/>
  <c r="K961" i="122"/>
  <c r="I961" i="122"/>
  <c r="G961" i="122"/>
  <c r="A961" i="122"/>
  <c r="V960" i="122"/>
  <c r="U960" i="122"/>
  <c r="S960" i="122"/>
  <c r="Q960" i="122"/>
  <c r="O960" i="122"/>
  <c r="M960" i="122"/>
  <c r="K960" i="122"/>
  <c r="I960" i="122"/>
  <c r="G960" i="122"/>
  <c r="A960" i="122"/>
  <c r="V959" i="122"/>
  <c r="U959" i="122"/>
  <c r="S959" i="122"/>
  <c r="Q959" i="122"/>
  <c r="O959" i="122"/>
  <c r="M959" i="122"/>
  <c r="K959" i="122"/>
  <c r="I959" i="122"/>
  <c r="G959" i="122"/>
  <c r="A959" i="122"/>
  <c r="V958" i="122"/>
  <c r="U958" i="122"/>
  <c r="S958" i="122"/>
  <c r="Q958" i="122"/>
  <c r="O958" i="122"/>
  <c r="M958" i="122"/>
  <c r="K958" i="122"/>
  <c r="I958" i="122"/>
  <c r="G958" i="122"/>
  <c r="A958" i="122"/>
  <c r="V957" i="122"/>
  <c r="U957" i="122"/>
  <c r="S957" i="122"/>
  <c r="Q957" i="122"/>
  <c r="O957" i="122"/>
  <c r="M957" i="122"/>
  <c r="K957" i="122"/>
  <c r="I957" i="122"/>
  <c r="G957" i="122"/>
  <c r="A957" i="122"/>
  <c r="V956" i="122"/>
  <c r="U956" i="122"/>
  <c r="S956" i="122"/>
  <c r="Q956" i="122"/>
  <c r="O956" i="122"/>
  <c r="M956" i="122"/>
  <c r="K956" i="122"/>
  <c r="I956" i="122"/>
  <c r="G956" i="122"/>
  <c r="A956" i="122"/>
  <c r="V955" i="122"/>
  <c r="U955" i="122"/>
  <c r="S955" i="122"/>
  <c r="Q955" i="122"/>
  <c r="O955" i="122"/>
  <c r="M955" i="122"/>
  <c r="K955" i="122"/>
  <c r="I955" i="122"/>
  <c r="G955" i="122"/>
  <c r="A955" i="122"/>
  <c r="V954" i="122"/>
  <c r="U954" i="122"/>
  <c r="S954" i="122"/>
  <c r="Q954" i="122"/>
  <c r="O954" i="122"/>
  <c r="M954" i="122"/>
  <c r="K954" i="122"/>
  <c r="I954" i="122"/>
  <c r="G954" i="122"/>
  <c r="A954" i="122"/>
  <c r="V953" i="122"/>
  <c r="U953" i="122"/>
  <c r="S953" i="122"/>
  <c r="Q953" i="122"/>
  <c r="O953" i="122"/>
  <c r="M953" i="122"/>
  <c r="K953" i="122"/>
  <c r="I953" i="122"/>
  <c r="G953" i="122"/>
  <c r="A953" i="122"/>
  <c r="V952" i="122"/>
  <c r="U952" i="122"/>
  <c r="S952" i="122"/>
  <c r="Q952" i="122"/>
  <c r="O952" i="122"/>
  <c r="M952" i="122"/>
  <c r="K952" i="122"/>
  <c r="I952" i="122"/>
  <c r="G952" i="122"/>
  <c r="A952" i="122"/>
  <c r="V951" i="122"/>
  <c r="U951" i="122"/>
  <c r="S951" i="122"/>
  <c r="Q951" i="122"/>
  <c r="O951" i="122"/>
  <c r="M951" i="122"/>
  <c r="K951" i="122"/>
  <c r="I951" i="122"/>
  <c r="G951" i="122"/>
  <c r="A951" i="122"/>
  <c r="V950" i="122"/>
  <c r="U950" i="122"/>
  <c r="S950" i="122"/>
  <c r="Q950" i="122"/>
  <c r="O950" i="122"/>
  <c r="M950" i="122"/>
  <c r="K950" i="122"/>
  <c r="I950" i="122"/>
  <c r="G950" i="122"/>
  <c r="A950" i="122"/>
  <c r="V949" i="122"/>
  <c r="U949" i="122"/>
  <c r="S949" i="122"/>
  <c r="Q949" i="122"/>
  <c r="O949" i="122"/>
  <c r="M949" i="122"/>
  <c r="K949" i="122"/>
  <c r="I949" i="122"/>
  <c r="G949" i="122"/>
  <c r="A949" i="122"/>
  <c r="V948" i="122"/>
  <c r="U948" i="122"/>
  <c r="S948" i="122"/>
  <c r="Q948" i="122"/>
  <c r="O948" i="122"/>
  <c r="M948" i="122"/>
  <c r="K948" i="122"/>
  <c r="I948" i="122"/>
  <c r="G948" i="122"/>
  <c r="A948" i="122"/>
  <c r="V947" i="122"/>
  <c r="U947" i="122"/>
  <c r="S947" i="122"/>
  <c r="Q947" i="122"/>
  <c r="O947" i="122"/>
  <c r="M947" i="122"/>
  <c r="K947" i="122"/>
  <c r="I947" i="122"/>
  <c r="G947" i="122"/>
  <c r="A947" i="122"/>
  <c r="V946" i="122"/>
  <c r="U946" i="122"/>
  <c r="S946" i="122"/>
  <c r="Q946" i="122"/>
  <c r="O946" i="122"/>
  <c r="M946" i="122"/>
  <c r="K946" i="122"/>
  <c r="I946" i="122"/>
  <c r="G946" i="122"/>
  <c r="A946" i="122"/>
  <c r="V945" i="122"/>
  <c r="U945" i="122"/>
  <c r="S945" i="122"/>
  <c r="Q945" i="122"/>
  <c r="O945" i="122"/>
  <c r="M945" i="122"/>
  <c r="K945" i="122"/>
  <c r="I945" i="122"/>
  <c r="G945" i="122"/>
  <c r="A945" i="122"/>
  <c r="V944" i="122"/>
  <c r="U944" i="122"/>
  <c r="S944" i="122"/>
  <c r="Q944" i="122"/>
  <c r="O944" i="122"/>
  <c r="M944" i="122"/>
  <c r="K944" i="122"/>
  <c r="I944" i="122"/>
  <c r="G944" i="122"/>
  <c r="A944" i="122"/>
  <c r="V943" i="122"/>
  <c r="U943" i="122"/>
  <c r="S943" i="122"/>
  <c r="Q943" i="122"/>
  <c r="O943" i="122"/>
  <c r="M943" i="122"/>
  <c r="K943" i="122"/>
  <c r="I943" i="122"/>
  <c r="G943" i="122"/>
  <c r="A943" i="122"/>
  <c r="V942" i="122"/>
  <c r="U942" i="122"/>
  <c r="S942" i="122"/>
  <c r="Q942" i="122"/>
  <c r="O942" i="122"/>
  <c r="M942" i="122"/>
  <c r="K942" i="122"/>
  <c r="I942" i="122"/>
  <c r="G942" i="122"/>
  <c r="A942" i="122"/>
  <c r="V941" i="122"/>
  <c r="U941" i="122"/>
  <c r="S941" i="122"/>
  <c r="Q941" i="122"/>
  <c r="O941" i="122"/>
  <c r="M941" i="122"/>
  <c r="K941" i="122"/>
  <c r="I941" i="122"/>
  <c r="G941" i="122"/>
  <c r="A941" i="122"/>
  <c r="V940" i="122"/>
  <c r="U940" i="122"/>
  <c r="S940" i="122"/>
  <c r="Q940" i="122"/>
  <c r="O940" i="122"/>
  <c r="M940" i="122"/>
  <c r="K940" i="122"/>
  <c r="I940" i="122"/>
  <c r="G940" i="122"/>
  <c r="A940" i="122"/>
  <c r="V939" i="122"/>
  <c r="U939" i="122"/>
  <c r="S939" i="122"/>
  <c r="Q939" i="122"/>
  <c r="O939" i="122"/>
  <c r="M939" i="122"/>
  <c r="K939" i="122"/>
  <c r="I939" i="122"/>
  <c r="G939" i="122"/>
  <c r="A939" i="122"/>
  <c r="V938" i="122"/>
  <c r="U938" i="122"/>
  <c r="S938" i="122"/>
  <c r="Q938" i="122"/>
  <c r="O938" i="122"/>
  <c r="M938" i="122"/>
  <c r="K938" i="122"/>
  <c r="I938" i="122"/>
  <c r="G938" i="122"/>
  <c r="A938" i="122"/>
  <c r="V937" i="122"/>
  <c r="U937" i="122"/>
  <c r="S937" i="122"/>
  <c r="Q937" i="122"/>
  <c r="O937" i="122"/>
  <c r="M937" i="122"/>
  <c r="K937" i="122"/>
  <c r="I937" i="122"/>
  <c r="G937" i="122"/>
  <c r="A937" i="122"/>
  <c r="V936" i="122"/>
  <c r="U936" i="122"/>
  <c r="S936" i="122"/>
  <c r="Q936" i="122"/>
  <c r="O936" i="122"/>
  <c r="M936" i="122"/>
  <c r="K936" i="122"/>
  <c r="I936" i="122"/>
  <c r="G936" i="122"/>
  <c r="A936" i="122"/>
  <c r="V935" i="122"/>
  <c r="U935" i="122"/>
  <c r="S935" i="122"/>
  <c r="Q935" i="122"/>
  <c r="O935" i="122"/>
  <c r="M935" i="122"/>
  <c r="K935" i="122"/>
  <c r="I935" i="122"/>
  <c r="G935" i="122"/>
  <c r="A935" i="122"/>
  <c r="V934" i="122"/>
  <c r="U934" i="122"/>
  <c r="S934" i="122"/>
  <c r="Q934" i="122"/>
  <c r="O934" i="122"/>
  <c r="M934" i="122"/>
  <c r="K934" i="122"/>
  <c r="I934" i="122"/>
  <c r="G934" i="122"/>
  <c r="A934" i="122"/>
  <c r="V933" i="122"/>
  <c r="U933" i="122"/>
  <c r="S933" i="122"/>
  <c r="Q933" i="122"/>
  <c r="O933" i="122"/>
  <c r="M933" i="122"/>
  <c r="K933" i="122"/>
  <c r="I933" i="122"/>
  <c r="G933" i="122"/>
  <c r="A933" i="122"/>
  <c r="V932" i="122"/>
  <c r="U932" i="122"/>
  <c r="S932" i="122"/>
  <c r="Q932" i="122"/>
  <c r="O932" i="122"/>
  <c r="M932" i="122"/>
  <c r="K932" i="122"/>
  <c r="I932" i="122"/>
  <c r="G932" i="122"/>
  <c r="A932" i="122"/>
  <c r="V931" i="122"/>
  <c r="U931" i="122"/>
  <c r="S931" i="122"/>
  <c r="Q931" i="122"/>
  <c r="O931" i="122"/>
  <c r="M931" i="122"/>
  <c r="K931" i="122"/>
  <c r="I931" i="122"/>
  <c r="G931" i="122"/>
  <c r="A931" i="122"/>
  <c r="V930" i="122"/>
  <c r="U930" i="122"/>
  <c r="S930" i="122"/>
  <c r="Q930" i="122"/>
  <c r="O930" i="122"/>
  <c r="M930" i="122"/>
  <c r="K930" i="122"/>
  <c r="I930" i="122"/>
  <c r="G930" i="122"/>
  <c r="A930" i="122"/>
  <c r="V929" i="122"/>
  <c r="U929" i="122"/>
  <c r="S929" i="122"/>
  <c r="Q929" i="122"/>
  <c r="O929" i="122"/>
  <c r="M929" i="122"/>
  <c r="K929" i="122"/>
  <c r="I929" i="122"/>
  <c r="G929" i="122"/>
  <c r="A929" i="122"/>
  <c r="V928" i="122"/>
  <c r="A928" i="122"/>
  <c r="V927" i="122"/>
  <c r="A927" i="122"/>
  <c r="U926" i="122"/>
  <c r="Q926" i="122"/>
  <c r="O926" i="122"/>
  <c r="M926" i="122"/>
  <c r="K926" i="122"/>
  <c r="I926" i="122"/>
  <c r="A926" i="122"/>
  <c r="U925" i="122"/>
  <c r="Q925" i="122"/>
  <c r="O925" i="122"/>
  <c r="M925" i="122"/>
  <c r="I925" i="122"/>
  <c r="K925" i="122" s="1"/>
  <c r="A925" i="122"/>
  <c r="V924" i="122"/>
  <c r="U924" i="122"/>
  <c r="S924" i="122"/>
  <c r="Q924" i="122"/>
  <c r="O924" i="122"/>
  <c r="M924" i="122"/>
  <c r="I924" i="122"/>
  <c r="K924" i="122" s="1"/>
  <c r="G924" i="122"/>
  <c r="A924" i="122"/>
  <c r="V923" i="122"/>
  <c r="U923" i="122"/>
  <c r="S923" i="122"/>
  <c r="Q923" i="122"/>
  <c r="O923" i="122"/>
  <c r="M923" i="122"/>
  <c r="K923" i="122"/>
  <c r="I923" i="122"/>
  <c r="G923" i="122"/>
  <c r="A923" i="122"/>
  <c r="V922" i="122"/>
  <c r="U922" i="122"/>
  <c r="S922" i="122"/>
  <c r="Q922" i="122"/>
  <c r="O922" i="122"/>
  <c r="M922" i="122"/>
  <c r="K922" i="122"/>
  <c r="I922" i="122"/>
  <c r="G922" i="122"/>
  <c r="A922" i="122"/>
  <c r="V921" i="122"/>
  <c r="U921" i="122"/>
  <c r="S921" i="122"/>
  <c r="Q921" i="122"/>
  <c r="O921" i="122"/>
  <c r="M921" i="122"/>
  <c r="K921" i="122"/>
  <c r="I921" i="122"/>
  <c r="G921" i="122"/>
  <c r="A921" i="122"/>
  <c r="V920" i="122"/>
  <c r="U920" i="122"/>
  <c r="Q920" i="122"/>
  <c r="O920" i="122"/>
  <c r="M920" i="122"/>
  <c r="I920" i="122"/>
  <c r="K920" i="122" s="1"/>
  <c r="A920" i="122"/>
  <c r="V919" i="122"/>
  <c r="U919" i="122"/>
  <c r="S919" i="122"/>
  <c r="Q919" i="122"/>
  <c r="O919" i="122"/>
  <c r="M919" i="122"/>
  <c r="K919" i="122"/>
  <c r="I919" i="122"/>
  <c r="G919" i="122"/>
  <c r="A919" i="122"/>
  <c r="V918" i="122"/>
  <c r="U918" i="122"/>
  <c r="S918" i="122"/>
  <c r="Q918" i="122"/>
  <c r="O918" i="122"/>
  <c r="M918" i="122"/>
  <c r="K918" i="122"/>
  <c r="I918" i="122"/>
  <c r="G918" i="122"/>
  <c r="A918" i="122"/>
  <c r="V917" i="122"/>
  <c r="U917" i="122"/>
  <c r="S917" i="122"/>
  <c r="Q917" i="122"/>
  <c r="O917" i="122"/>
  <c r="M917" i="122"/>
  <c r="K917" i="122"/>
  <c r="I917" i="122"/>
  <c r="G917" i="122"/>
  <c r="A917" i="122"/>
  <c r="V916" i="122"/>
  <c r="U916" i="122"/>
  <c r="S916" i="122"/>
  <c r="Q916" i="122"/>
  <c r="O916" i="122"/>
  <c r="M916" i="122"/>
  <c r="K916" i="122"/>
  <c r="I916" i="122"/>
  <c r="G916" i="122"/>
  <c r="A916" i="122"/>
  <c r="V915" i="122"/>
  <c r="U915" i="122"/>
  <c r="S915" i="122"/>
  <c r="Q915" i="122"/>
  <c r="O915" i="122"/>
  <c r="M915" i="122"/>
  <c r="K915" i="122"/>
  <c r="I915" i="122"/>
  <c r="G915" i="122"/>
  <c r="A915" i="122"/>
  <c r="V914" i="122"/>
  <c r="U914" i="122"/>
  <c r="S914" i="122"/>
  <c r="Q914" i="122"/>
  <c r="O914" i="122"/>
  <c r="M914" i="122"/>
  <c r="K914" i="122"/>
  <c r="I914" i="122"/>
  <c r="G914" i="122"/>
  <c r="A914" i="122"/>
  <c r="V913" i="122"/>
  <c r="U913" i="122"/>
  <c r="S913" i="122"/>
  <c r="Q913" i="122"/>
  <c r="O913" i="122"/>
  <c r="M913" i="122"/>
  <c r="K913" i="122"/>
  <c r="I913" i="122"/>
  <c r="G913" i="122"/>
  <c r="A913" i="122"/>
  <c r="V912" i="122"/>
  <c r="U912" i="122"/>
  <c r="S912" i="122"/>
  <c r="Q912" i="122"/>
  <c r="O912" i="122"/>
  <c r="M912" i="122"/>
  <c r="K912" i="122"/>
  <c r="I912" i="122"/>
  <c r="G912" i="122"/>
  <c r="A912" i="122"/>
  <c r="V911" i="122"/>
  <c r="U911" i="122"/>
  <c r="S911" i="122"/>
  <c r="Q911" i="122"/>
  <c r="O911" i="122"/>
  <c r="M911" i="122"/>
  <c r="K911" i="122"/>
  <c r="I911" i="122"/>
  <c r="G911" i="122"/>
  <c r="A911" i="122"/>
  <c r="V910" i="122"/>
  <c r="U910" i="122"/>
  <c r="S910" i="122"/>
  <c r="Q910" i="122"/>
  <c r="O910" i="122"/>
  <c r="M910" i="122"/>
  <c r="K910" i="122"/>
  <c r="I910" i="122"/>
  <c r="G910" i="122"/>
  <c r="A910" i="122"/>
  <c r="V909" i="122"/>
  <c r="U909" i="122"/>
  <c r="S909" i="122"/>
  <c r="Q909" i="122"/>
  <c r="O909" i="122"/>
  <c r="M909" i="122"/>
  <c r="K909" i="122"/>
  <c r="I909" i="122"/>
  <c r="G909" i="122"/>
  <c r="A909" i="122"/>
  <c r="V908" i="122"/>
  <c r="U908" i="122"/>
  <c r="S908" i="122"/>
  <c r="Q908" i="122"/>
  <c r="O908" i="122"/>
  <c r="M908" i="122"/>
  <c r="K908" i="122"/>
  <c r="I908" i="122"/>
  <c r="G908" i="122"/>
  <c r="A908" i="122"/>
  <c r="V907" i="122"/>
  <c r="U907" i="122"/>
  <c r="S907" i="122"/>
  <c r="Q907" i="122"/>
  <c r="O907" i="122"/>
  <c r="M907" i="122"/>
  <c r="K907" i="122"/>
  <c r="I907" i="122"/>
  <c r="G907" i="122"/>
  <c r="A907" i="122"/>
  <c r="V906" i="122"/>
  <c r="U906" i="122"/>
  <c r="S906" i="122"/>
  <c r="Q906" i="122"/>
  <c r="O906" i="122"/>
  <c r="M906" i="122"/>
  <c r="K906" i="122"/>
  <c r="I906" i="122"/>
  <c r="G906" i="122"/>
  <c r="A906" i="122"/>
  <c r="V905" i="122"/>
  <c r="U905" i="122"/>
  <c r="S905" i="122"/>
  <c r="Q905" i="122"/>
  <c r="O905" i="122"/>
  <c r="M905" i="122"/>
  <c r="K905" i="122"/>
  <c r="I905" i="122"/>
  <c r="G905" i="122"/>
  <c r="A905" i="122"/>
  <c r="V904" i="122"/>
  <c r="U904" i="122"/>
  <c r="S904" i="122"/>
  <c r="Q904" i="122"/>
  <c r="O904" i="122"/>
  <c r="M904" i="122"/>
  <c r="K904" i="122"/>
  <c r="I904" i="122"/>
  <c r="G904" i="122"/>
  <c r="A904" i="122"/>
  <c r="V903" i="122"/>
  <c r="U903" i="122"/>
  <c r="S903" i="122"/>
  <c r="Q903" i="122"/>
  <c r="O903" i="122"/>
  <c r="M903" i="122"/>
  <c r="K903" i="122"/>
  <c r="I903" i="122"/>
  <c r="G903" i="122"/>
  <c r="A903" i="122"/>
  <c r="V902" i="122"/>
  <c r="U902" i="122"/>
  <c r="S902" i="122"/>
  <c r="Q902" i="122"/>
  <c r="O902" i="122"/>
  <c r="M902" i="122"/>
  <c r="K902" i="122"/>
  <c r="I902" i="122"/>
  <c r="G902" i="122"/>
  <c r="A902" i="122"/>
  <c r="V901" i="122"/>
  <c r="U901" i="122"/>
  <c r="S901" i="122"/>
  <c r="Q901" i="122"/>
  <c r="O901" i="122"/>
  <c r="M901" i="122"/>
  <c r="K901" i="122"/>
  <c r="I901" i="122"/>
  <c r="G901" i="122"/>
  <c r="A901" i="122"/>
  <c r="V900" i="122"/>
  <c r="U900" i="122"/>
  <c r="S900" i="122"/>
  <c r="Q900" i="122"/>
  <c r="O900" i="122"/>
  <c r="M900" i="122"/>
  <c r="K900" i="122"/>
  <c r="I900" i="122"/>
  <c r="G900" i="122"/>
  <c r="A900" i="122"/>
  <c r="V899" i="122"/>
  <c r="U899" i="122"/>
  <c r="S899" i="122"/>
  <c r="Q899" i="122"/>
  <c r="O899" i="122"/>
  <c r="M899" i="122"/>
  <c r="K899" i="122"/>
  <c r="I899" i="122"/>
  <c r="G899" i="122"/>
  <c r="A899" i="122"/>
  <c r="V898" i="122"/>
  <c r="U898" i="122"/>
  <c r="S898" i="122"/>
  <c r="Q898" i="122"/>
  <c r="O898" i="122"/>
  <c r="M898" i="122"/>
  <c r="K898" i="122"/>
  <c r="I898" i="122"/>
  <c r="G898" i="122"/>
  <c r="A898" i="122"/>
  <c r="V897" i="122"/>
  <c r="U897" i="122"/>
  <c r="S897" i="122"/>
  <c r="Q897" i="122"/>
  <c r="O897" i="122"/>
  <c r="M897" i="122"/>
  <c r="K897" i="122"/>
  <c r="I897" i="122"/>
  <c r="G897" i="122"/>
  <c r="A897" i="122"/>
  <c r="V896" i="122"/>
  <c r="U896" i="122"/>
  <c r="S896" i="122"/>
  <c r="Q896" i="122"/>
  <c r="O896" i="122"/>
  <c r="M896" i="122"/>
  <c r="K896" i="122"/>
  <c r="I896" i="122"/>
  <c r="G896" i="122"/>
  <c r="A896" i="122"/>
  <c r="V895" i="122"/>
  <c r="U895" i="122"/>
  <c r="S895" i="122"/>
  <c r="Q895" i="122"/>
  <c r="O895" i="122"/>
  <c r="M895" i="122"/>
  <c r="K895" i="122"/>
  <c r="I895" i="122"/>
  <c r="G895" i="122"/>
  <c r="A895" i="122"/>
  <c r="V894" i="122"/>
  <c r="U894" i="122"/>
  <c r="S894" i="122"/>
  <c r="Q894" i="122"/>
  <c r="O894" i="122"/>
  <c r="M894" i="122"/>
  <c r="K894" i="122"/>
  <c r="I894" i="122"/>
  <c r="G894" i="122"/>
  <c r="A894" i="122"/>
  <c r="V893" i="122"/>
  <c r="U893" i="122"/>
  <c r="S893" i="122"/>
  <c r="Q893" i="122"/>
  <c r="O893" i="122"/>
  <c r="M893" i="122"/>
  <c r="K893" i="122"/>
  <c r="I893" i="122"/>
  <c r="G893" i="122"/>
  <c r="A893" i="122"/>
  <c r="V892" i="122"/>
  <c r="U892" i="122"/>
  <c r="S892" i="122"/>
  <c r="Q892" i="122"/>
  <c r="O892" i="122"/>
  <c r="M892" i="122"/>
  <c r="K892" i="122"/>
  <c r="I892" i="122"/>
  <c r="G892" i="122"/>
  <c r="A892" i="122"/>
  <c r="V891" i="122"/>
  <c r="U891" i="122"/>
  <c r="S891" i="122"/>
  <c r="Q891" i="122"/>
  <c r="O891" i="122"/>
  <c r="M891" i="122"/>
  <c r="K891" i="122"/>
  <c r="I891" i="122"/>
  <c r="G891" i="122"/>
  <c r="A891" i="122"/>
  <c r="V890" i="122"/>
  <c r="U890" i="122"/>
  <c r="S890" i="122"/>
  <c r="Q890" i="122"/>
  <c r="O890" i="122"/>
  <c r="M890" i="122"/>
  <c r="K890" i="122"/>
  <c r="I890" i="122"/>
  <c r="G890" i="122"/>
  <c r="A890" i="122"/>
  <c r="V889" i="122"/>
  <c r="U889" i="122"/>
  <c r="S889" i="122"/>
  <c r="Q889" i="122"/>
  <c r="O889" i="122"/>
  <c r="M889" i="122"/>
  <c r="K889" i="122"/>
  <c r="I889" i="122"/>
  <c r="G889" i="122"/>
  <c r="A889" i="122"/>
  <c r="V888" i="122"/>
  <c r="U888" i="122"/>
  <c r="S888" i="122"/>
  <c r="Q888" i="122"/>
  <c r="O888" i="122"/>
  <c r="M888" i="122"/>
  <c r="K888" i="122"/>
  <c r="I888" i="122"/>
  <c r="G888" i="122"/>
  <c r="A888" i="122"/>
  <c r="V887" i="122"/>
  <c r="U887" i="122"/>
  <c r="S887" i="122"/>
  <c r="Q887" i="122"/>
  <c r="O887" i="122"/>
  <c r="M887" i="122"/>
  <c r="K887" i="122"/>
  <c r="I887" i="122"/>
  <c r="G887" i="122"/>
  <c r="A887" i="122"/>
  <c r="V886" i="122"/>
  <c r="U886" i="122"/>
  <c r="S886" i="122"/>
  <c r="Q886" i="122"/>
  <c r="O886" i="122"/>
  <c r="M886" i="122"/>
  <c r="K886" i="122"/>
  <c r="I886" i="122"/>
  <c r="G886" i="122"/>
  <c r="A886" i="122"/>
  <c r="V885" i="122"/>
  <c r="U885" i="122"/>
  <c r="S885" i="122"/>
  <c r="Q885" i="122"/>
  <c r="O885" i="122"/>
  <c r="M885" i="122"/>
  <c r="K885" i="122"/>
  <c r="I885" i="122"/>
  <c r="G885" i="122"/>
  <c r="A885" i="122"/>
  <c r="V884" i="122"/>
  <c r="U884" i="122"/>
  <c r="S884" i="122"/>
  <c r="Q884" i="122"/>
  <c r="O884" i="122"/>
  <c r="M884" i="122"/>
  <c r="K884" i="122"/>
  <c r="I884" i="122"/>
  <c r="G884" i="122"/>
  <c r="A884" i="122"/>
  <c r="V883" i="122"/>
  <c r="U883" i="122"/>
  <c r="S883" i="122"/>
  <c r="Q883" i="122"/>
  <c r="O883" i="122"/>
  <c r="M883" i="122"/>
  <c r="K883" i="122"/>
  <c r="I883" i="122"/>
  <c r="G883" i="122"/>
  <c r="A883" i="122"/>
  <c r="V882" i="122"/>
  <c r="U882" i="122"/>
  <c r="S882" i="122"/>
  <c r="Q882" i="122"/>
  <c r="O882" i="122"/>
  <c r="M882" i="122"/>
  <c r="K882" i="122"/>
  <c r="I882" i="122"/>
  <c r="G882" i="122"/>
  <c r="A882" i="122"/>
  <c r="V881" i="122"/>
  <c r="U881" i="122"/>
  <c r="S881" i="122"/>
  <c r="Q881" i="122"/>
  <c r="O881" i="122"/>
  <c r="M881" i="122"/>
  <c r="K881" i="122"/>
  <c r="I881" i="122"/>
  <c r="G881" i="122"/>
  <c r="A881" i="122"/>
  <c r="V880" i="122"/>
  <c r="U880" i="122"/>
  <c r="S880" i="122"/>
  <c r="Q880" i="122"/>
  <c r="O880" i="122"/>
  <c r="M880" i="122"/>
  <c r="K880" i="122"/>
  <c r="I880" i="122"/>
  <c r="G880" i="122"/>
  <c r="A880" i="122"/>
  <c r="V879" i="122"/>
  <c r="U879" i="122"/>
  <c r="S879" i="122"/>
  <c r="Q879" i="122"/>
  <c r="O879" i="122"/>
  <c r="M879" i="122"/>
  <c r="K879" i="122"/>
  <c r="I879" i="122"/>
  <c r="G879" i="122"/>
  <c r="A879" i="122"/>
  <c r="V878" i="122"/>
  <c r="U878" i="122"/>
  <c r="S878" i="122"/>
  <c r="Q878" i="122"/>
  <c r="O878" i="122"/>
  <c r="M878" i="122"/>
  <c r="K878" i="122"/>
  <c r="I878" i="122"/>
  <c r="G878" i="122"/>
  <c r="A878" i="122"/>
  <c r="V877" i="122"/>
  <c r="U877" i="122"/>
  <c r="S877" i="122"/>
  <c r="Q877" i="122"/>
  <c r="O877" i="122"/>
  <c r="M877" i="122"/>
  <c r="K877" i="122"/>
  <c r="I877" i="122"/>
  <c r="G877" i="122"/>
  <c r="A877" i="122"/>
  <c r="V876" i="122"/>
  <c r="U876" i="122"/>
  <c r="S876" i="122"/>
  <c r="Q876" i="122"/>
  <c r="O876" i="122"/>
  <c r="M876" i="122"/>
  <c r="K876" i="122"/>
  <c r="I876" i="122"/>
  <c r="G876" i="122"/>
  <c r="A876" i="122"/>
  <c r="V875" i="122"/>
  <c r="U875" i="122"/>
  <c r="S875" i="122"/>
  <c r="Q875" i="122"/>
  <c r="O875" i="122"/>
  <c r="M875" i="122"/>
  <c r="K875" i="122"/>
  <c r="I875" i="122"/>
  <c r="G875" i="122"/>
  <c r="A875" i="122"/>
  <c r="V874" i="122"/>
  <c r="U874" i="122"/>
  <c r="S874" i="122"/>
  <c r="Q874" i="122"/>
  <c r="O874" i="122"/>
  <c r="M874" i="122"/>
  <c r="K874" i="122"/>
  <c r="I874" i="122"/>
  <c r="G874" i="122"/>
  <c r="A874" i="122"/>
  <c r="V873" i="122"/>
  <c r="U873" i="122"/>
  <c r="S873" i="122"/>
  <c r="Q873" i="122"/>
  <c r="O873" i="122"/>
  <c r="M873" i="122"/>
  <c r="K873" i="122"/>
  <c r="I873" i="122"/>
  <c r="G873" i="122"/>
  <c r="A873" i="122"/>
  <c r="V872" i="122"/>
  <c r="U872" i="122"/>
  <c r="S872" i="122"/>
  <c r="Q872" i="122"/>
  <c r="O872" i="122"/>
  <c r="M872" i="122"/>
  <c r="K872" i="122"/>
  <c r="I872" i="122"/>
  <c r="G872" i="122"/>
  <c r="A872" i="122"/>
  <c r="V871" i="122"/>
  <c r="U871" i="122"/>
  <c r="S871" i="122"/>
  <c r="Q871" i="122"/>
  <c r="O871" i="122"/>
  <c r="M871" i="122"/>
  <c r="K871" i="122"/>
  <c r="I871" i="122"/>
  <c r="G871" i="122"/>
  <c r="A871" i="122"/>
  <c r="V870" i="122"/>
  <c r="U870" i="122"/>
  <c r="S870" i="122"/>
  <c r="Q870" i="122"/>
  <c r="O870" i="122"/>
  <c r="M870" i="122"/>
  <c r="K870" i="122"/>
  <c r="I870" i="122"/>
  <c r="G870" i="122"/>
  <c r="A870" i="122"/>
  <c r="V869" i="122"/>
  <c r="U869" i="122"/>
  <c r="S869" i="122"/>
  <c r="Q869" i="122"/>
  <c r="O869" i="122"/>
  <c r="M869" i="122"/>
  <c r="K869" i="122"/>
  <c r="I869" i="122"/>
  <c r="G869" i="122"/>
  <c r="A869" i="122"/>
  <c r="V868" i="122"/>
  <c r="U868" i="122"/>
  <c r="S868" i="122"/>
  <c r="Q868" i="122"/>
  <c r="O868" i="122"/>
  <c r="M868" i="122"/>
  <c r="K868" i="122"/>
  <c r="I868" i="122"/>
  <c r="G868" i="122"/>
  <c r="A868" i="122"/>
  <c r="V867" i="122"/>
  <c r="U867" i="122"/>
  <c r="S867" i="122"/>
  <c r="Q867" i="122"/>
  <c r="O867" i="122"/>
  <c r="M867" i="122"/>
  <c r="K867" i="122"/>
  <c r="I867" i="122"/>
  <c r="G867" i="122"/>
  <c r="A867" i="122"/>
  <c r="V866" i="122"/>
  <c r="U866" i="122"/>
  <c r="S866" i="122"/>
  <c r="Q866" i="122"/>
  <c r="O866" i="122"/>
  <c r="M866" i="122"/>
  <c r="K866" i="122"/>
  <c r="I866" i="122"/>
  <c r="G866" i="122"/>
  <c r="A866" i="122"/>
  <c r="V865" i="122"/>
  <c r="U865" i="122"/>
  <c r="S865" i="122"/>
  <c r="Q865" i="122"/>
  <c r="O865" i="122"/>
  <c r="M865" i="122"/>
  <c r="K865" i="122"/>
  <c r="I865" i="122"/>
  <c r="G865" i="122"/>
  <c r="A865" i="122"/>
  <c r="V864" i="122"/>
  <c r="U864" i="122"/>
  <c r="S864" i="122"/>
  <c r="Q864" i="122"/>
  <c r="O864" i="122"/>
  <c r="M864" i="122"/>
  <c r="K864" i="122"/>
  <c r="I864" i="122"/>
  <c r="G864" i="122"/>
  <c r="A864" i="122"/>
  <c r="V863" i="122"/>
  <c r="U863" i="122"/>
  <c r="S863" i="122"/>
  <c r="Q863" i="122"/>
  <c r="O863" i="122"/>
  <c r="M863" i="122"/>
  <c r="K863" i="122"/>
  <c r="I863" i="122"/>
  <c r="G863" i="122"/>
  <c r="A863" i="122"/>
  <c r="V862" i="122"/>
  <c r="U862" i="122"/>
  <c r="S862" i="122"/>
  <c r="Q862" i="122"/>
  <c r="O862" i="122"/>
  <c r="M862" i="122"/>
  <c r="K862" i="122"/>
  <c r="I862" i="122"/>
  <c r="G862" i="122"/>
  <c r="A862" i="122"/>
  <c r="V861" i="122"/>
  <c r="U861" i="122"/>
  <c r="S861" i="122"/>
  <c r="Q861" i="122"/>
  <c r="O861" i="122"/>
  <c r="M861" i="122"/>
  <c r="K861" i="122"/>
  <c r="I861" i="122"/>
  <c r="G861" i="122"/>
  <c r="A861" i="122"/>
  <c r="V860" i="122"/>
  <c r="U860" i="122"/>
  <c r="S860" i="122"/>
  <c r="Q860" i="122"/>
  <c r="O860" i="122"/>
  <c r="M860" i="122"/>
  <c r="K860" i="122"/>
  <c r="I860" i="122"/>
  <c r="G860" i="122"/>
  <c r="A860" i="122"/>
  <c r="V859" i="122"/>
  <c r="U859" i="122"/>
  <c r="S859" i="122"/>
  <c r="Q859" i="122"/>
  <c r="O859" i="122"/>
  <c r="M859" i="122"/>
  <c r="K859" i="122"/>
  <c r="I859" i="122"/>
  <c r="G859" i="122"/>
  <c r="A859" i="122"/>
  <c r="V858" i="122"/>
  <c r="U858" i="122"/>
  <c r="S858" i="122"/>
  <c r="Q858" i="122"/>
  <c r="O858" i="122"/>
  <c r="M858" i="122"/>
  <c r="K858" i="122"/>
  <c r="I858" i="122"/>
  <c r="G858" i="122"/>
  <c r="A858" i="122"/>
  <c r="V857" i="122"/>
  <c r="U857" i="122"/>
  <c r="S857" i="122"/>
  <c r="Q857" i="122"/>
  <c r="O857" i="122"/>
  <c r="M857" i="122"/>
  <c r="K857" i="122"/>
  <c r="I857" i="122"/>
  <c r="G857" i="122"/>
  <c r="A857" i="122"/>
  <c r="V856" i="122"/>
  <c r="U856" i="122"/>
  <c r="S856" i="122"/>
  <c r="Q856" i="122"/>
  <c r="O856" i="122"/>
  <c r="M856" i="122"/>
  <c r="K856" i="122"/>
  <c r="I856" i="122"/>
  <c r="G856" i="122"/>
  <c r="A856" i="122"/>
  <c r="V855" i="122"/>
  <c r="U855" i="122"/>
  <c r="S855" i="122"/>
  <c r="Q855" i="122"/>
  <c r="O855" i="122"/>
  <c r="M855" i="122"/>
  <c r="K855" i="122"/>
  <c r="I855" i="122"/>
  <c r="G855" i="122"/>
  <c r="A855" i="122"/>
  <c r="V854" i="122"/>
  <c r="U854" i="122"/>
  <c r="S854" i="122"/>
  <c r="Q854" i="122"/>
  <c r="O854" i="122"/>
  <c r="M854" i="122"/>
  <c r="K854" i="122"/>
  <c r="I854" i="122"/>
  <c r="G854" i="122"/>
  <c r="A854" i="122"/>
  <c r="V853" i="122"/>
  <c r="U853" i="122"/>
  <c r="S853" i="122"/>
  <c r="Q853" i="122"/>
  <c r="O853" i="122"/>
  <c r="M853" i="122"/>
  <c r="K853" i="122"/>
  <c r="I853" i="122"/>
  <c r="G853" i="122"/>
  <c r="A853" i="122"/>
  <c r="V852" i="122"/>
  <c r="U852" i="122"/>
  <c r="S852" i="122"/>
  <c r="Q852" i="122"/>
  <c r="O852" i="122"/>
  <c r="M852" i="122"/>
  <c r="K852" i="122"/>
  <c r="I852" i="122"/>
  <c r="G852" i="122"/>
  <c r="A852" i="122"/>
  <c r="V851" i="122"/>
  <c r="U851" i="122"/>
  <c r="S851" i="122"/>
  <c r="Q851" i="122"/>
  <c r="O851" i="122"/>
  <c r="M851" i="122"/>
  <c r="K851" i="122"/>
  <c r="I851" i="122"/>
  <c r="G851" i="122"/>
  <c r="A851" i="122"/>
  <c r="V850" i="122"/>
  <c r="U850" i="122"/>
  <c r="S850" i="122"/>
  <c r="Q850" i="122"/>
  <c r="O850" i="122"/>
  <c r="M850" i="122"/>
  <c r="K850" i="122"/>
  <c r="I850" i="122"/>
  <c r="G850" i="122"/>
  <c r="A850" i="122"/>
  <c r="V849" i="122"/>
  <c r="U849" i="122"/>
  <c r="S849" i="122"/>
  <c r="Q849" i="122"/>
  <c r="O849" i="122"/>
  <c r="M849" i="122"/>
  <c r="K849" i="122"/>
  <c r="I849" i="122"/>
  <c r="G849" i="122"/>
  <c r="A849" i="122"/>
  <c r="V848" i="122"/>
  <c r="U848" i="122"/>
  <c r="S848" i="122"/>
  <c r="Q848" i="122"/>
  <c r="O848" i="122"/>
  <c r="M848" i="122"/>
  <c r="K848" i="122"/>
  <c r="I848" i="122"/>
  <c r="G848" i="122"/>
  <c r="A848" i="122"/>
  <c r="V847" i="122"/>
  <c r="U847" i="122"/>
  <c r="S847" i="122"/>
  <c r="Q847" i="122"/>
  <c r="O847" i="122"/>
  <c r="M847" i="122"/>
  <c r="K847" i="122"/>
  <c r="I847" i="122"/>
  <c r="G847" i="122"/>
  <c r="A847" i="122"/>
  <c r="V846" i="122"/>
  <c r="U846" i="122"/>
  <c r="S846" i="122"/>
  <c r="Q846" i="122"/>
  <c r="O846" i="122"/>
  <c r="M846" i="122"/>
  <c r="K846" i="122"/>
  <c r="I846" i="122"/>
  <c r="G846" i="122"/>
  <c r="A846" i="122"/>
  <c r="V845" i="122"/>
  <c r="U845" i="122"/>
  <c r="S845" i="122"/>
  <c r="Q845" i="122"/>
  <c r="O845" i="122"/>
  <c r="M845" i="122"/>
  <c r="K845" i="122"/>
  <c r="I845" i="122"/>
  <c r="G845" i="122"/>
  <c r="A845" i="122"/>
  <c r="V844" i="122"/>
  <c r="U844" i="122"/>
  <c r="S844" i="122"/>
  <c r="Q844" i="122"/>
  <c r="O844" i="122"/>
  <c r="M844" i="122"/>
  <c r="K844" i="122"/>
  <c r="I844" i="122"/>
  <c r="G844" i="122"/>
  <c r="A844" i="122"/>
  <c r="V843" i="122"/>
  <c r="U843" i="122"/>
  <c r="S843" i="122"/>
  <c r="Q843" i="122"/>
  <c r="O843" i="122"/>
  <c r="M843" i="122"/>
  <c r="K843" i="122"/>
  <c r="I843" i="122"/>
  <c r="G843" i="122"/>
  <c r="A843" i="122"/>
  <c r="V842" i="122"/>
  <c r="U842" i="122"/>
  <c r="S842" i="122"/>
  <c r="Q842" i="122"/>
  <c r="O842" i="122"/>
  <c r="M842" i="122"/>
  <c r="K842" i="122"/>
  <c r="I842" i="122"/>
  <c r="G842" i="122"/>
  <c r="A842" i="122"/>
  <c r="V841" i="122"/>
  <c r="U841" i="122"/>
  <c r="S841" i="122"/>
  <c r="Q841" i="122"/>
  <c r="O841" i="122"/>
  <c r="M841" i="122"/>
  <c r="K841" i="122"/>
  <c r="I841" i="122"/>
  <c r="G841" i="122"/>
  <c r="A841" i="122"/>
  <c r="V840" i="122"/>
  <c r="U840" i="122"/>
  <c r="S840" i="122"/>
  <c r="Q840" i="122"/>
  <c r="O840" i="122"/>
  <c r="M840" i="122"/>
  <c r="K840" i="122"/>
  <c r="I840" i="122"/>
  <c r="G840" i="122"/>
  <c r="A840" i="122"/>
  <c r="V839" i="122"/>
  <c r="U839" i="122"/>
  <c r="S839" i="122"/>
  <c r="Q839" i="122"/>
  <c r="O839" i="122"/>
  <c r="M839" i="122"/>
  <c r="K839" i="122"/>
  <c r="I839" i="122"/>
  <c r="G839" i="122"/>
  <c r="A839" i="122"/>
  <c r="V838" i="122"/>
  <c r="U838" i="122"/>
  <c r="S838" i="122"/>
  <c r="Q838" i="122"/>
  <c r="O838" i="122"/>
  <c r="M838" i="122"/>
  <c r="K838" i="122"/>
  <c r="I838" i="122"/>
  <c r="G838" i="122"/>
  <c r="A838" i="122"/>
  <c r="V837" i="122"/>
  <c r="U837" i="122"/>
  <c r="S837" i="122"/>
  <c r="Q837" i="122"/>
  <c r="O837" i="122"/>
  <c r="M837" i="122"/>
  <c r="K837" i="122"/>
  <c r="I837" i="122"/>
  <c r="G837" i="122"/>
  <c r="A837" i="122"/>
  <c r="V836" i="122"/>
  <c r="U836" i="122"/>
  <c r="S836" i="122"/>
  <c r="Q836" i="122"/>
  <c r="O836" i="122"/>
  <c r="M836" i="122"/>
  <c r="K836" i="122"/>
  <c r="I836" i="122"/>
  <c r="G836" i="122"/>
  <c r="A836" i="122"/>
  <c r="V835" i="122"/>
  <c r="U835" i="122"/>
  <c r="S835" i="122"/>
  <c r="Q835" i="122"/>
  <c r="O835" i="122"/>
  <c r="M835" i="122"/>
  <c r="K835" i="122"/>
  <c r="I835" i="122"/>
  <c r="G835" i="122"/>
  <c r="A835" i="122"/>
  <c r="V834" i="122"/>
  <c r="U834" i="122"/>
  <c r="S834" i="122"/>
  <c r="Q834" i="122"/>
  <c r="O834" i="122"/>
  <c r="M834" i="122"/>
  <c r="K834" i="122"/>
  <c r="I834" i="122"/>
  <c r="G834" i="122"/>
  <c r="A834" i="122"/>
  <c r="V833" i="122"/>
  <c r="U833" i="122"/>
  <c r="S833" i="122"/>
  <c r="Q833" i="122"/>
  <c r="O833" i="122"/>
  <c r="M833" i="122"/>
  <c r="K833" i="122"/>
  <c r="I833" i="122"/>
  <c r="G833" i="122"/>
  <c r="A833" i="122"/>
  <c r="V832" i="122"/>
  <c r="U832" i="122"/>
  <c r="S832" i="122"/>
  <c r="Q832" i="122"/>
  <c r="O832" i="122"/>
  <c r="M832" i="122"/>
  <c r="K832" i="122"/>
  <c r="I832" i="122"/>
  <c r="G832" i="122"/>
  <c r="A832" i="122"/>
  <c r="V831" i="122"/>
  <c r="U831" i="122"/>
  <c r="S831" i="122"/>
  <c r="Q831" i="122"/>
  <c r="O831" i="122"/>
  <c r="M831" i="122"/>
  <c r="K831" i="122"/>
  <c r="I831" i="122"/>
  <c r="G831" i="122"/>
  <c r="A831" i="122"/>
  <c r="V830" i="122"/>
  <c r="U830" i="122"/>
  <c r="S830" i="122"/>
  <c r="Q830" i="122"/>
  <c r="O830" i="122"/>
  <c r="M830" i="122"/>
  <c r="K830" i="122"/>
  <c r="I830" i="122"/>
  <c r="G830" i="122"/>
  <c r="A830" i="122"/>
  <c r="V829" i="122"/>
  <c r="U829" i="122"/>
  <c r="S829" i="122"/>
  <c r="Q829" i="122"/>
  <c r="O829" i="122"/>
  <c r="M829" i="122"/>
  <c r="K829" i="122"/>
  <c r="I829" i="122"/>
  <c r="G829" i="122"/>
  <c r="A829" i="122"/>
  <c r="V828" i="122"/>
  <c r="U828" i="122"/>
  <c r="S828" i="122"/>
  <c r="Q828" i="122"/>
  <c r="O828" i="122"/>
  <c r="M828" i="122"/>
  <c r="K828" i="122"/>
  <c r="I828" i="122"/>
  <c r="G828" i="122"/>
  <c r="A828" i="122"/>
  <c r="V827" i="122"/>
  <c r="U827" i="122"/>
  <c r="S827" i="122"/>
  <c r="Q827" i="122"/>
  <c r="O827" i="122"/>
  <c r="M827" i="122"/>
  <c r="K827" i="122"/>
  <c r="I827" i="122"/>
  <c r="G827" i="122"/>
  <c r="A827" i="122"/>
  <c r="V826" i="122"/>
  <c r="U826" i="122"/>
  <c r="S826" i="122"/>
  <c r="Q826" i="122"/>
  <c r="O826" i="122"/>
  <c r="M826" i="122"/>
  <c r="K826" i="122"/>
  <c r="I826" i="122"/>
  <c r="G826" i="122"/>
  <c r="A826" i="122"/>
  <c r="V825" i="122"/>
  <c r="U825" i="122"/>
  <c r="S825" i="122"/>
  <c r="Q825" i="122"/>
  <c r="O825" i="122"/>
  <c r="M825" i="122"/>
  <c r="K825" i="122"/>
  <c r="I825" i="122"/>
  <c r="G825" i="122"/>
  <c r="A825" i="122"/>
  <c r="V824" i="122"/>
  <c r="U824" i="122"/>
  <c r="S824" i="122"/>
  <c r="Q824" i="122"/>
  <c r="O824" i="122"/>
  <c r="M824" i="122"/>
  <c r="K824" i="122"/>
  <c r="I824" i="122"/>
  <c r="G824" i="122"/>
  <c r="A824" i="122"/>
  <c r="V823" i="122"/>
  <c r="U823" i="122"/>
  <c r="S823" i="122"/>
  <c r="Q823" i="122"/>
  <c r="O823" i="122"/>
  <c r="M823" i="122"/>
  <c r="K823" i="122"/>
  <c r="I823" i="122"/>
  <c r="G823" i="122"/>
  <c r="A823" i="122"/>
  <c r="V822" i="122"/>
  <c r="U822" i="122"/>
  <c r="S822" i="122"/>
  <c r="Q822" i="122"/>
  <c r="O822" i="122"/>
  <c r="M822" i="122"/>
  <c r="K822" i="122"/>
  <c r="I822" i="122"/>
  <c r="G822" i="122"/>
  <c r="A822" i="122"/>
  <c r="V821" i="122"/>
  <c r="U821" i="122"/>
  <c r="S821" i="122"/>
  <c r="Q821" i="122"/>
  <c r="O821" i="122"/>
  <c r="M821" i="122"/>
  <c r="K821" i="122"/>
  <c r="I821" i="122"/>
  <c r="G821" i="122"/>
  <c r="A821" i="122"/>
  <c r="V820" i="122"/>
  <c r="U820" i="122"/>
  <c r="S820" i="122"/>
  <c r="Q820" i="122"/>
  <c r="O820" i="122"/>
  <c r="M820" i="122"/>
  <c r="K820" i="122"/>
  <c r="I820" i="122"/>
  <c r="G820" i="122"/>
  <c r="A820" i="122"/>
  <c r="V819" i="122"/>
  <c r="U819" i="122"/>
  <c r="S819" i="122"/>
  <c r="Q819" i="122"/>
  <c r="O819" i="122"/>
  <c r="M819" i="122"/>
  <c r="K819" i="122"/>
  <c r="I819" i="122"/>
  <c r="G819" i="122"/>
  <c r="A819" i="122"/>
  <c r="V818" i="122"/>
  <c r="U818" i="122"/>
  <c r="S818" i="122"/>
  <c r="Q818" i="122"/>
  <c r="O818" i="122"/>
  <c r="M818" i="122"/>
  <c r="K818" i="122"/>
  <c r="I818" i="122"/>
  <c r="G818" i="122"/>
  <c r="A818" i="122"/>
  <c r="V817" i="122"/>
  <c r="U817" i="122"/>
  <c r="S817" i="122"/>
  <c r="Q817" i="122"/>
  <c r="O817" i="122"/>
  <c r="M817" i="122"/>
  <c r="K817" i="122"/>
  <c r="I817" i="122"/>
  <c r="G817" i="122"/>
  <c r="A817" i="122"/>
  <c r="V816" i="122"/>
  <c r="U816" i="122"/>
  <c r="S816" i="122"/>
  <c r="Q816" i="122"/>
  <c r="O816" i="122"/>
  <c r="M816" i="122"/>
  <c r="K816" i="122"/>
  <c r="I816" i="122"/>
  <c r="G816" i="122"/>
  <c r="A816" i="122"/>
  <c r="V815" i="122"/>
  <c r="U815" i="122"/>
  <c r="S815" i="122"/>
  <c r="Q815" i="122"/>
  <c r="O815" i="122"/>
  <c r="M815" i="122"/>
  <c r="K815" i="122"/>
  <c r="I815" i="122"/>
  <c r="G815" i="122"/>
  <c r="A815" i="122"/>
  <c r="V814" i="122"/>
  <c r="U814" i="122"/>
  <c r="S814" i="122"/>
  <c r="Q814" i="122"/>
  <c r="O814" i="122"/>
  <c r="M814" i="122"/>
  <c r="K814" i="122"/>
  <c r="I814" i="122"/>
  <c r="G814" i="122"/>
  <c r="A814" i="122"/>
  <c r="V813" i="122"/>
  <c r="U813" i="122"/>
  <c r="S813" i="122"/>
  <c r="Q813" i="122"/>
  <c r="O813" i="122"/>
  <c r="M813" i="122"/>
  <c r="K813" i="122"/>
  <c r="I813" i="122"/>
  <c r="G813" i="122"/>
  <c r="A813" i="122"/>
  <c r="V812" i="122"/>
  <c r="U812" i="122"/>
  <c r="S812" i="122"/>
  <c r="Q812" i="122"/>
  <c r="O812" i="122"/>
  <c r="M812" i="122"/>
  <c r="K812" i="122"/>
  <c r="I812" i="122"/>
  <c r="G812" i="122"/>
  <c r="A812" i="122"/>
  <c r="V811" i="122"/>
  <c r="U811" i="122"/>
  <c r="S811" i="122"/>
  <c r="Q811" i="122"/>
  <c r="O811" i="122"/>
  <c r="M811" i="122"/>
  <c r="K811" i="122"/>
  <c r="I811" i="122"/>
  <c r="G811" i="122"/>
  <c r="A811" i="122"/>
  <c r="V810" i="122"/>
  <c r="U810" i="122"/>
  <c r="S810" i="122"/>
  <c r="Q810" i="122"/>
  <c r="O810" i="122"/>
  <c r="M810" i="122"/>
  <c r="K810" i="122"/>
  <c r="I810" i="122"/>
  <c r="G810" i="122"/>
  <c r="A810" i="122"/>
  <c r="V809" i="122"/>
  <c r="U809" i="122"/>
  <c r="S809" i="122"/>
  <c r="Q809" i="122"/>
  <c r="O809" i="122"/>
  <c r="M809" i="122"/>
  <c r="K809" i="122"/>
  <c r="I809" i="122"/>
  <c r="G809" i="122"/>
  <c r="A809" i="122"/>
  <c r="V808" i="122"/>
  <c r="U808" i="122"/>
  <c r="S808" i="122"/>
  <c r="Q808" i="122"/>
  <c r="O808" i="122"/>
  <c r="M808" i="122"/>
  <c r="K808" i="122"/>
  <c r="I808" i="122"/>
  <c r="G808" i="122"/>
  <c r="A808" i="122"/>
  <c r="V807" i="122"/>
  <c r="U807" i="122"/>
  <c r="S807" i="122"/>
  <c r="Q807" i="122"/>
  <c r="O807" i="122"/>
  <c r="M807" i="122"/>
  <c r="K807" i="122"/>
  <c r="I807" i="122"/>
  <c r="G807" i="122"/>
  <c r="A807" i="122"/>
  <c r="V806" i="122"/>
  <c r="U806" i="122"/>
  <c r="S806" i="122"/>
  <c r="Q806" i="122"/>
  <c r="O806" i="122"/>
  <c r="M806" i="122"/>
  <c r="K806" i="122"/>
  <c r="I806" i="122"/>
  <c r="G806" i="122"/>
  <c r="A806" i="122"/>
  <c r="V805" i="122"/>
  <c r="U805" i="122"/>
  <c r="S805" i="122"/>
  <c r="Q805" i="122"/>
  <c r="O805" i="122"/>
  <c r="M805" i="122"/>
  <c r="K805" i="122"/>
  <c r="I805" i="122"/>
  <c r="G805" i="122"/>
  <c r="A805" i="122"/>
  <c r="V804" i="122"/>
  <c r="U804" i="122"/>
  <c r="S804" i="122"/>
  <c r="Q804" i="122"/>
  <c r="O804" i="122"/>
  <c r="M804" i="122"/>
  <c r="K804" i="122"/>
  <c r="I804" i="122"/>
  <c r="G804" i="122"/>
  <c r="A804" i="122"/>
  <c r="V803" i="122"/>
  <c r="U803" i="122"/>
  <c r="S803" i="122"/>
  <c r="Q803" i="122"/>
  <c r="O803" i="122"/>
  <c r="M803" i="122"/>
  <c r="K803" i="122"/>
  <c r="I803" i="122"/>
  <c r="G803" i="122"/>
  <c r="A803" i="122"/>
  <c r="V802" i="122"/>
  <c r="U802" i="122"/>
  <c r="S802" i="122"/>
  <c r="Q802" i="122"/>
  <c r="O802" i="122"/>
  <c r="M802" i="122"/>
  <c r="K802" i="122"/>
  <c r="I802" i="122"/>
  <c r="G802" i="122"/>
  <c r="A802" i="122"/>
  <c r="V801" i="122"/>
  <c r="U801" i="122"/>
  <c r="S801" i="122"/>
  <c r="Q801" i="122"/>
  <c r="O801" i="122"/>
  <c r="M801" i="122"/>
  <c r="K801" i="122"/>
  <c r="I801" i="122"/>
  <c r="G801" i="122"/>
  <c r="A801" i="122"/>
  <c r="V800" i="122"/>
  <c r="U800" i="122"/>
  <c r="S800" i="122"/>
  <c r="Q800" i="122"/>
  <c r="O800" i="122"/>
  <c r="M800" i="122"/>
  <c r="K800" i="122"/>
  <c r="I800" i="122"/>
  <c r="G800" i="122"/>
  <c r="A800" i="122"/>
  <c r="V799" i="122"/>
  <c r="U799" i="122"/>
  <c r="S799" i="122"/>
  <c r="Q799" i="122"/>
  <c r="O799" i="122"/>
  <c r="M799" i="122"/>
  <c r="K799" i="122"/>
  <c r="I799" i="122"/>
  <c r="G799" i="122"/>
  <c r="A799" i="122"/>
  <c r="V798" i="122"/>
  <c r="A798" i="122"/>
  <c r="V797" i="122"/>
  <c r="A797" i="122"/>
  <c r="V796" i="122"/>
  <c r="U796" i="122"/>
  <c r="S796" i="122"/>
  <c r="Q796" i="122"/>
  <c r="O796" i="122"/>
  <c r="M796" i="122"/>
  <c r="K796" i="122"/>
  <c r="I796" i="122"/>
  <c r="G796" i="122"/>
  <c r="A796" i="122"/>
  <c r="V795" i="122"/>
  <c r="U795" i="122"/>
  <c r="S795" i="122"/>
  <c r="Q795" i="122"/>
  <c r="O795" i="122"/>
  <c r="M795" i="122"/>
  <c r="K795" i="122"/>
  <c r="I795" i="122"/>
  <c r="G795" i="122"/>
  <c r="A795" i="122"/>
  <c r="V794" i="122"/>
  <c r="U794" i="122"/>
  <c r="S794" i="122"/>
  <c r="Q794" i="122"/>
  <c r="O794" i="122"/>
  <c r="M794" i="122"/>
  <c r="K794" i="122"/>
  <c r="I794" i="122"/>
  <c r="G794" i="122"/>
  <c r="A794" i="122"/>
  <c r="V793" i="122"/>
  <c r="U793" i="122"/>
  <c r="S793" i="122"/>
  <c r="Q793" i="122"/>
  <c r="O793" i="122"/>
  <c r="M793" i="122"/>
  <c r="K793" i="122"/>
  <c r="I793" i="122"/>
  <c r="G793" i="122"/>
  <c r="A793" i="122"/>
  <c r="V792" i="122"/>
  <c r="U792" i="122"/>
  <c r="S792" i="122"/>
  <c r="Q792" i="122"/>
  <c r="O792" i="122"/>
  <c r="M792" i="122"/>
  <c r="K792" i="122"/>
  <c r="I792" i="122"/>
  <c r="G792" i="122"/>
  <c r="A792" i="122"/>
  <c r="V791" i="122"/>
  <c r="U791" i="122"/>
  <c r="S791" i="122"/>
  <c r="Q791" i="122"/>
  <c r="O791" i="122"/>
  <c r="M791" i="122"/>
  <c r="K791" i="122"/>
  <c r="I791" i="122"/>
  <c r="G791" i="122"/>
  <c r="A791" i="122"/>
  <c r="V790" i="122"/>
  <c r="U790" i="122"/>
  <c r="S790" i="122"/>
  <c r="Q790" i="122"/>
  <c r="O790" i="122"/>
  <c r="M790" i="122"/>
  <c r="K790" i="122"/>
  <c r="I790" i="122"/>
  <c r="G790" i="122"/>
  <c r="A790" i="122"/>
  <c r="V789" i="122"/>
  <c r="U789" i="122"/>
  <c r="S789" i="122"/>
  <c r="Q789" i="122"/>
  <c r="O789" i="122"/>
  <c r="M789" i="122"/>
  <c r="K789" i="122"/>
  <c r="I789" i="122"/>
  <c r="G789" i="122"/>
  <c r="A789" i="122"/>
  <c r="V788" i="122"/>
  <c r="U788" i="122"/>
  <c r="S788" i="122"/>
  <c r="Q788" i="122"/>
  <c r="O788" i="122"/>
  <c r="M788" i="122"/>
  <c r="K788" i="122"/>
  <c r="I788" i="122"/>
  <c r="G788" i="122"/>
  <c r="A788" i="122"/>
  <c r="V787" i="122"/>
  <c r="U787" i="122"/>
  <c r="S787" i="122"/>
  <c r="Q787" i="122"/>
  <c r="O787" i="122"/>
  <c r="M787" i="122"/>
  <c r="K787" i="122"/>
  <c r="I787" i="122"/>
  <c r="G787" i="122"/>
  <c r="A787" i="122"/>
  <c r="V786" i="122"/>
  <c r="U786" i="122"/>
  <c r="S786" i="122"/>
  <c r="Q786" i="122"/>
  <c r="O786" i="122"/>
  <c r="M786" i="122"/>
  <c r="K786" i="122"/>
  <c r="I786" i="122"/>
  <c r="G786" i="122"/>
  <c r="A786" i="122"/>
  <c r="V785" i="122"/>
  <c r="U785" i="122"/>
  <c r="S785" i="122"/>
  <c r="Q785" i="122"/>
  <c r="O785" i="122"/>
  <c r="M785" i="122"/>
  <c r="K785" i="122"/>
  <c r="I785" i="122"/>
  <c r="G785" i="122"/>
  <c r="A785" i="122"/>
  <c r="V784" i="122"/>
  <c r="U784" i="122"/>
  <c r="S784" i="122"/>
  <c r="Q784" i="122"/>
  <c r="O784" i="122"/>
  <c r="M784" i="122"/>
  <c r="K784" i="122"/>
  <c r="I784" i="122"/>
  <c r="G784" i="122"/>
  <c r="A784" i="122"/>
  <c r="V783" i="122"/>
  <c r="U783" i="122"/>
  <c r="S783" i="122"/>
  <c r="Q783" i="122"/>
  <c r="O783" i="122"/>
  <c r="M783" i="122"/>
  <c r="K783" i="122"/>
  <c r="I783" i="122"/>
  <c r="G783" i="122"/>
  <c r="A783" i="122"/>
  <c r="V782" i="122"/>
  <c r="U782" i="122"/>
  <c r="S782" i="122"/>
  <c r="Q782" i="122"/>
  <c r="O782" i="122"/>
  <c r="M782" i="122"/>
  <c r="K782" i="122"/>
  <c r="I782" i="122"/>
  <c r="G782" i="122"/>
  <c r="A782" i="122"/>
  <c r="V781" i="122"/>
  <c r="U781" i="122"/>
  <c r="S781" i="122"/>
  <c r="Q781" i="122"/>
  <c r="O781" i="122"/>
  <c r="M781" i="122"/>
  <c r="K781" i="122"/>
  <c r="I781" i="122"/>
  <c r="G781" i="122"/>
  <c r="A781" i="122"/>
  <c r="V780" i="122"/>
  <c r="U780" i="122"/>
  <c r="S780" i="122"/>
  <c r="Q780" i="122"/>
  <c r="O780" i="122"/>
  <c r="M780" i="122"/>
  <c r="K780" i="122"/>
  <c r="I780" i="122"/>
  <c r="G780" i="122"/>
  <c r="A780" i="122"/>
  <c r="V779" i="122"/>
  <c r="A779" i="122"/>
  <c r="V778" i="122"/>
  <c r="A778" i="122"/>
  <c r="V777" i="122"/>
  <c r="U777" i="122"/>
  <c r="S777" i="122"/>
  <c r="Q777" i="122"/>
  <c r="O777" i="122"/>
  <c r="M777" i="122"/>
  <c r="K777" i="122"/>
  <c r="I777" i="122"/>
  <c r="G777" i="122"/>
  <c r="A777" i="122"/>
  <c r="V776" i="122"/>
  <c r="U776" i="122"/>
  <c r="S776" i="122"/>
  <c r="Q776" i="122"/>
  <c r="O776" i="122"/>
  <c r="M776" i="122"/>
  <c r="K776" i="122"/>
  <c r="I776" i="122"/>
  <c r="G776" i="122"/>
  <c r="A776" i="122"/>
  <c r="V775" i="122"/>
  <c r="U775" i="122"/>
  <c r="S775" i="122"/>
  <c r="Q775" i="122"/>
  <c r="O775" i="122"/>
  <c r="M775" i="122"/>
  <c r="K775" i="122"/>
  <c r="I775" i="122"/>
  <c r="G775" i="122"/>
  <c r="A775" i="122"/>
  <c r="V774" i="122"/>
  <c r="U774" i="122"/>
  <c r="S774" i="122"/>
  <c r="Q774" i="122"/>
  <c r="O774" i="122"/>
  <c r="M774" i="122"/>
  <c r="K774" i="122"/>
  <c r="I774" i="122"/>
  <c r="G774" i="122"/>
  <c r="A774" i="122"/>
  <c r="V773" i="122"/>
  <c r="U773" i="122"/>
  <c r="S773" i="122"/>
  <c r="Q773" i="122"/>
  <c r="O773" i="122"/>
  <c r="M773" i="122"/>
  <c r="K773" i="122"/>
  <c r="I773" i="122"/>
  <c r="G773" i="122"/>
  <c r="A773" i="122"/>
  <c r="V772" i="122"/>
  <c r="U772" i="122"/>
  <c r="S772" i="122"/>
  <c r="Q772" i="122"/>
  <c r="O772" i="122"/>
  <c r="M772" i="122"/>
  <c r="K772" i="122"/>
  <c r="I772" i="122"/>
  <c r="G772" i="122"/>
  <c r="A772" i="122"/>
  <c r="V771" i="122"/>
  <c r="U771" i="122"/>
  <c r="S771" i="122"/>
  <c r="Q771" i="122"/>
  <c r="O771" i="122"/>
  <c r="M771" i="122"/>
  <c r="K771" i="122"/>
  <c r="I771" i="122"/>
  <c r="G771" i="122"/>
  <c r="A771" i="122"/>
  <c r="V770" i="122"/>
  <c r="U770" i="122"/>
  <c r="S770" i="122"/>
  <c r="Q770" i="122"/>
  <c r="O770" i="122"/>
  <c r="M770" i="122"/>
  <c r="K770" i="122"/>
  <c r="I770" i="122"/>
  <c r="G770" i="122"/>
  <c r="A770" i="122"/>
  <c r="V769" i="122"/>
  <c r="U769" i="122"/>
  <c r="S769" i="122"/>
  <c r="Q769" i="122"/>
  <c r="O769" i="122"/>
  <c r="M769" i="122"/>
  <c r="K769" i="122"/>
  <c r="I769" i="122"/>
  <c r="G769" i="122"/>
  <c r="A769" i="122"/>
  <c r="V768" i="122"/>
  <c r="U768" i="122"/>
  <c r="S768" i="122"/>
  <c r="Q768" i="122"/>
  <c r="O768" i="122"/>
  <c r="M768" i="122"/>
  <c r="K768" i="122"/>
  <c r="I768" i="122"/>
  <c r="G768" i="122"/>
  <c r="A768" i="122"/>
  <c r="V767" i="122"/>
  <c r="U767" i="122"/>
  <c r="S767" i="122"/>
  <c r="Q767" i="122"/>
  <c r="O767" i="122"/>
  <c r="M767" i="122"/>
  <c r="K767" i="122"/>
  <c r="I767" i="122"/>
  <c r="G767" i="122"/>
  <c r="A767" i="122"/>
  <c r="V766" i="122"/>
  <c r="U766" i="122"/>
  <c r="S766" i="122"/>
  <c r="Q766" i="122"/>
  <c r="O766" i="122"/>
  <c r="M766" i="122"/>
  <c r="K766" i="122"/>
  <c r="I766" i="122"/>
  <c r="G766" i="122"/>
  <c r="A766" i="122"/>
  <c r="V765" i="122"/>
  <c r="U765" i="122"/>
  <c r="S765" i="122"/>
  <c r="Q765" i="122"/>
  <c r="O765" i="122"/>
  <c r="M765" i="122"/>
  <c r="K765" i="122"/>
  <c r="I765" i="122"/>
  <c r="G765" i="122"/>
  <c r="A765" i="122"/>
  <c r="V764" i="122"/>
  <c r="U764" i="122"/>
  <c r="S764" i="122"/>
  <c r="Q764" i="122"/>
  <c r="O764" i="122"/>
  <c r="M764" i="122"/>
  <c r="K764" i="122"/>
  <c r="I764" i="122"/>
  <c r="G764" i="122"/>
  <c r="A764" i="122"/>
  <c r="V763" i="122"/>
  <c r="U763" i="122"/>
  <c r="S763" i="122"/>
  <c r="Q763" i="122"/>
  <c r="O763" i="122"/>
  <c r="M763" i="122"/>
  <c r="K763" i="122"/>
  <c r="I763" i="122"/>
  <c r="G763" i="122"/>
  <c r="A763" i="122"/>
  <c r="V762" i="122"/>
  <c r="U762" i="122"/>
  <c r="S762" i="122"/>
  <c r="Q762" i="122"/>
  <c r="O762" i="122"/>
  <c r="M762" i="122"/>
  <c r="K762" i="122"/>
  <c r="I762" i="122"/>
  <c r="G762" i="122"/>
  <c r="A762" i="122"/>
  <c r="V761" i="122"/>
  <c r="U761" i="122"/>
  <c r="S761" i="122"/>
  <c r="Q761" i="122"/>
  <c r="O761" i="122"/>
  <c r="M761" i="122"/>
  <c r="K761" i="122"/>
  <c r="I761" i="122"/>
  <c r="G761" i="122"/>
  <c r="A761" i="122"/>
  <c r="V760" i="122"/>
  <c r="U760" i="122"/>
  <c r="S760" i="122"/>
  <c r="Q760" i="122"/>
  <c r="O760" i="122"/>
  <c r="M760" i="122"/>
  <c r="K760" i="122"/>
  <c r="I760" i="122"/>
  <c r="G760" i="122"/>
  <c r="A760" i="122"/>
  <c r="V759" i="122"/>
  <c r="U759" i="122"/>
  <c r="S759" i="122"/>
  <c r="Q759" i="122"/>
  <c r="O759" i="122"/>
  <c r="M759" i="122"/>
  <c r="K759" i="122"/>
  <c r="I759" i="122"/>
  <c r="G759" i="122"/>
  <c r="A759" i="122"/>
  <c r="V758" i="122"/>
  <c r="U758" i="122"/>
  <c r="S758" i="122"/>
  <c r="Q758" i="122"/>
  <c r="O758" i="122"/>
  <c r="M758" i="122"/>
  <c r="K758" i="122"/>
  <c r="I758" i="122"/>
  <c r="G758" i="122"/>
  <c r="A758" i="122"/>
  <c r="V757" i="122"/>
  <c r="U757" i="122"/>
  <c r="S757" i="122"/>
  <c r="Q757" i="122"/>
  <c r="O757" i="122"/>
  <c r="M757" i="122"/>
  <c r="K757" i="122"/>
  <c r="I757" i="122"/>
  <c r="G757" i="122"/>
  <c r="A757" i="122"/>
  <c r="V756" i="122"/>
  <c r="U756" i="122"/>
  <c r="S756" i="122"/>
  <c r="Q756" i="122"/>
  <c r="O756" i="122"/>
  <c r="M756" i="122"/>
  <c r="K756" i="122"/>
  <c r="I756" i="122"/>
  <c r="G756" i="122"/>
  <c r="A756" i="122"/>
  <c r="V755" i="122"/>
  <c r="U755" i="122"/>
  <c r="S755" i="122"/>
  <c r="Q755" i="122"/>
  <c r="O755" i="122"/>
  <c r="M755" i="122"/>
  <c r="K755" i="122"/>
  <c r="I755" i="122"/>
  <c r="G755" i="122"/>
  <c r="A755" i="122"/>
  <c r="V754" i="122"/>
  <c r="U754" i="122"/>
  <c r="S754" i="122"/>
  <c r="Q754" i="122"/>
  <c r="O754" i="122"/>
  <c r="M754" i="122"/>
  <c r="K754" i="122"/>
  <c r="I754" i="122"/>
  <c r="G754" i="122"/>
  <c r="A754" i="122"/>
  <c r="V753" i="122"/>
  <c r="U753" i="122"/>
  <c r="S753" i="122"/>
  <c r="Q753" i="122"/>
  <c r="O753" i="122"/>
  <c r="M753" i="122"/>
  <c r="K753" i="122"/>
  <c r="I753" i="122"/>
  <c r="G753" i="122"/>
  <c r="A753" i="122"/>
  <c r="V752" i="122"/>
  <c r="U752" i="122"/>
  <c r="S752" i="122"/>
  <c r="Q752" i="122"/>
  <c r="O752" i="122"/>
  <c r="M752" i="122"/>
  <c r="K752" i="122"/>
  <c r="I752" i="122"/>
  <c r="G752" i="122"/>
  <c r="A752" i="122"/>
  <c r="V751" i="122"/>
  <c r="U751" i="122"/>
  <c r="S751" i="122"/>
  <c r="Q751" i="122"/>
  <c r="O751" i="122"/>
  <c r="M751" i="122"/>
  <c r="K751" i="122"/>
  <c r="I751" i="122"/>
  <c r="G751" i="122"/>
  <c r="A751" i="122"/>
  <c r="V750" i="122"/>
  <c r="U750" i="122"/>
  <c r="S750" i="122"/>
  <c r="Q750" i="122"/>
  <c r="O750" i="122"/>
  <c r="M750" i="122"/>
  <c r="K750" i="122"/>
  <c r="I750" i="122"/>
  <c r="G750" i="122"/>
  <c r="A750" i="122"/>
  <c r="V749" i="122"/>
  <c r="U749" i="122"/>
  <c r="S749" i="122"/>
  <c r="Q749" i="122"/>
  <c r="O749" i="122"/>
  <c r="M749" i="122"/>
  <c r="K749" i="122"/>
  <c r="I749" i="122"/>
  <c r="G749" i="122"/>
  <c r="A749" i="122"/>
  <c r="V748" i="122"/>
  <c r="U748" i="122"/>
  <c r="S748" i="122"/>
  <c r="Q748" i="122"/>
  <c r="O748" i="122"/>
  <c r="M748" i="122"/>
  <c r="K748" i="122"/>
  <c r="I748" i="122"/>
  <c r="G748" i="122"/>
  <c r="A748" i="122"/>
  <c r="V747" i="122"/>
  <c r="U747" i="122"/>
  <c r="S747" i="122"/>
  <c r="Q747" i="122"/>
  <c r="O747" i="122"/>
  <c r="M747" i="122"/>
  <c r="K747" i="122"/>
  <c r="I747" i="122"/>
  <c r="G747" i="122"/>
  <c r="A747" i="122"/>
  <c r="V746" i="122"/>
  <c r="U746" i="122"/>
  <c r="S746" i="122"/>
  <c r="Q746" i="122"/>
  <c r="O746" i="122"/>
  <c r="M746" i="122"/>
  <c r="K746" i="122"/>
  <c r="I746" i="122"/>
  <c r="G746" i="122"/>
  <c r="A746" i="122"/>
  <c r="V745" i="122"/>
  <c r="U745" i="122"/>
  <c r="S745" i="122"/>
  <c r="Q745" i="122"/>
  <c r="O745" i="122"/>
  <c r="M745" i="122"/>
  <c r="K745" i="122"/>
  <c r="I745" i="122"/>
  <c r="G745" i="122"/>
  <c r="A745" i="122"/>
  <c r="V744" i="122"/>
  <c r="U744" i="122"/>
  <c r="S744" i="122"/>
  <c r="Q744" i="122"/>
  <c r="O744" i="122"/>
  <c r="M744" i="122"/>
  <c r="K744" i="122"/>
  <c r="I744" i="122"/>
  <c r="G744" i="122"/>
  <c r="A744" i="122"/>
  <c r="V743" i="122"/>
  <c r="U743" i="122"/>
  <c r="S743" i="122"/>
  <c r="Q743" i="122"/>
  <c r="O743" i="122"/>
  <c r="M743" i="122"/>
  <c r="K743" i="122"/>
  <c r="I743" i="122"/>
  <c r="G743" i="122"/>
  <c r="A743" i="122"/>
  <c r="V742" i="122"/>
  <c r="U742" i="122"/>
  <c r="S742" i="122"/>
  <c r="Q742" i="122"/>
  <c r="O742" i="122"/>
  <c r="M742" i="122"/>
  <c r="K742" i="122"/>
  <c r="I742" i="122"/>
  <c r="G742" i="122"/>
  <c r="A742" i="122"/>
  <c r="V741" i="122"/>
  <c r="U741" i="122"/>
  <c r="S741" i="122"/>
  <c r="Q741" i="122"/>
  <c r="O741" i="122"/>
  <c r="M741" i="122"/>
  <c r="K741" i="122"/>
  <c r="I741" i="122"/>
  <c r="G741" i="122"/>
  <c r="A741" i="122"/>
  <c r="V740" i="122"/>
  <c r="U740" i="122"/>
  <c r="S740" i="122"/>
  <c r="Q740" i="122"/>
  <c r="O740" i="122"/>
  <c r="M740" i="122"/>
  <c r="K740" i="122"/>
  <c r="I740" i="122"/>
  <c r="G740" i="122"/>
  <c r="A740" i="122"/>
  <c r="V739" i="122"/>
  <c r="U739" i="122"/>
  <c r="S739" i="122"/>
  <c r="Q739" i="122"/>
  <c r="O739" i="122"/>
  <c r="M739" i="122"/>
  <c r="K739" i="122"/>
  <c r="I739" i="122"/>
  <c r="G739" i="122"/>
  <c r="A739" i="122"/>
  <c r="V738" i="122"/>
  <c r="U738" i="122"/>
  <c r="S738" i="122"/>
  <c r="Q738" i="122"/>
  <c r="O738" i="122"/>
  <c r="M738" i="122"/>
  <c r="K738" i="122"/>
  <c r="I738" i="122"/>
  <c r="G738" i="122"/>
  <c r="A738" i="122"/>
  <c r="V737" i="122"/>
  <c r="U737" i="122"/>
  <c r="S737" i="122"/>
  <c r="Q737" i="122"/>
  <c r="O737" i="122"/>
  <c r="M737" i="122"/>
  <c r="K737" i="122"/>
  <c r="I737" i="122"/>
  <c r="G737" i="122"/>
  <c r="A737" i="122"/>
  <c r="V736" i="122"/>
  <c r="U736" i="122"/>
  <c r="S736" i="122"/>
  <c r="Q736" i="122"/>
  <c r="O736" i="122"/>
  <c r="M736" i="122"/>
  <c r="K736" i="122"/>
  <c r="I736" i="122"/>
  <c r="G736" i="122"/>
  <c r="A736" i="122"/>
  <c r="V735" i="122"/>
  <c r="U735" i="122"/>
  <c r="S735" i="122"/>
  <c r="Q735" i="122"/>
  <c r="O735" i="122"/>
  <c r="M735" i="122"/>
  <c r="K735" i="122"/>
  <c r="I735" i="122"/>
  <c r="G735" i="122"/>
  <c r="A735" i="122"/>
  <c r="V734" i="122"/>
  <c r="U734" i="122"/>
  <c r="S734" i="122"/>
  <c r="Q734" i="122"/>
  <c r="O734" i="122"/>
  <c r="M734" i="122"/>
  <c r="K734" i="122"/>
  <c r="I734" i="122"/>
  <c r="G734" i="122"/>
  <c r="A734" i="122"/>
  <c r="V733" i="122"/>
  <c r="A733" i="122"/>
  <c r="V732" i="122"/>
  <c r="V731" i="122"/>
  <c r="A731" i="122"/>
  <c r="V730" i="122"/>
  <c r="U730" i="122"/>
  <c r="S730" i="122"/>
  <c r="Q730" i="122"/>
  <c r="O730" i="122"/>
  <c r="M730" i="122"/>
  <c r="K730" i="122"/>
  <c r="I730" i="122"/>
  <c r="G730" i="122"/>
  <c r="A730" i="122"/>
  <c r="V729" i="122"/>
  <c r="U729" i="122"/>
  <c r="S729" i="122"/>
  <c r="Q729" i="122"/>
  <c r="O729" i="122"/>
  <c r="M729" i="122"/>
  <c r="K729" i="122"/>
  <c r="I729" i="122"/>
  <c r="G729" i="122"/>
  <c r="A729" i="122"/>
  <c r="V728" i="122"/>
  <c r="U728" i="122"/>
  <c r="S728" i="122"/>
  <c r="Q728" i="122"/>
  <c r="O728" i="122"/>
  <c r="M728" i="122"/>
  <c r="K728" i="122"/>
  <c r="I728" i="122"/>
  <c r="G728" i="122"/>
  <c r="A728" i="122"/>
  <c r="V727" i="122"/>
  <c r="U727" i="122"/>
  <c r="S727" i="122"/>
  <c r="Q727" i="122"/>
  <c r="O727" i="122"/>
  <c r="M727" i="122"/>
  <c r="K727" i="122"/>
  <c r="I727" i="122"/>
  <c r="G727" i="122"/>
  <c r="A727" i="122"/>
  <c r="V726" i="122"/>
  <c r="U726" i="122"/>
  <c r="S726" i="122"/>
  <c r="Q726" i="122"/>
  <c r="O726" i="122"/>
  <c r="M726" i="122"/>
  <c r="K726" i="122"/>
  <c r="I726" i="122"/>
  <c r="G726" i="122"/>
  <c r="A726" i="122"/>
  <c r="V725" i="122"/>
  <c r="U725" i="122"/>
  <c r="S725" i="122"/>
  <c r="Q725" i="122"/>
  <c r="O725" i="122"/>
  <c r="M725" i="122"/>
  <c r="K725" i="122"/>
  <c r="I725" i="122"/>
  <c r="G725" i="122"/>
  <c r="A725" i="122"/>
  <c r="V724" i="122"/>
  <c r="U724" i="122"/>
  <c r="S724" i="122"/>
  <c r="Q724" i="122"/>
  <c r="O724" i="122"/>
  <c r="M724" i="122"/>
  <c r="K724" i="122"/>
  <c r="I724" i="122"/>
  <c r="G724" i="122"/>
  <c r="A724" i="122"/>
  <c r="V723" i="122"/>
  <c r="U723" i="122"/>
  <c r="S723" i="122"/>
  <c r="Q723" i="122"/>
  <c r="O723" i="122"/>
  <c r="M723" i="122"/>
  <c r="K723" i="122"/>
  <c r="I723" i="122"/>
  <c r="G723" i="122"/>
  <c r="A723" i="122"/>
  <c r="V722" i="122"/>
  <c r="U722" i="122"/>
  <c r="S722" i="122"/>
  <c r="Q722" i="122"/>
  <c r="O722" i="122"/>
  <c r="M722" i="122"/>
  <c r="K722" i="122"/>
  <c r="I722" i="122"/>
  <c r="G722" i="122"/>
  <c r="A722" i="122"/>
  <c r="V721" i="122"/>
  <c r="U721" i="122"/>
  <c r="S721" i="122"/>
  <c r="Q721" i="122"/>
  <c r="O721" i="122"/>
  <c r="M721" i="122"/>
  <c r="K721" i="122"/>
  <c r="I721" i="122"/>
  <c r="G721" i="122"/>
  <c r="A721" i="122"/>
  <c r="V720" i="122"/>
  <c r="U720" i="122"/>
  <c r="S720" i="122"/>
  <c r="Q720" i="122"/>
  <c r="O720" i="122"/>
  <c r="M720" i="122"/>
  <c r="I720" i="122"/>
  <c r="K720" i="122" s="1"/>
  <c r="G720" i="122"/>
  <c r="A720" i="122"/>
  <c r="V719" i="122"/>
  <c r="U719" i="122"/>
  <c r="S719" i="122"/>
  <c r="Q719" i="122"/>
  <c r="O719" i="122"/>
  <c r="M719" i="122"/>
  <c r="I719" i="122"/>
  <c r="K719" i="122" s="1"/>
  <c r="G719" i="122"/>
  <c r="A719" i="122"/>
  <c r="V718" i="122"/>
  <c r="U718" i="122"/>
  <c r="S718" i="122"/>
  <c r="Q718" i="122"/>
  <c r="O718" i="122"/>
  <c r="M718" i="122"/>
  <c r="I718" i="122"/>
  <c r="K718" i="122" s="1"/>
  <c r="G718" i="122"/>
  <c r="A718" i="122"/>
  <c r="V717" i="122"/>
  <c r="U717" i="122"/>
  <c r="S717" i="122"/>
  <c r="Q717" i="122"/>
  <c r="O717" i="122"/>
  <c r="M717" i="122"/>
  <c r="K717" i="122"/>
  <c r="I717" i="122"/>
  <c r="G717" i="122"/>
  <c r="A717" i="122"/>
  <c r="V716" i="122"/>
  <c r="U716" i="122"/>
  <c r="S716" i="122"/>
  <c r="Q716" i="122"/>
  <c r="O716" i="122"/>
  <c r="M716" i="122"/>
  <c r="K716" i="122"/>
  <c r="I716" i="122"/>
  <c r="G716" i="122"/>
  <c r="A716" i="122"/>
  <c r="V715" i="122"/>
  <c r="U715" i="122"/>
  <c r="S715" i="122"/>
  <c r="Q715" i="122"/>
  <c r="O715" i="122"/>
  <c r="M715" i="122"/>
  <c r="K715" i="122"/>
  <c r="I715" i="122"/>
  <c r="G715" i="122"/>
  <c r="A715" i="122"/>
  <c r="V714" i="122"/>
  <c r="U714" i="122"/>
  <c r="S714" i="122"/>
  <c r="Q714" i="122"/>
  <c r="O714" i="122"/>
  <c r="M714" i="122"/>
  <c r="K714" i="122"/>
  <c r="I714" i="122"/>
  <c r="G714" i="122"/>
  <c r="A714" i="122"/>
  <c r="V713" i="122"/>
  <c r="U713" i="122"/>
  <c r="S713" i="122"/>
  <c r="Q713" i="122"/>
  <c r="O713" i="122"/>
  <c r="M713" i="122"/>
  <c r="K713" i="122"/>
  <c r="I713" i="122"/>
  <c r="G713" i="122"/>
  <c r="A713" i="122"/>
  <c r="V712" i="122"/>
  <c r="U712" i="122"/>
  <c r="S712" i="122"/>
  <c r="Q712" i="122"/>
  <c r="O712" i="122"/>
  <c r="M712" i="122"/>
  <c r="I712" i="122"/>
  <c r="K712" i="122" s="1"/>
  <c r="G712" i="122"/>
  <c r="A712" i="122"/>
  <c r="V711" i="122"/>
  <c r="U711" i="122"/>
  <c r="S711" i="122"/>
  <c r="Q711" i="122"/>
  <c r="O711" i="122"/>
  <c r="M711" i="122"/>
  <c r="K711" i="122"/>
  <c r="I711" i="122"/>
  <c r="G711" i="122"/>
  <c r="A711" i="122"/>
  <c r="V710" i="122"/>
  <c r="U710" i="122"/>
  <c r="S710" i="122"/>
  <c r="Q710" i="122"/>
  <c r="O710" i="122"/>
  <c r="M710" i="122"/>
  <c r="I710" i="122"/>
  <c r="K710" i="122" s="1"/>
  <c r="G710" i="122"/>
  <c r="A710" i="122"/>
  <c r="V709" i="122"/>
  <c r="A709" i="122"/>
  <c r="V708" i="122"/>
  <c r="A708" i="122"/>
  <c r="V707" i="122"/>
  <c r="A707" i="122"/>
  <c r="V706" i="122"/>
  <c r="A706" i="122"/>
  <c r="V705" i="122"/>
  <c r="A705" i="122"/>
  <c r="V704" i="122"/>
  <c r="A704" i="122"/>
  <c r="V703" i="122"/>
  <c r="A703" i="122"/>
  <c r="V702" i="122"/>
  <c r="A702" i="122"/>
  <c r="V701" i="122"/>
  <c r="A701" i="122"/>
  <c r="V700" i="122"/>
  <c r="A700" i="122"/>
  <c r="V699" i="122"/>
  <c r="U699" i="122"/>
  <c r="S699" i="122"/>
  <c r="Q699" i="122"/>
  <c r="O699" i="122"/>
  <c r="M699" i="122"/>
  <c r="I699" i="122"/>
  <c r="K699" i="122" s="1"/>
  <c r="G699" i="122"/>
  <c r="A699" i="122"/>
  <c r="V698" i="122"/>
  <c r="U698" i="122"/>
  <c r="S698" i="122"/>
  <c r="Q698" i="122"/>
  <c r="O698" i="122"/>
  <c r="M698" i="122"/>
  <c r="I698" i="122"/>
  <c r="K698" i="122" s="1"/>
  <c r="G698" i="122"/>
  <c r="A698" i="122"/>
  <c r="V697" i="122"/>
  <c r="U697" i="122"/>
  <c r="S697" i="122"/>
  <c r="Q697" i="122"/>
  <c r="O697" i="122"/>
  <c r="M697" i="122"/>
  <c r="I697" i="122"/>
  <c r="K697" i="122" s="1"/>
  <c r="G697" i="122"/>
  <c r="A697" i="122"/>
  <c r="V696" i="122"/>
  <c r="U696" i="122"/>
  <c r="S696" i="122"/>
  <c r="Q696" i="122"/>
  <c r="O696" i="122"/>
  <c r="M696" i="122"/>
  <c r="I696" i="122"/>
  <c r="K696" i="122" s="1"/>
  <c r="G696" i="122"/>
  <c r="A696" i="122"/>
  <c r="V695" i="122"/>
  <c r="U695" i="122"/>
  <c r="S695" i="122"/>
  <c r="Q695" i="122"/>
  <c r="O695" i="122"/>
  <c r="M695" i="122"/>
  <c r="I695" i="122"/>
  <c r="K695" i="122" s="1"/>
  <c r="G695" i="122"/>
  <c r="A695" i="122"/>
  <c r="V694" i="122"/>
  <c r="U694" i="122"/>
  <c r="S694" i="122"/>
  <c r="Q694" i="122"/>
  <c r="O694" i="122"/>
  <c r="M694" i="122"/>
  <c r="I694" i="122"/>
  <c r="K694" i="122" s="1"/>
  <c r="G694" i="122"/>
  <c r="A694" i="122"/>
  <c r="V693" i="122"/>
  <c r="U693" i="122"/>
  <c r="S693" i="122"/>
  <c r="Q693" i="122"/>
  <c r="O693" i="122"/>
  <c r="M693" i="122"/>
  <c r="I693" i="122"/>
  <c r="K693" i="122" s="1"/>
  <c r="G693" i="122"/>
  <c r="A693" i="122"/>
  <c r="V692" i="122"/>
  <c r="U692" i="122"/>
  <c r="S692" i="122"/>
  <c r="Q692" i="122"/>
  <c r="O692" i="122"/>
  <c r="M692" i="122"/>
  <c r="I692" i="122"/>
  <c r="K692" i="122" s="1"/>
  <c r="G692" i="122"/>
  <c r="A692" i="122"/>
  <c r="V691" i="122"/>
  <c r="U691" i="122"/>
  <c r="S691" i="122"/>
  <c r="Q691" i="122"/>
  <c r="O691" i="122"/>
  <c r="M691" i="122"/>
  <c r="I691" i="122"/>
  <c r="K691" i="122" s="1"/>
  <c r="G691" i="122"/>
  <c r="A691" i="122"/>
  <c r="V690" i="122"/>
  <c r="U690" i="122"/>
  <c r="S690" i="122"/>
  <c r="Q690" i="122"/>
  <c r="O690" i="122"/>
  <c r="M690" i="122"/>
  <c r="I690" i="122"/>
  <c r="K690" i="122" s="1"/>
  <c r="G690" i="122"/>
  <c r="A690" i="122"/>
  <c r="V689" i="122"/>
  <c r="U689" i="122"/>
  <c r="S689" i="122"/>
  <c r="Q689" i="122"/>
  <c r="O689" i="122"/>
  <c r="M689" i="122"/>
  <c r="I689" i="122"/>
  <c r="K689" i="122" s="1"/>
  <c r="G689" i="122"/>
  <c r="A689" i="122"/>
  <c r="V688" i="122"/>
  <c r="U688" i="122"/>
  <c r="S688" i="122"/>
  <c r="Q688" i="122"/>
  <c r="O688" i="122"/>
  <c r="M688" i="122"/>
  <c r="I688" i="122"/>
  <c r="K688" i="122" s="1"/>
  <c r="G688" i="122"/>
  <c r="A688" i="122"/>
  <c r="V687" i="122"/>
  <c r="U687" i="122"/>
  <c r="S687" i="122"/>
  <c r="Q687" i="122"/>
  <c r="O687" i="122"/>
  <c r="M687" i="122"/>
  <c r="I687" i="122"/>
  <c r="K687" i="122" s="1"/>
  <c r="G687" i="122"/>
  <c r="A687" i="122"/>
  <c r="V686" i="122"/>
  <c r="U686" i="122"/>
  <c r="S686" i="122"/>
  <c r="Q686" i="122"/>
  <c r="O686" i="122"/>
  <c r="M686" i="122"/>
  <c r="K686" i="122"/>
  <c r="I686" i="122"/>
  <c r="G686" i="122"/>
  <c r="A686" i="122"/>
  <c r="V685" i="122"/>
  <c r="U685" i="122"/>
  <c r="S685" i="122"/>
  <c r="Q685" i="122"/>
  <c r="O685" i="122"/>
  <c r="M685" i="122"/>
  <c r="I685" i="122"/>
  <c r="K685" i="122" s="1"/>
  <c r="G685" i="122"/>
  <c r="A685" i="122"/>
  <c r="V684" i="122"/>
  <c r="U684" i="122"/>
  <c r="S684" i="122"/>
  <c r="Q684" i="122"/>
  <c r="O684" i="122"/>
  <c r="M684" i="122"/>
  <c r="I684" i="122"/>
  <c r="K684" i="122" s="1"/>
  <c r="G684" i="122"/>
  <c r="A684" i="122"/>
  <c r="V683" i="122"/>
  <c r="U683" i="122"/>
  <c r="S683" i="122"/>
  <c r="Q683" i="122"/>
  <c r="O683" i="122"/>
  <c r="M683" i="122"/>
  <c r="I683" i="122"/>
  <c r="K683" i="122" s="1"/>
  <c r="G683" i="122"/>
  <c r="A683" i="122"/>
  <c r="V682" i="122"/>
  <c r="U682" i="122"/>
  <c r="S682" i="122"/>
  <c r="Q682" i="122"/>
  <c r="O682" i="122"/>
  <c r="M682" i="122"/>
  <c r="I682" i="122"/>
  <c r="K682" i="122" s="1"/>
  <c r="G682" i="122"/>
  <c r="A682" i="122"/>
  <c r="V681" i="122"/>
  <c r="U681" i="122"/>
  <c r="S681" i="122"/>
  <c r="Q681" i="122"/>
  <c r="O681" i="122"/>
  <c r="M681" i="122"/>
  <c r="I681" i="122"/>
  <c r="K681" i="122" s="1"/>
  <c r="G681" i="122"/>
  <c r="A681" i="122"/>
  <c r="V680" i="122"/>
  <c r="U680" i="122"/>
  <c r="S680" i="122"/>
  <c r="Q680" i="122"/>
  <c r="O680" i="122"/>
  <c r="M680" i="122"/>
  <c r="I680" i="122"/>
  <c r="K680" i="122" s="1"/>
  <c r="G680" i="122"/>
  <c r="A680" i="122"/>
  <c r="V679" i="122"/>
  <c r="U679" i="122"/>
  <c r="S679" i="122"/>
  <c r="Q679" i="122"/>
  <c r="O679" i="122"/>
  <c r="M679" i="122"/>
  <c r="I679" i="122"/>
  <c r="K679" i="122" s="1"/>
  <c r="G679" i="122"/>
  <c r="A679" i="122"/>
  <c r="V678" i="122"/>
  <c r="U678" i="122"/>
  <c r="S678" i="122"/>
  <c r="Q678" i="122"/>
  <c r="O678" i="122"/>
  <c r="M678" i="122"/>
  <c r="K678" i="122"/>
  <c r="I678" i="122"/>
  <c r="G678" i="122"/>
  <c r="A678" i="122"/>
  <c r="V677" i="122"/>
  <c r="U677" i="122"/>
  <c r="S677" i="122"/>
  <c r="Q677" i="122"/>
  <c r="O677" i="122"/>
  <c r="M677" i="122"/>
  <c r="I677" i="122"/>
  <c r="K677" i="122" s="1"/>
  <c r="G677" i="122"/>
  <c r="A677" i="122"/>
  <c r="V676" i="122"/>
  <c r="U676" i="122"/>
  <c r="S676" i="122"/>
  <c r="Q676" i="122"/>
  <c r="O676" i="122"/>
  <c r="M676" i="122"/>
  <c r="I676" i="122"/>
  <c r="K676" i="122" s="1"/>
  <c r="G676" i="122"/>
  <c r="A676" i="122"/>
  <c r="V675" i="122"/>
  <c r="U675" i="122"/>
  <c r="S675" i="122"/>
  <c r="Q675" i="122"/>
  <c r="O675" i="122"/>
  <c r="M675" i="122"/>
  <c r="I675" i="122"/>
  <c r="K675" i="122" s="1"/>
  <c r="G675" i="122"/>
  <c r="A675" i="122"/>
  <c r="V674" i="122"/>
  <c r="U674" i="122"/>
  <c r="S674" i="122"/>
  <c r="Q674" i="122"/>
  <c r="O674" i="122"/>
  <c r="M674" i="122"/>
  <c r="I674" i="122"/>
  <c r="K674" i="122" s="1"/>
  <c r="G674" i="122"/>
  <c r="A674" i="122"/>
  <c r="V673" i="122"/>
  <c r="U673" i="122"/>
  <c r="S673" i="122"/>
  <c r="Q673" i="122"/>
  <c r="O673" i="122"/>
  <c r="M673" i="122"/>
  <c r="I673" i="122"/>
  <c r="K673" i="122" s="1"/>
  <c r="G673" i="122"/>
  <c r="A673" i="122"/>
  <c r="V672" i="122"/>
  <c r="U672" i="122"/>
  <c r="S672" i="122"/>
  <c r="Q672" i="122"/>
  <c r="O672" i="122"/>
  <c r="M672" i="122"/>
  <c r="I672" i="122"/>
  <c r="K672" i="122" s="1"/>
  <c r="G672" i="122"/>
  <c r="A672" i="122"/>
  <c r="V671" i="122"/>
  <c r="U671" i="122"/>
  <c r="S671" i="122"/>
  <c r="Q671" i="122"/>
  <c r="O671" i="122"/>
  <c r="M671" i="122"/>
  <c r="I671" i="122"/>
  <c r="K671" i="122" s="1"/>
  <c r="G671" i="122"/>
  <c r="A671" i="122"/>
  <c r="V670" i="122"/>
  <c r="U670" i="122"/>
  <c r="S670" i="122"/>
  <c r="Q670" i="122"/>
  <c r="O670" i="122"/>
  <c r="M670" i="122"/>
  <c r="K670" i="122"/>
  <c r="I670" i="122"/>
  <c r="G670" i="122"/>
  <c r="A670" i="122"/>
  <c r="V669" i="122"/>
  <c r="U669" i="122"/>
  <c r="S669" i="122"/>
  <c r="Q669" i="122"/>
  <c r="O669" i="122"/>
  <c r="M669" i="122"/>
  <c r="I669" i="122"/>
  <c r="K669" i="122" s="1"/>
  <c r="G669" i="122"/>
  <c r="A669" i="122"/>
  <c r="V668" i="122"/>
  <c r="U668" i="122"/>
  <c r="S668" i="122"/>
  <c r="Q668" i="122"/>
  <c r="O668" i="122"/>
  <c r="M668" i="122"/>
  <c r="I668" i="122"/>
  <c r="K668" i="122" s="1"/>
  <c r="G668" i="122"/>
  <c r="A668" i="122"/>
  <c r="V667" i="122"/>
  <c r="U667" i="122"/>
  <c r="S667" i="122"/>
  <c r="Q667" i="122"/>
  <c r="O667" i="122"/>
  <c r="M667" i="122"/>
  <c r="I667" i="122"/>
  <c r="K667" i="122" s="1"/>
  <c r="G667" i="122"/>
  <c r="A667" i="122"/>
  <c r="V666" i="122"/>
  <c r="U666" i="122"/>
  <c r="S666" i="122"/>
  <c r="Q666" i="122"/>
  <c r="O666" i="122"/>
  <c r="M666" i="122"/>
  <c r="I666" i="122"/>
  <c r="K666" i="122" s="1"/>
  <c r="G666" i="122"/>
  <c r="A666" i="122"/>
  <c r="V665" i="122"/>
  <c r="U665" i="122"/>
  <c r="S665" i="122"/>
  <c r="Q665" i="122"/>
  <c r="O665" i="122"/>
  <c r="M665" i="122"/>
  <c r="I665" i="122"/>
  <c r="K665" i="122" s="1"/>
  <c r="G665" i="122"/>
  <c r="A665" i="122"/>
  <c r="V664" i="122"/>
  <c r="U664" i="122"/>
  <c r="S664" i="122"/>
  <c r="Q664" i="122"/>
  <c r="O664" i="122"/>
  <c r="M664" i="122"/>
  <c r="I664" i="122"/>
  <c r="K664" i="122" s="1"/>
  <c r="G664" i="122"/>
  <c r="A664" i="122"/>
  <c r="V663" i="122"/>
  <c r="U663" i="122"/>
  <c r="S663" i="122"/>
  <c r="Q663" i="122"/>
  <c r="O663" i="122"/>
  <c r="M663" i="122"/>
  <c r="I663" i="122"/>
  <c r="K663" i="122" s="1"/>
  <c r="G663" i="122"/>
  <c r="A663" i="122"/>
  <c r="V662" i="122"/>
  <c r="U662" i="122"/>
  <c r="S662" i="122"/>
  <c r="Q662" i="122"/>
  <c r="O662" i="122"/>
  <c r="M662" i="122"/>
  <c r="K662" i="122"/>
  <c r="I662" i="122"/>
  <c r="G662" i="122"/>
  <c r="A662" i="122"/>
  <c r="V661" i="122"/>
  <c r="U661" i="122"/>
  <c r="S661" i="122"/>
  <c r="Q661" i="122"/>
  <c r="O661" i="122"/>
  <c r="M661" i="122"/>
  <c r="I661" i="122"/>
  <c r="K661" i="122" s="1"/>
  <c r="G661" i="122"/>
  <c r="A661" i="122"/>
  <c r="V660" i="122"/>
  <c r="U660" i="122"/>
  <c r="S660" i="122"/>
  <c r="Q660" i="122"/>
  <c r="O660" i="122"/>
  <c r="M660" i="122"/>
  <c r="I660" i="122"/>
  <c r="K660" i="122" s="1"/>
  <c r="G660" i="122"/>
  <c r="A660" i="122"/>
  <c r="V659" i="122"/>
  <c r="U659" i="122"/>
  <c r="S659" i="122"/>
  <c r="Q659" i="122"/>
  <c r="O659" i="122"/>
  <c r="M659" i="122"/>
  <c r="I659" i="122"/>
  <c r="K659" i="122" s="1"/>
  <c r="G659" i="122"/>
  <c r="A659" i="122"/>
  <c r="V658" i="122"/>
  <c r="U658" i="122"/>
  <c r="S658" i="122"/>
  <c r="Q658" i="122"/>
  <c r="O658" i="122"/>
  <c r="M658" i="122"/>
  <c r="I658" i="122"/>
  <c r="K658" i="122" s="1"/>
  <c r="G658" i="122"/>
  <c r="A658" i="122"/>
  <c r="V657" i="122"/>
  <c r="U657" i="122"/>
  <c r="S657" i="122"/>
  <c r="Q657" i="122"/>
  <c r="O657" i="122"/>
  <c r="M657" i="122"/>
  <c r="I657" i="122"/>
  <c r="K657" i="122" s="1"/>
  <c r="G657" i="122"/>
  <c r="A657" i="122"/>
  <c r="V656" i="122"/>
  <c r="U656" i="122"/>
  <c r="S656" i="122"/>
  <c r="Q656" i="122"/>
  <c r="O656" i="122"/>
  <c r="M656" i="122"/>
  <c r="I656" i="122"/>
  <c r="K656" i="122" s="1"/>
  <c r="G656" i="122"/>
  <c r="A656" i="122"/>
  <c r="V655" i="122"/>
  <c r="U655" i="122"/>
  <c r="S655" i="122"/>
  <c r="Q655" i="122"/>
  <c r="O655" i="122"/>
  <c r="M655" i="122"/>
  <c r="I655" i="122"/>
  <c r="K655" i="122" s="1"/>
  <c r="G655" i="122"/>
  <c r="A655" i="122"/>
  <c r="V654" i="122"/>
  <c r="U654" i="122"/>
  <c r="S654" i="122"/>
  <c r="Q654" i="122"/>
  <c r="O654" i="122"/>
  <c r="M654" i="122"/>
  <c r="K654" i="122"/>
  <c r="I654" i="122"/>
  <c r="G654" i="122"/>
  <c r="A654" i="122"/>
  <c r="V653" i="122"/>
  <c r="U653" i="122"/>
  <c r="S653" i="122"/>
  <c r="Q653" i="122"/>
  <c r="O653" i="122"/>
  <c r="M653" i="122"/>
  <c r="I653" i="122"/>
  <c r="K653" i="122" s="1"/>
  <c r="G653" i="122"/>
  <c r="A653" i="122"/>
  <c r="V652" i="122"/>
  <c r="U652" i="122"/>
  <c r="S652" i="122"/>
  <c r="Q652" i="122"/>
  <c r="O652" i="122"/>
  <c r="M652" i="122"/>
  <c r="I652" i="122"/>
  <c r="K652" i="122" s="1"/>
  <c r="G652" i="122"/>
  <c r="A652" i="122"/>
  <c r="V651" i="122"/>
  <c r="U651" i="122"/>
  <c r="S651" i="122"/>
  <c r="Q651" i="122"/>
  <c r="O651" i="122"/>
  <c r="M651" i="122"/>
  <c r="I651" i="122"/>
  <c r="K651" i="122" s="1"/>
  <c r="G651" i="122"/>
  <c r="A651" i="122"/>
  <c r="V650" i="122"/>
  <c r="U650" i="122"/>
  <c r="S650" i="122"/>
  <c r="Q650" i="122"/>
  <c r="O650" i="122"/>
  <c r="M650" i="122"/>
  <c r="I650" i="122"/>
  <c r="K650" i="122" s="1"/>
  <c r="G650" i="122"/>
  <c r="A650" i="122"/>
  <c r="V649" i="122"/>
  <c r="U649" i="122"/>
  <c r="S649" i="122"/>
  <c r="Q649" i="122"/>
  <c r="O649" i="122"/>
  <c r="M649" i="122"/>
  <c r="I649" i="122"/>
  <c r="K649" i="122" s="1"/>
  <c r="G649" i="122"/>
  <c r="A649" i="122"/>
  <c r="V648" i="122"/>
  <c r="U648" i="122"/>
  <c r="S648" i="122"/>
  <c r="Q648" i="122"/>
  <c r="O648" i="122"/>
  <c r="M648" i="122"/>
  <c r="I648" i="122"/>
  <c r="K648" i="122" s="1"/>
  <c r="G648" i="122"/>
  <c r="A648" i="122"/>
  <c r="V647" i="122"/>
  <c r="U647" i="122"/>
  <c r="S647" i="122"/>
  <c r="Q647" i="122"/>
  <c r="O647" i="122"/>
  <c r="M647" i="122"/>
  <c r="I647" i="122"/>
  <c r="K647" i="122" s="1"/>
  <c r="G647" i="122"/>
  <c r="A647" i="122"/>
  <c r="V646" i="122"/>
  <c r="U646" i="122"/>
  <c r="S646" i="122"/>
  <c r="Q646" i="122"/>
  <c r="O646" i="122"/>
  <c r="M646" i="122"/>
  <c r="K646" i="122"/>
  <c r="I646" i="122"/>
  <c r="G646" i="122"/>
  <c r="A646" i="122"/>
  <c r="V645" i="122"/>
  <c r="U645" i="122"/>
  <c r="S645" i="122"/>
  <c r="Q645" i="122"/>
  <c r="O645" i="122"/>
  <c r="M645" i="122"/>
  <c r="I645" i="122"/>
  <c r="K645" i="122" s="1"/>
  <c r="G645" i="122"/>
  <c r="A645" i="122"/>
  <c r="V644" i="122"/>
  <c r="U644" i="122"/>
  <c r="S644" i="122"/>
  <c r="Q644" i="122"/>
  <c r="O644" i="122"/>
  <c r="M644" i="122"/>
  <c r="I644" i="122"/>
  <c r="K644" i="122" s="1"/>
  <c r="G644" i="122"/>
  <c r="A644" i="122"/>
  <c r="V643" i="122"/>
  <c r="U643" i="122"/>
  <c r="S643" i="122"/>
  <c r="Q643" i="122"/>
  <c r="O643" i="122"/>
  <c r="M643" i="122"/>
  <c r="I643" i="122"/>
  <c r="K643" i="122" s="1"/>
  <c r="G643" i="122"/>
  <c r="A643" i="122"/>
  <c r="V642" i="122"/>
  <c r="U642" i="122"/>
  <c r="S642" i="122"/>
  <c r="Q642" i="122"/>
  <c r="O642" i="122"/>
  <c r="M642" i="122"/>
  <c r="I642" i="122"/>
  <c r="K642" i="122" s="1"/>
  <c r="G642" i="122"/>
  <c r="A642" i="122"/>
  <c r="V641" i="122"/>
  <c r="U641" i="122"/>
  <c r="S641" i="122"/>
  <c r="Q641" i="122"/>
  <c r="O641" i="122"/>
  <c r="M641" i="122"/>
  <c r="I641" i="122"/>
  <c r="K641" i="122" s="1"/>
  <c r="G641" i="122"/>
  <c r="A641" i="122"/>
  <c r="V640" i="122"/>
  <c r="U640" i="122"/>
  <c r="S640" i="122"/>
  <c r="Q640" i="122"/>
  <c r="O640" i="122"/>
  <c r="M640" i="122"/>
  <c r="I640" i="122"/>
  <c r="K640" i="122" s="1"/>
  <c r="G640" i="122"/>
  <c r="A640" i="122"/>
  <c r="V639" i="122"/>
  <c r="U639" i="122"/>
  <c r="S639" i="122"/>
  <c r="Q639" i="122"/>
  <c r="O639" i="122"/>
  <c r="M639" i="122"/>
  <c r="I639" i="122"/>
  <c r="K639" i="122" s="1"/>
  <c r="G639" i="122"/>
  <c r="A639" i="122"/>
  <c r="V638" i="122"/>
  <c r="U638" i="122"/>
  <c r="S638" i="122"/>
  <c r="Q638" i="122"/>
  <c r="O638" i="122"/>
  <c r="M638" i="122"/>
  <c r="K638" i="122"/>
  <c r="I638" i="122"/>
  <c r="G638" i="122"/>
  <c r="A638" i="122"/>
  <c r="V637" i="122"/>
  <c r="U637" i="122"/>
  <c r="S637" i="122"/>
  <c r="Q637" i="122"/>
  <c r="O637" i="122"/>
  <c r="M637" i="122"/>
  <c r="I637" i="122"/>
  <c r="K637" i="122" s="1"/>
  <c r="G637" i="122"/>
  <c r="A637" i="122"/>
  <c r="V636" i="122"/>
  <c r="U636" i="122"/>
  <c r="S636" i="122"/>
  <c r="Q636" i="122"/>
  <c r="O636" i="122"/>
  <c r="M636" i="122"/>
  <c r="I636" i="122"/>
  <c r="K636" i="122" s="1"/>
  <c r="G636" i="122"/>
  <c r="A636" i="122"/>
  <c r="V635" i="122"/>
  <c r="U635" i="122"/>
  <c r="S635" i="122"/>
  <c r="Q635" i="122"/>
  <c r="O635" i="122"/>
  <c r="M635" i="122"/>
  <c r="I635" i="122"/>
  <c r="K635" i="122" s="1"/>
  <c r="G635" i="122"/>
  <c r="A635" i="122"/>
  <c r="V634" i="122"/>
  <c r="U634" i="122"/>
  <c r="S634" i="122"/>
  <c r="Q634" i="122"/>
  <c r="O634" i="122"/>
  <c r="M634" i="122"/>
  <c r="I634" i="122"/>
  <c r="K634" i="122" s="1"/>
  <c r="G634" i="122"/>
  <c r="A634" i="122"/>
  <c r="V633" i="122"/>
  <c r="U633" i="122"/>
  <c r="S633" i="122"/>
  <c r="Q633" i="122"/>
  <c r="O633" i="122"/>
  <c r="M633" i="122"/>
  <c r="I633" i="122"/>
  <c r="K633" i="122" s="1"/>
  <c r="G633" i="122"/>
  <c r="A633" i="122"/>
  <c r="V632" i="122"/>
  <c r="U632" i="122"/>
  <c r="S632" i="122"/>
  <c r="Q632" i="122"/>
  <c r="O632" i="122"/>
  <c r="M632" i="122"/>
  <c r="I632" i="122"/>
  <c r="K632" i="122" s="1"/>
  <c r="G632" i="122"/>
  <c r="A632" i="122"/>
  <c r="V631" i="122"/>
  <c r="U631" i="122"/>
  <c r="S631" i="122"/>
  <c r="Q631" i="122"/>
  <c r="O631" i="122"/>
  <c r="M631" i="122"/>
  <c r="I631" i="122"/>
  <c r="K631" i="122" s="1"/>
  <c r="G631" i="122"/>
  <c r="A631" i="122"/>
  <c r="V630" i="122"/>
  <c r="U630" i="122"/>
  <c r="S630" i="122"/>
  <c r="Q630" i="122"/>
  <c r="O630" i="122"/>
  <c r="M630" i="122"/>
  <c r="K630" i="122"/>
  <c r="I630" i="122"/>
  <c r="G630" i="122"/>
  <c r="A630" i="122"/>
  <c r="V629" i="122"/>
  <c r="U629" i="122"/>
  <c r="S629" i="122"/>
  <c r="Q629" i="122"/>
  <c r="O629" i="122"/>
  <c r="M629" i="122"/>
  <c r="I629" i="122"/>
  <c r="K629" i="122" s="1"/>
  <c r="G629" i="122"/>
  <c r="A629" i="122"/>
  <c r="V628" i="122"/>
  <c r="U628" i="122"/>
  <c r="S628" i="122"/>
  <c r="Q628" i="122"/>
  <c r="O628" i="122"/>
  <c r="M628" i="122"/>
  <c r="I628" i="122"/>
  <c r="K628" i="122" s="1"/>
  <c r="G628" i="122"/>
  <c r="A628" i="122"/>
  <c r="V627" i="122"/>
  <c r="U627" i="122"/>
  <c r="S627" i="122"/>
  <c r="Q627" i="122"/>
  <c r="O627" i="122"/>
  <c r="M627" i="122"/>
  <c r="I627" i="122"/>
  <c r="K627" i="122" s="1"/>
  <c r="G627" i="122"/>
  <c r="A627" i="122"/>
  <c r="V626" i="122"/>
  <c r="U626" i="122"/>
  <c r="S626" i="122"/>
  <c r="Q626" i="122"/>
  <c r="O626" i="122"/>
  <c r="M626" i="122"/>
  <c r="I626" i="122"/>
  <c r="K626" i="122" s="1"/>
  <c r="G626" i="122"/>
  <c r="A626" i="122"/>
  <c r="V625" i="122"/>
  <c r="U625" i="122"/>
  <c r="S625" i="122"/>
  <c r="Q625" i="122"/>
  <c r="O625" i="122"/>
  <c r="M625" i="122"/>
  <c r="I625" i="122"/>
  <c r="K625" i="122" s="1"/>
  <c r="G625" i="122"/>
  <c r="A625" i="122"/>
  <c r="V624" i="122"/>
  <c r="U624" i="122"/>
  <c r="S624" i="122"/>
  <c r="Q624" i="122"/>
  <c r="O624" i="122"/>
  <c r="M624" i="122"/>
  <c r="I624" i="122"/>
  <c r="K624" i="122" s="1"/>
  <c r="G624" i="122"/>
  <c r="A624" i="122"/>
  <c r="V623" i="122"/>
  <c r="U623" i="122"/>
  <c r="S623" i="122"/>
  <c r="Q623" i="122"/>
  <c r="O623" i="122"/>
  <c r="M623" i="122"/>
  <c r="I623" i="122"/>
  <c r="K623" i="122" s="1"/>
  <c r="G623" i="122"/>
  <c r="A623" i="122"/>
  <c r="V622" i="122"/>
  <c r="U622" i="122"/>
  <c r="S622" i="122"/>
  <c r="Q622" i="122"/>
  <c r="O622" i="122"/>
  <c r="M622" i="122"/>
  <c r="K622" i="122"/>
  <c r="I622" i="122"/>
  <c r="G622" i="122"/>
  <c r="A622" i="122"/>
  <c r="V621" i="122"/>
  <c r="U621" i="122"/>
  <c r="S621" i="122"/>
  <c r="Q621" i="122"/>
  <c r="O621" i="122"/>
  <c r="M621" i="122"/>
  <c r="I621" i="122"/>
  <c r="K621" i="122" s="1"/>
  <c r="G621" i="122"/>
  <c r="A621" i="122"/>
  <c r="V620" i="122"/>
  <c r="U620" i="122"/>
  <c r="S620" i="122"/>
  <c r="Q620" i="122"/>
  <c r="O620" i="122"/>
  <c r="M620" i="122"/>
  <c r="I620" i="122"/>
  <c r="K620" i="122" s="1"/>
  <c r="G620" i="122"/>
  <c r="A620" i="122"/>
  <c r="V619" i="122"/>
  <c r="U619" i="122"/>
  <c r="S619" i="122"/>
  <c r="Q619" i="122"/>
  <c r="O619" i="122"/>
  <c r="M619" i="122"/>
  <c r="I619" i="122"/>
  <c r="K619" i="122" s="1"/>
  <c r="G619" i="122"/>
  <c r="A619" i="122"/>
  <c r="V618" i="122"/>
  <c r="U618" i="122"/>
  <c r="S618" i="122"/>
  <c r="Q618" i="122"/>
  <c r="O618" i="122"/>
  <c r="M618" i="122"/>
  <c r="I618" i="122"/>
  <c r="K618" i="122" s="1"/>
  <c r="G618" i="122"/>
  <c r="A618" i="122"/>
  <c r="V617" i="122"/>
  <c r="U617" i="122"/>
  <c r="S617" i="122"/>
  <c r="Q617" i="122"/>
  <c r="O617" i="122"/>
  <c r="M617" i="122"/>
  <c r="I617" i="122"/>
  <c r="K617" i="122" s="1"/>
  <c r="G617" i="122"/>
  <c r="A617" i="122"/>
  <c r="V616" i="122"/>
  <c r="U616" i="122"/>
  <c r="S616" i="122"/>
  <c r="Q616" i="122"/>
  <c r="O616" i="122"/>
  <c r="M616" i="122"/>
  <c r="I616" i="122"/>
  <c r="K616" i="122" s="1"/>
  <c r="G616" i="122"/>
  <c r="A616" i="122"/>
  <c r="V615" i="122"/>
  <c r="U615" i="122"/>
  <c r="S615" i="122"/>
  <c r="Q615" i="122"/>
  <c r="O615" i="122"/>
  <c r="M615" i="122"/>
  <c r="I615" i="122"/>
  <c r="K615" i="122" s="1"/>
  <c r="G615" i="122"/>
  <c r="A615" i="122"/>
  <c r="V614" i="122"/>
  <c r="U614" i="122"/>
  <c r="S614" i="122"/>
  <c r="Q614" i="122"/>
  <c r="O614" i="122"/>
  <c r="M614" i="122"/>
  <c r="K614" i="122"/>
  <c r="I614" i="122"/>
  <c r="G614" i="122"/>
  <c r="A614" i="122"/>
  <c r="V613" i="122"/>
  <c r="U613" i="122"/>
  <c r="S613" i="122"/>
  <c r="Q613" i="122"/>
  <c r="O613" i="122"/>
  <c r="M613" i="122"/>
  <c r="I613" i="122"/>
  <c r="K613" i="122" s="1"/>
  <c r="G613" i="122"/>
  <c r="A613" i="122"/>
  <c r="V612" i="122"/>
  <c r="U612" i="122"/>
  <c r="S612" i="122"/>
  <c r="Q612" i="122"/>
  <c r="O612" i="122"/>
  <c r="M612" i="122"/>
  <c r="I612" i="122"/>
  <c r="K612" i="122" s="1"/>
  <c r="G612" i="122"/>
  <c r="A612" i="122"/>
  <c r="V611" i="122"/>
  <c r="U611" i="122"/>
  <c r="S611" i="122"/>
  <c r="Q611" i="122"/>
  <c r="O611" i="122"/>
  <c r="M611" i="122"/>
  <c r="I611" i="122"/>
  <c r="K611" i="122" s="1"/>
  <c r="G611" i="122"/>
  <c r="A611" i="122"/>
  <c r="V610" i="122"/>
  <c r="U610" i="122"/>
  <c r="S610" i="122"/>
  <c r="Q610" i="122"/>
  <c r="O610" i="122"/>
  <c r="M610" i="122"/>
  <c r="I610" i="122"/>
  <c r="K610" i="122" s="1"/>
  <c r="G610" i="122"/>
  <c r="A610" i="122"/>
  <c r="V609" i="122"/>
  <c r="U609" i="122"/>
  <c r="S609" i="122"/>
  <c r="Q609" i="122"/>
  <c r="O609" i="122"/>
  <c r="M609" i="122"/>
  <c r="I609" i="122"/>
  <c r="K609" i="122" s="1"/>
  <c r="G609" i="122"/>
  <c r="A609" i="122"/>
  <c r="V608" i="122"/>
  <c r="U608" i="122"/>
  <c r="S608" i="122"/>
  <c r="Q608" i="122"/>
  <c r="O608" i="122"/>
  <c r="M608" i="122"/>
  <c r="I608" i="122"/>
  <c r="K608" i="122" s="1"/>
  <c r="G608" i="122"/>
  <c r="A608" i="122"/>
  <c r="V607" i="122"/>
  <c r="U607" i="122"/>
  <c r="S607" i="122"/>
  <c r="Q607" i="122"/>
  <c r="O607" i="122"/>
  <c r="M607" i="122"/>
  <c r="I607" i="122"/>
  <c r="K607" i="122" s="1"/>
  <c r="G607" i="122"/>
  <c r="A607" i="122"/>
  <c r="V606" i="122"/>
  <c r="U606" i="122"/>
  <c r="S606" i="122"/>
  <c r="Q606" i="122"/>
  <c r="O606" i="122"/>
  <c r="M606" i="122"/>
  <c r="K606" i="122"/>
  <c r="I606" i="122"/>
  <c r="G606" i="122"/>
  <c r="A606" i="122"/>
  <c r="V605" i="122"/>
  <c r="U605" i="122"/>
  <c r="S605" i="122"/>
  <c r="Q605" i="122"/>
  <c r="O605" i="122"/>
  <c r="M605" i="122"/>
  <c r="I605" i="122"/>
  <c r="K605" i="122" s="1"/>
  <c r="G605" i="122"/>
  <c r="A605" i="122"/>
  <c r="V604" i="122"/>
  <c r="U604" i="122"/>
  <c r="S604" i="122"/>
  <c r="Q604" i="122"/>
  <c r="O604" i="122"/>
  <c r="M604" i="122"/>
  <c r="I604" i="122"/>
  <c r="K604" i="122" s="1"/>
  <c r="G604" i="122"/>
  <c r="A604" i="122"/>
  <c r="V603" i="122"/>
  <c r="U603" i="122"/>
  <c r="S603" i="122"/>
  <c r="Q603" i="122"/>
  <c r="O603" i="122"/>
  <c r="M603" i="122"/>
  <c r="I603" i="122"/>
  <c r="K603" i="122" s="1"/>
  <c r="G603" i="122"/>
  <c r="A603" i="122"/>
  <c r="V602" i="122"/>
  <c r="U602" i="122"/>
  <c r="S602" i="122"/>
  <c r="Q602" i="122"/>
  <c r="O602" i="122"/>
  <c r="M602" i="122"/>
  <c r="I602" i="122"/>
  <c r="K602" i="122" s="1"/>
  <c r="G602" i="122"/>
  <c r="A602" i="122"/>
  <c r="V601" i="122"/>
  <c r="U601" i="122"/>
  <c r="S601" i="122"/>
  <c r="Q601" i="122"/>
  <c r="O601" i="122"/>
  <c r="M601" i="122"/>
  <c r="I601" i="122"/>
  <c r="K601" i="122" s="1"/>
  <c r="G601" i="122"/>
  <c r="A601" i="122"/>
  <c r="V600" i="122"/>
  <c r="U600" i="122"/>
  <c r="S600" i="122"/>
  <c r="Q600" i="122"/>
  <c r="O600" i="122"/>
  <c r="M600" i="122"/>
  <c r="I600" i="122"/>
  <c r="K600" i="122" s="1"/>
  <c r="G600" i="122"/>
  <c r="A600" i="122"/>
  <c r="V599" i="122"/>
  <c r="U599" i="122"/>
  <c r="S599" i="122"/>
  <c r="Q599" i="122"/>
  <c r="O599" i="122"/>
  <c r="M599" i="122"/>
  <c r="I599" i="122"/>
  <c r="K599" i="122" s="1"/>
  <c r="G599" i="122"/>
  <c r="A599" i="122"/>
  <c r="V598" i="122"/>
  <c r="U598" i="122"/>
  <c r="S598" i="122"/>
  <c r="Q598" i="122"/>
  <c r="O598" i="122"/>
  <c r="M598" i="122"/>
  <c r="K598" i="122"/>
  <c r="I598" i="122"/>
  <c r="G598" i="122"/>
  <c r="A598" i="122"/>
  <c r="V597" i="122"/>
  <c r="U597" i="122"/>
  <c r="S597" i="122"/>
  <c r="Q597" i="122"/>
  <c r="O597" i="122"/>
  <c r="M597" i="122"/>
  <c r="I597" i="122"/>
  <c r="K597" i="122" s="1"/>
  <c r="G597" i="122"/>
  <c r="A597" i="122"/>
  <c r="V596" i="122"/>
  <c r="U596" i="122"/>
  <c r="S596" i="122"/>
  <c r="Q596" i="122"/>
  <c r="O596" i="122"/>
  <c r="M596" i="122"/>
  <c r="I596" i="122"/>
  <c r="K596" i="122" s="1"/>
  <c r="G596" i="122"/>
  <c r="A596" i="122"/>
  <c r="V595" i="122"/>
  <c r="U595" i="122"/>
  <c r="S595" i="122"/>
  <c r="Q595" i="122"/>
  <c r="O595" i="122"/>
  <c r="M595" i="122"/>
  <c r="I595" i="122"/>
  <c r="K595" i="122" s="1"/>
  <c r="G595" i="122"/>
  <c r="A595" i="122"/>
  <c r="V594" i="122"/>
  <c r="U594" i="122"/>
  <c r="S594" i="122"/>
  <c r="Q594" i="122"/>
  <c r="O594" i="122"/>
  <c r="M594" i="122"/>
  <c r="I594" i="122"/>
  <c r="K594" i="122" s="1"/>
  <c r="G594" i="122"/>
  <c r="A594" i="122"/>
  <c r="V593" i="122"/>
  <c r="U593" i="122"/>
  <c r="S593" i="122"/>
  <c r="Q593" i="122"/>
  <c r="O593" i="122"/>
  <c r="M593" i="122"/>
  <c r="I593" i="122"/>
  <c r="K593" i="122" s="1"/>
  <c r="G593" i="122"/>
  <c r="A593" i="122"/>
  <c r="V592" i="122"/>
  <c r="U592" i="122"/>
  <c r="S592" i="122"/>
  <c r="Q592" i="122"/>
  <c r="O592" i="122"/>
  <c r="M592" i="122"/>
  <c r="I592" i="122"/>
  <c r="K592" i="122" s="1"/>
  <c r="G592" i="122"/>
  <c r="A592" i="122"/>
  <c r="V591" i="122"/>
  <c r="U591" i="122"/>
  <c r="S591" i="122"/>
  <c r="Q591" i="122"/>
  <c r="O591" i="122"/>
  <c r="M591" i="122"/>
  <c r="I591" i="122"/>
  <c r="K591" i="122" s="1"/>
  <c r="G591" i="122"/>
  <c r="A591" i="122"/>
  <c r="V590" i="122"/>
  <c r="U590" i="122"/>
  <c r="S590" i="122"/>
  <c r="Q590" i="122"/>
  <c r="O590" i="122"/>
  <c r="M590" i="122"/>
  <c r="K590" i="122"/>
  <c r="I590" i="122"/>
  <c r="G590" i="122"/>
  <c r="A590" i="122"/>
  <c r="V589" i="122"/>
  <c r="U589" i="122"/>
  <c r="S589" i="122"/>
  <c r="Q589" i="122"/>
  <c r="O589" i="122"/>
  <c r="M589" i="122"/>
  <c r="I589" i="122"/>
  <c r="K589" i="122" s="1"/>
  <c r="G589" i="122"/>
  <c r="A589" i="122"/>
  <c r="V588" i="122"/>
  <c r="U588" i="122"/>
  <c r="S588" i="122"/>
  <c r="Q588" i="122"/>
  <c r="O588" i="122"/>
  <c r="M588" i="122"/>
  <c r="I588" i="122"/>
  <c r="K588" i="122" s="1"/>
  <c r="G588" i="122"/>
  <c r="A588" i="122"/>
  <c r="V587" i="122"/>
  <c r="U587" i="122"/>
  <c r="S587" i="122"/>
  <c r="Q587" i="122"/>
  <c r="O587" i="122"/>
  <c r="M587" i="122"/>
  <c r="I587" i="122"/>
  <c r="K587" i="122" s="1"/>
  <c r="G587" i="122"/>
  <c r="A587" i="122"/>
  <c r="V586" i="122"/>
  <c r="U586" i="122"/>
  <c r="S586" i="122"/>
  <c r="Q586" i="122"/>
  <c r="O586" i="122"/>
  <c r="M586" i="122"/>
  <c r="I586" i="122"/>
  <c r="K586" i="122" s="1"/>
  <c r="G586" i="122"/>
  <c r="A586" i="122"/>
  <c r="V585" i="122"/>
  <c r="U585" i="122"/>
  <c r="S585" i="122"/>
  <c r="Q585" i="122"/>
  <c r="O585" i="122"/>
  <c r="M585" i="122"/>
  <c r="I585" i="122"/>
  <c r="K585" i="122" s="1"/>
  <c r="G585" i="122"/>
  <c r="A585" i="122"/>
  <c r="V584" i="122"/>
  <c r="U584" i="122"/>
  <c r="S584" i="122"/>
  <c r="Q584" i="122"/>
  <c r="O584" i="122"/>
  <c r="M584" i="122"/>
  <c r="I584" i="122"/>
  <c r="K584" i="122" s="1"/>
  <c r="G584" i="122"/>
  <c r="A584" i="122"/>
  <c r="V583" i="122"/>
  <c r="U583" i="122"/>
  <c r="S583" i="122"/>
  <c r="Q583" i="122"/>
  <c r="O583" i="122"/>
  <c r="M583" i="122"/>
  <c r="I583" i="122"/>
  <c r="K583" i="122" s="1"/>
  <c r="G583" i="122"/>
  <c r="A583" i="122"/>
  <c r="V582" i="122"/>
  <c r="U582" i="122"/>
  <c r="S582" i="122"/>
  <c r="Q582" i="122"/>
  <c r="O582" i="122"/>
  <c r="M582" i="122"/>
  <c r="K582" i="122"/>
  <c r="I582" i="122"/>
  <c r="G582" i="122"/>
  <c r="A582" i="122"/>
  <c r="V581" i="122"/>
  <c r="U581" i="122"/>
  <c r="S581" i="122"/>
  <c r="Q581" i="122"/>
  <c r="O581" i="122"/>
  <c r="M581" i="122"/>
  <c r="I581" i="122"/>
  <c r="K581" i="122" s="1"/>
  <c r="G581" i="122"/>
  <c r="A581" i="122"/>
  <c r="V580" i="122"/>
  <c r="U580" i="122"/>
  <c r="S580" i="122"/>
  <c r="Q580" i="122"/>
  <c r="O580" i="122"/>
  <c r="M580" i="122"/>
  <c r="I580" i="122"/>
  <c r="K580" i="122" s="1"/>
  <c r="G580" i="122"/>
  <c r="A580" i="122"/>
  <c r="V579" i="122"/>
  <c r="U579" i="122"/>
  <c r="S579" i="122"/>
  <c r="Q579" i="122"/>
  <c r="O579" i="122"/>
  <c r="M579" i="122"/>
  <c r="I579" i="122"/>
  <c r="K579" i="122" s="1"/>
  <c r="G579" i="122"/>
  <c r="A579" i="122"/>
  <c r="V578" i="122"/>
  <c r="U578" i="122"/>
  <c r="S578" i="122"/>
  <c r="Q578" i="122"/>
  <c r="O578" i="122"/>
  <c r="M578" i="122"/>
  <c r="I578" i="122"/>
  <c r="K578" i="122" s="1"/>
  <c r="G578" i="122"/>
  <c r="A578" i="122"/>
  <c r="V577" i="122"/>
  <c r="U577" i="122"/>
  <c r="S577" i="122"/>
  <c r="Q577" i="122"/>
  <c r="O577" i="122"/>
  <c r="M577" i="122"/>
  <c r="I577" i="122"/>
  <c r="K577" i="122" s="1"/>
  <c r="G577" i="122"/>
  <c r="A577" i="122"/>
  <c r="V576" i="122"/>
  <c r="U576" i="122"/>
  <c r="S576" i="122"/>
  <c r="Q576" i="122"/>
  <c r="O576" i="122"/>
  <c r="M576" i="122"/>
  <c r="I576" i="122"/>
  <c r="K576" i="122" s="1"/>
  <c r="G576" i="122"/>
  <c r="A576" i="122"/>
  <c r="V575" i="122"/>
  <c r="U575" i="122"/>
  <c r="S575" i="122"/>
  <c r="Q575" i="122"/>
  <c r="O575" i="122"/>
  <c r="M575" i="122"/>
  <c r="I575" i="122"/>
  <c r="K575" i="122" s="1"/>
  <c r="G575" i="122"/>
  <c r="A575" i="122"/>
  <c r="V574" i="122"/>
  <c r="U574" i="122"/>
  <c r="S574" i="122"/>
  <c r="Q574" i="122"/>
  <c r="O574" i="122"/>
  <c r="M574" i="122"/>
  <c r="K574" i="122"/>
  <c r="I574" i="122"/>
  <c r="G574" i="122"/>
  <c r="A574" i="122"/>
  <c r="V573" i="122"/>
  <c r="U573" i="122"/>
  <c r="S573" i="122"/>
  <c r="Q573" i="122"/>
  <c r="O573" i="122"/>
  <c r="M573" i="122"/>
  <c r="I573" i="122"/>
  <c r="K573" i="122" s="1"/>
  <c r="G573" i="122"/>
  <c r="A573" i="122"/>
  <c r="V572" i="122"/>
  <c r="U572" i="122"/>
  <c r="S572" i="122"/>
  <c r="Q572" i="122"/>
  <c r="O572" i="122"/>
  <c r="M572" i="122"/>
  <c r="I572" i="122"/>
  <c r="K572" i="122" s="1"/>
  <c r="G572" i="122"/>
  <c r="A572" i="122"/>
  <c r="V571" i="122"/>
  <c r="U571" i="122"/>
  <c r="S571" i="122"/>
  <c r="Q571" i="122"/>
  <c r="O571" i="122"/>
  <c r="M571" i="122"/>
  <c r="I571" i="122"/>
  <c r="K571" i="122" s="1"/>
  <c r="G571" i="122"/>
  <c r="A571" i="122"/>
  <c r="V570" i="122"/>
  <c r="U570" i="122"/>
  <c r="S570" i="122"/>
  <c r="Q570" i="122"/>
  <c r="O570" i="122"/>
  <c r="M570" i="122"/>
  <c r="I570" i="122"/>
  <c r="K570" i="122" s="1"/>
  <c r="G570" i="122"/>
  <c r="A570" i="122"/>
  <c r="V569" i="122"/>
  <c r="U569" i="122"/>
  <c r="S569" i="122"/>
  <c r="Q569" i="122"/>
  <c r="O569" i="122"/>
  <c r="M569" i="122"/>
  <c r="I569" i="122"/>
  <c r="K569" i="122" s="1"/>
  <c r="G569" i="122"/>
  <c r="A569" i="122"/>
  <c r="V568" i="122"/>
  <c r="U568" i="122"/>
  <c r="S568" i="122"/>
  <c r="Q568" i="122"/>
  <c r="O568" i="122"/>
  <c r="M568" i="122"/>
  <c r="I568" i="122"/>
  <c r="K568" i="122" s="1"/>
  <c r="G568" i="122"/>
  <c r="A568" i="122"/>
  <c r="V567" i="122"/>
  <c r="U567" i="122"/>
  <c r="S567" i="122"/>
  <c r="Q567" i="122"/>
  <c r="O567" i="122"/>
  <c r="M567" i="122"/>
  <c r="I567" i="122"/>
  <c r="K567" i="122" s="1"/>
  <c r="G567" i="122"/>
  <c r="A567" i="122"/>
  <c r="V566" i="122"/>
  <c r="U566" i="122"/>
  <c r="S566" i="122"/>
  <c r="Q566" i="122"/>
  <c r="O566" i="122"/>
  <c r="M566" i="122"/>
  <c r="K566" i="122"/>
  <c r="I566" i="122"/>
  <c r="G566" i="122"/>
  <c r="A566" i="122"/>
  <c r="V565" i="122"/>
  <c r="U565" i="122"/>
  <c r="S565" i="122"/>
  <c r="Q565" i="122"/>
  <c r="O565" i="122"/>
  <c r="M565" i="122"/>
  <c r="I565" i="122"/>
  <c r="K565" i="122" s="1"/>
  <c r="G565" i="122"/>
  <c r="A565" i="122"/>
  <c r="V564" i="122"/>
  <c r="U564" i="122"/>
  <c r="S564" i="122"/>
  <c r="Q564" i="122"/>
  <c r="O564" i="122"/>
  <c r="M564" i="122"/>
  <c r="I564" i="122"/>
  <c r="K564" i="122" s="1"/>
  <c r="G564" i="122"/>
  <c r="A564" i="122"/>
  <c r="V563" i="122"/>
  <c r="U563" i="122"/>
  <c r="S563" i="122"/>
  <c r="Q563" i="122"/>
  <c r="O563" i="122"/>
  <c r="M563" i="122"/>
  <c r="I563" i="122"/>
  <c r="K563" i="122" s="1"/>
  <c r="G563" i="122"/>
  <c r="A563" i="122"/>
  <c r="V562" i="122"/>
  <c r="U562" i="122"/>
  <c r="S562" i="122"/>
  <c r="Q562" i="122"/>
  <c r="O562" i="122"/>
  <c r="M562" i="122"/>
  <c r="I562" i="122"/>
  <c r="K562" i="122" s="1"/>
  <c r="G562" i="122"/>
  <c r="A562" i="122"/>
  <c r="V561" i="122"/>
  <c r="U561" i="122"/>
  <c r="S561" i="122"/>
  <c r="Q561" i="122"/>
  <c r="O561" i="122"/>
  <c r="M561" i="122"/>
  <c r="I561" i="122"/>
  <c r="K561" i="122" s="1"/>
  <c r="G561" i="122"/>
  <c r="A561" i="122"/>
  <c r="V560" i="122"/>
  <c r="U560" i="122"/>
  <c r="S560" i="122"/>
  <c r="Q560" i="122"/>
  <c r="O560" i="122"/>
  <c r="M560" i="122"/>
  <c r="I560" i="122"/>
  <c r="K560" i="122" s="1"/>
  <c r="G560" i="122"/>
  <c r="A560" i="122"/>
  <c r="V559" i="122"/>
  <c r="U559" i="122"/>
  <c r="S559" i="122"/>
  <c r="Q559" i="122"/>
  <c r="O559" i="122"/>
  <c r="M559" i="122"/>
  <c r="I559" i="122"/>
  <c r="K559" i="122" s="1"/>
  <c r="G559" i="122"/>
  <c r="A559" i="122"/>
  <c r="V558" i="122"/>
  <c r="U558" i="122"/>
  <c r="S558" i="122"/>
  <c r="Q558" i="122"/>
  <c r="O558" i="122"/>
  <c r="M558" i="122"/>
  <c r="K558" i="122"/>
  <c r="I558" i="122"/>
  <c r="G558" i="122"/>
  <c r="A558" i="122"/>
  <c r="V557" i="122"/>
  <c r="U557" i="122"/>
  <c r="S557" i="122"/>
  <c r="Q557" i="122"/>
  <c r="O557" i="122"/>
  <c r="M557" i="122"/>
  <c r="I557" i="122"/>
  <c r="K557" i="122" s="1"/>
  <c r="G557" i="122"/>
  <c r="A557" i="122"/>
  <c r="V556" i="122"/>
  <c r="U556" i="122"/>
  <c r="S556" i="122"/>
  <c r="Q556" i="122"/>
  <c r="O556" i="122"/>
  <c r="M556" i="122"/>
  <c r="I556" i="122"/>
  <c r="K556" i="122" s="1"/>
  <c r="G556" i="122"/>
  <c r="A556" i="122"/>
  <c r="V555" i="122"/>
  <c r="U555" i="122"/>
  <c r="S555" i="122"/>
  <c r="Q555" i="122"/>
  <c r="O555" i="122"/>
  <c r="M555" i="122"/>
  <c r="I555" i="122"/>
  <c r="K555" i="122" s="1"/>
  <c r="G555" i="122"/>
  <c r="A555" i="122"/>
  <c r="V554" i="122"/>
  <c r="U554" i="122"/>
  <c r="S554" i="122"/>
  <c r="Q554" i="122"/>
  <c r="O554" i="122"/>
  <c r="M554" i="122"/>
  <c r="I554" i="122"/>
  <c r="K554" i="122" s="1"/>
  <c r="G554" i="122"/>
  <c r="A554" i="122"/>
  <c r="V553" i="122"/>
  <c r="U553" i="122"/>
  <c r="S553" i="122"/>
  <c r="Q553" i="122"/>
  <c r="O553" i="122"/>
  <c r="M553" i="122"/>
  <c r="I553" i="122"/>
  <c r="K553" i="122" s="1"/>
  <c r="G553" i="122"/>
  <c r="A553" i="122"/>
  <c r="V552" i="122"/>
  <c r="U552" i="122"/>
  <c r="S552" i="122"/>
  <c r="Q552" i="122"/>
  <c r="O552" i="122"/>
  <c r="M552" i="122"/>
  <c r="I552" i="122"/>
  <c r="K552" i="122" s="1"/>
  <c r="G552" i="122"/>
  <c r="A552" i="122"/>
  <c r="V551" i="122"/>
  <c r="U551" i="122"/>
  <c r="S551" i="122"/>
  <c r="Q551" i="122"/>
  <c r="O551" i="122"/>
  <c r="M551" i="122"/>
  <c r="I551" i="122"/>
  <c r="K551" i="122" s="1"/>
  <c r="G551" i="122"/>
  <c r="A551" i="122"/>
  <c r="V550" i="122"/>
  <c r="U550" i="122"/>
  <c r="S550" i="122"/>
  <c r="Q550" i="122"/>
  <c r="O550" i="122"/>
  <c r="M550" i="122"/>
  <c r="K550" i="122"/>
  <c r="I550" i="122"/>
  <c r="G550" i="122"/>
  <c r="A550" i="122"/>
  <c r="V549" i="122"/>
  <c r="U549" i="122"/>
  <c r="S549" i="122"/>
  <c r="Q549" i="122"/>
  <c r="O549" i="122"/>
  <c r="M549" i="122"/>
  <c r="I549" i="122"/>
  <c r="K549" i="122" s="1"/>
  <c r="G549" i="122"/>
  <c r="A549" i="122"/>
  <c r="V548" i="122"/>
  <c r="U548" i="122"/>
  <c r="S548" i="122"/>
  <c r="Q548" i="122"/>
  <c r="O548" i="122"/>
  <c r="M548" i="122"/>
  <c r="I548" i="122"/>
  <c r="K548" i="122" s="1"/>
  <c r="G548" i="122"/>
  <c r="A548" i="122"/>
  <c r="V547" i="122"/>
  <c r="U547" i="122"/>
  <c r="S547" i="122"/>
  <c r="Q547" i="122"/>
  <c r="O547" i="122"/>
  <c r="M547" i="122"/>
  <c r="I547" i="122"/>
  <c r="K547" i="122" s="1"/>
  <c r="G547" i="122"/>
  <c r="A547" i="122"/>
  <c r="V546" i="122"/>
  <c r="U546" i="122"/>
  <c r="S546" i="122"/>
  <c r="Q546" i="122"/>
  <c r="O546" i="122"/>
  <c r="M546" i="122"/>
  <c r="I546" i="122"/>
  <c r="K546" i="122" s="1"/>
  <c r="G546" i="122"/>
  <c r="A546" i="122"/>
  <c r="V545" i="122"/>
  <c r="U545" i="122"/>
  <c r="S545" i="122"/>
  <c r="Q545" i="122"/>
  <c r="O545" i="122"/>
  <c r="M545" i="122"/>
  <c r="I545" i="122"/>
  <c r="K545" i="122" s="1"/>
  <c r="G545" i="122"/>
  <c r="A545" i="122"/>
  <c r="V544" i="122"/>
  <c r="U544" i="122"/>
  <c r="S544" i="122"/>
  <c r="Q544" i="122"/>
  <c r="O544" i="122"/>
  <c r="M544" i="122"/>
  <c r="I544" i="122"/>
  <c r="K544" i="122" s="1"/>
  <c r="G544" i="122"/>
  <c r="A544" i="122"/>
  <c r="V543" i="122"/>
  <c r="U543" i="122"/>
  <c r="S543" i="122"/>
  <c r="Q543" i="122"/>
  <c r="O543" i="122"/>
  <c r="M543" i="122"/>
  <c r="I543" i="122"/>
  <c r="K543" i="122" s="1"/>
  <c r="G543" i="122"/>
  <c r="A543" i="122"/>
  <c r="V542" i="122"/>
  <c r="U542" i="122"/>
  <c r="S542" i="122"/>
  <c r="Q542" i="122"/>
  <c r="O542" i="122"/>
  <c r="M542" i="122"/>
  <c r="K542" i="122"/>
  <c r="I542" i="122"/>
  <c r="G542" i="122"/>
  <c r="A542" i="122"/>
  <c r="V541" i="122"/>
  <c r="U541" i="122"/>
  <c r="S541" i="122"/>
  <c r="Q541" i="122"/>
  <c r="O541" i="122"/>
  <c r="M541" i="122"/>
  <c r="I541" i="122"/>
  <c r="K541" i="122" s="1"/>
  <c r="G541" i="122"/>
  <c r="A541" i="122"/>
  <c r="V540" i="122"/>
  <c r="U540" i="122"/>
  <c r="S540" i="122"/>
  <c r="Q540" i="122"/>
  <c r="O540" i="122"/>
  <c r="M540" i="122"/>
  <c r="I540" i="122"/>
  <c r="K540" i="122" s="1"/>
  <c r="G540" i="122"/>
  <c r="A540" i="122"/>
  <c r="V539" i="122"/>
  <c r="U539" i="122"/>
  <c r="S539" i="122"/>
  <c r="Q539" i="122"/>
  <c r="O539" i="122"/>
  <c r="M539" i="122"/>
  <c r="I539" i="122"/>
  <c r="K539" i="122" s="1"/>
  <c r="G539" i="122"/>
  <c r="A539" i="122"/>
  <c r="V538" i="122"/>
  <c r="U538" i="122"/>
  <c r="S538" i="122"/>
  <c r="Q538" i="122"/>
  <c r="O538" i="122"/>
  <c r="M538" i="122"/>
  <c r="I538" i="122"/>
  <c r="K538" i="122" s="1"/>
  <c r="G538" i="122"/>
  <c r="A538" i="122"/>
  <c r="V537" i="122"/>
  <c r="U537" i="122"/>
  <c r="S537" i="122"/>
  <c r="Q537" i="122"/>
  <c r="O537" i="122"/>
  <c r="M537" i="122"/>
  <c r="I537" i="122"/>
  <c r="K537" i="122" s="1"/>
  <c r="G537" i="122"/>
  <c r="A537" i="122"/>
  <c r="V536" i="122"/>
  <c r="U536" i="122"/>
  <c r="S536" i="122"/>
  <c r="Q536" i="122"/>
  <c r="O536" i="122"/>
  <c r="M536" i="122"/>
  <c r="I536" i="122"/>
  <c r="K536" i="122" s="1"/>
  <c r="G536" i="122"/>
  <c r="A536" i="122"/>
  <c r="V535" i="122"/>
  <c r="U535" i="122"/>
  <c r="S535" i="122"/>
  <c r="Q535" i="122"/>
  <c r="O535" i="122"/>
  <c r="M535" i="122"/>
  <c r="I535" i="122"/>
  <c r="K535" i="122" s="1"/>
  <c r="G535" i="122"/>
  <c r="A535" i="122"/>
  <c r="V534" i="122"/>
  <c r="U534" i="122"/>
  <c r="S534" i="122"/>
  <c r="Q534" i="122"/>
  <c r="O534" i="122"/>
  <c r="M534" i="122"/>
  <c r="K534" i="122"/>
  <c r="I534" i="122"/>
  <c r="G534" i="122"/>
  <c r="A534" i="122"/>
  <c r="V533" i="122"/>
  <c r="U533" i="122"/>
  <c r="S533" i="122"/>
  <c r="Q533" i="122"/>
  <c r="O533" i="122"/>
  <c r="M533" i="122"/>
  <c r="I533" i="122"/>
  <c r="K533" i="122" s="1"/>
  <c r="G533" i="122"/>
  <c r="A533" i="122"/>
  <c r="V532" i="122"/>
  <c r="U532" i="122"/>
  <c r="S532" i="122"/>
  <c r="Q532" i="122"/>
  <c r="O532" i="122"/>
  <c r="M532" i="122"/>
  <c r="I532" i="122"/>
  <c r="K532" i="122" s="1"/>
  <c r="G532" i="122"/>
  <c r="A532" i="122"/>
  <c r="V531" i="122"/>
  <c r="U531" i="122"/>
  <c r="S531" i="122"/>
  <c r="Q531" i="122"/>
  <c r="O531" i="122"/>
  <c r="M531" i="122"/>
  <c r="I531" i="122"/>
  <c r="K531" i="122" s="1"/>
  <c r="G531" i="122"/>
  <c r="A531" i="122"/>
  <c r="V530" i="122"/>
  <c r="U530" i="122"/>
  <c r="S530" i="122"/>
  <c r="Q530" i="122"/>
  <c r="O530" i="122"/>
  <c r="M530" i="122"/>
  <c r="I530" i="122"/>
  <c r="K530" i="122" s="1"/>
  <c r="G530" i="122"/>
  <c r="A530" i="122"/>
  <c r="V529" i="122"/>
  <c r="U529" i="122"/>
  <c r="S529" i="122"/>
  <c r="Q529" i="122"/>
  <c r="O529" i="122"/>
  <c r="M529" i="122"/>
  <c r="I529" i="122"/>
  <c r="K529" i="122" s="1"/>
  <c r="G529" i="122"/>
  <c r="A529" i="122"/>
  <c r="V528" i="122"/>
  <c r="U528" i="122"/>
  <c r="S528" i="122"/>
  <c r="Q528" i="122"/>
  <c r="O528" i="122"/>
  <c r="M528" i="122"/>
  <c r="I528" i="122"/>
  <c r="K528" i="122" s="1"/>
  <c r="G528" i="122"/>
  <c r="A528" i="122"/>
  <c r="V527" i="122"/>
  <c r="U527" i="122"/>
  <c r="S527" i="122"/>
  <c r="Q527" i="122"/>
  <c r="O527" i="122"/>
  <c r="M527" i="122"/>
  <c r="I527" i="122"/>
  <c r="K527" i="122" s="1"/>
  <c r="G527" i="122"/>
  <c r="A527" i="122"/>
  <c r="V526" i="122"/>
  <c r="U526" i="122"/>
  <c r="S526" i="122"/>
  <c r="Q526" i="122"/>
  <c r="O526" i="122"/>
  <c r="M526" i="122"/>
  <c r="K526" i="122"/>
  <c r="I526" i="122"/>
  <c r="G526" i="122"/>
  <c r="A526" i="122"/>
  <c r="V525" i="122"/>
  <c r="U525" i="122"/>
  <c r="S525" i="122"/>
  <c r="Q525" i="122"/>
  <c r="O525" i="122"/>
  <c r="M525" i="122"/>
  <c r="I525" i="122"/>
  <c r="K525" i="122" s="1"/>
  <c r="G525" i="122"/>
  <c r="A525" i="122"/>
  <c r="V524" i="122"/>
  <c r="U524" i="122"/>
  <c r="S524" i="122"/>
  <c r="Q524" i="122"/>
  <c r="O524" i="122"/>
  <c r="M524" i="122"/>
  <c r="I524" i="122"/>
  <c r="K524" i="122" s="1"/>
  <c r="G524" i="122"/>
  <c r="A524" i="122"/>
  <c r="V523" i="122"/>
  <c r="U523" i="122"/>
  <c r="S523" i="122"/>
  <c r="Q523" i="122"/>
  <c r="O523" i="122"/>
  <c r="M523" i="122"/>
  <c r="I523" i="122"/>
  <c r="K523" i="122" s="1"/>
  <c r="G523" i="122"/>
  <c r="A523" i="122"/>
  <c r="V522" i="122"/>
  <c r="U522" i="122"/>
  <c r="S522" i="122"/>
  <c r="Q522" i="122"/>
  <c r="O522" i="122"/>
  <c r="M522" i="122"/>
  <c r="I522" i="122"/>
  <c r="K522" i="122" s="1"/>
  <c r="G522" i="122"/>
  <c r="A522" i="122"/>
  <c r="V521" i="122"/>
  <c r="U521" i="122"/>
  <c r="S521" i="122"/>
  <c r="Q521" i="122"/>
  <c r="O521" i="122"/>
  <c r="M521" i="122"/>
  <c r="I521" i="122"/>
  <c r="K521" i="122" s="1"/>
  <c r="G521" i="122"/>
  <c r="A521" i="122"/>
  <c r="V520" i="122"/>
  <c r="U520" i="122"/>
  <c r="S520" i="122"/>
  <c r="Q520" i="122"/>
  <c r="O520" i="122"/>
  <c r="M520" i="122"/>
  <c r="I520" i="122"/>
  <c r="K520" i="122" s="1"/>
  <c r="G520" i="122"/>
  <c r="A520" i="122"/>
  <c r="V519" i="122"/>
  <c r="U519" i="122"/>
  <c r="S519" i="122"/>
  <c r="Q519" i="122"/>
  <c r="O519" i="122"/>
  <c r="M519" i="122"/>
  <c r="I519" i="122"/>
  <c r="K519" i="122" s="1"/>
  <c r="G519" i="122"/>
  <c r="A519" i="122"/>
  <c r="V518" i="122"/>
  <c r="U518" i="122"/>
  <c r="S518" i="122"/>
  <c r="Q518" i="122"/>
  <c r="O518" i="122"/>
  <c r="M518" i="122"/>
  <c r="K518" i="122"/>
  <c r="I518" i="122"/>
  <c r="G518" i="122"/>
  <c r="A518" i="122"/>
  <c r="V517" i="122"/>
  <c r="U517" i="122"/>
  <c r="S517" i="122"/>
  <c r="Q517" i="122"/>
  <c r="O517" i="122"/>
  <c r="M517" i="122"/>
  <c r="I517" i="122"/>
  <c r="K517" i="122" s="1"/>
  <c r="G517" i="122"/>
  <c r="A517" i="122"/>
  <c r="V516" i="122"/>
  <c r="U516" i="122"/>
  <c r="S516" i="122"/>
  <c r="Q516" i="122"/>
  <c r="O516" i="122"/>
  <c r="M516" i="122"/>
  <c r="I516" i="122"/>
  <c r="K516" i="122" s="1"/>
  <c r="G516" i="122"/>
  <c r="A516" i="122"/>
  <c r="V515" i="122"/>
  <c r="U515" i="122"/>
  <c r="S515" i="122"/>
  <c r="Q515" i="122"/>
  <c r="O515" i="122"/>
  <c r="M515" i="122"/>
  <c r="I515" i="122"/>
  <c r="K515" i="122" s="1"/>
  <c r="G515" i="122"/>
  <c r="A515" i="122"/>
  <c r="V514" i="122"/>
  <c r="U514" i="122"/>
  <c r="S514" i="122"/>
  <c r="Q514" i="122"/>
  <c r="O514" i="122"/>
  <c r="M514" i="122"/>
  <c r="I514" i="122"/>
  <c r="K514" i="122" s="1"/>
  <c r="G514" i="122"/>
  <c r="A514" i="122"/>
  <c r="V513" i="122"/>
  <c r="U513" i="122"/>
  <c r="S513" i="122"/>
  <c r="Q513" i="122"/>
  <c r="O513" i="122"/>
  <c r="M513" i="122"/>
  <c r="I513" i="122"/>
  <c r="K513" i="122" s="1"/>
  <c r="G513" i="122"/>
  <c r="A513" i="122"/>
  <c r="V512" i="122"/>
  <c r="U512" i="122"/>
  <c r="S512" i="122"/>
  <c r="Q512" i="122"/>
  <c r="O512" i="122"/>
  <c r="M512" i="122"/>
  <c r="I512" i="122"/>
  <c r="K512" i="122" s="1"/>
  <c r="G512" i="122"/>
  <c r="A512" i="122"/>
  <c r="V511" i="122"/>
  <c r="U511" i="122"/>
  <c r="S511" i="122"/>
  <c r="Q511" i="122"/>
  <c r="O511" i="122"/>
  <c r="M511" i="122"/>
  <c r="I511" i="122"/>
  <c r="K511" i="122" s="1"/>
  <c r="G511" i="122"/>
  <c r="A511" i="122"/>
  <c r="V510" i="122"/>
  <c r="U510" i="122"/>
  <c r="S510" i="122"/>
  <c r="Q510" i="122"/>
  <c r="O510" i="122"/>
  <c r="M510" i="122"/>
  <c r="K510" i="122"/>
  <c r="I510" i="122"/>
  <c r="G510" i="122"/>
  <c r="A510" i="122"/>
  <c r="V509" i="122"/>
  <c r="U509" i="122"/>
  <c r="S509" i="122"/>
  <c r="Q509" i="122"/>
  <c r="O509" i="122"/>
  <c r="M509" i="122"/>
  <c r="I509" i="122"/>
  <c r="K509" i="122" s="1"/>
  <c r="G509" i="122"/>
  <c r="A509" i="122"/>
  <c r="V508" i="122"/>
  <c r="U508" i="122"/>
  <c r="S508" i="122"/>
  <c r="Q508" i="122"/>
  <c r="O508" i="122"/>
  <c r="M508" i="122"/>
  <c r="I508" i="122"/>
  <c r="K508" i="122" s="1"/>
  <c r="G508" i="122"/>
  <c r="A508" i="122"/>
  <c r="V507" i="122"/>
  <c r="U507" i="122"/>
  <c r="S507" i="122"/>
  <c r="Q507" i="122"/>
  <c r="O507" i="122"/>
  <c r="M507" i="122"/>
  <c r="I507" i="122"/>
  <c r="K507" i="122" s="1"/>
  <c r="G507" i="122"/>
  <c r="A507" i="122"/>
  <c r="V506" i="122"/>
  <c r="U506" i="122"/>
  <c r="S506" i="122"/>
  <c r="Q506" i="122"/>
  <c r="O506" i="122"/>
  <c r="M506" i="122"/>
  <c r="I506" i="122"/>
  <c r="K506" i="122" s="1"/>
  <c r="G506" i="122"/>
  <c r="A506" i="122"/>
  <c r="V505" i="122"/>
  <c r="U505" i="122"/>
  <c r="S505" i="122"/>
  <c r="Q505" i="122"/>
  <c r="O505" i="122"/>
  <c r="M505" i="122"/>
  <c r="I505" i="122"/>
  <c r="K505" i="122" s="1"/>
  <c r="G505" i="122"/>
  <c r="A505" i="122"/>
  <c r="V504" i="122"/>
  <c r="U504" i="122"/>
  <c r="S504" i="122"/>
  <c r="Q504" i="122"/>
  <c r="O504" i="122"/>
  <c r="M504" i="122"/>
  <c r="I504" i="122"/>
  <c r="K504" i="122" s="1"/>
  <c r="G504" i="122"/>
  <c r="A504" i="122"/>
  <c r="V503" i="122"/>
  <c r="U503" i="122"/>
  <c r="S503" i="122"/>
  <c r="Q503" i="122"/>
  <c r="O503" i="122"/>
  <c r="M503" i="122"/>
  <c r="I503" i="122"/>
  <c r="K503" i="122" s="1"/>
  <c r="G503" i="122"/>
  <c r="A503" i="122"/>
  <c r="V502" i="122"/>
  <c r="U502" i="122"/>
  <c r="S502" i="122"/>
  <c r="Q502" i="122"/>
  <c r="O502" i="122"/>
  <c r="M502" i="122"/>
  <c r="K502" i="122"/>
  <c r="I502" i="122"/>
  <c r="G502" i="122"/>
  <c r="A502" i="122"/>
  <c r="V501" i="122"/>
  <c r="U501" i="122"/>
  <c r="S501" i="122"/>
  <c r="Q501" i="122"/>
  <c r="O501" i="122"/>
  <c r="M501" i="122"/>
  <c r="I501" i="122"/>
  <c r="K501" i="122" s="1"/>
  <c r="G501" i="122"/>
  <c r="A501" i="122"/>
  <c r="V500" i="122"/>
  <c r="U500" i="122"/>
  <c r="S500" i="122"/>
  <c r="Q500" i="122"/>
  <c r="O500" i="122"/>
  <c r="M500" i="122"/>
  <c r="I500" i="122"/>
  <c r="K500" i="122" s="1"/>
  <c r="G500" i="122"/>
  <c r="A500" i="122"/>
  <c r="V499" i="122"/>
  <c r="U499" i="122"/>
  <c r="S499" i="122"/>
  <c r="Q499" i="122"/>
  <c r="O499" i="122"/>
  <c r="M499" i="122"/>
  <c r="I499" i="122"/>
  <c r="K499" i="122" s="1"/>
  <c r="G499" i="122"/>
  <c r="A499" i="122"/>
  <c r="V498" i="122"/>
  <c r="U498" i="122"/>
  <c r="S498" i="122"/>
  <c r="Q498" i="122"/>
  <c r="O498" i="122"/>
  <c r="M498" i="122"/>
  <c r="I498" i="122"/>
  <c r="K498" i="122" s="1"/>
  <c r="G498" i="122"/>
  <c r="A498" i="122"/>
  <c r="V497" i="122"/>
  <c r="U497" i="122"/>
  <c r="S497" i="122"/>
  <c r="Q497" i="122"/>
  <c r="O497" i="122"/>
  <c r="M497" i="122"/>
  <c r="I497" i="122"/>
  <c r="K497" i="122" s="1"/>
  <c r="G497" i="122"/>
  <c r="A497" i="122"/>
  <c r="V496" i="122"/>
  <c r="U496" i="122"/>
  <c r="S496" i="122"/>
  <c r="Q496" i="122"/>
  <c r="O496" i="122"/>
  <c r="M496" i="122"/>
  <c r="I496" i="122"/>
  <c r="K496" i="122" s="1"/>
  <c r="G496" i="122"/>
  <c r="A496" i="122"/>
  <c r="V495" i="122"/>
  <c r="U495" i="122"/>
  <c r="S495" i="122"/>
  <c r="Q495" i="122"/>
  <c r="O495" i="122"/>
  <c r="M495" i="122"/>
  <c r="I495" i="122"/>
  <c r="K495" i="122" s="1"/>
  <c r="G495" i="122"/>
  <c r="A495" i="122"/>
  <c r="V494" i="122"/>
  <c r="U494" i="122"/>
  <c r="S494" i="122"/>
  <c r="Q494" i="122"/>
  <c r="O494" i="122"/>
  <c r="M494" i="122"/>
  <c r="K494" i="122"/>
  <c r="I494" i="122"/>
  <c r="G494" i="122"/>
  <c r="A494" i="122"/>
  <c r="V493" i="122"/>
  <c r="U493" i="122"/>
  <c r="S493" i="122"/>
  <c r="Q493" i="122"/>
  <c r="O493" i="122"/>
  <c r="M493" i="122"/>
  <c r="I493" i="122"/>
  <c r="K493" i="122" s="1"/>
  <c r="G493" i="122"/>
  <c r="A493" i="122"/>
  <c r="V492" i="122"/>
  <c r="U492" i="122"/>
  <c r="S492" i="122"/>
  <c r="Q492" i="122"/>
  <c r="O492" i="122"/>
  <c r="M492" i="122"/>
  <c r="I492" i="122"/>
  <c r="K492" i="122" s="1"/>
  <c r="G492" i="122"/>
  <c r="A492" i="122"/>
  <c r="V491" i="122"/>
  <c r="U491" i="122"/>
  <c r="S491" i="122"/>
  <c r="Q491" i="122"/>
  <c r="O491" i="122"/>
  <c r="M491" i="122"/>
  <c r="I491" i="122"/>
  <c r="K491" i="122" s="1"/>
  <c r="G491" i="122"/>
  <c r="A491" i="122"/>
  <c r="V490" i="122"/>
  <c r="U490" i="122"/>
  <c r="S490" i="122"/>
  <c r="Q490" i="122"/>
  <c r="O490" i="122"/>
  <c r="M490" i="122"/>
  <c r="I490" i="122"/>
  <c r="K490" i="122" s="1"/>
  <c r="G490" i="122"/>
  <c r="A490" i="122"/>
  <c r="V489" i="122"/>
  <c r="U489" i="122"/>
  <c r="S489" i="122"/>
  <c r="Q489" i="122"/>
  <c r="O489" i="122"/>
  <c r="M489" i="122"/>
  <c r="I489" i="122"/>
  <c r="K489" i="122" s="1"/>
  <c r="G489" i="122"/>
  <c r="A489" i="122"/>
  <c r="V488" i="122"/>
  <c r="U488" i="122"/>
  <c r="S488" i="122"/>
  <c r="Q488" i="122"/>
  <c r="O488" i="122"/>
  <c r="M488" i="122"/>
  <c r="I488" i="122"/>
  <c r="K488" i="122" s="1"/>
  <c r="G488" i="122"/>
  <c r="A488" i="122"/>
  <c r="V487" i="122"/>
  <c r="U487" i="122"/>
  <c r="S487" i="122"/>
  <c r="Q487" i="122"/>
  <c r="O487" i="122"/>
  <c r="M487" i="122"/>
  <c r="I487" i="122"/>
  <c r="K487" i="122" s="1"/>
  <c r="G487" i="122"/>
  <c r="A487" i="122"/>
  <c r="V486" i="122"/>
  <c r="U486" i="122"/>
  <c r="S486" i="122"/>
  <c r="Q486" i="122"/>
  <c r="O486" i="122"/>
  <c r="M486" i="122"/>
  <c r="K486" i="122"/>
  <c r="I486" i="122"/>
  <c r="G486" i="122"/>
  <c r="A486" i="122"/>
  <c r="V485" i="122"/>
  <c r="U485" i="122"/>
  <c r="S485" i="122"/>
  <c r="Q485" i="122"/>
  <c r="O485" i="122"/>
  <c r="M485" i="122"/>
  <c r="I485" i="122"/>
  <c r="K485" i="122" s="1"/>
  <c r="G485" i="122"/>
  <c r="A485" i="122"/>
  <c r="V484" i="122"/>
  <c r="U484" i="122"/>
  <c r="S484" i="122"/>
  <c r="Q484" i="122"/>
  <c r="O484" i="122"/>
  <c r="M484" i="122"/>
  <c r="I484" i="122"/>
  <c r="K484" i="122" s="1"/>
  <c r="G484" i="122"/>
  <c r="A484" i="122"/>
  <c r="V483" i="122"/>
  <c r="U483" i="122"/>
  <c r="S483" i="122"/>
  <c r="Q483" i="122"/>
  <c r="O483" i="122"/>
  <c r="M483" i="122"/>
  <c r="I483" i="122"/>
  <c r="K483" i="122" s="1"/>
  <c r="G483" i="122"/>
  <c r="A483" i="122"/>
  <c r="V482" i="122"/>
  <c r="U482" i="122"/>
  <c r="S482" i="122"/>
  <c r="Q482" i="122"/>
  <c r="O482" i="122"/>
  <c r="M482" i="122"/>
  <c r="I482" i="122"/>
  <c r="K482" i="122" s="1"/>
  <c r="G482" i="122"/>
  <c r="A482" i="122"/>
  <c r="V481" i="122"/>
  <c r="U481" i="122"/>
  <c r="S481" i="122"/>
  <c r="Q481" i="122"/>
  <c r="O481" i="122"/>
  <c r="M481" i="122"/>
  <c r="I481" i="122"/>
  <c r="K481" i="122" s="1"/>
  <c r="G481" i="122"/>
  <c r="A481" i="122"/>
  <c r="V480" i="122"/>
  <c r="U480" i="122"/>
  <c r="S480" i="122"/>
  <c r="Q480" i="122"/>
  <c r="O480" i="122"/>
  <c r="M480" i="122"/>
  <c r="I480" i="122"/>
  <c r="K480" i="122" s="1"/>
  <c r="G480" i="122"/>
  <c r="A480" i="122"/>
  <c r="V479" i="122"/>
  <c r="U479" i="122"/>
  <c r="S479" i="122"/>
  <c r="Q479" i="122"/>
  <c r="O479" i="122"/>
  <c r="M479" i="122"/>
  <c r="I479" i="122"/>
  <c r="K479" i="122" s="1"/>
  <c r="G479" i="122"/>
  <c r="A479" i="122"/>
  <c r="V478" i="122"/>
  <c r="U478" i="122"/>
  <c r="S478" i="122"/>
  <c r="Q478" i="122"/>
  <c r="O478" i="122"/>
  <c r="M478" i="122"/>
  <c r="K478" i="122"/>
  <c r="I478" i="122"/>
  <c r="G478" i="122"/>
  <c r="A478" i="122"/>
  <c r="V477" i="122"/>
  <c r="U477" i="122"/>
  <c r="S477" i="122"/>
  <c r="Q477" i="122"/>
  <c r="O477" i="122"/>
  <c r="M477" i="122"/>
  <c r="I477" i="122"/>
  <c r="K477" i="122" s="1"/>
  <c r="G477" i="122"/>
  <c r="A477" i="122"/>
  <c r="V476" i="122"/>
  <c r="U476" i="122"/>
  <c r="S476" i="122"/>
  <c r="Q476" i="122"/>
  <c r="O476" i="122"/>
  <c r="M476" i="122"/>
  <c r="I476" i="122"/>
  <c r="K476" i="122" s="1"/>
  <c r="G476" i="122"/>
  <c r="A476" i="122"/>
  <c r="V475" i="122"/>
  <c r="U475" i="122"/>
  <c r="S475" i="122"/>
  <c r="Q475" i="122"/>
  <c r="O475" i="122"/>
  <c r="M475" i="122"/>
  <c r="I475" i="122"/>
  <c r="K475" i="122" s="1"/>
  <c r="G475" i="122"/>
  <c r="A475" i="122"/>
  <c r="V474" i="122"/>
  <c r="U474" i="122"/>
  <c r="S474" i="122"/>
  <c r="Q474" i="122"/>
  <c r="O474" i="122"/>
  <c r="M474" i="122"/>
  <c r="I474" i="122"/>
  <c r="K474" i="122" s="1"/>
  <c r="G474" i="122"/>
  <c r="A474" i="122"/>
  <c r="V473" i="122"/>
  <c r="U473" i="122"/>
  <c r="S473" i="122"/>
  <c r="Q473" i="122"/>
  <c r="O473" i="122"/>
  <c r="M473" i="122"/>
  <c r="I473" i="122"/>
  <c r="K473" i="122" s="1"/>
  <c r="G473" i="122"/>
  <c r="A473" i="122"/>
  <c r="V472" i="122"/>
  <c r="U472" i="122"/>
  <c r="S472" i="122"/>
  <c r="Q472" i="122"/>
  <c r="O472" i="122"/>
  <c r="M472" i="122"/>
  <c r="I472" i="122"/>
  <c r="K472" i="122" s="1"/>
  <c r="G472" i="122"/>
  <c r="A472" i="122"/>
  <c r="V471" i="122"/>
  <c r="U471" i="122"/>
  <c r="S471" i="122"/>
  <c r="Q471" i="122"/>
  <c r="O471" i="122"/>
  <c r="M471" i="122"/>
  <c r="I471" i="122"/>
  <c r="K471" i="122" s="1"/>
  <c r="G471" i="122"/>
  <c r="A471" i="122"/>
  <c r="V470" i="122"/>
  <c r="U470" i="122"/>
  <c r="S470" i="122"/>
  <c r="Q470" i="122"/>
  <c r="O470" i="122"/>
  <c r="M470" i="122"/>
  <c r="K470" i="122"/>
  <c r="I470" i="122"/>
  <c r="G470" i="122"/>
  <c r="A470" i="122"/>
  <c r="V469" i="122"/>
  <c r="U469" i="122"/>
  <c r="S469" i="122"/>
  <c r="Q469" i="122"/>
  <c r="O469" i="122"/>
  <c r="M469" i="122"/>
  <c r="I469" i="122"/>
  <c r="K469" i="122" s="1"/>
  <c r="G469" i="122"/>
  <c r="A469" i="122"/>
  <c r="V468" i="122"/>
  <c r="U468" i="122"/>
  <c r="S468" i="122"/>
  <c r="Q468" i="122"/>
  <c r="O468" i="122"/>
  <c r="M468" i="122"/>
  <c r="I468" i="122"/>
  <c r="K468" i="122" s="1"/>
  <c r="G468" i="122"/>
  <c r="A468" i="122"/>
  <c r="V467" i="122"/>
  <c r="U467" i="122"/>
  <c r="S467" i="122"/>
  <c r="Q467" i="122"/>
  <c r="O467" i="122"/>
  <c r="M467" i="122"/>
  <c r="I467" i="122"/>
  <c r="K467" i="122" s="1"/>
  <c r="G467" i="122"/>
  <c r="A467" i="122"/>
  <c r="V466" i="122"/>
  <c r="U466" i="122"/>
  <c r="S466" i="122"/>
  <c r="Q466" i="122"/>
  <c r="O466" i="122"/>
  <c r="M466" i="122"/>
  <c r="I466" i="122"/>
  <c r="K466" i="122" s="1"/>
  <c r="G466" i="122"/>
  <c r="A466" i="122"/>
  <c r="V465" i="122"/>
  <c r="U465" i="122"/>
  <c r="S465" i="122"/>
  <c r="Q465" i="122"/>
  <c r="O465" i="122"/>
  <c r="M465" i="122"/>
  <c r="I465" i="122"/>
  <c r="K465" i="122" s="1"/>
  <c r="G465" i="122"/>
  <c r="A465" i="122"/>
  <c r="V464" i="122"/>
  <c r="U464" i="122"/>
  <c r="S464" i="122"/>
  <c r="Q464" i="122"/>
  <c r="O464" i="122"/>
  <c r="M464" i="122"/>
  <c r="I464" i="122"/>
  <c r="K464" i="122" s="1"/>
  <c r="G464" i="122"/>
  <c r="A464" i="122"/>
  <c r="V463" i="122"/>
  <c r="U463" i="122"/>
  <c r="S463" i="122"/>
  <c r="Q463" i="122"/>
  <c r="O463" i="122"/>
  <c r="M463" i="122"/>
  <c r="I463" i="122"/>
  <c r="K463" i="122" s="1"/>
  <c r="G463" i="122"/>
  <c r="A463" i="122"/>
  <c r="V462" i="122"/>
  <c r="U462" i="122"/>
  <c r="S462" i="122"/>
  <c r="Q462" i="122"/>
  <c r="O462" i="122"/>
  <c r="M462" i="122"/>
  <c r="K462" i="122"/>
  <c r="I462" i="122"/>
  <c r="G462" i="122"/>
  <c r="A462" i="122"/>
  <c r="V461" i="122"/>
  <c r="U461" i="122"/>
  <c r="S461" i="122"/>
  <c r="Q461" i="122"/>
  <c r="O461" i="122"/>
  <c r="M461" i="122"/>
  <c r="I461" i="122"/>
  <c r="K461" i="122" s="1"/>
  <c r="G461" i="122"/>
  <c r="A461" i="122"/>
  <c r="V460" i="122"/>
  <c r="U460" i="122"/>
  <c r="S460" i="122"/>
  <c r="Q460" i="122"/>
  <c r="O460" i="122"/>
  <c r="M460" i="122"/>
  <c r="I460" i="122"/>
  <c r="K460" i="122" s="1"/>
  <c r="G460" i="122"/>
  <c r="A460" i="122"/>
  <c r="V459" i="122"/>
  <c r="U459" i="122"/>
  <c r="S459" i="122"/>
  <c r="Q459" i="122"/>
  <c r="O459" i="122"/>
  <c r="M459" i="122"/>
  <c r="I459" i="122"/>
  <c r="K459" i="122" s="1"/>
  <c r="G459" i="122"/>
  <c r="A459" i="122"/>
  <c r="V458" i="122"/>
  <c r="U458" i="122"/>
  <c r="S458" i="122"/>
  <c r="Q458" i="122"/>
  <c r="O458" i="122"/>
  <c r="M458" i="122"/>
  <c r="I458" i="122"/>
  <c r="K458" i="122" s="1"/>
  <c r="G458" i="122"/>
  <c r="A458" i="122"/>
  <c r="V457" i="122"/>
  <c r="U457" i="122"/>
  <c r="S457" i="122"/>
  <c r="Q457" i="122"/>
  <c r="O457" i="122"/>
  <c r="M457" i="122"/>
  <c r="I457" i="122"/>
  <c r="K457" i="122" s="1"/>
  <c r="G457" i="122"/>
  <c r="A457" i="122"/>
  <c r="V456" i="122"/>
  <c r="U456" i="122"/>
  <c r="S456" i="122"/>
  <c r="Q456" i="122"/>
  <c r="O456" i="122"/>
  <c r="M456" i="122"/>
  <c r="I456" i="122"/>
  <c r="K456" i="122" s="1"/>
  <c r="G456" i="122"/>
  <c r="A456" i="122"/>
  <c r="V455" i="122"/>
  <c r="U455" i="122"/>
  <c r="S455" i="122"/>
  <c r="Q455" i="122"/>
  <c r="O455" i="122"/>
  <c r="M455" i="122"/>
  <c r="I455" i="122"/>
  <c r="K455" i="122" s="1"/>
  <c r="G455" i="122"/>
  <c r="A455" i="122"/>
  <c r="V454" i="122"/>
  <c r="U454" i="122"/>
  <c r="S454" i="122"/>
  <c r="Q454" i="122"/>
  <c r="O454" i="122"/>
  <c r="M454" i="122"/>
  <c r="K454" i="122"/>
  <c r="I454" i="122"/>
  <c r="G454" i="122"/>
  <c r="A454" i="122"/>
  <c r="V453" i="122"/>
  <c r="U453" i="122"/>
  <c r="S453" i="122"/>
  <c r="Q453" i="122"/>
  <c r="O453" i="122"/>
  <c r="M453" i="122"/>
  <c r="I453" i="122"/>
  <c r="K453" i="122" s="1"/>
  <c r="G453" i="122"/>
  <c r="A453" i="122"/>
  <c r="V452" i="122"/>
  <c r="U452" i="122"/>
  <c r="S452" i="122"/>
  <c r="Q452" i="122"/>
  <c r="O452" i="122"/>
  <c r="M452" i="122"/>
  <c r="I452" i="122"/>
  <c r="K452" i="122" s="1"/>
  <c r="G452" i="122"/>
  <c r="A452" i="122"/>
  <c r="V451" i="122"/>
  <c r="U451" i="122"/>
  <c r="S451" i="122"/>
  <c r="Q451" i="122"/>
  <c r="O451" i="122"/>
  <c r="M451" i="122"/>
  <c r="I451" i="122"/>
  <c r="K451" i="122" s="1"/>
  <c r="G451" i="122"/>
  <c r="A451" i="122"/>
  <c r="V450" i="122"/>
  <c r="U450" i="122"/>
  <c r="S450" i="122"/>
  <c r="Q450" i="122"/>
  <c r="O450" i="122"/>
  <c r="M450" i="122"/>
  <c r="I450" i="122"/>
  <c r="K450" i="122" s="1"/>
  <c r="G450" i="122"/>
  <c r="A450" i="122"/>
  <c r="V449" i="122"/>
  <c r="U449" i="122"/>
  <c r="S449" i="122"/>
  <c r="Q449" i="122"/>
  <c r="O449" i="122"/>
  <c r="M449" i="122"/>
  <c r="I449" i="122"/>
  <c r="K449" i="122" s="1"/>
  <c r="G449" i="122"/>
  <c r="A449" i="122"/>
  <c r="V448" i="122"/>
  <c r="U448" i="122"/>
  <c r="S448" i="122"/>
  <c r="Q448" i="122"/>
  <c r="O448" i="122"/>
  <c r="M448" i="122"/>
  <c r="I448" i="122"/>
  <c r="K448" i="122" s="1"/>
  <c r="G448" i="122"/>
  <c r="A448" i="122"/>
  <c r="V447" i="122"/>
  <c r="U447" i="122"/>
  <c r="S447" i="122"/>
  <c r="Q447" i="122"/>
  <c r="O447" i="122"/>
  <c r="M447" i="122"/>
  <c r="I447" i="122"/>
  <c r="K447" i="122" s="1"/>
  <c r="G447" i="122"/>
  <c r="A447" i="122"/>
  <c r="V446" i="122"/>
  <c r="U446" i="122"/>
  <c r="S446" i="122"/>
  <c r="Q446" i="122"/>
  <c r="O446" i="122"/>
  <c r="M446" i="122"/>
  <c r="I446" i="122"/>
  <c r="K446" i="122" s="1"/>
  <c r="G446" i="122"/>
  <c r="A446" i="122"/>
  <c r="V445" i="122"/>
  <c r="U445" i="122"/>
  <c r="S445" i="122"/>
  <c r="Q445" i="122"/>
  <c r="O445" i="122"/>
  <c r="M445" i="122"/>
  <c r="I445" i="122"/>
  <c r="K445" i="122" s="1"/>
  <c r="G445" i="122"/>
  <c r="A445" i="122"/>
  <c r="V444" i="122"/>
  <c r="U444" i="122"/>
  <c r="S444" i="122"/>
  <c r="Q444" i="122"/>
  <c r="O444" i="122"/>
  <c r="M444" i="122"/>
  <c r="I444" i="122"/>
  <c r="K444" i="122" s="1"/>
  <c r="G444" i="122"/>
  <c r="A444" i="122"/>
  <c r="V443" i="122"/>
  <c r="U443" i="122"/>
  <c r="S443" i="122"/>
  <c r="Q443" i="122"/>
  <c r="O443" i="122"/>
  <c r="M443" i="122"/>
  <c r="I443" i="122"/>
  <c r="K443" i="122" s="1"/>
  <c r="G443" i="122"/>
  <c r="A443" i="122"/>
  <c r="V442" i="122"/>
  <c r="U442" i="122"/>
  <c r="S442" i="122"/>
  <c r="Q442" i="122"/>
  <c r="O442" i="122"/>
  <c r="M442" i="122"/>
  <c r="I442" i="122"/>
  <c r="K442" i="122" s="1"/>
  <c r="G442" i="122"/>
  <c r="A442" i="122"/>
  <c r="V441" i="122"/>
  <c r="U441" i="122"/>
  <c r="S441" i="122"/>
  <c r="Q441" i="122"/>
  <c r="O441" i="122"/>
  <c r="M441" i="122"/>
  <c r="I441" i="122"/>
  <c r="K441" i="122" s="1"/>
  <c r="G441" i="122"/>
  <c r="A441" i="122"/>
  <c r="V440" i="122"/>
  <c r="U440" i="122"/>
  <c r="S440" i="122"/>
  <c r="Q440" i="122"/>
  <c r="O440" i="122"/>
  <c r="M440" i="122"/>
  <c r="I440" i="122"/>
  <c r="K440" i="122" s="1"/>
  <c r="G440" i="122"/>
  <c r="A440" i="122"/>
  <c r="V439" i="122"/>
  <c r="U439" i="122"/>
  <c r="S439" i="122"/>
  <c r="Q439" i="122"/>
  <c r="O439" i="122"/>
  <c r="M439" i="122"/>
  <c r="K439" i="122"/>
  <c r="I439" i="122"/>
  <c r="G439" i="122"/>
  <c r="A439" i="122"/>
  <c r="V438" i="122"/>
  <c r="U438" i="122"/>
  <c r="S438" i="122"/>
  <c r="Q438" i="122"/>
  <c r="O438" i="122"/>
  <c r="M438" i="122"/>
  <c r="I438" i="122"/>
  <c r="K438" i="122" s="1"/>
  <c r="G438" i="122"/>
  <c r="A438" i="122"/>
  <c r="V437" i="122"/>
  <c r="U437" i="122"/>
  <c r="S437" i="122"/>
  <c r="Q437" i="122"/>
  <c r="O437" i="122"/>
  <c r="M437" i="122"/>
  <c r="I437" i="122"/>
  <c r="K437" i="122" s="1"/>
  <c r="G437" i="122"/>
  <c r="A437" i="122"/>
  <c r="V436" i="122"/>
  <c r="U436" i="122"/>
  <c r="S436" i="122"/>
  <c r="Q436" i="122"/>
  <c r="O436" i="122"/>
  <c r="M436" i="122"/>
  <c r="I436" i="122"/>
  <c r="K436" i="122" s="1"/>
  <c r="G436" i="122"/>
  <c r="A436" i="122"/>
  <c r="V435" i="122"/>
  <c r="U435" i="122"/>
  <c r="S435" i="122"/>
  <c r="Q435" i="122"/>
  <c r="O435" i="122"/>
  <c r="M435" i="122"/>
  <c r="K435" i="122"/>
  <c r="I435" i="122"/>
  <c r="G435" i="122"/>
  <c r="A435" i="122"/>
  <c r="V434" i="122"/>
  <c r="U434" i="122"/>
  <c r="S434" i="122"/>
  <c r="Q434" i="122"/>
  <c r="O434" i="122"/>
  <c r="M434" i="122"/>
  <c r="I434" i="122"/>
  <c r="K434" i="122" s="1"/>
  <c r="G434" i="122"/>
  <c r="A434" i="122"/>
  <c r="V433" i="122"/>
  <c r="U433" i="122"/>
  <c r="S433" i="122"/>
  <c r="Q433" i="122"/>
  <c r="O433" i="122"/>
  <c r="M433" i="122"/>
  <c r="I433" i="122"/>
  <c r="K433" i="122" s="1"/>
  <c r="G433" i="122"/>
  <c r="A433" i="122"/>
  <c r="V432" i="122"/>
  <c r="U432" i="122"/>
  <c r="S432" i="122"/>
  <c r="Q432" i="122"/>
  <c r="O432" i="122"/>
  <c r="M432" i="122"/>
  <c r="I432" i="122"/>
  <c r="K432" i="122" s="1"/>
  <c r="G432" i="122"/>
  <c r="A432" i="122"/>
  <c r="V431" i="122"/>
  <c r="U431" i="122"/>
  <c r="S431" i="122"/>
  <c r="Q431" i="122"/>
  <c r="O431" i="122"/>
  <c r="M431" i="122"/>
  <c r="K431" i="122"/>
  <c r="I431" i="122"/>
  <c r="G431" i="122"/>
  <c r="A431" i="122"/>
  <c r="V430" i="122"/>
  <c r="U430" i="122"/>
  <c r="S430" i="122"/>
  <c r="Q430" i="122"/>
  <c r="O430" i="122"/>
  <c r="M430" i="122"/>
  <c r="I430" i="122"/>
  <c r="K430" i="122" s="1"/>
  <c r="G430" i="122"/>
  <c r="A430" i="122"/>
  <c r="V429" i="122"/>
  <c r="U429" i="122"/>
  <c r="S429" i="122"/>
  <c r="Q429" i="122"/>
  <c r="O429" i="122"/>
  <c r="M429" i="122"/>
  <c r="I429" i="122"/>
  <c r="K429" i="122" s="1"/>
  <c r="G429" i="122"/>
  <c r="A429" i="122"/>
  <c r="V428" i="122"/>
  <c r="U428" i="122"/>
  <c r="S428" i="122"/>
  <c r="Q428" i="122"/>
  <c r="O428" i="122"/>
  <c r="M428" i="122"/>
  <c r="I428" i="122"/>
  <c r="K428" i="122" s="1"/>
  <c r="G428" i="122"/>
  <c r="A428" i="122"/>
  <c r="V427" i="122"/>
  <c r="U427" i="122"/>
  <c r="S427" i="122"/>
  <c r="Q427" i="122"/>
  <c r="O427" i="122"/>
  <c r="M427" i="122"/>
  <c r="K427" i="122"/>
  <c r="I427" i="122"/>
  <c r="G427" i="122"/>
  <c r="A427" i="122"/>
  <c r="V426" i="122"/>
  <c r="U426" i="122"/>
  <c r="S426" i="122"/>
  <c r="Q426" i="122"/>
  <c r="O426" i="122"/>
  <c r="M426" i="122"/>
  <c r="I426" i="122"/>
  <c r="K426" i="122" s="1"/>
  <c r="G426" i="122"/>
  <c r="A426" i="122"/>
  <c r="V425" i="122"/>
  <c r="U425" i="122"/>
  <c r="S425" i="122"/>
  <c r="Q425" i="122"/>
  <c r="O425" i="122"/>
  <c r="M425" i="122"/>
  <c r="I425" i="122"/>
  <c r="K425" i="122" s="1"/>
  <c r="G425" i="122"/>
  <c r="A425" i="122"/>
  <c r="V424" i="122"/>
  <c r="U424" i="122"/>
  <c r="S424" i="122"/>
  <c r="Q424" i="122"/>
  <c r="O424" i="122"/>
  <c r="M424" i="122"/>
  <c r="I424" i="122"/>
  <c r="K424" i="122" s="1"/>
  <c r="G424" i="122"/>
  <c r="A424" i="122"/>
  <c r="V423" i="122"/>
  <c r="U423" i="122"/>
  <c r="S423" i="122"/>
  <c r="Q423" i="122"/>
  <c r="O423" i="122"/>
  <c r="M423" i="122"/>
  <c r="K423" i="122"/>
  <c r="I423" i="122"/>
  <c r="G423" i="122"/>
  <c r="A423" i="122"/>
  <c r="V422" i="122"/>
  <c r="U422" i="122"/>
  <c r="S422" i="122"/>
  <c r="Q422" i="122"/>
  <c r="O422" i="122"/>
  <c r="M422" i="122"/>
  <c r="I422" i="122"/>
  <c r="K422" i="122" s="1"/>
  <c r="G422" i="122"/>
  <c r="A422" i="122"/>
  <c r="V421" i="122"/>
  <c r="U421" i="122"/>
  <c r="S421" i="122"/>
  <c r="Q421" i="122"/>
  <c r="O421" i="122"/>
  <c r="M421" i="122"/>
  <c r="I421" i="122"/>
  <c r="K421" i="122" s="1"/>
  <c r="G421" i="122"/>
  <c r="A421" i="122"/>
  <c r="V420" i="122"/>
  <c r="U420" i="122"/>
  <c r="S420" i="122"/>
  <c r="Q420" i="122"/>
  <c r="O420" i="122"/>
  <c r="M420" i="122"/>
  <c r="I420" i="122"/>
  <c r="K420" i="122" s="1"/>
  <c r="G420" i="122"/>
  <c r="A420" i="122"/>
  <c r="V419" i="122"/>
  <c r="U419" i="122"/>
  <c r="S419" i="122"/>
  <c r="Q419" i="122"/>
  <c r="O419" i="122"/>
  <c r="M419" i="122"/>
  <c r="K419" i="122"/>
  <c r="I419" i="122"/>
  <c r="G419" i="122"/>
  <c r="A419" i="122"/>
  <c r="V418" i="122"/>
  <c r="U418" i="122"/>
  <c r="S418" i="122"/>
  <c r="Q418" i="122"/>
  <c r="O418" i="122"/>
  <c r="M418" i="122"/>
  <c r="I418" i="122"/>
  <c r="K418" i="122" s="1"/>
  <c r="G418" i="122"/>
  <c r="A418" i="122"/>
  <c r="V417" i="122"/>
  <c r="U417" i="122"/>
  <c r="S417" i="122"/>
  <c r="Q417" i="122"/>
  <c r="O417" i="122"/>
  <c r="M417" i="122"/>
  <c r="I417" i="122"/>
  <c r="K417" i="122" s="1"/>
  <c r="G417" i="122"/>
  <c r="A417" i="122"/>
  <c r="V416" i="122"/>
  <c r="U416" i="122"/>
  <c r="S416" i="122"/>
  <c r="Q416" i="122"/>
  <c r="O416" i="122"/>
  <c r="M416" i="122"/>
  <c r="I416" i="122"/>
  <c r="K416" i="122" s="1"/>
  <c r="G416" i="122"/>
  <c r="A416" i="122"/>
  <c r="V415" i="122"/>
  <c r="U415" i="122"/>
  <c r="S415" i="122"/>
  <c r="Q415" i="122"/>
  <c r="O415" i="122"/>
  <c r="M415" i="122"/>
  <c r="K415" i="122"/>
  <c r="I415" i="122"/>
  <c r="G415" i="122"/>
  <c r="A415" i="122"/>
  <c r="V414" i="122"/>
  <c r="U414" i="122"/>
  <c r="S414" i="122"/>
  <c r="Q414" i="122"/>
  <c r="O414" i="122"/>
  <c r="M414" i="122"/>
  <c r="I414" i="122"/>
  <c r="K414" i="122" s="1"/>
  <c r="G414" i="122"/>
  <c r="A414" i="122"/>
  <c r="V413" i="122"/>
  <c r="U413" i="122"/>
  <c r="S413" i="122"/>
  <c r="Q413" i="122"/>
  <c r="O413" i="122"/>
  <c r="M413" i="122"/>
  <c r="I413" i="122"/>
  <c r="K413" i="122" s="1"/>
  <c r="G413" i="122"/>
  <c r="A413" i="122"/>
  <c r="V412" i="122"/>
  <c r="U412" i="122"/>
  <c r="S412" i="122"/>
  <c r="Q412" i="122"/>
  <c r="O412" i="122"/>
  <c r="M412" i="122"/>
  <c r="I412" i="122"/>
  <c r="K412" i="122" s="1"/>
  <c r="G412" i="122"/>
  <c r="A412" i="122"/>
  <c r="V411" i="122"/>
  <c r="U411" i="122"/>
  <c r="S411" i="122"/>
  <c r="Q411" i="122"/>
  <c r="O411" i="122"/>
  <c r="M411" i="122"/>
  <c r="K411" i="122"/>
  <c r="I411" i="122"/>
  <c r="G411" i="122"/>
  <c r="A411" i="122"/>
  <c r="V410" i="122"/>
  <c r="U410" i="122"/>
  <c r="S410" i="122"/>
  <c r="Q410" i="122"/>
  <c r="O410" i="122"/>
  <c r="M410" i="122"/>
  <c r="I410" i="122"/>
  <c r="K410" i="122" s="1"/>
  <c r="G410" i="122"/>
  <c r="A410" i="122"/>
  <c r="V409" i="122"/>
  <c r="U409" i="122"/>
  <c r="S409" i="122"/>
  <c r="Q409" i="122"/>
  <c r="O409" i="122"/>
  <c r="M409" i="122"/>
  <c r="I409" i="122"/>
  <c r="K409" i="122" s="1"/>
  <c r="G409" i="122"/>
  <c r="A409" i="122"/>
  <c r="V408" i="122"/>
  <c r="U408" i="122"/>
  <c r="S408" i="122"/>
  <c r="Q408" i="122"/>
  <c r="O408" i="122"/>
  <c r="M408" i="122"/>
  <c r="I408" i="122"/>
  <c r="K408" i="122" s="1"/>
  <c r="G408" i="122"/>
  <c r="A408" i="122"/>
  <c r="V407" i="122"/>
  <c r="U407" i="122"/>
  <c r="S407" i="122"/>
  <c r="Q407" i="122"/>
  <c r="O407" i="122"/>
  <c r="M407" i="122"/>
  <c r="K407" i="122"/>
  <c r="I407" i="122"/>
  <c r="G407" i="122"/>
  <c r="A407" i="122"/>
  <c r="V406" i="122"/>
  <c r="U406" i="122"/>
  <c r="S406" i="122"/>
  <c r="Q406" i="122"/>
  <c r="O406" i="122"/>
  <c r="M406" i="122"/>
  <c r="I406" i="122"/>
  <c r="K406" i="122" s="1"/>
  <c r="G406" i="122"/>
  <c r="A406" i="122"/>
  <c r="V405" i="122"/>
  <c r="U405" i="122"/>
  <c r="S405" i="122"/>
  <c r="Q405" i="122"/>
  <c r="O405" i="122"/>
  <c r="M405" i="122"/>
  <c r="I405" i="122"/>
  <c r="K405" i="122" s="1"/>
  <c r="G405" i="122"/>
  <c r="A405" i="122"/>
  <c r="V404" i="122"/>
  <c r="U404" i="122"/>
  <c r="S404" i="122"/>
  <c r="Q404" i="122"/>
  <c r="O404" i="122"/>
  <c r="M404" i="122"/>
  <c r="I404" i="122"/>
  <c r="K404" i="122" s="1"/>
  <c r="G404" i="122"/>
  <c r="A404" i="122"/>
  <c r="V403" i="122"/>
  <c r="U403" i="122"/>
  <c r="S403" i="122"/>
  <c r="Q403" i="122"/>
  <c r="O403" i="122"/>
  <c r="M403" i="122"/>
  <c r="K403" i="122"/>
  <c r="I403" i="122"/>
  <c r="G403" i="122"/>
  <c r="A403" i="122"/>
  <c r="V402" i="122"/>
  <c r="U402" i="122"/>
  <c r="S402" i="122"/>
  <c r="Q402" i="122"/>
  <c r="O402" i="122"/>
  <c r="M402" i="122"/>
  <c r="I402" i="122"/>
  <c r="K402" i="122" s="1"/>
  <c r="G402" i="122"/>
  <c r="A402" i="122"/>
  <c r="V401" i="122"/>
  <c r="U401" i="122"/>
  <c r="S401" i="122"/>
  <c r="Q401" i="122"/>
  <c r="O401" i="122"/>
  <c r="M401" i="122"/>
  <c r="I401" i="122"/>
  <c r="K401" i="122" s="1"/>
  <c r="G401" i="122"/>
  <c r="A401" i="122"/>
  <c r="V400" i="122"/>
  <c r="U400" i="122"/>
  <c r="S400" i="122"/>
  <c r="Q400" i="122"/>
  <c r="O400" i="122"/>
  <c r="M400" i="122"/>
  <c r="I400" i="122"/>
  <c r="K400" i="122" s="1"/>
  <c r="G400" i="122"/>
  <c r="A400" i="122"/>
  <c r="V399" i="122"/>
  <c r="U399" i="122"/>
  <c r="S399" i="122"/>
  <c r="Q399" i="122"/>
  <c r="O399" i="122"/>
  <c r="M399" i="122"/>
  <c r="K399" i="122"/>
  <c r="I399" i="122"/>
  <c r="G399" i="122"/>
  <c r="A399" i="122"/>
  <c r="V398" i="122"/>
  <c r="U398" i="122"/>
  <c r="S398" i="122"/>
  <c r="Q398" i="122"/>
  <c r="O398" i="122"/>
  <c r="M398" i="122"/>
  <c r="I398" i="122"/>
  <c r="K398" i="122" s="1"/>
  <c r="G398" i="122"/>
  <c r="A398" i="122"/>
  <c r="V397" i="122"/>
  <c r="U397" i="122"/>
  <c r="S397" i="122"/>
  <c r="Q397" i="122"/>
  <c r="O397" i="122"/>
  <c r="M397" i="122"/>
  <c r="I397" i="122"/>
  <c r="K397" i="122" s="1"/>
  <c r="G397" i="122"/>
  <c r="A397" i="122"/>
  <c r="V396" i="122"/>
  <c r="U396" i="122"/>
  <c r="S396" i="122"/>
  <c r="Q396" i="122"/>
  <c r="O396" i="122"/>
  <c r="M396" i="122"/>
  <c r="I396" i="122"/>
  <c r="K396" i="122" s="1"/>
  <c r="G396" i="122"/>
  <c r="A396" i="122"/>
  <c r="V395" i="122"/>
  <c r="U395" i="122"/>
  <c r="S395" i="122"/>
  <c r="Q395" i="122"/>
  <c r="O395" i="122"/>
  <c r="M395" i="122"/>
  <c r="K395" i="122"/>
  <c r="I395" i="122"/>
  <c r="G395" i="122"/>
  <c r="A395" i="122"/>
  <c r="V394" i="122"/>
  <c r="U394" i="122"/>
  <c r="S394" i="122"/>
  <c r="Q394" i="122"/>
  <c r="O394" i="122"/>
  <c r="M394" i="122"/>
  <c r="I394" i="122"/>
  <c r="K394" i="122" s="1"/>
  <c r="G394" i="122"/>
  <c r="A394" i="122"/>
  <c r="V393" i="122"/>
  <c r="U393" i="122"/>
  <c r="S393" i="122"/>
  <c r="Q393" i="122"/>
  <c r="O393" i="122"/>
  <c r="M393" i="122"/>
  <c r="I393" i="122"/>
  <c r="K393" i="122" s="1"/>
  <c r="G393" i="122"/>
  <c r="A393" i="122"/>
  <c r="V392" i="122"/>
  <c r="U392" i="122"/>
  <c r="S392" i="122"/>
  <c r="Q392" i="122"/>
  <c r="O392" i="122"/>
  <c r="M392" i="122"/>
  <c r="I392" i="122"/>
  <c r="K392" i="122" s="1"/>
  <c r="G392" i="122"/>
  <c r="A392" i="122"/>
  <c r="V391" i="122"/>
  <c r="U391" i="122"/>
  <c r="S391" i="122"/>
  <c r="Q391" i="122"/>
  <c r="O391" i="122"/>
  <c r="M391" i="122"/>
  <c r="K391" i="122"/>
  <c r="I391" i="122"/>
  <c r="G391" i="122"/>
  <c r="A391" i="122"/>
  <c r="V390" i="122"/>
  <c r="U390" i="122"/>
  <c r="S390" i="122"/>
  <c r="Q390" i="122"/>
  <c r="O390" i="122"/>
  <c r="M390" i="122"/>
  <c r="I390" i="122"/>
  <c r="K390" i="122" s="1"/>
  <c r="G390" i="122"/>
  <c r="A390" i="122"/>
  <c r="V389" i="122"/>
  <c r="U389" i="122"/>
  <c r="S389" i="122"/>
  <c r="Q389" i="122"/>
  <c r="O389" i="122"/>
  <c r="M389" i="122"/>
  <c r="I389" i="122"/>
  <c r="K389" i="122" s="1"/>
  <c r="G389" i="122"/>
  <c r="A389" i="122"/>
  <c r="V388" i="122"/>
  <c r="U388" i="122"/>
  <c r="S388" i="122"/>
  <c r="Q388" i="122"/>
  <c r="O388" i="122"/>
  <c r="M388" i="122"/>
  <c r="I388" i="122"/>
  <c r="K388" i="122" s="1"/>
  <c r="G388" i="122"/>
  <c r="A388" i="122"/>
  <c r="V387" i="122"/>
  <c r="U387" i="122"/>
  <c r="S387" i="122"/>
  <c r="Q387" i="122"/>
  <c r="O387" i="122"/>
  <c r="M387" i="122"/>
  <c r="K387" i="122"/>
  <c r="I387" i="122"/>
  <c r="G387" i="122"/>
  <c r="A387" i="122"/>
  <c r="V386" i="122"/>
  <c r="U386" i="122"/>
  <c r="S386" i="122"/>
  <c r="Q386" i="122"/>
  <c r="O386" i="122"/>
  <c r="M386" i="122"/>
  <c r="I386" i="122"/>
  <c r="K386" i="122" s="1"/>
  <c r="G386" i="122"/>
  <c r="A386" i="122"/>
  <c r="V385" i="122"/>
  <c r="U385" i="122"/>
  <c r="S385" i="122"/>
  <c r="Q385" i="122"/>
  <c r="O385" i="122"/>
  <c r="M385" i="122"/>
  <c r="I385" i="122"/>
  <c r="K385" i="122" s="1"/>
  <c r="G385" i="122"/>
  <c r="A385" i="122"/>
  <c r="V384" i="122"/>
  <c r="U384" i="122"/>
  <c r="S384" i="122"/>
  <c r="Q384" i="122"/>
  <c r="O384" i="122"/>
  <c r="M384" i="122"/>
  <c r="I384" i="122"/>
  <c r="K384" i="122" s="1"/>
  <c r="G384" i="122"/>
  <c r="A384" i="122"/>
  <c r="V383" i="122"/>
  <c r="U383" i="122"/>
  <c r="S383" i="122"/>
  <c r="Q383" i="122"/>
  <c r="O383" i="122"/>
  <c r="M383" i="122"/>
  <c r="K383" i="122"/>
  <c r="I383" i="122"/>
  <c r="G383" i="122"/>
  <c r="A383" i="122"/>
  <c r="V382" i="122"/>
  <c r="U382" i="122"/>
  <c r="S382" i="122"/>
  <c r="Q382" i="122"/>
  <c r="O382" i="122"/>
  <c r="M382" i="122"/>
  <c r="I382" i="122"/>
  <c r="K382" i="122" s="1"/>
  <c r="G382" i="122"/>
  <c r="A382" i="122"/>
  <c r="V381" i="122"/>
  <c r="U381" i="122"/>
  <c r="S381" i="122"/>
  <c r="Q381" i="122"/>
  <c r="O381" i="122"/>
  <c r="M381" i="122"/>
  <c r="I381" i="122"/>
  <c r="K381" i="122" s="1"/>
  <c r="G381" i="122"/>
  <c r="A381" i="122"/>
  <c r="V380" i="122"/>
  <c r="U380" i="122"/>
  <c r="S380" i="122"/>
  <c r="Q380" i="122"/>
  <c r="O380" i="122"/>
  <c r="M380" i="122"/>
  <c r="I380" i="122"/>
  <c r="K380" i="122" s="1"/>
  <c r="G380" i="122"/>
  <c r="A380" i="122"/>
  <c r="V379" i="122"/>
  <c r="U379" i="122"/>
  <c r="S379" i="122"/>
  <c r="Q379" i="122"/>
  <c r="O379" i="122"/>
  <c r="M379" i="122"/>
  <c r="K379" i="122"/>
  <c r="I379" i="122"/>
  <c r="G379" i="122"/>
  <c r="A379" i="122"/>
  <c r="V378" i="122"/>
  <c r="U378" i="122"/>
  <c r="S378" i="122"/>
  <c r="Q378" i="122"/>
  <c r="O378" i="122"/>
  <c r="M378" i="122"/>
  <c r="I378" i="122"/>
  <c r="K378" i="122" s="1"/>
  <c r="G378" i="122"/>
  <c r="A378" i="122"/>
  <c r="V377" i="122"/>
  <c r="U377" i="122"/>
  <c r="S377" i="122"/>
  <c r="Q377" i="122"/>
  <c r="O377" i="122"/>
  <c r="M377" i="122"/>
  <c r="I377" i="122"/>
  <c r="K377" i="122" s="1"/>
  <c r="G377" i="122"/>
  <c r="A377" i="122"/>
  <c r="V376" i="122"/>
  <c r="U376" i="122"/>
  <c r="S376" i="122"/>
  <c r="Q376" i="122"/>
  <c r="O376" i="122"/>
  <c r="M376" i="122"/>
  <c r="I376" i="122"/>
  <c r="K376" i="122" s="1"/>
  <c r="G376" i="122"/>
  <c r="A376" i="122"/>
  <c r="V375" i="122"/>
  <c r="U375" i="122"/>
  <c r="S375" i="122"/>
  <c r="Q375" i="122"/>
  <c r="O375" i="122"/>
  <c r="M375" i="122"/>
  <c r="K375" i="122"/>
  <c r="I375" i="122"/>
  <c r="G375" i="122"/>
  <c r="A375" i="122"/>
  <c r="V374" i="122"/>
  <c r="U374" i="122"/>
  <c r="S374" i="122"/>
  <c r="Q374" i="122"/>
  <c r="O374" i="122"/>
  <c r="M374" i="122"/>
  <c r="I374" i="122"/>
  <c r="K374" i="122" s="1"/>
  <c r="G374" i="122"/>
  <c r="A374" i="122"/>
  <c r="V373" i="122"/>
  <c r="U373" i="122"/>
  <c r="S373" i="122"/>
  <c r="Q373" i="122"/>
  <c r="O373" i="122"/>
  <c r="M373" i="122"/>
  <c r="I373" i="122"/>
  <c r="K373" i="122" s="1"/>
  <c r="G373" i="122"/>
  <c r="A373" i="122"/>
  <c r="V372" i="122"/>
  <c r="U372" i="122"/>
  <c r="S372" i="122"/>
  <c r="Q372" i="122"/>
  <c r="O372" i="122"/>
  <c r="M372" i="122"/>
  <c r="I372" i="122"/>
  <c r="K372" i="122" s="1"/>
  <c r="G372" i="122"/>
  <c r="A372" i="122"/>
  <c r="V371" i="122"/>
  <c r="U371" i="122"/>
  <c r="S371" i="122"/>
  <c r="Q371" i="122"/>
  <c r="O371" i="122"/>
  <c r="M371" i="122"/>
  <c r="K371" i="122"/>
  <c r="I371" i="122"/>
  <c r="G371" i="122"/>
  <c r="A371" i="122"/>
  <c r="V370" i="122"/>
  <c r="U370" i="122"/>
  <c r="S370" i="122"/>
  <c r="Q370" i="122"/>
  <c r="O370" i="122"/>
  <c r="M370" i="122"/>
  <c r="I370" i="122"/>
  <c r="K370" i="122" s="1"/>
  <c r="G370" i="122"/>
  <c r="A370" i="122"/>
  <c r="V369" i="122"/>
  <c r="U369" i="122"/>
  <c r="S369" i="122"/>
  <c r="Q369" i="122"/>
  <c r="O369" i="122"/>
  <c r="M369" i="122"/>
  <c r="I369" i="122"/>
  <c r="K369" i="122" s="1"/>
  <c r="G369" i="122"/>
  <c r="A369" i="122"/>
  <c r="V368" i="122"/>
  <c r="U368" i="122"/>
  <c r="S368" i="122"/>
  <c r="Q368" i="122"/>
  <c r="O368" i="122"/>
  <c r="M368" i="122"/>
  <c r="I368" i="122"/>
  <c r="K368" i="122" s="1"/>
  <c r="G368" i="122"/>
  <c r="A368" i="122"/>
  <c r="V367" i="122"/>
  <c r="U367" i="122"/>
  <c r="S367" i="122"/>
  <c r="Q367" i="122"/>
  <c r="O367" i="122"/>
  <c r="M367" i="122"/>
  <c r="K367" i="122"/>
  <c r="I367" i="122"/>
  <c r="G367" i="122"/>
  <c r="A367" i="122"/>
  <c r="V366" i="122"/>
  <c r="U366" i="122"/>
  <c r="S366" i="122"/>
  <c r="Q366" i="122"/>
  <c r="O366" i="122"/>
  <c r="M366" i="122"/>
  <c r="I366" i="122"/>
  <c r="K366" i="122" s="1"/>
  <c r="G366" i="122"/>
  <c r="A366" i="122"/>
  <c r="V365" i="122"/>
  <c r="U365" i="122"/>
  <c r="S365" i="122"/>
  <c r="Q365" i="122"/>
  <c r="O365" i="122"/>
  <c r="M365" i="122"/>
  <c r="I365" i="122"/>
  <c r="K365" i="122" s="1"/>
  <c r="G365" i="122"/>
  <c r="A365" i="122"/>
  <c r="V364" i="122"/>
  <c r="U364" i="122"/>
  <c r="S364" i="122"/>
  <c r="Q364" i="122"/>
  <c r="O364" i="122"/>
  <c r="M364" i="122"/>
  <c r="I364" i="122"/>
  <c r="K364" i="122" s="1"/>
  <c r="G364" i="122"/>
  <c r="A364" i="122"/>
  <c r="V363" i="122"/>
  <c r="U363" i="122"/>
  <c r="S363" i="122"/>
  <c r="Q363" i="122"/>
  <c r="O363" i="122"/>
  <c r="M363" i="122"/>
  <c r="K363" i="122"/>
  <c r="I363" i="122"/>
  <c r="G363" i="122"/>
  <c r="A363" i="122"/>
  <c r="V362" i="122"/>
  <c r="U362" i="122"/>
  <c r="S362" i="122"/>
  <c r="Q362" i="122"/>
  <c r="O362" i="122"/>
  <c r="M362" i="122"/>
  <c r="I362" i="122"/>
  <c r="K362" i="122" s="1"/>
  <c r="G362" i="122"/>
  <c r="A362" i="122"/>
  <c r="V361" i="122"/>
  <c r="U361" i="122"/>
  <c r="S361" i="122"/>
  <c r="Q361" i="122"/>
  <c r="O361" i="122"/>
  <c r="M361" i="122"/>
  <c r="I361" i="122"/>
  <c r="K361" i="122" s="1"/>
  <c r="G361" i="122"/>
  <c r="A361" i="122"/>
  <c r="V360" i="122"/>
  <c r="U360" i="122"/>
  <c r="S360" i="122"/>
  <c r="Q360" i="122"/>
  <c r="O360" i="122"/>
  <c r="M360" i="122"/>
  <c r="I360" i="122"/>
  <c r="K360" i="122" s="1"/>
  <c r="G360" i="122"/>
  <c r="A360" i="122"/>
  <c r="V359" i="122"/>
  <c r="U359" i="122"/>
  <c r="S359" i="122"/>
  <c r="Q359" i="122"/>
  <c r="O359" i="122"/>
  <c r="M359" i="122"/>
  <c r="K359" i="122"/>
  <c r="I359" i="122"/>
  <c r="G359" i="122"/>
  <c r="A359" i="122"/>
  <c r="V358" i="122"/>
  <c r="U358" i="122"/>
  <c r="S358" i="122"/>
  <c r="Q358" i="122"/>
  <c r="O358" i="122"/>
  <c r="M358" i="122"/>
  <c r="I358" i="122"/>
  <c r="K358" i="122" s="1"/>
  <c r="G358" i="122"/>
  <c r="A358" i="122"/>
  <c r="V357" i="122"/>
  <c r="U357" i="122"/>
  <c r="S357" i="122"/>
  <c r="Q357" i="122"/>
  <c r="O357" i="122"/>
  <c r="M357" i="122"/>
  <c r="I357" i="122"/>
  <c r="K357" i="122" s="1"/>
  <c r="G357" i="122"/>
  <c r="A357" i="122"/>
  <c r="V356" i="122"/>
  <c r="U356" i="122"/>
  <c r="S356" i="122"/>
  <c r="Q356" i="122"/>
  <c r="O356" i="122"/>
  <c r="M356" i="122"/>
  <c r="I356" i="122"/>
  <c r="K356" i="122" s="1"/>
  <c r="G356" i="122"/>
  <c r="A356" i="122"/>
  <c r="V355" i="122"/>
  <c r="U355" i="122"/>
  <c r="S355" i="122"/>
  <c r="Q355" i="122"/>
  <c r="O355" i="122"/>
  <c r="M355" i="122"/>
  <c r="K355" i="122"/>
  <c r="I355" i="122"/>
  <c r="G355" i="122"/>
  <c r="A355" i="122"/>
  <c r="V354" i="122"/>
  <c r="U354" i="122"/>
  <c r="S354" i="122"/>
  <c r="Q354" i="122"/>
  <c r="O354" i="122"/>
  <c r="M354" i="122"/>
  <c r="I354" i="122"/>
  <c r="K354" i="122" s="1"/>
  <c r="G354" i="122"/>
  <c r="A354" i="122"/>
  <c r="V353" i="122"/>
  <c r="U353" i="122"/>
  <c r="S353" i="122"/>
  <c r="Q353" i="122"/>
  <c r="O353" i="122"/>
  <c r="M353" i="122"/>
  <c r="I353" i="122"/>
  <c r="K353" i="122" s="1"/>
  <c r="G353" i="122"/>
  <c r="A353" i="122"/>
  <c r="V352" i="122"/>
  <c r="U352" i="122"/>
  <c r="S352" i="122"/>
  <c r="Q352" i="122"/>
  <c r="O352" i="122"/>
  <c r="M352" i="122"/>
  <c r="I352" i="122"/>
  <c r="K352" i="122" s="1"/>
  <c r="G352" i="122"/>
  <c r="A352" i="122"/>
  <c r="V351" i="122"/>
  <c r="U351" i="122"/>
  <c r="S351" i="122"/>
  <c r="Q351" i="122"/>
  <c r="O351" i="122"/>
  <c r="M351" i="122"/>
  <c r="K351" i="122"/>
  <c r="I351" i="122"/>
  <c r="G351" i="122"/>
  <c r="A351" i="122"/>
  <c r="V350" i="122"/>
  <c r="U350" i="122"/>
  <c r="S350" i="122"/>
  <c r="Q350" i="122"/>
  <c r="O350" i="122"/>
  <c r="M350" i="122"/>
  <c r="I350" i="122"/>
  <c r="K350" i="122" s="1"/>
  <c r="G350" i="122"/>
  <c r="A350" i="122"/>
  <c r="V349" i="122"/>
  <c r="U349" i="122"/>
  <c r="S349" i="122"/>
  <c r="Q349" i="122"/>
  <c r="O349" i="122"/>
  <c r="M349" i="122"/>
  <c r="I349" i="122"/>
  <c r="K349" i="122" s="1"/>
  <c r="G349" i="122"/>
  <c r="A349" i="122"/>
  <c r="V348" i="122"/>
  <c r="U348" i="122"/>
  <c r="S348" i="122"/>
  <c r="Q348" i="122"/>
  <c r="O348" i="122"/>
  <c r="M348" i="122"/>
  <c r="I348" i="122"/>
  <c r="K348" i="122" s="1"/>
  <c r="G348" i="122"/>
  <c r="A348" i="122"/>
  <c r="V347" i="122"/>
  <c r="U347" i="122"/>
  <c r="S347" i="122"/>
  <c r="Q347" i="122"/>
  <c r="O347" i="122"/>
  <c r="M347" i="122"/>
  <c r="K347" i="122"/>
  <c r="I347" i="122"/>
  <c r="G347" i="122"/>
  <c r="A347" i="122"/>
  <c r="V346" i="122"/>
  <c r="U346" i="122"/>
  <c r="S346" i="122"/>
  <c r="Q346" i="122"/>
  <c r="O346" i="122"/>
  <c r="M346" i="122"/>
  <c r="I346" i="122"/>
  <c r="K346" i="122" s="1"/>
  <c r="G346" i="122"/>
  <c r="A346" i="122"/>
  <c r="V345" i="122"/>
  <c r="U345" i="122"/>
  <c r="S345" i="122"/>
  <c r="Q345" i="122"/>
  <c r="O345" i="122"/>
  <c r="M345" i="122"/>
  <c r="I345" i="122"/>
  <c r="K345" i="122" s="1"/>
  <c r="G345" i="122"/>
  <c r="A345" i="122"/>
  <c r="V344" i="122"/>
  <c r="U344" i="122"/>
  <c r="S344" i="122"/>
  <c r="Q344" i="122"/>
  <c r="O344" i="122"/>
  <c r="M344" i="122"/>
  <c r="I344" i="122"/>
  <c r="K344" i="122" s="1"/>
  <c r="G344" i="122"/>
  <c r="A344" i="122"/>
  <c r="V343" i="122"/>
  <c r="U343" i="122"/>
  <c r="S343" i="122"/>
  <c r="Q343" i="122"/>
  <c r="O343" i="122"/>
  <c r="M343" i="122"/>
  <c r="K343" i="122"/>
  <c r="I343" i="122"/>
  <c r="G343" i="122"/>
  <c r="A343" i="122"/>
  <c r="V342" i="122"/>
  <c r="U342" i="122"/>
  <c r="S342" i="122"/>
  <c r="Q342" i="122"/>
  <c r="O342" i="122"/>
  <c r="M342" i="122"/>
  <c r="I342" i="122"/>
  <c r="K342" i="122" s="1"/>
  <c r="G342" i="122"/>
  <c r="A342" i="122"/>
  <c r="V341" i="122"/>
  <c r="U341" i="122"/>
  <c r="S341" i="122"/>
  <c r="Q341" i="122"/>
  <c r="O341" i="122"/>
  <c r="M341" i="122"/>
  <c r="I341" i="122"/>
  <c r="K341" i="122" s="1"/>
  <c r="G341" i="122"/>
  <c r="A341" i="122"/>
  <c r="V340" i="122"/>
  <c r="U340" i="122"/>
  <c r="S340" i="122"/>
  <c r="Q340" i="122"/>
  <c r="O340" i="122"/>
  <c r="M340" i="122"/>
  <c r="I340" i="122"/>
  <c r="K340" i="122" s="1"/>
  <c r="G340" i="122"/>
  <c r="A340" i="122"/>
  <c r="V339" i="122"/>
  <c r="U339" i="122"/>
  <c r="S339" i="122"/>
  <c r="Q339" i="122"/>
  <c r="O339" i="122"/>
  <c r="M339" i="122"/>
  <c r="K339" i="122"/>
  <c r="I339" i="122"/>
  <c r="G339" i="122"/>
  <c r="A339" i="122"/>
  <c r="V338" i="122"/>
  <c r="U338" i="122"/>
  <c r="S338" i="122"/>
  <c r="Q338" i="122"/>
  <c r="O338" i="122"/>
  <c r="M338" i="122"/>
  <c r="I338" i="122"/>
  <c r="K338" i="122" s="1"/>
  <c r="G338" i="122"/>
  <c r="A338" i="122"/>
  <c r="V337" i="122"/>
  <c r="U337" i="122"/>
  <c r="S337" i="122"/>
  <c r="Q337" i="122"/>
  <c r="O337" i="122"/>
  <c r="M337" i="122"/>
  <c r="I337" i="122"/>
  <c r="K337" i="122" s="1"/>
  <c r="G337" i="122"/>
  <c r="A337" i="122"/>
  <c r="V336" i="122"/>
  <c r="U336" i="122"/>
  <c r="S336" i="122"/>
  <c r="Q336" i="122"/>
  <c r="O336" i="122"/>
  <c r="M336" i="122"/>
  <c r="I336" i="122"/>
  <c r="K336" i="122" s="1"/>
  <c r="G336" i="122"/>
  <c r="A336" i="122"/>
  <c r="V335" i="122"/>
  <c r="U335" i="122"/>
  <c r="S335" i="122"/>
  <c r="Q335" i="122"/>
  <c r="O335" i="122"/>
  <c r="M335" i="122"/>
  <c r="K335" i="122"/>
  <c r="I335" i="122"/>
  <c r="G335" i="122"/>
  <c r="A335" i="122"/>
  <c r="V334" i="122"/>
  <c r="U334" i="122"/>
  <c r="S334" i="122"/>
  <c r="Q334" i="122"/>
  <c r="O334" i="122"/>
  <c r="M334" i="122"/>
  <c r="I334" i="122"/>
  <c r="K334" i="122" s="1"/>
  <c r="G334" i="122"/>
  <c r="A334" i="122"/>
  <c r="V333" i="122"/>
  <c r="U333" i="122"/>
  <c r="S333" i="122"/>
  <c r="Q333" i="122"/>
  <c r="O333" i="122"/>
  <c r="M333" i="122"/>
  <c r="I333" i="122"/>
  <c r="K333" i="122" s="1"/>
  <c r="G333" i="122"/>
  <c r="A333" i="122"/>
  <c r="V332" i="122"/>
  <c r="U332" i="122"/>
  <c r="S332" i="122"/>
  <c r="Q332" i="122"/>
  <c r="O332" i="122"/>
  <c r="M332" i="122"/>
  <c r="I332" i="122"/>
  <c r="K332" i="122" s="1"/>
  <c r="G332" i="122"/>
  <c r="A332" i="122"/>
  <c r="V331" i="122"/>
  <c r="U331" i="122"/>
  <c r="S331" i="122"/>
  <c r="Q331" i="122"/>
  <c r="O331" i="122"/>
  <c r="M331" i="122"/>
  <c r="K331" i="122"/>
  <c r="I331" i="122"/>
  <c r="G331" i="122"/>
  <c r="A331" i="122"/>
  <c r="V330" i="122"/>
  <c r="U330" i="122"/>
  <c r="S330" i="122"/>
  <c r="Q330" i="122"/>
  <c r="O330" i="122"/>
  <c r="M330" i="122"/>
  <c r="I330" i="122"/>
  <c r="K330" i="122" s="1"/>
  <c r="G330" i="122"/>
  <c r="A330" i="122"/>
  <c r="V329" i="122"/>
  <c r="U329" i="122"/>
  <c r="S329" i="122"/>
  <c r="Q329" i="122"/>
  <c r="O329" i="122"/>
  <c r="M329" i="122"/>
  <c r="I329" i="122"/>
  <c r="K329" i="122" s="1"/>
  <c r="G329" i="122"/>
  <c r="A329" i="122"/>
  <c r="V328" i="122"/>
  <c r="U328" i="122"/>
  <c r="S328" i="122"/>
  <c r="Q328" i="122"/>
  <c r="O328" i="122"/>
  <c r="M328" i="122"/>
  <c r="I328" i="122"/>
  <c r="K328" i="122" s="1"/>
  <c r="G328" i="122"/>
  <c r="A328" i="122"/>
  <c r="V327" i="122"/>
  <c r="U327" i="122"/>
  <c r="S327" i="122"/>
  <c r="Q327" i="122"/>
  <c r="O327" i="122"/>
  <c r="M327" i="122"/>
  <c r="K327" i="122"/>
  <c r="I327" i="122"/>
  <c r="G327" i="122"/>
  <c r="A327" i="122"/>
  <c r="V326" i="122"/>
  <c r="U326" i="122"/>
  <c r="S326" i="122"/>
  <c r="Q326" i="122"/>
  <c r="O326" i="122"/>
  <c r="M326" i="122"/>
  <c r="K326" i="122"/>
  <c r="I326" i="122"/>
  <c r="G326" i="122"/>
  <c r="A326" i="122"/>
  <c r="V325" i="122"/>
  <c r="U325" i="122"/>
  <c r="S325" i="122"/>
  <c r="Q325" i="122"/>
  <c r="O325" i="122"/>
  <c r="M325" i="122"/>
  <c r="K325" i="122"/>
  <c r="I325" i="122"/>
  <c r="G325" i="122"/>
  <c r="A325" i="122"/>
  <c r="V324" i="122"/>
  <c r="U324" i="122"/>
  <c r="S324" i="122"/>
  <c r="Q324" i="122"/>
  <c r="O324" i="122"/>
  <c r="M324" i="122"/>
  <c r="K324" i="122"/>
  <c r="I324" i="122"/>
  <c r="G324" i="122"/>
  <c r="A324" i="122"/>
  <c r="V323" i="122"/>
  <c r="U323" i="122"/>
  <c r="S323" i="122"/>
  <c r="Q323" i="122"/>
  <c r="O323" i="122"/>
  <c r="M323" i="122"/>
  <c r="K323" i="122"/>
  <c r="I323" i="122"/>
  <c r="G323" i="122"/>
  <c r="A323" i="122"/>
  <c r="V322" i="122"/>
  <c r="U322" i="122"/>
  <c r="S322" i="122"/>
  <c r="Q322" i="122"/>
  <c r="O322" i="122"/>
  <c r="M322" i="122"/>
  <c r="K322" i="122"/>
  <c r="I322" i="122"/>
  <c r="G322" i="122"/>
  <c r="A322" i="122"/>
  <c r="V321" i="122"/>
  <c r="U321" i="122"/>
  <c r="S321" i="122"/>
  <c r="Q321" i="122"/>
  <c r="O321" i="122"/>
  <c r="M321" i="122"/>
  <c r="K321" i="122"/>
  <c r="I321" i="122"/>
  <c r="G321" i="122"/>
  <c r="A321" i="122"/>
  <c r="V320" i="122"/>
  <c r="U320" i="122"/>
  <c r="S320" i="122"/>
  <c r="Q320" i="122"/>
  <c r="O320" i="122"/>
  <c r="M320" i="122"/>
  <c r="K320" i="122"/>
  <c r="I320" i="122"/>
  <c r="G320" i="122"/>
  <c r="A320" i="122"/>
  <c r="V319" i="122"/>
  <c r="U319" i="122"/>
  <c r="S319" i="122"/>
  <c r="Q319" i="122"/>
  <c r="O319" i="122"/>
  <c r="M319" i="122"/>
  <c r="K319" i="122"/>
  <c r="I319" i="122"/>
  <c r="G319" i="122"/>
  <c r="A319" i="122"/>
  <c r="V318" i="122"/>
  <c r="U318" i="122"/>
  <c r="S318" i="122"/>
  <c r="Q318" i="122"/>
  <c r="O318" i="122"/>
  <c r="M318" i="122"/>
  <c r="K318" i="122"/>
  <c r="I318" i="122"/>
  <c r="G318" i="122"/>
  <c r="A318" i="122"/>
  <c r="V317" i="122"/>
  <c r="U317" i="122"/>
  <c r="S317" i="122"/>
  <c r="Q317" i="122"/>
  <c r="O317" i="122"/>
  <c r="M317" i="122"/>
  <c r="K317" i="122"/>
  <c r="I317" i="122"/>
  <c r="G317" i="122"/>
  <c r="A317" i="122"/>
  <c r="V316" i="122"/>
  <c r="U316" i="122"/>
  <c r="S316" i="122"/>
  <c r="Q316" i="122"/>
  <c r="O316" i="122"/>
  <c r="M316" i="122"/>
  <c r="K316" i="122"/>
  <c r="I316" i="122"/>
  <c r="G316" i="122"/>
  <c r="A316" i="122"/>
  <c r="V315" i="122"/>
  <c r="U315" i="122"/>
  <c r="S315" i="122"/>
  <c r="Q315" i="122"/>
  <c r="O315" i="122"/>
  <c r="M315" i="122"/>
  <c r="K315" i="122"/>
  <c r="I315" i="122"/>
  <c r="G315" i="122"/>
  <c r="A315" i="122"/>
  <c r="V314" i="122"/>
  <c r="U314" i="122"/>
  <c r="S314" i="122"/>
  <c r="Q314" i="122"/>
  <c r="O314" i="122"/>
  <c r="M314" i="122"/>
  <c r="K314" i="122"/>
  <c r="I314" i="122"/>
  <c r="G314" i="122"/>
  <c r="A314" i="122"/>
  <c r="V313" i="122"/>
  <c r="U313" i="122"/>
  <c r="S313" i="122"/>
  <c r="Q313" i="122"/>
  <c r="O313" i="122"/>
  <c r="M313" i="122"/>
  <c r="K313" i="122"/>
  <c r="I313" i="122"/>
  <c r="G313" i="122"/>
  <c r="A313" i="122"/>
  <c r="V312" i="122"/>
  <c r="U312" i="122"/>
  <c r="S312" i="122"/>
  <c r="Q312" i="122"/>
  <c r="O312" i="122"/>
  <c r="M312" i="122"/>
  <c r="K312" i="122"/>
  <c r="I312" i="122"/>
  <c r="G312" i="122"/>
  <c r="A312" i="122"/>
  <c r="V311" i="122"/>
  <c r="U311" i="122"/>
  <c r="S311" i="122"/>
  <c r="Q311" i="122"/>
  <c r="O311" i="122"/>
  <c r="M311" i="122"/>
  <c r="K311" i="122"/>
  <c r="I311" i="122"/>
  <c r="G311" i="122"/>
  <c r="A311" i="122"/>
  <c r="V310" i="122"/>
  <c r="U310" i="122"/>
  <c r="S310" i="122"/>
  <c r="Q310" i="122"/>
  <c r="O310" i="122"/>
  <c r="M310" i="122"/>
  <c r="K310" i="122"/>
  <c r="I310" i="122"/>
  <c r="G310" i="122"/>
  <c r="A310" i="122"/>
  <c r="V309" i="122"/>
  <c r="U309" i="122"/>
  <c r="S309" i="122"/>
  <c r="Q309" i="122"/>
  <c r="O309" i="122"/>
  <c r="M309" i="122"/>
  <c r="K309" i="122"/>
  <c r="I309" i="122"/>
  <c r="G309" i="122"/>
  <c r="A309" i="122"/>
  <c r="V308" i="122"/>
  <c r="U308" i="122"/>
  <c r="S308" i="122"/>
  <c r="Q308" i="122"/>
  <c r="O308" i="122"/>
  <c r="M308" i="122"/>
  <c r="K308" i="122"/>
  <c r="I308" i="122"/>
  <c r="G308" i="122"/>
  <c r="A308" i="122"/>
  <c r="V307" i="122"/>
  <c r="U307" i="122"/>
  <c r="S307" i="122"/>
  <c r="Q307" i="122"/>
  <c r="O307" i="122"/>
  <c r="M307" i="122"/>
  <c r="K307" i="122"/>
  <c r="I307" i="122"/>
  <c r="G307" i="122"/>
  <c r="A307" i="122"/>
  <c r="V306" i="122"/>
  <c r="U306" i="122"/>
  <c r="S306" i="122"/>
  <c r="Q306" i="122"/>
  <c r="O306" i="122"/>
  <c r="M306" i="122"/>
  <c r="K306" i="122"/>
  <c r="I306" i="122"/>
  <c r="G306" i="122"/>
  <c r="A306" i="122"/>
  <c r="V305" i="122"/>
  <c r="U305" i="122"/>
  <c r="S305" i="122"/>
  <c r="Q305" i="122"/>
  <c r="O305" i="122"/>
  <c r="M305" i="122"/>
  <c r="K305" i="122"/>
  <c r="I305" i="122"/>
  <c r="G305" i="122"/>
  <c r="A305" i="122"/>
  <c r="V304" i="122"/>
  <c r="U304" i="122"/>
  <c r="S304" i="122"/>
  <c r="Q304" i="122"/>
  <c r="O304" i="122"/>
  <c r="M304" i="122"/>
  <c r="K304" i="122"/>
  <c r="I304" i="122"/>
  <c r="G304" i="122"/>
  <c r="A304" i="122"/>
  <c r="V303" i="122"/>
  <c r="U303" i="122"/>
  <c r="S303" i="122"/>
  <c r="Q303" i="122"/>
  <c r="O303" i="122"/>
  <c r="M303" i="122"/>
  <c r="K303" i="122"/>
  <c r="I303" i="122"/>
  <c r="G303" i="122"/>
  <c r="A303" i="122"/>
  <c r="V302" i="122"/>
  <c r="U302" i="122"/>
  <c r="S302" i="122"/>
  <c r="Q302" i="122"/>
  <c r="O302" i="122"/>
  <c r="M302" i="122"/>
  <c r="K302" i="122"/>
  <c r="I302" i="122"/>
  <c r="G302" i="122"/>
  <c r="A302" i="122"/>
  <c r="V301" i="122"/>
  <c r="U301" i="122"/>
  <c r="S301" i="122"/>
  <c r="Q301" i="122"/>
  <c r="O301" i="122"/>
  <c r="M301" i="122"/>
  <c r="K301" i="122"/>
  <c r="I301" i="122"/>
  <c r="G301" i="122"/>
  <c r="A301" i="122"/>
  <c r="V300" i="122"/>
  <c r="U300" i="122"/>
  <c r="S300" i="122"/>
  <c r="Q300" i="122"/>
  <c r="O300" i="122"/>
  <c r="M300" i="122"/>
  <c r="K300" i="122"/>
  <c r="I300" i="122"/>
  <c r="G300" i="122"/>
  <c r="A300" i="122"/>
  <c r="V299" i="122"/>
  <c r="U299" i="122"/>
  <c r="S299" i="122"/>
  <c r="Q299" i="122"/>
  <c r="O299" i="122"/>
  <c r="M299" i="122"/>
  <c r="K299" i="122"/>
  <c r="I299" i="122"/>
  <c r="G299" i="122"/>
  <c r="A299" i="122"/>
  <c r="V298" i="122"/>
  <c r="U298" i="122"/>
  <c r="S298" i="122"/>
  <c r="Q298" i="122"/>
  <c r="O298" i="122"/>
  <c r="M298" i="122"/>
  <c r="K298" i="122"/>
  <c r="I298" i="122"/>
  <c r="G298" i="122"/>
  <c r="A298" i="122"/>
  <c r="V297" i="122"/>
  <c r="U297" i="122"/>
  <c r="S297" i="122"/>
  <c r="Q297" i="122"/>
  <c r="O297" i="122"/>
  <c r="M297" i="122"/>
  <c r="K297" i="122"/>
  <c r="I297" i="122"/>
  <c r="G297" i="122"/>
  <c r="A297" i="122"/>
  <c r="V296" i="122"/>
  <c r="U296" i="122"/>
  <c r="S296" i="122"/>
  <c r="Q296" i="122"/>
  <c r="O296" i="122"/>
  <c r="M296" i="122"/>
  <c r="K296" i="122"/>
  <c r="I296" i="122"/>
  <c r="G296" i="122"/>
  <c r="A296" i="122"/>
  <c r="V295" i="122"/>
  <c r="U295" i="122"/>
  <c r="S295" i="122"/>
  <c r="Q295" i="122"/>
  <c r="O295" i="122"/>
  <c r="M295" i="122"/>
  <c r="K295" i="122"/>
  <c r="I295" i="122"/>
  <c r="G295" i="122"/>
  <c r="A295" i="122"/>
  <c r="V294" i="122"/>
  <c r="U294" i="122"/>
  <c r="S294" i="122"/>
  <c r="Q294" i="122"/>
  <c r="O294" i="122"/>
  <c r="M294" i="122"/>
  <c r="K294" i="122"/>
  <c r="I294" i="122"/>
  <c r="G294" i="122"/>
  <c r="A294" i="122"/>
  <c r="V293" i="122"/>
  <c r="U293" i="122"/>
  <c r="S293" i="122"/>
  <c r="Q293" i="122"/>
  <c r="O293" i="122"/>
  <c r="M293" i="122"/>
  <c r="K293" i="122"/>
  <c r="I293" i="122"/>
  <c r="G293" i="122"/>
  <c r="A293" i="122"/>
  <c r="V292" i="122"/>
  <c r="U292" i="122"/>
  <c r="S292" i="122"/>
  <c r="Q292" i="122"/>
  <c r="O292" i="122"/>
  <c r="M292" i="122"/>
  <c r="K292" i="122"/>
  <c r="I292" i="122"/>
  <c r="G292" i="122"/>
  <c r="A292" i="122"/>
  <c r="V291" i="122"/>
  <c r="U291" i="122"/>
  <c r="S291" i="122"/>
  <c r="Q291" i="122"/>
  <c r="O291" i="122"/>
  <c r="M291" i="122"/>
  <c r="K291" i="122"/>
  <c r="I291" i="122"/>
  <c r="G291" i="122"/>
  <c r="A291" i="122"/>
  <c r="V290" i="122"/>
  <c r="U290" i="122"/>
  <c r="S290" i="122"/>
  <c r="Q290" i="122"/>
  <c r="O290" i="122"/>
  <c r="M290" i="122"/>
  <c r="K290" i="122"/>
  <c r="I290" i="122"/>
  <c r="G290" i="122"/>
  <c r="A290" i="122"/>
  <c r="V289" i="122"/>
  <c r="U289" i="122"/>
  <c r="S289" i="122"/>
  <c r="Q289" i="122"/>
  <c r="O289" i="122"/>
  <c r="M289" i="122"/>
  <c r="K289" i="122"/>
  <c r="I289" i="122"/>
  <c r="G289" i="122"/>
  <c r="A289" i="122"/>
  <c r="V288" i="122"/>
  <c r="U288" i="122"/>
  <c r="S288" i="122"/>
  <c r="Q288" i="122"/>
  <c r="O288" i="122"/>
  <c r="M288" i="122"/>
  <c r="K288" i="122"/>
  <c r="I288" i="122"/>
  <c r="G288" i="122"/>
  <c r="A288" i="122"/>
  <c r="V287" i="122"/>
  <c r="U287" i="122"/>
  <c r="S287" i="122"/>
  <c r="Q287" i="122"/>
  <c r="O287" i="122"/>
  <c r="M287" i="122"/>
  <c r="K287" i="122"/>
  <c r="I287" i="122"/>
  <c r="G287" i="122"/>
  <c r="A287" i="122"/>
  <c r="V286" i="122"/>
  <c r="U286" i="122"/>
  <c r="S286" i="122"/>
  <c r="Q286" i="122"/>
  <c r="O286" i="122"/>
  <c r="M286" i="122"/>
  <c r="K286" i="122"/>
  <c r="I286" i="122"/>
  <c r="G286" i="122"/>
  <c r="A286" i="122"/>
  <c r="V285" i="122"/>
  <c r="U285" i="122"/>
  <c r="S285" i="122"/>
  <c r="Q285" i="122"/>
  <c r="O285" i="122"/>
  <c r="M285" i="122"/>
  <c r="K285" i="122"/>
  <c r="I285" i="122"/>
  <c r="G285" i="122"/>
  <c r="A285" i="122"/>
  <c r="V284" i="122"/>
  <c r="U284" i="122"/>
  <c r="S284" i="122"/>
  <c r="Q284" i="122"/>
  <c r="O284" i="122"/>
  <c r="M284" i="122"/>
  <c r="K284" i="122"/>
  <c r="I284" i="122"/>
  <c r="G284" i="122"/>
  <c r="A284" i="122"/>
  <c r="V283" i="122"/>
  <c r="U283" i="122"/>
  <c r="S283" i="122"/>
  <c r="Q283" i="122"/>
  <c r="O283" i="122"/>
  <c r="M283" i="122"/>
  <c r="K283" i="122"/>
  <c r="I283" i="122"/>
  <c r="G283" i="122"/>
  <c r="A283" i="122"/>
  <c r="V282" i="122"/>
  <c r="U282" i="122"/>
  <c r="S282" i="122"/>
  <c r="Q282" i="122"/>
  <c r="O282" i="122"/>
  <c r="M282" i="122"/>
  <c r="K282" i="122"/>
  <c r="I282" i="122"/>
  <c r="G282" i="122"/>
  <c r="A282" i="122"/>
  <c r="V281" i="122"/>
  <c r="U281" i="122"/>
  <c r="S281" i="122"/>
  <c r="Q281" i="122"/>
  <c r="O281" i="122"/>
  <c r="M281" i="122"/>
  <c r="K281" i="122"/>
  <c r="I281" i="122"/>
  <c r="G281" i="122"/>
  <c r="A281" i="122"/>
  <c r="V280" i="122"/>
  <c r="U280" i="122"/>
  <c r="S280" i="122"/>
  <c r="Q280" i="122"/>
  <c r="O280" i="122"/>
  <c r="M280" i="122"/>
  <c r="K280" i="122"/>
  <c r="I280" i="122"/>
  <c r="G280" i="122"/>
  <c r="A280" i="122"/>
  <c r="V279" i="122"/>
  <c r="U279" i="122"/>
  <c r="S279" i="122"/>
  <c r="Q279" i="122"/>
  <c r="O279" i="122"/>
  <c r="M279" i="122"/>
  <c r="K279" i="122"/>
  <c r="I279" i="122"/>
  <c r="G279" i="122"/>
  <c r="A279" i="122"/>
  <c r="V278" i="122"/>
  <c r="U278" i="122"/>
  <c r="S278" i="122"/>
  <c r="Q278" i="122"/>
  <c r="O278" i="122"/>
  <c r="M278" i="122"/>
  <c r="K278" i="122"/>
  <c r="I278" i="122"/>
  <c r="G278" i="122"/>
  <c r="A278" i="122"/>
  <c r="V277" i="122"/>
  <c r="U277" i="122"/>
  <c r="S277" i="122"/>
  <c r="Q277" i="122"/>
  <c r="O277" i="122"/>
  <c r="M277" i="122"/>
  <c r="K277" i="122"/>
  <c r="I277" i="122"/>
  <c r="G277" i="122"/>
  <c r="A277" i="122"/>
  <c r="V276" i="122"/>
  <c r="U276" i="122"/>
  <c r="S276" i="122"/>
  <c r="Q276" i="122"/>
  <c r="O276" i="122"/>
  <c r="M276" i="122"/>
  <c r="K276" i="122"/>
  <c r="I276" i="122"/>
  <c r="G276" i="122"/>
  <c r="A276" i="122"/>
  <c r="V275" i="122"/>
  <c r="U275" i="122"/>
  <c r="S275" i="122"/>
  <c r="Q275" i="122"/>
  <c r="O275" i="122"/>
  <c r="M275" i="122"/>
  <c r="K275" i="122"/>
  <c r="I275" i="122"/>
  <c r="G275" i="122"/>
  <c r="A275" i="122"/>
  <c r="V274" i="122"/>
  <c r="U274" i="122"/>
  <c r="S274" i="122"/>
  <c r="Q274" i="122"/>
  <c r="O274" i="122"/>
  <c r="M274" i="122"/>
  <c r="K274" i="122"/>
  <c r="I274" i="122"/>
  <c r="G274" i="122"/>
  <c r="A274" i="122"/>
  <c r="V273" i="122"/>
  <c r="U273" i="122"/>
  <c r="S273" i="122"/>
  <c r="Q273" i="122"/>
  <c r="O273" i="122"/>
  <c r="M273" i="122"/>
  <c r="K273" i="122"/>
  <c r="I273" i="122"/>
  <c r="G273" i="122"/>
  <c r="A273" i="122"/>
  <c r="V272" i="122"/>
  <c r="U272" i="122"/>
  <c r="S272" i="122"/>
  <c r="Q272" i="122"/>
  <c r="O272" i="122"/>
  <c r="M272" i="122"/>
  <c r="K272" i="122"/>
  <c r="I272" i="122"/>
  <c r="G272" i="122"/>
  <c r="A272" i="122"/>
  <c r="V271" i="122"/>
  <c r="U271" i="122"/>
  <c r="S271" i="122"/>
  <c r="Q271" i="122"/>
  <c r="O271" i="122"/>
  <c r="M271" i="122"/>
  <c r="K271" i="122"/>
  <c r="I271" i="122"/>
  <c r="G271" i="122"/>
  <c r="A271" i="122"/>
  <c r="V270" i="122"/>
  <c r="U270" i="122"/>
  <c r="S270" i="122"/>
  <c r="Q270" i="122"/>
  <c r="O270" i="122"/>
  <c r="M270" i="122"/>
  <c r="K270" i="122"/>
  <c r="I270" i="122"/>
  <c r="G270" i="122"/>
  <c r="A270" i="122"/>
  <c r="V269" i="122"/>
  <c r="U269" i="122"/>
  <c r="S269" i="122"/>
  <c r="Q269" i="122"/>
  <c r="O269" i="122"/>
  <c r="M269" i="122"/>
  <c r="K269" i="122"/>
  <c r="I269" i="122"/>
  <c r="G269" i="122"/>
  <c r="A269" i="122"/>
  <c r="V268" i="122"/>
  <c r="U268" i="122"/>
  <c r="S268" i="122"/>
  <c r="Q268" i="122"/>
  <c r="O268" i="122"/>
  <c r="M268" i="122"/>
  <c r="K268" i="122"/>
  <c r="I268" i="122"/>
  <c r="G268" i="122"/>
  <c r="A268" i="122"/>
  <c r="V267" i="122"/>
  <c r="U267" i="122"/>
  <c r="S267" i="122"/>
  <c r="Q267" i="122"/>
  <c r="O267" i="122"/>
  <c r="M267" i="122"/>
  <c r="K267" i="122"/>
  <c r="I267" i="122"/>
  <c r="G267" i="122"/>
  <c r="A267" i="122"/>
  <c r="V266" i="122"/>
  <c r="U266" i="122"/>
  <c r="S266" i="122"/>
  <c r="Q266" i="122"/>
  <c r="O266" i="122"/>
  <c r="M266" i="122"/>
  <c r="K266" i="122"/>
  <c r="I266" i="122"/>
  <c r="G266" i="122"/>
  <c r="A266" i="122"/>
  <c r="V265" i="122"/>
  <c r="U265" i="122"/>
  <c r="S265" i="122"/>
  <c r="Q265" i="122"/>
  <c r="O265" i="122"/>
  <c r="M265" i="122"/>
  <c r="K265" i="122"/>
  <c r="I265" i="122"/>
  <c r="G265" i="122"/>
  <c r="A265" i="122"/>
  <c r="V264" i="122"/>
  <c r="U264" i="122"/>
  <c r="S264" i="122"/>
  <c r="Q264" i="122"/>
  <c r="O264" i="122"/>
  <c r="M264" i="122"/>
  <c r="K264" i="122"/>
  <c r="I264" i="122"/>
  <c r="G264" i="122"/>
  <c r="A264" i="122"/>
  <c r="V263" i="122"/>
  <c r="U263" i="122"/>
  <c r="S263" i="122"/>
  <c r="Q263" i="122"/>
  <c r="O263" i="122"/>
  <c r="M263" i="122"/>
  <c r="K263" i="122"/>
  <c r="I263" i="122"/>
  <c r="G263" i="122"/>
  <c r="A263" i="122"/>
  <c r="V262" i="122"/>
  <c r="U262" i="122"/>
  <c r="S262" i="122"/>
  <c r="Q262" i="122"/>
  <c r="O262" i="122"/>
  <c r="M262" i="122"/>
  <c r="K262" i="122"/>
  <c r="I262" i="122"/>
  <c r="G262" i="122"/>
  <c r="A262" i="122"/>
  <c r="V261" i="122"/>
  <c r="U261" i="122"/>
  <c r="S261" i="122"/>
  <c r="Q261" i="122"/>
  <c r="O261" i="122"/>
  <c r="M261" i="122"/>
  <c r="K261" i="122"/>
  <c r="I261" i="122"/>
  <c r="G261" i="122"/>
  <c r="A261" i="122"/>
  <c r="V260" i="122"/>
  <c r="U260" i="122"/>
  <c r="S260" i="122"/>
  <c r="Q260" i="122"/>
  <c r="O260" i="122"/>
  <c r="M260" i="122"/>
  <c r="K260" i="122"/>
  <c r="I260" i="122"/>
  <c r="G260" i="122"/>
  <c r="A260" i="122"/>
  <c r="V259" i="122"/>
  <c r="U259" i="122"/>
  <c r="S259" i="122"/>
  <c r="Q259" i="122"/>
  <c r="O259" i="122"/>
  <c r="M259" i="122"/>
  <c r="K259" i="122"/>
  <c r="I259" i="122"/>
  <c r="G259" i="122"/>
  <c r="A259" i="122"/>
  <c r="V258" i="122"/>
  <c r="U258" i="122"/>
  <c r="S258" i="122"/>
  <c r="Q258" i="122"/>
  <c r="O258" i="122"/>
  <c r="M258" i="122"/>
  <c r="K258" i="122"/>
  <c r="I258" i="122"/>
  <c r="G258" i="122"/>
  <c r="A258" i="122"/>
  <c r="V257" i="122"/>
  <c r="U257" i="122"/>
  <c r="S257" i="122"/>
  <c r="Q257" i="122"/>
  <c r="O257" i="122"/>
  <c r="M257" i="122"/>
  <c r="K257" i="122"/>
  <c r="I257" i="122"/>
  <c r="G257" i="122"/>
  <c r="A257" i="122"/>
  <c r="V256" i="122"/>
  <c r="U256" i="122"/>
  <c r="S256" i="122"/>
  <c r="Q256" i="122"/>
  <c r="O256" i="122"/>
  <c r="M256" i="122"/>
  <c r="K256" i="122"/>
  <c r="I256" i="122"/>
  <c r="G256" i="122"/>
  <c r="A256" i="122"/>
  <c r="V255" i="122"/>
  <c r="U255" i="122"/>
  <c r="S255" i="122"/>
  <c r="Q255" i="122"/>
  <c r="O255" i="122"/>
  <c r="M255" i="122"/>
  <c r="K255" i="122"/>
  <c r="I255" i="122"/>
  <c r="G255" i="122"/>
  <c r="A255" i="122"/>
  <c r="V254" i="122"/>
  <c r="U254" i="122"/>
  <c r="S254" i="122"/>
  <c r="Q254" i="122"/>
  <c r="O254" i="122"/>
  <c r="M254" i="122"/>
  <c r="K254" i="122"/>
  <c r="I254" i="122"/>
  <c r="G254" i="122"/>
  <c r="A254" i="122"/>
  <c r="V253" i="122"/>
  <c r="U253" i="122"/>
  <c r="S253" i="122"/>
  <c r="Q253" i="122"/>
  <c r="O253" i="122"/>
  <c r="M253" i="122"/>
  <c r="K253" i="122"/>
  <c r="I253" i="122"/>
  <c r="G253" i="122"/>
  <c r="A253" i="122"/>
  <c r="V252" i="122"/>
  <c r="U252" i="122"/>
  <c r="S252" i="122"/>
  <c r="Q252" i="122"/>
  <c r="O252" i="122"/>
  <c r="M252" i="122"/>
  <c r="K252" i="122"/>
  <c r="I252" i="122"/>
  <c r="G252" i="122"/>
  <c r="A252" i="122"/>
  <c r="V251" i="122"/>
  <c r="U251" i="122"/>
  <c r="S251" i="122"/>
  <c r="Q251" i="122"/>
  <c r="O251" i="122"/>
  <c r="M251" i="122"/>
  <c r="K251" i="122"/>
  <c r="I251" i="122"/>
  <c r="G251" i="122"/>
  <c r="A251" i="122"/>
  <c r="V250" i="122"/>
  <c r="U250" i="122"/>
  <c r="S250" i="122"/>
  <c r="Q250" i="122"/>
  <c r="O250" i="122"/>
  <c r="M250" i="122"/>
  <c r="K250" i="122"/>
  <c r="I250" i="122"/>
  <c r="G250" i="122"/>
  <c r="A250" i="122"/>
  <c r="V249" i="122"/>
  <c r="U249" i="122"/>
  <c r="S249" i="122"/>
  <c r="Q249" i="122"/>
  <c r="O249" i="122"/>
  <c r="M249" i="122"/>
  <c r="K249" i="122"/>
  <c r="I249" i="122"/>
  <c r="G249" i="122"/>
  <c r="A249" i="122"/>
  <c r="V248" i="122"/>
  <c r="U248" i="122"/>
  <c r="S248" i="122"/>
  <c r="Q248" i="122"/>
  <c r="O248" i="122"/>
  <c r="M248" i="122"/>
  <c r="K248" i="122"/>
  <c r="I248" i="122"/>
  <c r="G248" i="122"/>
  <c r="A248" i="122"/>
  <c r="V247" i="122"/>
  <c r="U247" i="122"/>
  <c r="S247" i="122"/>
  <c r="Q247" i="122"/>
  <c r="O247" i="122"/>
  <c r="M247" i="122"/>
  <c r="K247" i="122"/>
  <c r="I247" i="122"/>
  <c r="G247" i="122"/>
  <c r="A247" i="122"/>
  <c r="V246" i="122"/>
  <c r="U246" i="122"/>
  <c r="S246" i="122"/>
  <c r="Q246" i="122"/>
  <c r="O246" i="122"/>
  <c r="M246" i="122"/>
  <c r="K246" i="122"/>
  <c r="I246" i="122"/>
  <c r="G246" i="122"/>
  <c r="A246" i="122"/>
  <c r="V245" i="122"/>
  <c r="U245" i="122"/>
  <c r="S245" i="122"/>
  <c r="Q245" i="122"/>
  <c r="O245" i="122"/>
  <c r="M245" i="122"/>
  <c r="K245" i="122"/>
  <c r="I245" i="122"/>
  <c r="G245" i="122"/>
  <c r="A245" i="122"/>
  <c r="V244" i="122"/>
  <c r="U244" i="122"/>
  <c r="S244" i="122"/>
  <c r="Q244" i="122"/>
  <c r="O244" i="122"/>
  <c r="M244" i="122"/>
  <c r="K244" i="122"/>
  <c r="I244" i="122"/>
  <c r="G244" i="122"/>
  <c r="A244" i="122"/>
  <c r="V243" i="122"/>
  <c r="U243" i="122"/>
  <c r="S243" i="122"/>
  <c r="Q243" i="122"/>
  <c r="O243" i="122"/>
  <c r="M243" i="122"/>
  <c r="K243" i="122"/>
  <c r="I243" i="122"/>
  <c r="G243" i="122"/>
  <c r="A243" i="122"/>
  <c r="V242" i="122"/>
  <c r="U242" i="122"/>
  <c r="S242" i="122"/>
  <c r="Q242" i="122"/>
  <c r="O242" i="122"/>
  <c r="M242" i="122"/>
  <c r="K242" i="122"/>
  <c r="I242" i="122"/>
  <c r="G242" i="122"/>
  <c r="A242" i="122"/>
  <c r="V241" i="122"/>
  <c r="U241" i="122"/>
  <c r="S241" i="122"/>
  <c r="Q241" i="122"/>
  <c r="O241" i="122"/>
  <c r="M241" i="122"/>
  <c r="K241" i="122"/>
  <c r="I241" i="122"/>
  <c r="G241" i="122"/>
  <c r="A241" i="122"/>
  <c r="V240" i="122"/>
  <c r="U240" i="122"/>
  <c r="S240" i="122"/>
  <c r="Q240" i="122"/>
  <c r="O240" i="122"/>
  <c r="M240" i="122"/>
  <c r="K240" i="122"/>
  <c r="I240" i="122"/>
  <c r="G240" i="122"/>
  <c r="A240" i="122"/>
  <c r="V239" i="122"/>
  <c r="U239" i="122"/>
  <c r="S239" i="122"/>
  <c r="Q239" i="122"/>
  <c r="O239" i="122"/>
  <c r="M239" i="122"/>
  <c r="K239" i="122"/>
  <c r="I239" i="122"/>
  <c r="G239" i="122"/>
  <c r="A239" i="122"/>
  <c r="V238" i="122"/>
  <c r="U238" i="122"/>
  <c r="S238" i="122"/>
  <c r="Q238" i="122"/>
  <c r="O238" i="122"/>
  <c r="M238" i="122"/>
  <c r="K238" i="122"/>
  <c r="I238" i="122"/>
  <c r="G238" i="122"/>
  <c r="A238" i="122"/>
  <c r="V237" i="122"/>
  <c r="U237" i="122"/>
  <c r="S237" i="122"/>
  <c r="Q237" i="122"/>
  <c r="O237" i="122"/>
  <c r="M237" i="122"/>
  <c r="K237" i="122"/>
  <c r="I237" i="122"/>
  <c r="G237" i="122"/>
  <c r="A237" i="122"/>
  <c r="V236" i="122"/>
  <c r="U236" i="122"/>
  <c r="S236" i="122"/>
  <c r="Q236" i="122"/>
  <c r="O236" i="122"/>
  <c r="M236" i="122"/>
  <c r="K236" i="122"/>
  <c r="I236" i="122"/>
  <c r="G236" i="122"/>
  <c r="A236" i="122"/>
  <c r="V235" i="122"/>
  <c r="U235" i="122"/>
  <c r="S235" i="122"/>
  <c r="Q235" i="122"/>
  <c r="O235" i="122"/>
  <c r="M235" i="122"/>
  <c r="K235" i="122"/>
  <c r="I235" i="122"/>
  <c r="G235" i="122"/>
  <c r="A235" i="122"/>
  <c r="V234" i="122"/>
  <c r="U234" i="122"/>
  <c r="S234" i="122"/>
  <c r="Q234" i="122"/>
  <c r="O234" i="122"/>
  <c r="M234" i="122"/>
  <c r="K234" i="122"/>
  <c r="I234" i="122"/>
  <c r="G234" i="122"/>
  <c r="A234" i="122"/>
  <c r="V233" i="122"/>
  <c r="U233" i="122"/>
  <c r="S233" i="122"/>
  <c r="Q233" i="122"/>
  <c r="O233" i="122"/>
  <c r="M233" i="122"/>
  <c r="I233" i="122"/>
  <c r="K233" i="122" s="1"/>
  <c r="G233" i="122"/>
  <c r="A233" i="122"/>
  <c r="V232" i="122"/>
  <c r="U232" i="122"/>
  <c r="S232" i="122"/>
  <c r="Q232" i="122"/>
  <c r="O232" i="122"/>
  <c r="M232" i="122"/>
  <c r="I232" i="122"/>
  <c r="K232" i="122" s="1"/>
  <c r="G232" i="122"/>
  <c r="A232" i="122"/>
  <c r="V231" i="122"/>
  <c r="U231" i="122"/>
  <c r="S231" i="122"/>
  <c r="Q231" i="122"/>
  <c r="O231" i="122"/>
  <c r="M231" i="122"/>
  <c r="I231" i="122"/>
  <c r="K231" i="122" s="1"/>
  <c r="G231" i="122"/>
  <c r="A231" i="122"/>
  <c r="V230" i="122"/>
  <c r="U230" i="122"/>
  <c r="S230" i="122"/>
  <c r="Q230" i="122"/>
  <c r="O230" i="122"/>
  <c r="M230" i="122"/>
  <c r="I230" i="122"/>
  <c r="K230" i="122" s="1"/>
  <c r="G230" i="122"/>
  <c r="A230" i="122"/>
  <c r="V229" i="122"/>
  <c r="U229" i="122"/>
  <c r="S229" i="122"/>
  <c r="Q229" i="122"/>
  <c r="O229" i="122"/>
  <c r="M229" i="122"/>
  <c r="I229" i="122"/>
  <c r="K229" i="122" s="1"/>
  <c r="G229" i="122"/>
  <c r="A229" i="122"/>
  <c r="V228" i="122"/>
  <c r="F228" i="122"/>
  <c r="U228" i="122" s="1"/>
  <c r="A228" i="122"/>
  <c r="V227" i="122"/>
  <c r="F227" i="122"/>
  <c r="A227" i="122"/>
  <c r="V226" i="122"/>
  <c r="O226" i="122"/>
  <c r="F226" i="122"/>
  <c r="Q226" i="122" s="1"/>
  <c r="A226" i="122"/>
  <c r="V225" i="122"/>
  <c r="F225" i="122"/>
  <c r="A225" i="122"/>
  <c r="V224" i="122"/>
  <c r="G224" i="122"/>
  <c r="F224" i="122"/>
  <c r="K224" i="122" s="1"/>
  <c r="A224" i="122"/>
  <c r="V223" i="122"/>
  <c r="F223" i="122"/>
  <c r="Q223" i="122" s="1"/>
  <c r="A223" i="122"/>
  <c r="V222" i="122"/>
  <c r="Q222" i="122"/>
  <c r="G222" i="122"/>
  <c r="F222" i="122"/>
  <c r="U222" i="122" s="1"/>
  <c r="A222" i="122"/>
  <c r="V221" i="122"/>
  <c r="F221" i="122"/>
  <c r="A221" i="122"/>
  <c r="V220" i="122"/>
  <c r="F220" i="122"/>
  <c r="U220" i="122" s="1"/>
  <c r="A220" i="122"/>
  <c r="V219" i="122"/>
  <c r="F219" i="122"/>
  <c r="A219" i="122"/>
  <c r="V218" i="122"/>
  <c r="G218" i="122"/>
  <c r="F218" i="122"/>
  <c r="O218" i="122" s="1"/>
  <c r="A218" i="122"/>
  <c r="V217" i="122"/>
  <c r="U217" i="122"/>
  <c r="F217" i="122"/>
  <c r="A217" i="122"/>
  <c r="V216" i="122"/>
  <c r="U216" i="122"/>
  <c r="F216" i="122"/>
  <c r="A216" i="122"/>
  <c r="V215" i="122"/>
  <c r="F215" i="122"/>
  <c r="A215" i="122"/>
  <c r="V214" i="122"/>
  <c r="F214" i="122"/>
  <c r="A214" i="122"/>
  <c r="V213" i="122"/>
  <c r="F213" i="122"/>
  <c r="A213" i="122"/>
  <c r="V212" i="122"/>
  <c r="F212" i="122"/>
  <c r="U212" i="122" s="1"/>
  <c r="A212" i="122"/>
  <c r="V211" i="122"/>
  <c r="F211" i="122"/>
  <c r="U211" i="122" s="1"/>
  <c r="A211" i="122"/>
  <c r="V210" i="122"/>
  <c r="G210" i="122"/>
  <c r="F210" i="122"/>
  <c r="O210" i="122" s="1"/>
  <c r="A210" i="122"/>
  <c r="V209" i="122"/>
  <c r="U209" i="122"/>
  <c r="Q209" i="122"/>
  <c r="G209" i="122"/>
  <c r="F209" i="122"/>
  <c r="A209" i="122"/>
  <c r="V208" i="122"/>
  <c r="M208" i="122"/>
  <c r="F208" i="122"/>
  <c r="A208" i="122"/>
  <c r="V207" i="122"/>
  <c r="Q207" i="122"/>
  <c r="F207" i="122"/>
  <c r="U207" i="122" s="1"/>
  <c r="A207" i="122"/>
  <c r="V206" i="122"/>
  <c r="F206" i="122"/>
  <c r="A206" i="122"/>
  <c r="V205" i="122"/>
  <c r="F205" i="122"/>
  <c r="A205" i="122"/>
  <c r="V204" i="122"/>
  <c r="U204" i="122"/>
  <c r="M204" i="122"/>
  <c r="G204" i="122"/>
  <c r="F204" i="122"/>
  <c r="S204" i="122" s="1"/>
  <c r="A204" i="122"/>
  <c r="V203" i="122"/>
  <c r="F203" i="122"/>
  <c r="A203" i="122"/>
  <c r="V202" i="122"/>
  <c r="I202" i="122"/>
  <c r="K202" i="122" s="1"/>
  <c r="F202" i="122"/>
  <c r="A202" i="122"/>
  <c r="V201" i="122"/>
  <c r="F201" i="122"/>
  <c r="U201" i="122" s="1"/>
  <c r="A201" i="122"/>
  <c r="V200" i="122"/>
  <c r="F200" i="122"/>
  <c r="U200" i="122" s="1"/>
  <c r="A200" i="122"/>
  <c r="V199" i="122"/>
  <c r="Q199" i="122"/>
  <c r="F199" i="122"/>
  <c r="A199" i="122"/>
  <c r="V198" i="122"/>
  <c r="M198" i="122"/>
  <c r="F198" i="122"/>
  <c r="A198" i="122"/>
  <c r="V197" i="122"/>
  <c r="F197" i="122"/>
  <c r="Q197" i="122" s="1"/>
  <c r="A197" i="122"/>
  <c r="V196" i="122"/>
  <c r="F196" i="122"/>
  <c r="A196" i="122"/>
  <c r="V195" i="122"/>
  <c r="F195" i="122"/>
  <c r="A195" i="122"/>
  <c r="V194" i="122"/>
  <c r="F194" i="122"/>
  <c r="A194" i="122"/>
  <c r="V193" i="122"/>
  <c r="F193" i="122"/>
  <c r="A193" i="122"/>
  <c r="V192" i="122"/>
  <c r="S192" i="122"/>
  <c r="G192" i="122"/>
  <c r="F192" i="122"/>
  <c r="U192" i="122" s="1"/>
  <c r="A192" i="122"/>
  <c r="V191" i="122"/>
  <c r="U191" i="122"/>
  <c r="F191" i="122"/>
  <c r="A191" i="122"/>
  <c r="V190" i="122"/>
  <c r="F190" i="122"/>
  <c r="A190" i="122"/>
  <c r="V189" i="122"/>
  <c r="F189" i="122"/>
  <c r="A189" i="122"/>
  <c r="V188" i="122"/>
  <c r="S188" i="122"/>
  <c r="F188" i="122"/>
  <c r="A188" i="122"/>
  <c r="V187" i="122"/>
  <c r="Q187" i="122"/>
  <c r="I187" i="122"/>
  <c r="K187" i="122" s="1"/>
  <c r="G187" i="122"/>
  <c r="F187" i="122"/>
  <c r="S187" i="122" s="1"/>
  <c r="A187" i="122"/>
  <c r="V186" i="122"/>
  <c r="U186" i="122"/>
  <c r="F186" i="122"/>
  <c r="A186" i="122"/>
  <c r="V185" i="122"/>
  <c r="Q185" i="122"/>
  <c r="F185" i="122"/>
  <c r="M185" i="122" s="1"/>
  <c r="A185" i="122"/>
  <c r="V184" i="122"/>
  <c r="F184" i="122"/>
  <c r="S184" i="122" s="1"/>
  <c r="A184" i="122"/>
  <c r="V183" i="122"/>
  <c r="F183" i="122"/>
  <c r="A183" i="122"/>
  <c r="V182" i="122"/>
  <c r="F182" i="122"/>
  <c r="U182" i="122" s="1"/>
  <c r="A182" i="122"/>
  <c r="V181" i="122"/>
  <c r="F181" i="122"/>
  <c r="Q181" i="122" s="1"/>
  <c r="A181" i="122"/>
  <c r="V180" i="122"/>
  <c r="S180" i="122"/>
  <c r="G180" i="122"/>
  <c r="F180" i="122"/>
  <c r="U180" i="122" s="1"/>
  <c r="A180" i="122"/>
  <c r="V179" i="122"/>
  <c r="F179" i="122"/>
  <c r="A179" i="122"/>
  <c r="V178" i="122"/>
  <c r="F178" i="122"/>
  <c r="U178" i="122" s="1"/>
  <c r="A178" i="122"/>
  <c r="V177" i="122"/>
  <c r="F177" i="122"/>
  <c r="A177" i="122"/>
  <c r="V176" i="122"/>
  <c r="G176" i="122"/>
  <c r="F176" i="122"/>
  <c r="O176" i="122" s="1"/>
  <c r="A176" i="122"/>
  <c r="V175" i="122"/>
  <c r="U175" i="122"/>
  <c r="F175" i="122"/>
  <c r="A175" i="122"/>
  <c r="V174" i="122"/>
  <c r="S174" i="122"/>
  <c r="M174" i="122"/>
  <c r="G174" i="122"/>
  <c r="F174" i="122"/>
  <c r="U174" i="122" s="1"/>
  <c r="A174" i="122"/>
  <c r="V173" i="122"/>
  <c r="F173" i="122"/>
  <c r="A173" i="122"/>
  <c r="V172" i="122"/>
  <c r="Q172" i="122"/>
  <c r="F172" i="122"/>
  <c r="A172" i="122"/>
  <c r="V171" i="122"/>
  <c r="U171" i="122"/>
  <c r="G171" i="122"/>
  <c r="F171" i="122"/>
  <c r="A171" i="122"/>
  <c r="V170" i="122"/>
  <c r="F170" i="122"/>
  <c r="A170" i="122"/>
  <c r="V169" i="122"/>
  <c r="F169" i="122"/>
  <c r="U169" i="122" s="1"/>
  <c r="A169" i="122"/>
  <c r="V168" i="122"/>
  <c r="F168" i="122"/>
  <c r="A168" i="122"/>
  <c r="V167" i="122"/>
  <c r="F167" i="122"/>
  <c r="I167" i="122" s="1"/>
  <c r="K167" i="122" s="1"/>
  <c r="A167" i="122"/>
  <c r="V166" i="122"/>
  <c r="F166" i="122"/>
  <c r="S166" i="122" s="1"/>
  <c r="A166" i="122"/>
  <c r="V165" i="122"/>
  <c r="F165" i="122"/>
  <c r="U165" i="122" s="1"/>
  <c r="A165" i="122"/>
  <c r="V164" i="122"/>
  <c r="I164" i="122"/>
  <c r="K164" i="122" s="1"/>
  <c r="F164" i="122"/>
  <c r="A164" i="122"/>
  <c r="V163" i="122"/>
  <c r="I163" i="122"/>
  <c r="K163" i="122" s="1"/>
  <c r="F163" i="122"/>
  <c r="A163" i="122"/>
  <c r="V162" i="122"/>
  <c r="F162" i="122"/>
  <c r="M162" i="122" s="1"/>
  <c r="A162" i="122"/>
  <c r="V161" i="122"/>
  <c r="F161" i="122"/>
  <c r="U161" i="122" s="1"/>
  <c r="A161" i="122"/>
  <c r="V160" i="122"/>
  <c r="F160" i="122"/>
  <c r="U160" i="122" s="1"/>
  <c r="A160" i="122"/>
  <c r="V159" i="122"/>
  <c r="U159" i="122"/>
  <c r="G159" i="122"/>
  <c r="F159" i="122"/>
  <c r="I159" i="122" s="1"/>
  <c r="K159" i="122" s="1"/>
  <c r="A159" i="122"/>
  <c r="V158" i="122"/>
  <c r="F158" i="122"/>
  <c r="G158" i="122" s="1"/>
  <c r="A158" i="122"/>
  <c r="V157" i="122"/>
  <c r="F157" i="122"/>
  <c r="A157" i="122"/>
  <c r="V156" i="122"/>
  <c r="O156" i="122"/>
  <c r="I156" i="122"/>
  <c r="K156" i="122" s="1"/>
  <c r="F156" i="122"/>
  <c r="A156" i="122"/>
  <c r="V155" i="122"/>
  <c r="O155" i="122"/>
  <c r="I155" i="122"/>
  <c r="K155" i="122" s="1"/>
  <c r="G155" i="122"/>
  <c r="F155" i="122"/>
  <c r="U155" i="122" s="1"/>
  <c r="A155" i="122"/>
  <c r="V154" i="122"/>
  <c r="U154" i="122"/>
  <c r="G154" i="122"/>
  <c r="F154" i="122"/>
  <c r="S154" i="122" s="1"/>
  <c r="A154" i="122"/>
  <c r="V153" i="122"/>
  <c r="U153" i="122"/>
  <c r="F153" i="122"/>
  <c r="A153" i="122"/>
  <c r="V152" i="122"/>
  <c r="F152" i="122"/>
  <c r="S152" i="122" s="1"/>
  <c r="A152" i="122"/>
  <c r="V151" i="122"/>
  <c r="F151" i="122"/>
  <c r="O151" i="122" s="1"/>
  <c r="A151" i="122"/>
  <c r="V150" i="122"/>
  <c r="F150" i="122"/>
  <c r="U150" i="122" s="1"/>
  <c r="A150" i="122"/>
  <c r="V149" i="122"/>
  <c r="F149" i="122"/>
  <c r="U149" i="122" s="1"/>
  <c r="A149" i="122"/>
  <c r="V148" i="122"/>
  <c r="O148" i="122"/>
  <c r="F148" i="122"/>
  <c r="S148" i="122" s="1"/>
  <c r="A148" i="122"/>
  <c r="V147" i="122"/>
  <c r="F147" i="122"/>
  <c r="I147" i="122" s="1"/>
  <c r="K147" i="122" s="1"/>
  <c r="A147" i="122"/>
  <c r="V146" i="122"/>
  <c r="U146" i="122"/>
  <c r="F146" i="122"/>
  <c r="A146" i="122"/>
  <c r="V145" i="122"/>
  <c r="F145" i="122"/>
  <c r="U145" i="122" s="1"/>
  <c r="A145" i="122"/>
  <c r="V144" i="122"/>
  <c r="O144" i="122"/>
  <c r="F144" i="122"/>
  <c r="Q144" i="122" s="1"/>
  <c r="A144" i="122"/>
  <c r="V143" i="122"/>
  <c r="F143" i="122"/>
  <c r="A143" i="122"/>
  <c r="V142" i="122"/>
  <c r="F142" i="122"/>
  <c r="M142" i="122" s="1"/>
  <c r="A142" i="122"/>
  <c r="V141" i="122"/>
  <c r="F141" i="122"/>
  <c r="Q141" i="122" s="1"/>
  <c r="A141" i="122"/>
  <c r="V140" i="122"/>
  <c r="Q140" i="122"/>
  <c r="I140" i="122"/>
  <c r="K140" i="122" s="1"/>
  <c r="F140" i="122"/>
  <c r="A140" i="122"/>
  <c r="V139" i="122"/>
  <c r="F139" i="122"/>
  <c r="A139" i="122"/>
  <c r="V138" i="122"/>
  <c r="F138" i="122"/>
  <c r="M138" i="122" s="1"/>
  <c r="A138" i="122"/>
  <c r="V137" i="122"/>
  <c r="F137" i="122"/>
  <c r="Q137" i="122" s="1"/>
  <c r="A137" i="122"/>
  <c r="V136" i="122"/>
  <c r="F136" i="122"/>
  <c r="A136" i="122"/>
  <c r="V135" i="122"/>
  <c r="I135" i="122"/>
  <c r="K135" i="122" s="1"/>
  <c r="F135" i="122"/>
  <c r="M135" i="122" s="1"/>
  <c r="A135" i="122"/>
  <c r="V134" i="122"/>
  <c r="M134" i="122"/>
  <c r="F134" i="122"/>
  <c r="A134" i="122"/>
  <c r="V133" i="122"/>
  <c r="Q133" i="122"/>
  <c r="F133" i="122"/>
  <c r="A133" i="122"/>
  <c r="V132" i="122"/>
  <c r="F132" i="122"/>
  <c r="G132" i="122" s="1"/>
  <c r="A132" i="122"/>
  <c r="V131" i="122"/>
  <c r="F131" i="122"/>
  <c r="U131" i="122" s="1"/>
  <c r="A131" i="122"/>
  <c r="V130" i="122"/>
  <c r="F130" i="122"/>
  <c r="M130" i="122" s="1"/>
  <c r="A130" i="122"/>
  <c r="V129" i="122"/>
  <c r="F129" i="122"/>
  <c r="A129" i="122"/>
  <c r="V128" i="122"/>
  <c r="F128" i="122"/>
  <c r="A128" i="122"/>
  <c r="V127" i="122"/>
  <c r="Q127" i="122"/>
  <c r="F127" i="122"/>
  <c r="I127" i="122" s="1"/>
  <c r="K127" i="122" s="1"/>
  <c r="A127" i="122"/>
  <c r="V126" i="122"/>
  <c r="F126" i="122"/>
  <c r="U126" i="122" s="1"/>
  <c r="A126" i="122"/>
  <c r="V125" i="122"/>
  <c r="F125" i="122"/>
  <c r="Q125" i="122" s="1"/>
  <c r="A125" i="122"/>
  <c r="V124" i="122"/>
  <c r="F124" i="122"/>
  <c r="A124" i="122"/>
  <c r="V123" i="122"/>
  <c r="Q123" i="122"/>
  <c r="O123" i="122"/>
  <c r="I123" i="122"/>
  <c r="K123" i="122" s="1"/>
  <c r="F123" i="122"/>
  <c r="A123" i="122"/>
  <c r="V122" i="122"/>
  <c r="F122" i="122"/>
  <c r="A122" i="122"/>
  <c r="V121" i="122"/>
  <c r="F121" i="122"/>
  <c r="A121" i="122"/>
  <c r="V120" i="122"/>
  <c r="F120" i="122"/>
  <c r="Q120" i="122" s="1"/>
  <c r="A120" i="122"/>
  <c r="V119" i="122"/>
  <c r="F119" i="122"/>
  <c r="A119" i="122"/>
  <c r="V118" i="122"/>
  <c r="F118" i="122"/>
  <c r="U118" i="122" s="1"/>
  <c r="A118" i="122"/>
  <c r="V117" i="122"/>
  <c r="F117" i="122"/>
  <c r="Q117" i="122" s="1"/>
  <c r="A117" i="122"/>
  <c r="V116" i="122"/>
  <c r="Q116" i="122"/>
  <c r="F116" i="122"/>
  <c r="S116" i="122" s="1"/>
  <c r="A116" i="122"/>
  <c r="V115" i="122"/>
  <c r="Q115" i="122"/>
  <c r="O115" i="122"/>
  <c r="F115" i="122"/>
  <c r="A115" i="122"/>
  <c r="V114" i="122"/>
  <c r="F114" i="122"/>
  <c r="A114" i="122"/>
  <c r="V113" i="122"/>
  <c r="F113" i="122"/>
  <c r="A113" i="122"/>
  <c r="V112" i="122"/>
  <c r="I112" i="122"/>
  <c r="K112" i="122" s="1"/>
  <c r="F112" i="122"/>
  <c r="Q112" i="122" s="1"/>
  <c r="A112" i="122"/>
  <c r="V111" i="122"/>
  <c r="G111" i="122"/>
  <c r="F111" i="122"/>
  <c r="Q111" i="122" s="1"/>
  <c r="A111" i="122"/>
  <c r="V110" i="122"/>
  <c r="M110" i="122"/>
  <c r="F110" i="122"/>
  <c r="U110" i="122" s="1"/>
  <c r="A110" i="122"/>
  <c r="V109" i="122"/>
  <c r="S109" i="122"/>
  <c r="F109" i="122"/>
  <c r="Q109" i="122" s="1"/>
  <c r="A109" i="122"/>
  <c r="V108" i="122"/>
  <c r="S108" i="122"/>
  <c r="Q108" i="122"/>
  <c r="F108" i="122"/>
  <c r="A108" i="122"/>
  <c r="V107" i="122"/>
  <c r="F107" i="122"/>
  <c r="A107" i="122"/>
  <c r="V106" i="122"/>
  <c r="F106" i="122"/>
  <c r="U106" i="122" s="1"/>
  <c r="A106" i="122"/>
  <c r="V105" i="122"/>
  <c r="F105" i="122"/>
  <c r="Q105" i="122" s="1"/>
  <c r="A105" i="122"/>
  <c r="V104" i="122"/>
  <c r="F104" i="122"/>
  <c r="A104" i="122"/>
  <c r="V103" i="122"/>
  <c r="O103" i="122"/>
  <c r="F103" i="122"/>
  <c r="S103" i="122" s="1"/>
  <c r="A103" i="122"/>
  <c r="V102" i="122"/>
  <c r="F102" i="122"/>
  <c r="U102" i="122" s="1"/>
  <c r="A102" i="122"/>
  <c r="V101" i="122"/>
  <c r="F101" i="122"/>
  <c r="Q101" i="122" s="1"/>
  <c r="A101" i="122"/>
  <c r="V100" i="122"/>
  <c r="F100" i="122"/>
  <c r="O100" i="122" s="1"/>
  <c r="A100" i="122"/>
  <c r="V99" i="122"/>
  <c r="F99" i="122"/>
  <c r="U99" i="122" s="1"/>
  <c r="A99" i="122"/>
  <c r="V98" i="122"/>
  <c r="F98" i="122"/>
  <c r="U98" i="122" s="1"/>
  <c r="A98" i="122"/>
  <c r="V97" i="122"/>
  <c r="F97" i="122"/>
  <c r="Q97" i="122" s="1"/>
  <c r="A97" i="122"/>
  <c r="V96" i="122"/>
  <c r="S96" i="122"/>
  <c r="Q96" i="122"/>
  <c r="I96" i="122"/>
  <c r="K96" i="122" s="1"/>
  <c r="F96" i="122"/>
  <c r="O96" i="122" s="1"/>
  <c r="A96" i="122"/>
  <c r="V95" i="122"/>
  <c r="I95" i="122"/>
  <c r="K95" i="122" s="1"/>
  <c r="F95" i="122"/>
  <c r="S95" i="122" s="1"/>
  <c r="A95" i="122"/>
  <c r="V94" i="122"/>
  <c r="F94" i="122"/>
  <c r="U94" i="122" s="1"/>
  <c r="A94" i="122"/>
  <c r="V93" i="122"/>
  <c r="F93" i="122"/>
  <c r="Q93" i="122" s="1"/>
  <c r="A93" i="122"/>
  <c r="V92" i="122"/>
  <c r="F92" i="122"/>
  <c r="O92" i="122" s="1"/>
  <c r="A92" i="122"/>
  <c r="V91" i="122"/>
  <c r="Q91" i="122"/>
  <c r="F91" i="122"/>
  <c r="U91" i="122" s="1"/>
  <c r="A91" i="122"/>
  <c r="V90" i="122"/>
  <c r="O90" i="122"/>
  <c r="M90" i="122"/>
  <c r="G90" i="122"/>
  <c r="F90" i="122"/>
  <c r="A90" i="122"/>
  <c r="V89" i="122"/>
  <c r="M89" i="122"/>
  <c r="F89" i="122"/>
  <c r="S89" i="122" s="1"/>
  <c r="A89" i="122"/>
  <c r="V88" i="122"/>
  <c r="F88" i="122"/>
  <c r="O88" i="122" s="1"/>
  <c r="A88" i="122"/>
  <c r="V87" i="122"/>
  <c r="F87" i="122"/>
  <c r="U87" i="122" s="1"/>
  <c r="A87" i="122"/>
  <c r="V86" i="122"/>
  <c r="F86" i="122"/>
  <c r="A86" i="122"/>
  <c r="V85" i="122"/>
  <c r="F85" i="122"/>
  <c r="S85" i="122" s="1"/>
  <c r="A85" i="122"/>
  <c r="V84" i="122"/>
  <c r="Q84" i="122"/>
  <c r="F84" i="122"/>
  <c r="O84" i="122" s="1"/>
  <c r="A84" i="122"/>
  <c r="V83" i="122"/>
  <c r="O83" i="122"/>
  <c r="F83" i="122"/>
  <c r="A83" i="122"/>
  <c r="V82" i="122"/>
  <c r="F82" i="122"/>
  <c r="M82" i="122" s="1"/>
  <c r="A82" i="122"/>
  <c r="V81" i="122"/>
  <c r="F81" i="122"/>
  <c r="A81" i="122"/>
  <c r="V80" i="122"/>
  <c r="I80" i="122"/>
  <c r="K80" i="122" s="1"/>
  <c r="F80" i="122"/>
  <c r="O80" i="122" s="1"/>
  <c r="A80" i="122"/>
  <c r="V79" i="122"/>
  <c r="S79" i="122"/>
  <c r="G79" i="122"/>
  <c r="F79" i="122"/>
  <c r="U79" i="122" s="1"/>
  <c r="A79" i="122"/>
  <c r="V78" i="122"/>
  <c r="M78" i="122"/>
  <c r="F78" i="122"/>
  <c r="O78" i="122" s="1"/>
  <c r="A78" i="122"/>
  <c r="V77" i="122"/>
  <c r="S77" i="122"/>
  <c r="F77" i="122"/>
  <c r="M77" i="122" s="1"/>
  <c r="A77" i="122"/>
  <c r="V76" i="122"/>
  <c r="F76" i="122"/>
  <c r="O76" i="122" s="1"/>
  <c r="A76" i="122"/>
  <c r="V75" i="122"/>
  <c r="F75" i="122"/>
  <c r="U75" i="122" s="1"/>
  <c r="A75" i="122"/>
  <c r="V74" i="122"/>
  <c r="O74" i="122"/>
  <c r="M74" i="122"/>
  <c r="G74" i="122"/>
  <c r="F74" i="122"/>
  <c r="A74" i="122"/>
  <c r="V73" i="122"/>
  <c r="F73" i="122"/>
  <c r="A73" i="122"/>
  <c r="V72" i="122"/>
  <c r="S72" i="122"/>
  <c r="M72" i="122"/>
  <c r="F72" i="122"/>
  <c r="U72" i="122" s="1"/>
  <c r="A72" i="122"/>
  <c r="V71" i="122"/>
  <c r="F71" i="122"/>
  <c r="A71" i="122"/>
  <c r="V70" i="122"/>
  <c r="F70" i="122"/>
  <c r="A70" i="122"/>
  <c r="V69" i="122"/>
  <c r="F69" i="122"/>
  <c r="A69" i="122"/>
  <c r="V68" i="122"/>
  <c r="F68" i="122"/>
  <c r="U68" i="122" s="1"/>
  <c r="A68" i="122"/>
  <c r="V67" i="122"/>
  <c r="F67" i="122"/>
  <c r="U67" i="122" s="1"/>
  <c r="A67" i="122"/>
  <c r="V66" i="122"/>
  <c r="F66" i="122"/>
  <c r="S66" i="122" s="1"/>
  <c r="A66" i="122"/>
  <c r="V65" i="122"/>
  <c r="Q65" i="122"/>
  <c r="I65" i="122"/>
  <c r="K65" i="122" s="1"/>
  <c r="F65" i="122"/>
  <c r="O65" i="122" s="1"/>
  <c r="A65" i="122"/>
  <c r="V64" i="122"/>
  <c r="S64" i="122"/>
  <c r="F64" i="122"/>
  <c r="U64" i="122" s="1"/>
  <c r="A64" i="122"/>
  <c r="V63" i="122"/>
  <c r="F63" i="122"/>
  <c r="S63" i="122" s="1"/>
  <c r="A63" i="122"/>
  <c r="V62" i="122"/>
  <c r="F62" i="122"/>
  <c r="U62" i="122" s="1"/>
  <c r="A62" i="122"/>
  <c r="V61" i="122"/>
  <c r="F61" i="122"/>
  <c r="O61" i="122" s="1"/>
  <c r="A61" i="122"/>
  <c r="V60" i="122"/>
  <c r="G60" i="122"/>
  <c r="F60" i="122"/>
  <c r="S60" i="122" s="1"/>
  <c r="A60" i="122"/>
  <c r="V59" i="122"/>
  <c r="F59" i="122"/>
  <c r="S59" i="122" s="1"/>
  <c r="A59" i="122"/>
  <c r="V58" i="122"/>
  <c r="Q58" i="122"/>
  <c r="I58" i="122"/>
  <c r="K58" i="122" s="1"/>
  <c r="G58" i="122"/>
  <c r="F58" i="122"/>
  <c r="U58" i="122" s="1"/>
  <c r="A58" i="122"/>
  <c r="V57" i="122"/>
  <c r="F57" i="122"/>
  <c r="O57" i="122" s="1"/>
  <c r="A57" i="122"/>
  <c r="V56" i="122"/>
  <c r="O56" i="122"/>
  <c r="G56" i="122"/>
  <c r="F56" i="122"/>
  <c r="U56" i="122" s="1"/>
  <c r="A56" i="122"/>
  <c r="V55" i="122"/>
  <c r="F55" i="122"/>
  <c r="S55" i="122" s="1"/>
  <c r="A55" i="122"/>
  <c r="V54" i="122"/>
  <c r="S54" i="122"/>
  <c r="Q54" i="122"/>
  <c r="G54" i="122"/>
  <c r="F54" i="122"/>
  <c r="A54" i="122"/>
  <c r="V53" i="122"/>
  <c r="F53" i="122"/>
  <c r="O53" i="122" s="1"/>
  <c r="A53" i="122"/>
  <c r="V52" i="122"/>
  <c r="F52" i="122"/>
  <c r="U52" i="122" s="1"/>
  <c r="A52" i="122"/>
  <c r="V51" i="122"/>
  <c r="F51" i="122"/>
  <c r="S51" i="122" s="1"/>
  <c r="A51" i="122"/>
  <c r="V50" i="122"/>
  <c r="F50" i="122"/>
  <c r="U50" i="122" s="1"/>
  <c r="A50" i="122"/>
  <c r="V49" i="122"/>
  <c r="Q49" i="122"/>
  <c r="F49" i="122"/>
  <c r="A49" i="122"/>
  <c r="V48" i="122"/>
  <c r="F48" i="122"/>
  <c r="A48" i="122"/>
  <c r="V47" i="122"/>
  <c r="F47" i="122"/>
  <c r="S47" i="122" s="1"/>
  <c r="A47" i="122"/>
  <c r="V46" i="122"/>
  <c r="F46" i="122"/>
  <c r="U46" i="122" s="1"/>
  <c r="A46" i="122"/>
  <c r="V45" i="122"/>
  <c r="F45" i="122"/>
  <c r="O45" i="122" s="1"/>
  <c r="A45" i="122"/>
  <c r="V44" i="122"/>
  <c r="S44" i="122"/>
  <c r="O44" i="122"/>
  <c r="G44" i="122"/>
  <c r="F44" i="122"/>
  <c r="U44" i="122" s="1"/>
  <c r="A44" i="122"/>
  <c r="V43" i="122"/>
  <c r="F43" i="122"/>
  <c r="S43" i="122" s="1"/>
  <c r="A43" i="122"/>
  <c r="V42" i="122"/>
  <c r="F42" i="122"/>
  <c r="G42" i="122" s="1"/>
  <c r="A42" i="122"/>
  <c r="V41" i="122"/>
  <c r="F41" i="122"/>
  <c r="O41" i="122" s="1"/>
  <c r="A41" i="122"/>
  <c r="V40" i="122"/>
  <c r="G40" i="122"/>
  <c r="F40" i="122"/>
  <c r="A40" i="122"/>
  <c r="V39" i="122"/>
  <c r="F39" i="122"/>
  <c r="S39" i="122" s="1"/>
  <c r="A39" i="122"/>
  <c r="V38" i="122"/>
  <c r="Q38" i="122"/>
  <c r="I38" i="122"/>
  <c r="K38" i="122" s="1"/>
  <c r="G38" i="122"/>
  <c r="F38" i="122"/>
  <c r="U38" i="122" s="1"/>
  <c r="A38" i="122"/>
  <c r="V37" i="122"/>
  <c r="F37" i="122"/>
  <c r="A37" i="122"/>
  <c r="V36" i="122"/>
  <c r="F36" i="122"/>
  <c r="U36" i="122" s="1"/>
  <c r="A36" i="122"/>
  <c r="V35" i="122"/>
  <c r="F35" i="122"/>
  <c r="S35" i="122" s="1"/>
  <c r="A35" i="122"/>
  <c r="V34" i="122"/>
  <c r="F34" i="122"/>
  <c r="U34" i="122" s="1"/>
  <c r="A34" i="122"/>
  <c r="V33" i="122"/>
  <c r="Q33" i="122"/>
  <c r="F33" i="122"/>
  <c r="O33" i="122" s="1"/>
  <c r="A33" i="122"/>
  <c r="V32" i="122"/>
  <c r="F32" i="122"/>
  <c r="U32" i="122" s="1"/>
  <c r="A32" i="122"/>
  <c r="V31" i="122"/>
  <c r="F31" i="122"/>
  <c r="S31" i="122" s="1"/>
  <c r="A31" i="122"/>
  <c r="V30" i="122"/>
  <c r="F30" i="122"/>
  <c r="U30" i="122" s="1"/>
  <c r="A30" i="122"/>
  <c r="V29" i="122"/>
  <c r="F29" i="122"/>
  <c r="O29" i="122" s="1"/>
  <c r="A29" i="122"/>
  <c r="V28" i="122"/>
  <c r="F28" i="122"/>
  <c r="G28" i="122" s="1"/>
  <c r="A28" i="122"/>
  <c r="V27" i="122"/>
  <c r="F27" i="122"/>
  <c r="S27" i="122" s="1"/>
  <c r="A27" i="122"/>
  <c r="V26" i="122"/>
  <c r="Q26" i="122"/>
  <c r="I26" i="122"/>
  <c r="K26" i="122" s="1"/>
  <c r="G26" i="122"/>
  <c r="F26" i="122"/>
  <c r="U26" i="122" s="1"/>
  <c r="A26" i="122"/>
  <c r="V25" i="122"/>
  <c r="F25" i="122"/>
  <c r="O25" i="122" s="1"/>
  <c r="A25" i="122"/>
  <c r="V24" i="122"/>
  <c r="O24" i="122"/>
  <c r="G24" i="122"/>
  <c r="F24" i="122"/>
  <c r="U24" i="122" s="1"/>
  <c r="A24" i="122"/>
  <c r="V23" i="122"/>
  <c r="F23" i="122"/>
  <c r="S23" i="122" s="1"/>
  <c r="A23" i="122"/>
  <c r="V22" i="122"/>
  <c r="Q22" i="122"/>
  <c r="F22" i="122"/>
  <c r="S22" i="122" s="1"/>
  <c r="A22" i="122"/>
  <c r="V21" i="122"/>
  <c r="I21" i="122"/>
  <c r="K21" i="122" s="1"/>
  <c r="F21" i="122"/>
  <c r="O21" i="122" s="1"/>
  <c r="A21" i="122"/>
  <c r="V20" i="122"/>
  <c r="F20" i="122"/>
  <c r="A20" i="122"/>
  <c r="V19" i="122"/>
  <c r="F19" i="122"/>
  <c r="S19" i="122" s="1"/>
  <c r="A19" i="122"/>
  <c r="V18" i="122"/>
  <c r="F18" i="122"/>
  <c r="O18" i="122" s="1"/>
  <c r="A18" i="122"/>
  <c r="V17" i="122"/>
  <c r="F17" i="122"/>
  <c r="A17" i="122"/>
  <c r="V16" i="122"/>
  <c r="F16" i="122"/>
  <c r="U16" i="122" s="1"/>
  <c r="A16" i="122"/>
  <c r="V15" i="122"/>
  <c r="F15" i="122"/>
  <c r="S15" i="122" s="1"/>
  <c r="A15" i="122"/>
  <c r="V14" i="122"/>
  <c r="F14" i="122"/>
  <c r="U14" i="122" s="1"/>
  <c r="A14" i="122"/>
  <c r="V13" i="122"/>
  <c r="F13" i="122"/>
  <c r="A13" i="122"/>
  <c r="V12" i="122"/>
  <c r="S12" i="122"/>
  <c r="F12" i="122"/>
  <c r="A12" i="122"/>
  <c r="V11" i="122"/>
  <c r="F11" i="122"/>
  <c r="S11" i="122" s="1"/>
  <c r="A11" i="122"/>
  <c r="V10" i="122"/>
  <c r="F10" i="122"/>
  <c r="U10" i="122" s="1"/>
  <c r="A10" i="122"/>
  <c r="V9" i="122"/>
  <c r="F9" i="122"/>
  <c r="O9" i="122" s="1"/>
  <c r="A9" i="122"/>
  <c r="V8" i="122"/>
  <c r="F8" i="122"/>
  <c r="U8" i="122" s="1"/>
  <c r="A8" i="122"/>
  <c r="V7" i="122"/>
  <c r="F7" i="122"/>
  <c r="S7" i="122" s="1"/>
  <c r="A7" i="122"/>
  <c r="V6" i="122"/>
  <c r="Q6" i="122"/>
  <c r="F6" i="122"/>
  <c r="U6" i="122" s="1"/>
  <c r="A6" i="122"/>
  <c r="V5" i="122"/>
  <c r="F5" i="122"/>
  <c r="O5" i="122" s="1"/>
  <c r="A5" i="122"/>
  <c r="V4" i="122"/>
  <c r="F4" i="122"/>
  <c r="U4" i="122" s="1"/>
  <c r="A4" i="122"/>
  <c r="A3" i="122"/>
  <c r="S10" i="122" l="1"/>
  <c r="O17" i="122"/>
  <c r="Q17" i="122"/>
  <c r="O37" i="122"/>
  <c r="I37" i="122"/>
  <c r="K37" i="122" s="1"/>
  <c r="O104" i="122"/>
  <c r="S104" i="122"/>
  <c r="G10" i="122"/>
  <c r="S16" i="122"/>
  <c r="I17" i="122"/>
  <c r="K17" i="122" s="1"/>
  <c r="Q37" i="122"/>
  <c r="U40" i="122"/>
  <c r="O40" i="122"/>
  <c r="I53" i="122"/>
  <c r="K53" i="122" s="1"/>
  <c r="U54" i="122"/>
  <c r="I54" i="122"/>
  <c r="K54" i="122" s="1"/>
  <c r="U83" i="122"/>
  <c r="I83" i="122"/>
  <c r="K83" i="122" s="1"/>
  <c r="I104" i="122"/>
  <c r="K104" i="122" s="1"/>
  <c r="I120" i="122"/>
  <c r="K120" i="122" s="1"/>
  <c r="G150" i="122"/>
  <c r="I152" i="122"/>
  <c r="K152" i="122" s="1"/>
  <c r="O163" i="122"/>
  <c r="G163" i="122"/>
  <c r="U163" i="122"/>
  <c r="U164" i="122"/>
  <c r="S164" i="122"/>
  <c r="G164" i="122"/>
  <c r="U198" i="122"/>
  <c r="G198" i="122"/>
  <c r="S198" i="122"/>
  <c r="U199" i="122"/>
  <c r="I199" i="122"/>
  <c r="K199" i="122" s="1"/>
  <c r="U28" i="122"/>
  <c r="O28" i="122"/>
  <c r="U42" i="122"/>
  <c r="I42" i="122"/>
  <c r="K42" i="122" s="1"/>
  <c r="U48" i="122"/>
  <c r="S48" i="122"/>
  <c r="U7" i="122"/>
  <c r="I10" i="122"/>
  <c r="K10" i="122" s="1"/>
  <c r="U12" i="122"/>
  <c r="G12" i="122"/>
  <c r="Q42" i="122"/>
  <c r="Q53" i="122"/>
  <c r="S70" i="122"/>
  <c r="M70" i="122"/>
  <c r="U71" i="122"/>
  <c r="I71" i="122"/>
  <c r="K71" i="122" s="1"/>
  <c r="U95" i="122"/>
  <c r="O95" i="122"/>
  <c r="U103" i="122"/>
  <c r="I103" i="122"/>
  <c r="K103" i="122" s="1"/>
  <c r="Q104" i="122"/>
  <c r="G146" i="122"/>
  <c r="S146" i="122"/>
  <c r="U148" i="122"/>
  <c r="G148" i="122"/>
  <c r="U172" i="122"/>
  <c r="S172" i="122"/>
  <c r="G172" i="122"/>
  <c r="U179" i="122"/>
  <c r="G179" i="122"/>
  <c r="S183" i="122"/>
  <c r="G183" i="122"/>
  <c r="Q183" i="122"/>
  <c r="G190" i="122"/>
  <c r="M190" i="122"/>
  <c r="S194" i="122"/>
  <c r="U194" i="122"/>
  <c r="G194" i="122"/>
  <c r="S195" i="122"/>
  <c r="G195" i="122"/>
  <c r="Q195" i="122"/>
  <c r="O196" i="122"/>
  <c r="I196" i="122"/>
  <c r="K196" i="122" s="1"/>
  <c r="O214" i="122"/>
  <c r="I214" i="122"/>
  <c r="K214" i="122" s="1"/>
  <c r="M150" i="122"/>
  <c r="S150" i="122"/>
  <c r="U152" i="122"/>
  <c r="Q152" i="122"/>
  <c r="G152" i="122"/>
  <c r="U167" i="122"/>
  <c r="G167" i="122"/>
  <c r="O167" i="122"/>
  <c r="S6" i="122"/>
  <c r="G8" i="122"/>
  <c r="G4" i="122"/>
  <c r="G6" i="122"/>
  <c r="O8" i="122"/>
  <c r="U22" i="122"/>
  <c r="I22" i="122"/>
  <c r="K22" i="122" s="1"/>
  <c r="S28" i="122"/>
  <c r="O4" i="122"/>
  <c r="I6" i="122"/>
  <c r="K6" i="122" s="1"/>
  <c r="Q10" i="122"/>
  <c r="O12" i="122"/>
  <c r="Q21" i="122"/>
  <c r="G22" i="122"/>
  <c r="S32" i="122"/>
  <c r="I33" i="122"/>
  <c r="K33" i="122" s="1"/>
  <c r="S42" i="122"/>
  <c r="O49" i="122"/>
  <c r="I49" i="122"/>
  <c r="K49" i="122" s="1"/>
  <c r="U60" i="122"/>
  <c r="O60" i="122"/>
  <c r="I70" i="122"/>
  <c r="K70" i="122" s="1"/>
  <c r="O71" i="122"/>
  <c r="S93" i="122"/>
  <c r="M94" i="122"/>
  <c r="G95" i="122"/>
  <c r="S101" i="122"/>
  <c r="M102" i="122"/>
  <c r="G103" i="122"/>
  <c r="M131" i="122"/>
  <c r="M146" i="122"/>
  <c r="I148" i="122"/>
  <c r="K148" i="122" s="1"/>
  <c r="Q164" i="122"/>
  <c r="I172" i="122"/>
  <c r="K172" i="122" s="1"/>
  <c r="I179" i="122"/>
  <c r="K179" i="122" s="1"/>
  <c r="I183" i="122"/>
  <c r="K183" i="122" s="1"/>
  <c r="S190" i="122"/>
  <c r="M194" i="122"/>
  <c r="I195" i="122"/>
  <c r="K195" i="122" s="1"/>
  <c r="U202" i="122"/>
  <c r="S202" i="122"/>
  <c r="G202" i="122"/>
  <c r="O206" i="122"/>
  <c r="I206" i="122"/>
  <c r="K206" i="122" s="1"/>
  <c r="S208" i="122"/>
  <c r="G208" i="122"/>
  <c r="U213" i="122"/>
  <c r="Q213" i="122"/>
  <c r="U223" i="122"/>
  <c r="S26" i="122"/>
  <c r="S38" i="122"/>
  <c r="S58" i="122"/>
  <c r="M154" i="122"/>
  <c r="O159" i="122"/>
  <c r="I180" i="122"/>
  <c r="K180" i="122" s="1"/>
  <c r="I192" i="122"/>
  <c r="K192" i="122" s="1"/>
  <c r="I222" i="122"/>
  <c r="K222" i="122" s="1"/>
  <c r="M224" i="122"/>
  <c r="Q180" i="122"/>
  <c r="S222" i="122"/>
  <c r="O13" i="122"/>
  <c r="Q13" i="122"/>
  <c r="I13" i="122"/>
  <c r="K13" i="122" s="1"/>
  <c r="U20" i="122"/>
  <c r="S20" i="122"/>
  <c r="G20" i="122"/>
  <c r="O20" i="122"/>
  <c r="U18" i="122"/>
  <c r="Q18" i="122"/>
  <c r="G18" i="122"/>
  <c r="S18" i="122"/>
  <c r="I18" i="122"/>
  <c r="K18" i="122" s="1"/>
  <c r="O50" i="122"/>
  <c r="Q67" i="122"/>
  <c r="S76" i="122"/>
  <c r="Q87" i="122"/>
  <c r="U107" i="122"/>
  <c r="S107" i="122"/>
  <c r="G107" i="122"/>
  <c r="U119" i="122"/>
  <c r="O119" i="122"/>
  <c r="O124" i="122"/>
  <c r="I124" i="122"/>
  <c r="K124" i="122" s="1"/>
  <c r="O128" i="122"/>
  <c r="S128" i="122"/>
  <c r="U136" i="122"/>
  <c r="S136" i="122"/>
  <c r="G136" i="122"/>
  <c r="S139" i="122"/>
  <c r="I139" i="122"/>
  <c r="K139" i="122" s="1"/>
  <c r="S143" i="122"/>
  <c r="U143" i="122"/>
  <c r="Q160" i="122"/>
  <c r="O14" i="122"/>
  <c r="I136" i="122"/>
  <c r="K136" i="122" s="1"/>
  <c r="M139" i="122"/>
  <c r="U140" i="122"/>
  <c r="O140" i="122"/>
  <c r="S140" i="122"/>
  <c r="I143" i="122"/>
  <c r="K143" i="122" s="1"/>
  <c r="U144" i="122"/>
  <c r="S144" i="122"/>
  <c r="G144" i="122"/>
  <c r="G151" i="122"/>
  <c r="S160" i="122"/>
  <c r="G162" i="122"/>
  <c r="G170" i="122"/>
  <c r="S170" i="122"/>
  <c r="M170" i="122"/>
  <c r="U188" i="122"/>
  <c r="Q188" i="122"/>
  <c r="G188" i="122"/>
  <c r="I188" i="122"/>
  <c r="K188" i="122" s="1"/>
  <c r="O34" i="122"/>
  <c r="Q66" i="122"/>
  <c r="U132" i="122"/>
  <c r="O132" i="122"/>
  <c r="S132" i="122"/>
  <c r="U168" i="122"/>
  <c r="S168" i="122"/>
  <c r="Q168" i="122"/>
  <c r="G168" i="122"/>
  <c r="M200" i="122"/>
  <c r="S200" i="122"/>
  <c r="G200" i="122"/>
  <c r="Q70" i="122"/>
  <c r="Q71" i="122"/>
  <c r="G75" i="122"/>
  <c r="S75" i="122"/>
  <c r="I76" i="122"/>
  <c r="K76" i="122" s="1"/>
  <c r="I79" i="122"/>
  <c r="K79" i="122" s="1"/>
  <c r="Q80" i="122"/>
  <c r="G82" i="122"/>
  <c r="Q83" i="122"/>
  <c r="S84" i="122"/>
  <c r="M85" i="122"/>
  <c r="G87" i="122"/>
  <c r="S87" i="122"/>
  <c r="I88" i="122"/>
  <c r="K88" i="122" s="1"/>
  <c r="G91" i="122"/>
  <c r="S91" i="122"/>
  <c r="I92" i="122"/>
  <c r="K92" i="122" s="1"/>
  <c r="S97" i="122"/>
  <c r="M98" i="122"/>
  <c r="G99" i="122"/>
  <c r="S99" i="122"/>
  <c r="I100" i="122"/>
  <c r="K100" i="122" s="1"/>
  <c r="S105" i="122"/>
  <c r="M106" i="122"/>
  <c r="I107" i="122"/>
  <c r="K107" i="122" s="1"/>
  <c r="I111" i="122"/>
  <c r="K111" i="122" s="1"/>
  <c r="U115" i="122"/>
  <c r="S115" i="122"/>
  <c r="G115" i="122"/>
  <c r="S117" i="122"/>
  <c r="M118" i="122"/>
  <c r="G119" i="122"/>
  <c r="Q124" i="122"/>
  <c r="U127" i="122"/>
  <c r="O127" i="122"/>
  <c r="S127" i="122"/>
  <c r="I128" i="122"/>
  <c r="K128" i="122" s="1"/>
  <c r="Q129" i="122"/>
  <c r="S129" i="122"/>
  <c r="G147" i="122"/>
  <c r="M158" i="122"/>
  <c r="G160" i="122"/>
  <c r="G166" i="122"/>
  <c r="I168" i="122"/>
  <c r="K168" i="122" s="1"/>
  <c r="U184" i="122"/>
  <c r="Q184" i="122"/>
  <c r="G184" i="122"/>
  <c r="I184" i="122"/>
  <c r="K184" i="122" s="1"/>
  <c r="S4" i="122"/>
  <c r="I5" i="122"/>
  <c r="K5" i="122" s="1"/>
  <c r="O6" i="122"/>
  <c r="S8" i="122"/>
  <c r="I9" i="122"/>
  <c r="K9" i="122" s="1"/>
  <c r="O10" i="122"/>
  <c r="G14" i="122"/>
  <c r="Q14" i="122"/>
  <c r="G16" i="122"/>
  <c r="S24" i="122"/>
  <c r="I25" i="122"/>
  <c r="K25" i="122" s="1"/>
  <c r="O26" i="122"/>
  <c r="Q29" i="122"/>
  <c r="G30" i="122"/>
  <c r="Q30" i="122"/>
  <c r="G32" i="122"/>
  <c r="I34" i="122"/>
  <c r="K34" i="122" s="1"/>
  <c r="S34" i="122"/>
  <c r="O36" i="122"/>
  <c r="S40" i="122"/>
  <c r="I41" i="122"/>
  <c r="K41" i="122" s="1"/>
  <c r="O42" i="122"/>
  <c r="Q45" i="122"/>
  <c r="G46" i="122"/>
  <c r="Q46" i="122"/>
  <c r="G48" i="122"/>
  <c r="I50" i="122"/>
  <c r="K50" i="122" s="1"/>
  <c r="S50" i="122"/>
  <c r="O52" i="122"/>
  <c r="S56" i="122"/>
  <c r="I57" i="122"/>
  <c r="K57" i="122" s="1"/>
  <c r="O58" i="122"/>
  <c r="Q61" i="122"/>
  <c r="G62" i="122"/>
  <c r="Q62" i="122"/>
  <c r="G64" i="122"/>
  <c r="I66" i="122"/>
  <c r="K66" i="122" s="1"/>
  <c r="I67" i="122"/>
  <c r="K67" i="122" s="1"/>
  <c r="M68" i="122"/>
  <c r="G70" i="122"/>
  <c r="U70" i="122"/>
  <c r="G71" i="122"/>
  <c r="S71" i="122"/>
  <c r="I72" i="122"/>
  <c r="K72" i="122" s="1"/>
  <c r="I75" i="122"/>
  <c r="K75" i="122" s="1"/>
  <c r="O79" i="122"/>
  <c r="S80" i="122"/>
  <c r="O82" i="122"/>
  <c r="G83" i="122"/>
  <c r="S83" i="122"/>
  <c r="I84" i="122"/>
  <c r="K84" i="122" s="1"/>
  <c r="I87" i="122"/>
  <c r="K87" i="122" s="1"/>
  <c r="Q88" i="122"/>
  <c r="I91" i="122"/>
  <c r="K91" i="122" s="1"/>
  <c r="Q92" i="122"/>
  <c r="Q95" i="122"/>
  <c r="I99" i="122"/>
  <c r="K99" i="122" s="1"/>
  <c r="Q100" i="122"/>
  <c r="Q103" i="122"/>
  <c r="O107" i="122"/>
  <c r="O108" i="122"/>
  <c r="I108" i="122"/>
  <c r="K108" i="122" s="1"/>
  <c r="O112" i="122"/>
  <c r="S112" i="122"/>
  <c r="U114" i="122"/>
  <c r="M114" i="122"/>
  <c r="I115" i="122"/>
  <c r="K115" i="122" s="1"/>
  <c r="I119" i="122"/>
  <c r="K119" i="122" s="1"/>
  <c r="U123" i="122"/>
  <c r="S123" i="122"/>
  <c r="G123" i="122"/>
  <c r="S124" i="122"/>
  <c r="S125" i="122"/>
  <c r="M126" i="122"/>
  <c r="G127" i="122"/>
  <c r="Q128" i="122"/>
  <c r="I132" i="122"/>
  <c r="K132" i="122" s="1"/>
  <c r="O136" i="122"/>
  <c r="U139" i="122"/>
  <c r="G140" i="122"/>
  <c r="M143" i="122"/>
  <c r="I144" i="122"/>
  <c r="K144" i="122" s="1"/>
  <c r="O147" i="122"/>
  <c r="Q148" i="122"/>
  <c r="I151" i="122"/>
  <c r="K151" i="122" s="1"/>
  <c r="U156" i="122"/>
  <c r="Q156" i="122"/>
  <c r="G156" i="122"/>
  <c r="S156" i="122"/>
  <c r="S158" i="122"/>
  <c r="I160" i="122"/>
  <c r="K160" i="122" s="1"/>
  <c r="S162" i="122"/>
  <c r="M166" i="122"/>
  <c r="U170" i="122"/>
  <c r="O184" i="122"/>
  <c r="O188" i="122"/>
  <c r="S191" i="122"/>
  <c r="I191" i="122"/>
  <c r="K191" i="122" s="1"/>
  <c r="Q191" i="122"/>
  <c r="G191" i="122"/>
  <c r="Q75" i="122"/>
  <c r="Q99" i="122"/>
  <c r="S119" i="122"/>
  <c r="Q121" i="122"/>
  <c r="S121" i="122"/>
  <c r="U227" i="122"/>
  <c r="Q227" i="122"/>
  <c r="I29" i="122"/>
  <c r="K29" i="122" s="1"/>
  <c r="O30" i="122"/>
  <c r="G34" i="122"/>
  <c r="Q34" i="122"/>
  <c r="G36" i="122"/>
  <c r="I45" i="122"/>
  <c r="K45" i="122" s="1"/>
  <c r="O46" i="122"/>
  <c r="G50" i="122"/>
  <c r="Q50" i="122"/>
  <c r="G52" i="122"/>
  <c r="I61" i="122"/>
  <c r="K61" i="122" s="1"/>
  <c r="O62" i="122"/>
  <c r="G66" i="122"/>
  <c r="U66" i="122"/>
  <c r="G67" i="122"/>
  <c r="S67" i="122"/>
  <c r="I68" i="122"/>
  <c r="K68" i="122" s="1"/>
  <c r="Q5" i="122"/>
  <c r="Q9" i="122"/>
  <c r="I14" i="122"/>
  <c r="K14" i="122" s="1"/>
  <c r="S14" i="122"/>
  <c r="O16" i="122"/>
  <c r="O22" i="122"/>
  <c r="Q25" i="122"/>
  <c r="I30" i="122"/>
  <c r="K30" i="122" s="1"/>
  <c r="S30" i="122"/>
  <c r="O32" i="122"/>
  <c r="S36" i="122"/>
  <c r="O38" i="122"/>
  <c r="Q41" i="122"/>
  <c r="I46" i="122"/>
  <c r="K46" i="122" s="1"/>
  <c r="S46" i="122"/>
  <c r="O48" i="122"/>
  <c r="S52" i="122"/>
  <c r="O54" i="122"/>
  <c r="Q57" i="122"/>
  <c r="I62" i="122"/>
  <c r="K62" i="122" s="1"/>
  <c r="S62" i="122"/>
  <c r="O64" i="122"/>
  <c r="M66" i="122"/>
  <c r="O67" i="122"/>
  <c r="S68" i="122"/>
  <c r="O75" i="122"/>
  <c r="Q76" i="122"/>
  <c r="Q79" i="122"/>
  <c r="O87" i="122"/>
  <c r="S88" i="122"/>
  <c r="O91" i="122"/>
  <c r="S92" i="122"/>
  <c r="O99" i="122"/>
  <c r="S100" i="122"/>
  <c r="Q107" i="122"/>
  <c r="U111" i="122"/>
  <c r="O111" i="122"/>
  <c r="S111" i="122"/>
  <c r="Q113" i="122"/>
  <c r="S113" i="122"/>
  <c r="O116" i="122"/>
  <c r="I116" i="122"/>
  <c r="K116" i="122" s="1"/>
  <c r="Q119" i="122"/>
  <c r="O120" i="122"/>
  <c r="S120" i="122"/>
  <c r="U122" i="122"/>
  <c r="M122" i="122"/>
  <c r="S131" i="122"/>
  <c r="I131" i="122"/>
  <c r="K131" i="122" s="1"/>
  <c r="Q132" i="122"/>
  <c r="S135" i="122"/>
  <c r="U135" i="122"/>
  <c r="Q136" i="122"/>
  <c r="U147" i="122"/>
  <c r="U151" i="122"/>
  <c r="U158" i="122"/>
  <c r="O160" i="122"/>
  <c r="U162" i="122"/>
  <c r="U166" i="122"/>
  <c r="O168" i="122"/>
  <c r="S175" i="122"/>
  <c r="G175" i="122"/>
  <c r="Q175" i="122"/>
  <c r="I175" i="122"/>
  <c r="K175" i="122" s="1"/>
  <c r="M178" i="122"/>
  <c r="S178" i="122"/>
  <c r="G178" i="122"/>
  <c r="S182" i="122"/>
  <c r="M182" i="122"/>
  <c r="G182" i="122"/>
  <c r="S186" i="122"/>
  <c r="M186" i="122"/>
  <c r="G186" i="122"/>
  <c r="G212" i="122"/>
  <c r="S212" i="122"/>
  <c r="M212" i="122"/>
  <c r="G216" i="122"/>
  <c r="S216" i="122"/>
  <c r="M216" i="122"/>
  <c r="M220" i="122"/>
  <c r="S220" i="122"/>
  <c r="G220" i="122"/>
  <c r="U226" i="122"/>
  <c r="I226" i="122"/>
  <c r="K226" i="122" s="1"/>
  <c r="S226" i="122"/>
  <c r="G226" i="122"/>
  <c r="G228" i="122"/>
  <c r="S228" i="122"/>
  <c r="M228" i="122"/>
  <c r="O152" i="122"/>
  <c r="O164" i="122"/>
  <c r="U190" i="122"/>
  <c r="O192" i="122"/>
  <c r="U196" i="122"/>
  <c r="Q196" i="122"/>
  <c r="G196" i="122"/>
  <c r="S196" i="122"/>
  <c r="O202" i="122"/>
  <c r="U208" i="122"/>
  <c r="S224" i="122"/>
  <c r="O171" i="122"/>
  <c r="I171" i="122"/>
  <c r="K171" i="122" s="1"/>
  <c r="U176" i="122"/>
  <c r="S176" i="122"/>
  <c r="I176" i="122"/>
  <c r="K176" i="122" s="1"/>
  <c r="Q176" i="122"/>
  <c r="S179" i="122"/>
  <c r="Q179" i="122"/>
  <c r="Q192" i="122"/>
  <c r="S199" i="122"/>
  <c r="G199" i="122"/>
  <c r="Q202" i="122"/>
  <c r="U206" i="122"/>
  <c r="Q206" i="122"/>
  <c r="G206" i="122"/>
  <c r="S206" i="122"/>
  <c r="U210" i="122"/>
  <c r="S210" i="122"/>
  <c r="I210" i="122"/>
  <c r="K210" i="122" s="1"/>
  <c r="Q210" i="122"/>
  <c r="U214" i="122"/>
  <c r="Q214" i="122"/>
  <c r="G214" i="122"/>
  <c r="S214" i="122"/>
  <c r="U218" i="122"/>
  <c r="S218" i="122"/>
  <c r="I218" i="122"/>
  <c r="K218" i="122" s="1"/>
  <c r="Q218" i="122"/>
  <c r="U224" i="122"/>
  <c r="O172" i="122"/>
  <c r="O180" i="122"/>
  <c r="U183" i="122"/>
  <c r="U187" i="122"/>
  <c r="U195" i="122"/>
  <c r="O222" i="122"/>
  <c r="M15" i="122"/>
  <c r="U15" i="122"/>
  <c r="M19" i="122"/>
  <c r="U19" i="122"/>
  <c r="M27" i="122"/>
  <c r="U27" i="122"/>
  <c r="U35" i="122"/>
  <c r="M39" i="122"/>
  <c r="U39" i="122"/>
  <c r="M43" i="122"/>
  <c r="U43" i="122"/>
  <c r="M55" i="122"/>
  <c r="U55" i="122"/>
  <c r="M59" i="122"/>
  <c r="U59" i="122"/>
  <c r="M63" i="122"/>
  <c r="U63" i="122"/>
  <c r="Q69" i="122"/>
  <c r="I69" i="122"/>
  <c r="K69" i="122" s="1"/>
  <c r="O69" i="122"/>
  <c r="Q73" i="122"/>
  <c r="I73" i="122"/>
  <c r="K73" i="122" s="1"/>
  <c r="O73" i="122"/>
  <c r="Q81" i="122"/>
  <c r="I81" i="122"/>
  <c r="K81" i="122" s="1"/>
  <c r="O81" i="122"/>
  <c r="G81" i="122"/>
  <c r="U81" i="122"/>
  <c r="S86" i="122"/>
  <c r="Q86" i="122"/>
  <c r="I86" i="122"/>
  <c r="K86" i="122" s="1"/>
  <c r="U86" i="122"/>
  <c r="O157" i="122"/>
  <c r="G157" i="122"/>
  <c r="S157" i="122"/>
  <c r="I157" i="122"/>
  <c r="K157" i="122" s="1"/>
  <c r="Q157" i="122"/>
  <c r="M157" i="122"/>
  <c r="S205" i="122"/>
  <c r="M205" i="122"/>
  <c r="O205" i="122"/>
  <c r="I205" i="122"/>
  <c r="K205" i="122" s="1"/>
  <c r="U205" i="122"/>
  <c r="Q205" i="122"/>
  <c r="G205" i="122"/>
  <c r="M23" i="122"/>
  <c r="U23" i="122"/>
  <c r="M31" i="122"/>
  <c r="U31" i="122"/>
  <c r="M35" i="122"/>
  <c r="M47" i="122"/>
  <c r="U47" i="122"/>
  <c r="M51" i="122"/>
  <c r="U51" i="122"/>
  <c r="I4" i="122"/>
  <c r="K4" i="122" s="1"/>
  <c r="Q4" i="122"/>
  <c r="S5" i="122"/>
  <c r="M6" i="122"/>
  <c r="G7" i="122"/>
  <c r="O7" i="122"/>
  <c r="I8" i="122"/>
  <c r="K8" i="122" s="1"/>
  <c r="Q8" i="122"/>
  <c r="S9" i="122"/>
  <c r="M10" i="122"/>
  <c r="G11" i="122"/>
  <c r="O11" i="122"/>
  <c r="I12" i="122"/>
  <c r="K12" i="122" s="1"/>
  <c r="Q12" i="122"/>
  <c r="S13" i="122"/>
  <c r="M14" i="122"/>
  <c r="G15" i="122"/>
  <c r="O15" i="122"/>
  <c r="I16" i="122"/>
  <c r="K16" i="122" s="1"/>
  <c r="Q16" i="122"/>
  <c r="S17" i="122"/>
  <c r="M18" i="122"/>
  <c r="G19" i="122"/>
  <c r="O19" i="122"/>
  <c r="I20" i="122"/>
  <c r="K20" i="122" s="1"/>
  <c r="Q20" i="122"/>
  <c r="S21" i="122"/>
  <c r="M22" i="122"/>
  <c r="G23" i="122"/>
  <c r="O23" i="122"/>
  <c r="I24" i="122"/>
  <c r="K24" i="122" s="1"/>
  <c r="Q24" i="122"/>
  <c r="S25" i="122"/>
  <c r="M26" i="122"/>
  <c r="G27" i="122"/>
  <c r="O27" i="122"/>
  <c r="I28" i="122"/>
  <c r="K28" i="122" s="1"/>
  <c r="Q28" i="122"/>
  <c r="S29" i="122"/>
  <c r="M30" i="122"/>
  <c r="G31" i="122"/>
  <c r="O31" i="122"/>
  <c r="I32" i="122"/>
  <c r="K32" i="122" s="1"/>
  <c r="Q32" i="122"/>
  <c r="S33" i="122"/>
  <c r="M34" i="122"/>
  <c r="G35" i="122"/>
  <c r="O35" i="122"/>
  <c r="I36" i="122"/>
  <c r="K36" i="122" s="1"/>
  <c r="Q36" i="122"/>
  <c r="S37" i="122"/>
  <c r="M38" i="122"/>
  <c r="G39" i="122"/>
  <c r="O39" i="122"/>
  <c r="I40" i="122"/>
  <c r="K40" i="122" s="1"/>
  <c r="Q40" i="122"/>
  <c r="S41" i="122"/>
  <c r="M42" i="122"/>
  <c r="G43" i="122"/>
  <c r="O43" i="122"/>
  <c r="I44" i="122"/>
  <c r="K44" i="122" s="1"/>
  <c r="Q44" i="122"/>
  <c r="S45" i="122"/>
  <c r="M46" i="122"/>
  <c r="G47" i="122"/>
  <c r="O47" i="122"/>
  <c r="I48" i="122"/>
  <c r="K48" i="122" s="1"/>
  <c r="Q48" i="122"/>
  <c r="S49" i="122"/>
  <c r="M50" i="122"/>
  <c r="G51" i="122"/>
  <c r="O51" i="122"/>
  <c r="I52" i="122"/>
  <c r="K52" i="122" s="1"/>
  <c r="Q52" i="122"/>
  <c r="S53" i="122"/>
  <c r="M54" i="122"/>
  <c r="G55" i="122"/>
  <c r="O55" i="122"/>
  <c r="I56" i="122"/>
  <c r="K56" i="122" s="1"/>
  <c r="Q56" i="122"/>
  <c r="S57" i="122"/>
  <c r="M58" i="122"/>
  <c r="G59" i="122"/>
  <c r="O59" i="122"/>
  <c r="I60" i="122"/>
  <c r="K60" i="122" s="1"/>
  <c r="Q60" i="122"/>
  <c r="S61" i="122"/>
  <c r="M62" i="122"/>
  <c r="G63" i="122"/>
  <c r="O63" i="122"/>
  <c r="I64" i="122"/>
  <c r="K64" i="122" s="1"/>
  <c r="Q64" i="122"/>
  <c r="S65" i="122"/>
  <c r="O66" i="122"/>
  <c r="G69" i="122"/>
  <c r="S69" i="122"/>
  <c r="O70" i="122"/>
  <c r="G73" i="122"/>
  <c r="S73" i="122"/>
  <c r="S74" i="122"/>
  <c r="Q74" i="122"/>
  <c r="I74" i="122"/>
  <c r="K74" i="122" s="1"/>
  <c r="U74" i="122"/>
  <c r="Q85" i="122"/>
  <c r="I85" i="122"/>
  <c r="K85" i="122" s="1"/>
  <c r="O85" i="122"/>
  <c r="G85" i="122"/>
  <c r="U85" i="122"/>
  <c r="G86" i="122"/>
  <c r="S90" i="122"/>
  <c r="Q90" i="122"/>
  <c r="I90" i="122"/>
  <c r="K90" i="122" s="1"/>
  <c r="U90" i="122"/>
  <c r="O133" i="122"/>
  <c r="G133" i="122"/>
  <c r="M133" i="122"/>
  <c r="U133" i="122"/>
  <c r="S133" i="122"/>
  <c r="I133" i="122"/>
  <c r="K133" i="122" s="1"/>
  <c r="O141" i="122"/>
  <c r="G141" i="122"/>
  <c r="M141" i="122"/>
  <c r="U141" i="122"/>
  <c r="S141" i="122"/>
  <c r="I141" i="122"/>
  <c r="K141" i="122" s="1"/>
  <c r="O153" i="122"/>
  <c r="G153" i="122"/>
  <c r="S153" i="122"/>
  <c r="I153" i="122"/>
  <c r="K153" i="122" s="1"/>
  <c r="Q153" i="122"/>
  <c r="M153" i="122"/>
  <c r="U157" i="122"/>
  <c r="O169" i="122"/>
  <c r="G169" i="122"/>
  <c r="S169" i="122"/>
  <c r="I169" i="122"/>
  <c r="K169" i="122" s="1"/>
  <c r="Q169" i="122"/>
  <c r="M169" i="122"/>
  <c r="S221" i="122"/>
  <c r="M221" i="122"/>
  <c r="O221" i="122"/>
  <c r="I221" i="122"/>
  <c r="K221" i="122" s="1"/>
  <c r="U221" i="122"/>
  <c r="Q221" i="122"/>
  <c r="G221" i="122"/>
  <c r="M5" i="122"/>
  <c r="U5" i="122"/>
  <c r="I7" i="122"/>
  <c r="K7" i="122" s="1"/>
  <c r="M9" i="122"/>
  <c r="U9" i="122"/>
  <c r="I11" i="122"/>
  <c r="K11" i="122" s="1"/>
  <c r="I15" i="122"/>
  <c r="K15" i="122" s="1"/>
  <c r="Q15" i="122"/>
  <c r="M17" i="122"/>
  <c r="U17" i="122"/>
  <c r="I19" i="122"/>
  <c r="K19" i="122" s="1"/>
  <c r="Q19" i="122"/>
  <c r="M21" i="122"/>
  <c r="U21" i="122"/>
  <c r="I23" i="122"/>
  <c r="Q23" i="122"/>
  <c r="M25" i="122"/>
  <c r="U25" i="122"/>
  <c r="I27" i="122"/>
  <c r="K27" i="122" s="1"/>
  <c r="Q27" i="122"/>
  <c r="M29" i="122"/>
  <c r="U29" i="122"/>
  <c r="I31" i="122"/>
  <c r="K31" i="122" s="1"/>
  <c r="Q31" i="122"/>
  <c r="M33" i="122"/>
  <c r="U33" i="122"/>
  <c r="I35" i="122"/>
  <c r="K35" i="122" s="1"/>
  <c r="Q35" i="122"/>
  <c r="M37" i="122"/>
  <c r="U37" i="122"/>
  <c r="I39" i="122"/>
  <c r="K39" i="122" s="1"/>
  <c r="Q39" i="122"/>
  <c r="M41" i="122"/>
  <c r="U41" i="122"/>
  <c r="I43" i="122"/>
  <c r="K43" i="122" s="1"/>
  <c r="Q43" i="122"/>
  <c r="M45" i="122"/>
  <c r="U45" i="122"/>
  <c r="I47" i="122"/>
  <c r="K47" i="122" s="1"/>
  <c r="Q47" i="122"/>
  <c r="M49" i="122"/>
  <c r="U49" i="122"/>
  <c r="I51" i="122"/>
  <c r="K51" i="122" s="1"/>
  <c r="Q51" i="122"/>
  <c r="M53" i="122"/>
  <c r="U53" i="122"/>
  <c r="I55" i="122"/>
  <c r="K55" i="122" s="1"/>
  <c r="Q55" i="122"/>
  <c r="M57" i="122"/>
  <c r="U57" i="122"/>
  <c r="I59" i="122"/>
  <c r="K59" i="122" s="1"/>
  <c r="Q59" i="122"/>
  <c r="M61" i="122"/>
  <c r="U61" i="122"/>
  <c r="I63" i="122"/>
  <c r="K63" i="122" s="1"/>
  <c r="Q63" i="122"/>
  <c r="M65" i="122"/>
  <c r="U65" i="122"/>
  <c r="U69" i="122"/>
  <c r="U73" i="122"/>
  <c r="S78" i="122"/>
  <c r="Q78" i="122"/>
  <c r="I78" i="122"/>
  <c r="K78" i="122" s="1"/>
  <c r="U78" i="122"/>
  <c r="M81" i="122"/>
  <c r="M86" i="122"/>
  <c r="Q89" i="122"/>
  <c r="I89" i="122"/>
  <c r="K89" i="122" s="1"/>
  <c r="O89" i="122"/>
  <c r="G89" i="122"/>
  <c r="U89" i="122"/>
  <c r="O149" i="122"/>
  <c r="G149" i="122"/>
  <c r="S149" i="122"/>
  <c r="I149" i="122"/>
  <c r="K149" i="122" s="1"/>
  <c r="Q149" i="122"/>
  <c r="M149" i="122"/>
  <c r="O165" i="122"/>
  <c r="G165" i="122"/>
  <c r="S165" i="122"/>
  <c r="I165" i="122"/>
  <c r="K165" i="122" s="1"/>
  <c r="Q165" i="122"/>
  <c r="M165" i="122"/>
  <c r="O203" i="122"/>
  <c r="G203" i="122"/>
  <c r="S203" i="122"/>
  <c r="I203" i="122"/>
  <c r="K203" i="122" s="1"/>
  <c r="M203" i="122"/>
  <c r="U203" i="122"/>
  <c r="Q203" i="122"/>
  <c r="S225" i="122"/>
  <c r="M225" i="122"/>
  <c r="O225" i="122"/>
  <c r="I225" i="122"/>
  <c r="K225" i="122" s="1"/>
  <c r="U225" i="122"/>
  <c r="Q225" i="122"/>
  <c r="G225" i="122"/>
  <c r="M7" i="122"/>
  <c r="M11" i="122"/>
  <c r="U11" i="122"/>
  <c r="Q7" i="122"/>
  <c r="Q11" i="122"/>
  <c r="M13" i="122"/>
  <c r="U13" i="122"/>
  <c r="M4" i="122"/>
  <c r="G5" i="122"/>
  <c r="M8" i="122"/>
  <c r="G9" i="122"/>
  <c r="M12" i="122"/>
  <c r="G13" i="122"/>
  <c r="M16" i="122"/>
  <c r="G17" i="122"/>
  <c r="M20" i="122"/>
  <c r="G21" i="122"/>
  <c r="K23" i="122"/>
  <c r="M24" i="122"/>
  <c r="G25" i="122"/>
  <c r="M28" i="122"/>
  <c r="G29" i="122"/>
  <c r="M32" i="122"/>
  <c r="G33" i="122"/>
  <c r="M36" i="122"/>
  <c r="G37" i="122"/>
  <c r="M40" i="122"/>
  <c r="G41" i="122"/>
  <c r="M44" i="122"/>
  <c r="G45" i="122"/>
  <c r="M48" i="122"/>
  <c r="G49" i="122"/>
  <c r="M52" i="122"/>
  <c r="G53" i="122"/>
  <c r="M56" i="122"/>
  <c r="G57" i="122"/>
  <c r="M60" i="122"/>
  <c r="G61" i="122"/>
  <c r="M64" i="122"/>
  <c r="G65" i="122"/>
  <c r="O68" i="122"/>
  <c r="G68" i="122"/>
  <c r="Q68" i="122"/>
  <c r="M69" i="122"/>
  <c r="O72" i="122"/>
  <c r="G72" i="122"/>
  <c r="Q72" i="122"/>
  <c r="M73" i="122"/>
  <c r="Q77" i="122"/>
  <c r="I77" i="122"/>
  <c r="K77" i="122" s="1"/>
  <c r="O77" i="122"/>
  <c r="G77" i="122"/>
  <c r="U77" i="122"/>
  <c r="G78" i="122"/>
  <c r="S81" i="122"/>
  <c r="S82" i="122"/>
  <c r="Q82" i="122"/>
  <c r="I82" i="122"/>
  <c r="K82" i="122" s="1"/>
  <c r="U82" i="122"/>
  <c r="O86" i="122"/>
  <c r="S94" i="122"/>
  <c r="Q94" i="122"/>
  <c r="I94" i="122"/>
  <c r="K94" i="122" s="1"/>
  <c r="O94" i="122"/>
  <c r="G94" i="122"/>
  <c r="S98" i="122"/>
  <c r="Q98" i="122"/>
  <c r="I98" i="122"/>
  <c r="K98" i="122" s="1"/>
  <c r="O98" i="122"/>
  <c r="G98" i="122"/>
  <c r="S102" i="122"/>
  <c r="Q102" i="122"/>
  <c r="I102" i="122"/>
  <c r="K102" i="122" s="1"/>
  <c r="O102" i="122"/>
  <c r="G102" i="122"/>
  <c r="S106" i="122"/>
  <c r="Q106" i="122"/>
  <c r="I106" i="122"/>
  <c r="K106" i="122" s="1"/>
  <c r="O106" i="122"/>
  <c r="G106" i="122"/>
  <c r="S110" i="122"/>
  <c r="Q110" i="122"/>
  <c r="I110" i="122"/>
  <c r="K110" i="122" s="1"/>
  <c r="O110" i="122"/>
  <c r="G110" i="122"/>
  <c r="S114" i="122"/>
  <c r="Q114" i="122"/>
  <c r="I114" i="122"/>
  <c r="K114" i="122" s="1"/>
  <c r="O114" i="122"/>
  <c r="G114" i="122"/>
  <c r="S118" i="122"/>
  <c r="Q118" i="122"/>
  <c r="I118" i="122"/>
  <c r="K118" i="122" s="1"/>
  <c r="O118" i="122"/>
  <c r="G118" i="122"/>
  <c r="S122" i="122"/>
  <c r="Q122" i="122"/>
  <c r="I122" i="122"/>
  <c r="K122" i="122" s="1"/>
  <c r="O122" i="122"/>
  <c r="G122" i="122"/>
  <c r="S126" i="122"/>
  <c r="Q126" i="122"/>
  <c r="I126" i="122"/>
  <c r="K126" i="122" s="1"/>
  <c r="O126" i="122"/>
  <c r="G126" i="122"/>
  <c r="Q130" i="122"/>
  <c r="U130" i="122"/>
  <c r="S130" i="122"/>
  <c r="I130" i="122"/>
  <c r="K130" i="122" s="1"/>
  <c r="O130" i="122"/>
  <c r="G130" i="122"/>
  <c r="O137" i="122"/>
  <c r="G137" i="122"/>
  <c r="M137" i="122"/>
  <c r="U137" i="122"/>
  <c r="S137" i="122"/>
  <c r="I137" i="122"/>
  <c r="K137" i="122" s="1"/>
  <c r="O145" i="122"/>
  <c r="G145" i="122"/>
  <c r="S145" i="122"/>
  <c r="I145" i="122"/>
  <c r="K145" i="122" s="1"/>
  <c r="Q145" i="122"/>
  <c r="M145" i="122"/>
  <c r="O161" i="122"/>
  <c r="G161" i="122"/>
  <c r="S161" i="122"/>
  <c r="I161" i="122"/>
  <c r="K161" i="122" s="1"/>
  <c r="Q161" i="122"/>
  <c r="M161" i="122"/>
  <c r="O173" i="122"/>
  <c r="G173" i="122"/>
  <c r="U173" i="122"/>
  <c r="S173" i="122"/>
  <c r="I173" i="122"/>
  <c r="K173" i="122" s="1"/>
  <c r="Q173" i="122"/>
  <c r="M173" i="122"/>
  <c r="O189" i="122"/>
  <c r="G189" i="122"/>
  <c r="U189" i="122"/>
  <c r="S189" i="122"/>
  <c r="I189" i="122"/>
  <c r="K189" i="122" s="1"/>
  <c r="Q189" i="122"/>
  <c r="M189" i="122"/>
  <c r="O219" i="122"/>
  <c r="G219" i="122"/>
  <c r="S219" i="122"/>
  <c r="I219" i="122"/>
  <c r="K219" i="122" s="1"/>
  <c r="M219" i="122"/>
  <c r="U219" i="122"/>
  <c r="Q219" i="122"/>
  <c r="M93" i="122"/>
  <c r="U93" i="122"/>
  <c r="M97" i="122"/>
  <c r="U97" i="122"/>
  <c r="M101" i="122"/>
  <c r="U101" i="122"/>
  <c r="M105" i="122"/>
  <c r="U105" i="122"/>
  <c r="M109" i="122"/>
  <c r="U109" i="122"/>
  <c r="M113" i="122"/>
  <c r="U113" i="122"/>
  <c r="M117" i="122"/>
  <c r="U117" i="122"/>
  <c r="M121" i="122"/>
  <c r="U121" i="122"/>
  <c r="M125" i="122"/>
  <c r="U125" i="122"/>
  <c r="M129" i="122"/>
  <c r="U129" i="122"/>
  <c r="Q134" i="122"/>
  <c r="I134" i="122"/>
  <c r="K134" i="122" s="1"/>
  <c r="O134" i="122"/>
  <c r="Q138" i="122"/>
  <c r="I138" i="122"/>
  <c r="K138" i="122" s="1"/>
  <c r="O138" i="122"/>
  <c r="Q142" i="122"/>
  <c r="I142" i="122"/>
  <c r="K142" i="122" s="1"/>
  <c r="O142" i="122"/>
  <c r="O177" i="122"/>
  <c r="G177" i="122"/>
  <c r="U177" i="122"/>
  <c r="S177" i="122"/>
  <c r="I177" i="122"/>
  <c r="K177" i="122" s="1"/>
  <c r="O193" i="122"/>
  <c r="G193" i="122"/>
  <c r="U193" i="122"/>
  <c r="S193" i="122"/>
  <c r="I193" i="122"/>
  <c r="K193" i="122" s="1"/>
  <c r="S201" i="122"/>
  <c r="M201" i="122"/>
  <c r="O201" i="122"/>
  <c r="I201" i="122"/>
  <c r="K201" i="122" s="1"/>
  <c r="O215" i="122"/>
  <c r="G215" i="122"/>
  <c r="S215" i="122"/>
  <c r="I215" i="122"/>
  <c r="K215" i="122" s="1"/>
  <c r="M215" i="122"/>
  <c r="S217" i="122"/>
  <c r="M217" i="122"/>
  <c r="O217" i="122"/>
  <c r="I217" i="122"/>
  <c r="K217" i="122" s="1"/>
  <c r="M76" i="122"/>
  <c r="U76" i="122"/>
  <c r="M80" i="122"/>
  <c r="U80" i="122"/>
  <c r="M84" i="122"/>
  <c r="U84" i="122"/>
  <c r="M88" i="122"/>
  <c r="U88" i="122"/>
  <c r="M92" i="122"/>
  <c r="U92" i="122"/>
  <c r="G93" i="122"/>
  <c r="O93" i="122"/>
  <c r="M96" i="122"/>
  <c r="U96" i="122"/>
  <c r="G97" i="122"/>
  <c r="O97" i="122"/>
  <c r="M100" i="122"/>
  <c r="U100" i="122"/>
  <c r="G101" i="122"/>
  <c r="O101" i="122"/>
  <c r="M104" i="122"/>
  <c r="U104" i="122"/>
  <c r="G105" i="122"/>
  <c r="O105" i="122"/>
  <c r="M108" i="122"/>
  <c r="U108" i="122"/>
  <c r="G109" i="122"/>
  <c r="O109" i="122"/>
  <c r="M112" i="122"/>
  <c r="U112" i="122"/>
  <c r="G113" i="122"/>
  <c r="O113" i="122"/>
  <c r="M116" i="122"/>
  <c r="U116" i="122"/>
  <c r="G117" i="122"/>
  <c r="O117" i="122"/>
  <c r="M120" i="122"/>
  <c r="U120" i="122"/>
  <c r="G121" i="122"/>
  <c r="O121" i="122"/>
  <c r="M124" i="122"/>
  <c r="U124" i="122"/>
  <c r="G125" i="122"/>
  <c r="O125" i="122"/>
  <c r="M128" i="122"/>
  <c r="U128" i="122"/>
  <c r="G129" i="122"/>
  <c r="O129" i="122"/>
  <c r="O131" i="122"/>
  <c r="G134" i="122"/>
  <c r="S134" i="122"/>
  <c r="O135" i="122"/>
  <c r="G138" i="122"/>
  <c r="S138" i="122"/>
  <c r="O139" i="122"/>
  <c r="G142" i="122"/>
  <c r="S142" i="122"/>
  <c r="O143" i="122"/>
  <c r="M177" i="122"/>
  <c r="O181" i="122"/>
  <c r="G181" i="122"/>
  <c r="U181" i="122"/>
  <c r="S181" i="122"/>
  <c r="I181" i="122"/>
  <c r="K181" i="122" s="1"/>
  <c r="M193" i="122"/>
  <c r="O197" i="122"/>
  <c r="G197" i="122"/>
  <c r="U197" i="122"/>
  <c r="S197" i="122"/>
  <c r="I197" i="122"/>
  <c r="K197" i="122" s="1"/>
  <c r="G201" i="122"/>
  <c r="O211" i="122"/>
  <c r="G211" i="122"/>
  <c r="S211" i="122"/>
  <c r="I211" i="122"/>
  <c r="K211" i="122" s="1"/>
  <c r="M211" i="122"/>
  <c r="S213" i="122"/>
  <c r="M213" i="122"/>
  <c r="O213" i="122"/>
  <c r="I213" i="122"/>
  <c r="K213" i="122" s="1"/>
  <c r="Q215" i="122"/>
  <c r="G217" i="122"/>
  <c r="M67" i="122"/>
  <c r="M71" i="122"/>
  <c r="M75" i="122"/>
  <c r="G76" i="122"/>
  <c r="M79" i="122"/>
  <c r="G80" i="122"/>
  <c r="M83" i="122"/>
  <c r="G84" i="122"/>
  <c r="M87" i="122"/>
  <c r="G88" i="122"/>
  <c r="M91" i="122"/>
  <c r="G92" i="122"/>
  <c r="I93" i="122"/>
  <c r="K93" i="122" s="1"/>
  <c r="M95" i="122"/>
  <c r="G96" i="122"/>
  <c r="I97" i="122"/>
  <c r="K97" i="122" s="1"/>
  <c r="M99" i="122"/>
  <c r="G100" i="122"/>
  <c r="I101" i="122"/>
  <c r="K101" i="122" s="1"/>
  <c r="M103" i="122"/>
  <c r="G104" i="122"/>
  <c r="I105" i="122"/>
  <c r="K105" i="122" s="1"/>
  <c r="M107" i="122"/>
  <c r="G108" i="122"/>
  <c r="I109" i="122"/>
  <c r="K109" i="122" s="1"/>
  <c r="M111" i="122"/>
  <c r="G112" i="122"/>
  <c r="I113" i="122"/>
  <c r="K113" i="122" s="1"/>
  <c r="M115" i="122"/>
  <c r="G116" i="122"/>
  <c r="I117" i="122"/>
  <c r="K117" i="122" s="1"/>
  <c r="M119" i="122"/>
  <c r="G120" i="122"/>
  <c r="I121" i="122"/>
  <c r="K121" i="122" s="1"/>
  <c r="M123" i="122"/>
  <c r="G124" i="122"/>
  <c r="I125" i="122"/>
  <c r="K125" i="122" s="1"/>
  <c r="M127" i="122"/>
  <c r="G128" i="122"/>
  <c r="I129" i="122"/>
  <c r="K129" i="122" s="1"/>
  <c r="G131" i="122"/>
  <c r="Q131" i="122"/>
  <c r="U134" i="122"/>
  <c r="G135" i="122"/>
  <c r="Q135" i="122"/>
  <c r="U138" i="122"/>
  <c r="G139" i="122"/>
  <c r="Q139" i="122"/>
  <c r="U142" i="122"/>
  <c r="G143" i="122"/>
  <c r="Q143" i="122"/>
  <c r="S147" i="122"/>
  <c r="M147" i="122"/>
  <c r="Q147" i="122"/>
  <c r="S151" i="122"/>
  <c r="M151" i="122"/>
  <c r="Q151" i="122"/>
  <c r="S155" i="122"/>
  <c r="M155" i="122"/>
  <c r="Q155" i="122"/>
  <c r="S159" i="122"/>
  <c r="M159" i="122"/>
  <c r="Q159" i="122"/>
  <c r="S163" i="122"/>
  <c r="M163" i="122"/>
  <c r="Q163" i="122"/>
  <c r="S167" i="122"/>
  <c r="M167" i="122"/>
  <c r="Q167" i="122"/>
  <c r="S171" i="122"/>
  <c r="M171" i="122"/>
  <c r="Q171" i="122"/>
  <c r="Q177" i="122"/>
  <c r="M181" i="122"/>
  <c r="O185" i="122"/>
  <c r="G185" i="122"/>
  <c r="U185" i="122"/>
  <c r="S185" i="122"/>
  <c r="I185" i="122"/>
  <c r="K185" i="122" s="1"/>
  <c r="Q193" i="122"/>
  <c r="M197" i="122"/>
  <c r="Q201" i="122"/>
  <c r="O207" i="122"/>
  <c r="G207" i="122"/>
  <c r="S207" i="122"/>
  <c r="I207" i="122"/>
  <c r="K207" i="122" s="1"/>
  <c r="M207" i="122"/>
  <c r="S209" i="122"/>
  <c r="M209" i="122"/>
  <c r="O209" i="122"/>
  <c r="I209" i="122"/>
  <c r="K209" i="122" s="1"/>
  <c r="Q211" i="122"/>
  <c r="G213" i="122"/>
  <c r="U215" i="122"/>
  <c r="Q217" i="122"/>
  <c r="O223" i="122"/>
  <c r="G223" i="122"/>
  <c r="S223" i="122"/>
  <c r="I223" i="122"/>
  <c r="M223" i="122"/>
  <c r="K223" i="122"/>
  <c r="O227" i="122"/>
  <c r="G227" i="122"/>
  <c r="S227" i="122"/>
  <c r="I227" i="122"/>
  <c r="K227" i="122" s="1"/>
  <c r="M227" i="122"/>
  <c r="Q146" i="122"/>
  <c r="I146" i="122"/>
  <c r="K146" i="122" s="1"/>
  <c r="O146" i="122"/>
  <c r="Q150" i="122"/>
  <c r="I150" i="122"/>
  <c r="K150" i="122" s="1"/>
  <c r="O150" i="122"/>
  <c r="Q154" i="122"/>
  <c r="I154" i="122"/>
  <c r="K154" i="122" s="1"/>
  <c r="O154" i="122"/>
  <c r="Q158" i="122"/>
  <c r="I158" i="122"/>
  <c r="K158" i="122" s="1"/>
  <c r="O158" i="122"/>
  <c r="Q162" i="122"/>
  <c r="I162" i="122"/>
  <c r="K162" i="122" s="1"/>
  <c r="O162" i="122"/>
  <c r="Q166" i="122"/>
  <c r="I166" i="122"/>
  <c r="K166" i="122" s="1"/>
  <c r="O166" i="122"/>
  <c r="Q170" i="122"/>
  <c r="I170" i="122"/>
  <c r="K170" i="122" s="1"/>
  <c r="O170" i="122"/>
  <c r="Q174" i="122"/>
  <c r="I174" i="122"/>
  <c r="K174" i="122" s="1"/>
  <c r="O174" i="122"/>
  <c r="M175" i="122"/>
  <c r="Q178" i="122"/>
  <c r="I178" i="122"/>
  <c r="K178" i="122" s="1"/>
  <c r="O178" i="122"/>
  <c r="M179" i="122"/>
  <c r="Q182" i="122"/>
  <c r="I182" i="122"/>
  <c r="K182" i="122" s="1"/>
  <c r="O182" i="122"/>
  <c r="M183" i="122"/>
  <c r="Q186" i="122"/>
  <c r="I186" i="122"/>
  <c r="K186" i="122" s="1"/>
  <c r="O186" i="122"/>
  <c r="M187" i="122"/>
  <c r="Q190" i="122"/>
  <c r="I190" i="122"/>
  <c r="K190" i="122" s="1"/>
  <c r="O190" i="122"/>
  <c r="M191" i="122"/>
  <c r="Q194" i="122"/>
  <c r="I194" i="122"/>
  <c r="K194" i="122" s="1"/>
  <c r="O194" i="122"/>
  <c r="M195" i="122"/>
  <c r="Q198" i="122"/>
  <c r="I198" i="122"/>
  <c r="K198" i="122" s="1"/>
  <c r="O198" i="122"/>
  <c r="M199" i="122"/>
  <c r="O175" i="122"/>
  <c r="O179" i="122"/>
  <c r="O183" i="122"/>
  <c r="O187" i="122"/>
  <c r="O191" i="122"/>
  <c r="O195" i="122"/>
  <c r="O199" i="122"/>
  <c r="M132" i="122"/>
  <c r="M136" i="122"/>
  <c r="M140" i="122"/>
  <c r="M144" i="122"/>
  <c r="M148" i="122"/>
  <c r="M152" i="122"/>
  <c r="M156" i="122"/>
  <c r="M160" i="122"/>
  <c r="M164" i="122"/>
  <c r="M168" i="122"/>
  <c r="M172" i="122"/>
  <c r="M176" i="122"/>
  <c r="M180" i="122"/>
  <c r="M184" i="122"/>
  <c r="M188" i="122"/>
  <c r="M192" i="122"/>
  <c r="M196" i="122"/>
  <c r="Q200" i="122"/>
  <c r="I200" i="122"/>
  <c r="K200" i="122" s="1"/>
  <c r="O200" i="122"/>
  <c r="Q204" i="122"/>
  <c r="I204" i="122"/>
  <c r="K204" i="122" s="1"/>
  <c r="O204" i="122"/>
  <c r="Q208" i="122"/>
  <c r="I208" i="122"/>
  <c r="K208" i="122" s="1"/>
  <c r="O208" i="122"/>
  <c r="Q212" i="122"/>
  <c r="I212" i="122"/>
  <c r="K212" i="122" s="1"/>
  <c r="O212" i="122"/>
  <c r="Q216" i="122"/>
  <c r="I216" i="122"/>
  <c r="K216" i="122" s="1"/>
  <c r="O216" i="122"/>
  <c r="Q220" i="122"/>
  <c r="I220" i="122"/>
  <c r="K220" i="122" s="1"/>
  <c r="O220" i="122"/>
  <c r="Q224" i="122"/>
  <c r="I224" i="122"/>
  <c r="O224" i="122"/>
  <c r="Q228" i="122"/>
  <c r="I228" i="122"/>
  <c r="K228" i="122" s="1"/>
  <c r="O228" i="122"/>
  <c r="M202" i="122"/>
  <c r="M206" i="122"/>
  <c r="M210" i="122"/>
  <c r="M214" i="122"/>
  <c r="M218" i="122"/>
  <c r="M222" i="122"/>
  <c r="M226" i="122"/>
  <c r="V88" i="121"/>
  <c r="F88" i="121"/>
  <c r="U88" i="121" s="1"/>
  <c r="A88" i="121"/>
  <c r="G88" i="121" l="1"/>
  <c r="O88" i="121"/>
  <c r="S88" i="121"/>
  <c r="I88" i="121"/>
  <c r="K88" i="121" s="1"/>
  <c r="Q88" i="121"/>
  <c r="M88" i="121"/>
  <c r="V1037" i="121" l="1"/>
  <c r="U1037" i="121"/>
  <c r="S1037" i="121"/>
  <c r="Q1037" i="121"/>
  <c r="O1037" i="121"/>
  <c r="M1037" i="121"/>
  <c r="K1037" i="121"/>
  <c r="I1037" i="121"/>
  <c r="G1037" i="121"/>
  <c r="A1037" i="121"/>
  <c r="V1036" i="121"/>
  <c r="U1036" i="121"/>
  <c r="S1036" i="121"/>
  <c r="Q1036" i="121"/>
  <c r="O1036" i="121"/>
  <c r="M1036" i="121"/>
  <c r="K1036" i="121"/>
  <c r="I1036" i="121"/>
  <c r="G1036" i="121"/>
  <c r="A1036" i="121"/>
  <c r="V1035" i="121"/>
  <c r="U1035" i="121"/>
  <c r="S1035" i="121"/>
  <c r="Q1035" i="121"/>
  <c r="O1035" i="121"/>
  <c r="M1035" i="121"/>
  <c r="K1035" i="121"/>
  <c r="I1035" i="121"/>
  <c r="G1035" i="121"/>
  <c r="A1035" i="121"/>
  <c r="V1034" i="121"/>
  <c r="U1034" i="121"/>
  <c r="S1034" i="121"/>
  <c r="Q1034" i="121"/>
  <c r="O1034" i="121"/>
  <c r="M1034" i="121"/>
  <c r="K1034" i="121"/>
  <c r="I1034" i="121"/>
  <c r="G1034" i="121"/>
  <c r="A1034" i="121"/>
  <c r="A1031" i="121"/>
  <c r="G1031" i="121"/>
  <c r="I1031" i="121"/>
  <c r="K1031" i="121"/>
  <c r="M1031" i="121"/>
  <c r="O1031" i="121"/>
  <c r="Q1031" i="121"/>
  <c r="S1031" i="121"/>
  <c r="U1031" i="121"/>
  <c r="V1031" i="121"/>
  <c r="A1032" i="121"/>
  <c r="G1032" i="121"/>
  <c r="I1032" i="121"/>
  <c r="K1032" i="121"/>
  <c r="M1032" i="121"/>
  <c r="O1032" i="121"/>
  <c r="Q1032" i="121"/>
  <c r="S1032" i="121"/>
  <c r="U1032" i="121"/>
  <c r="V1032" i="121"/>
  <c r="A1033" i="121"/>
  <c r="G1033" i="121"/>
  <c r="I1033" i="121"/>
  <c r="K1033" i="121"/>
  <c r="M1033" i="121"/>
  <c r="O1033" i="121"/>
  <c r="Q1033" i="121"/>
  <c r="S1033" i="121"/>
  <c r="U1033" i="121"/>
  <c r="V1033" i="121"/>
  <c r="V1030" i="121"/>
  <c r="U1030" i="121"/>
  <c r="S1030" i="121"/>
  <c r="Q1030" i="121"/>
  <c r="O1030" i="121"/>
  <c r="M1030" i="121"/>
  <c r="K1030" i="121"/>
  <c r="I1030" i="121"/>
  <c r="G1030" i="121"/>
  <c r="A1030" i="121"/>
  <c r="A1010" i="121"/>
  <c r="G1010" i="121"/>
  <c r="I1010" i="121"/>
  <c r="K1010" i="121"/>
  <c r="M1010" i="121"/>
  <c r="O1010" i="121"/>
  <c r="Q1010" i="121"/>
  <c r="S1010" i="121"/>
  <c r="U1010" i="121"/>
  <c r="V1010" i="121"/>
  <c r="V1009" i="121"/>
  <c r="U1009" i="121"/>
  <c r="S1009" i="121"/>
  <c r="Q1009" i="121"/>
  <c r="O1009" i="121"/>
  <c r="M1009" i="121"/>
  <c r="K1009" i="121"/>
  <c r="I1009" i="121"/>
  <c r="G1009" i="121"/>
  <c r="A1009" i="121"/>
  <c r="V1058" i="121"/>
  <c r="U1058" i="121"/>
  <c r="S1058" i="121"/>
  <c r="Q1058" i="121"/>
  <c r="O1058" i="121"/>
  <c r="M1058" i="121"/>
  <c r="K1058" i="121"/>
  <c r="I1058" i="121"/>
  <c r="G1058" i="121"/>
  <c r="A1058" i="121"/>
  <c r="V1088" i="121"/>
  <c r="U1088" i="121"/>
  <c r="S1088" i="121"/>
  <c r="Q1088" i="121"/>
  <c r="O1088" i="121"/>
  <c r="M1088" i="121"/>
  <c r="K1088" i="121"/>
  <c r="I1088" i="121"/>
  <c r="G1088" i="121"/>
  <c r="A1088" i="121"/>
  <c r="V1087" i="121"/>
  <c r="U1087" i="121"/>
  <c r="S1087" i="121"/>
  <c r="Q1087" i="121"/>
  <c r="O1087" i="121"/>
  <c r="M1087" i="121"/>
  <c r="K1087" i="121"/>
  <c r="I1087" i="121"/>
  <c r="G1087" i="121"/>
  <c r="A1087" i="121"/>
  <c r="V1086" i="121"/>
  <c r="U1086" i="121"/>
  <c r="S1086" i="121"/>
  <c r="Q1086" i="121"/>
  <c r="O1086" i="121"/>
  <c r="M1086" i="121"/>
  <c r="K1086" i="121"/>
  <c r="I1086" i="121"/>
  <c r="G1086" i="121"/>
  <c r="A1086" i="121"/>
  <c r="V1085" i="121"/>
  <c r="U1085" i="121"/>
  <c r="S1085" i="121"/>
  <c r="Q1085" i="121"/>
  <c r="O1085" i="121"/>
  <c r="M1085" i="121"/>
  <c r="K1085" i="121"/>
  <c r="I1085" i="121"/>
  <c r="G1085" i="121"/>
  <c r="A1085" i="121"/>
  <c r="A1082" i="121"/>
  <c r="G1082" i="121"/>
  <c r="I1082" i="121"/>
  <c r="K1082" i="121"/>
  <c r="M1082" i="121"/>
  <c r="O1082" i="121"/>
  <c r="Q1082" i="121"/>
  <c r="S1082" i="121"/>
  <c r="U1082" i="121"/>
  <c r="V1082" i="121"/>
  <c r="A1083" i="121"/>
  <c r="G1083" i="121"/>
  <c r="I1083" i="121"/>
  <c r="K1083" i="121"/>
  <c r="M1083" i="121"/>
  <c r="O1083" i="121"/>
  <c r="Q1083" i="121"/>
  <c r="S1083" i="121"/>
  <c r="U1083" i="121"/>
  <c r="V1083" i="121"/>
  <c r="A1084" i="121"/>
  <c r="G1084" i="121"/>
  <c r="I1084" i="121"/>
  <c r="K1084" i="121"/>
  <c r="M1084" i="121"/>
  <c r="O1084" i="121"/>
  <c r="Q1084" i="121"/>
  <c r="S1084" i="121"/>
  <c r="U1084" i="121"/>
  <c r="V1084" i="121"/>
  <c r="V1081" i="121"/>
  <c r="U1081" i="121"/>
  <c r="S1081" i="121"/>
  <c r="Q1081" i="121"/>
  <c r="O1081" i="121"/>
  <c r="M1081" i="121"/>
  <c r="K1081" i="121"/>
  <c r="I1081" i="121"/>
  <c r="G1081" i="121"/>
  <c r="A1081" i="121"/>
  <c r="V1057" i="121"/>
  <c r="U1057" i="121"/>
  <c r="S1057" i="121"/>
  <c r="Q1057" i="121"/>
  <c r="O1057" i="121"/>
  <c r="M1057" i="121"/>
  <c r="K1057" i="121"/>
  <c r="I1057" i="121"/>
  <c r="G1057" i="121"/>
  <c r="A1057" i="121"/>
  <c r="V1147" i="121"/>
  <c r="U1147" i="121"/>
  <c r="S1147" i="121"/>
  <c r="Q1147" i="121"/>
  <c r="O1147" i="121"/>
  <c r="M1147" i="121"/>
  <c r="K1147" i="121"/>
  <c r="I1147" i="121"/>
  <c r="G1147" i="121"/>
  <c r="A1147" i="121"/>
  <c r="V1255" i="121" l="1"/>
  <c r="U1255" i="121"/>
  <c r="S1255" i="121"/>
  <c r="Q1255" i="121"/>
  <c r="O1255" i="121"/>
  <c r="M1255" i="121"/>
  <c r="K1255" i="121"/>
  <c r="I1255" i="121"/>
  <c r="G1255" i="121"/>
  <c r="A1255" i="121"/>
  <c r="V1210" i="121"/>
  <c r="U1210" i="121"/>
  <c r="S1210" i="121"/>
  <c r="Q1210" i="121"/>
  <c r="O1210" i="121"/>
  <c r="M1210" i="121"/>
  <c r="K1210" i="121"/>
  <c r="I1210" i="121"/>
  <c r="G1210" i="121"/>
  <c r="A1210" i="121"/>
  <c r="V1178" i="121"/>
  <c r="U1178" i="121"/>
  <c r="S1178" i="121"/>
  <c r="Q1178" i="121"/>
  <c r="O1178" i="121"/>
  <c r="M1178" i="121"/>
  <c r="K1178" i="121"/>
  <c r="I1178" i="121"/>
  <c r="G1178" i="121"/>
  <c r="A1178" i="121"/>
  <c r="V1181" i="121"/>
  <c r="U1181" i="121"/>
  <c r="S1181" i="121"/>
  <c r="Q1181" i="121"/>
  <c r="O1181" i="121"/>
  <c r="M1181" i="121"/>
  <c r="K1181" i="121"/>
  <c r="I1181" i="121"/>
  <c r="G1181" i="121"/>
  <c r="A1181" i="121"/>
  <c r="V1151" i="121" l="1"/>
  <c r="U1151" i="121"/>
  <c r="S1151" i="121"/>
  <c r="Q1151" i="121"/>
  <c r="O1151" i="121"/>
  <c r="M1151" i="121"/>
  <c r="K1151" i="121"/>
  <c r="I1151" i="121"/>
  <c r="G1151" i="121"/>
  <c r="A1151" i="121"/>
  <c r="V1150" i="121"/>
  <c r="U1150" i="121"/>
  <c r="S1150" i="121"/>
  <c r="Q1150" i="121"/>
  <c r="O1150" i="121"/>
  <c r="M1150" i="121"/>
  <c r="K1150" i="121"/>
  <c r="I1150" i="121"/>
  <c r="G1150" i="121"/>
  <c r="A1150" i="121"/>
  <c r="V1155" i="121"/>
  <c r="U1155" i="121"/>
  <c r="S1155" i="121"/>
  <c r="Q1155" i="121"/>
  <c r="O1155" i="121"/>
  <c r="M1155" i="121"/>
  <c r="K1155" i="121"/>
  <c r="I1155" i="121"/>
  <c r="G1155" i="121"/>
  <c r="A1155" i="121"/>
  <c r="V1154" i="121"/>
  <c r="U1154" i="121"/>
  <c r="S1154" i="121"/>
  <c r="Q1154" i="121"/>
  <c r="O1154" i="121"/>
  <c r="M1154" i="121"/>
  <c r="K1154" i="121"/>
  <c r="I1154" i="121"/>
  <c r="G1154" i="121"/>
  <c r="A1154" i="121"/>
  <c r="V1153" i="121"/>
  <c r="U1153" i="121"/>
  <c r="S1153" i="121"/>
  <c r="Q1153" i="121"/>
  <c r="O1153" i="121"/>
  <c r="M1153" i="121"/>
  <c r="K1153" i="121"/>
  <c r="I1153" i="121"/>
  <c r="G1153" i="121"/>
  <c r="A1153" i="121"/>
  <c r="V1152" i="121"/>
  <c r="U1152" i="121"/>
  <c r="S1152" i="121"/>
  <c r="Q1152" i="121"/>
  <c r="O1152" i="121"/>
  <c r="M1152" i="121"/>
  <c r="K1152" i="121"/>
  <c r="I1152" i="121"/>
  <c r="G1152" i="121"/>
  <c r="A1152" i="121"/>
  <c r="A1149" i="121"/>
  <c r="G1149" i="121"/>
  <c r="I1149" i="121"/>
  <c r="K1149" i="121"/>
  <c r="M1149" i="121"/>
  <c r="O1149" i="121"/>
  <c r="Q1149" i="121"/>
  <c r="S1149" i="121"/>
  <c r="U1149" i="121"/>
  <c r="V1149" i="121"/>
  <c r="V1148" i="121"/>
  <c r="U1148" i="121"/>
  <c r="S1148" i="121"/>
  <c r="Q1148" i="121"/>
  <c r="O1148" i="121"/>
  <c r="M1148" i="121"/>
  <c r="K1148" i="121"/>
  <c r="I1148" i="121"/>
  <c r="G1148" i="121"/>
  <c r="A1148" i="121"/>
  <c r="V1117" i="121"/>
  <c r="U1117" i="121"/>
  <c r="S1117" i="121"/>
  <c r="Q1117" i="121"/>
  <c r="O1117" i="121"/>
  <c r="M1117" i="121"/>
  <c r="K1117" i="121"/>
  <c r="I1117" i="121"/>
  <c r="G1117" i="121"/>
  <c r="A1117" i="121"/>
  <c r="K1156" i="121"/>
  <c r="K1157" i="121"/>
  <c r="K1158" i="121"/>
  <c r="K1159" i="121"/>
  <c r="K1160" i="121"/>
  <c r="K1161" i="121"/>
  <c r="K1162" i="121"/>
  <c r="K1163" i="121"/>
  <c r="K1164" i="121"/>
  <c r="K1165" i="121"/>
  <c r="K1166" i="121"/>
  <c r="K1167" i="121"/>
  <c r="A1157" i="121"/>
  <c r="G1157" i="121"/>
  <c r="I1157" i="121"/>
  <c r="M1157" i="121"/>
  <c r="O1157" i="121"/>
  <c r="Q1157" i="121"/>
  <c r="S1157" i="121"/>
  <c r="U1157" i="121"/>
  <c r="V1157" i="121"/>
  <c r="A1158" i="121"/>
  <c r="G1158" i="121"/>
  <c r="I1158" i="121"/>
  <c r="M1158" i="121"/>
  <c r="O1158" i="121"/>
  <c r="Q1158" i="121"/>
  <c r="S1158" i="121"/>
  <c r="U1158" i="121"/>
  <c r="V1158" i="121"/>
  <c r="A1159" i="121"/>
  <c r="G1159" i="121"/>
  <c r="I1159" i="121"/>
  <c r="M1159" i="121"/>
  <c r="O1159" i="121"/>
  <c r="Q1159" i="121"/>
  <c r="S1159" i="121"/>
  <c r="U1159" i="121"/>
  <c r="V1159" i="121"/>
  <c r="A1160" i="121"/>
  <c r="G1160" i="121"/>
  <c r="I1160" i="121"/>
  <c r="M1160" i="121"/>
  <c r="O1160" i="121"/>
  <c r="Q1160" i="121"/>
  <c r="S1160" i="121"/>
  <c r="U1160" i="121"/>
  <c r="V1160" i="121"/>
  <c r="A1161" i="121"/>
  <c r="G1161" i="121"/>
  <c r="I1161" i="121"/>
  <c r="M1161" i="121"/>
  <c r="O1161" i="121"/>
  <c r="Q1161" i="121"/>
  <c r="S1161" i="121"/>
  <c r="U1161" i="121"/>
  <c r="V1161" i="121"/>
  <c r="A1162" i="121"/>
  <c r="G1162" i="121"/>
  <c r="I1162" i="121"/>
  <c r="M1162" i="121"/>
  <c r="O1162" i="121"/>
  <c r="Q1162" i="121"/>
  <c r="S1162" i="121"/>
  <c r="U1162" i="121"/>
  <c r="V1162" i="121"/>
  <c r="A1163" i="121"/>
  <c r="G1163" i="121"/>
  <c r="I1163" i="121"/>
  <c r="M1163" i="121"/>
  <c r="O1163" i="121"/>
  <c r="Q1163" i="121"/>
  <c r="S1163" i="121"/>
  <c r="U1163" i="121"/>
  <c r="V1163" i="121"/>
  <c r="A1164" i="121"/>
  <c r="G1164" i="121"/>
  <c r="I1164" i="121"/>
  <c r="M1164" i="121"/>
  <c r="O1164" i="121"/>
  <c r="Q1164" i="121"/>
  <c r="S1164" i="121"/>
  <c r="U1164" i="121"/>
  <c r="V1164" i="121"/>
  <c r="A1165" i="121"/>
  <c r="G1165" i="121"/>
  <c r="I1165" i="121"/>
  <c r="M1165" i="121"/>
  <c r="O1165" i="121"/>
  <c r="Q1165" i="121"/>
  <c r="S1165" i="121"/>
  <c r="U1165" i="121"/>
  <c r="V1165" i="121"/>
  <c r="A1166" i="121"/>
  <c r="G1166" i="121"/>
  <c r="I1166" i="121"/>
  <c r="M1166" i="121"/>
  <c r="O1166" i="121"/>
  <c r="Q1166" i="121"/>
  <c r="S1166" i="121"/>
  <c r="U1166" i="121"/>
  <c r="V1166" i="121"/>
  <c r="A1167" i="121"/>
  <c r="G1167" i="121"/>
  <c r="I1167" i="121"/>
  <c r="M1167" i="121"/>
  <c r="O1167" i="121"/>
  <c r="Q1167" i="121"/>
  <c r="S1167" i="121"/>
  <c r="U1167" i="121"/>
  <c r="V1167" i="121"/>
  <c r="V1156" i="121"/>
  <c r="U1156" i="121"/>
  <c r="S1156" i="121"/>
  <c r="Q1156" i="121"/>
  <c r="O1156" i="121"/>
  <c r="M1156" i="121"/>
  <c r="I1156" i="121"/>
  <c r="G1156" i="121"/>
  <c r="A1156" i="121"/>
  <c r="V635" i="121" l="1"/>
  <c r="U635" i="121"/>
  <c r="S635" i="121"/>
  <c r="Q635" i="121"/>
  <c r="O635" i="121"/>
  <c r="M635" i="121"/>
  <c r="I635" i="121"/>
  <c r="K635" i="121" s="1"/>
  <c r="G635" i="121"/>
  <c r="A635" i="121"/>
  <c r="V634" i="121"/>
  <c r="U634" i="121"/>
  <c r="S634" i="121"/>
  <c r="Q634" i="121"/>
  <c r="O634" i="121"/>
  <c r="M634" i="121"/>
  <c r="I634" i="121"/>
  <c r="K634" i="121" s="1"/>
  <c r="G634" i="121"/>
  <c r="A634" i="121"/>
  <c r="V633" i="121"/>
  <c r="U633" i="121"/>
  <c r="S633" i="121"/>
  <c r="Q633" i="121"/>
  <c r="O633" i="121"/>
  <c r="M633" i="121"/>
  <c r="I633" i="121"/>
  <c r="K633" i="121" s="1"/>
  <c r="G633" i="121"/>
  <c r="A633" i="121"/>
  <c r="V632" i="121"/>
  <c r="U632" i="121"/>
  <c r="S632" i="121"/>
  <c r="Q632" i="121"/>
  <c r="O632" i="121"/>
  <c r="M632" i="121"/>
  <c r="I632" i="121"/>
  <c r="K632" i="121" s="1"/>
  <c r="G632" i="121"/>
  <c r="A632" i="121"/>
  <c r="V631" i="121"/>
  <c r="U631" i="121"/>
  <c r="S631" i="121"/>
  <c r="Q631" i="121"/>
  <c r="O631" i="121"/>
  <c r="M631" i="121"/>
  <c r="I631" i="121"/>
  <c r="K631" i="121" s="1"/>
  <c r="G631" i="121"/>
  <c r="A631" i="121"/>
  <c r="V630" i="121"/>
  <c r="U630" i="121"/>
  <c r="S630" i="121"/>
  <c r="Q630" i="121"/>
  <c r="O630" i="121"/>
  <c r="M630" i="121"/>
  <c r="I630" i="121"/>
  <c r="K630" i="121" s="1"/>
  <c r="G630" i="121"/>
  <c r="A630" i="121"/>
  <c r="V629" i="121"/>
  <c r="U629" i="121"/>
  <c r="S629" i="121"/>
  <c r="Q629" i="121"/>
  <c r="O629" i="121"/>
  <c r="M629" i="121"/>
  <c r="I629" i="121"/>
  <c r="K629" i="121" s="1"/>
  <c r="G629" i="121"/>
  <c r="A629" i="121"/>
  <c r="V628" i="121"/>
  <c r="U628" i="121"/>
  <c r="S628" i="121"/>
  <c r="Q628" i="121"/>
  <c r="O628" i="121"/>
  <c r="M628" i="121"/>
  <c r="I628" i="121"/>
  <c r="K628" i="121" s="1"/>
  <c r="G628" i="121"/>
  <c r="A628" i="121"/>
  <c r="V627" i="121"/>
  <c r="U627" i="121"/>
  <c r="S627" i="121"/>
  <c r="Q627" i="121"/>
  <c r="O627" i="121"/>
  <c r="M627" i="121"/>
  <c r="I627" i="121"/>
  <c r="K627" i="121" s="1"/>
  <c r="G627" i="121"/>
  <c r="A627" i="121"/>
  <c r="V626" i="121"/>
  <c r="U626" i="121"/>
  <c r="S626" i="121"/>
  <c r="Q626" i="121"/>
  <c r="O626" i="121"/>
  <c r="M626" i="121"/>
  <c r="I626" i="121"/>
  <c r="K626" i="121" s="1"/>
  <c r="G626" i="121"/>
  <c r="A626" i="121"/>
  <c r="V625" i="121"/>
  <c r="U625" i="121"/>
  <c r="S625" i="121"/>
  <c r="Q625" i="121"/>
  <c r="O625" i="121"/>
  <c r="M625" i="121"/>
  <c r="I625" i="121"/>
  <c r="K625" i="121" s="1"/>
  <c r="G625" i="121"/>
  <c r="A625" i="121"/>
  <c r="V624" i="121"/>
  <c r="U624" i="121"/>
  <c r="S624" i="121"/>
  <c r="Q624" i="121"/>
  <c r="O624" i="121"/>
  <c r="M624" i="121"/>
  <c r="I624" i="121"/>
  <c r="K624" i="121" s="1"/>
  <c r="G624" i="121"/>
  <c r="A624" i="121"/>
  <c r="V623" i="121"/>
  <c r="U623" i="121"/>
  <c r="S623" i="121"/>
  <c r="Q623" i="121"/>
  <c r="O623" i="121"/>
  <c r="M623" i="121"/>
  <c r="I623" i="121"/>
  <c r="K623" i="121" s="1"/>
  <c r="G623" i="121"/>
  <c r="A623" i="121"/>
  <c r="V622" i="121"/>
  <c r="U622" i="121"/>
  <c r="S622" i="121"/>
  <c r="Q622" i="121"/>
  <c r="O622" i="121"/>
  <c r="M622" i="121"/>
  <c r="I622" i="121"/>
  <c r="K622" i="121" s="1"/>
  <c r="G622" i="121"/>
  <c r="A622" i="121"/>
  <c r="V621" i="121"/>
  <c r="U621" i="121"/>
  <c r="S621" i="121"/>
  <c r="Q621" i="121"/>
  <c r="O621" i="121"/>
  <c r="M621" i="121"/>
  <c r="I621" i="121"/>
  <c r="K621" i="121" s="1"/>
  <c r="G621" i="121"/>
  <c r="A621" i="121"/>
  <c r="V620" i="121"/>
  <c r="U620" i="121"/>
  <c r="S620" i="121"/>
  <c r="Q620" i="121"/>
  <c r="O620" i="121"/>
  <c r="M620" i="121"/>
  <c r="I620" i="121"/>
  <c r="K620" i="121" s="1"/>
  <c r="G620" i="121"/>
  <c r="A620" i="121"/>
  <c r="V619" i="121"/>
  <c r="U619" i="121"/>
  <c r="S619" i="121"/>
  <c r="Q619" i="121"/>
  <c r="O619" i="121"/>
  <c r="M619" i="121"/>
  <c r="I619" i="121"/>
  <c r="K619" i="121" s="1"/>
  <c r="G619" i="121"/>
  <c r="A619" i="121"/>
  <c r="V618" i="121"/>
  <c r="U618" i="121"/>
  <c r="S618" i="121"/>
  <c r="Q618" i="121"/>
  <c r="O618" i="121"/>
  <c r="M618" i="121"/>
  <c r="I618" i="121"/>
  <c r="K618" i="121" s="1"/>
  <c r="G618" i="121"/>
  <c r="A618" i="121"/>
  <c r="V617" i="121"/>
  <c r="U617" i="121"/>
  <c r="S617" i="121"/>
  <c r="Q617" i="121"/>
  <c r="O617" i="121"/>
  <c r="M617" i="121"/>
  <c r="I617" i="121"/>
  <c r="K617" i="121" s="1"/>
  <c r="G617" i="121"/>
  <c r="A617" i="121"/>
  <c r="V616" i="121"/>
  <c r="U616" i="121"/>
  <c r="S616" i="121"/>
  <c r="Q616" i="121"/>
  <c r="O616" i="121"/>
  <c r="M616" i="121"/>
  <c r="I616" i="121"/>
  <c r="K616" i="121" s="1"/>
  <c r="G616" i="121"/>
  <c r="A616" i="121"/>
  <c r="V615" i="121"/>
  <c r="U615" i="121"/>
  <c r="S615" i="121"/>
  <c r="Q615" i="121"/>
  <c r="O615" i="121"/>
  <c r="M615" i="121"/>
  <c r="I615" i="121"/>
  <c r="K615" i="121" s="1"/>
  <c r="G615" i="121"/>
  <c r="A615" i="121"/>
  <c r="V614" i="121"/>
  <c r="U614" i="121"/>
  <c r="S614" i="121"/>
  <c r="Q614" i="121"/>
  <c r="O614" i="121"/>
  <c r="M614" i="121"/>
  <c r="I614" i="121"/>
  <c r="K614" i="121" s="1"/>
  <c r="G614" i="121"/>
  <c r="A614" i="121"/>
  <c r="V613" i="121"/>
  <c r="U613" i="121"/>
  <c r="S613" i="121"/>
  <c r="Q613" i="121"/>
  <c r="O613" i="121"/>
  <c r="M613" i="121"/>
  <c r="I613" i="121"/>
  <c r="K613" i="121" s="1"/>
  <c r="G613" i="121"/>
  <c r="A613" i="121"/>
  <c r="V612" i="121"/>
  <c r="U612" i="121"/>
  <c r="S612" i="121"/>
  <c r="Q612" i="121"/>
  <c r="O612" i="121"/>
  <c r="M612" i="121"/>
  <c r="I612" i="121"/>
  <c r="K612" i="121" s="1"/>
  <c r="G612" i="121"/>
  <c r="A612" i="121"/>
  <c r="V611" i="121"/>
  <c r="U611" i="121"/>
  <c r="S611" i="121"/>
  <c r="Q611" i="121"/>
  <c r="O611" i="121"/>
  <c r="M611" i="121"/>
  <c r="I611" i="121"/>
  <c r="K611" i="121" s="1"/>
  <c r="G611" i="121"/>
  <c r="A611" i="121"/>
  <c r="V610" i="121"/>
  <c r="U610" i="121"/>
  <c r="S610" i="121"/>
  <c r="Q610" i="121"/>
  <c r="O610" i="121"/>
  <c r="M610" i="121"/>
  <c r="I610" i="121"/>
  <c r="K610" i="121" s="1"/>
  <c r="G610" i="121"/>
  <c r="A610" i="121"/>
  <c r="V609" i="121"/>
  <c r="U609" i="121"/>
  <c r="S609" i="121"/>
  <c r="Q609" i="121"/>
  <c r="O609" i="121"/>
  <c r="M609" i="121"/>
  <c r="I609" i="121"/>
  <c r="K609" i="121" s="1"/>
  <c r="G609" i="121"/>
  <c r="A609" i="121"/>
  <c r="V608" i="121"/>
  <c r="U608" i="121"/>
  <c r="S608" i="121"/>
  <c r="Q608" i="121"/>
  <c r="O608" i="121"/>
  <c r="M608" i="121"/>
  <c r="I608" i="121"/>
  <c r="K608" i="121" s="1"/>
  <c r="G608" i="121"/>
  <c r="A608" i="121"/>
  <c r="V607" i="121"/>
  <c r="U607" i="121"/>
  <c r="S607" i="121"/>
  <c r="Q607" i="121"/>
  <c r="O607" i="121"/>
  <c r="M607" i="121"/>
  <c r="I607" i="121"/>
  <c r="K607" i="121" s="1"/>
  <c r="G607" i="121"/>
  <c r="A607" i="121"/>
  <c r="V606" i="121"/>
  <c r="U606" i="121"/>
  <c r="S606" i="121"/>
  <c r="Q606" i="121"/>
  <c r="O606" i="121"/>
  <c r="M606" i="121"/>
  <c r="I606" i="121"/>
  <c r="K606" i="121" s="1"/>
  <c r="G606" i="121"/>
  <c r="A606" i="121"/>
  <c r="V605" i="121"/>
  <c r="U605" i="121"/>
  <c r="S605" i="121"/>
  <c r="Q605" i="121"/>
  <c r="O605" i="121"/>
  <c r="M605" i="121"/>
  <c r="I605" i="121"/>
  <c r="K605" i="121" s="1"/>
  <c r="G605" i="121"/>
  <c r="A605" i="121"/>
  <c r="V604" i="121"/>
  <c r="U604" i="121"/>
  <c r="S604" i="121"/>
  <c r="Q604" i="121"/>
  <c r="O604" i="121"/>
  <c r="M604" i="121"/>
  <c r="I604" i="121"/>
  <c r="K604" i="121" s="1"/>
  <c r="G604" i="121"/>
  <c r="A604" i="121"/>
  <c r="V603" i="121"/>
  <c r="U603" i="121"/>
  <c r="S603" i="121"/>
  <c r="Q603" i="121"/>
  <c r="O603" i="121"/>
  <c r="M603" i="121"/>
  <c r="I603" i="121"/>
  <c r="K603" i="121" s="1"/>
  <c r="G603" i="121"/>
  <c r="A603" i="121"/>
  <c r="V602" i="121"/>
  <c r="U602" i="121"/>
  <c r="S602" i="121"/>
  <c r="Q602" i="121"/>
  <c r="O602" i="121"/>
  <c r="M602" i="121"/>
  <c r="I602" i="121"/>
  <c r="K602" i="121" s="1"/>
  <c r="G602" i="121"/>
  <c r="A602" i="121"/>
  <c r="V601" i="121"/>
  <c r="U601" i="121"/>
  <c r="S601" i="121"/>
  <c r="Q601" i="121"/>
  <c r="O601" i="121"/>
  <c r="M601" i="121"/>
  <c r="I601" i="121"/>
  <c r="K601" i="121" s="1"/>
  <c r="G601" i="121"/>
  <c r="A601" i="121"/>
  <c r="V600" i="121"/>
  <c r="U600" i="121"/>
  <c r="S600" i="121"/>
  <c r="Q600" i="121"/>
  <c r="O600" i="121"/>
  <c r="M600" i="121"/>
  <c r="I600" i="121"/>
  <c r="K600" i="121" s="1"/>
  <c r="G600" i="121"/>
  <c r="A600" i="121"/>
  <c r="V599" i="121"/>
  <c r="U599" i="121"/>
  <c r="S599" i="121"/>
  <c r="Q599" i="121"/>
  <c r="O599" i="121"/>
  <c r="M599" i="121"/>
  <c r="I599" i="121"/>
  <c r="K599" i="121" s="1"/>
  <c r="G599" i="121"/>
  <c r="A599" i="121"/>
  <c r="V598" i="121"/>
  <c r="U598" i="121"/>
  <c r="S598" i="121"/>
  <c r="Q598" i="121"/>
  <c r="O598" i="121"/>
  <c r="M598" i="121"/>
  <c r="I598" i="121"/>
  <c r="K598" i="121" s="1"/>
  <c r="G598" i="121"/>
  <c r="A598" i="121"/>
  <c r="V597" i="121"/>
  <c r="U597" i="121"/>
  <c r="S597" i="121"/>
  <c r="Q597" i="121"/>
  <c r="O597" i="121"/>
  <c r="M597" i="121"/>
  <c r="I597" i="121"/>
  <c r="K597" i="121" s="1"/>
  <c r="G597" i="121"/>
  <c r="A597" i="121"/>
  <c r="V596" i="121"/>
  <c r="U596" i="121"/>
  <c r="S596" i="121"/>
  <c r="Q596" i="121"/>
  <c r="O596" i="121"/>
  <c r="M596" i="121"/>
  <c r="I596" i="121"/>
  <c r="K596" i="121" s="1"/>
  <c r="G596" i="121"/>
  <c r="A596" i="121"/>
  <c r="V595" i="121"/>
  <c r="U595" i="121"/>
  <c r="S595" i="121"/>
  <c r="Q595" i="121"/>
  <c r="O595" i="121"/>
  <c r="M595" i="121"/>
  <c r="I595" i="121"/>
  <c r="K595" i="121" s="1"/>
  <c r="G595" i="121"/>
  <c r="A595" i="121"/>
  <c r="V594" i="121"/>
  <c r="U594" i="121"/>
  <c r="S594" i="121"/>
  <c r="Q594" i="121"/>
  <c r="O594" i="121"/>
  <c r="M594" i="121"/>
  <c r="I594" i="121"/>
  <c r="K594" i="121" s="1"/>
  <c r="G594" i="121"/>
  <c r="A594" i="121"/>
  <c r="V593" i="121"/>
  <c r="U593" i="121"/>
  <c r="S593" i="121"/>
  <c r="Q593" i="121"/>
  <c r="O593" i="121"/>
  <c r="M593" i="121"/>
  <c r="I593" i="121"/>
  <c r="K593" i="121" s="1"/>
  <c r="G593" i="121"/>
  <c r="A593" i="121"/>
  <c r="V592" i="121"/>
  <c r="U592" i="121"/>
  <c r="S592" i="121"/>
  <c r="Q592" i="121"/>
  <c r="O592" i="121"/>
  <c r="M592" i="121"/>
  <c r="I592" i="121"/>
  <c r="K592" i="121" s="1"/>
  <c r="G592" i="121"/>
  <c r="A592" i="121"/>
  <c r="V591" i="121"/>
  <c r="U591" i="121"/>
  <c r="S591" i="121"/>
  <c r="Q591" i="121"/>
  <c r="O591" i="121"/>
  <c r="M591" i="121"/>
  <c r="I591" i="121"/>
  <c r="K591" i="121" s="1"/>
  <c r="G591" i="121"/>
  <c r="A591" i="121"/>
  <c r="V590" i="121"/>
  <c r="U590" i="121"/>
  <c r="S590" i="121"/>
  <c r="Q590" i="121"/>
  <c r="O590" i="121"/>
  <c r="M590" i="121"/>
  <c r="I590" i="121"/>
  <c r="K590" i="121" s="1"/>
  <c r="G590" i="121"/>
  <c r="A590" i="121"/>
  <c r="V589" i="121"/>
  <c r="U589" i="121"/>
  <c r="S589" i="121"/>
  <c r="Q589" i="121"/>
  <c r="O589" i="121"/>
  <c r="M589" i="121"/>
  <c r="I589" i="121"/>
  <c r="K589" i="121" s="1"/>
  <c r="G589" i="121"/>
  <c r="A589" i="121"/>
  <c r="V588" i="121"/>
  <c r="U588" i="121"/>
  <c r="S588" i="121"/>
  <c r="Q588" i="121"/>
  <c r="O588" i="121"/>
  <c r="M588" i="121"/>
  <c r="I588" i="121"/>
  <c r="K588" i="121" s="1"/>
  <c r="G588" i="121"/>
  <c r="A588" i="121"/>
  <c r="V587" i="121"/>
  <c r="U587" i="121"/>
  <c r="S587" i="121"/>
  <c r="Q587" i="121"/>
  <c r="O587" i="121"/>
  <c r="M587" i="121"/>
  <c r="I587" i="121"/>
  <c r="K587" i="121" s="1"/>
  <c r="G587" i="121"/>
  <c r="A587" i="121"/>
  <c r="V586" i="121"/>
  <c r="U586" i="121"/>
  <c r="S586" i="121"/>
  <c r="Q586" i="121"/>
  <c r="O586" i="121"/>
  <c r="M586" i="121"/>
  <c r="I586" i="121"/>
  <c r="K586" i="121" s="1"/>
  <c r="G586" i="121"/>
  <c r="A586" i="121"/>
  <c r="V585" i="121"/>
  <c r="U585" i="121"/>
  <c r="S585" i="121"/>
  <c r="Q585" i="121"/>
  <c r="O585" i="121"/>
  <c r="M585" i="121"/>
  <c r="I585" i="121"/>
  <c r="K585" i="121" s="1"/>
  <c r="G585" i="121"/>
  <c r="A585" i="121"/>
  <c r="V584" i="121"/>
  <c r="U584" i="121"/>
  <c r="S584" i="121"/>
  <c r="Q584" i="121"/>
  <c r="O584" i="121"/>
  <c r="M584" i="121"/>
  <c r="I584" i="121"/>
  <c r="K584" i="121" s="1"/>
  <c r="G584" i="121"/>
  <c r="A584" i="121"/>
  <c r="V583" i="121"/>
  <c r="U583" i="121"/>
  <c r="S583" i="121"/>
  <c r="Q583" i="121"/>
  <c r="O583" i="121"/>
  <c r="M583" i="121"/>
  <c r="I583" i="121"/>
  <c r="K583" i="121" s="1"/>
  <c r="G583" i="121"/>
  <c r="A583" i="121"/>
  <c r="V582" i="121"/>
  <c r="U582" i="121"/>
  <c r="S582" i="121"/>
  <c r="Q582" i="121"/>
  <c r="O582" i="121"/>
  <c r="M582" i="121"/>
  <c r="I582" i="121"/>
  <c r="K582" i="121" s="1"/>
  <c r="G582" i="121"/>
  <c r="A582" i="121"/>
  <c r="V581" i="121"/>
  <c r="U581" i="121"/>
  <c r="S581" i="121"/>
  <c r="Q581" i="121"/>
  <c r="O581" i="121"/>
  <c r="M581" i="121"/>
  <c r="I581" i="121"/>
  <c r="K581" i="121" s="1"/>
  <c r="G581" i="121"/>
  <c r="A581" i="121"/>
  <c r="V580" i="121"/>
  <c r="U580" i="121"/>
  <c r="S580" i="121"/>
  <c r="Q580" i="121"/>
  <c r="O580" i="121"/>
  <c r="M580" i="121"/>
  <c r="I580" i="121"/>
  <c r="K580" i="121" s="1"/>
  <c r="G580" i="121"/>
  <c r="A580" i="121"/>
  <c r="A564" i="121"/>
  <c r="G564" i="121"/>
  <c r="I564" i="121"/>
  <c r="K564" i="121" s="1"/>
  <c r="M564" i="121"/>
  <c r="O564" i="121"/>
  <c r="Q564" i="121"/>
  <c r="S564" i="121"/>
  <c r="U564" i="121"/>
  <c r="V564" i="121"/>
  <c r="A565" i="121"/>
  <c r="G565" i="121"/>
  <c r="I565" i="121"/>
  <c r="K565" i="121" s="1"/>
  <c r="M565" i="121"/>
  <c r="O565" i="121"/>
  <c r="Q565" i="121"/>
  <c r="S565" i="121"/>
  <c r="U565" i="121"/>
  <c r="V565" i="121"/>
  <c r="A566" i="121"/>
  <c r="G566" i="121"/>
  <c r="I566" i="121"/>
  <c r="K566" i="121" s="1"/>
  <c r="M566" i="121"/>
  <c r="O566" i="121"/>
  <c r="Q566" i="121"/>
  <c r="S566" i="121"/>
  <c r="U566" i="121"/>
  <c r="V566" i="121"/>
  <c r="A567" i="121"/>
  <c r="G567" i="121"/>
  <c r="I567" i="121"/>
  <c r="K567" i="121" s="1"/>
  <c r="M567" i="121"/>
  <c r="O567" i="121"/>
  <c r="Q567" i="121"/>
  <c r="S567" i="121"/>
  <c r="U567" i="121"/>
  <c r="V567" i="121"/>
  <c r="A568" i="121"/>
  <c r="G568" i="121"/>
  <c r="I568" i="121"/>
  <c r="K568" i="121" s="1"/>
  <c r="M568" i="121"/>
  <c r="O568" i="121"/>
  <c r="Q568" i="121"/>
  <c r="S568" i="121"/>
  <c r="U568" i="121"/>
  <c r="V568" i="121"/>
  <c r="A569" i="121"/>
  <c r="G569" i="121"/>
  <c r="I569" i="121"/>
  <c r="K569" i="121" s="1"/>
  <c r="M569" i="121"/>
  <c r="O569" i="121"/>
  <c r="Q569" i="121"/>
  <c r="S569" i="121"/>
  <c r="U569" i="121"/>
  <c r="V569" i="121"/>
  <c r="A570" i="121"/>
  <c r="G570" i="121"/>
  <c r="I570" i="121"/>
  <c r="K570" i="121" s="1"/>
  <c r="M570" i="121"/>
  <c r="O570" i="121"/>
  <c r="Q570" i="121"/>
  <c r="S570" i="121"/>
  <c r="U570" i="121"/>
  <c r="V570" i="121"/>
  <c r="A571" i="121"/>
  <c r="G571" i="121"/>
  <c r="I571" i="121"/>
  <c r="K571" i="121" s="1"/>
  <c r="M571" i="121"/>
  <c r="O571" i="121"/>
  <c r="Q571" i="121"/>
  <c r="S571" i="121"/>
  <c r="U571" i="121"/>
  <c r="V571" i="121"/>
  <c r="A572" i="121"/>
  <c r="G572" i="121"/>
  <c r="I572" i="121"/>
  <c r="K572" i="121" s="1"/>
  <c r="M572" i="121"/>
  <c r="O572" i="121"/>
  <c r="Q572" i="121"/>
  <c r="S572" i="121"/>
  <c r="U572" i="121"/>
  <c r="V572" i="121"/>
  <c r="A573" i="121"/>
  <c r="G573" i="121"/>
  <c r="I573" i="121"/>
  <c r="K573" i="121" s="1"/>
  <c r="M573" i="121"/>
  <c r="O573" i="121"/>
  <c r="Q573" i="121"/>
  <c r="S573" i="121"/>
  <c r="U573" i="121"/>
  <c r="V573" i="121"/>
  <c r="A574" i="121"/>
  <c r="G574" i="121"/>
  <c r="I574" i="121"/>
  <c r="K574" i="121" s="1"/>
  <c r="M574" i="121"/>
  <c r="O574" i="121"/>
  <c r="Q574" i="121"/>
  <c r="S574" i="121"/>
  <c r="U574" i="121"/>
  <c r="V574" i="121"/>
  <c r="A575" i="121"/>
  <c r="G575" i="121"/>
  <c r="I575" i="121"/>
  <c r="K575" i="121" s="1"/>
  <c r="M575" i="121"/>
  <c r="O575" i="121"/>
  <c r="Q575" i="121"/>
  <c r="S575" i="121"/>
  <c r="U575" i="121"/>
  <c r="V575" i="121"/>
  <c r="A576" i="121"/>
  <c r="G576" i="121"/>
  <c r="I576" i="121"/>
  <c r="K576" i="121" s="1"/>
  <c r="M576" i="121"/>
  <c r="O576" i="121"/>
  <c r="Q576" i="121"/>
  <c r="S576" i="121"/>
  <c r="U576" i="121"/>
  <c r="V576" i="121"/>
  <c r="A577" i="121"/>
  <c r="G577" i="121"/>
  <c r="I577" i="121"/>
  <c r="K577" i="121" s="1"/>
  <c r="M577" i="121"/>
  <c r="O577" i="121"/>
  <c r="Q577" i="121"/>
  <c r="S577" i="121"/>
  <c r="U577" i="121"/>
  <c r="V577" i="121"/>
  <c r="A578" i="121"/>
  <c r="G578" i="121"/>
  <c r="I578" i="121"/>
  <c r="K578" i="121" s="1"/>
  <c r="M578" i="121"/>
  <c r="O578" i="121"/>
  <c r="Q578" i="121"/>
  <c r="S578" i="121"/>
  <c r="U578" i="121"/>
  <c r="V578" i="121"/>
  <c r="V563" i="121"/>
  <c r="U563" i="121"/>
  <c r="S563" i="121"/>
  <c r="Q563" i="121"/>
  <c r="O563" i="121"/>
  <c r="M563" i="121"/>
  <c r="I563" i="121"/>
  <c r="K563" i="121" s="1"/>
  <c r="G563" i="121"/>
  <c r="A563" i="121"/>
  <c r="V562" i="121"/>
  <c r="U562" i="121"/>
  <c r="S562" i="121"/>
  <c r="Q562" i="121"/>
  <c r="O562" i="121"/>
  <c r="M562" i="121"/>
  <c r="I562" i="121"/>
  <c r="K562" i="121" s="1"/>
  <c r="G562" i="121"/>
  <c r="A562" i="121"/>
  <c r="V579" i="121"/>
  <c r="U579" i="121"/>
  <c r="S579" i="121"/>
  <c r="Q579" i="121"/>
  <c r="O579" i="121"/>
  <c r="M579" i="121"/>
  <c r="I579" i="121"/>
  <c r="K579" i="121" s="1"/>
  <c r="G579" i="121"/>
  <c r="A579" i="121"/>
  <c r="V561" i="121"/>
  <c r="U561" i="121"/>
  <c r="S561" i="121"/>
  <c r="Q561" i="121"/>
  <c r="O561" i="121"/>
  <c r="M561" i="121"/>
  <c r="I561" i="121"/>
  <c r="K561" i="121" s="1"/>
  <c r="G561" i="121"/>
  <c r="A561" i="121"/>
  <c r="V481" i="121"/>
  <c r="U481" i="121"/>
  <c r="S481" i="121"/>
  <c r="Q481" i="121"/>
  <c r="O481" i="121"/>
  <c r="M481" i="121"/>
  <c r="I481" i="121"/>
  <c r="K481" i="121" s="1"/>
  <c r="G481" i="121"/>
  <c r="A481" i="121"/>
  <c r="V486" i="121"/>
  <c r="U486" i="121"/>
  <c r="S486" i="121"/>
  <c r="Q486" i="121"/>
  <c r="O486" i="121"/>
  <c r="M486" i="121"/>
  <c r="I486" i="121"/>
  <c r="K486" i="121" s="1"/>
  <c r="G486" i="121"/>
  <c r="A486" i="121"/>
  <c r="V487" i="121"/>
  <c r="U487" i="121"/>
  <c r="S487" i="121"/>
  <c r="Q487" i="121"/>
  <c r="O487" i="121"/>
  <c r="M487" i="121"/>
  <c r="I487" i="121"/>
  <c r="K487" i="121" s="1"/>
  <c r="G487" i="121"/>
  <c r="A487" i="121"/>
  <c r="V488" i="121"/>
  <c r="U488" i="121"/>
  <c r="S488" i="121"/>
  <c r="Q488" i="121"/>
  <c r="O488" i="121"/>
  <c r="M488" i="121"/>
  <c r="I488" i="121"/>
  <c r="K488" i="121" s="1"/>
  <c r="G488" i="121"/>
  <c r="A488" i="121"/>
  <c r="V489" i="121"/>
  <c r="U489" i="121"/>
  <c r="S489" i="121"/>
  <c r="Q489" i="121"/>
  <c r="O489" i="121"/>
  <c r="M489" i="121"/>
  <c r="I489" i="121"/>
  <c r="K489" i="121" s="1"/>
  <c r="G489" i="121"/>
  <c r="A489" i="121"/>
  <c r="V50" i="121" l="1"/>
  <c r="F50" i="121"/>
  <c r="U50" i="121" s="1"/>
  <c r="A50" i="121"/>
  <c r="G50" i="121" l="1"/>
  <c r="O50" i="121"/>
  <c r="I50" i="121"/>
  <c r="K50" i="121" s="1"/>
  <c r="Q50" i="121"/>
  <c r="S50" i="121"/>
  <c r="M50" i="121"/>
  <c r="V939" i="121"/>
  <c r="U939" i="121"/>
  <c r="S939" i="121"/>
  <c r="Q939" i="121"/>
  <c r="O939" i="121"/>
  <c r="M939" i="121"/>
  <c r="K939" i="121"/>
  <c r="I939" i="121"/>
  <c r="G939" i="121"/>
  <c r="A939" i="121"/>
  <c r="A940" i="121"/>
  <c r="A941" i="121"/>
  <c r="A942" i="121"/>
  <c r="A943" i="121"/>
  <c r="A944" i="121"/>
  <c r="A945" i="121"/>
  <c r="A946" i="121"/>
  <c r="A947" i="121"/>
  <c r="A948" i="121"/>
  <c r="A949" i="121"/>
  <c r="A950" i="121"/>
  <c r="A951" i="121"/>
  <c r="A952" i="121"/>
  <c r="A953" i="121"/>
  <c r="A954" i="121"/>
  <c r="A955" i="121"/>
  <c r="A956" i="121"/>
  <c r="A957" i="121"/>
  <c r="A929" i="121"/>
  <c r="A930" i="121"/>
  <c r="A931" i="121"/>
  <c r="A932" i="121"/>
  <c r="A933" i="121"/>
  <c r="A934" i="121"/>
  <c r="A935" i="121"/>
  <c r="A936" i="121"/>
  <c r="A937" i="121"/>
  <c r="A938" i="121"/>
  <c r="V1026" i="121"/>
  <c r="U1026" i="121"/>
  <c r="S1026" i="121"/>
  <c r="Q1026" i="121"/>
  <c r="O1026" i="121"/>
  <c r="M1026" i="121"/>
  <c r="K1026" i="121"/>
  <c r="I1026" i="121"/>
  <c r="G1026" i="121"/>
  <c r="A1026" i="121"/>
  <c r="V1025" i="121"/>
  <c r="U1025" i="121"/>
  <c r="S1025" i="121"/>
  <c r="Q1025" i="121"/>
  <c r="O1025" i="121"/>
  <c r="M1025" i="121"/>
  <c r="K1025" i="121"/>
  <c r="I1025" i="121"/>
  <c r="G1025" i="121"/>
  <c r="A1025" i="121"/>
  <c r="V1024" i="121"/>
  <c r="U1024" i="121"/>
  <c r="S1024" i="121"/>
  <c r="Q1024" i="121"/>
  <c r="O1024" i="121"/>
  <c r="M1024" i="121"/>
  <c r="K1024" i="121"/>
  <c r="I1024" i="121"/>
  <c r="G1024" i="121"/>
  <c r="A1024" i="121"/>
  <c r="V1007" i="121"/>
  <c r="U1007" i="121"/>
  <c r="S1007" i="121"/>
  <c r="Q1007" i="121"/>
  <c r="O1007" i="121"/>
  <c r="M1007" i="121"/>
  <c r="K1007" i="121"/>
  <c r="I1007" i="121"/>
  <c r="G1007" i="121"/>
  <c r="A1007" i="121"/>
  <c r="V1055" i="121"/>
  <c r="U1055" i="121"/>
  <c r="S1055" i="121"/>
  <c r="Q1055" i="121"/>
  <c r="O1055" i="121"/>
  <c r="M1055" i="121"/>
  <c r="K1055" i="121"/>
  <c r="I1055" i="121"/>
  <c r="G1055" i="121"/>
  <c r="A1055" i="121"/>
  <c r="V1077" i="121"/>
  <c r="U1077" i="121"/>
  <c r="S1077" i="121"/>
  <c r="Q1077" i="121"/>
  <c r="O1077" i="121"/>
  <c r="M1077" i="121"/>
  <c r="K1077" i="121"/>
  <c r="I1077" i="121"/>
  <c r="G1077" i="121"/>
  <c r="A1077" i="121"/>
  <c r="V1076" i="121"/>
  <c r="U1076" i="121"/>
  <c r="S1076" i="121"/>
  <c r="Q1076" i="121"/>
  <c r="O1076" i="121"/>
  <c r="M1076" i="121"/>
  <c r="K1076" i="121"/>
  <c r="I1076" i="121"/>
  <c r="G1076" i="121"/>
  <c r="A1076" i="121"/>
  <c r="V1078" i="121"/>
  <c r="U1078" i="121"/>
  <c r="S1078" i="121"/>
  <c r="Q1078" i="121"/>
  <c r="O1078" i="121"/>
  <c r="M1078" i="121"/>
  <c r="K1078" i="121"/>
  <c r="I1078" i="121"/>
  <c r="G1078" i="121"/>
  <c r="A1078" i="121"/>
  <c r="V1128" i="121" l="1"/>
  <c r="U1128" i="121"/>
  <c r="S1128" i="121"/>
  <c r="Q1128" i="121"/>
  <c r="O1128" i="121"/>
  <c r="M1128" i="121"/>
  <c r="K1128" i="121"/>
  <c r="I1128" i="121"/>
  <c r="G1128" i="121"/>
  <c r="A1128" i="121"/>
  <c r="V1127" i="121"/>
  <c r="U1127" i="121"/>
  <c r="S1127" i="121"/>
  <c r="Q1127" i="121"/>
  <c r="O1127" i="121"/>
  <c r="M1127" i="121"/>
  <c r="K1127" i="121"/>
  <c r="I1127" i="121"/>
  <c r="G1127" i="121"/>
  <c r="A1127" i="121"/>
  <c r="V1126" i="121"/>
  <c r="U1126" i="121"/>
  <c r="S1126" i="121"/>
  <c r="Q1126" i="121"/>
  <c r="O1126" i="121"/>
  <c r="M1126" i="121"/>
  <c r="K1126" i="121"/>
  <c r="I1126" i="121"/>
  <c r="G1126" i="121"/>
  <c r="A1126" i="121"/>
  <c r="V1108" i="121"/>
  <c r="U1108" i="121"/>
  <c r="S1108" i="121"/>
  <c r="Q1108" i="121"/>
  <c r="O1108" i="121"/>
  <c r="M1108" i="121"/>
  <c r="K1108" i="121"/>
  <c r="I1108" i="121"/>
  <c r="G1108" i="121"/>
  <c r="A1108" i="121"/>
  <c r="A1216" i="121"/>
  <c r="G1216" i="121"/>
  <c r="I1216" i="121"/>
  <c r="K1216" i="121"/>
  <c r="M1216" i="121"/>
  <c r="O1216" i="121"/>
  <c r="Q1216" i="121"/>
  <c r="S1216" i="121"/>
  <c r="U1216" i="121"/>
  <c r="V1216" i="121"/>
  <c r="A1217" i="121"/>
  <c r="G1217" i="121"/>
  <c r="I1217" i="121"/>
  <c r="K1217" i="121"/>
  <c r="M1217" i="121"/>
  <c r="O1217" i="121"/>
  <c r="Q1217" i="121"/>
  <c r="S1217" i="121"/>
  <c r="U1217" i="121"/>
  <c r="V1217" i="121"/>
  <c r="V1215" i="121"/>
  <c r="U1215" i="121"/>
  <c r="S1215" i="121"/>
  <c r="Q1215" i="121"/>
  <c r="O1215" i="121"/>
  <c r="M1215" i="121"/>
  <c r="K1215" i="121"/>
  <c r="I1215" i="121"/>
  <c r="G1215" i="121"/>
  <c r="A1215" i="121"/>
  <c r="V1185" i="121"/>
  <c r="U1185" i="121"/>
  <c r="S1185" i="121"/>
  <c r="Q1185" i="121"/>
  <c r="O1185" i="121"/>
  <c r="M1185" i="121"/>
  <c r="K1185" i="121"/>
  <c r="I1185" i="121"/>
  <c r="G1185" i="121"/>
  <c r="A1185" i="121"/>
  <c r="V940" i="121"/>
  <c r="U940" i="121"/>
  <c r="S940" i="121"/>
  <c r="Q940" i="121"/>
  <c r="O940" i="121"/>
  <c r="M940" i="121"/>
  <c r="K940" i="121"/>
  <c r="I940" i="121"/>
  <c r="G940" i="121"/>
  <c r="G942" i="121"/>
  <c r="I942" i="121"/>
  <c r="K942" i="121"/>
  <c r="M942" i="121"/>
  <c r="O942" i="121"/>
  <c r="Q942" i="121"/>
  <c r="S942" i="121"/>
  <c r="U942" i="121"/>
  <c r="V942" i="121"/>
  <c r="G943" i="121"/>
  <c r="I943" i="121"/>
  <c r="K943" i="121"/>
  <c r="M943" i="121"/>
  <c r="O943" i="121"/>
  <c r="Q943" i="121"/>
  <c r="S943" i="121"/>
  <c r="U943" i="121"/>
  <c r="V943" i="121"/>
  <c r="V941" i="121"/>
  <c r="U941" i="121"/>
  <c r="S941" i="121"/>
  <c r="Q941" i="121"/>
  <c r="O941" i="121"/>
  <c r="M941" i="121"/>
  <c r="K941" i="121"/>
  <c r="I941" i="121"/>
  <c r="G941" i="121"/>
  <c r="I1543" i="121"/>
  <c r="A1543" i="121"/>
  <c r="I1542" i="121"/>
  <c r="A1542" i="121"/>
  <c r="I1541" i="121"/>
  <c r="A1541" i="121"/>
  <c r="I1540" i="121"/>
  <c r="A1540" i="121"/>
  <c r="I1539" i="121"/>
  <c r="A1539" i="121"/>
  <c r="I1538" i="121"/>
  <c r="A1538" i="121"/>
  <c r="I1537" i="121"/>
  <c r="A1537" i="121"/>
  <c r="I1536" i="121"/>
  <c r="K1536" i="121" s="1"/>
  <c r="A1536" i="121"/>
  <c r="I1535" i="121"/>
  <c r="K1535" i="121" s="1"/>
  <c r="A1535" i="121"/>
  <c r="I1534" i="121"/>
  <c r="K1534" i="121" s="1"/>
  <c r="A1534" i="121"/>
  <c r="I1533" i="121"/>
  <c r="K1533" i="121" s="1"/>
  <c r="A1533" i="121"/>
  <c r="M1532" i="121"/>
  <c r="I1532" i="121"/>
  <c r="K1532" i="121" s="1"/>
  <c r="A1532" i="121"/>
  <c r="M1531" i="121"/>
  <c r="I1531" i="121"/>
  <c r="K1531" i="121" s="1"/>
  <c r="A1531" i="121"/>
  <c r="M1530" i="121"/>
  <c r="I1530" i="121"/>
  <c r="K1530" i="121" s="1"/>
  <c r="A1530" i="121"/>
  <c r="M1529" i="121"/>
  <c r="I1529" i="121"/>
  <c r="K1529" i="121" s="1"/>
  <c r="A1529" i="121"/>
  <c r="M1528" i="121"/>
  <c r="I1528" i="121"/>
  <c r="K1528" i="121" s="1"/>
  <c r="A1528" i="121"/>
  <c r="M1527" i="121"/>
  <c r="I1527" i="121"/>
  <c r="K1527" i="121" s="1"/>
  <c r="A1527" i="121"/>
  <c r="U1526" i="121"/>
  <c r="M1526" i="121"/>
  <c r="I1526" i="121"/>
  <c r="K1526" i="121" s="1"/>
  <c r="A1526" i="121"/>
  <c r="U1525" i="121"/>
  <c r="M1525" i="121"/>
  <c r="I1525" i="121"/>
  <c r="K1525" i="121" s="1"/>
  <c r="A1525" i="121"/>
  <c r="U1524" i="121"/>
  <c r="M1524" i="121"/>
  <c r="I1524" i="121"/>
  <c r="K1524" i="121" s="1"/>
  <c r="A1524" i="121"/>
  <c r="U1523" i="121"/>
  <c r="M1523" i="121"/>
  <c r="I1523" i="121"/>
  <c r="K1523" i="121" s="1"/>
  <c r="A1523" i="121"/>
  <c r="U1522" i="121"/>
  <c r="O1522" i="121"/>
  <c r="M1522" i="121"/>
  <c r="I1522" i="121"/>
  <c r="K1522" i="121" s="1"/>
  <c r="A1522" i="121"/>
  <c r="U1521" i="121"/>
  <c r="O1521" i="121"/>
  <c r="M1521" i="121"/>
  <c r="I1521" i="121"/>
  <c r="K1521" i="121" s="1"/>
  <c r="A1521" i="121"/>
  <c r="U1520" i="121"/>
  <c r="O1520" i="121"/>
  <c r="M1520" i="121"/>
  <c r="I1520" i="121"/>
  <c r="K1520" i="121" s="1"/>
  <c r="A1520" i="121"/>
  <c r="U1519" i="121"/>
  <c r="O1519" i="121"/>
  <c r="M1519" i="121"/>
  <c r="I1519" i="121"/>
  <c r="K1519" i="121" s="1"/>
  <c r="A1519" i="121"/>
  <c r="U1518" i="121"/>
  <c r="O1518" i="121"/>
  <c r="M1518" i="121"/>
  <c r="I1518" i="121"/>
  <c r="K1518" i="121" s="1"/>
  <c r="A1518" i="121"/>
  <c r="U1517" i="121"/>
  <c r="Q1517" i="121"/>
  <c r="O1517" i="121"/>
  <c r="M1517" i="121"/>
  <c r="I1517" i="121"/>
  <c r="K1517" i="121" s="1"/>
  <c r="A1517" i="121"/>
  <c r="U1516" i="121"/>
  <c r="Q1516" i="121"/>
  <c r="O1516" i="121"/>
  <c r="M1516" i="121"/>
  <c r="I1516" i="121"/>
  <c r="K1516" i="121" s="1"/>
  <c r="A1516" i="121"/>
  <c r="U1515" i="121"/>
  <c r="Q1515" i="121"/>
  <c r="O1515" i="121"/>
  <c r="M1515" i="121"/>
  <c r="I1515" i="121"/>
  <c r="K1515" i="121" s="1"/>
  <c r="A1515" i="121"/>
  <c r="V1514" i="121"/>
  <c r="U1514" i="121"/>
  <c r="Q1514" i="121"/>
  <c r="O1514" i="121"/>
  <c r="M1514" i="121"/>
  <c r="I1514" i="121"/>
  <c r="K1514" i="121" s="1"/>
  <c r="A1514" i="121"/>
  <c r="V1513" i="121"/>
  <c r="U1513" i="121"/>
  <c r="S1513" i="121"/>
  <c r="Q1513" i="121"/>
  <c r="O1513" i="121"/>
  <c r="M1513" i="121"/>
  <c r="I1513" i="121"/>
  <c r="K1513" i="121" s="1"/>
  <c r="G1513" i="121"/>
  <c r="A1513" i="121"/>
  <c r="V1512" i="121"/>
  <c r="U1512" i="121"/>
  <c r="S1512" i="121"/>
  <c r="Q1512" i="121"/>
  <c r="O1512" i="121"/>
  <c r="M1512" i="121"/>
  <c r="I1512" i="121"/>
  <c r="K1512" i="121" s="1"/>
  <c r="G1512" i="121"/>
  <c r="A1512" i="121"/>
  <c r="V1511" i="121"/>
  <c r="U1511" i="121"/>
  <c r="S1511" i="121"/>
  <c r="Q1511" i="121"/>
  <c r="O1511" i="121"/>
  <c r="M1511" i="121"/>
  <c r="I1511" i="121"/>
  <c r="K1511" i="121" s="1"/>
  <c r="G1511" i="121"/>
  <c r="A1511" i="121"/>
  <c r="V1510" i="121"/>
  <c r="U1510" i="121"/>
  <c r="S1510" i="121"/>
  <c r="Q1510" i="121"/>
  <c r="O1510" i="121"/>
  <c r="M1510" i="121"/>
  <c r="I1510" i="121"/>
  <c r="K1510" i="121" s="1"/>
  <c r="G1510" i="121"/>
  <c r="A1510" i="121"/>
  <c r="V1509" i="121"/>
  <c r="U1509" i="121"/>
  <c r="S1509" i="121"/>
  <c r="Q1509" i="121"/>
  <c r="O1509" i="121"/>
  <c r="M1509" i="121"/>
  <c r="K1509" i="121"/>
  <c r="I1509" i="121"/>
  <c r="G1509" i="121"/>
  <c r="A1509" i="121"/>
  <c r="V1508" i="121"/>
  <c r="U1508" i="121"/>
  <c r="S1508" i="121"/>
  <c r="Q1508" i="121"/>
  <c r="O1508" i="121"/>
  <c r="M1508" i="121"/>
  <c r="K1508" i="121"/>
  <c r="I1508" i="121"/>
  <c r="G1508" i="121"/>
  <c r="A1508" i="121"/>
  <c r="V1507" i="121"/>
  <c r="U1507" i="121"/>
  <c r="S1507" i="121"/>
  <c r="Q1507" i="121"/>
  <c r="O1507" i="121"/>
  <c r="M1507" i="121"/>
  <c r="I1507" i="121"/>
  <c r="K1507" i="121" s="1"/>
  <c r="G1507" i="121"/>
  <c r="A1507" i="121"/>
  <c r="V1506" i="121"/>
  <c r="U1506" i="121"/>
  <c r="S1506" i="121"/>
  <c r="Q1506" i="121"/>
  <c r="O1506" i="121"/>
  <c r="M1506" i="121"/>
  <c r="I1506" i="121"/>
  <c r="K1506" i="121" s="1"/>
  <c r="G1506" i="121"/>
  <c r="A1506" i="121"/>
  <c r="V1505" i="121"/>
  <c r="U1505" i="121"/>
  <c r="S1505" i="121"/>
  <c r="Q1505" i="121"/>
  <c r="O1505" i="121"/>
  <c r="M1505" i="121"/>
  <c r="I1505" i="121"/>
  <c r="K1505" i="121" s="1"/>
  <c r="G1505" i="121"/>
  <c r="A1505" i="121"/>
  <c r="V1504" i="121"/>
  <c r="U1504" i="121"/>
  <c r="S1504" i="121"/>
  <c r="Q1504" i="121"/>
  <c r="O1504" i="121"/>
  <c r="M1504" i="121"/>
  <c r="K1504" i="121"/>
  <c r="I1504" i="121"/>
  <c r="G1504" i="121"/>
  <c r="A1504" i="121"/>
  <c r="V1503" i="121"/>
  <c r="U1503" i="121"/>
  <c r="S1503" i="121"/>
  <c r="Q1503" i="121"/>
  <c r="O1503" i="121"/>
  <c r="M1503" i="121"/>
  <c r="K1503" i="121"/>
  <c r="I1503" i="121"/>
  <c r="G1503" i="121"/>
  <c r="A1503" i="121"/>
  <c r="V1502" i="121"/>
  <c r="U1502" i="121"/>
  <c r="S1502" i="121"/>
  <c r="Q1502" i="121"/>
  <c r="O1502" i="121"/>
  <c r="M1502" i="121"/>
  <c r="I1502" i="121"/>
  <c r="K1502" i="121" s="1"/>
  <c r="G1502" i="121"/>
  <c r="A1502" i="121"/>
  <c r="V1501" i="121"/>
  <c r="U1501" i="121"/>
  <c r="S1501" i="121"/>
  <c r="Q1501" i="121"/>
  <c r="O1501" i="121"/>
  <c r="M1501" i="121"/>
  <c r="I1501" i="121"/>
  <c r="K1501" i="121" s="1"/>
  <c r="G1501" i="121"/>
  <c r="A1501" i="121"/>
  <c r="V1500" i="121"/>
  <c r="U1500" i="121"/>
  <c r="S1500" i="121"/>
  <c r="Q1500" i="121"/>
  <c r="O1500" i="121"/>
  <c r="M1500" i="121"/>
  <c r="I1500" i="121"/>
  <c r="K1500" i="121" s="1"/>
  <c r="G1500" i="121"/>
  <c r="A1500" i="121"/>
  <c r="V1499" i="121"/>
  <c r="U1499" i="121"/>
  <c r="S1499" i="121"/>
  <c r="Q1499" i="121"/>
  <c r="O1499" i="121"/>
  <c r="M1499" i="121"/>
  <c r="K1499" i="121"/>
  <c r="I1499" i="121"/>
  <c r="G1499" i="121"/>
  <c r="A1499" i="121"/>
  <c r="V1498" i="121"/>
  <c r="U1498" i="121"/>
  <c r="S1498" i="121"/>
  <c r="Q1498" i="121"/>
  <c r="O1498" i="121"/>
  <c r="M1498" i="121"/>
  <c r="K1498" i="121"/>
  <c r="I1498" i="121"/>
  <c r="G1498" i="121"/>
  <c r="A1498" i="121"/>
  <c r="V1497" i="121"/>
  <c r="U1497" i="121"/>
  <c r="S1497" i="121"/>
  <c r="Q1497" i="121"/>
  <c r="O1497" i="121"/>
  <c r="M1497" i="121"/>
  <c r="I1497" i="121"/>
  <c r="K1497" i="121" s="1"/>
  <c r="G1497" i="121"/>
  <c r="A1497" i="121"/>
  <c r="V1496" i="121"/>
  <c r="U1496" i="121"/>
  <c r="S1496" i="121"/>
  <c r="Q1496" i="121"/>
  <c r="O1496" i="121"/>
  <c r="M1496" i="121"/>
  <c r="I1496" i="121"/>
  <c r="K1496" i="121" s="1"/>
  <c r="G1496" i="121"/>
  <c r="A1496" i="121"/>
  <c r="V1495" i="121"/>
  <c r="U1495" i="121"/>
  <c r="S1495" i="121"/>
  <c r="Q1495" i="121"/>
  <c r="O1495" i="121"/>
  <c r="M1495" i="121"/>
  <c r="I1495" i="121"/>
  <c r="K1495" i="121" s="1"/>
  <c r="G1495" i="121"/>
  <c r="A1495" i="121"/>
  <c r="V1494" i="121"/>
  <c r="U1494" i="121"/>
  <c r="S1494" i="121"/>
  <c r="Q1494" i="121"/>
  <c r="O1494" i="121"/>
  <c r="M1494" i="121"/>
  <c r="K1494" i="121"/>
  <c r="I1494" i="121"/>
  <c r="G1494" i="121"/>
  <c r="A1494" i="121"/>
  <c r="V1493" i="121"/>
  <c r="U1493" i="121"/>
  <c r="S1493" i="121"/>
  <c r="Q1493" i="121"/>
  <c r="O1493" i="121"/>
  <c r="M1493" i="121"/>
  <c r="K1493" i="121"/>
  <c r="I1493" i="121"/>
  <c r="G1493" i="121"/>
  <c r="A1493" i="121"/>
  <c r="V1492" i="121"/>
  <c r="U1492" i="121"/>
  <c r="S1492" i="121"/>
  <c r="Q1492" i="121"/>
  <c r="O1492" i="121"/>
  <c r="M1492" i="121"/>
  <c r="I1492" i="121"/>
  <c r="K1492" i="121" s="1"/>
  <c r="G1492" i="121"/>
  <c r="A1492" i="121"/>
  <c r="V1491" i="121"/>
  <c r="U1491" i="121"/>
  <c r="S1491" i="121"/>
  <c r="Q1491" i="121"/>
  <c r="O1491" i="121"/>
  <c r="M1491" i="121"/>
  <c r="I1491" i="121"/>
  <c r="K1491" i="121" s="1"/>
  <c r="G1491" i="121"/>
  <c r="A1491" i="121"/>
  <c r="V1490" i="121"/>
  <c r="U1490" i="121"/>
  <c r="S1490" i="121"/>
  <c r="Q1490" i="121"/>
  <c r="O1490" i="121"/>
  <c r="M1490" i="121"/>
  <c r="I1490" i="121"/>
  <c r="K1490" i="121" s="1"/>
  <c r="G1490" i="121"/>
  <c r="A1490" i="121"/>
  <c r="V1489" i="121"/>
  <c r="U1489" i="121"/>
  <c r="S1489" i="121"/>
  <c r="Q1489" i="121"/>
  <c r="O1489" i="121"/>
  <c r="M1489" i="121"/>
  <c r="I1489" i="121"/>
  <c r="K1489" i="121" s="1"/>
  <c r="G1489" i="121"/>
  <c r="A1489" i="121"/>
  <c r="V1488" i="121"/>
  <c r="U1488" i="121"/>
  <c r="S1488" i="121"/>
  <c r="Q1488" i="121"/>
  <c r="O1488" i="121"/>
  <c r="M1488" i="121"/>
  <c r="I1488" i="121"/>
  <c r="K1488" i="121" s="1"/>
  <c r="G1488" i="121"/>
  <c r="A1488" i="121"/>
  <c r="V1487" i="121"/>
  <c r="U1487" i="121"/>
  <c r="S1487" i="121"/>
  <c r="Q1487" i="121"/>
  <c r="O1487" i="121"/>
  <c r="M1487" i="121"/>
  <c r="I1487" i="121"/>
  <c r="K1487" i="121" s="1"/>
  <c r="G1487" i="121"/>
  <c r="A1487" i="121"/>
  <c r="V1486" i="121"/>
  <c r="U1486" i="121"/>
  <c r="S1486" i="121"/>
  <c r="Q1486" i="121"/>
  <c r="O1486" i="121"/>
  <c r="M1486" i="121"/>
  <c r="I1486" i="121"/>
  <c r="K1486" i="121" s="1"/>
  <c r="G1486" i="121"/>
  <c r="A1486" i="121"/>
  <c r="V1485" i="121"/>
  <c r="U1485" i="121"/>
  <c r="S1485" i="121"/>
  <c r="Q1485" i="121"/>
  <c r="O1485" i="121"/>
  <c r="M1485" i="121"/>
  <c r="I1485" i="121"/>
  <c r="K1485" i="121" s="1"/>
  <c r="G1485" i="121"/>
  <c r="A1485" i="121"/>
  <c r="V1484" i="121"/>
  <c r="U1484" i="121"/>
  <c r="S1484" i="121"/>
  <c r="Q1484" i="121"/>
  <c r="O1484" i="121"/>
  <c r="M1484" i="121"/>
  <c r="I1484" i="121"/>
  <c r="K1484" i="121" s="1"/>
  <c r="G1484" i="121"/>
  <c r="A1484" i="121"/>
  <c r="V1483" i="121"/>
  <c r="U1483" i="121"/>
  <c r="S1483" i="121"/>
  <c r="Q1483" i="121"/>
  <c r="O1483" i="121"/>
  <c r="M1483" i="121"/>
  <c r="I1483" i="121"/>
  <c r="K1483" i="121" s="1"/>
  <c r="G1483" i="121"/>
  <c r="A1483" i="121"/>
  <c r="V1482" i="121"/>
  <c r="U1482" i="121"/>
  <c r="S1482" i="121"/>
  <c r="Q1482" i="121"/>
  <c r="O1482" i="121"/>
  <c r="M1482" i="121"/>
  <c r="I1482" i="121"/>
  <c r="K1482" i="121" s="1"/>
  <c r="G1482" i="121"/>
  <c r="A1482" i="121"/>
  <c r="V1481" i="121"/>
  <c r="U1481" i="121"/>
  <c r="S1481" i="121"/>
  <c r="Q1481" i="121"/>
  <c r="O1481" i="121"/>
  <c r="M1481" i="121"/>
  <c r="I1481" i="121"/>
  <c r="K1481" i="121" s="1"/>
  <c r="G1481" i="121"/>
  <c r="A1481" i="121"/>
  <c r="V1480" i="121"/>
  <c r="U1480" i="121"/>
  <c r="S1480" i="121"/>
  <c r="Q1480" i="121"/>
  <c r="O1480" i="121"/>
  <c r="M1480" i="121"/>
  <c r="I1480" i="121"/>
  <c r="K1480" i="121" s="1"/>
  <c r="G1480" i="121"/>
  <c r="A1480" i="121"/>
  <c r="V1479" i="121"/>
  <c r="U1479" i="121"/>
  <c r="S1479" i="121"/>
  <c r="Q1479" i="121"/>
  <c r="O1479" i="121"/>
  <c r="M1479" i="121"/>
  <c r="I1479" i="121"/>
  <c r="K1479" i="121" s="1"/>
  <c r="G1479" i="121"/>
  <c r="A1479" i="121"/>
  <c r="V1478" i="121"/>
  <c r="U1478" i="121"/>
  <c r="S1478" i="121"/>
  <c r="Q1478" i="121"/>
  <c r="O1478" i="121"/>
  <c r="M1478" i="121"/>
  <c r="I1478" i="121"/>
  <c r="K1478" i="121" s="1"/>
  <c r="G1478" i="121"/>
  <c r="A1478" i="121"/>
  <c r="V1477" i="121"/>
  <c r="U1477" i="121"/>
  <c r="S1477" i="121"/>
  <c r="Q1477" i="121"/>
  <c r="O1477" i="121"/>
  <c r="M1477" i="121"/>
  <c r="I1477" i="121"/>
  <c r="K1477" i="121" s="1"/>
  <c r="G1477" i="121"/>
  <c r="A1477" i="121"/>
  <c r="V1476" i="121"/>
  <c r="U1476" i="121"/>
  <c r="S1476" i="121"/>
  <c r="Q1476" i="121"/>
  <c r="O1476" i="121"/>
  <c r="M1476" i="121"/>
  <c r="I1476" i="121"/>
  <c r="K1476" i="121" s="1"/>
  <c r="G1476" i="121"/>
  <c r="A1476" i="121"/>
  <c r="V1475" i="121"/>
  <c r="U1475" i="121"/>
  <c r="S1475" i="121"/>
  <c r="Q1475" i="121"/>
  <c r="O1475" i="121"/>
  <c r="M1475" i="121"/>
  <c r="I1475" i="121"/>
  <c r="K1475" i="121" s="1"/>
  <c r="G1475" i="121"/>
  <c r="A1475" i="121"/>
  <c r="V1474" i="121"/>
  <c r="U1474" i="121"/>
  <c r="S1474" i="121"/>
  <c r="Q1474" i="121"/>
  <c r="O1474" i="121"/>
  <c r="M1474" i="121"/>
  <c r="I1474" i="121"/>
  <c r="K1474" i="121" s="1"/>
  <c r="G1474" i="121"/>
  <c r="A1474" i="121"/>
  <c r="V1473" i="121"/>
  <c r="U1473" i="121"/>
  <c r="S1473" i="121"/>
  <c r="Q1473" i="121"/>
  <c r="O1473" i="121"/>
  <c r="M1473" i="121"/>
  <c r="I1473" i="121"/>
  <c r="K1473" i="121" s="1"/>
  <c r="G1473" i="121"/>
  <c r="A1473" i="121"/>
  <c r="V1472" i="121"/>
  <c r="U1472" i="121"/>
  <c r="S1472" i="121"/>
  <c r="Q1472" i="121"/>
  <c r="O1472" i="121"/>
  <c r="M1472" i="121"/>
  <c r="I1472" i="121"/>
  <c r="K1472" i="121" s="1"/>
  <c r="G1472" i="121"/>
  <c r="A1472" i="121"/>
  <c r="V1471" i="121"/>
  <c r="U1471" i="121"/>
  <c r="S1471" i="121"/>
  <c r="Q1471" i="121"/>
  <c r="O1471" i="121"/>
  <c r="M1471" i="121"/>
  <c r="I1471" i="121"/>
  <c r="K1471" i="121" s="1"/>
  <c r="G1471" i="121"/>
  <c r="A1471" i="121"/>
  <c r="V1470" i="121"/>
  <c r="U1470" i="121"/>
  <c r="S1470" i="121"/>
  <c r="Q1470" i="121"/>
  <c r="O1470" i="121"/>
  <c r="M1470" i="121"/>
  <c r="I1470" i="121"/>
  <c r="K1470" i="121" s="1"/>
  <c r="G1470" i="121"/>
  <c r="A1470" i="121"/>
  <c r="V1469" i="121"/>
  <c r="U1469" i="121"/>
  <c r="S1469" i="121"/>
  <c r="Q1469" i="121"/>
  <c r="O1469" i="121"/>
  <c r="M1469" i="121"/>
  <c r="I1469" i="121"/>
  <c r="K1469" i="121" s="1"/>
  <c r="G1469" i="121"/>
  <c r="A1469" i="121"/>
  <c r="V1468" i="121"/>
  <c r="U1468" i="121"/>
  <c r="S1468" i="121"/>
  <c r="Q1468" i="121"/>
  <c r="O1468" i="121"/>
  <c r="M1468" i="121"/>
  <c r="I1468" i="121"/>
  <c r="K1468" i="121" s="1"/>
  <c r="G1468" i="121"/>
  <c r="A1468" i="121"/>
  <c r="V1467" i="121"/>
  <c r="U1467" i="121"/>
  <c r="S1467" i="121"/>
  <c r="Q1467" i="121"/>
  <c r="O1467" i="121"/>
  <c r="M1467" i="121"/>
  <c r="I1467" i="121"/>
  <c r="K1467" i="121" s="1"/>
  <c r="G1467" i="121"/>
  <c r="A1467" i="121"/>
  <c r="V1466" i="121"/>
  <c r="U1466" i="121"/>
  <c r="S1466" i="121"/>
  <c r="Q1466" i="121"/>
  <c r="O1466" i="121"/>
  <c r="M1466" i="121"/>
  <c r="I1466" i="121"/>
  <c r="K1466" i="121" s="1"/>
  <c r="G1466" i="121"/>
  <c r="A1466" i="121"/>
  <c r="V1465" i="121"/>
  <c r="U1465" i="121"/>
  <c r="S1465" i="121"/>
  <c r="Q1465" i="121"/>
  <c r="O1465" i="121"/>
  <c r="M1465" i="121"/>
  <c r="I1465" i="121"/>
  <c r="K1465" i="121" s="1"/>
  <c r="G1465" i="121"/>
  <c r="A1465" i="121"/>
  <c r="V1464" i="121"/>
  <c r="U1464" i="121"/>
  <c r="S1464" i="121"/>
  <c r="Q1464" i="121"/>
  <c r="O1464" i="121"/>
  <c r="M1464" i="121"/>
  <c r="I1464" i="121"/>
  <c r="K1464" i="121" s="1"/>
  <c r="G1464" i="121"/>
  <c r="A1464" i="121"/>
  <c r="V1463" i="121"/>
  <c r="U1463" i="121"/>
  <c r="S1463" i="121"/>
  <c r="Q1463" i="121"/>
  <c r="O1463" i="121"/>
  <c r="M1463" i="121"/>
  <c r="I1463" i="121"/>
  <c r="K1463" i="121" s="1"/>
  <c r="G1463" i="121"/>
  <c r="A1463" i="121"/>
  <c r="V1462" i="121"/>
  <c r="U1462" i="121"/>
  <c r="S1462" i="121"/>
  <c r="Q1462" i="121"/>
  <c r="O1462" i="121"/>
  <c r="M1462" i="121"/>
  <c r="I1462" i="121"/>
  <c r="K1462" i="121" s="1"/>
  <c r="G1462" i="121"/>
  <c r="A1462" i="121"/>
  <c r="V1461" i="121"/>
  <c r="U1461" i="121"/>
  <c r="S1461" i="121"/>
  <c r="Q1461" i="121"/>
  <c r="O1461" i="121"/>
  <c r="M1461" i="121"/>
  <c r="I1461" i="121"/>
  <c r="K1461" i="121" s="1"/>
  <c r="G1461" i="121"/>
  <c r="A1461" i="121"/>
  <c r="V1460" i="121"/>
  <c r="U1460" i="121"/>
  <c r="S1460" i="121"/>
  <c r="Q1460" i="121"/>
  <c r="O1460" i="121"/>
  <c r="M1460" i="121"/>
  <c r="I1460" i="121"/>
  <c r="K1460" i="121" s="1"/>
  <c r="G1460" i="121"/>
  <c r="A1460" i="121"/>
  <c r="V1459" i="121"/>
  <c r="U1459" i="121"/>
  <c r="S1459" i="121"/>
  <c r="Q1459" i="121"/>
  <c r="O1459" i="121"/>
  <c r="M1459" i="121"/>
  <c r="I1459" i="121"/>
  <c r="K1459" i="121" s="1"/>
  <c r="G1459" i="121"/>
  <c r="A1459" i="121"/>
  <c r="V1458" i="121"/>
  <c r="U1458" i="121"/>
  <c r="S1458" i="121"/>
  <c r="Q1458" i="121"/>
  <c r="O1458" i="121"/>
  <c r="M1458" i="121"/>
  <c r="I1458" i="121"/>
  <c r="K1458" i="121" s="1"/>
  <c r="G1458" i="121"/>
  <c r="A1458" i="121"/>
  <c r="V1457" i="121"/>
  <c r="U1457" i="121"/>
  <c r="S1457" i="121"/>
  <c r="Q1457" i="121"/>
  <c r="O1457" i="121"/>
  <c r="M1457" i="121"/>
  <c r="I1457" i="121"/>
  <c r="K1457" i="121" s="1"/>
  <c r="G1457" i="121"/>
  <c r="A1457" i="121"/>
  <c r="V1456" i="121"/>
  <c r="U1456" i="121"/>
  <c r="S1456" i="121"/>
  <c r="Q1456" i="121"/>
  <c r="O1456" i="121"/>
  <c r="M1456" i="121"/>
  <c r="I1456" i="121"/>
  <c r="K1456" i="121" s="1"/>
  <c r="G1456" i="121"/>
  <c r="A1456" i="121"/>
  <c r="V1455" i="121"/>
  <c r="U1455" i="121"/>
  <c r="S1455" i="121"/>
  <c r="Q1455" i="121"/>
  <c r="O1455" i="121"/>
  <c r="M1455" i="121"/>
  <c r="I1455" i="121"/>
  <c r="K1455" i="121" s="1"/>
  <c r="G1455" i="121"/>
  <c r="A1455" i="121"/>
  <c r="V1454" i="121"/>
  <c r="U1454" i="121"/>
  <c r="S1454" i="121"/>
  <c r="Q1454" i="121"/>
  <c r="O1454" i="121"/>
  <c r="M1454" i="121"/>
  <c r="I1454" i="121"/>
  <c r="K1454" i="121" s="1"/>
  <c r="G1454" i="121"/>
  <c r="A1454" i="121"/>
  <c r="V1453" i="121"/>
  <c r="U1453" i="121"/>
  <c r="S1453" i="121"/>
  <c r="Q1453" i="121"/>
  <c r="O1453" i="121"/>
  <c r="M1453" i="121"/>
  <c r="I1453" i="121"/>
  <c r="K1453" i="121" s="1"/>
  <c r="G1453" i="121"/>
  <c r="A1453" i="121"/>
  <c r="V1452" i="121"/>
  <c r="U1452" i="121"/>
  <c r="S1452" i="121"/>
  <c r="Q1452" i="121"/>
  <c r="O1452" i="121"/>
  <c r="M1452" i="121"/>
  <c r="I1452" i="121"/>
  <c r="K1452" i="121" s="1"/>
  <c r="G1452" i="121"/>
  <c r="A1452" i="121"/>
  <c r="V1451" i="121"/>
  <c r="U1451" i="121"/>
  <c r="S1451" i="121"/>
  <c r="Q1451" i="121"/>
  <c r="O1451" i="121"/>
  <c r="M1451" i="121"/>
  <c r="I1451" i="121"/>
  <c r="K1451" i="121" s="1"/>
  <c r="G1451" i="121"/>
  <c r="A1451" i="121"/>
  <c r="V1450" i="121"/>
  <c r="U1450" i="121"/>
  <c r="S1450" i="121"/>
  <c r="Q1450" i="121"/>
  <c r="O1450" i="121"/>
  <c r="M1450" i="121"/>
  <c r="I1450" i="121"/>
  <c r="K1450" i="121" s="1"/>
  <c r="G1450" i="121"/>
  <c r="A1450" i="121"/>
  <c r="V1449" i="121"/>
  <c r="U1449" i="121"/>
  <c r="S1449" i="121"/>
  <c r="Q1449" i="121"/>
  <c r="O1449" i="121"/>
  <c r="M1449" i="121"/>
  <c r="I1449" i="121"/>
  <c r="K1449" i="121" s="1"/>
  <c r="G1449" i="121"/>
  <c r="A1449" i="121"/>
  <c r="V1448" i="121"/>
  <c r="U1448" i="121"/>
  <c r="S1448" i="121"/>
  <c r="Q1448" i="121"/>
  <c r="O1448" i="121"/>
  <c r="M1448" i="121"/>
  <c r="I1448" i="121"/>
  <c r="K1448" i="121" s="1"/>
  <c r="G1448" i="121"/>
  <c r="A1448" i="121"/>
  <c r="V1447" i="121"/>
  <c r="U1447" i="121"/>
  <c r="S1447" i="121"/>
  <c r="Q1447" i="121"/>
  <c r="O1447" i="121"/>
  <c r="M1447" i="121"/>
  <c r="I1447" i="121"/>
  <c r="K1447" i="121" s="1"/>
  <c r="G1447" i="121"/>
  <c r="A1447" i="121"/>
  <c r="V1446" i="121"/>
  <c r="U1446" i="121"/>
  <c r="S1446" i="121"/>
  <c r="Q1446" i="121"/>
  <c r="O1446" i="121"/>
  <c r="M1446" i="121"/>
  <c r="I1446" i="121"/>
  <c r="K1446" i="121" s="1"/>
  <c r="G1446" i="121"/>
  <c r="A1446" i="121"/>
  <c r="V1445" i="121"/>
  <c r="U1445" i="121"/>
  <c r="S1445" i="121"/>
  <c r="Q1445" i="121"/>
  <c r="O1445" i="121"/>
  <c r="M1445" i="121"/>
  <c r="I1445" i="121"/>
  <c r="K1445" i="121" s="1"/>
  <c r="G1445" i="121"/>
  <c r="A1445" i="121"/>
  <c r="V1444" i="121"/>
  <c r="U1444" i="121"/>
  <c r="S1444" i="121"/>
  <c r="Q1444" i="121"/>
  <c r="O1444" i="121"/>
  <c r="M1444" i="121"/>
  <c r="I1444" i="121"/>
  <c r="K1444" i="121" s="1"/>
  <c r="G1444" i="121"/>
  <c r="A1444" i="121"/>
  <c r="V1443" i="121"/>
  <c r="U1443" i="121"/>
  <c r="S1443" i="121"/>
  <c r="Q1443" i="121"/>
  <c r="O1443" i="121"/>
  <c r="M1443" i="121"/>
  <c r="I1443" i="121"/>
  <c r="K1443" i="121" s="1"/>
  <c r="G1443" i="121"/>
  <c r="A1443" i="121"/>
  <c r="V1442" i="121"/>
  <c r="U1442" i="121"/>
  <c r="S1442" i="121"/>
  <c r="Q1442" i="121"/>
  <c r="O1442" i="121"/>
  <c r="M1442" i="121"/>
  <c r="I1442" i="121"/>
  <c r="K1442" i="121" s="1"/>
  <c r="G1442" i="121"/>
  <c r="A1442" i="121"/>
  <c r="V1441" i="121"/>
  <c r="U1441" i="121"/>
  <c r="S1441" i="121"/>
  <c r="Q1441" i="121"/>
  <c r="O1441" i="121"/>
  <c r="M1441" i="121"/>
  <c r="I1441" i="121"/>
  <c r="K1441" i="121" s="1"/>
  <c r="G1441" i="121"/>
  <c r="A1441" i="121"/>
  <c r="V1440" i="121"/>
  <c r="U1440" i="121"/>
  <c r="S1440" i="121"/>
  <c r="Q1440" i="121"/>
  <c r="O1440" i="121"/>
  <c r="M1440" i="121"/>
  <c r="I1440" i="121"/>
  <c r="K1440" i="121" s="1"/>
  <c r="G1440" i="121"/>
  <c r="A1440" i="121"/>
  <c r="V1439" i="121"/>
  <c r="U1439" i="121"/>
  <c r="S1439" i="121"/>
  <c r="Q1439" i="121"/>
  <c r="O1439" i="121"/>
  <c r="M1439" i="121"/>
  <c r="I1439" i="121"/>
  <c r="K1439" i="121" s="1"/>
  <c r="G1439" i="121"/>
  <c r="A1439" i="121"/>
  <c r="V1438" i="121"/>
  <c r="U1438" i="121"/>
  <c r="S1438" i="121"/>
  <c r="Q1438" i="121"/>
  <c r="O1438" i="121"/>
  <c r="M1438" i="121"/>
  <c r="I1438" i="121"/>
  <c r="K1438" i="121" s="1"/>
  <c r="G1438" i="121"/>
  <c r="A1438" i="121"/>
  <c r="V1437" i="121"/>
  <c r="U1437" i="121"/>
  <c r="S1437" i="121"/>
  <c r="Q1437" i="121"/>
  <c r="O1437" i="121"/>
  <c r="M1437" i="121"/>
  <c r="I1437" i="121"/>
  <c r="K1437" i="121" s="1"/>
  <c r="G1437" i="121"/>
  <c r="A1437" i="121"/>
  <c r="V1436" i="121"/>
  <c r="U1436" i="121"/>
  <c r="S1436" i="121"/>
  <c r="Q1436" i="121"/>
  <c r="O1436" i="121"/>
  <c r="M1436" i="121"/>
  <c r="I1436" i="121"/>
  <c r="K1436" i="121" s="1"/>
  <c r="G1436" i="121"/>
  <c r="A1436" i="121"/>
  <c r="V1435" i="121"/>
  <c r="U1435" i="121"/>
  <c r="S1435" i="121"/>
  <c r="Q1435" i="121"/>
  <c r="O1435" i="121"/>
  <c r="M1435" i="121"/>
  <c r="I1435" i="121"/>
  <c r="K1435" i="121" s="1"/>
  <c r="G1435" i="121"/>
  <c r="A1435" i="121"/>
  <c r="V1434" i="121"/>
  <c r="U1434" i="121"/>
  <c r="S1434" i="121"/>
  <c r="Q1434" i="121"/>
  <c r="O1434" i="121"/>
  <c r="M1434" i="121"/>
  <c r="I1434" i="121"/>
  <c r="K1434" i="121" s="1"/>
  <c r="G1434" i="121"/>
  <c r="A1434" i="121"/>
  <c r="V1433" i="121"/>
  <c r="U1433" i="121"/>
  <c r="S1433" i="121"/>
  <c r="Q1433" i="121"/>
  <c r="O1433" i="121"/>
  <c r="M1433" i="121"/>
  <c r="I1433" i="121"/>
  <c r="K1433" i="121" s="1"/>
  <c r="G1433" i="121"/>
  <c r="A1433" i="121"/>
  <c r="V1432" i="121"/>
  <c r="U1432" i="121"/>
  <c r="S1432" i="121"/>
  <c r="Q1432" i="121"/>
  <c r="O1432" i="121"/>
  <c r="M1432" i="121"/>
  <c r="I1432" i="121"/>
  <c r="K1432" i="121" s="1"/>
  <c r="G1432" i="121"/>
  <c r="A1432" i="121"/>
  <c r="V1431" i="121"/>
  <c r="U1431" i="121"/>
  <c r="S1431" i="121"/>
  <c r="Q1431" i="121"/>
  <c r="O1431" i="121"/>
  <c r="M1431" i="121"/>
  <c r="I1431" i="121"/>
  <c r="K1431" i="121" s="1"/>
  <c r="G1431" i="121"/>
  <c r="A1431" i="121"/>
  <c r="V1430" i="121"/>
  <c r="U1430" i="121"/>
  <c r="S1430" i="121"/>
  <c r="Q1430" i="121"/>
  <c r="O1430" i="121"/>
  <c r="M1430" i="121"/>
  <c r="I1430" i="121"/>
  <c r="K1430" i="121" s="1"/>
  <c r="G1430" i="121"/>
  <c r="A1430" i="121"/>
  <c r="V1429" i="121"/>
  <c r="U1429" i="121"/>
  <c r="S1429" i="121"/>
  <c r="Q1429" i="121"/>
  <c r="O1429" i="121"/>
  <c r="M1429" i="121"/>
  <c r="I1429" i="121"/>
  <c r="K1429" i="121" s="1"/>
  <c r="G1429" i="121"/>
  <c r="A1429" i="121"/>
  <c r="V1428" i="121"/>
  <c r="U1428" i="121"/>
  <c r="S1428" i="121"/>
  <c r="Q1428" i="121"/>
  <c r="O1428" i="121"/>
  <c r="M1428" i="121"/>
  <c r="I1428" i="121"/>
  <c r="K1428" i="121" s="1"/>
  <c r="G1428" i="121"/>
  <c r="A1428" i="121"/>
  <c r="V1427" i="121"/>
  <c r="U1427" i="121"/>
  <c r="S1427" i="121"/>
  <c r="Q1427" i="121"/>
  <c r="O1427" i="121"/>
  <c r="M1427" i="121"/>
  <c r="I1427" i="121"/>
  <c r="K1427" i="121" s="1"/>
  <c r="G1427" i="121"/>
  <c r="A1427" i="121"/>
  <c r="V1426" i="121"/>
  <c r="U1426" i="121"/>
  <c r="S1426" i="121"/>
  <c r="Q1426" i="121"/>
  <c r="O1426" i="121"/>
  <c r="M1426" i="121"/>
  <c r="I1426" i="121"/>
  <c r="K1426" i="121" s="1"/>
  <c r="G1426" i="121"/>
  <c r="A1426" i="121"/>
  <c r="V1425" i="121"/>
  <c r="U1425" i="121"/>
  <c r="S1425" i="121"/>
  <c r="Q1425" i="121"/>
  <c r="O1425" i="121"/>
  <c r="M1425" i="121"/>
  <c r="I1425" i="121"/>
  <c r="K1425" i="121" s="1"/>
  <c r="G1425" i="121"/>
  <c r="A1425" i="121"/>
  <c r="V1424" i="121"/>
  <c r="U1424" i="121"/>
  <c r="S1424" i="121"/>
  <c r="Q1424" i="121"/>
  <c r="O1424" i="121"/>
  <c r="M1424" i="121"/>
  <c r="I1424" i="121"/>
  <c r="K1424" i="121" s="1"/>
  <c r="G1424" i="121"/>
  <c r="A1424" i="121"/>
  <c r="V1423" i="121"/>
  <c r="U1423" i="121"/>
  <c r="S1423" i="121"/>
  <c r="Q1423" i="121"/>
  <c r="O1423" i="121"/>
  <c r="M1423" i="121"/>
  <c r="I1423" i="121"/>
  <c r="K1423" i="121" s="1"/>
  <c r="G1423" i="121"/>
  <c r="A1423" i="121"/>
  <c r="V1422" i="121"/>
  <c r="U1422" i="121"/>
  <c r="S1422" i="121"/>
  <c r="Q1422" i="121"/>
  <c r="O1422" i="121"/>
  <c r="M1422" i="121"/>
  <c r="I1422" i="121"/>
  <c r="K1422" i="121" s="1"/>
  <c r="G1422" i="121"/>
  <c r="A1422" i="121"/>
  <c r="V1421" i="121"/>
  <c r="U1421" i="121"/>
  <c r="S1421" i="121"/>
  <c r="Q1421" i="121"/>
  <c r="O1421" i="121"/>
  <c r="M1421" i="121"/>
  <c r="I1421" i="121"/>
  <c r="K1421" i="121" s="1"/>
  <c r="G1421" i="121"/>
  <c r="A1421" i="121"/>
  <c r="V1420" i="121"/>
  <c r="U1420" i="121"/>
  <c r="S1420" i="121"/>
  <c r="Q1420" i="121"/>
  <c r="O1420" i="121"/>
  <c r="M1420" i="121"/>
  <c r="I1420" i="121"/>
  <c r="K1420" i="121" s="1"/>
  <c r="G1420" i="121"/>
  <c r="A1420" i="121"/>
  <c r="V1419" i="121"/>
  <c r="U1419" i="121"/>
  <c r="S1419" i="121"/>
  <c r="Q1419" i="121"/>
  <c r="O1419" i="121"/>
  <c r="M1419" i="121"/>
  <c r="I1419" i="121"/>
  <c r="K1419" i="121" s="1"/>
  <c r="G1419" i="121"/>
  <c r="A1419" i="121"/>
  <c r="V1418" i="121"/>
  <c r="U1418" i="121"/>
  <c r="S1418" i="121"/>
  <c r="Q1418" i="121"/>
  <c r="O1418" i="121"/>
  <c r="M1418" i="121"/>
  <c r="I1418" i="121"/>
  <c r="K1418" i="121" s="1"/>
  <c r="G1418" i="121"/>
  <c r="A1418" i="121"/>
  <c r="V1417" i="121"/>
  <c r="U1417" i="121"/>
  <c r="S1417" i="121"/>
  <c r="Q1417" i="121"/>
  <c r="O1417" i="121"/>
  <c r="M1417" i="121"/>
  <c r="I1417" i="121"/>
  <c r="K1417" i="121" s="1"/>
  <c r="G1417" i="121"/>
  <c r="A1417" i="121"/>
  <c r="V1416" i="121"/>
  <c r="U1416" i="121"/>
  <c r="S1416" i="121"/>
  <c r="Q1416" i="121"/>
  <c r="O1416" i="121"/>
  <c r="M1416" i="121"/>
  <c r="I1416" i="121"/>
  <c r="K1416" i="121" s="1"/>
  <c r="G1416" i="121"/>
  <c r="A1416" i="121"/>
  <c r="V1415" i="121"/>
  <c r="U1415" i="121"/>
  <c r="S1415" i="121"/>
  <c r="Q1415" i="121"/>
  <c r="O1415" i="121"/>
  <c r="M1415" i="121"/>
  <c r="I1415" i="121"/>
  <c r="K1415" i="121" s="1"/>
  <c r="G1415" i="121"/>
  <c r="A1415" i="121"/>
  <c r="V1414" i="121"/>
  <c r="U1414" i="121"/>
  <c r="S1414" i="121"/>
  <c r="Q1414" i="121"/>
  <c r="O1414" i="121"/>
  <c r="M1414" i="121"/>
  <c r="K1414" i="121"/>
  <c r="I1414" i="121"/>
  <c r="G1414" i="121"/>
  <c r="A1414" i="121"/>
  <c r="V1413" i="121"/>
  <c r="U1413" i="121"/>
  <c r="S1413" i="121"/>
  <c r="Q1413" i="121"/>
  <c r="O1413" i="121"/>
  <c r="M1413" i="121"/>
  <c r="K1413" i="121"/>
  <c r="I1413" i="121"/>
  <c r="G1413" i="121"/>
  <c r="A1413" i="121"/>
  <c r="V1412" i="121"/>
  <c r="U1412" i="121"/>
  <c r="S1412" i="121"/>
  <c r="Q1412" i="121"/>
  <c r="O1412" i="121"/>
  <c r="M1412" i="121"/>
  <c r="K1412" i="121"/>
  <c r="I1412" i="121"/>
  <c r="G1412" i="121"/>
  <c r="A1412" i="121"/>
  <c r="V1411" i="121"/>
  <c r="U1411" i="121"/>
  <c r="S1411" i="121"/>
  <c r="Q1411" i="121"/>
  <c r="O1411" i="121"/>
  <c r="M1411" i="121"/>
  <c r="K1411" i="121"/>
  <c r="I1411" i="121"/>
  <c r="G1411" i="121"/>
  <c r="A1411" i="121"/>
  <c r="V1410" i="121"/>
  <c r="U1410" i="121"/>
  <c r="S1410" i="121"/>
  <c r="Q1410" i="121"/>
  <c r="O1410" i="121"/>
  <c r="M1410" i="121"/>
  <c r="K1410" i="121"/>
  <c r="I1410" i="121"/>
  <c r="G1410" i="121"/>
  <c r="A1410" i="121"/>
  <c r="V1409" i="121"/>
  <c r="U1409" i="121"/>
  <c r="S1409" i="121"/>
  <c r="Q1409" i="121"/>
  <c r="O1409" i="121"/>
  <c r="M1409" i="121"/>
  <c r="K1409" i="121"/>
  <c r="I1409" i="121"/>
  <c r="G1409" i="121"/>
  <c r="A1409" i="121"/>
  <c r="V1408" i="121"/>
  <c r="A1408" i="121"/>
  <c r="V1407" i="121"/>
  <c r="U1407" i="121"/>
  <c r="S1407" i="121"/>
  <c r="Q1407" i="121"/>
  <c r="O1407" i="121"/>
  <c r="M1407" i="121"/>
  <c r="K1407" i="121"/>
  <c r="I1407" i="121"/>
  <c r="G1407" i="121"/>
  <c r="A1407" i="121"/>
  <c r="V1406" i="121"/>
  <c r="U1406" i="121"/>
  <c r="S1406" i="121"/>
  <c r="Q1406" i="121"/>
  <c r="O1406" i="121"/>
  <c r="M1406" i="121"/>
  <c r="K1406" i="121"/>
  <c r="I1406" i="121"/>
  <c r="G1406" i="121"/>
  <c r="A1406" i="121"/>
  <c r="V1405" i="121"/>
  <c r="U1405" i="121"/>
  <c r="S1405" i="121"/>
  <c r="Q1405" i="121"/>
  <c r="O1405" i="121"/>
  <c r="M1405" i="121"/>
  <c r="K1405" i="121"/>
  <c r="I1405" i="121"/>
  <c r="G1405" i="121"/>
  <c r="A1405" i="121"/>
  <c r="V1404" i="121"/>
  <c r="U1404" i="121"/>
  <c r="S1404" i="121"/>
  <c r="Q1404" i="121"/>
  <c r="O1404" i="121"/>
  <c r="M1404" i="121"/>
  <c r="K1404" i="121"/>
  <c r="I1404" i="121"/>
  <c r="G1404" i="121"/>
  <c r="A1404" i="121"/>
  <c r="V1403" i="121"/>
  <c r="U1403" i="121"/>
  <c r="S1403" i="121"/>
  <c r="Q1403" i="121"/>
  <c r="O1403" i="121"/>
  <c r="M1403" i="121"/>
  <c r="K1403" i="121"/>
  <c r="I1403" i="121"/>
  <c r="G1403" i="121"/>
  <c r="A1403" i="121"/>
  <c r="V1402" i="121"/>
  <c r="U1402" i="121"/>
  <c r="S1402" i="121"/>
  <c r="Q1402" i="121"/>
  <c r="O1402" i="121"/>
  <c r="M1402" i="121"/>
  <c r="K1402" i="121"/>
  <c r="I1402" i="121"/>
  <c r="G1402" i="121"/>
  <c r="A1402" i="121"/>
  <c r="V1401" i="121"/>
  <c r="U1401" i="121"/>
  <c r="S1401" i="121"/>
  <c r="Q1401" i="121"/>
  <c r="O1401" i="121"/>
  <c r="M1401" i="121"/>
  <c r="K1401" i="121"/>
  <c r="I1401" i="121"/>
  <c r="G1401" i="121"/>
  <c r="A1401" i="121"/>
  <c r="V1400" i="121"/>
  <c r="U1400" i="121"/>
  <c r="S1400" i="121"/>
  <c r="Q1400" i="121"/>
  <c r="O1400" i="121"/>
  <c r="M1400" i="121"/>
  <c r="K1400" i="121"/>
  <c r="I1400" i="121"/>
  <c r="G1400" i="121"/>
  <c r="A1400" i="121"/>
  <c r="V1399" i="121"/>
  <c r="A1399" i="121"/>
  <c r="V1398" i="121"/>
  <c r="U1398" i="121"/>
  <c r="S1398" i="121"/>
  <c r="Q1398" i="121"/>
  <c r="O1398" i="121"/>
  <c r="M1398" i="121"/>
  <c r="K1398" i="121"/>
  <c r="I1398" i="121"/>
  <c r="G1398" i="121"/>
  <c r="A1398" i="121"/>
  <c r="V1397" i="121"/>
  <c r="U1397" i="121"/>
  <c r="S1397" i="121"/>
  <c r="Q1397" i="121"/>
  <c r="O1397" i="121"/>
  <c r="M1397" i="121"/>
  <c r="K1397" i="121"/>
  <c r="I1397" i="121"/>
  <c r="G1397" i="121"/>
  <c r="A1397" i="121"/>
  <c r="V1396" i="121"/>
  <c r="U1396" i="121"/>
  <c r="S1396" i="121"/>
  <c r="Q1396" i="121"/>
  <c r="O1396" i="121"/>
  <c r="M1396" i="121"/>
  <c r="K1396" i="121"/>
  <c r="I1396" i="121"/>
  <c r="G1396" i="121"/>
  <c r="A1396" i="121"/>
  <c r="V1395" i="121"/>
  <c r="U1395" i="121"/>
  <c r="S1395" i="121"/>
  <c r="Q1395" i="121"/>
  <c r="O1395" i="121"/>
  <c r="M1395" i="121"/>
  <c r="K1395" i="121"/>
  <c r="I1395" i="121"/>
  <c r="G1395" i="121"/>
  <c r="A1395" i="121"/>
  <c r="V1394" i="121"/>
  <c r="A1394" i="121"/>
  <c r="V1393" i="121"/>
  <c r="U1393" i="121"/>
  <c r="S1393" i="121"/>
  <c r="Q1393" i="121"/>
  <c r="O1393" i="121"/>
  <c r="M1393" i="121"/>
  <c r="K1393" i="121"/>
  <c r="I1393" i="121"/>
  <c r="G1393" i="121"/>
  <c r="A1393" i="121"/>
  <c r="V1392" i="121"/>
  <c r="U1392" i="121"/>
  <c r="S1392" i="121"/>
  <c r="Q1392" i="121"/>
  <c r="O1392" i="121"/>
  <c r="M1392" i="121"/>
  <c r="K1392" i="121"/>
  <c r="I1392" i="121"/>
  <c r="G1392" i="121"/>
  <c r="A1392" i="121"/>
  <c r="V1391" i="121"/>
  <c r="U1391" i="121"/>
  <c r="S1391" i="121"/>
  <c r="Q1391" i="121"/>
  <c r="O1391" i="121"/>
  <c r="M1391" i="121"/>
  <c r="K1391" i="121"/>
  <c r="I1391" i="121"/>
  <c r="G1391" i="121"/>
  <c r="A1391" i="121"/>
  <c r="V1390" i="121"/>
  <c r="U1390" i="121"/>
  <c r="S1390" i="121"/>
  <c r="Q1390" i="121"/>
  <c r="O1390" i="121"/>
  <c r="M1390" i="121"/>
  <c r="K1390" i="121"/>
  <c r="I1390" i="121"/>
  <c r="G1390" i="121"/>
  <c r="A1390" i="121"/>
  <c r="V1389" i="121"/>
  <c r="U1389" i="121"/>
  <c r="S1389" i="121"/>
  <c r="Q1389" i="121"/>
  <c r="O1389" i="121"/>
  <c r="M1389" i="121"/>
  <c r="K1389" i="121"/>
  <c r="I1389" i="121"/>
  <c r="G1389" i="121"/>
  <c r="A1389" i="121"/>
  <c r="V1388" i="121"/>
  <c r="U1388" i="121"/>
  <c r="S1388" i="121"/>
  <c r="Q1388" i="121"/>
  <c r="O1388" i="121"/>
  <c r="M1388" i="121"/>
  <c r="K1388" i="121"/>
  <c r="I1388" i="121"/>
  <c r="G1388" i="121"/>
  <c r="A1388" i="121"/>
  <c r="V1387" i="121"/>
  <c r="A1387" i="121"/>
  <c r="V1386" i="121"/>
  <c r="A1386" i="121"/>
  <c r="V1385" i="121"/>
  <c r="U1385" i="121"/>
  <c r="S1385" i="121"/>
  <c r="Q1385" i="121"/>
  <c r="O1385" i="121"/>
  <c r="M1385" i="121"/>
  <c r="K1385" i="121"/>
  <c r="I1385" i="121"/>
  <c r="G1385" i="121"/>
  <c r="A1385" i="121"/>
  <c r="V1384" i="121"/>
  <c r="U1384" i="121"/>
  <c r="S1384" i="121"/>
  <c r="Q1384" i="121"/>
  <c r="O1384" i="121"/>
  <c r="M1384" i="121"/>
  <c r="K1384" i="121"/>
  <c r="I1384" i="121"/>
  <c r="G1384" i="121"/>
  <c r="A1384" i="121"/>
  <c r="V1383" i="121"/>
  <c r="U1383" i="121"/>
  <c r="S1383" i="121"/>
  <c r="Q1383" i="121"/>
  <c r="O1383" i="121"/>
  <c r="M1383" i="121"/>
  <c r="K1383" i="121"/>
  <c r="I1383" i="121"/>
  <c r="G1383" i="121"/>
  <c r="A1383" i="121"/>
  <c r="V1382" i="121"/>
  <c r="U1382" i="121"/>
  <c r="S1382" i="121"/>
  <c r="Q1382" i="121"/>
  <c r="O1382" i="121"/>
  <c r="M1382" i="121"/>
  <c r="K1382" i="121"/>
  <c r="I1382" i="121"/>
  <c r="G1382" i="121"/>
  <c r="A1382" i="121"/>
  <c r="V1381" i="121"/>
  <c r="U1381" i="121"/>
  <c r="S1381" i="121"/>
  <c r="Q1381" i="121"/>
  <c r="O1381" i="121"/>
  <c r="M1381" i="121"/>
  <c r="K1381" i="121"/>
  <c r="I1381" i="121"/>
  <c r="G1381" i="121"/>
  <c r="A1381" i="121"/>
  <c r="V1380" i="121"/>
  <c r="A1380" i="121"/>
  <c r="V1379" i="121"/>
  <c r="U1379" i="121"/>
  <c r="S1379" i="121"/>
  <c r="Q1379" i="121"/>
  <c r="O1379" i="121"/>
  <c r="M1379" i="121"/>
  <c r="K1379" i="121"/>
  <c r="I1379" i="121"/>
  <c r="G1379" i="121"/>
  <c r="A1379" i="121"/>
  <c r="V1378" i="121"/>
  <c r="U1378" i="121"/>
  <c r="S1378" i="121"/>
  <c r="Q1378" i="121"/>
  <c r="O1378" i="121"/>
  <c r="M1378" i="121"/>
  <c r="K1378" i="121"/>
  <c r="I1378" i="121"/>
  <c r="G1378" i="121"/>
  <c r="A1378" i="121"/>
  <c r="V1377" i="121"/>
  <c r="U1377" i="121"/>
  <c r="S1377" i="121"/>
  <c r="Q1377" i="121"/>
  <c r="O1377" i="121"/>
  <c r="M1377" i="121"/>
  <c r="K1377" i="121"/>
  <c r="I1377" i="121"/>
  <c r="G1377" i="121"/>
  <c r="A1377" i="121"/>
  <c r="V1376" i="121"/>
  <c r="U1376" i="121"/>
  <c r="S1376" i="121"/>
  <c r="Q1376" i="121"/>
  <c r="O1376" i="121"/>
  <c r="M1376" i="121"/>
  <c r="K1376" i="121"/>
  <c r="I1376" i="121"/>
  <c r="G1376" i="121"/>
  <c r="A1376" i="121"/>
  <c r="V1375" i="121"/>
  <c r="U1375" i="121"/>
  <c r="S1375" i="121"/>
  <c r="Q1375" i="121"/>
  <c r="O1375" i="121"/>
  <c r="M1375" i="121"/>
  <c r="K1375" i="121"/>
  <c r="I1375" i="121"/>
  <c r="G1375" i="121"/>
  <c r="A1375" i="121"/>
  <c r="V1374" i="121"/>
  <c r="U1374" i="121"/>
  <c r="S1374" i="121"/>
  <c r="Q1374" i="121"/>
  <c r="O1374" i="121"/>
  <c r="M1374" i="121"/>
  <c r="K1374" i="121"/>
  <c r="I1374" i="121"/>
  <c r="G1374" i="121"/>
  <c r="A1374" i="121"/>
  <c r="V1373" i="121"/>
  <c r="A1373" i="121"/>
  <c r="V1372" i="121"/>
  <c r="U1372" i="121"/>
  <c r="S1372" i="121"/>
  <c r="Q1372" i="121"/>
  <c r="O1372" i="121"/>
  <c r="M1372" i="121"/>
  <c r="K1372" i="121"/>
  <c r="I1372" i="121"/>
  <c r="G1372" i="121"/>
  <c r="A1372" i="121"/>
  <c r="V1371" i="121"/>
  <c r="U1371" i="121"/>
  <c r="S1371" i="121"/>
  <c r="Q1371" i="121"/>
  <c r="O1371" i="121"/>
  <c r="M1371" i="121"/>
  <c r="K1371" i="121"/>
  <c r="I1371" i="121"/>
  <c r="G1371" i="121"/>
  <c r="A1371" i="121"/>
  <c r="V1370" i="121"/>
  <c r="U1370" i="121"/>
  <c r="S1370" i="121"/>
  <c r="Q1370" i="121"/>
  <c r="O1370" i="121"/>
  <c r="M1370" i="121"/>
  <c r="K1370" i="121"/>
  <c r="I1370" i="121"/>
  <c r="G1370" i="121"/>
  <c r="A1370" i="121"/>
  <c r="V1369" i="121"/>
  <c r="U1369" i="121"/>
  <c r="S1369" i="121"/>
  <c r="Q1369" i="121"/>
  <c r="O1369" i="121"/>
  <c r="M1369" i="121"/>
  <c r="K1369" i="121"/>
  <c r="I1369" i="121"/>
  <c r="G1369" i="121"/>
  <c r="A1369" i="121"/>
  <c r="V1368" i="121"/>
  <c r="U1368" i="121"/>
  <c r="S1368" i="121"/>
  <c r="Q1368" i="121"/>
  <c r="O1368" i="121"/>
  <c r="M1368" i="121"/>
  <c r="K1368" i="121"/>
  <c r="I1368" i="121"/>
  <c r="G1368" i="121"/>
  <c r="A1368" i="121"/>
  <c r="V1367" i="121"/>
  <c r="U1367" i="121"/>
  <c r="S1367" i="121"/>
  <c r="Q1367" i="121"/>
  <c r="O1367" i="121"/>
  <c r="M1367" i="121"/>
  <c r="K1367" i="121"/>
  <c r="I1367" i="121"/>
  <c r="G1367" i="121"/>
  <c r="A1367" i="121"/>
  <c r="V1366" i="121"/>
  <c r="A1366" i="121"/>
  <c r="V1365" i="121"/>
  <c r="U1365" i="121"/>
  <c r="S1365" i="121"/>
  <c r="Q1365" i="121"/>
  <c r="O1365" i="121"/>
  <c r="M1365" i="121"/>
  <c r="K1365" i="121"/>
  <c r="I1365" i="121"/>
  <c r="G1365" i="121"/>
  <c r="A1365" i="121"/>
  <c r="V1364" i="121"/>
  <c r="U1364" i="121"/>
  <c r="S1364" i="121"/>
  <c r="Q1364" i="121"/>
  <c r="O1364" i="121"/>
  <c r="M1364" i="121"/>
  <c r="K1364" i="121"/>
  <c r="I1364" i="121"/>
  <c r="G1364" i="121"/>
  <c r="A1364" i="121"/>
  <c r="V1363" i="121"/>
  <c r="U1363" i="121"/>
  <c r="S1363" i="121"/>
  <c r="Q1363" i="121"/>
  <c r="O1363" i="121"/>
  <c r="M1363" i="121"/>
  <c r="K1363" i="121"/>
  <c r="I1363" i="121"/>
  <c r="G1363" i="121"/>
  <c r="A1363" i="121"/>
  <c r="V1362" i="121"/>
  <c r="U1362" i="121"/>
  <c r="S1362" i="121"/>
  <c r="Q1362" i="121"/>
  <c r="O1362" i="121"/>
  <c r="M1362" i="121"/>
  <c r="K1362" i="121"/>
  <c r="I1362" i="121"/>
  <c r="G1362" i="121"/>
  <c r="A1362" i="121"/>
  <c r="V1361" i="121"/>
  <c r="U1361" i="121"/>
  <c r="S1361" i="121"/>
  <c r="Q1361" i="121"/>
  <c r="O1361" i="121"/>
  <c r="M1361" i="121"/>
  <c r="K1361" i="121"/>
  <c r="I1361" i="121"/>
  <c r="G1361" i="121"/>
  <c r="A1361" i="121"/>
  <c r="V1360" i="121"/>
  <c r="U1360" i="121"/>
  <c r="S1360" i="121"/>
  <c r="Q1360" i="121"/>
  <c r="O1360" i="121"/>
  <c r="M1360" i="121"/>
  <c r="K1360" i="121"/>
  <c r="I1360" i="121"/>
  <c r="G1360" i="121"/>
  <c r="A1360" i="121"/>
  <c r="V1359" i="121"/>
  <c r="U1359" i="121"/>
  <c r="S1359" i="121"/>
  <c r="Q1359" i="121"/>
  <c r="O1359" i="121"/>
  <c r="M1359" i="121"/>
  <c r="I1359" i="121"/>
  <c r="K1359" i="121" s="1"/>
  <c r="G1359" i="121"/>
  <c r="A1359" i="121"/>
  <c r="V1358" i="121"/>
  <c r="U1358" i="121"/>
  <c r="S1358" i="121"/>
  <c r="Q1358" i="121"/>
  <c r="O1358" i="121"/>
  <c r="M1358" i="121"/>
  <c r="I1358" i="121"/>
  <c r="K1358" i="121" s="1"/>
  <c r="G1358" i="121"/>
  <c r="A1358" i="121"/>
  <c r="V1357" i="121"/>
  <c r="U1357" i="121"/>
  <c r="S1357" i="121"/>
  <c r="Q1357" i="121"/>
  <c r="O1357" i="121"/>
  <c r="M1357" i="121"/>
  <c r="I1357" i="121"/>
  <c r="K1357" i="121" s="1"/>
  <c r="G1357" i="121"/>
  <c r="A1357" i="121"/>
  <c r="V1356" i="121"/>
  <c r="U1356" i="121"/>
  <c r="S1356" i="121"/>
  <c r="Q1356" i="121"/>
  <c r="O1356" i="121"/>
  <c r="M1356" i="121"/>
  <c r="I1356" i="121"/>
  <c r="K1356" i="121" s="1"/>
  <c r="G1356" i="121"/>
  <c r="A1356" i="121"/>
  <c r="V1355" i="121"/>
  <c r="U1355" i="121"/>
  <c r="S1355" i="121"/>
  <c r="Q1355" i="121"/>
  <c r="O1355" i="121"/>
  <c r="M1355" i="121"/>
  <c r="I1355" i="121"/>
  <c r="K1355" i="121" s="1"/>
  <c r="G1355" i="121"/>
  <c r="A1355" i="121"/>
  <c r="V1354" i="121"/>
  <c r="U1354" i="121"/>
  <c r="S1354" i="121"/>
  <c r="Q1354" i="121"/>
  <c r="O1354" i="121"/>
  <c r="M1354" i="121"/>
  <c r="I1354" i="121"/>
  <c r="K1354" i="121" s="1"/>
  <c r="G1354" i="121"/>
  <c r="A1354" i="121"/>
  <c r="V1353" i="121"/>
  <c r="U1353" i="121"/>
  <c r="S1353" i="121"/>
  <c r="Q1353" i="121"/>
  <c r="O1353" i="121"/>
  <c r="M1353" i="121"/>
  <c r="I1353" i="121"/>
  <c r="K1353" i="121" s="1"/>
  <c r="G1353" i="121"/>
  <c r="A1353" i="121"/>
  <c r="V1352" i="121"/>
  <c r="U1352" i="121"/>
  <c r="S1352" i="121"/>
  <c r="Q1352" i="121"/>
  <c r="O1352" i="121"/>
  <c r="M1352" i="121"/>
  <c r="I1352" i="121"/>
  <c r="K1352" i="121" s="1"/>
  <c r="G1352" i="121"/>
  <c r="A1352" i="121"/>
  <c r="V1351" i="121"/>
  <c r="U1351" i="121"/>
  <c r="S1351" i="121"/>
  <c r="Q1351" i="121"/>
  <c r="O1351" i="121"/>
  <c r="M1351" i="121"/>
  <c r="I1351" i="121"/>
  <c r="K1351" i="121" s="1"/>
  <c r="G1351" i="121"/>
  <c r="A1351" i="121"/>
  <c r="V1350" i="121"/>
  <c r="U1350" i="121"/>
  <c r="S1350" i="121"/>
  <c r="Q1350" i="121"/>
  <c r="O1350" i="121"/>
  <c r="M1350" i="121"/>
  <c r="I1350" i="121"/>
  <c r="K1350" i="121" s="1"/>
  <c r="G1350" i="121"/>
  <c r="A1350" i="121"/>
  <c r="V1349" i="121"/>
  <c r="U1349" i="121"/>
  <c r="S1349" i="121"/>
  <c r="Q1349" i="121"/>
  <c r="O1349" i="121"/>
  <c r="M1349" i="121"/>
  <c r="I1349" i="121"/>
  <c r="K1349" i="121" s="1"/>
  <c r="G1349" i="121"/>
  <c r="A1349" i="121"/>
  <c r="V1348" i="121"/>
  <c r="U1348" i="121"/>
  <c r="S1348" i="121"/>
  <c r="Q1348" i="121"/>
  <c r="O1348" i="121"/>
  <c r="M1348" i="121"/>
  <c r="I1348" i="121"/>
  <c r="K1348" i="121" s="1"/>
  <c r="G1348" i="121"/>
  <c r="A1348" i="121"/>
  <c r="V1347" i="121"/>
  <c r="U1347" i="121"/>
  <c r="S1347" i="121"/>
  <c r="Q1347" i="121"/>
  <c r="O1347" i="121"/>
  <c r="M1347" i="121"/>
  <c r="I1347" i="121"/>
  <c r="K1347" i="121" s="1"/>
  <c r="G1347" i="121"/>
  <c r="A1347" i="121"/>
  <c r="V1346" i="121"/>
  <c r="U1346" i="121"/>
  <c r="S1346" i="121"/>
  <c r="Q1346" i="121"/>
  <c r="O1346" i="121"/>
  <c r="M1346" i="121"/>
  <c r="I1346" i="121"/>
  <c r="K1346" i="121" s="1"/>
  <c r="G1346" i="121"/>
  <c r="A1346" i="121"/>
  <c r="V1345" i="121"/>
  <c r="U1345" i="121"/>
  <c r="S1345" i="121"/>
  <c r="Q1345" i="121"/>
  <c r="O1345" i="121"/>
  <c r="M1345" i="121"/>
  <c r="I1345" i="121"/>
  <c r="K1345" i="121" s="1"/>
  <c r="G1345" i="121"/>
  <c r="A1345" i="121"/>
  <c r="V1344" i="121"/>
  <c r="U1344" i="121"/>
  <c r="S1344" i="121"/>
  <c r="Q1344" i="121"/>
  <c r="O1344" i="121"/>
  <c r="M1344" i="121"/>
  <c r="I1344" i="121"/>
  <c r="K1344" i="121" s="1"/>
  <c r="G1344" i="121"/>
  <c r="A1344" i="121"/>
  <c r="V1343" i="121"/>
  <c r="U1343" i="121"/>
  <c r="S1343" i="121"/>
  <c r="Q1343" i="121"/>
  <c r="O1343" i="121"/>
  <c r="M1343" i="121"/>
  <c r="I1343" i="121"/>
  <c r="K1343" i="121" s="1"/>
  <c r="G1343" i="121"/>
  <c r="A1343" i="121"/>
  <c r="V1342" i="121"/>
  <c r="U1342" i="121"/>
  <c r="S1342" i="121"/>
  <c r="Q1342" i="121"/>
  <c r="O1342" i="121"/>
  <c r="M1342" i="121"/>
  <c r="I1342" i="121"/>
  <c r="K1342" i="121" s="1"/>
  <c r="G1342" i="121"/>
  <c r="A1342" i="121"/>
  <c r="V1341" i="121"/>
  <c r="U1341" i="121"/>
  <c r="S1341" i="121"/>
  <c r="Q1341" i="121"/>
  <c r="O1341" i="121"/>
  <c r="M1341" i="121"/>
  <c r="I1341" i="121"/>
  <c r="K1341" i="121" s="1"/>
  <c r="G1341" i="121"/>
  <c r="A1341" i="121"/>
  <c r="V1340" i="121"/>
  <c r="U1340" i="121"/>
  <c r="S1340" i="121"/>
  <c r="Q1340" i="121"/>
  <c r="O1340" i="121"/>
  <c r="M1340" i="121"/>
  <c r="I1340" i="121"/>
  <c r="K1340" i="121" s="1"/>
  <c r="G1340" i="121"/>
  <c r="A1340" i="121"/>
  <c r="V1339" i="121"/>
  <c r="U1339" i="121"/>
  <c r="S1339" i="121"/>
  <c r="Q1339" i="121"/>
  <c r="O1339" i="121"/>
  <c r="M1339" i="121"/>
  <c r="I1339" i="121"/>
  <c r="K1339" i="121" s="1"/>
  <c r="G1339" i="121"/>
  <c r="A1339" i="121"/>
  <c r="V1338" i="121"/>
  <c r="U1338" i="121"/>
  <c r="S1338" i="121"/>
  <c r="Q1338" i="121"/>
  <c r="O1338" i="121"/>
  <c r="M1338" i="121"/>
  <c r="I1338" i="121"/>
  <c r="K1338" i="121" s="1"/>
  <c r="G1338" i="121"/>
  <c r="A1338" i="121"/>
  <c r="V1337" i="121"/>
  <c r="U1337" i="121"/>
  <c r="S1337" i="121"/>
  <c r="Q1337" i="121"/>
  <c r="O1337" i="121"/>
  <c r="M1337" i="121"/>
  <c r="I1337" i="121"/>
  <c r="K1337" i="121" s="1"/>
  <c r="G1337" i="121"/>
  <c r="A1337" i="121"/>
  <c r="V1336" i="121"/>
  <c r="U1336" i="121"/>
  <c r="S1336" i="121"/>
  <c r="Q1336" i="121"/>
  <c r="O1336" i="121"/>
  <c r="M1336" i="121"/>
  <c r="I1336" i="121"/>
  <c r="K1336" i="121" s="1"/>
  <c r="G1336" i="121"/>
  <c r="A1336" i="121"/>
  <c r="V1335" i="121"/>
  <c r="U1335" i="121"/>
  <c r="S1335" i="121"/>
  <c r="Q1335" i="121"/>
  <c r="O1335" i="121"/>
  <c r="M1335" i="121"/>
  <c r="I1335" i="121"/>
  <c r="K1335" i="121" s="1"/>
  <c r="G1335" i="121"/>
  <c r="A1335" i="121"/>
  <c r="V1334" i="121"/>
  <c r="U1334" i="121"/>
  <c r="S1334" i="121"/>
  <c r="Q1334" i="121"/>
  <c r="O1334" i="121"/>
  <c r="M1334" i="121"/>
  <c r="I1334" i="121"/>
  <c r="K1334" i="121" s="1"/>
  <c r="G1334" i="121"/>
  <c r="A1334" i="121"/>
  <c r="V1333" i="121"/>
  <c r="U1333" i="121"/>
  <c r="S1333" i="121"/>
  <c r="Q1333" i="121"/>
  <c r="O1333" i="121"/>
  <c r="M1333" i="121"/>
  <c r="I1333" i="121"/>
  <c r="K1333" i="121" s="1"/>
  <c r="G1333" i="121"/>
  <c r="A1333" i="121"/>
  <c r="V1332" i="121"/>
  <c r="U1332" i="121"/>
  <c r="S1332" i="121"/>
  <c r="Q1332" i="121"/>
  <c r="O1332" i="121"/>
  <c r="M1332" i="121"/>
  <c r="I1332" i="121"/>
  <c r="K1332" i="121" s="1"/>
  <c r="G1332" i="121"/>
  <c r="A1332" i="121"/>
  <c r="V1331" i="121"/>
  <c r="U1331" i="121"/>
  <c r="S1331" i="121"/>
  <c r="Q1331" i="121"/>
  <c r="O1331" i="121"/>
  <c r="M1331" i="121"/>
  <c r="I1331" i="121"/>
  <c r="K1331" i="121" s="1"/>
  <c r="G1331" i="121"/>
  <c r="A1331" i="121"/>
  <c r="V1330" i="121"/>
  <c r="U1330" i="121"/>
  <c r="S1330" i="121"/>
  <c r="Q1330" i="121"/>
  <c r="O1330" i="121"/>
  <c r="M1330" i="121"/>
  <c r="I1330" i="121"/>
  <c r="K1330" i="121" s="1"/>
  <c r="G1330" i="121"/>
  <c r="A1330" i="121"/>
  <c r="V1329" i="121"/>
  <c r="U1329" i="121"/>
  <c r="S1329" i="121"/>
  <c r="Q1329" i="121"/>
  <c r="O1329" i="121"/>
  <c r="M1329" i="121"/>
  <c r="I1329" i="121"/>
  <c r="K1329" i="121" s="1"/>
  <c r="G1329" i="121"/>
  <c r="A1329" i="121"/>
  <c r="V1328" i="121"/>
  <c r="U1328" i="121"/>
  <c r="S1328" i="121"/>
  <c r="Q1328" i="121"/>
  <c r="O1328" i="121"/>
  <c r="M1328" i="121"/>
  <c r="I1328" i="121"/>
  <c r="K1328" i="121" s="1"/>
  <c r="G1328" i="121"/>
  <c r="A1328" i="121"/>
  <c r="V1327" i="121"/>
  <c r="U1327" i="121"/>
  <c r="S1327" i="121"/>
  <c r="Q1327" i="121"/>
  <c r="O1327" i="121"/>
  <c r="M1327" i="121"/>
  <c r="I1327" i="121"/>
  <c r="K1327" i="121" s="1"/>
  <c r="G1327" i="121"/>
  <c r="A1327" i="121"/>
  <c r="V1326" i="121"/>
  <c r="U1326" i="121"/>
  <c r="S1326" i="121"/>
  <c r="Q1326" i="121"/>
  <c r="O1326" i="121"/>
  <c r="M1326" i="121"/>
  <c r="I1326" i="121"/>
  <c r="K1326" i="121" s="1"/>
  <c r="G1326" i="121"/>
  <c r="A1326" i="121"/>
  <c r="V1325" i="121"/>
  <c r="U1325" i="121"/>
  <c r="S1325" i="121"/>
  <c r="Q1325" i="121"/>
  <c r="O1325" i="121"/>
  <c r="M1325" i="121"/>
  <c r="I1325" i="121"/>
  <c r="K1325" i="121" s="1"/>
  <c r="G1325" i="121"/>
  <c r="A1325" i="121"/>
  <c r="V1324" i="121"/>
  <c r="U1324" i="121"/>
  <c r="S1324" i="121"/>
  <c r="Q1324" i="121"/>
  <c r="O1324" i="121"/>
  <c r="M1324" i="121"/>
  <c r="I1324" i="121"/>
  <c r="K1324" i="121" s="1"/>
  <c r="G1324" i="121"/>
  <c r="A1324" i="121"/>
  <c r="V1323" i="121"/>
  <c r="U1323" i="121"/>
  <c r="S1323" i="121"/>
  <c r="Q1323" i="121"/>
  <c r="O1323" i="121"/>
  <c r="M1323" i="121"/>
  <c r="I1323" i="121"/>
  <c r="K1323" i="121" s="1"/>
  <c r="G1323" i="121"/>
  <c r="A1323" i="121"/>
  <c r="V1322" i="121"/>
  <c r="U1322" i="121"/>
  <c r="S1322" i="121"/>
  <c r="Q1322" i="121"/>
  <c r="O1322" i="121"/>
  <c r="M1322" i="121"/>
  <c r="I1322" i="121"/>
  <c r="K1322" i="121" s="1"/>
  <c r="G1322" i="121"/>
  <c r="A1322" i="121"/>
  <c r="V1321" i="121"/>
  <c r="U1321" i="121"/>
  <c r="S1321" i="121"/>
  <c r="Q1321" i="121"/>
  <c r="O1321" i="121"/>
  <c r="M1321" i="121"/>
  <c r="I1321" i="121"/>
  <c r="K1321" i="121" s="1"/>
  <c r="G1321" i="121"/>
  <c r="A1321" i="121"/>
  <c r="V1320" i="121"/>
  <c r="U1320" i="121"/>
  <c r="S1320" i="121"/>
  <c r="Q1320" i="121"/>
  <c r="O1320" i="121"/>
  <c r="M1320" i="121"/>
  <c r="I1320" i="121"/>
  <c r="K1320" i="121" s="1"/>
  <c r="G1320" i="121"/>
  <c r="A1320" i="121"/>
  <c r="V1319" i="121"/>
  <c r="U1319" i="121"/>
  <c r="S1319" i="121"/>
  <c r="Q1319" i="121"/>
  <c r="O1319" i="121"/>
  <c r="M1319" i="121"/>
  <c r="I1319" i="121"/>
  <c r="K1319" i="121" s="1"/>
  <c r="G1319" i="121"/>
  <c r="A1319" i="121"/>
  <c r="V1318" i="121"/>
  <c r="U1318" i="121"/>
  <c r="S1318" i="121"/>
  <c r="Q1318" i="121"/>
  <c r="O1318" i="121"/>
  <c r="M1318" i="121"/>
  <c r="I1318" i="121"/>
  <c r="K1318" i="121" s="1"/>
  <c r="G1318" i="121"/>
  <c r="A1318" i="121"/>
  <c r="V1317" i="121"/>
  <c r="U1317" i="121"/>
  <c r="S1317" i="121"/>
  <c r="Q1317" i="121"/>
  <c r="O1317" i="121"/>
  <c r="M1317" i="121"/>
  <c r="I1317" i="121"/>
  <c r="K1317" i="121" s="1"/>
  <c r="G1317" i="121"/>
  <c r="A1317" i="121"/>
  <c r="V1316" i="121"/>
  <c r="U1316" i="121"/>
  <c r="S1316" i="121"/>
  <c r="Q1316" i="121"/>
  <c r="O1316" i="121"/>
  <c r="M1316" i="121"/>
  <c r="I1316" i="121"/>
  <c r="K1316" i="121" s="1"/>
  <c r="G1316" i="121"/>
  <c r="A1316" i="121"/>
  <c r="V1315" i="121"/>
  <c r="U1315" i="121"/>
  <c r="S1315" i="121"/>
  <c r="Q1315" i="121"/>
  <c r="O1315" i="121"/>
  <c r="M1315" i="121"/>
  <c r="I1315" i="121"/>
  <c r="K1315" i="121" s="1"/>
  <c r="G1315" i="121"/>
  <c r="A1315" i="121"/>
  <c r="V1314" i="121"/>
  <c r="U1314" i="121"/>
  <c r="S1314" i="121"/>
  <c r="Q1314" i="121"/>
  <c r="O1314" i="121"/>
  <c r="M1314" i="121"/>
  <c r="I1314" i="121"/>
  <c r="K1314" i="121" s="1"/>
  <c r="G1314" i="121"/>
  <c r="A1314" i="121"/>
  <c r="V1313" i="121"/>
  <c r="U1313" i="121"/>
  <c r="S1313" i="121"/>
  <c r="Q1313" i="121"/>
  <c r="O1313" i="121"/>
  <c r="M1313" i="121"/>
  <c r="I1313" i="121"/>
  <c r="K1313" i="121" s="1"/>
  <c r="G1313" i="121"/>
  <c r="A1313" i="121"/>
  <c r="V1312" i="121"/>
  <c r="U1312" i="121"/>
  <c r="S1312" i="121"/>
  <c r="Q1312" i="121"/>
  <c r="O1312" i="121"/>
  <c r="M1312" i="121"/>
  <c r="I1312" i="121"/>
  <c r="K1312" i="121" s="1"/>
  <c r="G1312" i="121"/>
  <c r="A1312" i="121"/>
  <c r="V1311" i="121"/>
  <c r="U1311" i="121"/>
  <c r="S1311" i="121"/>
  <c r="Q1311" i="121"/>
  <c r="O1311" i="121"/>
  <c r="M1311" i="121"/>
  <c r="I1311" i="121"/>
  <c r="K1311" i="121" s="1"/>
  <c r="G1311" i="121"/>
  <c r="A1311" i="121"/>
  <c r="V1310" i="121"/>
  <c r="U1310" i="121"/>
  <c r="S1310" i="121"/>
  <c r="Q1310" i="121"/>
  <c r="O1310" i="121"/>
  <c r="M1310" i="121"/>
  <c r="I1310" i="121"/>
  <c r="K1310" i="121" s="1"/>
  <c r="G1310" i="121"/>
  <c r="A1310" i="121"/>
  <c r="V1309" i="121"/>
  <c r="U1309" i="121"/>
  <c r="S1309" i="121"/>
  <c r="Q1309" i="121"/>
  <c r="O1309" i="121"/>
  <c r="M1309" i="121"/>
  <c r="I1309" i="121"/>
  <c r="K1309" i="121" s="1"/>
  <c r="G1309" i="121"/>
  <c r="A1309" i="121"/>
  <c r="V1308" i="121"/>
  <c r="U1308" i="121"/>
  <c r="S1308" i="121"/>
  <c r="Q1308" i="121"/>
  <c r="O1308" i="121"/>
  <c r="M1308" i="121"/>
  <c r="I1308" i="121"/>
  <c r="K1308" i="121" s="1"/>
  <c r="G1308" i="121"/>
  <c r="A1308" i="121"/>
  <c r="V1307" i="121"/>
  <c r="U1307" i="121"/>
  <c r="S1307" i="121"/>
  <c r="Q1307" i="121"/>
  <c r="O1307" i="121"/>
  <c r="M1307" i="121"/>
  <c r="I1307" i="121"/>
  <c r="K1307" i="121" s="1"/>
  <c r="G1307" i="121"/>
  <c r="A1307" i="121"/>
  <c r="V1306" i="121"/>
  <c r="U1306" i="121"/>
  <c r="S1306" i="121"/>
  <c r="Q1306" i="121"/>
  <c r="O1306" i="121"/>
  <c r="M1306" i="121"/>
  <c r="I1306" i="121"/>
  <c r="K1306" i="121" s="1"/>
  <c r="G1306" i="121"/>
  <c r="A1306" i="121"/>
  <c r="V1305" i="121"/>
  <c r="U1305" i="121"/>
  <c r="S1305" i="121"/>
  <c r="Q1305" i="121"/>
  <c r="O1305" i="121"/>
  <c r="M1305" i="121"/>
  <c r="I1305" i="121"/>
  <c r="K1305" i="121" s="1"/>
  <c r="G1305" i="121"/>
  <c r="A1305" i="121"/>
  <c r="V1304" i="121"/>
  <c r="U1304" i="121"/>
  <c r="S1304" i="121"/>
  <c r="Q1304" i="121"/>
  <c r="O1304" i="121"/>
  <c r="M1304" i="121"/>
  <c r="I1304" i="121"/>
  <c r="K1304" i="121" s="1"/>
  <c r="G1304" i="121"/>
  <c r="A1304" i="121"/>
  <c r="V1303" i="121"/>
  <c r="U1303" i="121"/>
  <c r="S1303" i="121"/>
  <c r="Q1303" i="121"/>
  <c r="O1303" i="121"/>
  <c r="M1303" i="121"/>
  <c r="I1303" i="121"/>
  <c r="K1303" i="121" s="1"/>
  <c r="G1303" i="121"/>
  <c r="A1303" i="121"/>
  <c r="V1302" i="121"/>
  <c r="U1302" i="121"/>
  <c r="S1302" i="121"/>
  <c r="Q1302" i="121"/>
  <c r="O1302" i="121"/>
  <c r="M1302" i="121"/>
  <c r="I1302" i="121"/>
  <c r="K1302" i="121" s="1"/>
  <c r="G1302" i="121"/>
  <c r="A1302" i="121"/>
  <c r="V1301" i="121"/>
  <c r="U1301" i="121"/>
  <c r="S1301" i="121"/>
  <c r="Q1301" i="121"/>
  <c r="O1301" i="121"/>
  <c r="M1301" i="121"/>
  <c r="I1301" i="121"/>
  <c r="K1301" i="121" s="1"/>
  <c r="G1301" i="121"/>
  <c r="A1301" i="121"/>
  <c r="V1300" i="121"/>
  <c r="U1300" i="121"/>
  <c r="S1300" i="121"/>
  <c r="Q1300" i="121"/>
  <c r="O1300" i="121"/>
  <c r="M1300" i="121"/>
  <c r="I1300" i="121"/>
  <c r="K1300" i="121" s="1"/>
  <c r="G1300" i="121"/>
  <c r="A1300" i="121"/>
  <c r="V1299" i="121"/>
  <c r="U1299" i="121"/>
  <c r="S1299" i="121"/>
  <c r="Q1299" i="121"/>
  <c r="O1299" i="121"/>
  <c r="M1299" i="121"/>
  <c r="I1299" i="121"/>
  <c r="K1299" i="121" s="1"/>
  <c r="G1299" i="121"/>
  <c r="A1299" i="121"/>
  <c r="V1298" i="121"/>
  <c r="U1298" i="121"/>
  <c r="S1298" i="121"/>
  <c r="Q1298" i="121"/>
  <c r="O1298" i="121"/>
  <c r="M1298" i="121"/>
  <c r="I1298" i="121"/>
  <c r="K1298" i="121" s="1"/>
  <c r="G1298" i="121"/>
  <c r="A1298" i="121"/>
  <c r="V1297" i="121"/>
  <c r="U1297" i="121"/>
  <c r="S1297" i="121"/>
  <c r="Q1297" i="121"/>
  <c r="O1297" i="121"/>
  <c r="M1297" i="121"/>
  <c r="I1297" i="121"/>
  <c r="K1297" i="121" s="1"/>
  <c r="G1297" i="121"/>
  <c r="A1297" i="121"/>
  <c r="V1296" i="121"/>
  <c r="U1296" i="121"/>
  <c r="S1296" i="121"/>
  <c r="Q1296" i="121"/>
  <c r="O1296" i="121"/>
  <c r="M1296" i="121"/>
  <c r="I1296" i="121"/>
  <c r="K1296" i="121" s="1"/>
  <c r="G1296" i="121"/>
  <c r="A1296" i="121"/>
  <c r="V1295" i="121"/>
  <c r="U1295" i="121"/>
  <c r="S1295" i="121"/>
  <c r="Q1295" i="121"/>
  <c r="O1295" i="121"/>
  <c r="M1295" i="121"/>
  <c r="I1295" i="121"/>
  <c r="K1295" i="121" s="1"/>
  <c r="G1295" i="121"/>
  <c r="A1295" i="121"/>
  <c r="V1294" i="121"/>
  <c r="U1294" i="121"/>
  <c r="S1294" i="121"/>
  <c r="Q1294" i="121"/>
  <c r="O1294" i="121"/>
  <c r="M1294" i="121"/>
  <c r="I1294" i="121"/>
  <c r="K1294" i="121" s="1"/>
  <c r="G1294" i="121"/>
  <c r="A1294" i="121"/>
  <c r="V1293" i="121"/>
  <c r="U1293" i="121"/>
  <c r="S1293" i="121"/>
  <c r="Q1293" i="121"/>
  <c r="O1293" i="121"/>
  <c r="M1293" i="121"/>
  <c r="I1293" i="121"/>
  <c r="K1293" i="121" s="1"/>
  <c r="G1293" i="121"/>
  <c r="A1293" i="121"/>
  <c r="V1292" i="121"/>
  <c r="U1292" i="121"/>
  <c r="S1292" i="121"/>
  <c r="Q1292" i="121"/>
  <c r="O1292" i="121"/>
  <c r="M1292" i="121"/>
  <c r="I1292" i="121"/>
  <c r="K1292" i="121" s="1"/>
  <c r="G1292" i="121"/>
  <c r="A1292" i="121"/>
  <c r="V1291" i="121"/>
  <c r="U1291" i="121"/>
  <c r="S1291" i="121"/>
  <c r="Q1291" i="121"/>
  <c r="O1291" i="121"/>
  <c r="M1291" i="121"/>
  <c r="I1291" i="121"/>
  <c r="K1291" i="121" s="1"/>
  <c r="G1291" i="121"/>
  <c r="A1291" i="121"/>
  <c r="V1290" i="121"/>
  <c r="U1290" i="121"/>
  <c r="S1290" i="121"/>
  <c r="Q1290" i="121"/>
  <c r="O1290" i="121"/>
  <c r="M1290" i="121"/>
  <c r="I1290" i="121"/>
  <c r="K1290" i="121" s="1"/>
  <c r="G1290" i="121"/>
  <c r="A1290" i="121"/>
  <c r="V1289" i="121"/>
  <c r="U1289" i="121"/>
  <c r="S1289" i="121"/>
  <c r="Q1289" i="121"/>
  <c r="O1289" i="121"/>
  <c r="M1289" i="121"/>
  <c r="I1289" i="121"/>
  <c r="K1289" i="121" s="1"/>
  <c r="G1289" i="121"/>
  <c r="A1289" i="121"/>
  <c r="V1288" i="121"/>
  <c r="U1288" i="121"/>
  <c r="S1288" i="121"/>
  <c r="Q1288" i="121"/>
  <c r="O1288" i="121"/>
  <c r="M1288" i="121"/>
  <c r="I1288" i="121"/>
  <c r="K1288" i="121" s="1"/>
  <c r="G1288" i="121"/>
  <c r="A1288" i="121"/>
  <c r="V1287" i="121"/>
  <c r="U1287" i="121"/>
  <c r="S1287" i="121"/>
  <c r="Q1287" i="121"/>
  <c r="O1287" i="121"/>
  <c r="M1287" i="121"/>
  <c r="I1287" i="121"/>
  <c r="K1287" i="121" s="1"/>
  <c r="G1287" i="121"/>
  <c r="A1287" i="121"/>
  <c r="V1286" i="121"/>
  <c r="U1286" i="121"/>
  <c r="S1286" i="121"/>
  <c r="Q1286" i="121"/>
  <c r="O1286" i="121"/>
  <c r="M1286" i="121"/>
  <c r="I1286" i="121"/>
  <c r="K1286" i="121" s="1"/>
  <c r="G1286" i="121"/>
  <c r="A1286" i="121"/>
  <c r="V1285" i="121"/>
  <c r="U1285" i="121"/>
  <c r="S1285" i="121"/>
  <c r="Q1285" i="121"/>
  <c r="O1285" i="121"/>
  <c r="M1285" i="121"/>
  <c r="I1285" i="121"/>
  <c r="K1285" i="121" s="1"/>
  <c r="G1285" i="121"/>
  <c r="A1285" i="121"/>
  <c r="V1284" i="121"/>
  <c r="U1284" i="121"/>
  <c r="S1284" i="121"/>
  <c r="Q1284" i="121"/>
  <c r="O1284" i="121"/>
  <c r="M1284" i="121"/>
  <c r="I1284" i="121"/>
  <c r="K1284" i="121" s="1"/>
  <c r="G1284" i="121"/>
  <c r="A1284" i="121"/>
  <c r="V1283" i="121"/>
  <c r="U1283" i="121"/>
  <c r="S1283" i="121"/>
  <c r="Q1283" i="121"/>
  <c r="O1283" i="121"/>
  <c r="M1283" i="121"/>
  <c r="I1283" i="121"/>
  <c r="K1283" i="121" s="1"/>
  <c r="G1283" i="121"/>
  <c r="A1283" i="121"/>
  <c r="V1282" i="121"/>
  <c r="U1282" i="121"/>
  <c r="S1282" i="121"/>
  <c r="Q1282" i="121"/>
  <c r="O1282" i="121"/>
  <c r="M1282" i="121"/>
  <c r="I1282" i="121"/>
  <c r="K1282" i="121" s="1"/>
  <c r="G1282" i="121"/>
  <c r="A1282" i="121"/>
  <c r="V1281" i="121"/>
  <c r="U1281" i="121"/>
  <c r="S1281" i="121"/>
  <c r="Q1281" i="121"/>
  <c r="O1281" i="121"/>
  <c r="M1281" i="121"/>
  <c r="I1281" i="121"/>
  <c r="K1281" i="121" s="1"/>
  <c r="G1281" i="121"/>
  <c r="A1281" i="121"/>
  <c r="V1280" i="121"/>
  <c r="U1280" i="121"/>
  <c r="S1280" i="121"/>
  <c r="Q1280" i="121"/>
  <c r="O1280" i="121"/>
  <c r="M1280" i="121"/>
  <c r="I1280" i="121"/>
  <c r="K1280" i="121" s="1"/>
  <c r="G1280" i="121"/>
  <c r="A1280" i="121"/>
  <c r="V1279" i="121"/>
  <c r="U1279" i="121"/>
  <c r="S1279" i="121"/>
  <c r="Q1279" i="121"/>
  <c r="O1279" i="121"/>
  <c r="M1279" i="121"/>
  <c r="I1279" i="121"/>
  <c r="K1279" i="121" s="1"/>
  <c r="G1279" i="121"/>
  <c r="A1279" i="121"/>
  <c r="V1278" i="121"/>
  <c r="U1278" i="121"/>
  <c r="S1278" i="121"/>
  <c r="Q1278" i="121"/>
  <c r="O1278" i="121"/>
  <c r="M1278" i="121"/>
  <c r="K1278" i="121"/>
  <c r="I1278" i="121"/>
  <c r="G1278" i="121"/>
  <c r="A1278" i="121"/>
  <c r="V1277" i="121"/>
  <c r="U1277" i="121"/>
  <c r="S1277" i="121"/>
  <c r="Q1277" i="121"/>
  <c r="O1277" i="121"/>
  <c r="M1277" i="121"/>
  <c r="K1277" i="121"/>
  <c r="I1277" i="121"/>
  <c r="G1277" i="121"/>
  <c r="A1277" i="121"/>
  <c r="V1276" i="121"/>
  <c r="U1276" i="121"/>
  <c r="S1276" i="121"/>
  <c r="Q1276" i="121"/>
  <c r="O1276" i="121"/>
  <c r="M1276" i="121"/>
  <c r="K1276" i="121"/>
  <c r="I1276" i="121"/>
  <c r="G1276" i="121"/>
  <c r="A1276" i="121"/>
  <c r="V1275" i="121"/>
  <c r="U1275" i="121"/>
  <c r="S1275" i="121"/>
  <c r="Q1275" i="121"/>
  <c r="O1275" i="121"/>
  <c r="M1275" i="121"/>
  <c r="K1275" i="121"/>
  <c r="I1275" i="121"/>
  <c r="G1275" i="121"/>
  <c r="A1275" i="121"/>
  <c r="V1274" i="121"/>
  <c r="U1274" i="121"/>
  <c r="S1274" i="121"/>
  <c r="Q1274" i="121"/>
  <c r="O1274" i="121"/>
  <c r="M1274" i="121"/>
  <c r="K1274" i="121"/>
  <c r="I1274" i="121"/>
  <c r="G1274" i="121"/>
  <c r="A1274" i="121"/>
  <c r="V1273" i="121"/>
  <c r="U1273" i="121"/>
  <c r="S1273" i="121"/>
  <c r="Q1273" i="121"/>
  <c r="O1273" i="121"/>
  <c r="M1273" i="121"/>
  <c r="K1273" i="121"/>
  <c r="I1273" i="121"/>
  <c r="G1273" i="121"/>
  <c r="A1273" i="121"/>
  <c r="V1272" i="121"/>
  <c r="U1272" i="121"/>
  <c r="S1272" i="121"/>
  <c r="Q1272" i="121"/>
  <c r="O1272" i="121"/>
  <c r="M1272" i="121"/>
  <c r="K1272" i="121"/>
  <c r="I1272" i="121"/>
  <c r="G1272" i="121"/>
  <c r="A1272" i="121"/>
  <c r="V1271" i="121"/>
  <c r="U1271" i="121"/>
  <c r="S1271" i="121"/>
  <c r="Q1271" i="121"/>
  <c r="O1271" i="121"/>
  <c r="M1271" i="121"/>
  <c r="K1271" i="121"/>
  <c r="I1271" i="121"/>
  <c r="G1271" i="121"/>
  <c r="A1271" i="121"/>
  <c r="V1270" i="121"/>
  <c r="U1270" i="121"/>
  <c r="S1270" i="121"/>
  <c r="Q1270" i="121"/>
  <c r="O1270" i="121"/>
  <c r="M1270" i="121"/>
  <c r="K1270" i="121"/>
  <c r="I1270" i="121"/>
  <c r="G1270" i="121"/>
  <c r="A1270" i="121"/>
  <c r="V1269" i="121"/>
  <c r="U1269" i="121"/>
  <c r="S1269" i="121"/>
  <c r="Q1269" i="121"/>
  <c r="O1269" i="121"/>
  <c r="M1269" i="121"/>
  <c r="K1269" i="121"/>
  <c r="I1269" i="121"/>
  <c r="G1269" i="121"/>
  <c r="A1269" i="121"/>
  <c r="V1268" i="121"/>
  <c r="U1268" i="121"/>
  <c r="S1268" i="121"/>
  <c r="Q1268" i="121"/>
  <c r="O1268" i="121"/>
  <c r="M1268" i="121"/>
  <c r="K1268" i="121"/>
  <c r="I1268" i="121"/>
  <c r="G1268" i="121"/>
  <c r="A1268" i="121"/>
  <c r="V1267" i="121"/>
  <c r="U1267" i="121"/>
  <c r="S1267" i="121"/>
  <c r="Q1267" i="121"/>
  <c r="O1267" i="121"/>
  <c r="M1267" i="121"/>
  <c r="K1267" i="121"/>
  <c r="I1267" i="121"/>
  <c r="G1267" i="121"/>
  <c r="A1267" i="121"/>
  <c r="V1266" i="121"/>
  <c r="U1266" i="121"/>
  <c r="S1266" i="121"/>
  <c r="Q1266" i="121"/>
  <c r="O1266" i="121"/>
  <c r="M1266" i="121"/>
  <c r="K1266" i="121"/>
  <c r="I1266" i="121"/>
  <c r="G1266" i="121"/>
  <c r="A1266" i="121"/>
  <c r="V1265" i="121"/>
  <c r="U1265" i="121"/>
  <c r="S1265" i="121"/>
  <c r="Q1265" i="121"/>
  <c r="O1265" i="121"/>
  <c r="M1265" i="121"/>
  <c r="K1265" i="121"/>
  <c r="I1265" i="121"/>
  <c r="G1265" i="121"/>
  <c r="A1265" i="121"/>
  <c r="V1264" i="121"/>
  <c r="U1264" i="121"/>
  <c r="S1264" i="121"/>
  <c r="Q1264" i="121"/>
  <c r="O1264" i="121"/>
  <c r="M1264" i="121"/>
  <c r="K1264" i="121"/>
  <c r="I1264" i="121"/>
  <c r="G1264" i="121"/>
  <c r="A1264" i="121"/>
  <c r="V1263" i="121"/>
  <c r="U1263" i="121"/>
  <c r="S1263" i="121"/>
  <c r="Q1263" i="121"/>
  <c r="O1263" i="121"/>
  <c r="M1263" i="121"/>
  <c r="K1263" i="121"/>
  <c r="I1263" i="121"/>
  <c r="G1263" i="121"/>
  <c r="A1263" i="121"/>
  <c r="V1262" i="121"/>
  <c r="U1262" i="121"/>
  <c r="S1262" i="121"/>
  <c r="Q1262" i="121"/>
  <c r="O1262" i="121"/>
  <c r="M1262" i="121"/>
  <c r="K1262" i="121"/>
  <c r="I1262" i="121"/>
  <c r="G1262" i="121"/>
  <c r="A1262" i="121"/>
  <c r="V1261" i="121"/>
  <c r="U1261" i="121"/>
  <c r="S1261" i="121"/>
  <c r="Q1261" i="121"/>
  <c r="O1261" i="121"/>
  <c r="M1261" i="121"/>
  <c r="K1261" i="121"/>
  <c r="I1261" i="121"/>
  <c r="G1261" i="121"/>
  <c r="A1261" i="121"/>
  <c r="V1260" i="121"/>
  <c r="U1260" i="121"/>
  <c r="S1260" i="121"/>
  <c r="Q1260" i="121"/>
  <c r="O1260" i="121"/>
  <c r="M1260" i="121"/>
  <c r="K1260" i="121"/>
  <c r="I1260" i="121"/>
  <c r="G1260" i="121"/>
  <c r="A1260" i="121"/>
  <c r="V1259" i="121"/>
  <c r="U1259" i="121"/>
  <c r="S1259" i="121"/>
  <c r="Q1259" i="121"/>
  <c r="O1259" i="121"/>
  <c r="M1259" i="121"/>
  <c r="K1259" i="121"/>
  <c r="I1259" i="121"/>
  <c r="G1259" i="121"/>
  <c r="A1259" i="121"/>
  <c r="V1258" i="121"/>
  <c r="U1258" i="121"/>
  <c r="S1258" i="121"/>
  <c r="Q1258" i="121"/>
  <c r="O1258" i="121"/>
  <c r="M1258" i="121"/>
  <c r="K1258" i="121"/>
  <c r="I1258" i="121"/>
  <c r="G1258" i="121"/>
  <c r="A1258" i="121"/>
  <c r="V1257" i="121"/>
  <c r="U1257" i="121"/>
  <c r="S1257" i="121"/>
  <c r="Q1257" i="121"/>
  <c r="O1257" i="121"/>
  <c r="M1257" i="121"/>
  <c r="K1257" i="121"/>
  <c r="I1257" i="121"/>
  <c r="G1257" i="121"/>
  <c r="A1257" i="121"/>
  <c r="V1256" i="121"/>
  <c r="U1256" i="121"/>
  <c r="S1256" i="121"/>
  <c r="Q1256" i="121"/>
  <c r="O1256" i="121"/>
  <c r="M1256" i="121"/>
  <c r="K1256" i="121"/>
  <c r="I1256" i="121"/>
  <c r="G1256" i="121"/>
  <c r="A1256" i="121"/>
  <c r="V1254" i="121"/>
  <c r="U1254" i="121"/>
  <c r="S1254" i="121"/>
  <c r="Q1254" i="121"/>
  <c r="O1254" i="121"/>
  <c r="M1254" i="121"/>
  <c r="K1254" i="121"/>
  <c r="I1254" i="121"/>
  <c r="G1254" i="121"/>
  <c r="A1254" i="121"/>
  <c r="V1253" i="121"/>
  <c r="U1253" i="121"/>
  <c r="S1253" i="121"/>
  <c r="Q1253" i="121"/>
  <c r="O1253" i="121"/>
  <c r="M1253" i="121"/>
  <c r="K1253" i="121"/>
  <c r="I1253" i="121"/>
  <c r="G1253" i="121"/>
  <c r="A1253" i="121"/>
  <c r="V1252" i="121"/>
  <c r="U1252" i="121"/>
  <c r="S1252" i="121"/>
  <c r="Q1252" i="121"/>
  <c r="O1252" i="121"/>
  <c r="M1252" i="121"/>
  <c r="K1252" i="121"/>
  <c r="I1252" i="121"/>
  <c r="G1252" i="121"/>
  <c r="A1252" i="121"/>
  <c r="V1251" i="121"/>
  <c r="U1251" i="121"/>
  <c r="S1251" i="121"/>
  <c r="Q1251" i="121"/>
  <c r="O1251" i="121"/>
  <c r="M1251" i="121"/>
  <c r="K1251" i="121"/>
  <c r="I1251" i="121"/>
  <c r="G1251" i="121"/>
  <c r="A1251" i="121"/>
  <c r="V1250" i="121"/>
  <c r="U1250" i="121"/>
  <c r="S1250" i="121"/>
  <c r="Q1250" i="121"/>
  <c r="O1250" i="121"/>
  <c r="M1250" i="121"/>
  <c r="K1250" i="121"/>
  <c r="I1250" i="121"/>
  <c r="G1250" i="121"/>
  <c r="A1250" i="121"/>
  <c r="V1249" i="121"/>
  <c r="U1249" i="121"/>
  <c r="S1249" i="121"/>
  <c r="Q1249" i="121"/>
  <c r="O1249" i="121"/>
  <c r="M1249" i="121"/>
  <c r="K1249" i="121"/>
  <c r="I1249" i="121"/>
  <c r="G1249" i="121"/>
  <c r="A1249" i="121"/>
  <c r="V1248" i="121"/>
  <c r="U1248" i="121"/>
  <c r="S1248" i="121"/>
  <c r="Q1248" i="121"/>
  <c r="O1248" i="121"/>
  <c r="M1248" i="121"/>
  <c r="K1248" i="121"/>
  <c r="I1248" i="121"/>
  <c r="G1248" i="121"/>
  <c r="A1248" i="121"/>
  <c r="V1247" i="121"/>
  <c r="U1247" i="121"/>
  <c r="S1247" i="121"/>
  <c r="Q1247" i="121"/>
  <c r="O1247" i="121"/>
  <c r="M1247" i="121"/>
  <c r="K1247" i="121"/>
  <c r="I1247" i="121"/>
  <c r="G1247" i="121"/>
  <c r="A1247" i="121"/>
  <c r="V1246" i="121"/>
  <c r="U1246" i="121"/>
  <c r="S1246" i="121"/>
  <c r="Q1246" i="121"/>
  <c r="O1246" i="121"/>
  <c r="M1246" i="121"/>
  <c r="K1246" i="121"/>
  <c r="I1246" i="121"/>
  <c r="G1246" i="121"/>
  <c r="A1246" i="121"/>
  <c r="V1245" i="121"/>
  <c r="U1245" i="121"/>
  <c r="S1245" i="121"/>
  <c r="Q1245" i="121"/>
  <c r="O1245" i="121"/>
  <c r="M1245" i="121"/>
  <c r="K1245" i="121"/>
  <c r="I1245" i="121"/>
  <c r="G1245" i="121"/>
  <c r="A1245" i="121"/>
  <c r="V1244" i="121"/>
  <c r="U1244" i="121"/>
  <c r="S1244" i="121"/>
  <c r="Q1244" i="121"/>
  <c r="O1244" i="121"/>
  <c r="M1244" i="121"/>
  <c r="K1244" i="121"/>
  <c r="I1244" i="121"/>
  <c r="G1244" i="121"/>
  <c r="A1244" i="121"/>
  <c r="V1243" i="121"/>
  <c r="U1243" i="121"/>
  <c r="S1243" i="121"/>
  <c r="Q1243" i="121"/>
  <c r="O1243" i="121"/>
  <c r="M1243" i="121"/>
  <c r="K1243" i="121"/>
  <c r="I1243" i="121"/>
  <c r="G1243" i="121"/>
  <c r="A1243" i="121"/>
  <c r="V1242" i="121"/>
  <c r="U1242" i="121"/>
  <c r="S1242" i="121"/>
  <c r="Q1242" i="121"/>
  <c r="O1242" i="121"/>
  <c r="M1242" i="121"/>
  <c r="K1242" i="121"/>
  <c r="I1242" i="121"/>
  <c r="G1242" i="121"/>
  <c r="A1242" i="121"/>
  <c r="V1241" i="121"/>
  <c r="U1241" i="121"/>
  <c r="S1241" i="121"/>
  <c r="Q1241" i="121"/>
  <c r="O1241" i="121"/>
  <c r="M1241" i="121"/>
  <c r="K1241" i="121"/>
  <c r="I1241" i="121"/>
  <c r="G1241" i="121"/>
  <c r="A1241" i="121"/>
  <c r="V1240" i="121"/>
  <c r="U1240" i="121"/>
  <c r="S1240" i="121"/>
  <c r="Q1240" i="121"/>
  <c r="O1240" i="121"/>
  <c r="M1240" i="121"/>
  <c r="K1240" i="121"/>
  <c r="I1240" i="121"/>
  <c r="G1240" i="121"/>
  <c r="A1240" i="121"/>
  <c r="V1239" i="121"/>
  <c r="U1239" i="121"/>
  <c r="S1239" i="121"/>
  <c r="Q1239" i="121"/>
  <c r="O1239" i="121"/>
  <c r="M1239" i="121"/>
  <c r="K1239" i="121"/>
  <c r="I1239" i="121"/>
  <c r="G1239" i="121"/>
  <c r="A1239" i="121"/>
  <c r="V1238" i="121"/>
  <c r="U1238" i="121"/>
  <c r="S1238" i="121"/>
  <c r="Q1238" i="121"/>
  <c r="O1238" i="121"/>
  <c r="M1238" i="121"/>
  <c r="K1238" i="121"/>
  <c r="I1238" i="121"/>
  <c r="G1238" i="121"/>
  <c r="A1238" i="121"/>
  <c r="V1237" i="121"/>
  <c r="U1237" i="121"/>
  <c r="S1237" i="121"/>
  <c r="Q1237" i="121"/>
  <c r="O1237" i="121"/>
  <c r="M1237" i="121"/>
  <c r="K1237" i="121"/>
  <c r="I1237" i="121"/>
  <c r="G1237" i="121"/>
  <c r="A1237" i="121"/>
  <c r="V1236" i="121"/>
  <c r="U1236" i="121"/>
  <c r="S1236" i="121"/>
  <c r="Q1236" i="121"/>
  <c r="O1236" i="121"/>
  <c r="M1236" i="121"/>
  <c r="K1236" i="121"/>
  <c r="I1236" i="121"/>
  <c r="G1236" i="121"/>
  <c r="A1236" i="121"/>
  <c r="V1235" i="121"/>
  <c r="U1235" i="121"/>
  <c r="S1235" i="121"/>
  <c r="Q1235" i="121"/>
  <c r="O1235" i="121"/>
  <c r="M1235" i="121"/>
  <c r="K1235" i="121"/>
  <c r="I1235" i="121"/>
  <c r="G1235" i="121"/>
  <c r="A1235" i="121"/>
  <c r="V1234" i="121"/>
  <c r="U1234" i="121"/>
  <c r="S1234" i="121"/>
  <c r="Q1234" i="121"/>
  <c r="O1234" i="121"/>
  <c r="M1234" i="121"/>
  <c r="K1234" i="121"/>
  <c r="I1234" i="121"/>
  <c r="G1234" i="121"/>
  <c r="A1234" i="121"/>
  <c r="V1233" i="121"/>
  <c r="U1233" i="121"/>
  <c r="S1233" i="121"/>
  <c r="Q1233" i="121"/>
  <c r="O1233" i="121"/>
  <c r="M1233" i="121"/>
  <c r="K1233" i="121"/>
  <c r="I1233" i="121"/>
  <c r="G1233" i="121"/>
  <c r="A1233" i="121"/>
  <c r="V1232" i="121"/>
  <c r="U1232" i="121"/>
  <c r="S1232" i="121"/>
  <c r="Q1232" i="121"/>
  <c r="O1232" i="121"/>
  <c r="M1232" i="121"/>
  <c r="K1232" i="121"/>
  <c r="I1232" i="121"/>
  <c r="G1232" i="121"/>
  <c r="A1232" i="121"/>
  <c r="V1231" i="121"/>
  <c r="U1231" i="121"/>
  <c r="S1231" i="121"/>
  <c r="Q1231" i="121"/>
  <c r="O1231" i="121"/>
  <c r="M1231" i="121"/>
  <c r="K1231" i="121"/>
  <c r="I1231" i="121"/>
  <c r="G1231" i="121"/>
  <c r="A1231" i="121"/>
  <c r="V1230" i="121"/>
  <c r="U1230" i="121"/>
  <c r="S1230" i="121"/>
  <c r="Q1230" i="121"/>
  <c r="O1230" i="121"/>
  <c r="M1230" i="121"/>
  <c r="K1230" i="121"/>
  <c r="I1230" i="121"/>
  <c r="G1230" i="121"/>
  <c r="A1230" i="121"/>
  <c r="V1229" i="121"/>
  <c r="U1229" i="121"/>
  <c r="S1229" i="121"/>
  <c r="Q1229" i="121"/>
  <c r="O1229" i="121"/>
  <c r="M1229" i="121"/>
  <c r="K1229" i="121"/>
  <c r="I1229" i="121"/>
  <c r="G1229" i="121"/>
  <c r="A1229" i="121"/>
  <c r="V1228" i="121"/>
  <c r="U1228" i="121"/>
  <c r="S1228" i="121"/>
  <c r="Q1228" i="121"/>
  <c r="O1228" i="121"/>
  <c r="M1228" i="121"/>
  <c r="K1228" i="121"/>
  <c r="I1228" i="121"/>
  <c r="G1228" i="121"/>
  <c r="A1228" i="121"/>
  <c r="V1227" i="121"/>
  <c r="U1227" i="121"/>
  <c r="S1227" i="121"/>
  <c r="Q1227" i="121"/>
  <c r="O1227" i="121"/>
  <c r="M1227" i="121"/>
  <c r="K1227" i="121"/>
  <c r="I1227" i="121"/>
  <c r="G1227" i="121"/>
  <c r="A1227" i="121"/>
  <c r="V1226" i="121"/>
  <c r="U1226" i="121"/>
  <c r="S1226" i="121"/>
  <c r="Q1226" i="121"/>
  <c r="O1226" i="121"/>
  <c r="M1226" i="121"/>
  <c r="K1226" i="121"/>
  <c r="I1226" i="121"/>
  <c r="G1226" i="121"/>
  <c r="A1226" i="121"/>
  <c r="V1225" i="121"/>
  <c r="U1225" i="121"/>
  <c r="S1225" i="121"/>
  <c r="Q1225" i="121"/>
  <c r="O1225" i="121"/>
  <c r="M1225" i="121"/>
  <c r="K1225" i="121"/>
  <c r="I1225" i="121"/>
  <c r="G1225" i="121"/>
  <c r="A1225" i="121"/>
  <c r="V1224" i="121"/>
  <c r="U1224" i="121"/>
  <c r="S1224" i="121"/>
  <c r="Q1224" i="121"/>
  <c r="O1224" i="121"/>
  <c r="M1224" i="121"/>
  <c r="K1224" i="121"/>
  <c r="I1224" i="121"/>
  <c r="G1224" i="121"/>
  <c r="A1224" i="121"/>
  <c r="V1223" i="121"/>
  <c r="U1223" i="121"/>
  <c r="S1223" i="121"/>
  <c r="Q1223" i="121"/>
  <c r="O1223" i="121"/>
  <c r="M1223" i="121"/>
  <c r="K1223" i="121"/>
  <c r="I1223" i="121"/>
  <c r="G1223" i="121"/>
  <c r="A1223" i="121"/>
  <c r="V1222" i="121"/>
  <c r="U1222" i="121"/>
  <c r="S1222" i="121"/>
  <c r="Q1222" i="121"/>
  <c r="O1222" i="121"/>
  <c r="M1222" i="121"/>
  <c r="K1222" i="121"/>
  <c r="I1222" i="121"/>
  <c r="G1222" i="121"/>
  <c r="A1222" i="121"/>
  <c r="V1221" i="121"/>
  <c r="U1221" i="121"/>
  <c r="S1221" i="121"/>
  <c r="Q1221" i="121"/>
  <c r="O1221" i="121"/>
  <c r="M1221" i="121"/>
  <c r="K1221" i="121"/>
  <c r="I1221" i="121"/>
  <c r="G1221" i="121"/>
  <c r="A1221" i="121"/>
  <c r="V1220" i="121"/>
  <c r="U1220" i="121"/>
  <c r="S1220" i="121"/>
  <c r="Q1220" i="121"/>
  <c r="O1220" i="121"/>
  <c r="M1220" i="121"/>
  <c r="K1220" i="121"/>
  <c r="I1220" i="121"/>
  <c r="G1220" i="121"/>
  <c r="A1220" i="121"/>
  <c r="V1219" i="121"/>
  <c r="U1219" i="121"/>
  <c r="S1219" i="121"/>
  <c r="Q1219" i="121"/>
  <c r="O1219" i="121"/>
  <c r="M1219" i="121"/>
  <c r="K1219" i="121"/>
  <c r="I1219" i="121"/>
  <c r="G1219" i="121"/>
  <c r="A1219" i="121"/>
  <c r="V1218" i="121"/>
  <c r="U1218" i="121"/>
  <c r="S1218" i="121"/>
  <c r="Q1218" i="121"/>
  <c r="O1218" i="121"/>
  <c r="M1218" i="121"/>
  <c r="K1218" i="121"/>
  <c r="I1218" i="121"/>
  <c r="G1218" i="121"/>
  <c r="A1218" i="121"/>
  <c r="V1214" i="121"/>
  <c r="U1214" i="121"/>
  <c r="S1214" i="121"/>
  <c r="Q1214" i="121"/>
  <c r="O1214" i="121"/>
  <c r="M1214" i="121"/>
  <c r="K1214" i="121"/>
  <c r="I1214" i="121"/>
  <c r="G1214" i="121"/>
  <c r="A1214" i="121"/>
  <c r="V1213" i="121"/>
  <c r="U1213" i="121"/>
  <c r="S1213" i="121"/>
  <c r="Q1213" i="121"/>
  <c r="O1213" i="121"/>
  <c r="M1213" i="121"/>
  <c r="K1213" i="121"/>
  <c r="I1213" i="121"/>
  <c r="G1213" i="121"/>
  <c r="A1213" i="121"/>
  <c r="V1212" i="121"/>
  <c r="U1212" i="121"/>
  <c r="S1212" i="121"/>
  <c r="Q1212" i="121"/>
  <c r="O1212" i="121"/>
  <c r="M1212" i="121"/>
  <c r="K1212" i="121"/>
  <c r="I1212" i="121"/>
  <c r="G1212" i="121"/>
  <c r="A1212" i="121"/>
  <c r="V1211" i="121"/>
  <c r="U1211" i="121"/>
  <c r="S1211" i="121"/>
  <c r="Q1211" i="121"/>
  <c r="O1211" i="121"/>
  <c r="M1211" i="121"/>
  <c r="K1211" i="121"/>
  <c r="I1211" i="121"/>
  <c r="G1211" i="121"/>
  <c r="A1211" i="121"/>
  <c r="V1209" i="121"/>
  <c r="U1209" i="121"/>
  <c r="S1209" i="121"/>
  <c r="Q1209" i="121"/>
  <c r="O1209" i="121"/>
  <c r="M1209" i="121"/>
  <c r="K1209" i="121"/>
  <c r="I1209" i="121"/>
  <c r="G1209" i="121"/>
  <c r="A1209" i="121"/>
  <c r="V1208" i="121"/>
  <c r="U1208" i="121"/>
  <c r="S1208" i="121"/>
  <c r="Q1208" i="121"/>
  <c r="O1208" i="121"/>
  <c r="M1208" i="121"/>
  <c r="K1208" i="121"/>
  <c r="I1208" i="121"/>
  <c r="G1208" i="121"/>
  <c r="A1208" i="121"/>
  <c r="V1207" i="121"/>
  <c r="U1207" i="121"/>
  <c r="S1207" i="121"/>
  <c r="Q1207" i="121"/>
  <c r="O1207" i="121"/>
  <c r="M1207" i="121"/>
  <c r="K1207" i="121"/>
  <c r="I1207" i="121"/>
  <c r="G1207" i="121"/>
  <c r="A1207" i="121"/>
  <c r="V1206" i="121"/>
  <c r="U1206" i="121"/>
  <c r="S1206" i="121"/>
  <c r="Q1206" i="121"/>
  <c r="O1206" i="121"/>
  <c r="M1206" i="121"/>
  <c r="K1206" i="121"/>
  <c r="I1206" i="121"/>
  <c r="G1206" i="121"/>
  <c r="A1206" i="121"/>
  <c r="V1205" i="121"/>
  <c r="U1205" i="121"/>
  <c r="S1205" i="121"/>
  <c r="Q1205" i="121"/>
  <c r="O1205" i="121"/>
  <c r="M1205" i="121"/>
  <c r="K1205" i="121"/>
  <c r="I1205" i="121"/>
  <c r="G1205" i="121"/>
  <c r="A1205" i="121"/>
  <c r="V1204" i="121"/>
  <c r="U1204" i="121"/>
  <c r="S1204" i="121"/>
  <c r="Q1204" i="121"/>
  <c r="O1204" i="121"/>
  <c r="M1204" i="121"/>
  <c r="K1204" i="121"/>
  <c r="I1204" i="121"/>
  <c r="G1204" i="121"/>
  <c r="A1204" i="121"/>
  <c r="V1203" i="121"/>
  <c r="U1203" i="121"/>
  <c r="S1203" i="121"/>
  <c r="Q1203" i="121"/>
  <c r="O1203" i="121"/>
  <c r="M1203" i="121"/>
  <c r="K1203" i="121"/>
  <c r="I1203" i="121"/>
  <c r="G1203" i="121"/>
  <c r="A1203" i="121"/>
  <c r="V1202" i="121"/>
  <c r="U1202" i="121"/>
  <c r="S1202" i="121"/>
  <c r="Q1202" i="121"/>
  <c r="O1202" i="121"/>
  <c r="M1202" i="121"/>
  <c r="K1202" i="121"/>
  <c r="I1202" i="121"/>
  <c r="G1202" i="121"/>
  <c r="A1202" i="121"/>
  <c r="V1201" i="121"/>
  <c r="U1201" i="121"/>
  <c r="S1201" i="121"/>
  <c r="Q1201" i="121"/>
  <c r="O1201" i="121"/>
  <c r="M1201" i="121"/>
  <c r="K1201" i="121"/>
  <c r="I1201" i="121"/>
  <c r="G1201" i="121"/>
  <c r="A1201" i="121"/>
  <c r="V1200" i="121"/>
  <c r="U1200" i="121"/>
  <c r="S1200" i="121"/>
  <c r="Q1200" i="121"/>
  <c r="O1200" i="121"/>
  <c r="M1200" i="121"/>
  <c r="K1200" i="121"/>
  <c r="I1200" i="121"/>
  <c r="G1200" i="121"/>
  <c r="A1200" i="121"/>
  <c r="V1199" i="121"/>
  <c r="U1199" i="121"/>
  <c r="S1199" i="121"/>
  <c r="Q1199" i="121"/>
  <c r="O1199" i="121"/>
  <c r="M1199" i="121"/>
  <c r="K1199" i="121"/>
  <c r="I1199" i="121"/>
  <c r="G1199" i="121"/>
  <c r="A1199" i="121"/>
  <c r="V1198" i="121"/>
  <c r="U1198" i="121"/>
  <c r="S1198" i="121"/>
  <c r="Q1198" i="121"/>
  <c r="O1198" i="121"/>
  <c r="M1198" i="121"/>
  <c r="K1198" i="121"/>
  <c r="I1198" i="121"/>
  <c r="G1198" i="121"/>
  <c r="A1198" i="121"/>
  <c r="V1197" i="121"/>
  <c r="U1197" i="121"/>
  <c r="S1197" i="121"/>
  <c r="Q1197" i="121"/>
  <c r="O1197" i="121"/>
  <c r="M1197" i="121"/>
  <c r="K1197" i="121"/>
  <c r="I1197" i="121"/>
  <c r="G1197" i="121"/>
  <c r="A1197" i="121"/>
  <c r="V1196" i="121"/>
  <c r="U1196" i="121"/>
  <c r="S1196" i="121"/>
  <c r="Q1196" i="121"/>
  <c r="O1196" i="121"/>
  <c r="M1196" i="121"/>
  <c r="K1196" i="121"/>
  <c r="I1196" i="121"/>
  <c r="G1196" i="121"/>
  <c r="A1196" i="121"/>
  <c r="V1195" i="121"/>
  <c r="U1195" i="121"/>
  <c r="S1195" i="121"/>
  <c r="Q1195" i="121"/>
  <c r="O1195" i="121"/>
  <c r="M1195" i="121"/>
  <c r="K1195" i="121"/>
  <c r="I1195" i="121"/>
  <c r="G1195" i="121"/>
  <c r="A1195" i="121"/>
  <c r="V1194" i="121"/>
  <c r="U1194" i="121"/>
  <c r="S1194" i="121"/>
  <c r="Q1194" i="121"/>
  <c r="O1194" i="121"/>
  <c r="M1194" i="121"/>
  <c r="K1194" i="121"/>
  <c r="I1194" i="121"/>
  <c r="G1194" i="121"/>
  <c r="A1194" i="121"/>
  <c r="V1193" i="121"/>
  <c r="U1193" i="121"/>
  <c r="S1193" i="121"/>
  <c r="Q1193" i="121"/>
  <c r="O1193" i="121"/>
  <c r="M1193" i="121"/>
  <c r="K1193" i="121"/>
  <c r="I1193" i="121"/>
  <c r="G1193" i="121"/>
  <c r="A1193" i="121"/>
  <c r="V1192" i="121"/>
  <c r="U1192" i="121"/>
  <c r="S1192" i="121"/>
  <c r="Q1192" i="121"/>
  <c r="O1192" i="121"/>
  <c r="M1192" i="121"/>
  <c r="K1192" i="121"/>
  <c r="I1192" i="121"/>
  <c r="G1192" i="121"/>
  <c r="A1192" i="121"/>
  <c r="V1191" i="121"/>
  <c r="U1191" i="121"/>
  <c r="S1191" i="121"/>
  <c r="Q1191" i="121"/>
  <c r="O1191" i="121"/>
  <c r="M1191" i="121"/>
  <c r="K1191" i="121"/>
  <c r="I1191" i="121"/>
  <c r="G1191" i="121"/>
  <c r="A1191" i="121"/>
  <c r="V1190" i="121"/>
  <c r="U1190" i="121"/>
  <c r="S1190" i="121"/>
  <c r="Q1190" i="121"/>
  <c r="O1190" i="121"/>
  <c r="M1190" i="121"/>
  <c r="K1190" i="121"/>
  <c r="I1190" i="121"/>
  <c r="G1190" i="121"/>
  <c r="A1190" i="121"/>
  <c r="V1189" i="121"/>
  <c r="U1189" i="121"/>
  <c r="S1189" i="121"/>
  <c r="Q1189" i="121"/>
  <c r="O1189" i="121"/>
  <c r="M1189" i="121"/>
  <c r="K1189" i="121"/>
  <c r="I1189" i="121"/>
  <c r="G1189" i="121"/>
  <c r="A1189" i="121"/>
  <c r="V1188" i="121"/>
  <c r="U1188" i="121"/>
  <c r="S1188" i="121"/>
  <c r="Q1188" i="121"/>
  <c r="O1188" i="121"/>
  <c r="M1188" i="121"/>
  <c r="K1188" i="121"/>
  <c r="I1188" i="121"/>
  <c r="G1188" i="121"/>
  <c r="A1188" i="121"/>
  <c r="V1187" i="121"/>
  <c r="U1187" i="121"/>
  <c r="S1187" i="121"/>
  <c r="Q1187" i="121"/>
  <c r="O1187" i="121"/>
  <c r="M1187" i="121"/>
  <c r="K1187" i="121"/>
  <c r="I1187" i="121"/>
  <c r="G1187" i="121"/>
  <c r="A1187" i="121"/>
  <c r="V1186" i="121"/>
  <c r="U1186" i="121"/>
  <c r="S1186" i="121"/>
  <c r="Q1186" i="121"/>
  <c r="O1186" i="121"/>
  <c r="M1186" i="121"/>
  <c r="K1186" i="121"/>
  <c r="I1186" i="121"/>
  <c r="G1186" i="121"/>
  <c r="A1186" i="121"/>
  <c r="V1184" i="121"/>
  <c r="U1184" i="121"/>
  <c r="S1184" i="121"/>
  <c r="Q1184" i="121"/>
  <c r="O1184" i="121"/>
  <c r="M1184" i="121"/>
  <c r="K1184" i="121"/>
  <c r="I1184" i="121"/>
  <c r="G1184" i="121"/>
  <c r="A1184" i="121"/>
  <c r="V1183" i="121"/>
  <c r="U1183" i="121"/>
  <c r="S1183" i="121"/>
  <c r="Q1183" i="121"/>
  <c r="O1183" i="121"/>
  <c r="M1183" i="121"/>
  <c r="K1183" i="121"/>
  <c r="I1183" i="121"/>
  <c r="G1183" i="121"/>
  <c r="A1183" i="121"/>
  <c r="V1182" i="121"/>
  <c r="U1182" i="121"/>
  <c r="S1182" i="121"/>
  <c r="Q1182" i="121"/>
  <c r="O1182" i="121"/>
  <c r="M1182" i="121"/>
  <c r="K1182" i="121"/>
  <c r="I1182" i="121"/>
  <c r="G1182" i="121"/>
  <c r="A1182" i="121"/>
  <c r="V1180" i="121"/>
  <c r="U1180" i="121"/>
  <c r="S1180" i="121"/>
  <c r="Q1180" i="121"/>
  <c r="O1180" i="121"/>
  <c r="M1180" i="121"/>
  <c r="K1180" i="121"/>
  <c r="I1180" i="121"/>
  <c r="G1180" i="121"/>
  <c r="A1180" i="121"/>
  <c r="V1179" i="121"/>
  <c r="U1179" i="121"/>
  <c r="S1179" i="121"/>
  <c r="Q1179" i="121"/>
  <c r="O1179" i="121"/>
  <c r="M1179" i="121"/>
  <c r="K1179" i="121"/>
  <c r="I1179" i="121"/>
  <c r="G1179" i="121"/>
  <c r="A1179" i="121"/>
  <c r="V1177" i="121"/>
  <c r="U1177" i="121"/>
  <c r="S1177" i="121"/>
  <c r="Q1177" i="121"/>
  <c r="O1177" i="121"/>
  <c r="M1177" i="121"/>
  <c r="K1177" i="121"/>
  <c r="I1177" i="121"/>
  <c r="G1177" i="121"/>
  <c r="A1177" i="121"/>
  <c r="V1176" i="121"/>
  <c r="U1176" i="121"/>
  <c r="S1176" i="121"/>
  <c r="Q1176" i="121"/>
  <c r="O1176" i="121"/>
  <c r="M1176" i="121"/>
  <c r="K1176" i="121"/>
  <c r="I1176" i="121"/>
  <c r="G1176" i="121"/>
  <c r="A1176" i="121"/>
  <c r="V1175" i="121"/>
  <c r="U1175" i="121"/>
  <c r="S1175" i="121"/>
  <c r="Q1175" i="121"/>
  <c r="O1175" i="121"/>
  <c r="M1175" i="121"/>
  <c r="K1175" i="121"/>
  <c r="I1175" i="121"/>
  <c r="G1175" i="121"/>
  <c r="A1175" i="121"/>
  <c r="V1174" i="121"/>
  <c r="U1174" i="121"/>
  <c r="S1174" i="121"/>
  <c r="Q1174" i="121"/>
  <c r="O1174" i="121"/>
  <c r="M1174" i="121"/>
  <c r="K1174" i="121"/>
  <c r="I1174" i="121"/>
  <c r="G1174" i="121"/>
  <c r="A1174" i="121"/>
  <c r="V1173" i="121"/>
  <c r="A1173" i="121"/>
  <c r="V1172" i="121"/>
  <c r="U1172" i="121"/>
  <c r="S1172" i="121"/>
  <c r="Q1172" i="121"/>
  <c r="O1172" i="121"/>
  <c r="M1172" i="121"/>
  <c r="K1172" i="121"/>
  <c r="I1172" i="121"/>
  <c r="G1172" i="121"/>
  <c r="A1172" i="121"/>
  <c r="V1171" i="121"/>
  <c r="U1171" i="121"/>
  <c r="S1171" i="121"/>
  <c r="Q1171" i="121"/>
  <c r="O1171" i="121"/>
  <c r="M1171" i="121"/>
  <c r="K1171" i="121"/>
  <c r="I1171" i="121"/>
  <c r="G1171" i="121"/>
  <c r="A1171" i="121"/>
  <c r="V1170" i="121"/>
  <c r="U1170" i="121"/>
  <c r="S1170" i="121"/>
  <c r="Q1170" i="121"/>
  <c r="O1170" i="121"/>
  <c r="M1170" i="121"/>
  <c r="K1170" i="121"/>
  <c r="I1170" i="121"/>
  <c r="G1170" i="121"/>
  <c r="A1170" i="121"/>
  <c r="V1169" i="121"/>
  <c r="U1169" i="121"/>
  <c r="S1169" i="121"/>
  <c r="Q1169" i="121"/>
  <c r="O1169" i="121"/>
  <c r="M1169" i="121"/>
  <c r="K1169" i="121"/>
  <c r="I1169" i="121"/>
  <c r="G1169" i="121"/>
  <c r="A1169" i="121"/>
  <c r="V1168" i="121"/>
  <c r="U1168" i="121"/>
  <c r="S1168" i="121"/>
  <c r="Q1168" i="121"/>
  <c r="O1168" i="121"/>
  <c r="M1168" i="121"/>
  <c r="K1168" i="121"/>
  <c r="I1168" i="121"/>
  <c r="G1168" i="121"/>
  <c r="A1168" i="121"/>
  <c r="V1146" i="121"/>
  <c r="U1146" i="121"/>
  <c r="S1146" i="121"/>
  <c r="Q1146" i="121"/>
  <c r="O1146" i="121"/>
  <c r="M1146" i="121"/>
  <c r="K1146" i="121"/>
  <c r="I1146" i="121"/>
  <c r="G1146" i="121"/>
  <c r="A1146" i="121"/>
  <c r="V1145" i="121"/>
  <c r="U1145" i="121"/>
  <c r="S1145" i="121"/>
  <c r="Q1145" i="121"/>
  <c r="O1145" i="121"/>
  <c r="M1145" i="121"/>
  <c r="K1145" i="121"/>
  <c r="I1145" i="121"/>
  <c r="G1145" i="121"/>
  <c r="A1145" i="121"/>
  <c r="V1144" i="121"/>
  <c r="U1144" i="121"/>
  <c r="S1144" i="121"/>
  <c r="Q1144" i="121"/>
  <c r="O1144" i="121"/>
  <c r="M1144" i="121"/>
  <c r="K1144" i="121"/>
  <c r="I1144" i="121"/>
  <c r="G1144" i="121"/>
  <c r="A1144" i="121"/>
  <c r="V1143" i="121"/>
  <c r="U1143" i="121"/>
  <c r="S1143" i="121"/>
  <c r="Q1143" i="121"/>
  <c r="O1143" i="121"/>
  <c r="M1143" i="121"/>
  <c r="K1143" i="121"/>
  <c r="I1143" i="121"/>
  <c r="G1143" i="121"/>
  <c r="A1143" i="121"/>
  <c r="V1142" i="121"/>
  <c r="U1142" i="121"/>
  <c r="S1142" i="121"/>
  <c r="Q1142" i="121"/>
  <c r="O1142" i="121"/>
  <c r="M1142" i="121"/>
  <c r="K1142" i="121"/>
  <c r="I1142" i="121"/>
  <c r="G1142" i="121"/>
  <c r="A1142" i="121"/>
  <c r="V1141" i="121"/>
  <c r="U1141" i="121"/>
  <c r="S1141" i="121"/>
  <c r="Q1141" i="121"/>
  <c r="O1141" i="121"/>
  <c r="M1141" i="121"/>
  <c r="K1141" i="121"/>
  <c r="I1141" i="121"/>
  <c r="G1141" i="121"/>
  <c r="A1141" i="121"/>
  <c r="V1140" i="121"/>
  <c r="U1140" i="121"/>
  <c r="S1140" i="121"/>
  <c r="Q1140" i="121"/>
  <c r="O1140" i="121"/>
  <c r="M1140" i="121"/>
  <c r="K1140" i="121"/>
  <c r="I1140" i="121"/>
  <c r="G1140" i="121"/>
  <c r="A1140" i="121"/>
  <c r="V1139" i="121"/>
  <c r="U1139" i="121"/>
  <c r="S1139" i="121"/>
  <c r="Q1139" i="121"/>
  <c r="O1139" i="121"/>
  <c r="M1139" i="121"/>
  <c r="K1139" i="121"/>
  <c r="I1139" i="121"/>
  <c r="G1139" i="121"/>
  <c r="A1139" i="121"/>
  <c r="V1138" i="121"/>
  <c r="U1138" i="121"/>
  <c r="S1138" i="121"/>
  <c r="Q1138" i="121"/>
  <c r="O1138" i="121"/>
  <c r="M1138" i="121"/>
  <c r="K1138" i="121"/>
  <c r="I1138" i="121"/>
  <c r="G1138" i="121"/>
  <c r="A1138" i="121"/>
  <c r="V1137" i="121"/>
  <c r="U1137" i="121"/>
  <c r="S1137" i="121"/>
  <c r="Q1137" i="121"/>
  <c r="O1137" i="121"/>
  <c r="M1137" i="121"/>
  <c r="K1137" i="121"/>
  <c r="I1137" i="121"/>
  <c r="G1137" i="121"/>
  <c r="A1137" i="121"/>
  <c r="V1136" i="121"/>
  <c r="U1136" i="121"/>
  <c r="S1136" i="121"/>
  <c r="Q1136" i="121"/>
  <c r="O1136" i="121"/>
  <c r="M1136" i="121"/>
  <c r="K1136" i="121"/>
  <c r="I1136" i="121"/>
  <c r="G1136" i="121"/>
  <c r="A1136" i="121"/>
  <c r="V1135" i="121"/>
  <c r="U1135" i="121"/>
  <c r="S1135" i="121"/>
  <c r="Q1135" i="121"/>
  <c r="O1135" i="121"/>
  <c r="M1135" i="121"/>
  <c r="K1135" i="121"/>
  <c r="I1135" i="121"/>
  <c r="G1135" i="121"/>
  <c r="A1135" i="121"/>
  <c r="V1134" i="121"/>
  <c r="U1134" i="121"/>
  <c r="S1134" i="121"/>
  <c r="Q1134" i="121"/>
  <c r="O1134" i="121"/>
  <c r="M1134" i="121"/>
  <c r="K1134" i="121"/>
  <c r="I1134" i="121"/>
  <c r="G1134" i="121"/>
  <c r="A1134" i="121"/>
  <c r="V1133" i="121"/>
  <c r="U1133" i="121"/>
  <c r="S1133" i="121"/>
  <c r="Q1133" i="121"/>
  <c r="O1133" i="121"/>
  <c r="M1133" i="121"/>
  <c r="K1133" i="121"/>
  <c r="I1133" i="121"/>
  <c r="G1133" i="121"/>
  <c r="A1133" i="121"/>
  <c r="V1132" i="121"/>
  <c r="U1132" i="121"/>
  <c r="S1132" i="121"/>
  <c r="Q1132" i="121"/>
  <c r="O1132" i="121"/>
  <c r="M1132" i="121"/>
  <c r="K1132" i="121"/>
  <c r="I1132" i="121"/>
  <c r="G1132" i="121"/>
  <c r="A1132" i="121"/>
  <c r="V1131" i="121"/>
  <c r="U1131" i="121"/>
  <c r="S1131" i="121"/>
  <c r="Q1131" i="121"/>
  <c r="O1131" i="121"/>
  <c r="M1131" i="121"/>
  <c r="K1131" i="121"/>
  <c r="I1131" i="121"/>
  <c r="G1131" i="121"/>
  <c r="A1131" i="121"/>
  <c r="V1130" i="121"/>
  <c r="U1130" i="121"/>
  <c r="S1130" i="121"/>
  <c r="Q1130" i="121"/>
  <c r="O1130" i="121"/>
  <c r="M1130" i="121"/>
  <c r="K1130" i="121"/>
  <c r="I1130" i="121"/>
  <c r="G1130" i="121"/>
  <c r="A1130" i="121"/>
  <c r="V1129" i="121"/>
  <c r="U1129" i="121"/>
  <c r="S1129" i="121"/>
  <c r="Q1129" i="121"/>
  <c r="O1129" i="121"/>
  <c r="M1129" i="121"/>
  <c r="K1129" i="121"/>
  <c r="I1129" i="121"/>
  <c r="G1129" i="121"/>
  <c r="A1129" i="121"/>
  <c r="V1125" i="121"/>
  <c r="U1125" i="121"/>
  <c r="S1125" i="121"/>
  <c r="Q1125" i="121"/>
  <c r="O1125" i="121"/>
  <c r="M1125" i="121"/>
  <c r="K1125" i="121"/>
  <c r="I1125" i="121"/>
  <c r="G1125" i="121"/>
  <c r="A1125" i="121"/>
  <c r="V1124" i="121"/>
  <c r="U1124" i="121"/>
  <c r="S1124" i="121"/>
  <c r="Q1124" i="121"/>
  <c r="O1124" i="121"/>
  <c r="M1124" i="121"/>
  <c r="K1124" i="121"/>
  <c r="I1124" i="121"/>
  <c r="G1124" i="121"/>
  <c r="A1124" i="121"/>
  <c r="V1123" i="121"/>
  <c r="U1123" i="121"/>
  <c r="S1123" i="121"/>
  <c r="Q1123" i="121"/>
  <c r="O1123" i="121"/>
  <c r="M1123" i="121"/>
  <c r="K1123" i="121"/>
  <c r="I1123" i="121"/>
  <c r="G1123" i="121"/>
  <c r="A1123" i="121"/>
  <c r="V1122" i="121"/>
  <c r="U1122" i="121"/>
  <c r="S1122" i="121"/>
  <c r="Q1122" i="121"/>
  <c r="O1122" i="121"/>
  <c r="M1122" i="121"/>
  <c r="K1122" i="121"/>
  <c r="I1122" i="121"/>
  <c r="G1122" i="121"/>
  <c r="A1122" i="121"/>
  <c r="V1121" i="121"/>
  <c r="U1121" i="121"/>
  <c r="S1121" i="121"/>
  <c r="Q1121" i="121"/>
  <c r="O1121" i="121"/>
  <c r="M1121" i="121"/>
  <c r="K1121" i="121"/>
  <c r="I1121" i="121"/>
  <c r="G1121" i="121"/>
  <c r="A1121" i="121"/>
  <c r="V1120" i="121"/>
  <c r="U1120" i="121"/>
  <c r="S1120" i="121"/>
  <c r="Q1120" i="121"/>
  <c r="O1120" i="121"/>
  <c r="M1120" i="121"/>
  <c r="K1120" i="121"/>
  <c r="I1120" i="121"/>
  <c r="G1120" i="121"/>
  <c r="A1120" i="121"/>
  <c r="V1119" i="121"/>
  <c r="U1119" i="121"/>
  <c r="S1119" i="121"/>
  <c r="Q1119" i="121"/>
  <c r="O1119" i="121"/>
  <c r="M1119" i="121"/>
  <c r="K1119" i="121"/>
  <c r="I1119" i="121"/>
  <c r="G1119" i="121"/>
  <c r="A1119" i="121"/>
  <c r="V1118" i="121"/>
  <c r="U1118" i="121"/>
  <c r="S1118" i="121"/>
  <c r="Q1118" i="121"/>
  <c r="O1118" i="121"/>
  <c r="M1118" i="121"/>
  <c r="K1118" i="121"/>
  <c r="I1118" i="121"/>
  <c r="G1118" i="121"/>
  <c r="A1118" i="121"/>
  <c r="V1116" i="121"/>
  <c r="U1116" i="121"/>
  <c r="S1116" i="121"/>
  <c r="Q1116" i="121"/>
  <c r="O1116" i="121"/>
  <c r="M1116" i="121"/>
  <c r="K1116" i="121"/>
  <c r="I1116" i="121"/>
  <c r="G1116" i="121"/>
  <c r="A1116" i="121"/>
  <c r="V1115" i="121"/>
  <c r="U1115" i="121"/>
  <c r="S1115" i="121"/>
  <c r="Q1115" i="121"/>
  <c r="O1115" i="121"/>
  <c r="M1115" i="121"/>
  <c r="K1115" i="121"/>
  <c r="I1115" i="121"/>
  <c r="G1115" i="121"/>
  <c r="A1115" i="121"/>
  <c r="V1114" i="121"/>
  <c r="U1114" i="121"/>
  <c r="S1114" i="121"/>
  <c r="Q1114" i="121"/>
  <c r="O1114" i="121"/>
  <c r="M1114" i="121"/>
  <c r="K1114" i="121"/>
  <c r="I1114" i="121"/>
  <c r="G1114" i="121"/>
  <c r="A1114" i="121"/>
  <c r="V1113" i="121"/>
  <c r="U1113" i="121"/>
  <c r="S1113" i="121"/>
  <c r="Q1113" i="121"/>
  <c r="O1113" i="121"/>
  <c r="M1113" i="121"/>
  <c r="K1113" i="121"/>
  <c r="I1113" i="121"/>
  <c r="G1113" i="121"/>
  <c r="A1113" i="121"/>
  <c r="V1112" i="121"/>
  <c r="U1112" i="121"/>
  <c r="S1112" i="121"/>
  <c r="Q1112" i="121"/>
  <c r="O1112" i="121"/>
  <c r="M1112" i="121"/>
  <c r="K1112" i="121"/>
  <c r="I1112" i="121"/>
  <c r="G1112" i="121"/>
  <c r="A1112" i="121"/>
  <c r="V1111" i="121"/>
  <c r="U1111" i="121"/>
  <c r="S1111" i="121"/>
  <c r="Q1111" i="121"/>
  <c r="O1111" i="121"/>
  <c r="M1111" i="121"/>
  <c r="K1111" i="121"/>
  <c r="I1111" i="121"/>
  <c r="G1111" i="121"/>
  <c r="A1111" i="121"/>
  <c r="V1110" i="121"/>
  <c r="U1110" i="121"/>
  <c r="S1110" i="121"/>
  <c r="Q1110" i="121"/>
  <c r="O1110" i="121"/>
  <c r="M1110" i="121"/>
  <c r="K1110" i="121"/>
  <c r="I1110" i="121"/>
  <c r="G1110" i="121"/>
  <c r="A1110" i="121"/>
  <c r="V1109" i="121"/>
  <c r="U1109" i="121"/>
  <c r="S1109" i="121"/>
  <c r="Q1109" i="121"/>
  <c r="O1109" i="121"/>
  <c r="M1109" i="121"/>
  <c r="K1109" i="121"/>
  <c r="I1109" i="121"/>
  <c r="G1109" i="121"/>
  <c r="A1109" i="121"/>
  <c r="V1107" i="121"/>
  <c r="U1107" i="121"/>
  <c r="S1107" i="121"/>
  <c r="Q1107" i="121"/>
  <c r="O1107" i="121"/>
  <c r="M1107" i="121"/>
  <c r="K1107" i="121"/>
  <c r="I1107" i="121"/>
  <c r="G1107" i="121"/>
  <c r="A1107" i="121"/>
  <c r="V1106" i="121"/>
  <c r="U1106" i="121"/>
  <c r="S1106" i="121"/>
  <c r="Q1106" i="121"/>
  <c r="O1106" i="121"/>
  <c r="M1106" i="121"/>
  <c r="K1106" i="121"/>
  <c r="I1106" i="121"/>
  <c r="G1106" i="121"/>
  <c r="A1106" i="121"/>
  <c r="V1105" i="121"/>
  <c r="U1105" i="121"/>
  <c r="S1105" i="121"/>
  <c r="Q1105" i="121"/>
  <c r="O1105" i="121"/>
  <c r="M1105" i="121"/>
  <c r="K1105" i="121"/>
  <c r="I1105" i="121"/>
  <c r="G1105" i="121"/>
  <c r="A1105" i="121"/>
  <c r="V1104" i="121"/>
  <c r="U1104" i="121"/>
  <c r="S1104" i="121"/>
  <c r="Q1104" i="121"/>
  <c r="O1104" i="121"/>
  <c r="M1104" i="121"/>
  <c r="K1104" i="121"/>
  <c r="I1104" i="121"/>
  <c r="G1104" i="121"/>
  <c r="A1104" i="121"/>
  <c r="V1103" i="121"/>
  <c r="A1103" i="121"/>
  <c r="V1102" i="121"/>
  <c r="U1102" i="121"/>
  <c r="S1102" i="121"/>
  <c r="Q1102" i="121"/>
  <c r="O1102" i="121"/>
  <c r="M1102" i="121"/>
  <c r="K1102" i="121"/>
  <c r="I1102" i="121"/>
  <c r="G1102" i="121"/>
  <c r="A1102" i="121"/>
  <c r="V1101" i="121"/>
  <c r="U1101" i="121"/>
  <c r="S1101" i="121"/>
  <c r="Q1101" i="121"/>
  <c r="O1101" i="121"/>
  <c r="M1101" i="121"/>
  <c r="K1101" i="121"/>
  <c r="I1101" i="121"/>
  <c r="G1101" i="121"/>
  <c r="A1101" i="121"/>
  <c r="V1100" i="121"/>
  <c r="U1100" i="121"/>
  <c r="S1100" i="121"/>
  <c r="Q1100" i="121"/>
  <c r="O1100" i="121"/>
  <c r="M1100" i="121"/>
  <c r="K1100" i="121"/>
  <c r="I1100" i="121"/>
  <c r="G1100" i="121"/>
  <c r="A1100" i="121"/>
  <c r="V1099" i="121"/>
  <c r="U1099" i="121"/>
  <c r="S1099" i="121"/>
  <c r="Q1099" i="121"/>
  <c r="O1099" i="121"/>
  <c r="M1099" i="121"/>
  <c r="K1099" i="121"/>
  <c r="I1099" i="121"/>
  <c r="G1099" i="121"/>
  <c r="A1099" i="121"/>
  <c r="V1098" i="121"/>
  <c r="U1098" i="121"/>
  <c r="S1098" i="121"/>
  <c r="Q1098" i="121"/>
  <c r="O1098" i="121"/>
  <c r="M1098" i="121"/>
  <c r="K1098" i="121"/>
  <c r="I1098" i="121"/>
  <c r="G1098" i="121"/>
  <c r="A1098" i="121"/>
  <c r="V1097" i="121"/>
  <c r="U1097" i="121"/>
  <c r="S1097" i="121"/>
  <c r="Q1097" i="121"/>
  <c r="O1097" i="121"/>
  <c r="M1097" i="121"/>
  <c r="K1097" i="121"/>
  <c r="I1097" i="121"/>
  <c r="G1097" i="121"/>
  <c r="A1097" i="121"/>
  <c r="V1096" i="121"/>
  <c r="U1096" i="121"/>
  <c r="S1096" i="121"/>
  <c r="Q1096" i="121"/>
  <c r="O1096" i="121"/>
  <c r="M1096" i="121"/>
  <c r="K1096" i="121"/>
  <c r="I1096" i="121"/>
  <c r="G1096" i="121"/>
  <c r="A1096" i="121"/>
  <c r="V1095" i="121"/>
  <c r="U1095" i="121"/>
  <c r="S1095" i="121"/>
  <c r="Q1095" i="121"/>
  <c r="O1095" i="121"/>
  <c r="M1095" i="121"/>
  <c r="K1095" i="121"/>
  <c r="I1095" i="121"/>
  <c r="G1095" i="121"/>
  <c r="A1095" i="121"/>
  <c r="V1094" i="121"/>
  <c r="U1094" i="121"/>
  <c r="S1094" i="121"/>
  <c r="Q1094" i="121"/>
  <c r="O1094" i="121"/>
  <c r="M1094" i="121"/>
  <c r="K1094" i="121"/>
  <c r="I1094" i="121"/>
  <c r="G1094" i="121"/>
  <c r="A1094" i="121"/>
  <c r="V1093" i="121"/>
  <c r="U1093" i="121"/>
  <c r="S1093" i="121"/>
  <c r="Q1093" i="121"/>
  <c r="O1093" i="121"/>
  <c r="M1093" i="121"/>
  <c r="K1093" i="121"/>
  <c r="I1093" i="121"/>
  <c r="G1093" i="121"/>
  <c r="A1093" i="121"/>
  <c r="V1092" i="121"/>
  <c r="U1092" i="121"/>
  <c r="S1092" i="121"/>
  <c r="Q1092" i="121"/>
  <c r="O1092" i="121"/>
  <c r="M1092" i="121"/>
  <c r="K1092" i="121"/>
  <c r="I1092" i="121"/>
  <c r="G1092" i="121"/>
  <c r="A1092" i="121"/>
  <c r="V1091" i="121"/>
  <c r="U1091" i="121"/>
  <c r="S1091" i="121"/>
  <c r="Q1091" i="121"/>
  <c r="O1091" i="121"/>
  <c r="M1091" i="121"/>
  <c r="K1091" i="121"/>
  <c r="I1091" i="121"/>
  <c r="G1091" i="121"/>
  <c r="A1091" i="121"/>
  <c r="V1090" i="121"/>
  <c r="U1090" i="121"/>
  <c r="S1090" i="121"/>
  <c r="Q1090" i="121"/>
  <c r="O1090" i="121"/>
  <c r="M1090" i="121"/>
  <c r="K1090" i="121"/>
  <c r="I1090" i="121"/>
  <c r="G1090" i="121"/>
  <c r="A1090" i="121"/>
  <c r="V1089" i="121"/>
  <c r="U1089" i="121"/>
  <c r="S1089" i="121"/>
  <c r="Q1089" i="121"/>
  <c r="O1089" i="121"/>
  <c r="M1089" i="121"/>
  <c r="K1089" i="121"/>
  <c r="I1089" i="121"/>
  <c r="G1089" i="121"/>
  <c r="A1089" i="121"/>
  <c r="V1080" i="121"/>
  <c r="U1080" i="121"/>
  <c r="S1080" i="121"/>
  <c r="Q1080" i="121"/>
  <c r="O1080" i="121"/>
  <c r="M1080" i="121"/>
  <c r="K1080" i="121"/>
  <c r="I1080" i="121"/>
  <c r="G1080" i="121"/>
  <c r="A1080" i="121"/>
  <c r="V1079" i="121"/>
  <c r="U1079" i="121"/>
  <c r="S1079" i="121"/>
  <c r="Q1079" i="121"/>
  <c r="O1079" i="121"/>
  <c r="M1079" i="121"/>
  <c r="K1079" i="121"/>
  <c r="I1079" i="121"/>
  <c r="G1079" i="121"/>
  <c r="A1079" i="121"/>
  <c r="V1075" i="121"/>
  <c r="U1075" i="121"/>
  <c r="S1075" i="121"/>
  <c r="Q1075" i="121"/>
  <c r="O1075" i="121"/>
  <c r="M1075" i="121"/>
  <c r="K1075" i="121"/>
  <c r="I1075" i="121"/>
  <c r="G1075" i="121"/>
  <c r="A1075" i="121"/>
  <c r="V1074" i="121"/>
  <c r="U1074" i="121"/>
  <c r="S1074" i="121"/>
  <c r="Q1074" i="121"/>
  <c r="O1074" i="121"/>
  <c r="M1074" i="121"/>
  <c r="K1074" i="121"/>
  <c r="I1074" i="121"/>
  <c r="G1074" i="121"/>
  <c r="A1074" i="121"/>
  <c r="V1073" i="121"/>
  <c r="U1073" i="121"/>
  <c r="S1073" i="121"/>
  <c r="Q1073" i="121"/>
  <c r="O1073" i="121"/>
  <c r="M1073" i="121"/>
  <c r="K1073" i="121"/>
  <c r="I1073" i="121"/>
  <c r="G1073" i="121"/>
  <c r="A1073" i="121"/>
  <c r="V1072" i="121"/>
  <c r="U1072" i="121"/>
  <c r="S1072" i="121"/>
  <c r="Q1072" i="121"/>
  <c r="O1072" i="121"/>
  <c r="M1072" i="121"/>
  <c r="K1072" i="121"/>
  <c r="I1072" i="121"/>
  <c r="G1072" i="121"/>
  <c r="A1072" i="121"/>
  <c r="V1071" i="121"/>
  <c r="U1071" i="121"/>
  <c r="S1071" i="121"/>
  <c r="Q1071" i="121"/>
  <c r="O1071" i="121"/>
  <c r="M1071" i="121"/>
  <c r="K1071" i="121"/>
  <c r="I1071" i="121"/>
  <c r="G1071" i="121"/>
  <c r="A1071" i="121"/>
  <c r="V1070" i="121"/>
  <c r="U1070" i="121"/>
  <c r="S1070" i="121"/>
  <c r="Q1070" i="121"/>
  <c r="O1070" i="121"/>
  <c r="M1070" i="121"/>
  <c r="K1070" i="121"/>
  <c r="I1070" i="121"/>
  <c r="G1070" i="121"/>
  <c r="A1070" i="121"/>
  <c r="V1069" i="121"/>
  <c r="U1069" i="121"/>
  <c r="S1069" i="121"/>
  <c r="Q1069" i="121"/>
  <c r="O1069" i="121"/>
  <c r="M1069" i="121"/>
  <c r="K1069" i="121"/>
  <c r="I1069" i="121"/>
  <c r="G1069" i="121"/>
  <c r="A1069" i="121"/>
  <c r="V1068" i="121"/>
  <c r="U1068" i="121"/>
  <c r="S1068" i="121"/>
  <c r="Q1068" i="121"/>
  <c r="O1068" i="121"/>
  <c r="M1068" i="121"/>
  <c r="K1068" i="121"/>
  <c r="I1068" i="121"/>
  <c r="G1068" i="121"/>
  <c r="A1068" i="121"/>
  <c r="V1067" i="121"/>
  <c r="U1067" i="121"/>
  <c r="S1067" i="121"/>
  <c r="Q1067" i="121"/>
  <c r="O1067" i="121"/>
  <c r="M1067" i="121"/>
  <c r="K1067" i="121"/>
  <c r="I1067" i="121"/>
  <c r="G1067" i="121"/>
  <c r="A1067" i="121"/>
  <c r="V1066" i="121"/>
  <c r="U1066" i="121"/>
  <c r="S1066" i="121"/>
  <c r="Q1066" i="121"/>
  <c r="O1066" i="121"/>
  <c r="M1066" i="121"/>
  <c r="K1066" i="121"/>
  <c r="I1066" i="121"/>
  <c r="G1066" i="121"/>
  <c r="A1066" i="121"/>
  <c r="V1065" i="121"/>
  <c r="U1065" i="121"/>
  <c r="S1065" i="121"/>
  <c r="Q1065" i="121"/>
  <c r="O1065" i="121"/>
  <c r="M1065" i="121"/>
  <c r="K1065" i="121"/>
  <c r="I1065" i="121"/>
  <c r="G1065" i="121"/>
  <c r="A1065" i="121"/>
  <c r="V1064" i="121"/>
  <c r="U1064" i="121"/>
  <c r="S1064" i="121"/>
  <c r="Q1064" i="121"/>
  <c r="O1064" i="121"/>
  <c r="M1064" i="121"/>
  <c r="K1064" i="121"/>
  <c r="I1064" i="121"/>
  <c r="G1064" i="121"/>
  <c r="A1064" i="121"/>
  <c r="V1063" i="121"/>
  <c r="U1063" i="121"/>
  <c r="S1063" i="121"/>
  <c r="Q1063" i="121"/>
  <c r="O1063" i="121"/>
  <c r="M1063" i="121"/>
  <c r="K1063" i="121"/>
  <c r="I1063" i="121"/>
  <c r="G1063" i="121"/>
  <c r="A1063" i="121"/>
  <c r="V1062" i="121"/>
  <c r="U1062" i="121"/>
  <c r="S1062" i="121"/>
  <c r="Q1062" i="121"/>
  <c r="O1062" i="121"/>
  <c r="M1062" i="121"/>
  <c r="K1062" i="121"/>
  <c r="I1062" i="121"/>
  <c r="G1062" i="121"/>
  <c r="A1062" i="121"/>
  <c r="V1061" i="121"/>
  <c r="U1061" i="121"/>
  <c r="S1061" i="121"/>
  <c r="Q1061" i="121"/>
  <c r="O1061" i="121"/>
  <c r="M1061" i="121"/>
  <c r="K1061" i="121"/>
  <c r="I1061" i="121"/>
  <c r="G1061" i="121"/>
  <c r="A1061" i="121"/>
  <c r="V1060" i="121"/>
  <c r="U1060" i="121"/>
  <c r="S1060" i="121"/>
  <c r="Q1060" i="121"/>
  <c r="O1060" i="121"/>
  <c r="M1060" i="121"/>
  <c r="K1060" i="121"/>
  <c r="I1060" i="121"/>
  <c r="G1060" i="121"/>
  <c r="A1060" i="121"/>
  <c r="V1059" i="121"/>
  <c r="U1059" i="121"/>
  <c r="S1059" i="121"/>
  <c r="Q1059" i="121"/>
  <c r="O1059" i="121"/>
  <c r="M1059" i="121"/>
  <c r="K1059" i="121"/>
  <c r="I1059" i="121"/>
  <c r="G1059" i="121"/>
  <c r="A1059" i="121"/>
  <c r="V1056" i="121"/>
  <c r="U1056" i="121"/>
  <c r="S1056" i="121"/>
  <c r="Q1056" i="121"/>
  <c r="O1056" i="121"/>
  <c r="M1056" i="121"/>
  <c r="K1056" i="121"/>
  <c r="I1056" i="121"/>
  <c r="G1056" i="121"/>
  <c r="A1056" i="121"/>
  <c r="V1054" i="121"/>
  <c r="U1054" i="121"/>
  <c r="S1054" i="121"/>
  <c r="Q1054" i="121"/>
  <c r="O1054" i="121"/>
  <c r="M1054" i="121"/>
  <c r="K1054" i="121"/>
  <c r="I1054" i="121"/>
  <c r="G1054" i="121"/>
  <c r="A1054" i="121"/>
  <c r="V1053" i="121"/>
  <c r="U1053" i="121"/>
  <c r="S1053" i="121"/>
  <c r="Q1053" i="121"/>
  <c r="O1053" i="121"/>
  <c r="M1053" i="121"/>
  <c r="K1053" i="121"/>
  <c r="I1053" i="121"/>
  <c r="G1053" i="121"/>
  <c r="A1053" i="121"/>
  <c r="V1052" i="121"/>
  <c r="A1052" i="121"/>
  <c r="V1051" i="121"/>
  <c r="U1051" i="121"/>
  <c r="S1051" i="121"/>
  <c r="Q1051" i="121"/>
  <c r="O1051" i="121"/>
  <c r="M1051" i="121"/>
  <c r="K1051" i="121"/>
  <c r="I1051" i="121"/>
  <c r="G1051" i="121"/>
  <c r="A1051" i="121"/>
  <c r="V1050" i="121"/>
  <c r="U1050" i="121"/>
  <c r="S1050" i="121"/>
  <c r="Q1050" i="121"/>
  <c r="O1050" i="121"/>
  <c r="M1050" i="121"/>
  <c r="K1050" i="121"/>
  <c r="I1050" i="121"/>
  <c r="G1050" i="121"/>
  <c r="A1050" i="121"/>
  <c r="V1049" i="121"/>
  <c r="U1049" i="121"/>
  <c r="S1049" i="121"/>
  <c r="Q1049" i="121"/>
  <c r="O1049" i="121"/>
  <c r="M1049" i="121"/>
  <c r="K1049" i="121"/>
  <c r="I1049" i="121"/>
  <c r="G1049" i="121"/>
  <c r="A1049" i="121"/>
  <c r="V1048" i="121"/>
  <c r="U1048" i="121"/>
  <c r="S1048" i="121"/>
  <c r="Q1048" i="121"/>
  <c r="O1048" i="121"/>
  <c r="M1048" i="121"/>
  <c r="K1048" i="121"/>
  <c r="I1048" i="121"/>
  <c r="G1048" i="121"/>
  <c r="A1048" i="121"/>
  <c r="V1047" i="121"/>
  <c r="U1047" i="121"/>
  <c r="S1047" i="121"/>
  <c r="Q1047" i="121"/>
  <c r="O1047" i="121"/>
  <c r="M1047" i="121"/>
  <c r="K1047" i="121"/>
  <c r="I1047" i="121"/>
  <c r="G1047" i="121"/>
  <c r="A1047" i="121"/>
  <c r="V1046" i="121"/>
  <c r="U1046" i="121"/>
  <c r="S1046" i="121"/>
  <c r="Q1046" i="121"/>
  <c r="O1046" i="121"/>
  <c r="M1046" i="121"/>
  <c r="K1046" i="121"/>
  <c r="I1046" i="121"/>
  <c r="G1046" i="121"/>
  <c r="A1046" i="121"/>
  <c r="V1045" i="121"/>
  <c r="U1045" i="121"/>
  <c r="S1045" i="121"/>
  <c r="Q1045" i="121"/>
  <c r="O1045" i="121"/>
  <c r="M1045" i="121"/>
  <c r="K1045" i="121"/>
  <c r="I1045" i="121"/>
  <c r="G1045" i="121"/>
  <c r="A1045" i="121"/>
  <c r="V1044" i="121"/>
  <c r="U1044" i="121"/>
  <c r="S1044" i="121"/>
  <c r="Q1044" i="121"/>
  <c r="O1044" i="121"/>
  <c r="M1044" i="121"/>
  <c r="K1044" i="121"/>
  <c r="I1044" i="121"/>
  <c r="G1044" i="121"/>
  <c r="A1044" i="121"/>
  <c r="V1043" i="121"/>
  <c r="U1043" i="121"/>
  <c r="S1043" i="121"/>
  <c r="Q1043" i="121"/>
  <c r="O1043" i="121"/>
  <c r="M1043" i="121"/>
  <c r="K1043" i="121"/>
  <c r="I1043" i="121"/>
  <c r="G1043" i="121"/>
  <c r="A1043" i="121"/>
  <c r="V1042" i="121"/>
  <c r="U1042" i="121"/>
  <c r="S1042" i="121"/>
  <c r="Q1042" i="121"/>
  <c r="O1042" i="121"/>
  <c r="M1042" i="121"/>
  <c r="K1042" i="121"/>
  <c r="I1042" i="121"/>
  <c r="G1042" i="121"/>
  <c r="A1042" i="121"/>
  <c r="V1041" i="121"/>
  <c r="U1041" i="121"/>
  <c r="S1041" i="121"/>
  <c r="Q1041" i="121"/>
  <c r="O1041" i="121"/>
  <c r="M1041" i="121"/>
  <c r="K1041" i="121"/>
  <c r="I1041" i="121"/>
  <c r="G1041" i="121"/>
  <c r="A1041" i="121"/>
  <c r="V1040" i="121"/>
  <c r="U1040" i="121"/>
  <c r="S1040" i="121"/>
  <c r="Q1040" i="121"/>
  <c r="O1040" i="121"/>
  <c r="M1040" i="121"/>
  <c r="K1040" i="121"/>
  <c r="I1040" i="121"/>
  <c r="G1040" i="121"/>
  <c r="A1040" i="121"/>
  <c r="V1039" i="121"/>
  <c r="U1039" i="121"/>
  <c r="S1039" i="121"/>
  <c r="Q1039" i="121"/>
  <c r="O1039" i="121"/>
  <c r="M1039" i="121"/>
  <c r="K1039" i="121"/>
  <c r="I1039" i="121"/>
  <c r="G1039" i="121"/>
  <c r="A1039" i="121"/>
  <c r="V1038" i="121"/>
  <c r="U1038" i="121"/>
  <c r="S1038" i="121"/>
  <c r="Q1038" i="121"/>
  <c r="O1038" i="121"/>
  <c r="M1038" i="121"/>
  <c r="K1038" i="121"/>
  <c r="I1038" i="121"/>
  <c r="G1038" i="121"/>
  <c r="A1038" i="121"/>
  <c r="V1029" i="121"/>
  <c r="U1029" i="121"/>
  <c r="S1029" i="121"/>
  <c r="Q1029" i="121"/>
  <c r="O1029" i="121"/>
  <c r="M1029" i="121"/>
  <c r="K1029" i="121"/>
  <c r="I1029" i="121"/>
  <c r="G1029" i="121"/>
  <c r="A1029" i="121"/>
  <c r="V1028" i="121"/>
  <c r="U1028" i="121"/>
  <c r="S1028" i="121"/>
  <c r="Q1028" i="121"/>
  <c r="O1028" i="121"/>
  <c r="M1028" i="121"/>
  <c r="K1028" i="121"/>
  <c r="I1028" i="121"/>
  <c r="G1028" i="121"/>
  <c r="A1028" i="121"/>
  <c r="V1027" i="121"/>
  <c r="U1027" i="121"/>
  <c r="S1027" i="121"/>
  <c r="Q1027" i="121"/>
  <c r="O1027" i="121"/>
  <c r="M1027" i="121"/>
  <c r="K1027" i="121"/>
  <c r="I1027" i="121"/>
  <c r="G1027" i="121"/>
  <c r="A1027" i="121"/>
  <c r="V1023" i="121"/>
  <c r="U1023" i="121"/>
  <c r="S1023" i="121"/>
  <c r="Q1023" i="121"/>
  <c r="O1023" i="121"/>
  <c r="M1023" i="121"/>
  <c r="K1023" i="121"/>
  <c r="I1023" i="121"/>
  <c r="G1023" i="121"/>
  <c r="A1023" i="121"/>
  <c r="V1022" i="121"/>
  <c r="U1022" i="121"/>
  <c r="S1022" i="121"/>
  <c r="Q1022" i="121"/>
  <c r="O1022" i="121"/>
  <c r="M1022" i="121"/>
  <c r="K1022" i="121"/>
  <c r="I1022" i="121"/>
  <c r="G1022" i="121"/>
  <c r="A1022" i="121"/>
  <c r="V1021" i="121"/>
  <c r="U1021" i="121"/>
  <c r="S1021" i="121"/>
  <c r="Q1021" i="121"/>
  <c r="O1021" i="121"/>
  <c r="M1021" i="121"/>
  <c r="K1021" i="121"/>
  <c r="I1021" i="121"/>
  <c r="G1021" i="121"/>
  <c r="A1021" i="121"/>
  <c r="V1020" i="121"/>
  <c r="U1020" i="121"/>
  <c r="S1020" i="121"/>
  <c r="Q1020" i="121"/>
  <c r="O1020" i="121"/>
  <c r="M1020" i="121"/>
  <c r="K1020" i="121"/>
  <c r="I1020" i="121"/>
  <c r="G1020" i="121"/>
  <c r="A1020" i="121"/>
  <c r="V1019" i="121"/>
  <c r="U1019" i="121"/>
  <c r="S1019" i="121"/>
  <c r="Q1019" i="121"/>
  <c r="O1019" i="121"/>
  <c r="M1019" i="121"/>
  <c r="K1019" i="121"/>
  <c r="I1019" i="121"/>
  <c r="G1019" i="121"/>
  <c r="A1019" i="121"/>
  <c r="V1018" i="121"/>
  <c r="U1018" i="121"/>
  <c r="S1018" i="121"/>
  <c r="Q1018" i="121"/>
  <c r="O1018" i="121"/>
  <c r="M1018" i="121"/>
  <c r="K1018" i="121"/>
  <c r="I1018" i="121"/>
  <c r="G1018" i="121"/>
  <c r="A1018" i="121"/>
  <c r="V1017" i="121"/>
  <c r="U1017" i="121"/>
  <c r="S1017" i="121"/>
  <c r="Q1017" i="121"/>
  <c r="O1017" i="121"/>
  <c r="M1017" i="121"/>
  <c r="K1017" i="121"/>
  <c r="I1017" i="121"/>
  <c r="G1017" i="121"/>
  <c r="A1017" i="121"/>
  <c r="V1016" i="121"/>
  <c r="U1016" i="121"/>
  <c r="S1016" i="121"/>
  <c r="Q1016" i="121"/>
  <c r="O1016" i="121"/>
  <c r="M1016" i="121"/>
  <c r="K1016" i="121"/>
  <c r="I1016" i="121"/>
  <c r="G1016" i="121"/>
  <c r="A1016" i="121"/>
  <c r="V1015" i="121"/>
  <c r="U1015" i="121"/>
  <c r="S1015" i="121"/>
  <c r="Q1015" i="121"/>
  <c r="O1015" i="121"/>
  <c r="M1015" i="121"/>
  <c r="K1015" i="121"/>
  <c r="I1015" i="121"/>
  <c r="G1015" i="121"/>
  <c r="A1015" i="121"/>
  <c r="V1014" i="121"/>
  <c r="U1014" i="121"/>
  <c r="S1014" i="121"/>
  <c r="Q1014" i="121"/>
  <c r="O1014" i="121"/>
  <c r="M1014" i="121"/>
  <c r="K1014" i="121"/>
  <c r="I1014" i="121"/>
  <c r="G1014" i="121"/>
  <c r="A1014" i="121"/>
  <c r="V1013" i="121"/>
  <c r="U1013" i="121"/>
  <c r="S1013" i="121"/>
  <c r="Q1013" i="121"/>
  <c r="O1013" i="121"/>
  <c r="M1013" i="121"/>
  <c r="K1013" i="121"/>
  <c r="I1013" i="121"/>
  <c r="G1013" i="121"/>
  <c r="A1013" i="121"/>
  <c r="V1012" i="121"/>
  <c r="U1012" i="121"/>
  <c r="S1012" i="121"/>
  <c r="Q1012" i="121"/>
  <c r="O1012" i="121"/>
  <c r="M1012" i="121"/>
  <c r="K1012" i="121"/>
  <c r="I1012" i="121"/>
  <c r="G1012" i="121"/>
  <c r="A1012" i="121"/>
  <c r="V1011" i="121"/>
  <c r="U1011" i="121"/>
  <c r="S1011" i="121"/>
  <c r="Q1011" i="121"/>
  <c r="O1011" i="121"/>
  <c r="M1011" i="121"/>
  <c r="K1011" i="121"/>
  <c r="I1011" i="121"/>
  <c r="G1011" i="121"/>
  <c r="A1011" i="121"/>
  <c r="V1008" i="121"/>
  <c r="U1008" i="121"/>
  <c r="S1008" i="121"/>
  <c r="Q1008" i="121"/>
  <c r="O1008" i="121"/>
  <c r="M1008" i="121"/>
  <c r="K1008" i="121"/>
  <c r="I1008" i="121"/>
  <c r="G1008" i="121"/>
  <c r="A1008" i="121"/>
  <c r="V1006" i="121"/>
  <c r="U1006" i="121"/>
  <c r="S1006" i="121"/>
  <c r="Q1006" i="121"/>
  <c r="O1006" i="121"/>
  <c r="M1006" i="121"/>
  <c r="K1006" i="121"/>
  <c r="I1006" i="121"/>
  <c r="G1006" i="121"/>
  <c r="A1006" i="121"/>
  <c r="V1005" i="121"/>
  <c r="U1005" i="121"/>
  <c r="S1005" i="121"/>
  <c r="Q1005" i="121"/>
  <c r="O1005" i="121"/>
  <c r="M1005" i="121"/>
  <c r="K1005" i="121"/>
  <c r="I1005" i="121"/>
  <c r="G1005" i="121"/>
  <c r="A1005" i="121"/>
  <c r="V1004" i="121"/>
  <c r="U1004" i="121"/>
  <c r="S1004" i="121"/>
  <c r="Q1004" i="121"/>
  <c r="O1004" i="121"/>
  <c r="M1004" i="121"/>
  <c r="I1004" i="121"/>
  <c r="K1004" i="121" s="1"/>
  <c r="G1004" i="121"/>
  <c r="A1004" i="121"/>
  <c r="V1003" i="121"/>
  <c r="U1003" i="121"/>
  <c r="S1003" i="121"/>
  <c r="Q1003" i="121"/>
  <c r="O1003" i="121"/>
  <c r="M1003" i="121"/>
  <c r="I1003" i="121"/>
  <c r="K1003" i="121" s="1"/>
  <c r="G1003" i="121"/>
  <c r="A1003" i="121"/>
  <c r="V1002" i="121"/>
  <c r="A1002" i="121"/>
  <c r="V1001" i="121"/>
  <c r="A1001" i="121"/>
  <c r="V1000" i="121"/>
  <c r="U1000" i="121"/>
  <c r="S1000" i="121"/>
  <c r="Q1000" i="121"/>
  <c r="O1000" i="121"/>
  <c r="M1000" i="121"/>
  <c r="K1000" i="121"/>
  <c r="I1000" i="121"/>
  <c r="G1000" i="121"/>
  <c r="A1000" i="121"/>
  <c r="V999" i="121"/>
  <c r="U999" i="121"/>
  <c r="S999" i="121"/>
  <c r="Q999" i="121"/>
  <c r="O999" i="121"/>
  <c r="M999" i="121"/>
  <c r="K999" i="121"/>
  <c r="I999" i="121"/>
  <c r="G999" i="121"/>
  <c r="A999" i="121"/>
  <c r="V998" i="121"/>
  <c r="U998" i="121"/>
  <c r="S998" i="121"/>
  <c r="Q998" i="121"/>
  <c r="O998" i="121"/>
  <c r="M998" i="121"/>
  <c r="K998" i="121"/>
  <c r="I998" i="121"/>
  <c r="G998" i="121"/>
  <c r="A998" i="121"/>
  <c r="V997" i="121"/>
  <c r="U997" i="121"/>
  <c r="S997" i="121"/>
  <c r="Q997" i="121"/>
  <c r="O997" i="121"/>
  <c r="M997" i="121"/>
  <c r="K997" i="121"/>
  <c r="I997" i="121"/>
  <c r="G997" i="121"/>
  <c r="A997" i="121"/>
  <c r="V996" i="121"/>
  <c r="U996" i="121"/>
  <c r="S996" i="121"/>
  <c r="Q996" i="121"/>
  <c r="O996" i="121"/>
  <c r="M996" i="121"/>
  <c r="K996" i="121"/>
  <c r="I996" i="121"/>
  <c r="G996" i="121"/>
  <c r="A996" i="121"/>
  <c r="V995" i="121"/>
  <c r="U995" i="121"/>
  <c r="S995" i="121"/>
  <c r="Q995" i="121"/>
  <c r="O995" i="121"/>
  <c r="M995" i="121"/>
  <c r="K995" i="121"/>
  <c r="I995" i="121"/>
  <c r="G995" i="121"/>
  <c r="A995" i="121"/>
  <c r="V994" i="121"/>
  <c r="U994" i="121"/>
  <c r="S994" i="121"/>
  <c r="Q994" i="121"/>
  <c r="O994" i="121"/>
  <c r="M994" i="121"/>
  <c r="K994" i="121"/>
  <c r="I994" i="121"/>
  <c r="G994" i="121"/>
  <c r="A994" i="121"/>
  <c r="V993" i="121"/>
  <c r="U993" i="121"/>
  <c r="S993" i="121"/>
  <c r="Q993" i="121"/>
  <c r="O993" i="121"/>
  <c r="M993" i="121"/>
  <c r="K993" i="121"/>
  <c r="I993" i="121"/>
  <c r="G993" i="121"/>
  <c r="A993" i="121"/>
  <c r="V992" i="121"/>
  <c r="U992" i="121"/>
  <c r="S992" i="121"/>
  <c r="Q992" i="121"/>
  <c r="O992" i="121"/>
  <c r="M992" i="121"/>
  <c r="K992" i="121"/>
  <c r="I992" i="121"/>
  <c r="G992" i="121"/>
  <c r="A992" i="121"/>
  <c r="V991" i="121"/>
  <c r="U991" i="121"/>
  <c r="S991" i="121"/>
  <c r="Q991" i="121"/>
  <c r="O991" i="121"/>
  <c r="M991" i="121"/>
  <c r="K991" i="121"/>
  <c r="I991" i="121"/>
  <c r="G991" i="121"/>
  <c r="A991" i="121"/>
  <c r="V990" i="121"/>
  <c r="U990" i="121"/>
  <c r="S990" i="121"/>
  <c r="Q990" i="121"/>
  <c r="O990" i="121"/>
  <c r="M990" i="121"/>
  <c r="K990" i="121"/>
  <c r="I990" i="121"/>
  <c r="G990" i="121"/>
  <c r="A990" i="121"/>
  <c r="V989" i="121"/>
  <c r="U989" i="121"/>
  <c r="S989" i="121"/>
  <c r="Q989" i="121"/>
  <c r="O989" i="121"/>
  <c r="M989" i="121"/>
  <c r="K989" i="121"/>
  <c r="I989" i="121"/>
  <c r="G989" i="121"/>
  <c r="A989" i="121"/>
  <c r="V988" i="121"/>
  <c r="U988" i="121"/>
  <c r="S988" i="121"/>
  <c r="Q988" i="121"/>
  <c r="O988" i="121"/>
  <c r="M988" i="121"/>
  <c r="K988" i="121"/>
  <c r="I988" i="121"/>
  <c r="G988" i="121"/>
  <c r="A988" i="121"/>
  <c r="V987" i="121"/>
  <c r="U987" i="121"/>
  <c r="S987" i="121"/>
  <c r="Q987" i="121"/>
  <c r="O987" i="121"/>
  <c r="M987" i="121"/>
  <c r="K987" i="121"/>
  <c r="I987" i="121"/>
  <c r="G987" i="121"/>
  <c r="A987" i="121"/>
  <c r="V986" i="121"/>
  <c r="U986" i="121"/>
  <c r="S986" i="121"/>
  <c r="Q986" i="121"/>
  <c r="O986" i="121"/>
  <c r="M986" i="121"/>
  <c r="K986" i="121"/>
  <c r="I986" i="121"/>
  <c r="G986" i="121"/>
  <c r="A986" i="121"/>
  <c r="V985" i="121"/>
  <c r="U985" i="121"/>
  <c r="S985" i="121"/>
  <c r="Q985" i="121"/>
  <c r="O985" i="121"/>
  <c r="M985" i="121"/>
  <c r="I985" i="121"/>
  <c r="K985" i="121" s="1"/>
  <c r="G985" i="121"/>
  <c r="A985" i="121"/>
  <c r="V984" i="121"/>
  <c r="U984" i="121"/>
  <c r="S984" i="121"/>
  <c r="Q984" i="121"/>
  <c r="O984" i="121"/>
  <c r="M984" i="121"/>
  <c r="I984" i="121"/>
  <c r="K984" i="121" s="1"/>
  <c r="G984" i="121"/>
  <c r="A984" i="121"/>
  <c r="V983" i="121"/>
  <c r="U983" i="121"/>
  <c r="S983" i="121"/>
  <c r="Q983" i="121"/>
  <c r="O983" i="121"/>
  <c r="M983" i="121"/>
  <c r="K983" i="121"/>
  <c r="I983" i="121"/>
  <c r="G983" i="121"/>
  <c r="A983" i="121"/>
  <c r="V982" i="121"/>
  <c r="U982" i="121"/>
  <c r="S982" i="121"/>
  <c r="Q982" i="121"/>
  <c r="O982" i="121"/>
  <c r="M982" i="121"/>
  <c r="K982" i="121"/>
  <c r="I982" i="121"/>
  <c r="G982" i="121"/>
  <c r="A982" i="121"/>
  <c r="V981" i="121"/>
  <c r="U981" i="121"/>
  <c r="S981" i="121"/>
  <c r="Q981" i="121"/>
  <c r="O981" i="121"/>
  <c r="M981" i="121"/>
  <c r="I981" i="121"/>
  <c r="K981" i="121" s="1"/>
  <c r="G981" i="121"/>
  <c r="A981" i="121"/>
  <c r="V980" i="121"/>
  <c r="U980" i="121"/>
  <c r="S980" i="121"/>
  <c r="Q980" i="121"/>
  <c r="O980" i="121"/>
  <c r="M980" i="121"/>
  <c r="I980" i="121"/>
  <c r="K980" i="121" s="1"/>
  <c r="G980" i="121"/>
  <c r="A980" i="121"/>
  <c r="V979" i="121"/>
  <c r="U979" i="121"/>
  <c r="S979" i="121"/>
  <c r="Q979" i="121"/>
  <c r="O979" i="121"/>
  <c r="M979" i="121"/>
  <c r="K979" i="121"/>
  <c r="I979" i="121"/>
  <c r="G979" i="121"/>
  <c r="A979" i="121"/>
  <c r="V978" i="121"/>
  <c r="U978" i="121"/>
  <c r="S978" i="121"/>
  <c r="Q978" i="121"/>
  <c r="O978" i="121"/>
  <c r="M978" i="121"/>
  <c r="K978" i="121"/>
  <c r="I978" i="121"/>
  <c r="G978" i="121"/>
  <c r="A978" i="121"/>
  <c r="V977" i="121"/>
  <c r="U977" i="121"/>
  <c r="S977" i="121"/>
  <c r="Q977" i="121"/>
  <c r="O977" i="121"/>
  <c r="M977" i="121"/>
  <c r="I977" i="121"/>
  <c r="K977" i="121" s="1"/>
  <c r="G977" i="121"/>
  <c r="A977" i="121"/>
  <c r="V976" i="121"/>
  <c r="U976" i="121"/>
  <c r="S976" i="121"/>
  <c r="Q976" i="121"/>
  <c r="O976" i="121"/>
  <c r="M976" i="121"/>
  <c r="I976" i="121"/>
  <c r="K976" i="121" s="1"/>
  <c r="G976" i="121"/>
  <c r="A976" i="121"/>
  <c r="V975" i="121"/>
  <c r="U975" i="121"/>
  <c r="S975" i="121"/>
  <c r="Q975" i="121"/>
  <c r="O975" i="121"/>
  <c r="M975" i="121"/>
  <c r="K975" i="121"/>
  <c r="I975" i="121"/>
  <c r="G975" i="121"/>
  <c r="A975" i="121"/>
  <c r="V974" i="121"/>
  <c r="U974" i="121"/>
  <c r="S974" i="121"/>
  <c r="Q974" i="121"/>
  <c r="O974" i="121"/>
  <c r="M974" i="121"/>
  <c r="K974" i="121"/>
  <c r="I974" i="121"/>
  <c r="G974" i="121"/>
  <c r="A974" i="121"/>
  <c r="V973" i="121"/>
  <c r="U973" i="121"/>
  <c r="S973" i="121"/>
  <c r="Q973" i="121"/>
  <c r="O973" i="121"/>
  <c r="M973" i="121"/>
  <c r="I973" i="121"/>
  <c r="K973" i="121" s="1"/>
  <c r="G973" i="121"/>
  <c r="A973" i="121"/>
  <c r="V972" i="121"/>
  <c r="U972" i="121"/>
  <c r="S972" i="121"/>
  <c r="Q972" i="121"/>
  <c r="O972" i="121"/>
  <c r="M972" i="121"/>
  <c r="I972" i="121"/>
  <c r="K972" i="121" s="1"/>
  <c r="G972" i="121"/>
  <c r="A972" i="121"/>
  <c r="V971" i="121"/>
  <c r="U971" i="121"/>
  <c r="S971" i="121"/>
  <c r="Q971" i="121"/>
  <c r="O971" i="121"/>
  <c r="M971" i="121"/>
  <c r="K971" i="121"/>
  <c r="I971" i="121"/>
  <c r="G971" i="121"/>
  <c r="A971" i="121"/>
  <c r="V970" i="121"/>
  <c r="U970" i="121"/>
  <c r="S970" i="121"/>
  <c r="Q970" i="121"/>
  <c r="O970" i="121"/>
  <c r="M970" i="121"/>
  <c r="K970" i="121"/>
  <c r="I970" i="121"/>
  <c r="G970" i="121"/>
  <c r="A970" i="121"/>
  <c r="V969" i="121"/>
  <c r="U969" i="121"/>
  <c r="S969" i="121"/>
  <c r="Q969" i="121"/>
  <c r="O969" i="121"/>
  <c r="M969" i="121"/>
  <c r="K969" i="121"/>
  <c r="I969" i="121"/>
  <c r="G969" i="121"/>
  <c r="A969" i="121"/>
  <c r="V968" i="121"/>
  <c r="U968" i="121"/>
  <c r="S968" i="121"/>
  <c r="Q968" i="121"/>
  <c r="O968" i="121"/>
  <c r="M968" i="121"/>
  <c r="K968" i="121"/>
  <c r="I968" i="121"/>
  <c r="G968" i="121"/>
  <c r="A968" i="121"/>
  <c r="V967" i="121"/>
  <c r="U967" i="121"/>
  <c r="S967" i="121"/>
  <c r="Q967" i="121"/>
  <c r="O967" i="121"/>
  <c r="M967" i="121"/>
  <c r="K967" i="121"/>
  <c r="I967" i="121"/>
  <c r="G967" i="121"/>
  <c r="A967" i="121"/>
  <c r="V966" i="121"/>
  <c r="U966" i="121"/>
  <c r="S966" i="121"/>
  <c r="Q966" i="121"/>
  <c r="O966" i="121"/>
  <c r="M966" i="121"/>
  <c r="K966" i="121"/>
  <c r="I966" i="121"/>
  <c r="G966" i="121"/>
  <c r="A966" i="121"/>
  <c r="V965" i="121"/>
  <c r="U965" i="121"/>
  <c r="S965" i="121"/>
  <c r="Q965" i="121"/>
  <c r="O965" i="121"/>
  <c r="M965" i="121"/>
  <c r="K965" i="121"/>
  <c r="I965" i="121"/>
  <c r="G965" i="121"/>
  <c r="A965" i="121"/>
  <c r="V964" i="121"/>
  <c r="U964" i="121"/>
  <c r="S964" i="121"/>
  <c r="Q964" i="121"/>
  <c r="O964" i="121"/>
  <c r="M964" i="121"/>
  <c r="K964" i="121"/>
  <c r="I964" i="121"/>
  <c r="G964" i="121"/>
  <c r="A964" i="121"/>
  <c r="V963" i="121"/>
  <c r="U963" i="121"/>
  <c r="S963" i="121"/>
  <c r="Q963" i="121"/>
  <c r="O963" i="121"/>
  <c r="M963" i="121"/>
  <c r="K963" i="121"/>
  <c r="I963" i="121"/>
  <c r="G963" i="121"/>
  <c r="A963" i="121"/>
  <c r="V962" i="121"/>
  <c r="U962" i="121"/>
  <c r="S962" i="121"/>
  <c r="Q962" i="121"/>
  <c r="O962" i="121"/>
  <c r="M962" i="121"/>
  <c r="K962" i="121"/>
  <c r="I962" i="121"/>
  <c r="G962" i="121"/>
  <c r="A962" i="121"/>
  <c r="V961" i="121"/>
  <c r="U961" i="121"/>
  <c r="S961" i="121"/>
  <c r="Q961" i="121"/>
  <c r="O961" i="121"/>
  <c r="M961" i="121"/>
  <c r="K961" i="121"/>
  <c r="I961" i="121"/>
  <c r="G961" i="121"/>
  <c r="A961" i="121"/>
  <c r="V960" i="121"/>
  <c r="U960" i="121"/>
  <c r="S960" i="121"/>
  <c r="Q960" i="121"/>
  <c r="O960" i="121"/>
  <c r="M960" i="121"/>
  <c r="K960" i="121"/>
  <c r="I960" i="121"/>
  <c r="G960" i="121"/>
  <c r="A960" i="121"/>
  <c r="V959" i="121"/>
  <c r="U959" i="121"/>
  <c r="S959" i="121"/>
  <c r="Q959" i="121"/>
  <c r="O959" i="121"/>
  <c r="M959" i="121"/>
  <c r="K959" i="121"/>
  <c r="I959" i="121"/>
  <c r="G959" i="121"/>
  <c r="A959" i="121"/>
  <c r="V958" i="121"/>
  <c r="U958" i="121"/>
  <c r="S958" i="121"/>
  <c r="Q958" i="121"/>
  <c r="O958" i="121"/>
  <c r="M958" i="121"/>
  <c r="K958" i="121"/>
  <c r="I958" i="121"/>
  <c r="G958" i="121"/>
  <c r="A958" i="121"/>
  <c r="V957" i="121"/>
  <c r="U957" i="121"/>
  <c r="S957" i="121"/>
  <c r="Q957" i="121"/>
  <c r="O957" i="121"/>
  <c r="M957" i="121"/>
  <c r="K957" i="121"/>
  <c r="I957" i="121"/>
  <c r="G957" i="121"/>
  <c r="V956" i="121"/>
  <c r="U956" i="121"/>
  <c r="S956" i="121"/>
  <c r="Q956" i="121"/>
  <c r="O956" i="121"/>
  <c r="M956" i="121"/>
  <c r="K956" i="121"/>
  <c r="I956" i="121"/>
  <c r="G956" i="121"/>
  <c r="V955" i="121"/>
  <c r="U955" i="121"/>
  <c r="S955" i="121"/>
  <c r="Q955" i="121"/>
  <c r="O955" i="121"/>
  <c r="M955" i="121"/>
  <c r="K955" i="121"/>
  <c r="I955" i="121"/>
  <c r="G955" i="121"/>
  <c r="V954" i="121"/>
  <c r="U954" i="121"/>
  <c r="S954" i="121"/>
  <c r="Q954" i="121"/>
  <c r="O954" i="121"/>
  <c r="M954" i="121"/>
  <c r="K954" i="121"/>
  <c r="I954" i="121"/>
  <c r="G954" i="121"/>
  <c r="V953" i="121"/>
  <c r="U953" i="121"/>
  <c r="S953" i="121"/>
  <c r="Q953" i="121"/>
  <c r="O953" i="121"/>
  <c r="M953" i="121"/>
  <c r="K953" i="121"/>
  <c r="I953" i="121"/>
  <c r="G953" i="121"/>
  <c r="V952" i="121"/>
  <c r="U952" i="121"/>
  <c r="S952" i="121"/>
  <c r="Q952" i="121"/>
  <c r="O952" i="121"/>
  <c r="M952" i="121"/>
  <c r="K952" i="121"/>
  <c r="I952" i="121"/>
  <c r="G952" i="121"/>
  <c r="V951" i="121"/>
  <c r="U951" i="121"/>
  <c r="S951" i="121"/>
  <c r="Q951" i="121"/>
  <c r="O951" i="121"/>
  <c r="M951" i="121"/>
  <c r="K951" i="121"/>
  <c r="I951" i="121"/>
  <c r="G951" i="121"/>
  <c r="V950" i="121"/>
  <c r="U950" i="121"/>
  <c r="S950" i="121"/>
  <c r="Q950" i="121"/>
  <c r="O950" i="121"/>
  <c r="M950" i="121"/>
  <c r="K950" i="121"/>
  <c r="I950" i="121"/>
  <c r="G950" i="121"/>
  <c r="V949" i="121"/>
  <c r="U949" i="121"/>
  <c r="S949" i="121"/>
  <c r="Q949" i="121"/>
  <c r="O949" i="121"/>
  <c r="M949" i="121"/>
  <c r="K949" i="121"/>
  <c r="I949" i="121"/>
  <c r="G949" i="121"/>
  <c r="V948" i="121"/>
  <c r="U948" i="121"/>
  <c r="S948" i="121"/>
  <c r="Q948" i="121"/>
  <c r="O948" i="121"/>
  <c r="M948" i="121"/>
  <c r="K948" i="121"/>
  <c r="I948" i="121"/>
  <c r="G948" i="121"/>
  <c r="V947" i="121"/>
  <c r="U947" i="121"/>
  <c r="S947" i="121"/>
  <c r="Q947" i="121"/>
  <c r="O947" i="121"/>
  <c r="M947" i="121"/>
  <c r="K947" i="121"/>
  <c r="I947" i="121"/>
  <c r="G947" i="121"/>
  <c r="V946" i="121"/>
  <c r="U946" i="121"/>
  <c r="S946" i="121"/>
  <c r="Q946" i="121"/>
  <c r="O946" i="121"/>
  <c r="M946" i="121"/>
  <c r="K946" i="121"/>
  <c r="I946" i="121"/>
  <c r="G946" i="121"/>
  <c r="V945" i="121"/>
  <c r="U945" i="121"/>
  <c r="S945" i="121"/>
  <c r="Q945" i="121"/>
  <c r="O945" i="121"/>
  <c r="M945" i="121"/>
  <c r="K945" i="121"/>
  <c r="I945" i="121"/>
  <c r="G945" i="121"/>
  <c r="V944" i="121"/>
  <c r="U944" i="121"/>
  <c r="S944" i="121"/>
  <c r="Q944" i="121"/>
  <c r="O944" i="121"/>
  <c r="M944" i="121"/>
  <c r="K944" i="121"/>
  <c r="I944" i="121"/>
  <c r="G944" i="121"/>
  <c r="V938" i="121"/>
  <c r="U938" i="121"/>
  <c r="S938" i="121"/>
  <c r="Q938" i="121"/>
  <c r="O938" i="121"/>
  <c r="M938" i="121"/>
  <c r="K938" i="121"/>
  <c r="I938" i="121"/>
  <c r="G938" i="121"/>
  <c r="V937" i="121"/>
  <c r="U937" i="121"/>
  <c r="S937" i="121"/>
  <c r="Q937" i="121"/>
  <c r="O937" i="121"/>
  <c r="M937" i="121"/>
  <c r="K937" i="121"/>
  <c r="I937" i="121"/>
  <c r="G937" i="121"/>
  <c r="V936" i="121"/>
  <c r="U936" i="121"/>
  <c r="S936" i="121"/>
  <c r="Q936" i="121"/>
  <c r="O936" i="121"/>
  <c r="M936" i="121"/>
  <c r="K936" i="121"/>
  <c r="I936" i="121"/>
  <c r="G936" i="121"/>
  <c r="V935" i="121"/>
  <c r="U935" i="121"/>
  <c r="S935" i="121"/>
  <c r="Q935" i="121"/>
  <c r="O935" i="121"/>
  <c r="M935" i="121"/>
  <c r="K935" i="121"/>
  <c r="I935" i="121"/>
  <c r="G935" i="121"/>
  <c r="V934" i="121"/>
  <c r="U934" i="121"/>
  <c r="S934" i="121"/>
  <c r="Q934" i="121"/>
  <c r="O934" i="121"/>
  <c r="M934" i="121"/>
  <c r="K934" i="121"/>
  <c r="I934" i="121"/>
  <c r="G934" i="121"/>
  <c r="V933" i="121"/>
  <c r="U933" i="121"/>
  <c r="S933" i="121"/>
  <c r="Q933" i="121"/>
  <c r="O933" i="121"/>
  <c r="M933" i="121"/>
  <c r="K933" i="121"/>
  <c r="I933" i="121"/>
  <c r="G933" i="121"/>
  <c r="V932" i="121"/>
  <c r="U932" i="121"/>
  <c r="S932" i="121"/>
  <c r="Q932" i="121"/>
  <c r="O932" i="121"/>
  <c r="M932" i="121"/>
  <c r="K932" i="121"/>
  <c r="I932" i="121"/>
  <c r="G932" i="121"/>
  <c r="V931" i="121"/>
  <c r="U931" i="121"/>
  <c r="S931" i="121"/>
  <c r="Q931" i="121"/>
  <c r="O931" i="121"/>
  <c r="M931" i="121"/>
  <c r="K931" i="121"/>
  <c r="I931" i="121"/>
  <c r="G931" i="121"/>
  <c r="V930" i="121"/>
  <c r="U930" i="121"/>
  <c r="S930" i="121"/>
  <c r="Q930" i="121"/>
  <c r="O930" i="121"/>
  <c r="M930" i="121"/>
  <c r="K930" i="121"/>
  <c r="I930" i="121"/>
  <c r="G930" i="121"/>
  <c r="V929" i="121"/>
  <c r="U929" i="121"/>
  <c r="S929" i="121"/>
  <c r="Q929" i="121"/>
  <c r="O929" i="121"/>
  <c r="M929" i="121"/>
  <c r="K929" i="121"/>
  <c r="I929" i="121"/>
  <c r="G929" i="121"/>
  <c r="V928" i="121"/>
  <c r="A928" i="121"/>
  <c r="V927" i="121"/>
  <c r="A927" i="121"/>
  <c r="U926" i="121"/>
  <c r="Q926" i="121"/>
  <c r="O926" i="121"/>
  <c r="M926" i="121"/>
  <c r="I926" i="121"/>
  <c r="K926" i="121" s="1"/>
  <c r="A926" i="121"/>
  <c r="U925" i="121"/>
  <c r="Q925" i="121"/>
  <c r="O925" i="121"/>
  <c r="M925" i="121"/>
  <c r="I925" i="121"/>
  <c r="K925" i="121" s="1"/>
  <c r="A925" i="121"/>
  <c r="V924" i="121"/>
  <c r="U924" i="121"/>
  <c r="S924" i="121"/>
  <c r="Q924" i="121"/>
  <c r="O924" i="121"/>
  <c r="M924" i="121"/>
  <c r="I924" i="121"/>
  <c r="K924" i="121" s="1"/>
  <c r="G924" i="121"/>
  <c r="A924" i="121"/>
  <c r="V923" i="121"/>
  <c r="U923" i="121"/>
  <c r="S923" i="121"/>
  <c r="Q923" i="121"/>
  <c r="O923" i="121"/>
  <c r="M923" i="121"/>
  <c r="K923" i="121"/>
  <c r="I923" i="121"/>
  <c r="G923" i="121"/>
  <c r="A923" i="121"/>
  <c r="V922" i="121"/>
  <c r="U922" i="121"/>
  <c r="S922" i="121"/>
  <c r="Q922" i="121"/>
  <c r="O922" i="121"/>
  <c r="M922" i="121"/>
  <c r="K922" i="121"/>
  <c r="I922" i="121"/>
  <c r="G922" i="121"/>
  <c r="A922" i="121"/>
  <c r="V921" i="121"/>
  <c r="U921" i="121"/>
  <c r="S921" i="121"/>
  <c r="Q921" i="121"/>
  <c r="O921" i="121"/>
  <c r="M921" i="121"/>
  <c r="K921" i="121"/>
  <c r="I921" i="121"/>
  <c r="G921" i="121"/>
  <c r="A921" i="121"/>
  <c r="V920" i="121"/>
  <c r="U920" i="121"/>
  <c r="Q920" i="121"/>
  <c r="O920" i="121"/>
  <c r="M920" i="121"/>
  <c r="I920" i="121"/>
  <c r="K920" i="121" s="1"/>
  <c r="A920" i="121"/>
  <c r="V919" i="121"/>
  <c r="U919" i="121"/>
  <c r="S919" i="121"/>
  <c r="Q919" i="121"/>
  <c r="O919" i="121"/>
  <c r="M919" i="121"/>
  <c r="I919" i="121"/>
  <c r="K919" i="121" s="1"/>
  <c r="G919" i="121"/>
  <c r="A919" i="121"/>
  <c r="V918" i="121"/>
  <c r="U918" i="121"/>
  <c r="S918" i="121"/>
  <c r="Q918" i="121"/>
  <c r="O918" i="121"/>
  <c r="M918" i="121"/>
  <c r="I918" i="121"/>
  <c r="K918" i="121" s="1"/>
  <c r="G918" i="121"/>
  <c r="A918" i="121"/>
  <c r="V917" i="121"/>
  <c r="U917" i="121"/>
  <c r="S917" i="121"/>
  <c r="Q917" i="121"/>
  <c r="O917" i="121"/>
  <c r="M917" i="121"/>
  <c r="K917" i="121"/>
  <c r="I917" i="121"/>
  <c r="G917" i="121"/>
  <c r="A917" i="121"/>
  <c r="V916" i="121"/>
  <c r="U916" i="121"/>
  <c r="S916" i="121"/>
  <c r="Q916" i="121"/>
  <c r="O916" i="121"/>
  <c r="M916" i="121"/>
  <c r="K916" i="121"/>
  <c r="I916" i="121"/>
  <c r="G916" i="121"/>
  <c r="A916" i="121"/>
  <c r="V915" i="121"/>
  <c r="U915" i="121"/>
  <c r="S915" i="121"/>
  <c r="Q915" i="121"/>
  <c r="O915" i="121"/>
  <c r="M915" i="121"/>
  <c r="K915" i="121"/>
  <c r="I915" i="121"/>
  <c r="G915" i="121"/>
  <c r="A915" i="121"/>
  <c r="V914" i="121"/>
  <c r="U914" i="121"/>
  <c r="S914" i="121"/>
  <c r="Q914" i="121"/>
  <c r="O914" i="121"/>
  <c r="M914" i="121"/>
  <c r="K914" i="121"/>
  <c r="I914" i="121"/>
  <c r="G914" i="121"/>
  <c r="A914" i="121"/>
  <c r="V913" i="121"/>
  <c r="U913" i="121"/>
  <c r="S913" i="121"/>
  <c r="Q913" i="121"/>
  <c r="O913" i="121"/>
  <c r="M913" i="121"/>
  <c r="K913" i="121"/>
  <c r="I913" i="121"/>
  <c r="G913" i="121"/>
  <c r="A913" i="121"/>
  <c r="V912" i="121"/>
  <c r="U912" i="121"/>
  <c r="S912" i="121"/>
  <c r="Q912" i="121"/>
  <c r="O912" i="121"/>
  <c r="M912" i="121"/>
  <c r="K912" i="121"/>
  <c r="I912" i="121"/>
  <c r="G912" i="121"/>
  <c r="A912" i="121"/>
  <c r="V911" i="121"/>
  <c r="U911" i="121"/>
  <c r="S911" i="121"/>
  <c r="Q911" i="121"/>
  <c r="O911" i="121"/>
  <c r="M911" i="121"/>
  <c r="K911" i="121"/>
  <c r="I911" i="121"/>
  <c r="G911" i="121"/>
  <c r="A911" i="121"/>
  <c r="V910" i="121"/>
  <c r="U910" i="121"/>
  <c r="S910" i="121"/>
  <c r="Q910" i="121"/>
  <c r="O910" i="121"/>
  <c r="M910" i="121"/>
  <c r="K910" i="121"/>
  <c r="I910" i="121"/>
  <c r="G910" i="121"/>
  <c r="A910" i="121"/>
  <c r="V909" i="121"/>
  <c r="U909" i="121"/>
  <c r="S909" i="121"/>
  <c r="Q909" i="121"/>
  <c r="O909" i="121"/>
  <c r="M909" i="121"/>
  <c r="K909" i="121"/>
  <c r="I909" i="121"/>
  <c r="G909" i="121"/>
  <c r="A909" i="121"/>
  <c r="V908" i="121"/>
  <c r="U908" i="121"/>
  <c r="S908" i="121"/>
  <c r="Q908" i="121"/>
  <c r="O908" i="121"/>
  <c r="M908" i="121"/>
  <c r="K908" i="121"/>
  <c r="I908" i="121"/>
  <c r="G908" i="121"/>
  <c r="A908" i="121"/>
  <c r="V907" i="121"/>
  <c r="U907" i="121"/>
  <c r="S907" i="121"/>
  <c r="Q907" i="121"/>
  <c r="O907" i="121"/>
  <c r="M907" i="121"/>
  <c r="K907" i="121"/>
  <c r="I907" i="121"/>
  <c r="G907" i="121"/>
  <c r="A907" i="121"/>
  <c r="V906" i="121"/>
  <c r="U906" i="121"/>
  <c r="S906" i="121"/>
  <c r="Q906" i="121"/>
  <c r="O906" i="121"/>
  <c r="M906" i="121"/>
  <c r="K906" i="121"/>
  <c r="I906" i="121"/>
  <c r="G906" i="121"/>
  <c r="A906" i="121"/>
  <c r="V905" i="121"/>
  <c r="U905" i="121"/>
  <c r="S905" i="121"/>
  <c r="Q905" i="121"/>
  <c r="O905" i="121"/>
  <c r="M905" i="121"/>
  <c r="K905" i="121"/>
  <c r="I905" i="121"/>
  <c r="G905" i="121"/>
  <c r="A905" i="121"/>
  <c r="V904" i="121"/>
  <c r="U904" i="121"/>
  <c r="S904" i="121"/>
  <c r="Q904" i="121"/>
  <c r="O904" i="121"/>
  <c r="M904" i="121"/>
  <c r="K904" i="121"/>
  <c r="I904" i="121"/>
  <c r="G904" i="121"/>
  <c r="A904" i="121"/>
  <c r="V903" i="121"/>
  <c r="U903" i="121"/>
  <c r="S903" i="121"/>
  <c r="Q903" i="121"/>
  <c r="O903" i="121"/>
  <c r="M903" i="121"/>
  <c r="K903" i="121"/>
  <c r="I903" i="121"/>
  <c r="G903" i="121"/>
  <c r="A903" i="121"/>
  <c r="V902" i="121"/>
  <c r="U902" i="121"/>
  <c r="S902" i="121"/>
  <c r="Q902" i="121"/>
  <c r="O902" i="121"/>
  <c r="M902" i="121"/>
  <c r="K902" i="121"/>
  <c r="I902" i="121"/>
  <c r="G902" i="121"/>
  <c r="A902" i="121"/>
  <c r="V901" i="121"/>
  <c r="U901" i="121"/>
  <c r="S901" i="121"/>
  <c r="Q901" i="121"/>
  <c r="O901" i="121"/>
  <c r="M901" i="121"/>
  <c r="K901" i="121"/>
  <c r="I901" i="121"/>
  <c r="G901" i="121"/>
  <c r="A901" i="121"/>
  <c r="V900" i="121"/>
  <c r="U900" i="121"/>
  <c r="S900" i="121"/>
  <c r="Q900" i="121"/>
  <c r="O900" i="121"/>
  <c r="M900" i="121"/>
  <c r="K900" i="121"/>
  <c r="I900" i="121"/>
  <c r="G900" i="121"/>
  <c r="A900" i="121"/>
  <c r="V899" i="121"/>
  <c r="U899" i="121"/>
  <c r="S899" i="121"/>
  <c r="Q899" i="121"/>
  <c r="O899" i="121"/>
  <c r="M899" i="121"/>
  <c r="K899" i="121"/>
  <c r="I899" i="121"/>
  <c r="G899" i="121"/>
  <c r="A899" i="121"/>
  <c r="V898" i="121"/>
  <c r="U898" i="121"/>
  <c r="S898" i="121"/>
  <c r="Q898" i="121"/>
  <c r="O898" i="121"/>
  <c r="M898" i="121"/>
  <c r="I898" i="121"/>
  <c r="K898" i="121" s="1"/>
  <c r="G898" i="121"/>
  <c r="A898" i="121"/>
  <c r="V897" i="121"/>
  <c r="U897" i="121"/>
  <c r="S897" i="121"/>
  <c r="Q897" i="121"/>
  <c r="O897" i="121"/>
  <c r="M897" i="121"/>
  <c r="I897" i="121"/>
  <c r="K897" i="121" s="1"/>
  <c r="G897" i="121"/>
  <c r="A897" i="121"/>
  <c r="V896" i="121"/>
  <c r="U896" i="121"/>
  <c r="S896" i="121"/>
  <c r="Q896" i="121"/>
  <c r="O896" i="121"/>
  <c r="M896" i="121"/>
  <c r="I896" i="121"/>
  <c r="K896" i="121" s="1"/>
  <c r="G896" i="121"/>
  <c r="A896" i="121"/>
  <c r="V895" i="121"/>
  <c r="U895" i="121"/>
  <c r="S895" i="121"/>
  <c r="Q895" i="121"/>
  <c r="O895" i="121"/>
  <c r="M895" i="121"/>
  <c r="I895" i="121"/>
  <c r="K895" i="121" s="1"/>
  <c r="G895" i="121"/>
  <c r="A895" i="121"/>
  <c r="V894" i="121"/>
  <c r="U894" i="121"/>
  <c r="S894" i="121"/>
  <c r="Q894" i="121"/>
  <c r="O894" i="121"/>
  <c r="M894" i="121"/>
  <c r="I894" i="121"/>
  <c r="K894" i="121" s="1"/>
  <c r="G894" i="121"/>
  <c r="A894" i="121"/>
  <c r="V893" i="121"/>
  <c r="U893" i="121"/>
  <c r="S893" i="121"/>
  <c r="Q893" i="121"/>
  <c r="O893" i="121"/>
  <c r="M893" i="121"/>
  <c r="I893" i="121"/>
  <c r="K893" i="121" s="1"/>
  <c r="G893" i="121"/>
  <c r="A893" i="121"/>
  <c r="V892" i="121"/>
  <c r="U892" i="121"/>
  <c r="S892" i="121"/>
  <c r="Q892" i="121"/>
  <c r="O892" i="121"/>
  <c r="M892" i="121"/>
  <c r="I892" i="121"/>
  <c r="K892" i="121" s="1"/>
  <c r="G892" i="121"/>
  <c r="A892" i="121"/>
  <c r="V891" i="121"/>
  <c r="U891" i="121"/>
  <c r="S891" i="121"/>
  <c r="Q891" i="121"/>
  <c r="O891" i="121"/>
  <c r="M891" i="121"/>
  <c r="I891" i="121"/>
  <c r="K891" i="121" s="1"/>
  <c r="G891" i="121"/>
  <c r="A891" i="121"/>
  <c r="V890" i="121"/>
  <c r="U890" i="121"/>
  <c r="S890" i="121"/>
  <c r="Q890" i="121"/>
  <c r="O890" i="121"/>
  <c r="M890" i="121"/>
  <c r="I890" i="121"/>
  <c r="K890" i="121" s="1"/>
  <c r="G890" i="121"/>
  <c r="A890" i="121"/>
  <c r="V889" i="121"/>
  <c r="U889" i="121"/>
  <c r="S889" i="121"/>
  <c r="Q889" i="121"/>
  <c r="O889" i="121"/>
  <c r="M889" i="121"/>
  <c r="I889" i="121"/>
  <c r="K889" i="121" s="1"/>
  <c r="G889" i="121"/>
  <c r="A889" i="121"/>
  <c r="V888" i="121"/>
  <c r="U888" i="121"/>
  <c r="S888" i="121"/>
  <c r="Q888" i="121"/>
  <c r="O888" i="121"/>
  <c r="M888" i="121"/>
  <c r="I888" i="121"/>
  <c r="K888" i="121" s="1"/>
  <c r="G888" i="121"/>
  <c r="A888" i="121"/>
  <c r="V887" i="121"/>
  <c r="U887" i="121"/>
  <c r="S887" i="121"/>
  <c r="Q887" i="121"/>
  <c r="O887" i="121"/>
  <c r="M887" i="121"/>
  <c r="I887" i="121"/>
  <c r="K887" i="121" s="1"/>
  <c r="G887" i="121"/>
  <c r="A887" i="121"/>
  <c r="V886" i="121"/>
  <c r="U886" i="121"/>
  <c r="S886" i="121"/>
  <c r="Q886" i="121"/>
  <c r="O886" i="121"/>
  <c r="M886" i="121"/>
  <c r="I886" i="121"/>
  <c r="K886" i="121" s="1"/>
  <c r="G886" i="121"/>
  <c r="A886" i="121"/>
  <c r="V885" i="121"/>
  <c r="U885" i="121"/>
  <c r="S885" i="121"/>
  <c r="Q885" i="121"/>
  <c r="O885" i="121"/>
  <c r="M885" i="121"/>
  <c r="I885" i="121"/>
  <c r="K885" i="121" s="1"/>
  <c r="G885" i="121"/>
  <c r="A885" i="121"/>
  <c r="V884" i="121"/>
  <c r="U884" i="121"/>
  <c r="S884" i="121"/>
  <c r="Q884" i="121"/>
  <c r="O884" i="121"/>
  <c r="M884" i="121"/>
  <c r="I884" i="121"/>
  <c r="K884" i="121" s="1"/>
  <c r="G884" i="121"/>
  <c r="A884" i="121"/>
  <c r="V883" i="121"/>
  <c r="U883" i="121"/>
  <c r="S883" i="121"/>
  <c r="Q883" i="121"/>
  <c r="O883" i="121"/>
  <c r="M883" i="121"/>
  <c r="I883" i="121"/>
  <c r="K883" i="121" s="1"/>
  <c r="G883" i="121"/>
  <c r="A883" i="121"/>
  <c r="V882" i="121"/>
  <c r="U882" i="121"/>
  <c r="S882" i="121"/>
  <c r="Q882" i="121"/>
  <c r="O882" i="121"/>
  <c r="M882" i="121"/>
  <c r="I882" i="121"/>
  <c r="K882" i="121" s="1"/>
  <c r="G882" i="121"/>
  <c r="A882" i="121"/>
  <c r="V881" i="121"/>
  <c r="U881" i="121"/>
  <c r="S881" i="121"/>
  <c r="Q881" i="121"/>
  <c r="O881" i="121"/>
  <c r="M881" i="121"/>
  <c r="I881" i="121"/>
  <c r="K881" i="121" s="1"/>
  <c r="G881" i="121"/>
  <c r="A881" i="121"/>
  <c r="V880" i="121"/>
  <c r="U880" i="121"/>
  <c r="S880" i="121"/>
  <c r="Q880" i="121"/>
  <c r="O880" i="121"/>
  <c r="M880" i="121"/>
  <c r="I880" i="121"/>
  <c r="K880" i="121" s="1"/>
  <c r="G880" i="121"/>
  <c r="A880" i="121"/>
  <c r="V879" i="121"/>
  <c r="U879" i="121"/>
  <c r="S879" i="121"/>
  <c r="Q879" i="121"/>
  <c r="O879" i="121"/>
  <c r="M879" i="121"/>
  <c r="I879" i="121"/>
  <c r="K879" i="121" s="1"/>
  <c r="G879" i="121"/>
  <c r="A879" i="121"/>
  <c r="V878" i="121"/>
  <c r="U878" i="121"/>
  <c r="S878" i="121"/>
  <c r="Q878" i="121"/>
  <c r="O878" i="121"/>
  <c r="M878" i="121"/>
  <c r="I878" i="121"/>
  <c r="K878" i="121" s="1"/>
  <c r="G878" i="121"/>
  <c r="A878" i="121"/>
  <c r="V877" i="121"/>
  <c r="U877" i="121"/>
  <c r="S877" i="121"/>
  <c r="Q877" i="121"/>
  <c r="O877" i="121"/>
  <c r="M877" i="121"/>
  <c r="I877" i="121"/>
  <c r="K877" i="121" s="1"/>
  <c r="G877" i="121"/>
  <c r="A877" i="121"/>
  <c r="V876" i="121"/>
  <c r="U876" i="121"/>
  <c r="S876" i="121"/>
  <c r="Q876" i="121"/>
  <c r="O876" i="121"/>
  <c r="M876" i="121"/>
  <c r="I876" i="121"/>
  <c r="K876" i="121" s="1"/>
  <c r="G876" i="121"/>
  <c r="A876" i="121"/>
  <c r="V875" i="121"/>
  <c r="U875" i="121"/>
  <c r="S875" i="121"/>
  <c r="Q875" i="121"/>
  <c r="O875" i="121"/>
  <c r="M875" i="121"/>
  <c r="K875" i="121"/>
  <c r="I875" i="121"/>
  <c r="G875" i="121"/>
  <c r="A875" i="121"/>
  <c r="V874" i="121"/>
  <c r="U874" i="121"/>
  <c r="S874" i="121"/>
  <c r="Q874" i="121"/>
  <c r="O874" i="121"/>
  <c r="M874" i="121"/>
  <c r="K874" i="121"/>
  <c r="I874" i="121"/>
  <c r="G874" i="121"/>
  <c r="A874" i="121"/>
  <c r="V873" i="121"/>
  <c r="U873" i="121"/>
  <c r="S873" i="121"/>
  <c r="Q873" i="121"/>
  <c r="O873" i="121"/>
  <c r="M873" i="121"/>
  <c r="I873" i="121"/>
  <c r="K873" i="121" s="1"/>
  <c r="G873" i="121"/>
  <c r="A873" i="121"/>
  <c r="V872" i="121"/>
  <c r="U872" i="121"/>
  <c r="S872" i="121"/>
  <c r="Q872" i="121"/>
  <c r="O872" i="121"/>
  <c r="M872" i="121"/>
  <c r="I872" i="121"/>
  <c r="K872" i="121" s="1"/>
  <c r="G872" i="121"/>
  <c r="A872" i="121"/>
  <c r="V871" i="121"/>
  <c r="U871" i="121"/>
  <c r="S871" i="121"/>
  <c r="Q871" i="121"/>
  <c r="O871" i="121"/>
  <c r="M871" i="121"/>
  <c r="I871" i="121"/>
  <c r="K871" i="121" s="1"/>
  <c r="G871" i="121"/>
  <c r="A871" i="121"/>
  <c r="V870" i="121"/>
  <c r="U870" i="121"/>
  <c r="S870" i="121"/>
  <c r="Q870" i="121"/>
  <c r="O870" i="121"/>
  <c r="M870" i="121"/>
  <c r="I870" i="121"/>
  <c r="K870" i="121" s="1"/>
  <c r="G870" i="121"/>
  <c r="A870" i="121"/>
  <c r="V869" i="121"/>
  <c r="U869" i="121"/>
  <c r="S869" i="121"/>
  <c r="Q869" i="121"/>
  <c r="O869" i="121"/>
  <c r="M869" i="121"/>
  <c r="I869" i="121"/>
  <c r="K869" i="121" s="1"/>
  <c r="G869" i="121"/>
  <c r="A869" i="121"/>
  <c r="V868" i="121"/>
  <c r="U868" i="121"/>
  <c r="S868" i="121"/>
  <c r="Q868" i="121"/>
  <c r="O868" i="121"/>
  <c r="M868" i="121"/>
  <c r="I868" i="121"/>
  <c r="K868" i="121" s="1"/>
  <c r="G868" i="121"/>
  <c r="A868" i="121"/>
  <c r="V867" i="121"/>
  <c r="U867" i="121"/>
  <c r="S867" i="121"/>
  <c r="Q867" i="121"/>
  <c r="O867" i="121"/>
  <c r="M867" i="121"/>
  <c r="I867" i="121"/>
  <c r="K867" i="121" s="1"/>
  <c r="G867" i="121"/>
  <c r="A867" i="121"/>
  <c r="V866" i="121"/>
  <c r="U866" i="121"/>
  <c r="S866" i="121"/>
  <c r="Q866" i="121"/>
  <c r="O866" i="121"/>
  <c r="M866" i="121"/>
  <c r="I866" i="121"/>
  <c r="K866" i="121" s="1"/>
  <c r="G866" i="121"/>
  <c r="A866" i="121"/>
  <c r="V865" i="121"/>
  <c r="U865" i="121"/>
  <c r="S865" i="121"/>
  <c r="Q865" i="121"/>
  <c r="O865" i="121"/>
  <c r="M865" i="121"/>
  <c r="K865" i="121"/>
  <c r="I865" i="121"/>
  <c r="G865" i="121"/>
  <c r="A865" i="121"/>
  <c r="V864" i="121"/>
  <c r="U864" i="121"/>
  <c r="S864" i="121"/>
  <c r="Q864" i="121"/>
  <c r="O864" i="121"/>
  <c r="M864" i="121"/>
  <c r="K864" i="121"/>
  <c r="I864" i="121"/>
  <c r="G864" i="121"/>
  <c r="A864" i="121"/>
  <c r="V863" i="121"/>
  <c r="U863" i="121"/>
  <c r="S863" i="121"/>
  <c r="Q863" i="121"/>
  <c r="O863" i="121"/>
  <c r="M863" i="121"/>
  <c r="I863" i="121"/>
  <c r="K863" i="121" s="1"/>
  <c r="G863" i="121"/>
  <c r="A863" i="121"/>
  <c r="V862" i="121"/>
  <c r="U862" i="121"/>
  <c r="S862" i="121"/>
  <c r="Q862" i="121"/>
  <c r="O862" i="121"/>
  <c r="M862" i="121"/>
  <c r="I862" i="121"/>
  <c r="K862" i="121" s="1"/>
  <c r="G862" i="121"/>
  <c r="A862" i="121"/>
  <c r="V861" i="121"/>
  <c r="U861" i="121"/>
  <c r="S861" i="121"/>
  <c r="Q861" i="121"/>
  <c r="O861" i="121"/>
  <c r="M861" i="121"/>
  <c r="I861" i="121"/>
  <c r="K861" i="121" s="1"/>
  <c r="G861" i="121"/>
  <c r="A861" i="121"/>
  <c r="V860" i="121"/>
  <c r="U860" i="121"/>
  <c r="S860" i="121"/>
  <c r="Q860" i="121"/>
  <c r="O860" i="121"/>
  <c r="M860" i="121"/>
  <c r="K860" i="121"/>
  <c r="I860" i="121"/>
  <c r="G860" i="121"/>
  <c r="A860" i="121"/>
  <c r="V859" i="121"/>
  <c r="U859" i="121"/>
  <c r="S859" i="121"/>
  <c r="Q859" i="121"/>
  <c r="O859" i="121"/>
  <c r="M859" i="121"/>
  <c r="K859" i="121"/>
  <c r="I859" i="121"/>
  <c r="G859" i="121"/>
  <c r="A859" i="121"/>
  <c r="V858" i="121"/>
  <c r="U858" i="121"/>
  <c r="S858" i="121"/>
  <c r="Q858" i="121"/>
  <c r="O858" i="121"/>
  <c r="M858" i="121"/>
  <c r="K858" i="121"/>
  <c r="I858" i="121"/>
  <c r="G858" i="121"/>
  <c r="A858" i="121"/>
  <c r="V857" i="121"/>
  <c r="U857" i="121"/>
  <c r="S857" i="121"/>
  <c r="Q857" i="121"/>
  <c r="O857" i="121"/>
  <c r="M857" i="121"/>
  <c r="K857" i="121"/>
  <c r="I857" i="121"/>
  <c r="G857" i="121"/>
  <c r="A857" i="121"/>
  <c r="V856" i="121"/>
  <c r="U856" i="121"/>
  <c r="S856" i="121"/>
  <c r="Q856" i="121"/>
  <c r="O856" i="121"/>
  <c r="M856" i="121"/>
  <c r="I856" i="121"/>
  <c r="K856" i="121" s="1"/>
  <c r="G856" i="121"/>
  <c r="A856" i="121"/>
  <c r="V855" i="121"/>
  <c r="U855" i="121"/>
  <c r="S855" i="121"/>
  <c r="Q855" i="121"/>
  <c r="O855" i="121"/>
  <c r="M855" i="121"/>
  <c r="K855" i="121"/>
  <c r="I855" i="121"/>
  <c r="G855" i="121"/>
  <c r="A855" i="121"/>
  <c r="V854" i="121"/>
  <c r="U854" i="121"/>
  <c r="S854" i="121"/>
  <c r="Q854" i="121"/>
  <c r="O854" i="121"/>
  <c r="M854" i="121"/>
  <c r="K854" i="121"/>
  <c r="I854" i="121"/>
  <c r="G854" i="121"/>
  <c r="A854" i="121"/>
  <c r="V853" i="121"/>
  <c r="U853" i="121"/>
  <c r="S853" i="121"/>
  <c r="Q853" i="121"/>
  <c r="O853" i="121"/>
  <c r="M853" i="121"/>
  <c r="K853" i="121"/>
  <c r="I853" i="121"/>
  <c r="G853" i="121"/>
  <c r="A853" i="121"/>
  <c r="V852" i="121"/>
  <c r="U852" i="121"/>
  <c r="S852" i="121"/>
  <c r="Q852" i="121"/>
  <c r="O852" i="121"/>
  <c r="M852" i="121"/>
  <c r="K852" i="121"/>
  <c r="I852" i="121"/>
  <c r="G852" i="121"/>
  <c r="A852" i="121"/>
  <c r="V851" i="121"/>
  <c r="U851" i="121"/>
  <c r="S851" i="121"/>
  <c r="Q851" i="121"/>
  <c r="O851" i="121"/>
  <c r="M851" i="121"/>
  <c r="K851" i="121"/>
  <c r="I851" i="121"/>
  <c r="G851" i="121"/>
  <c r="A851" i="121"/>
  <c r="V850" i="121"/>
  <c r="U850" i="121"/>
  <c r="S850" i="121"/>
  <c r="Q850" i="121"/>
  <c r="O850" i="121"/>
  <c r="M850" i="121"/>
  <c r="K850" i="121"/>
  <c r="I850" i="121"/>
  <c r="G850" i="121"/>
  <c r="A850" i="121"/>
  <c r="V849" i="121"/>
  <c r="U849" i="121"/>
  <c r="S849" i="121"/>
  <c r="Q849" i="121"/>
  <c r="O849" i="121"/>
  <c r="M849" i="121"/>
  <c r="I849" i="121"/>
  <c r="K849" i="121" s="1"/>
  <c r="G849" i="121"/>
  <c r="A849" i="121"/>
  <c r="V848" i="121"/>
  <c r="U848" i="121"/>
  <c r="S848" i="121"/>
  <c r="Q848" i="121"/>
  <c r="O848" i="121"/>
  <c r="M848" i="121"/>
  <c r="K848" i="121"/>
  <c r="I848" i="121"/>
  <c r="G848" i="121"/>
  <c r="A848" i="121"/>
  <c r="V847" i="121"/>
  <c r="U847" i="121"/>
  <c r="S847" i="121"/>
  <c r="Q847" i="121"/>
  <c r="O847" i="121"/>
  <c r="M847" i="121"/>
  <c r="K847" i="121"/>
  <c r="I847" i="121"/>
  <c r="G847" i="121"/>
  <c r="A847" i="121"/>
  <c r="V846" i="121"/>
  <c r="U846" i="121"/>
  <c r="S846" i="121"/>
  <c r="Q846" i="121"/>
  <c r="O846" i="121"/>
  <c r="M846" i="121"/>
  <c r="K846" i="121"/>
  <c r="I846" i="121"/>
  <c r="G846" i="121"/>
  <c r="A846" i="121"/>
  <c r="V845" i="121"/>
  <c r="U845" i="121"/>
  <c r="S845" i="121"/>
  <c r="Q845" i="121"/>
  <c r="O845" i="121"/>
  <c r="M845" i="121"/>
  <c r="K845" i="121"/>
  <c r="I845" i="121"/>
  <c r="G845" i="121"/>
  <c r="A845" i="121"/>
  <c r="V844" i="121"/>
  <c r="U844" i="121"/>
  <c r="S844" i="121"/>
  <c r="Q844" i="121"/>
  <c r="O844" i="121"/>
  <c r="M844" i="121"/>
  <c r="K844" i="121"/>
  <c r="I844" i="121"/>
  <c r="G844" i="121"/>
  <c r="A844" i="121"/>
  <c r="V843" i="121"/>
  <c r="U843" i="121"/>
  <c r="S843" i="121"/>
  <c r="Q843" i="121"/>
  <c r="O843" i="121"/>
  <c r="M843" i="121"/>
  <c r="I843" i="121"/>
  <c r="K843" i="121" s="1"/>
  <c r="G843" i="121"/>
  <c r="A843" i="121"/>
  <c r="V842" i="121"/>
  <c r="U842" i="121"/>
  <c r="S842" i="121"/>
  <c r="Q842" i="121"/>
  <c r="O842" i="121"/>
  <c r="M842" i="121"/>
  <c r="K842" i="121"/>
  <c r="I842" i="121"/>
  <c r="G842" i="121"/>
  <c r="A842" i="121"/>
  <c r="V841" i="121"/>
  <c r="U841" i="121"/>
  <c r="S841" i="121"/>
  <c r="Q841" i="121"/>
  <c r="O841" i="121"/>
  <c r="M841" i="121"/>
  <c r="K841" i="121"/>
  <c r="I841" i="121"/>
  <c r="G841" i="121"/>
  <c r="A841" i="121"/>
  <c r="V840" i="121"/>
  <c r="U840" i="121"/>
  <c r="S840" i="121"/>
  <c r="Q840" i="121"/>
  <c r="O840" i="121"/>
  <c r="M840" i="121"/>
  <c r="K840" i="121"/>
  <c r="I840" i="121"/>
  <c r="G840" i="121"/>
  <c r="A840" i="121"/>
  <c r="V839" i="121"/>
  <c r="U839" i="121"/>
  <c r="S839" i="121"/>
  <c r="Q839" i="121"/>
  <c r="O839" i="121"/>
  <c r="M839" i="121"/>
  <c r="K839" i="121"/>
  <c r="I839" i="121"/>
  <c r="G839" i="121"/>
  <c r="A839" i="121"/>
  <c r="V838" i="121"/>
  <c r="U838" i="121"/>
  <c r="S838" i="121"/>
  <c r="Q838" i="121"/>
  <c r="O838" i="121"/>
  <c r="M838" i="121"/>
  <c r="K838" i="121"/>
  <c r="I838" i="121"/>
  <c r="G838" i="121"/>
  <c r="A838" i="121"/>
  <c r="V837" i="121"/>
  <c r="U837" i="121"/>
  <c r="S837" i="121"/>
  <c r="Q837" i="121"/>
  <c r="O837" i="121"/>
  <c r="M837" i="121"/>
  <c r="K837" i="121"/>
  <c r="I837" i="121"/>
  <c r="G837" i="121"/>
  <c r="A837" i="121"/>
  <c r="V836" i="121"/>
  <c r="U836" i="121"/>
  <c r="S836" i="121"/>
  <c r="Q836" i="121"/>
  <c r="O836" i="121"/>
  <c r="M836" i="121"/>
  <c r="K836" i="121"/>
  <c r="I836" i="121"/>
  <c r="G836" i="121"/>
  <c r="A836" i="121"/>
  <c r="V835" i="121"/>
  <c r="U835" i="121"/>
  <c r="S835" i="121"/>
  <c r="Q835" i="121"/>
  <c r="O835" i="121"/>
  <c r="M835" i="121"/>
  <c r="K835" i="121"/>
  <c r="I835" i="121"/>
  <c r="G835" i="121"/>
  <c r="A835" i="121"/>
  <c r="V834" i="121"/>
  <c r="U834" i="121"/>
  <c r="S834" i="121"/>
  <c r="Q834" i="121"/>
  <c r="O834" i="121"/>
  <c r="M834" i="121"/>
  <c r="K834" i="121"/>
  <c r="I834" i="121"/>
  <c r="G834" i="121"/>
  <c r="A834" i="121"/>
  <c r="V833" i="121"/>
  <c r="U833" i="121"/>
  <c r="S833" i="121"/>
  <c r="Q833" i="121"/>
  <c r="O833" i="121"/>
  <c r="M833" i="121"/>
  <c r="K833" i="121"/>
  <c r="I833" i="121"/>
  <c r="G833" i="121"/>
  <c r="A833" i="121"/>
  <c r="V832" i="121"/>
  <c r="U832" i="121"/>
  <c r="S832" i="121"/>
  <c r="Q832" i="121"/>
  <c r="O832" i="121"/>
  <c r="M832" i="121"/>
  <c r="K832" i="121"/>
  <c r="I832" i="121"/>
  <c r="G832" i="121"/>
  <c r="A832" i="121"/>
  <c r="V831" i="121"/>
  <c r="U831" i="121"/>
  <c r="S831" i="121"/>
  <c r="Q831" i="121"/>
  <c r="O831" i="121"/>
  <c r="M831" i="121"/>
  <c r="I831" i="121"/>
  <c r="K831" i="121" s="1"/>
  <c r="G831" i="121"/>
  <c r="A831" i="121"/>
  <c r="V830" i="121"/>
  <c r="U830" i="121"/>
  <c r="S830" i="121"/>
  <c r="Q830" i="121"/>
  <c r="O830" i="121"/>
  <c r="M830" i="121"/>
  <c r="K830" i="121"/>
  <c r="I830" i="121"/>
  <c r="G830" i="121"/>
  <c r="A830" i="121"/>
  <c r="V829" i="121"/>
  <c r="U829" i="121"/>
  <c r="S829" i="121"/>
  <c r="Q829" i="121"/>
  <c r="O829" i="121"/>
  <c r="M829" i="121"/>
  <c r="K829" i="121"/>
  <c r="I829" i="121"/>
  <c r="G829" i="121"/>
  <c r="A829" i="121"/>
  <c r="V828" i="121"/>
  <c r="U828" i="121"/>
  <c r="S828" i="121"/>
  <c r="Q828" i="121"/>
  <c r="O828" i="121"/>
  <c r="M828" i="121"/>
  <c r="K828" i="121"/>
  <c r="I828" i="121"/>
  <c r="G828" i="121"/>
  <c r="A828" i="121"/>
  <c r="V827" i="121"/>
  <c r="U827" i="121"/>
  <c r="S827" i="121"/>
  <c r="Q827" i="121"/>
  <c r="O827" i="121"/>
  <c r="M827" i="121"/>
  <c r="K827" i="121"/>
  <c r="I827" i="121"/>
  <c r="G827" i="121"/>
  <c r="A827" i="121"/>
  <c r="V826" i="121"/>
  <c r="U826" i="121"/>
  <c r="S826" i="121"/>
  <c r="Q826" i="121"/>
  <c r="O826" i="121"/>
  <c r="M826" i="121"/>
  <c r="K826" i="121"/>
  <c r="I826" i="121"/>
  <c r="G826" i="121"/>
  <c r="A826" i="121"/>
  <c r="V825" i="121"/>
  <c r="U825" i="121"/>
  <c r="S825" i="121"/>
  <c r="Q825" i="121"/>
  <c r="O825" i="121"/>
  <c r="M825" i="121"/>
  <c r="K825" i="121"/>
  <c r="I825" i="121"/>
  <c r="G825" i="121"/>
  <c r="A825" i="121"/>
  <c r="V824" i="121"/>
  <c r="U824" i="121"/>
  <c r="S824" i="121"/>
  <c r="Q824" i="121"/>
  <c r="O824" i="121"/>
  <c r="M824" i="121"/>
  <c r="K824" i="121"/>
  <c r="I824" i="121"/>
  <c r="G824" i="121"/>
  <c r="A824" i="121"/>
  <c r="V823" i="121"/>
  <c r="U823" i="121"/>
  <c r="S823" i="121"/>
  <c r="Q823" i="121"/>
  <c r="O823" i="121"/>
  <c r="M823" i="121"/>
  <c r="K823" i="121"/>
  <c r="I823" i="121"/>
  <c r="G823" i="121"/>
  <c r="A823" i="121"/>
  <c r="V822" i="121"/>
  <c r="U822" i="121"/>
  <c r="S822" i="121"/>
  <c r="Q822" i="121"/>
  <c r="O822" i="121"/>
  <c r="M822" i="121"/>
  <c r="K822" i="121"/>
  <c r="I822" i="121"/>
  <c r="G822" i="121"/>
  <c r="A822" i="121"/>
  <c r="V821" i="121"/>
  <c r="U821" i="121"/>
  <c r="S821" i="121"/>
  <c r="Q821" i="121"/>
  <c r="O821" i="121"/>
  <c r="M821" i="121"/>
  <c r="K821" i="121"/>
  <c r="I821" i="121"/>
  <c r="G821" i="121"/>
  <c r="A821" i="121"/>
  <c r="V820" i="121"/>
  <c r="U820" i="121"/>
  <c r="S820" i="121"/>
  <c r="Q820" i="121"/>
  <c r="O820" i="121"/>
  <c r="M820" i="121"/>
  <c r="K820" i="121"/>
  <c r="I820" i="121"/>
  <c r="G820" i="121"/>
  <c r="A820" i="121"/>
  <c r="V819" i="121"/>
  <c r="U819" i="121"/>
  <c r="S819" i="121"/>
  <c r="Q819" i="121"/>
  <c r="O819" i="121"/>
  <c r="M819" i="121"/>
  <c r="K819" i="121"/>
  <c r="I819" i="121"/>
  <c r="G819" i="121"/>
  <c r="A819" i="121"/>
  <c r="V818" i="121"/>
  <c r="U818" i="121"/>
  <c r="S818" i="121"/>
  <c r="Q818" i="121"/>
  <c r="O818" i="121"/>
  <c r="M818" i="121"/>
  <c r="K818" i="121"/>
  <c r="I818" i="121"/>
  <c r="G818" i="121"/>
  <c r="A818" i="121"/>
  <c r="V817" i="121"/>
  <c r="U817" i="121"/>
  <c r="S817" i="121"/>
  <c r="Q817" i="121"/>
  <c r="O817" i="121"/>
  <c r="M817" i="121"/>
  <c r="K817" i="121"/>
  <c r="I817" i="121"/>
  <c r="G817" i="121"/>
  <c r="A817" i="121"/>
  <c r="V816" i="121"/>
  <c r="U816" i="121"/>
  <c r="S816" i="121"/>
  <c r="Q816" i="121"/>
  <c r="O816" i="121"/>
  <c r="M816" i="121"/>
  <c r="K816" i="121"/>
  <c r="I816" i="121"/>
  <c r="G816" i="121"/>
  <c r="A816" i="121"/>
  <c r="V815" i="121"/>
  <c r="U815" i="121"/>
  <c r="S815" i="121"/>
  <c r="Q815" i="121"/>
  <c r="O815" i="121"/>
  <c r="M815" i="121"/>
  <c r="K815" i="121"/>
  <c r="I815" i="121"/>
  <c r="G815" i="121"/>
  <c r="A815" i="121"/>
  <c r="V814" i="121"/>
  <c r="U814" i="121"/>
  <c r="S814" i="121"/>
  <c r="Q814" i="121"/>
  <c r="O814" i="121"/>
  <c r="M814" i="121"/>
  <c r="K814" i="121"/>
  <c r="I814" i="121"/>
  <c r="G814" i="121"/>
  <c r="A814" i="121"/>
  <c r="V813" i="121"/>
  <c r="U813" i="121"/>
  <c r="S813" i="121"/>
  <c r="Q813" i="121"/>
  <c r="O813" i="121"/>
  <c r="M813" i="121"/>
  <c r="K813" i="121"/>
  <c r="I813" i="121"/>
  <c r="G813" i="121"/>
  <c r="A813" i="121"/>
  <c r="V812" i="121"/>
  <c r="U812" i="121"/>
  <c r="S812" i="121"/>
  <c r="Q812" i="121"/>
  <c r="O812" i="121"/>
  <c r="M812" i="121"/>
  <c r="K812" i="121"/>
  <c r="I812" i="121"/>
  <c r="G812" i="121"/>
  <c r="A812" i="121"/>
  <c r="V811" i="121"/>
  <c r="U811" i="121"/>
  <c r="S811" i="121"/>
  <c r="Q811" i="121"/>
  <c r="O811" i="121"/>
  <c r="M811" i="121"/>
  <c r="K811" i="121"/>
  <c r="I811" i="121"/>
  <c r="G811" i="121"/>
  <c r="A811" i="121"/>
  <c r="V810" i="121"/>
  <c r="U810" i="121"/>
  <c r="S810" i="121"/>
  <c r="Q810" i="121"/>
  <c r="O810" i="121"/>
  <c r="M810" i="121"/>
  <c r="K810" i="121"/>
  <c r="I810" i="121"/>
  <c r="G810" i="121"/>
  <c r="A810" i="121"/>
  <c r="V809" i="121"/>
  <c r="U809" i="121"/>
  <c r="S809" i="121"/>
  <c r="Q809" i="121"/>
  <c r="O809" i="121"/>
  <c r="M809" i="121"/>
  <c r="K809" i="121"/>
  <c r="I809" i="121"/>
  <c r="G809" i="121"/>
  <c r="A809" i="121"/>
  <c r="V808" i="121"/>
  <c r="U808" i="121"/>
  <c r="S808" i="121"/>
  <c r="Q808" i="121"/>
  <c r="O808" i="121"/>
  <c r="M808" i="121"/>
  <c r="K808" i="121"/>
  <c r="I808" i="121"/>
  <c r="G808" i="121"/>
  <c r="A808" i="121"/>
  <c r="V807" i="121"/>
  <c r="U807" i="121"/>
  <c r="S807" i="121"/>
  <c r="Q807" i="121"/>
  <c r="O807" i="121"/>
  <c r="M807" i="121"/>
  <c r="K807" i="121"/>
  <c r="I807" i="121"/>
  <c r="G807" i="121"/>
  <c r="A807" i="121"/>
  <c r="V806" i="121"/>
  <c r="U806" i="121"/>
  <c r="S806" i="121"/>
  <c r="Q806" i="121"/>
  <c r="O806" i="121"/>
  <c r="M806" i="121"/>
  <c r="K806" i="121"/>
  <c r="I806" i="121"/>
  <c r="G806" i="121"/>
  <c r="A806" i="121"/>
  <c r="V805" i="121"/>
  <c r="U805" i="121"/>
  <c r="S805" i="121"/>
  <c r="Q805" i="121"/>
  <c r="O805" i="121"/>
  <c r="M805" i="121"/>
  <c r="K805" i="121"/>
  <c r="I805" i="121"/>
  <c r="G805" i="121"/>
  <c r="A805" i="121"/>
  <c r="V804" i="121"/>
  <c r="U804" i="121"/>
  <c r="S804" i="121"/>
  <c r="Q804" i="121"/>
  <c r="O804" i="121"/>
  <c r="M804" i="121"/>
  <c r="K804" i="121"/>
  <c r="I804" i="121"/>
  <c r="G804" i="121"/>
  <c r="A804" i="121"/>
  <c r="V803" i="121"/>
  <c r="U803" i="121"/>
  <c r="S803" i="121"/>
  <c r="Q803" i="121"/>
  <c r="O803" i="121"/>
  <c r="M803" i="121"/>
  <c r="K803" i="121"/>
  <c r="I803" i="121"/>
  <c r="G803" i="121"/>
  <c r="A803" i="121"/>
  <c r="V802" i="121"/>
  <c r="U802" i="121"/>
  <c r="S802" i="121"/>
  <c r="Q802" i="121"/>
  <c r="O802" i="121"/>
  <c r="M802" i="121"/>
  <c r="K802" i="121"/>
  <c r="I802" i="121"/>
  <c r="G802" i="121"/>
  <c r="A802" i="121"/>
  <c r="V801" i="121"/>
  <c r="U801" i="121"/>
  <c r="S801" i="121"/>
  <c r="Q801" i="121"/>
  <c r="O801" i="121"/>
  <c r="M801" i="121"/>
  <c r="K801" i="121"/>
  <c r="I801" i="121"/>
  <c r="G801" i="121"/>
  <c r="A801" i="121"/>
  <c r="V800" i="121"/>
  <c r="U800" i="121"/>
  <c r="S800" i="121"/>
  <c r="Q800" i="121"/>
  <c r="O800" i="121"/>
  <c r="M800" i="121"/>
  <c r="K800" i="121"/>
  <c r="I800" i="121"/>
  <c r="G800" i="121"/>
  <c r="A800" i="121"/>
  <c r="V799" i="121"/>
  <c r="U799" i="121"/>
  <c r="S799" i="121"/>
  <c r="Q799" i="121"/>
  <c r="O799" i="121"/>
  <c r="M799" i="121"/>
  <c r="K799" i="121"/>
  <c r="I799" i="121"/>
  <c r="G799" i="121"/>
  <c r="A799" i="121"/>
  <c r="V798" i="121"/>
  <c r="A798" i="121"/>
  <c r="V797" i="121"/>
  <c r="A797" i="121"/>
  <c r="V796" i="121"/>
  <c r="U796" i="121"/>
  <c r="S796" i="121"/>
  <c r="Q796" i="121"/>
  <c r="O796" i="121"/>
  <c r="M796" i="121"/>
  <c r="K796" i="121"/>
  <c r="I796" i="121"/>
  <c r="G796" i="121"/>
  <c r="A796" i="121"/>
  <c r="V795" i="121"/>
  <c r="U795" i="121"/>
  <c r="S795" i="121"/>
  <c r="Q795" i="121"/>
  <c r="O795" i="121"/>
  <c r="M795" i="121"/>
  <c r="K795" i="121"/>
  <c r="I795" i="121"/>
  <c r="G795" i="121"/>
  <c r="A795" i="121"/>
  <c r="V794" i="121"/>
  <c r="U794" i="121"/>
  <c r="S794" i="121"/>
  <c r="Q794" i="121"/>
  <c r="O794" i="121"/>
  <c r="M794" i="121"/>
  <c r="K794" i="121"/>
  <c r="I794" i="121"/>
  <c r="G794" i="121"/>
  <c r="A794" i="121"/>
  <c r="V793" i="121"/>
  <c r="U793" i="121"/>
  <c r="S793" i="121"/>
  <c r="Q793" i="121"/>
  <c r="O793" i="121"/>
  <c r="M793" i="121"/>
  <c r="K793" i="121"/>
  <c r="I793" i="121"/>
  <c r="G793" i="121"/>
  <c r="A793" i="121"/>
  <c r="V792" i="121"/>
  <c r="U792" i="121"/>
  <c r="S792" i="121"/>
  <c r="Q792" i="121"/>
  <c r="O792" i="121"/>
  <c r="M792" i="121"/>
  <c r="K792" i="121"/>
  <c r="I792" i="121"/>
  <c r="G792" i="121"/>
  <c r="A792" i="121"/>
  <c r="V791" i="121"/>
  <c r="U791" i="121"/>
  <c r="S791" i="121"/>
  <c r="Q791" i="121"/>
  <c r="O791" i="121"/>
  <c r="M791" i="121"/>
  <c r="K791" i="121"/>
  <c r="I791" i="121"/>
  <c r="G791" i="121"/>
  <c r="A791" i="121"/>
  <c r="V790" i="121"/>
  <c r="U790" i="121"/>
  <c r="S790" i="121"/>
  <c r="Q790" i="121"/>
  <c r="O790" i="121"/>
  <c r="M790" i="121"/>
  <c r="K790" i="121"/>
  <c r="I790" i="121"/>
  <c r="G790" i="121"/>
  <c r="A790" i="121"/>
  <c r="V789" i="121"/>
  <c r="U789" i="121"/>
  <c r="S789" i="121"/>
  <c r="Q789" i="121"/>
  <c r="O789" i="121"/>
  <c r="M789" i="121"/>
  <c r="K789" i="121"/>
  <c r="I789" i="121"/>
  <c r="G789" i="121"/>
  <c r="A789" i="121"/>
  <c r="V788" i="121"/>
  <c r="U788" i="121"/>
  <c r="S788" i="121"/>
  <c r="Q788" i="121"/>
  <c r="O788" i="121"/>
  <c r="M788" i="121"/>
  <c r="K788" i="121"/>
  <c r="I788" i="121"/>
  <c r="G788" i="121"/>
  <c r="A788" i="121"/>
  <c r="V787" i="121"/>
  <c r="U787" i="121"/>
  <c r="S787" i="121"/>
  <c r="Q787" i="121"/>
  <c r="O787" i="121"/>
  <c r="M787" i="121"/>
  <c r="I787" i="121"/>
  <c r="K787" i="121" s="1"/>
  <c r="G787" i="121"/>
  <c r="A787" i="121"/>
  <c r="V786" i="121"/>
  <c r="U786" i="121"/>
  <c r="S786" i="121"/>
  <c r="Q786" i="121"/>
  <c r="O786" i="121"/>
  <c r="M786" i="121"/>
  <c r="K786" i="121"/>
  <c r="I786" i="121"/>
  <c r="G786" i="121"/>
  <c r="A786" i="121"/>
  <c r="V785" i="121"/>
  <c r="U785" i="121"/>
  <c r="S785" i="121"/>
  <c r="Q785" i="121"/>
  <c r="O785" i="121"/>
  <c r="M785" i="121"/>
  <c r="K785" i="121"/>
  <c r="I785" i="121"/>
  <c r="G785" i="121"/>
  <c r="A785" i="121"/>
  <c r="V784" i="121"/>
  <c r="U784" i="121"/>
  <c r="S784" i="121"/>
  <c r="Q784" i="121"/>
  <c r="O784" i="121"/>
  <c r="M784" i="121"/>
  <c r="K784" i="121"/>
  <c r="I784" i="121"/>
  <c r="G784" i="121"/>
  <c r="A784" i="121"/>
  <c r="V783" i="121"/>
  <c r="U783" i="121"/>
  <c r="S783" i="121"/>
  <c r="Q783" i="121"/>
  <c r="O783" i="121"/>
  <c r="M783" i="121"/>
  <c r="K783" i="121"/>
  <c r="I783" i="121"/>
  <c r="G783" i="121"/>
  <c r="A783" i="121"/>
  <c r="V782" i="121"/>
  <c r="U782" i="121"/>
  <c r="S782" i="121"/>
  <c r="Q782" i="121"/>
  <c r="O782" i="121"/>
  <c r="M782" i="121"/>
  <c r="K782" i="121"/>
  <c r="I782" i="121"/>
  <c r="G782" i="121"/>
  <c r="A782" i="121"/>
  <c r="V781" i="121"/>
  <c r="U781" i="121"/>
  <c r="S781" i="121"/>
  <c r="Q781" i="121"/>
  <c r="O781" i="121"/>
  <c r="M781" i="121"/>
  <c r="K781" i="121"/>
  <c r="I781" i="121"/>
  <c r="G781" i="121"/>
  <c r="A781" i="121"/>
  <c r="V780" i="121"/>
  <c r="U780" i="121"/>
  <c r="S780" i="121"/>
  <c r="Q780" i="121"/>
  <c r="O780" i="121"/>
  <c r="M780" i="121"/>
  <c r="K780" i="121"/>
  <c r="I780" i="121"/>
  <c r="G780" i="121"/>
  <c r="A780" i="121"/>
  <c r="V779" i="121"/>
  <c r="A779" i="121"/>
  <c r="V778" i="121"/>
  <c r="A778" i="121"/>
  <c r="V777" i="121"/>
  <c r="U777" i="121"/>
  <c r="S777" i="121"/>
  <c r="Q777" i="121"/>
  <c r="O777" i="121"/>
  <c r="M777" i="121"/>
  <c r="K777" i="121"/>
  <c r="I777" i="121"/>
  <c r="G777" i="121"/>
  <c r="A777" i="121"/>
  <c r="V776" i="121"/>
  <c r="U776" i="121"/>
  <c r="S776" i="121"/>
  <c r="Q776" i="121"/>
  <c r="O776" i="121"/>
  <c r="M776" i="121"/>
  <c r="K776" i="121"/>
  <c r="I776" i="121"/>
  <c r="G776" i="121"/>
  <c r="A776" i="121"/>
  <c r="V775" i="121"/>
  <c r="U775" i="121"/>
  <c r="S775" i="121"/>
  <c r="Q775" i="121"/>
  <c r="O775" i="121"/>
  <c r="M775" i="121"/>
  <c r="K775" i="121"/>
  <c r="I775" i="121"/>
  <c r="G775" i="121"/>
  <c r="A775" i="121"/>
  <c r="V774" i="121"/>
  <c r="U774" i="121"/>
  <c r="S774" i="121"/>
  <c r="Q774" i="121"/>
  <c r="O774" i="121"/>
  <c r="M774" i="121"/>
  <c r="K774" i="121"/>
  <c r="I774" i="121"/>
  <c r="G774" i="121"/>
  <c r="A774" i="121"/>
  <c r="V773" i="121"/>
  <c r="U773" i="121"/>
  <c r="S773" i="121"/>
  <c r="Q773" i="121"/>
  <c r="O773" i="121"/>
  <c r="M773" i="121"/>
  <c r="K773" i="121"/>
  <c r="I773" i="121"/>
  <c r="G773" i="121"/>
  <c r="A773" i="121"/>
  <c r="V772" i="121"/>
  <c r="U772" i="121"/>
  <c r="S772" i="121"/>
  <c r="Q772" i="121"/>
  <c r="O772" i="121"/>
  <c r="M772" i="121"/>
  <c r="K772" i="121"/>
  <c r="I772" i="121"/>
  <c r="G772" i="121"/>
  <c r="A772" i="121"/>
  <c r="V771" i="121"/>
  <c r="U771" i="121"/>
  <c r="S771" i="121"/>
  <c r="Q771" i="121"/>
  <c r="O771" i="121"/>
  <c r="M771" i="121"/>
  <c r="K771" i="121"/>
  <c r="I771" i="121"/>
  <c r="G771" i="121"/>
  <c r="A771" i="121"/>
  <c r="V770" i="121"/>
  <c r="U770" i="121"/>
  <c r="S770" i="121"/>
  <c r="Q770" i="121"/>
  <c r="O770" i="121"/>
  <c r="M770" i="121"/>
  <c r="K770" i="121"/>
  <c r="I770" i="121"/>
  <c r="G770" i="121"/>
  <c r="A770" i="121"/>
  <c r="V769" i="121"/>
  <c r="U769" i="121"/>
  <c r="S769" i="121"/>
  <c r="Q769" i="121"/>
  <c r="O769" i="121"/>
  <c r="M769" i="121"/>
  <c r="K769" i="121"/>
  <c r="I769" i="121"/>
  <c r="G769" i="121"/>
  <c r="A769" i="121"/>
  <c r="V768" i="121"/>
  <c r="U768" i="121"/>
  <c r="S768" i="121"/>
  <c r="Q768" i="121"/>
  <c r="O768" i="121"/>
  <c r="M768" i="121"/>
  <c r="K768" i="121"/>
  <c r="I768" i="121"/>
  <c r="G768" i="121"/>
  <c r="A768" i="121"/>
  <c r="V767" i="121"/>
  <c r="U767" i="121"/>
  <c r="S767" i="121"/>
  <c r="Q767" i="121"/>
  <c r="O767" i="121"/>
  <c r="M767" i="121"/>
  <c r="K767" i="121"/>
  <c r="I767" i="121"/>
  <c r="G767" i="121"/>
  <c r="A767" i="121"/>
  <c r="V766" i="121"/>
  <c r="U766" i="121"/>
  <c r="S766" i="121"/>
  <c r="Q766" i="121"/>
  <c r="O766" i="121"/>
  <c r="M766" i="121"/>
  <c r="K766" i="121"/>
  <c r="I766" i="121"/>
  <c r="G766" i="121"/>
  <c r="A766" i="121"/>
  <c r="V765" i="121"/>
  <c r="U765" i="121"/>
  <c r="S765" i="121"/>
  <c r="Q765" i="121"/>
  <c r="O765" i="121"/>
  <c r="M765" i="121"/>
  <c r="K765" i="121"/>
  <c r="I765" i="121"/>
  <c r="G765" i="121"/>
  <c r="A765" i="121"/>
  <c r="V764" i="121"/>
  <c r="U764" i="121"/>
  <c r="S764" i="121"/>
  <c r="Q764" i="121"/>
  <c r="O764" i="121"/>
  <c r="M764" i="121"/>
  <c r="K764" i="121"/>
  <c r="I764" i="121"/>
  <c r="G764" i="121"/>
  <c r="A764" i="121"/>
  <c r="V763" i="121"/>
  <c r="U763" i="121"/>
  <c r="S763" i="121"/>
  <c r="Q763" i="121"/>
  <c r="O763" i="121"/>
  <c r="M763" i="121"/>
  <c r="K763" i="121"/>
  <c r="I763" i="121"/>
  <c r="G763" i="121"/>
  <c r="A763" i="121"/>
  <c r="V762" i="121"/>
  <c r="U762" i="121"/>
  <c r="S762" i="121"/>
  <c r="Q762" i="121"/>
  <c r="O762" i="121"/>
  <c r="M762" i="121"/>
  <c r="K762" i="121"/>
  <c r="I762" i="121"/>
  <c r="G762" i="121"/>
  <c r="A762" i="121"/>
  <c r="V761" i="121"/>
  <c r="U761" i="121"/>
  <c r="S761" i="121"/>
  <c r="Q761" i="121"/>
  <c r="O761" i="121"/>
  <c r="M761" i="121"/>
  <c r="K761" i="121"/>
  <c r="I761" i="121"/>
  <c r="G761" i="121"/>
  <c r="A761" i="121"/>
  <c r="V760" i="121"/>
  <c r="U760" i="121"/>
  <c r="S760" i="121"/>
  <c r="Q760" i="121"/>
  <c r="O760" i="121"/>
  <c r="M760" i="121"/>
  <c r="K760" i="121"/>
  <c r="I760" i="121"/>
  <c r="G760" i="121"/>
  <c r="A760" i="121"/>
  <c r="V759" i="121"/>
  <c r="U759" i="121"/>
  <c r="S759" i="121"/>
  <c r="Q759" i="121"/>
  <c r="O759" i="121"/>
  <c r="M759" i="121"/>
  <c r="K759" i="121"/>
  <c r="I759" i="121"/>
  <c r="G759" i="121"/>
  <c r="A759" i="121"/>
  <c r="V758" i="121"/>
  <c r="U758" i="121"/>
  <c r="S758" i="121"/>
  <c r="Q758" i="121"/>
  <c r="O758" i="121"/>
  <c r="M758" i="121"/>
  <c r="I758" i="121"/>
  <c r="K758" i="121" s="1"/>
  <c r="G758" i="121"/>
  <c r="A758" i="121"/>
  <c r="V757" i="121"/>
  <c r="U757" i="121"/>
  <c r="S757" i="121"/>
  <c r="Q757" i="121"/>
  <c r="O757" i="121"/>
  <c r="M757" i="121"/>
  <c r="I757" i="121"/>
  <c r="K757" i="121" s="1"/>
  <c r="G757" i="121"/>
  <c r="A757" i="121"/>
  <c r="V756" i="121"/>
  <c r="U756" i="121"/>
  <c r="S756" i="121"/>
  <c r="Q756" i="121"/>
  <c r="O756" i="121"/>
  <c r="M756" i="121"/>
  <c r="K756" i="121"/>
  <c r="I756" i="121"/>
  <c r="G756" i="121"/>
  <c r="A756" i="121"/>
  <c r="V755" i="121"/>
  <c r="U755" i="121"/>
  <c r="S755" i="121"/>
  <c r="Q755" i="121"/>
  <c r="O755" i="121"/>
  <c r="M755" i="121"/>
  <c r="K755" i="121"/>
  <c r="I755" i="121"/>
  <c r="G755" i="121"/>
  <c r="A755" i="121"/>
  <c r="V754" i="121"/>
  <c r="U754" i="121"/>
  <c r="S754" i="121"/>
  <c r="Q754" i="121"/>
  <c r="O754" i="121"/>
  <c r="M754" i="121"/>
  <c r="K754" i="121"/>
  <c r="I754" i="121"/>
  <c r="G754" i="121"/>
  <c r="A754" i="121"/>
  <c r="V753" i="121"/>
  <c r="U753" i="121"/>
  <c r="S753" i="121"/>
  <c r="Q753" i="121"/>
  <c r="O753" i="121"/>
  <c r="M753" i="121"/>
  <c r="K753" i="121"/>
  <c r="I753" i="121"/>
  <c r="G753" i="121"/>
  <c r="A753" i="121"/>
  <c r="V752" i="121"/>
  <c r="U752" i="121"/>
  <c r="S752" i="121"/>
  <c r="Q752" i="121"/>
  <c r="O752" i="121"/>
  <c r="M752" i="121"/>
  <c r="K752" i="121"/>
  <c r="I752" i="121"/>
  <c r="G752" i="121"/>
  <c r="A752" i="121"/>
  <c r="V751" i="121"/>
  <c r="U751" i="121"/>
  <c r="S751" i="121"/>
  <c r="Q751" i="121"/>
  <c r="O751" i="121"/>
  <c r="M751" i="121"/>
  <c r="K751" i="121"/>
  <c r="I751" i="121"/>
  <c r="G751" i="121"/>
  <c r="A751" i="121"/>
  <c r="V750" i="121"/>
  <c r="U750" i="121"/>
  <c r="S750" i="121"/>
  <c r="Q750" i="121"/>
  <c r="O750" i="121"/>
  <c r="M750" i="121"/>
  <c r="K750" i="121"/>
  <c r="I750" i="121"/>
  <c r="G750" i="121"/>
  <c r="A750" i="121"/>
  <c r="V749" i="121"/>
  <c r="U749" i="121"/>
  <c r="S749" i="121"/>
  <c r="Q749" i="121"/>
  <c r="O749" i="121"/>
  <c r="M749" i="121"/>
  <c r="K749" i="121"/>
  <c r="I749" i="121"/>
  <c r="G749" i="121"/>
  <c r="A749" i="121"/>
  <c r="V748" i="121"/>
  <c r="U748" i="121"/>
  <c r="S748" i="121"/>
  <c r="Q748" i="121"/>
  <c r="O748" i="121"/>
  <c r="M748" i="121"/>
  <c r="K748" i="121"/>
  <c r="I748" i="121"/>
  <c r="G748" i="121"/>
  <c r="A748" i="121"/>
  <c r="V747" i="121"/>
  <c r="U747" i="121"/>
  <c r="S747" i="121"/>
  <c r="Q747" i="121"/>
  <c r="O747" i="121"/>
  <c r="M747" i="121"/>
  <c r="K747" i="121"/>
  <c r="I747" i="121"/>
  <c r="G747" i="121"/>
  <c r="A747" i="121"/>
  <c r="V746" i="121"/>
  <c r="U746" i="121"/>
  <c r="S746" i="121"/>
  <c r="Q746" i="121"/>
  <c r="O746" i="121"/>
  <c r="M746" i="121"/>
  <c r="K746" i="121"/>
  <c r="I746" i="121"/>
  <c r="G746" i="121"/>
  <c r="A746" i="121"/>
  <c r="V745" i="121"/>
  <c r="U745" i="121"/>
  <c r="S745" i="121"/>
  <c r="Q745" i="121"/>
  <c r="O745" i="121"/>
  <c r="M745" i="121"/>
  <c r="K745" i="121"/>
  <c r="I745" i="121"/>
  <c r="G745" i="121"/>
  <c r="A745" i="121"/>
  <c r="V744" i="121"/>
  <c r="U744" i="121"/>
  <c r="S744" i="121"/>
  <c r="Q744" i="121"/>
  <c r="O744" i="121"/>
  <c r="M744" i="121"/>
  <c r="I744" i="121"/>
  <c r="K744" i="121" s="1"/>
  <c r="G744" i="121"/>
  <c r="A744" i="121"/>
  <c r="V743" i="121"/>
  <c r="U743" i="121"/>
  <c r="S743" i="121"/>
  <c r="Q743" i="121"/>
  <c r="O743" i="121"/>
  <c r="M743" i="121"/>
  <c r="I743" i="121"/>
  <c r="K743" i="121" s="1"/>
  <c r="G743" i="121"/>
  <c r="A743" i="121"/>
  <c r="V742" i="121"/>
  <c r="U742" i="121"/>
  <c r="S742" i="121"/>
  <c r="Q742" i="121"/>
  <c r="O742" i="121"/>
  <c r="M742" i="121"/>
  <c r="I742" i="121"/>
  <c r="K742" i="121" s="1"/>
  <c r="G742" i="121"/>
  <c r="A742" i="121"/>
  <c r="V741" i="121"/>
  <c r="U741" i="121"/>
  <c r="S741" i="121"/>
  <c r="Q741" i="121"/>
  <c r="O741" i="121"/>
  <c r="M741" i="121"/>
  <c r="K741" i="121"/>
  <c r="I741" i="121"/>
  <c r="G741" i="121"/>
  <c r="A741" i="121"/>
  <c r="V740" i="121"/>
  <c r="U740" i="121"/>
  <c r="S740" i="121"/>
  <c r="Q740" i="121"/>
  <c r="O740" i="121"/>
  <c r="M740" i="121"/>
  <c r="K740" i="121"/>
  <c r="I740" i="121"/>
  <c r="G740" i="121"/>
  <c r="A740" i="121"/>
  <c r="V739" i="121"/>
  <c r="U739" i="121"/>
  <c r="S739" i="121"/>
  <c r="Q739" i="121"/>
  <c r="O739" i="121"/>
  <c r="M739" i="121"/>
  <c r="K739" i="121"/>
  <c r="I739" i="121"/>
  <c r="G739" i="121"/>
  <c r="A739" i="121"/>
  <c r="V738" i="121"/>
  <c r="U738" i="121"/>
  <c r="S738" i="121"/>
  <c r="Q738" i="121"/>
  <c r="O738" i="121"/>
  <c r="M738" i="121"/>
  <c r="K738" i="121"/>
  <c r="I738" i="121"/>
  <c r="G738" i="121"/>
  <c r="A738" i="121"/>
  <c r="V737" i="121"/>
  <c r="U737" i="121"/>
  <c r="S737" i="121"/>
  <c r="Q737" i="121"/>
  <c r="O737" i="121"/>
  <c r="M737" i="121"/>
  <c r="K737" i="121"/>
  <c r="I737" i="121"/>
  <c r="G737" i="121"/>
  <c r="A737" i="121"/>
  <c r="V736" i="121"/>
  <c r="U736" i="121"/>
  <c r="S736" i="121"/>
  <c r="Q736" i="121"/>
  <c r="O736" i="121"/>
  <c r="M736" i="121"/>
  <c r="K736" i="121"/>
  <c r="I736" i="121"/>
  <c r="G736" i="121"/>
  <c r="A736" i="121"/>
  <c r="V735" i="121"/>
  <c r="U735" i="121"/>
  <c r="S735" i="121"/>
  <c r="Q735" i="121"/>
  <c r="O735" i="121"/>
  <c r="M735" i="121"/>
  <c r="I735" i="121"/>
  <c r="K735" i="121" s="1"/>
  <c r="G735" i="121"/>
  <c r="A735" i="121"/>
  <c r="V734" i="121"/>
  <c r="U734" i="121"/>
  <c r="S734" i="121"/>
  <c r="Q734" i="121"/>
  <c r="O734" i="121"/>
  <c r="M734" i="121"/>
  <c r="I734" i="121"/>
  <c r="K734" i="121" s="1"/>
  <c r="G734" i="121"/>
  <c r="A734" i="121"/>
  <c r="V733" i="121"/>
  <c r="A733" i="121"/>
  <c r="V732" i="121"/>
  <c r="V731" i="121"/>
  <c r="A731" i="121"/>
  <c r="V730" i="121"/>
  <c r="U730" i="121"/>
  <c r="S730" i="121"/>
  <c r="Q730" i="121"/>
  <c r="O730" i="121"/>
  <c r="M730" i="121"/>
  <c r="K730" i="121"/>
  <c r="I730" i="121"/>
  <c r="G730" i="121"/>
  <c r="A730" i="121"/>
  <c r="V729" i="121"/>
  <c r="U729" i="121"/>
  <c r="S729" i="121"/>
  <c r="Q729" i="121"/>
  <c r="O729" i="121"/>
  <c r="M729" i="121"/>
  <c r="K729" i="121"/>
  <c r="I729" i="121"/>
  <c r="G729" i="121"/>
  <c r="A729" i="121"/>
  <c r="V728" i="121"/>
  <c r="U728" i="121"/>
  <c r="S728" i="121"/>
  <c r="Q728" i="121"/>
  <c r="O728" i="121"/>
  <c r="M728" i="121"/>
  <c r="K728" i="121"/>
  <c r="I728" i="121"/>
  <c r="G728" i="121"/>
  <c r="A728" i="121"/>
  <c r="V727" i="121"/>
  <c r="U727" i="121"/>
  <c r="S727" i="121"/>
  <c r="Q727" i="121"/>
  <c r="O727" i="121"/>
  <c r="M727" i="121"/>
  <c r="K727" i="121"/>
  <c r="I727" i="121"/>
  <c r="G727" i="121"/>
  <c r="A727" i="121"/>
  <c r="V726" i="121"/>
  <c r="U726" i="121"/>
  <c r="S726" i="121"/>
  <c r="Q726" i="121"/>
  <c r="O726" i="121"/>
  <c r="M726" i="121"/>
  <c r="K726" i="121"/>
  <c r="I726" i="121"/>
  <c r="G726" i="121"/>
  <c r="A726" i="121"/>
  <c r="V725" i="121"/>
  <c r="U725" i="121"/>
  <c r="S725" i="121"/>
  <c r="Q725" i="121"/>
  <c r="O725" i="121"/>
  <c r="M725" i="121"/>
  <c r="K725" i="121"/>
  <c r="I725" i="121"/>
  <c r="G725" i="121"/>
  <c r="A725" i="121"/>
  <c r="V724" i="121"/>
  <c r="U724" i="121"/>
  <c r="S724" i="121"/>
  <c r="Q724" i="121"/>
  <c r="O724" i="121"/>
  <c r="M724" i="121"/>
  <c r="K724" i="121"/>
  <c r="I724" i="121"/>
  <c r="G724" i="121"/>
  <c r="A724" i="121"/>
  <c r="V723" i="121"/>
  <c r="U723" i="121"/>
  <c r="S723" i="121"/>
  <c r="Q723" i="121"/>
  <c r="O723" i="121"/>
  <c r="M723" i="121"/>
  <c r="K723" i="121"/>
  <c r="I723" i="121"/>
  <c r="G723" i="121"/>
  <c r="A723" i="121"/>
  <c r="V722" i="121"/>
  <c r="U722" i="121"/>
  <c r="S722" i="121"/>
  <c r="Q722" i="121"/>
  <c r="O722" i="121"/>
  <c r="M722" i="121"/>
  <c r="K722" i="121"/>
  <c r="I722" i="121"/>
  <c r="G722" i="121"/>
  <c r="A722" i="121"/>
  <c r="V721" i="121"/>
  <c r="U721" i="121"/>
  <c r="S721" i="121"/>
  <c r="Q721" i="121"/>
  <c r="O721" i="121"/>
  <c r="M721" i="121"/>
  <c r="K721" i="121"/>
  <c r="I721" i="121"/>
  <c r="G721" i="121"/>
  <c r="A721" i="121"/>
  <c r="V720" i="121"/>
  <c r="U720" i="121"/>
  <c r="S720" i="121"/>
  <c r="Q720" i="121"/>
  <c r="O720" i="121"/>
  <c r="M720" i="121"/>
  <c r="I720" i="121"/>
  <c r="K720" i="121" s="1"/>
  <c r="G720" i="121"/>
  <c r="A720" i="121"/>
  <c r="V719" i="121"/>
  <c r="U719" i="121"/>
  <c r="S719" i="121"/>
  <c r="Q719" i="121"/>
  <c r="O719" i="121"/>
  <c r="M719" i="121"/>
  <c r="I719" i="121"/>
  <c r="K719" i="121" s="1"/>
  <c r="G719" i="121"/>
  <c r="A719" i="121"/>
  <c r="V718" i="121"/>
  <c r="U718" i="121"/>
  <c r="S718" i="121"/>
  <c r="Q718" i="121"/>
  <c r="O718" i="121"/>
  <c r="M718" i="121"/>
  <c r="I718" i="121"/>
  <c r="K718" i="121" s="1"/>
  <c r="G718" i="121"/>
  <c r="A718" i="121"/>
  <c r="V717" i="121"/>
  <c r="U717" i="121"/>
  <c r="S717" i="121"/>
  <c r="Q717" i="121"/>
  <c r="O717" i="121"/>
  <c r="M717" i="121"/>
  <c r="K717" i="121"/>
  <c r="I717" i="121"/>
  <c r="G717" i="121"/>
  <c r="A717" i="121"/>
  <c r="V716" i="121"/>
  <c r="U716" i="121"/>
  <c r="S716" i="121"/>
  <c r="Q716" i="121"/>
  <c r="O716" i="121"/>
  <c r="M716" i="121"/>
  <c r="K716" i="121"/>
  <c r="I716" i="121"/>
  <c r="G716" i="121"/>
  <c r="A716" i="121"/>
  <c r="V715" i="121"/>
  <c r="U715" i="121"/>
  <c r="S715" i="121"/>
  <c r="Q715" i="121"/>
  <c r="O715" i="121"/>
  <c r="M715" i="121"/>
  <c r="K715" i="121"/>
  <c r="I715" i="121"/>
  <c r="G715" i="121"/>
  <c r="A715" i="121"/>
  <c r="V714" i="121"/>
  <c r="U714" i="121"/>
  <c r="S714" i="121"/>
  <c r="Q714" i="121"/>
  <c r="O714" i="121"/>
  <c r="M714" i="121"/>
  <c r="K714" i="121"/>
  <c r="I714" i="121"/>
  <c r="G714" i="121"/>
  <c r="A714" i="121"/>
  <c r="V713" i="121"/>
  <c r="U713" i="121"/>
  <c r="S713" i="121"/>
  <c r="Q713" i="121"/>
  <c r="O713" i="121"/>
  <c r="M713" i="121"/>
  <c r="K713" i="121"/>
  <c r="I713" i="121"/>
  <c r="G713" i="121"/>
  <c r="A713" i="121"/>
  <c r="V712" i="121"/>
  <c r="U712" i="121"/>
  <c r="S712" i="121"/>
  <c r="Q712" i="121"/>
  <c r="O712" i="121"/>
  <c r="M712" i="121"/>
  <c r="I712" i="121"/>
  <c r="K712" i="121" s="1"/>
  <c r="G712" i="121"/>
  <c r="A712" i="121"/>
  <c r="V711" i="121"/>
  <c r="U711" i="121"/>
  <c r="S711" i="121"/>
  <c r="Q711" i="121"/>
  <c r="O711" i="121"/>
  <c r="M711" i="121"/>
  <c r="K711" i="121"/>
  <c r="I711" i="121"/>
  <c r="G711" i="121"/>
  <c r="A711" i="121"/>
  <c r="V710" i="121"/>
  <c r="U710" i="121"/>
  <c r="S710" i="121"/>
  <c r="Q710" i="121"/>
  <c r="O710" i="121"/>
  <c r="M710" i="121"/>
  <c r="I710" i="121"/>
  <c r="K710" i="121" s="1"/>
  <c r="G710" i="121"/>
  <c r="A710" i="121"/>
  <c r="V709" i="121"/>
  <c r="A709" i="121"/>
  <c r="V708" i="121"/>
  <c r="A708" i="121"/>
  <c r="V707" i="121"/>
  <c r="A707" i="121"/>
  <c r="V706" i="121"/>
  <c r="A706" i="121"/>
  <c r="V705" i="121"/>
  <c r="A705" i="121"/>
  <c r="V704" i="121"/>
  <c r="A704" i="121"/>
  <c r="V703" i="121"/>
  <c r="A703" i="121"/>
  <c r="V702" i="121"/>
  <c r="A702" i="121"/>
  <c r="V701" i="121"/>
  <c r="A701" i="121"/>
  <c r="V700" i="121"/>
  <c r="A700" i="121"/>
  <c r="V699" i="121"/>
  <c r="U699" i="121"/>
  <c r="S699" i="121"/>
  <c r="Q699" i="121"/>
  <c r="O699" i="121"/>
  <c r="M699" i="121"/>
  <c r="I699" i="121"/>
  <c r="K699" i="121" s="1"/>
  <c r="G699" i="121"/>
  <c r="A699" i="121"/>
  <c r="V698" i="121"/>
  <c r="U698" i="121"/>
  <c r="S698" i="121"/>
  <c r="Q698" i="121"/>
  <c r="O698" i="121"/>
  <c r="M698" i="121"/>
  <c r="I698" i="121"/>
  <c r="K698" i="121" s="1"/>
  <c r="G698" i="121"/>
  <c r="A698" i="121"/>
  <c r="V697" i="121"/>
  <c r="U697" i="121"/>
  <c r="S697" i="121"/>
  <c r="Q697" i="121"/>
  <c r="O697" i="121"/>
  <c r="M697" i="121"/>
  <c r="I697" i="121"/>
  <c r="K697" i="121" s="1"/>
  <c r="G697" i="121"/>
  <c r="A697" i="121"/>
  <c r="V696" i="121"/>
  <c r="U696" i="121"/>
  <c r="S696" i="121"/>
  <c r="Q696" i="121"/>
  <c r="O696" i="121"/>
  <c r="M696" i="121"/>
  <c r="I696" i="121"/>
  <c r="K696" i="121" s="1"/>
  <c r="G696" i="121"/>
  <c r="A696" i="121"/>
  <c r="V695" i="121"/>
  <c r="U695" i="121"/>
  <c r="S695" i="121"/>
  <c r="Q695" i="121"/>
  <c r="O695" i="121"/>
  <c r="M695" i="121"/>
  <c r="I695" i="121"/>
  <c r="K695" i="121" s="1"/>
  <c r="G695" i="121"/>
  <c r="A695" i="121"/>
  <c r="V694" i="121"/>
  <c r="U694" i="121"/>
  <c r="S694" i="121"/>
  <c r="Q694" i="121"/>
  <c r="O694" i="121"/>
  <c r="M694" i="121"/>
  <c r="I694" i="121"/>
  <c r="K694" i="121" s="1"/>
  <c r="G694" i="121"/>
  <c r="A694" i="121"/>
  <c r="V693" i="121"/>
  <c r="U693" i="121"/>
  <c r="S693" i="121"/>
  <c r="Q693" i="121"/>
  <c r="O693" i="121"/>
  <c r="M693" i="121"/>
  <c r="I693" i="121"/>
  <c r="K693" i="121" s="1"/>
  <c r="G693" i="121"/>
  <c r="A693" i="121"/>
  <c r="V692" i="121"/>
  <c r="U692" i="121"/>
  <c r="S692" i="121"/>
  <c r="Q692" i="121"/>
  <c r="O692" i="121"/>
  <c r="M692" i="121"/>
  <c r="I692" i="121"/>
  <c r="K692" i="121" s="1"/>
  <c r="G692" i="121"/>
  <c r="A692" i="121"/>
  <c r="V691" i="121"/>
  <c r="U691" i="121"/>
  <c r="S691" i="121"/>
  <c r="Q691" i="121"/>
  <c r="O691" i="121"/>
  <c r="M691" i="121"/>
  <c r="I691" i="121"/>
  <c r="K691" i="121" s="1"/>
  <c r="G691" i="121"/>
  <c r="A691" i="121"/>
  <c r="V690" i="121"/>
  <c r="U690" i="121"/>
  <c r="S690" i="121"/>
  <c r="Q690" i="121"/>
  <c r="O690" i="121"/>
  <c r="M690" i="121"/>
  <c r="I690" i="121"/>
  <c r="K690" i="121" s="1"/>
  <c r="G690" i="121"/>
  <c r="A690" i="121"/>
  <c r="V689" i="121"/>
  <c r="U689" i="121"/>
  <c r="S689" i="121"/>
  <c r="Q689" i="121"/>
  <c r="O689" i="121"/>
  <c r="M689" i="121"/>
  <c r="I689" i="121"/>
  <c r="K689" i="121" s="1"/>
  <c r="G689" i="121"/>
  <c r="A689" i="121"/>
  <c r="V688" i="121"/>
  <c r="U688" i="121"/>
  <c r="S688" i="121"/>
  <c r="Q688" i="121"/>
  <c r="O688" i="121"/>
  <c r="M688" i="121"/>
  <c r="I688" i="121"/>
  <c r="K688" i="121" s="1"/>
  <c r="G688" i="121"/>
  <c r="A688" i="121"/>
  <c r="V687" i="121"/>
  <c r="U687" i="121"/>
  <c r="S687" i="121"/>
  <c r="Q687" i="121"/>
  <c r="O687" i="121"/>
  <c r="M687" i="121"/>
  <c r="I687" i="121"/>
  <c r="K687" i="121" s="1"/>
  <c r="G687" i="121"/>
  <c r="A687" i="121"/>
  <c r="V686" i="121"/>
  <c r="U686" i="121"/>
  <c r="S686" i="121"/>
  <c r="Q686" i="121"/>
  <c r="O686" i="121"/>
  <c r="M686" i="121"/>
  <c r="I686" i="121"/>
  <c r="K686" i="121" s="1"/>
  <c r="G686" i="121"/>
  <c r="A686" i="121"/>
  <c r="V685" i="121"/>
  <c r="U685" i="121"/>
  <c r="S685" i="121"/>
  <c r="Q685" i="121"/>
  <c r="O685" i="121"/>
  <c r="M685" i="121"/>
  <c r="I685" i="121"/>
  <c r="K685" i="121" s="1"/>
  <c r="G685" i="121"/>
  <c r="A685" i="121"/>
  <c r="V684" i="121"/>
  <c r="U684" i="121"/>
  <c r="S684" i="121"/>
  <c r="Q684" i="121"/>
  <c r="O684" i="121"/>
  <c r="M684" i="121"/>
  <c r="I684" i="121"/>
  <c r="K684" i="121" s="1"/>
  <c r="G684" i="121"/>
  <c r="A684" i="121"/>
  <c r="V683" i="121"/>
  <c r="U683" i="121"/>
  <c r="S683" i="121"/>
  <c r="Q683" i="121"/>
  <c r="O683" i="121"/>
  <c r="M683" i="121"/>
  <c r="I683" i="121"/>
  <c r="K683" i="121" s="1"/>
  <c r="G683" i="121"/>
  <c r="A683" i="121"/>
  <c r="V682" i="121"/>
  <c r="U682" i="121"/>
  <c r="S682" i="121"/>
  <c r="Q682" i="121"/>
  <c r="O682" i="121"/>
  <c r="M682" i="121"/>
  <c r="I682" i="121"/>
  <c r="K682" i="121" s="1"/>
  <c r="G682" i="121"/>
  <c r="A682" i="121"/>
  <c r="V681" i="121"/>
  <c r="U681" i="121"/>
  <c r="S681" i="121"/>
  <c r="Q681" i="121"/>
  <c r="O681" i="121"/>
  <c r="M681" i="121"/>
  <c r="I681" i="121"/>
  <c r="K681" i="121" s="1"/>
  <c r="G681" i="121"/>
  <c r="A681" i="121"/>
  <c r="V680" i="121"/>
  <c r="U680" i="121"/>
  <c r="S680" i="121"/>
  <c r="Q680" i="121"/>
  <c r="O680" i="121"/>
  <c r="M680" i="121"/>
  <c r="I680" i="121"/>
  <c r="K680" i="121" s="1"/>
  <c r="G680" i="121"/>
  <c r="A680" i="121"/>
  <c r="V679" i="121"/>
  <c r="U679" i="121"/>
  <c r="S679" i="121"/>
  <c r="Q679" i="121"/>
  <c r="O679" i="121"/>
  <c r="M679" i="121"/>
  <c r="I679" i="121"/>
  <c r="K679" i="121" s="1"/>
  <c r="G679" i="121"/>
  <c r="A679" i="121"/>
  <c r="V678" i="121"/>
  <c r="U678" i="121"/>
  <c r="S678" i="121"/>
  <c r="Q678" i="121"/>
  <c r="O678" i="121"/>
  <c r="M678" i="121"/>
  <c r="I678" i="121"/>
  <c r="K678" i="121" s="1"/>
  <c r="G678" i="121"/>
  <c r="A678" i="121"/>
  <c r="V677" i="121"/>
  <c r="U677" i="121"/>
  <c r="S677" i="121"/>
  <c r="Q677" i="121"/>
  <c r="O677" i="121"/>
  <c r="M677" i="121"/>
  <c r="I677" i="121"/>
  <c r="K677" i="121" s="1"/>
  <c r="G677" i="121"/>
  <c r="A677" i="121"/>
  <c r="V676" i="121"/>
  <c r="U676" i="121"/>
  <c r="S676" i="121"/>
  <c r="Q676" i="121"/>
  <c r="O676" i="121"/>
  <c r="M676" i="121"/>
  <c r="I676" i="121"/>
  <c r="K676" i="121" s="1"/>
  <c r="G676" i="121"/>
  <c r="A676" i="121"/>
  <c r="V675" i="121"/>
  <c r="U675" i="121"/>
  <c r="S675" i="121"/>
  <c r="Q675" i="121"/>
  <c r="O675" i="121"/>
  <c r="M675" i="121"/>
  <c r="I675" i="121"/>
  <c r="K675" i="121" s="1"/>
  <c r="G675" i="121"/>
  <c r="A675" i="121"/>
  <c r="V674" i="121"/>
  <c r="U674" i="121"/>
  <c r="S674" i="121"/>
  <c r="Q674" i="121"/>
  <c r="O674" i="121"/>
  <c r="M674" i="121"/>
  <c r="I674" i="121"/>
  <c r="K674" i="121" s="1"/>
  <c r="G674" i="121"/>
  <c r="A674" i="121"/>
  <c r="V673" i="121"/>
  <c r="U673" i="121"/>
  <c r="S673" i="121"/>
  <c r="Q673" i="121"/>
  <c r="O673" i="121"/>
  <c r="M673" i="121"/>
  <c r="I673" i="121"/>
  <c r="K673" i="121" s="1"/>
  <c r="G673" i="121"/>
  <c r="A673" i="121"/>
  <c r="V672" i="121"/>
  <c r="U672" i="121"/>
  <c r="S672" i="121"/>
  <c r="Q672" i="121"/>
  <c r="O672" i="121"/>
  <c r="M672" i="121"/>
  <c r="I672" i="121"/>
  <c r="K672" i="121" s="1"/>
  <c r="G672" i="121"/>
  <c r="A672" i="121"/>
  <c r="V671" i="121"/>
  <c r="U671" i="121"/>
  <c r="S671" i="121"/>
  <c r="Q671" i="121"/>
  <c r="O671" i="121"/>
  <c r="M671" i="121"/>
  <c r="I671" i="121"/>
  <c r="K671" i="121" s="1"/>
  <c r="G671" i="121"/>
  <c r="A671" i="121"/>
  <c r="V670" i="121"/>
  <c r="U670" i="121"/>
  <c r="S670" i="121"/>
  <c r="Q670" i="121"/>
  <c r="O670" i="121"/>
  <c r="M670" i="121"/>
  <c r="I670" i="121"/>
  <c r="K670" i="121" s="1"/>
  <c r="G670" i="121"/>
  <c r="A670" i="121"/>
  <c r="V669" i="121"/>
  <c r="U669" i="121"/>
  <c r="S669" i="121"/>
  <c r="Q669" i="121"/>
  <c r="O669" i="121"/>
  <c r="M669" i="121"/>
  <c r="I669" i="121"/>
  <c r="K669" i="121" s="1"/>
  <c r="G669" i="121"/>
  <c r="A669" i="121"/>
  <c r="V668" i="121"/>
  <c r="U668" i="121"/>
  <c r="S668" i="121"/>
  <c r="Q668" i="121"/>
  <c r="O668" i="121"/>
  <c r="M668" i="121"/>
  <c r="I668" i="121"/>
  <c r="K668" i="121" s="1"/>
  <c r="G668" i="121"/>
  <c r="A668" i="121"/>
  <c r="V667" i="121"/>
  <c r="U667" i="121"/>
  <c r="S667" i="121"/>
  <c r="Q667" i="121"/>
  <c r="O667" i="121"/>
  <c r="M667" i="121"/>
  <c r="I667" i="121"/>
  <c r="K667" i="121" s="1"/>
  <c r="G667" i="121"/>
  <c r="A667" i="121"/>
  <c r="V666" i="121"/>
  <c r="U666" i="121"/>
  <c r="S666" i="121"/>
  <c r="Q666" i="121"/>
  <c r="O666" i="121"/>
  <c r="M666" i="121"/>
  <c r="I666" i="121"/>
  <c r="K666" i="121" s="1"/>
  <c r="G666" i="121"/>
  <c r="A666" i="121"/>
  <c r="V665" i="121"/>
  <c r="U665" i="121"/>
  <c r="S665" i="121"/>
  <c r="Q665" i="121"/>
  <c r="O665" i="121"/>
  <c r="M665" i="121"/>
  <c r="I665" i="121"/>
  <c r="K665" i="121" s="1"/>
  <c r="G665" i="121"/>
  <c r="A665" i="121"/>
  <c r="V664" i="121"/>
  <c r="U664" i="121"/>
  <c r="S664" i="121"/>
  <c r="Q664" i="121"/>
  <c r="O664" i="121"/>
  <c r="M664" i="121"/>
  <c r="I664" i="121"/>
  <c r="K664" i="121" s="1"/>
  <c r="G664" i="121"/>
  <c r="A664" i="121"/>
  <c r="V663" i="121"/>
  <c r="U663" i="121"/>
  <c r="S663" i="121"/>
  <c r="Q663" i="121"/>
  <c r="O663" i="121"/>
  <c r="M663" i="121"/>
  <c r="I663" i="121"/>
  <c r="K663" i="121" s="1"/>
  <c r="G663" i="121"/>
  <c r="A663" i="121"/>
  <c r="V662" i="121"/>
  <c r="U662" i="121"/>
  <c r="S662" i="121"/>
  <c r="Q662" i="121"/>
  <c r="O662" i="121"/>
  <c r="M662" i="121"/>
  <c r="I662" i="121"/>
  <c r="K662" i="121" s="1"/>
  <c r="G662" i="121"/>
  <c r="A662" i="121"/>
  <c r="V661" i="121"/>
  <c r="U661" i="121"/>
  <c r="S661" i="121"/>
  <c r="Q661" i="121"/>
  <c r="O661" i="121"/>
  <c r="M661" i="121"/>
  <c r="I661" i="121"/>
  <c r="K661" i="121" s="1"/>
  <c r="G661" i="121"/>
  <c r="A661" i="121"/>
  <c r="V660" i="121"/>
  <c r="U660" i="121"/>
  <c r="S660" i="121"/>
  <c r="Q660" i="121"/>
  <c r="O660" i="121"/>
  <c r="M660" i="121"/>
  <c r="I660" i="121"/>
  <c r="K660" i="121" s="1"/>
  <c r="G660" i="121"/>
  <c r="A660" i="121"/>
  <c r="V659" i="121"/>
  <c r="U659" i="121"/>
  <c r="S659" i="121"/>
  <c r="Q659" i="121"/>
  <c r="O659" i="121"/>
  <c r="M659" i="121"/>
  <c r="I659" i="121"/>
  <c r="K659" i="121" s="1"/>
  <c r="G659" i="121"/>
  <c r="A659" i="121"/>
  <c r="V658" i="121"/>
  <c r="U658" i="121"/>
  <c r="S658" i="121"/>
  <c r="Q658" i="121"/>
  <c r="O658" i="121"/>
  <c r="M658" i="121"/>
  <c r="I658" i="121"/>
  <c r="K658" i="121" s="1"/>
  <c r="G658" i="121"/>
  <c r="A658" i="121"/>
  <c r="V657" i="121"/>
  <c r="U657" i="121"/>
  <c r="S657" i="121"/>
  <c r="Q657" i="121"/>
  <c r="O657" i="121"/>
  <c r="M657" i="121"/>
  <c r="I657" i="121"/>
  <c r="K657" i="121" s="1"/>
  <c r="G657" i="121"/>
  <c r="A657" i="121"/>
  <c r="V656" i="121"/>
  <c r="U656" i="121"/>
  <c r="S656" i="121"/>
  <c r="Q656" i="121"/>
  <c r="O656" i="121"/>
  <c r="M656" i="121"/>
  <c r="I656" i="121"/>
  <c r="K656" i="121" s="1"/>
  <c r="G656" i="121"/>
  <c r="A656" i="121"/>
  <c r="V655" i="121"/>
  <c r="U655" i="121"/>
  <c r="S655" i="121"/>
  <c r="Q655" i="121"/>
  <c r="O655" i="121"/>
  <c r="M655" i="121"/>
  <c r="I655" i="121"/>
  <c r="K655" i="121" s="1"/>
  <c r="G655" i="121"/>
  <c r="A655" i="121"/>
  <c r="V654" i="121"/>
  <c r="U654" i="121"/>
  <c r="S654" i="121"/>
  <c r="Q654" i="121"/>
  <c r="O654" i="121"/>
  <c r="M654" i="121"/>
  <c r="I654" i="121"/>
  <c r="K654" i="121" s="1"/>
  <c r="G654" i="121"/>
  <c r="A654" i="121"/>
  <c r="V653" i="121"/>
  <c r="U653" i="121"/>
  <c r="S653" i="121"/>
  <c r="Q653" i="121"/>
  <c r="O653" i="121"/>
  <c r="M653" i="121"/>
  <c r="I653" i="121"/>
  <c r="K653" i="121" s="1"/>
  <c r="G653" i="121"/>
  <c r="A653" i="121"/>
  <c r="V652" i="121"/>
  <c r="U652" i="121"/>
  <c r="S652" i="121"/>
  <c r="Q652" i="121"/>
  <c r="O652" i="121"/>
  <c r="M652" i="121"/>
  <c r="I652" i="121"/>
  <c r="K652" i="121" s="1"/>
  <c r="G652" i="121"/>
  <c r="A652" i="121"/>
  <c r="V651" i="121"/>
  <c r="U651" i="121"/>
  <c r="S651" i="121"/>
  <c r="Q651" i="121"/>
  <c r="O651" i="121"/>
  <c r="M651" i="121"/>
  <c r="I651" i="121"/>
  <c r="K651" i="121" s="1"/>
  <c r="G651" i="121"/>
  <c r="A651" i="121"/>
  <c r="V650" i="121"/>
  <c r="U650" i="121"/>
  <c r="S650" i="121"/>
  <c r="Q650" i="121"/>
  <c r="O650" i="121"/>
  <c r="M650" i="121"/>
  <c r="I650" i="121"/>
  <c r="K650" i="121" s="1"/>
  <c r="G650" i="121"/>
  <c r="A650" i="121"/>
  <c r="V649" i="121"/>
  <c r="U649" i="121"/>
  <c r="S649" i="121"/>
  <c r="Q649" i="121"/>
  <c r="O649" i="121"/>
  <c r="M649" i="121"/>
  <c r="I649" i="121"/>
  <c r="K649" i="121" s="1"/>
  <c r="G649" i="121"/>
  <c r="A649" i="121"/>
  <c r="V648" i="121"/>
  <c r="U648" i="121"/>
  <c r="S648" i="121"/>
  <c r="Q648" i="121"/>
  <c r="O648" i="121"/>
  <c r="M648" i="121"/>
  <c r="I648" i="121"/>
  <c r="K648" i="121" s="1"/>
  <c r="G648" i="121"/>
  <c r="A648" i="121"/>
  <c r="V647" i="121"/>
  <c r="U647" i="121"/>
  <c r="S647" i="121"/>
  <c r="Q647" i="121"/>
  <c r="O647" i="121"/>
  <c r="M647" i="121"/>
  <c r="I647" i="121"/>
  <c r="K647" i="121" s="1"/>
  <c r="G647" i="121"/>
  <c r="A647" i="121"/>
  <c r="V646" i="121"/>
  <c r="U646" i="121"/>
  <c r="S646" i="121"/>
  <c r="Q646" i="121"/>
  <c r="O646" i="121"/>
  <c r="M646" i="121"/>
  <c r="I646" i="121"/>
  <c r="K646" i="121" s="1"/>
  <c r="G646" i="121"/>
  <c r="A646" i="121"/>
  <c r="V645" i="121"/>
  <c r="U645" i="121"/>
  <c r="S645" i="121"/>
  <c r="Q645" i="121"/>
  <c r="O645" i="121"/>
  <c r="M645" i="121"/>
  <c r="I645" i="121"/>
  <c r="K645" i="121" s="1"/>
  <c r="G645" i="121"/>
  <c r="A645" i="121"/>
  <c r="V644" i="121"/>
  <c r="U644" i="121"/>
  <c r="S644" i="121"/>
  <c r="Q644" i="121"/>
  <c r="O644" i="121"/>
  <c r="M644" i="121"/>
  <c r="I644" i="121"/>
  <c r="K644" i="121" s="1"/>
  <c r="G644" i="121"/>
  <c r="A644" i="121"/>
  <c r="V643" i="121"/>
  <c r="U643" i="121"/>
  <c r="S643" i="121"/>
  <c r="Q643" i="121"/>
  <c r="O643" i="121"/>
  <c r="M643" i="121"/>
  <c r="I643" i="121"/>
  <c r="K643" i="121" s="1"/>
  <c r="G643" i="121"/>
  <c r="A643" i="121"/>
  <c r="V642" i="121"/>
  <c r="U642" i="121"/>
  <c r="S642" i="121"/>
  <c r="Q642" i="121"/>
  <c r="O642" i="121"/>
  <c r="M642" i="121"/>
  <c r="I642" i="121"/>
  <c r="K642" i="121" s="1"/>
  <c r="G642" i="121"/>
  <c r="A642" i="121"/>
  <c r="V641" i="121"/>
  <c r="U641" i="121"/>
  <c r="S641" i="121"/>
  <c r="Q641" i="121"/>
  <c r="O641" i="121"/>
  <c r="M641" i="121"/>
  <c r="I641" i="121"/>
  <c r="K641" i="121" s="1"/>
  <c r="G641" i="121"/>
  <c r="A641" i="121"/>
  <c r="V640" i="121"/>
  <c r="U640" i="121"/>
  <c r="S640" i="121"/>
  <c r="Q640" i="121"/>
  <c r="O640" i="121"/>
  <c r="M640" i="121"/>
  <c r="I640" i="121"/>
  <c r="K640" i="121" s="1"/>
  <c r="G640" i="121"/>
  <c r="A640" i="121"/>
  <c r="V639" i="121"/>
  <c r="U639" i="121"/>
  <c r="S639" i="121"/>
  <c r="Q639" i="121"/>
  <c r="O639" i="121"/>
  <c r="M639" i="121"/>
  <c r="I639" i="121"/>
  <c r="K639" i="121" s="1"/>
  <c r="G639" i="121"/>
  <c r="A639" i="121"/>
  <c r="V638" i="121"/>
  <c r="U638" i="121"/>
  <c r="S638" i="121"/>
  <c r="Q638" i="121"/>
  <c r="O638" i="121"/>
  <c r="M638" i="121"/>
  <c r="I638" i="121"/>
  <c r="K638" i="121" s="1"/>
  <c r="G638" i="121"/>
  <c r="A638" i="121"/>
  <c r="V637" i="121"/>
  <c r="U637" i="121"/>
  <c r="S637" i="121"/>
  <c r="Q637" i="121"/>
  <c r="O637" i="121"/>
  <c r="M637" i="121"/>
  <c r="I637" i="121"/>
  <c r="K637" i="121" s="1"/>
  <c r="G637" i="121"/>
  <c r="A637" i="121"/>
  <c r="V636" i="121"/>
  <c r="U636" i="121"/>
  <c r="S636" i="121"/>
  <c r="Q636" i="121"/>
  <c r="O636" i="121"/>
  <c r="M636" i="121"/>
  <c r="I636" i="121"/>
  <c r="K636" i="121" s="1"/>
  <c r="G636" i="121"/>
  <c r="A636" i="121"/>
  <c r="V560" i="121"/>
  <c r="U560" i="121"/>
  <c r="S560" i="121"/>
  <c r="Q560" i="121"/>
  <c r="O560" i="121"/>
  <c r="M560" i="121"/>
  <c r="I560" i="121"/>
  <c r="K560" i="121" s="1"/>
  <c r="G560" i="121"/>
  <c r="A560" i="121"/>
  <c r="V559" i="121"/>
  <c r="U559" i="121"/>
  <c r="S559" i="121"/>
  <c r="Q559" i="121"/>
  <c r="O559" i="121"/>
  <c r="M559" i="121"/>
  <c r="I559" i="121"/>
  <c r="K559" i="121" s="1"/>
  <c r="G559" i="121"/>
  <c r="A559" i="121"/>
  <c r="V558" i="121"/>
  <c r="U558" i="121"/>
  <c r="S558" i="121"/>
  <c r="Q558" i="121"/>
  <c r="O558" i="121"/>
  <c r="M558" i="121"/>
  <c r="I558" i="121"/>
  <c r="K558" i="121" s="1"/>
  <c r="G558" i="121"/>
  <c r="A558" i="121"/>
  <c r="V557" i="121"/>
  <c r="U557" i="121"/>
  <c r="S557" i="121"/>
  <c r="Q557" i="121"/>
  <c r="O557" i="121"/>
  <c r="M557" i="121"/>
  <c r="I557" i="121"/>
  <c r="K557" i="121" s="1"/>
  <c r="G557" i="121"/>
  <c r="A557" i="121"/>
  <c r="V556" i="121"/>
  <c r="U556" i="121"/>
  <c r="S556" i="121"/>
  <c r="Q556" i="121"/>
  <c r="O556" i="121"/>
  <c r="M556" i="121"/>
  <c r="I556" i="121"/>
  <c r="K556" i="121" s="1"/>
  <c r="G556" i="121"/>
  <c r="A556" i="121"/>
  <c r="V555" i="121"/>
  <c r="U555" i="121"/>
  <c r="S555" i="121"/>
  <c r="Q555" i="121"/>
  <c r="O555" i="121"/>
  <c r="M555" i="121"/>
  <c r="I555" i="121"/>
  <c r="K555" i="121" s="1"/>
  <c r="G555" i="121"/>
  <c r="A555" i="121"/>
  <c r="V554" i="121"/>
  <c r="U554" i="121"/>
  <c r="S554" i="121"/>
  <c r="Q554" i="121"/>
  <c r="O554" i="121"/>
  <c r="M554" i="121"/>
  <c r="I554" i="121"/>
  <c r="K554" i="121" s="1"/>
  <c r="G554" i="121"/>
  <c r="A554" i="121"/>
  <c r="V553" i="121"/>
  <c r="U553" i="121"/>
  <c r="S553" i="121"/>
  <c r="Q553" i="121"/>
  <c r="O553" i="121"/>
  <c r="M553" i="121"/>
  <c r="I553" i="121"/>
  <c r="K553" i="121" s="1"/>
  <c r="G553" i="121"/>
  <c r="A553" i="121"/>
  <c r="V552" i="121"/>
  <c r="U552" i="121"/>
  <c r="S552" i="121"/>
  <c r="Q552" i="121"/>
  <c r="O552" i="121"/>
  <c r="M552" i="121"/>
  <c r="I552" i="121"/>
  <c r="K552" i="121" s="1"/>
  <c r="G552" i="121"/>
  <c r="A552" i="121"/>
  <c r="V551" i="121"/>
  <c r="U551" i="121"/>
  <c r="S551" i="121"/>
  <c r="Q551" i="121"/>
  <c r="O551" i="121"/>
  <c r="M551" i="121"/>
  <c r="I551" i="121"/>
  <c r="K551" i="121" s="1"/>
  <c r="G551" i="121"/>
  <c r="A551" i="121"/>
  <c r="V550" i="121"/>
  <c r="U550" i="121"/>
  <c r="S550" i="121"/>
  <c r="Q550" i="121"/>
  <c r="O550" i="121"/>
  <c r="M550" i="121"/>
  <c r="I550" i="121"/>
  <c r="K550" i="121" s="1"/>
  <c r="G550" i="121"/>
  <c r="A550" i="121"/>
  <c r="V549" i="121"/>
  <c r="U549" i="121"/>
  <c r="S549" i="121"/>
  <c r="Q549" i="121"/>
  <c r="O549" i="121"/>
  <c r="M549" i="121"/>
  <c r="I549" i="121"/>
  <c r="K549" i="121" s="1"/>
  <c r="G549" i="121"/>
  <c r="A549" i="121"/>
  <c r="V548" i="121"/>
  <c r="U548" i="121"/>
  <c r="S548" i="121"/>
  <c r="Q548" i="121"/>
  <c r="O548" i="121"/>
  <c r="M548" i="121"/>
  <c r="I548" i="121"/>
  <c r="K548" i="121" s="1"/>
  <c r="G548" i="121"/>
  <c r="A548" i="121"/>
  <c r="V547" i="121"/>
  <c r="U547" i="121"/>
  <c r="S547" i="121"/>
  <c r="Q547" i="121"/>
  <c r="O547" i="121"/>
  <c r="M547" i="121"/>
  <c r="I547" i="121"/>
  <c r="K547" i="121" s="1"/>
  <c r="G547" i="121"/>
  <c r="A547" i="121"/>
  <c r="V546" i="121"/>
  <c r="U546" i="121"/>
  <c r="S546" i="121"/>
  <c r="Q546" i="121"/>
  <c r="O546" i="121"/>
  <c r="M546" i="121"/>
  <c r="I546" i="121"/>
  <c r="K546" i="121" s="1"/>
  <c r="G546" i="121"/>
  <c r="A546" i="121"/>
  <c r="V545" i="121"/>
  <c r="U545" i="121"/>
  <c r="S545" i="121"/>
  <c r="Q545" i="121"/>
  <c r="O545" i="121"/>
  <c r="M545" i="121"/>
  <c r="I545" i="121"/>
  <c r="K545" i="121" s="1"/>
  <c r="G545" i="121"/>
  <c r="A545" i="121"/>
  <c r="V544" i="121"/>
  <c r="U544" i="121"/>
  <c r="S544" i="121"/>
  <c r="Q544" i="121"/>
  <c r="O544" i="121"/>
  <c r="M544" i="121"/>
  <c r="I544" i="121"/>
  <c r="K544" i="121" s="1"/>
  <c r="G544" i="121"/>
  <c r="A544" i="121"/>
  <c r="V543" i="121"/>
  <c r="U543" i="121"/>
  <c r="S543" i="121"/>
  <c r="Q543" i="121"/>
  <c r="O543" i="121"/>
  <c r="M543" i="121"/>
  <c r="I543" i="121"/>
  <c r="K543" i="121" s="1"/>
  <c r="G543" i="121"/>
  <c r="A543" i="121"/>
  <c r="V542" i="121"/>
  <c r="U542" i="121"/>
  <c r="S542" i="121"/>
  <c r="Q542" i="121"/>
  <c r="O542" i="121"/>
  <c r="M542" i="121"/>
  <c r="I542" i="121"/>
  <c r="K542" i="121" s="1"/>
  <c r="G542" i="121"/>
  <c r="A542" i="121"/>
  <c r="V541" i="121"/>
  <c r="U541" i="121"/>
  <c r="S541" i="121"/>
  <c r="Q541" i="121"/>
  <c r="O541" i="121"/>
  <c r="M541" i="121"/>
  <c r="I541" i="121"/>
  <c r="K541" i="121" s="1"/>
  <c r="G541" i="121"/>
  <c r="A541" i="121"/>
  <c r="V540" i="121"/>
  <c r="U540" i="121"/>
  <c r="S540" i="121"/>
  <c r="Q540" i="121"/>
  <c r="O540" i="121"/>
  <c r="M540" i="121"/>
  <c r="I540" i="121"/>
  <c r="K540" i="121" s="1"/>
  <c r="G540" i="121"/>
  <c r="A540" i="121"/>
  <c r="V539" i="121"/>
  <c r="U539" i="121"/>
  <c r="S539" i="121"/>
  <c r="Q539" i="121"/>
  <c r="O539" i="121"/>
  <c r="M539" i="121"/>
  <c r="I539" i="121"/>
  <c r="K539" i="121" s="1"/>
  <c r="G539" i="121"/>
  <c r="A539" i="121"/>
  <c r="V538" i="121"/>
  <c r="U538" i="121"/>
  <c r="S538" i="121"/>
  <c r="Q538" i="121"/>
  <c r="O538" i="121"/>
  <c r="M538" i="121"/>
  <c r="I538" i="121"/>
  <c r="K538" i="121" s="1"/>
  <c r="G538" i="121"/>
  <c r="A538" i="121"/>
  <c r="V537" i="121"/>
  <c r="U537" i="121"/>
  <c r="S537" i="121"/>
  <c r="Q537" i="121"/>
  <c r="O537" i="121"/>
  <c r="M537" i="121"/>
  <c r="I537" i="121"/>
  <c r="K537" i="121" s="1"/>
  <c r="G537" i="121"/>
  <c r="A537" i="121"/>
  <c r="V536" i="121"/>
  <c r="U536" i="121"/>
  <c r="S536" i="121"/>
  <c r="Q536" i="121"/>
  <c r="O536" i="121"/>
  <c r="M536" i="121"/>
  <c r="I536" i="121"/>
  <c r="K536" i="121" s="1"/>
  <c r="G536" i="121"/>
  <c r="A536" i="121"/>
  <c r="V535" i="121"/>
  <c r="U535" i="121"/>
  <c r="S535" i="121"/>
  <c r="Q535" i="121"/>
  <c r="O535" i="121"/>
  <c r="M535" i="121"/>
  <c r="I535" i="121"/>
  <c r="K535" i="121" s="1"/>
  <c r="G535" i="121"/>
  <c r="A535" i="121"/>
  <c r="V534" i="121"/>
  <c r="U534" i="121"/>
  <c r="S534" i="121"/>
  <c r="Q534" i="121"/>
  <c r="O534" i="121"/>
  <c r="M534" i="121"/>
  <c r="I534" i="121"/>
  <c r="K534" i="121" s="1"/>
  <c r="G534" i="121"/>
  <c r="A534" i="121"/>
  <c r="V533" i="121"/>
  <c r="U533" i="121"/>
  <c r="S533" i="121"/>
  <c r="Q533" i="121"/>
  <c r="O533" i="121"/>
  <c r="M533" i="121"/>
  <c r="I533" i="121"/>
  <c r="K533" i="121" s="1"/>
  <c r="G533" i="121"/>
  <c r="A533" i="121"/>
  <c r="V532" i="121"/>
  <c r="U532" i="121"/>
  <c r="S532" i="121"/>
  <c r="Q532" i="121"/>
  <c r="O532" i="121"/>
  <c r="M532" i="121"/>
  <c r="I532" i="121"/>
  <c r="K532" i="121" s="1"/>
  <c r="G532" i="121"/>
  <c r="A532" i="121"/>
  <c r="V531" i="121"/>
  <c r="U531" i="121"/>
  <c r="S531" i="121"/>
  <c r="Q531" i="121"/>
  <c r="O531" i="121"/>
  <c r="M531" i="121"/>
  <c r="I531" i="121"/>
  <c r="K531" i="121" s="1"/>
  <c r="G531" i="121"/>
  <c r="A531" i="121"/>
  <c r="V530" i="121"/>
  <c r="U530" i="121"/>
  <c r="S530" i="121"/>
  <c r="Q530" i="121"/>
  <c r="O530" i="121"/>
  <c r="M530" i="121"/>
  <c r="I530" i="121"/>
  <c r="K530" i="121" s="1"/>
  <c r="G530" i="121"/>
  <c r="A530" i="121"/>
  <c r="V529" i="121"/>
  <c r="U529" i="121"/>
  <c r="S529" i="121"/>
  <c r="Q529" i="121"/>
  <c r="O529" i="121"/>
  <c r="M529" i="121"/>
  <c r="I529" i="121"/>
  <c r="K529" i="121" s="1"/>
  <c r="G529" i="121"/>
  <c r="A529" i="121"/>
  <c r="V528" i="121"/>
  <c r="U528" i="121"/>
  <c r="S528" i="121"/>
  <c r="Q528" i="121"/>
  <c r="O528" i="121"/>
  <c r="M528" i="121"/>
  <c r="I528" i="121"/>
  <c r="K528" i="121" s="1"/>
  <c r="G528" i="121"/>
  <c r="A528" i="121"/>
  <c r="V527" i="121"/>
  <c r="U527" i="121"/>
  <c r="S527" i="121"/>
  <c r="Q527" i="121"/>
  <c r="O527" i="121"/>
  <c r="M527" i="121"/>
  <c r="I527" i="121"/>
  <c r="K527" i="121" s="1"/>
  <c r="G527" i="121"/>
  <c r="A527" i="121"/>
  <c r="V526" i="121"/>
  <c r="U526" i="121"/>
  <c r="S526" i="121"/>
  <c r="Q526" i="121"/>
  <c r="O526" i="121"/>
  <c r="M526" i="121"/>
  <c r="I526" i="121"/>
  <c r="K526" i="121" s="1"/>
  <c r="G526" i="121"/>
  <c r="A526" i="121"/>
  <c r="V525" i="121"/>
  <c r="U525" i="121"/>
  <c r="S525" i="121"/>
  <c r="Q525" i="121"/>
  <c r="O525" i="121"/>
  <c r="M525" i="121"/>
  <c r="I525" i="121"/>
  <c r="K525" i="121" s="1"/>
  <c r="G525" i="121"/>
  <c r="A525" i="121"/>
  <c r="V524" i="121"/>
  <c r="U524" i="121"/>
  <c r="S524" i="121"/>
  <c r="Q524" i="121"/>
  <c r="O524" i="121"/>
  <c r="M524" i="121"/>
  <c r="I524" i="121"/>
  <c r="K524" i="121" s="1"/>
  <c r="G524" i="121"/>
  <c r="A524" i="121"/>
  <c r="V523" i="121"/>
  <c r="U523" i="121"/>
  <c r="S523" i="121"/>
  <c r="Q523" i="121"/>
  <c r="O523" i="121"/>
  <c r="M523" i="121"/>
  <c r="I523" i="121"/>
  <c r="K523" i="121" s="1"/>
  <c r="G523" i="121"/>
  <c r="A523" i="121"/>
  <c r="V522" i="121"/>
  <c r="U522" i="121"/>
  <c r="S522" i="121"/>
  <c r="Q522" i="121"/>
  <c r="O522" i="121"/>
  <c r="M522" i="121"/>
  <c r="I522" i="121"/>
  <c r="K522" i="121" s="1"/>
  <c r="G522" i="121"/>
  <c r="A522" i="121"/>
  <c r="V521" i="121"/>
  <c r="U521" i="121"/>
  <c r="S521" i="121"/>
  <c r="Q521" i="121"/>
  <c r="O521" i="121"/>
  <c r="M521" i="121"/>
  <c r="I521" i="121"/>
  <c r="K521" i="121" s="1"/>
  <c r="G521" i="121"/>
  <c r="A521" i="121"/>
  <c r="V520" i="121"/>
  <c r="U520" i="121"/>
  <c r="S520" i="121"/>
  <c r="Q520" i="121"/>
  <c r="O520" i="121"/>
  <c r="M520" i="121"/>
  <c r="I520" i="121"/>
  <c r="K520" i="121" s="1"/>
  <c r="G520" i="121"/>
  <c r="A520" i="121"/>
  <c r="V519" i="121"/>
  <c r="U519" i="121"/>
  <c r="S519" i="121"/>
  <c r="Q519" i="121"/>
  <c r="O519" i="121"/>
  <c r="M519" i="121"/>
  <c r="I519" i="121"/>
  <c r="K519" i="121" s="1"/>
  <c r="G519" i="121"/>
  <c r="A519" i="121"/>
  <c r="V518" i="121"/>
  <c r="U518" i="121"/>
  <c r="S518" i="121"/>
  <c r="Q518" i="121"/>
  <c r="O518" i="121"/>
  <c r="M518" i="121"/>
  <c r="I518" i="121"/>
  <c r="K518" i="121" s="1"/>
  <c r="G518" i="121"/>
  <c r="A518" i="121"/>
  <c r="V517" i="121"/>
  <c r="U517" i="121"/>
  <c r="S517" i="121"/>
  <c r="Q517" i="121"/>
  <c r="O517" i="121"/>
  <c r="M517" i="121"/>
  <c r="I517" i="121"/>
  <c r="K517" i="121" s="1"/>
  <c r="G517" i="121"/>
  <c r="A517" i="121"/>
  <c r="V516" i="121"/>
  <c r="U516" i="121"/>
  <c r="S516" i="121"/>
  <c r="Q516" i="121"/>
  <c r="O516" i="121"/>
  <c r="M516" i="121"/>
  <c r="I516" i="121"/>
  <c r="K516" i="121" s="1"/>
  <c r="G516" i="121"/>
  <c r="A516" i="121"/>
  <c r="V515" i="121"/>
  <c r="U515" i="121"/>
  <c r="S515" i="121"/>
  <c r="Q515" i="121"/>
  <c r="O515" i="121"/>
  <c r="M515" i="121"/>
  <c r="I515" i="121"/>
  <c r="K515" i="121" s="1"/>
  <c r="G515" i="121"/>
  <c r="A515" i="121"/>
  <c r="V514" i="121"/>
  <c r="U514" i="121"/>
  <c r="S514" i="121"/>
  <c r="Q514" i="121"/>
  <c r="O514" i="121"/>
  <c r="M514" i="121"/>
  <c r="I514" i="121"/>
  <c r="K514" i="121" s="1"/>
  <c r="G514" i="121"/>
  <c r="A514" i="121"/>
  <c r="V513" i="121"/>
  <c r="U513" i="121"/>
  <c r="S513" i="121"/>
  <c r="Q513" i="121"/>
  <c r="O513" i="121"/>
  <c r="M513" i="121"/>
  <c r="I513" i="121"/>
  <c r="K513" i="121" s="1"/>
  <c r="G513" i="121"/>
  <c r="A513" i="121"/>
  <c r="V512" i="121"/>
  <c r="U512" i="121"/>
  <c r="S512" i="121"/>
  <c r="Q512" i="121"/>
  <c r="O512" i="121"/>
  <c r="M512" i="121"/>
  <c r="I512" i="121"/>
  <c r="K512" i="121" s="1"/>
  <c r="G512" i="121"/>
  <c r="A512" i="121"/>
  <c r="V511" i="121"/>
  <c r="U511" i="121"/>
  <c r="S511" i="121"/>
  <c r="Q511" i="121"/>
  <c r="O511" i="121"/>
  <c r="M511" i="121"/>
  <c r="I511" i="121"/>
  <c r="K511" i="121" s="1"/>
  <c r="G511" i="121"/>
  <c r="A511" i="121"/>
  <c r="V510" i="121"/>
  <c r="U510" i="121"/>
  <c r="S510" i="121"/>
  <c r="Q510" i="121"/>
  <c r="O510" i="121"/>
  <c r="M510" i="121"/>
  <c r="I510" i="121"/>
  <c r="K510" i="121" s="1"/>
  <c r="G510" i="121"/>
  <c r="A510" i="121"/>
  <c r="V509" i="121"/>
  <c r="U509" i="121"/>
  <c r="S509" i="121"/>
  <c r="Q509" i="121"/>
  <c r="O509" i="121"/>
  <c r="M509" i="121"/>
  <c r="I509" i="121"/>
  <c r="K509" i="121" s="1"/>
  <c r="G509" i="121"/>
  <c r="A509" i="121"/>
  <c r="V508" i="121"/>
  <c r="U508" i="121"/>
  <c r="S508" i="121"/>
  <c r="Q508" i="121"/>
  <c r="O508" i="121"/>
  <c r="M508" i="121"/>
  <c r="I508" i="121"/>
  <c r="K508" i="121" s="1"/>
  <c r="G508" i="121"/>
  <c r="A508" i="121"/>
  <c r="V507" i="121"/>
  <c r="U507" i="121"/>
  <c r="S507" i="121"/>
  <c r="Q507" i="121"/>
  <c r="O507" i="121"/>
  <c r="M507" i="121"/>
  <c r="I507" i="121"/>
  <c r="K507" i="121" s="1"/>
  <c r="G507" i="121"/>
  <c r="A507" i="121"/>
  <c r="V506" i="121"/>
  <c r="U506" i="121"/>
  <c r="S506" i="121"/>
  <c r="Q506" i="121"/>
  <c r="O506" i="121"/>
  <c r="M506" i="121"/>
  <c r="I506" i="121"/>
  <c r="K506" i="121" s="1"/>
  <c r="G506" i="121"/>
  <c r="A506" i="121"/>
  <c r="V505" i="121"/>
  <c r="U505" i="121"/>
  <c r="S505" i="121"/>
  <c r="Q505" i="121"/>
  <c r="O505" i="121"/>
  <c r="M505" i="121"/>
  <c r="I505" i="121"/>
  <c r="K505" i="121" s="1"/>
  <c r="G505" i="121"/>
  <c r="A505" i="121"/>
  <c r="V504" i="121"/>
  <c r="U504" i="121"/>
  <c r="S504" i="121"/>
  <c r="Q504" i="121"/>
  <c r="O504" i="121"/>
  <c r="M504" i="121"/>
  <c r="I504" i="121"/>
  <c r="K504" i="121" s="1"/>
  <c r="G504" i="121"/>
  <c r="A504" i="121"/>
  <c r="V503" i="121"/>
  <c r="U503" i="121"/>
  <c r="S503" i="121"/>
  <c r="Q503" i="121"/>
  <c r="O503" i="121"/>
  <c r="M503" i="121"/>
  <c r="I503" i="121"/>
  <c r="K503" i="121" s="1"/>
  <c r="G503" i="121"/>
  <c r="A503" i="121"/>
  <c r="V502" i="121"/>
  <c r="U502" i="121"/>
  <c r="S502" i="121"/>
  <c r="Q502" i="121"/>
  <c r="O502" i="121"/>
  <c r="M502" i="121"/>
  <c r="I502" i="121"/>
  <c r="K502" i="121" s="1"/>
  <c r="G502" i="121"/>
  <c r="A502" i="121"/>
  <c r="V501" i="121"/>
  <c r="U501" i="121"/>
  <c r="S501" i="121"/>
  <c r="Q501" i="121"/>
  <c r="O501" i="121"/>
  <c r="M501" i="121"/>
  <c r="I501" i="121"/>
  <c r="K501" i="121" s="1"/>
  <c r="G501" i="121"/>
  <c r="A501" i="121"/>
  <c r="V500" i="121"/>
  <c r="U500" i="121"/>
  <c r="S500" i="121"/>
  <c r="Q500" i="121"/>
  <c r="O500" i="121"/>
  <c r="M500" i="121"/>
  <c r="I500" i="121"/>
  <c r="K500" i="121" s="1"/>
  <c r="G500" i="121"/>
  <c r="A500" i="121"/>
  <c r="V499" i="121"/>
  <c r="U499" i="121"/>
  <c r="S499" i="121"/>
  <c r="Q499" i="121"/>
  <c r="O499" i="121"/>
  <c r="M499" i="121"/>
  <c r="I499" i="121"/>
  <c r="K499" i="121" s="1"/>
  <c r="G499" i="121"/>
  <c r="A499" i="121"/>
  <c r="V498" i="121"/>
  <c r="U498" i="121"/>
  <c r="S498" i="121"/>
  <c r="Q498" i="121"/>
  <c r="O498" i="121"/>
  <c r="M498" i="121"/>
  <c r="I498" i="121"/>
  <c r="K498" i="121" s="1"/>
  <c r="G498" i="121"/>
  <c r="A498" i="121"/>
  <c r="V497" i="121"/>
  <c r="U497" i="121"/>
  <c r="S497" i="121"/>
  <c r="Q497" i="121"/>
  <c r="O497" i="121"/>
  <c r="M497" i="121"/>
  <c r="I497" i="121"/>
  <c r="K497" i="121" s="1"/>
  <c r="G497" i="121"/>
  <c r="A497" i="121"/>
  <c r="V496" i="121"/>
  <c r="U496" i="121"/>
  <c r="S496" i="121"/>
  <c r="Q496" i="121"/>
  <c r="O496" i="121"/>
  <c r="M496" i="121"/>
  <c r="I496" i="121"/>
  <c r="K496" i="121" s="1"/>
  <c r="G496" i="121"/>
  <c r="A496" i="121"/>
  <c r="V495" i="121"/>
  <c r="U495" i="121"/>
  <c r="S495" i="121"/>
  <c r="Q495" i="121"/>
  <c r="O495" i="121"/>
  <c r="M495" i="121"/>
  <c r="I495" i="121"/>
  <c r="K495" i="121" s="1"/>
  <c r="G495" i="121"/>
  <c r="A495" i="121"/>
  <c r="V494" i="121"/>
  <c r="U494" i="121"/>
  <c r="S494" i="121"/>
  <c r="Q494" i="121"/>
  <c r="O494" i="121"/>
  <c r="M494" i="121"/>
  <c r="I494" i="121"/>
  <c r="K494" i="121" s="1"/>
  <c r="G494" i="121"/>
  <c r="A494" i="121"/>
  <c r="V493" i="121"/>
  <c r="U493" i="121"/>
  <c r="S493" i="121"/>
  <c r="Q493" i="121"/>
  <c r="O493" i="121"/>
  <c r="M493" i="121"/>
  <c r="I493" i="121"/>
  <c r="K493" i="121" s="1"/>
  <c r="G493" i="121"/>
  <c r="A493" i="121"/>
  <c r="V492" i="121"/>
  <c r="U492" i="121"/>
  <c r="S492" i="121"/>
  <c r="Q492" i="121"/>
  <c r="O492" i="121"/>
  <c r="M492" i="121"/>
  <c r="I492" i="121"/>
  <c r="K492" i="121" s="1"/>
  <c r="G492" i="121"/>
  <c r="A492" i="121"/>
  <c r="V491" i="121"/>
  <c r="U491" i="121"/>
  <c r="S491" i="121"/>
  <c r="Q491" i="121"/>
  <c r="O491" i="121"/>
  <c r="M491" i="121"/>
  <c r="I491" i="121"/>
  <c r="K491" i="121" s="1"/>
  <c r="G491" i="121"/>
  <c r="A491" i="121"/>
  <c r="V490" i="121"/>
  <c r="U490" i="121"/>
  <c r="S490" i="121"/>
  <c r="Q490" i="121"/>
  <c r="O490" i="121"/>
  <c r="M490" i="121"/>
  <c r="I490" i="121"/>
  <c r="K490" i="121" s="1"/>
  <c r="G490" i="121"/>
  <c r="A490" i="121"/>
  <c r="V485" i="121"/>
  <c r="U485" i="121"/>
  <c r="S485" i="121"/>
  <c r="Q485" i="121"/>
  <c r="O485" i="121"/>
  <c r="M485" i="121"/>
  <c r="I485" i="121"/>
  <c r="K485" i="121" s="1"/>
  <c r="G485" i="121"/>
  <c r="A485" i="121"/>
  <c r="V484" i="121"/>
  <c r="U484" i="121"/>
  <c r="S484" i="121"/>
  <c r="Q484" i="121"/>
  <c r="O484" i="121"/>
  <c r="M484" i="121"/>
  <c r="I484" i="121"/>
  <c r="K484" i="121" s="1"/>
  <c r="G484" i="121"/>
  <c r="A484" i="121"/>
  <c r="V483" i="121"/>
  <c r="U483" i="121"/>
  <c r="S483" i="121"/>
  <c r="Q483" i="121"/>
  <c r="O483" i="121"/>
  <c r="M483" i="121"/>
  <c r="I483" i="121"/>
  <c r="K483" i="121" s="1"/>
  <c r="G483" i="121"/>
  <c r="A483" i="121"/>
  <c r="V482" i="121"/>
  <c r="U482" i="121"/>
  <c r="S482" i="121"/>
  <c r="Q482" i="121"/>
  <c r="O482" i="121"/>
  <c r="M482" i="121"/>
  <c r="I482" i="121"/>
  <c r="K482" i="121" s="1"/>
  <c r="G482" i="121"/>
  <c r="A482" i="121"/>
  <c r="V480" i="121"/>
  <c r="U480" i="121"/>
  <c r="S480" i="121"/>
  <c r="Q480" i="121"/>
  <c r="O480" i="121"/>
  <c r="M480" i="121"/>
  <c r="I480" i="121"/>
  <c r="K480" i="121" s="1"/>
  <c r="G480" i="121"/>
  <c r="A480" i="121"/>
  <c r="V479" i="121"/>
  <c r="U479" i="121"/>
  <c r="S479" i="121"/>
  <c r="Q479" i="121"/>
  <c r="O479" i="121"/>
  <c r="M479" i="121"/>
  <c r="I479" i="121"/>
  <c r="K479" i="121" s="1"/>
  <c r="G479" i="121"/>
  <c r="A479" i="121"/>
  <c r="V478" i="121"/>
  <c r="U478" i="121"/>
  <c r="S478" i="121"/>
  <c r="Q478" i="121"/>
  <c r="O478" i="121"/>
  <c r="M478" i="121"/>
  <c r="I478" i="121"/>
  <c r="K478" i="121" s="1"/>
  <c r="G478" i="121"/>
  <c r="A478" i="121"/>
  <c r="V477" i="121"/>
  <c r="U477" i="121"/>
  <c r="S477" i="121"/>
  <c r="Q477" i="121"/>
  <c r="O477" i="121"/>
  <c r="M477" i="121"/>
  <c r="I477" i="121"/>
  <c r="K477" i="121" s="1"/>
  <c r="G477" i="121"/>
  <c r="A477" i="121"/>
  <c r="V476" i="121"/>
  <c r="U476" i="121"/>
  <c r="S476" i="121"/>
  <c r="Q476" i="121"/>
  <c r="O476" i="121"/>
  <c r="M476" i="121"/>
  <c r="I476" i="121"/>
  <c r="K476" i="121" s="1"/>
  <c r="G476" i="121"/>
  <c r="A476" i="121"/>
  <c r="V475" i="121"/>
  <c r="U475" i="121"/>
  <c r="S475" i="121"/>
  <c r="Q475" i="121"/>
  <c r="O475" i="121"/>
  <c r="M475" i="121"/>
  <c r="I475" i="121"/>
  <c r="K475" i="121" s="1"/>
  <c r="G475" i="121"/>
  <c r="A475" i="121"/>
  <c r="V474" i="121"/>
  <c r="U474" i="121"/>
  <c r="S474" i="121"/>
  <c r="Q474" i="121"/>
  <c r="O474" i="121"/>
  <c r="M474" i="121"/>
  <c r="I474" i="121"/>
  <c r="K474" i="121" s="1"/>
  <c r="G474" i="121"/>
  <c r="A474" i="121"/>
  <c r="V473" i="121"/>
  <c r="U473" i="121"/>
  <c r="S473" i="121"/>
  <c r="Q473" i="121"/>
  <c r="O473" i="121"/>
  <c r="M473" i="121"/>
  <c r="I473" i="121"/>
  <c r="K473" i="121" s="1"/>
  <c r="G473" i="121"/>
  <c r="A473" i="121"/>
  <c r="V472" i="121"/>
  <c r="U472" i="121"/>
  <c r="S472" i="121"/>
  <c r="Q472" i="121"/>
  <c r="O472" i="121"/>
  <c r="M472" i="121"/>
  <c r="I472" i="121"/>
  <c r="K472" i="121" s="1"/>
  <c r="G472" i="121"/>
  <c r="A472" i="121"/>
  <c r="V471" i="121"/>
  <c r="U471" i="121"/>
  <c r="S471" i="121"/>
  <c r="Q471" i="121"/>
  <c r="O471" i="121"/>
  <c r="M471" i="121"/>
  <c r="I471" i="121"/>
  <c r="K471" i="121" s="1"/>
  <c r="G471" i="121"/>
  <c r="A471" i="121"/>
  <c r="V470" i="121"/>
  <c r="U470" i="121"/>
  <c r="S470" i="121"/>
  <c r="Q470" i="121"/>
  <c r="O470" i="121"/>
  <c r="M470" i="121"/>
  <c r="I470" i="121"/>
  <c r="K470" i="121" s="1"/>
  <c r="G470" i="121"/>
  <c r="A470" i="121"/>
  <c r="V469" i="121"/>
  <c r="U469" i="121"/>
  <c r="S469" i="121"/>
  <c r="Q469" i="121"/>
  <c r="O469" i="121"/>
  <c r="M469" i="121"/>
  <c r="I469" i="121"/>
  <c r="K469" i="121" s="1"/>
  <c r="G469" i="121"/>
  <c r="A469" i="121"/>
  <c r="V468" i="121"/>
  <c r="U468" i="121"/>
  <c r="S468" i="121"/>
  <c r="Q468" i="121"/>
  <c r="O468" i="121"/>
  <c r="M468" i="121"/>
  <c r="I468" i="121"/>
  <c r="K468" i="121" s="1"/>
  <c r="G468" i="121"/>
  <c r="A468" i="121"/>
  <c r="V467" i="121"/>
  <c r="U467" i="121"/>
  <c r="S467" i="121"/>
  <c r="Q467" i="121"/>
  <c r="O467" i="121"/>
  <c r="M467" i="121"/>
  <c r="I467" i="121"/>
  <c r="K467" i="121" s="1"/>
  <c r="G467" i="121"/>
  <c r="A467" i="121"/>
  <c r="V466" i="121"/>
  <c r="U466" i="121"/>
  <c r="S466" i="121"/>
  <c r="Q466" i="121"/>
  <c r="O466" i="121"/>
  <c r="M466" i="121"/>
  <c r="I466" i="121"/>
  <c r="K466" i="121" s="1"/>
  <c r="G466" i="121"/>
  <c r="A466" i="121"/>
  <c r="V465" i="121"/>
  <c r="U465" i="121"/>
  <c r="S465" i="121"/>
  <c r="Q465" i="121"/>
  <c r="O465" i="121"/>
  <c r="M465" i="121"/>
  <c r="I465" i="121"/>
  <c r="K465" i="121" s="1"/>
  <c r="G465" i="121"/>
  <c r="A465" i="121"/>
  <c r="V464" i="121"/>
  <c r="U464" i="121"/>
  <c r="S464" i="121"/>
  <c r="Q464" i="121"/>
  <c r="O464" i="121"/>
  <c r="M464" i="121"/>
  <c r="I464" i="121"/>
  <c r="K464" i="121" s="1"/>
  <c r="G464" i="121"/>
  <c r="A464" i="121"/>
  <c r="V463" i="121"/>
  <c r="U463" i="121"/>
  <c r="S463" i="121"/>
  <c r="Q463" i="121"/>
  <c r="O463" i="121"/>
  <c r="M463" i="121"/>
  <c r="I463" i="121"/>
  <c r="K463" i="121" s="1"/>
  <c r="G463" i="121"/>
  <c r="A463" i="121"/>
  <c r="V462" i="121"/>
  <c r="U462" i="121"/>
  <c r="S462" i="121"/>
  <c r="Q462" i="121"/>
  <c r="O462" i="121"/>
  <c r="M462" i="121"/>
  <c r="I462" i="121"/>
  <c r="K462" i="121" s="1"/>
  <c r="G462" i="121"/>
  <c r="A462" i="121"/>
  <c r="V461" i="121"/>
  <c r="U461" i="121"/>
  <c r="S461" i="121"/>
  <c r="Q461" i="121"/>
  <c r="O461" i="121"/>
  <c r="M461" i="121"/>
  <c r="I461" i="121"/>
  <c r="K461" i="121" s="1"/>
  <c r="G461" i="121"/>
  <c r="A461" i="121"/>
  <c r="V460" i="121"/>
  <c r="U460" i="121"/>
  <c r="S460" i="121"/>
  <c r="Q460" i="121"/>
  <c r="O460" i="121"/>
  <c r="M460" i="121"/>
  <c r="I460" i="121"/>
  <c r="K460" i="121" s="1"/>
  <c r="G460" i="121"/>
  <c r="A460" i="121"/>
  <c r="V459" i="121"/>
  <c r="U459" i="121"/>
  <c r="S459" i="121"/>
  <c r="Q459" i="121"/>
  <c r="O459" i="121"/>
  <c r="M459" i="121"/>
  <c r="I459" i="121"/>
  <c r="K459" i="121" s="1"/>
  <c r="G459" i="121"/>
  <c r="A459" i="121"/>
  <c r="V458" i="121"/>
  <c r="U458" i="121"/>
  <c r="S458" i="121"/>
  <c r="Q458" i="121"/>
  <c r="O458" i="121"/>
  <c r="M458" i="121"/>
  <c r="I458" i="121"/>
  <c r="K458" i="121" s="1"/>
  <c r="G458" i="121"/>
  <c r="A458" i="121"/>
  <c r="V457" i="121"/>
  <c r="U457" i="121"/>
  <c r="S457" i="121"/>
  <c r="Q457" i="121"/>
  <c r="O457" i="121"/>
  <c r="M457" i="121"/>
  <c r="I457" i="121"/>
  <c r="K457" i="121" s="1"/>
  <c r="G457" i="121"/>
  <c r="A457" i="121"/>
  <c r="V456" i="121"/>
  <c r="U456" i="121"/>
  <c r="S456" i="121"/>
  <c r="Q456" i="121"/>
  <c r="O456" i="121"/>
  <c r="M456" i="121"/>
  <c r="I456" i="121"/>
  <c r="K456" i="121" s="1"/>
  <c r="G456" i="121"/>
  <c r="A456" i="121"/>
  <c r="V455" i="121"/>
  <c r="U455" i="121"/>
  <c r="S455" i="121"/>
  <c r="Q455" i="121"/>
  <c r="O455" i="121"/>
  <c r="M455" i="121"/>
  <c r="I455" i="121"/>
  <c r="K455" i="121" s="1"/>
  <c r="G455" i="121"/>
  <c r="A455" i="121"/>
  <c r="V454" i="121"/>
  <c r="U454" i="121"/>
  <c r="S454" i="121"/>
  <c r="Q454" i="121"/>
  <c r="O454" i="121"/>
  <c r="M454" i="121"/>
  <c r="I454" i="121"/>
  <c r="K454" i="121" s="1"/>
  <c r="G454" i="121"/>
  <c r="A454" i="121"/>
  <c r="V453" i="121"/>
  <c r="U453" i="121"/>
  <c r="S453" i="121"/>
  <c r="Q453" i="121"/>
  <c r="O453" i="121"/>
  <c r="M453" i="121"/>
  <c r="I453" i="121"/>
  <c r="K453" i="121" s="1"/>
  <c r="G453" i="121"/>
  <c r="A453" i="121"/>
  <c r="V452" i="121"/>
  <c r="U452" i="121"/>
  <c r="S452" i="121"/>
  <c r="Q452" i="121"/>
  <c r="O452" i="121"/>
  <c r="M452" i="121"/>
  <c r="I452" i="121"/>
  <c r="K452" i="121" s="1"/>
  <c r="G452" i="121"/>
  <c r="A452" i="121"/>
  <c r="V451" i="121"/>
  <c r="U451" i="121"/>
  <c r="S451" i="121"/>
  <c r="Q451" i="121"/>
  <c r="O451" i="121"/>
  <c r="M451" i="121"/>
  <c r="I451" i="121"/>
  <c r="K451" i="121" s="1"/>
  <c r="G451" i="121"/>
  <c r="A451" i="121"/>
  <c r="V450" i="121"/>
  <c r="U450" i="121"/>
  <c r="S450" i="121"/>
  <c r="Q450" i="121"/>
  <c r="O450" i="121"/>
  <c r="M450" i="121"/>
  <c r="I450" i="121"/>
  <c r="K450" i="121" s="1"/>
  <c r="G450" i="121"/>
  <c r="A450" i="121"/>
  <c r="V449" i="121"/>
  <c r="U449" i="121"/>
  <c r="S449" i="121"/>
  <c r="Q449" i="121"/>
  <c r="O449" i="121"/>
  <c r="M449" i="121"/>
  <c r="I449" i="121"/>
  <c r="K449" i="121" s="1"/>
  <c r="G449" i="121"/>
  <c r="A449" i="121"/>
  <c r="V448" i="121"/>
  <c r="U448" i="121"/>
  <c r="S448" i="121"/>
  <c r="Q448" i="121"/>
  <c r="O448" i="121"/>
  <c r="M448" i="121"/>
  <c r="I448" i="121"/>
  <c r="K448" i="121" s="1"/>
  <c r="G448" i="121"/>
  <c r="A448" i="121"/>
  <c r="V447" i="121"/>
  <c r="U447" i="121"/>
  <c r="S447" i="121"/>
  <c r="Q447" i="121"/>
  <c r="O447" i="121"/>
  <c r="M447" i="121"/>
  <c r="I447" i="121"/>
  <c r="K447" i="121" s="1"/>
  <c r="G447" i="121"/>
  <c r="A447" i="121"/>
  <c r="V446" i="121"/>
  <c r="U446" i="121"/>
  <c r="S446" i="121"/>
  <c r="Q446" i="121"/>
  <c r="O446" i="121"/>
  <c r="M446" i="121"/>
  <c r="I446" i="121"/>
  <c r="K446" i="121" s="1"/>
  <c r="G446" i="121"/>
  <c r="A446" i="121"/>
  <c r="V445" i="121"/>
  <c r="U445" i="121"/>
  <c r="S445" i="121"/>
  <c r="Q445" i="121"/>
  <c r="O445" i="121"/>
  <c r="M445" i="121"/>
  <c r="I445" i="121"/>
  <c r="K445" i="121" s="1"/>
  <c r="G445" i="121"/>
  <c r="A445" i="121"/>
  <c r="V444" i="121"/>
  <c r="U444" i="121"/>
  <c r="S444" i="121"/>
  <c r="Q444" i="121"/>
  <c r="O444" i="121"/>
  <c r="M444" i="121"/>
  <c r="I444" i="121"/>
  <c r="K444" i="121" s="1"/>
  <c r="G444" i="121"/>
  <c r="A444" i="121"/>
  <c r="V443" i="121"/>
  <c r="U443" i="121"/>
  <c r="S443" i="121"/>
  <c r="Q443" i="121"/>
  <c r="O443" i="121"/>
  <c r="M443" i="121"/>
  <c r="I443" i="121"/>
  <c r="K443" i="121" s="1"/>
  <c r="G443" i="121"/>
  <c r="A443" i="121"/>
  <c r="V442" i="121"/>
  <c r="U442" i="121"/>
  <c r="S442" i="121"/>
  <c r="Q442" i="121"/>
  <c r="O442" i="121"/>
  <c r="M442" i="121"/>
  <c r="I442" i="121"/>
  <c r="K442" i="121" s="1"/>
  <c r="G442" i="121"/>
  <c r="A442" i="121"/>
  <c r="V441" i="121"/>
  <c r="U441" i="121"/>
  <c r="S441" i="121"/>
  <c r="Q441" i="121"/>
  <c r="O441" i="121"/>
  <c r="M441" i="121"/>
  <c r="I441" i="121"/>
  <c r="K441" i="121" s="1"/>
  <c r="G441" i="121"/>
  <c r="A441" i="121"/>
  <c r="V440" i="121"/>
  <c r="U440" i="121"/>
  <c r="S440" i="121"/>
  <c r="Q440" i="121"/>
  <c r="O440" i="121"/>
  <c r="M440" i="121"/>
  <c r="I440" i="121"/>
  <c r="K440" i="121" s="1"/>
  <c r="G440" i="121"/>
  <c r="A440" i="121"/>
  <c r="V439" i="121"/>
  <c r="U439" i="121"/>
  <c r="S439" i="121"/>
  <c r="Q439" i="121"/>
  <c r="O439" i="121"/>
  <c r="M439" i="121"/>
  <c r="I439" i="121"/>
  <c r="K439" i="121" s="1"/>
  <c r="G439" i="121"/>
  <c r="A439" i="121"/>
  <c r="V438" i="121"/>
  <c r="U438" i="121"/>
  <c r="S438" i="121"/>
  <c r="Q438" i="121"/>
  <c r="O438" i="121"/>
  <c r="M438" i="121"/>
  <c r="I438" i="121"/>
  <c r="K438" i="121" s="1"/>
  <c r="G438" i="121"/>
  <c r="A438" i="121"/>
  <c r="V437" i="121"/>
  <c r="U437" i="121"/>
  <c r="S437" i="121"/>
  <c r="Q437" i="121"/>
  <c r="O437" i="121"/>
  <c r="M437" i="121"/>
  <c r="I437" i="121"/>
  <c r="K437" i="121" s="1"/>
  <c r="G437" i="121"/>
  <c r="A437" i="121"/>
  <c r="V436" i="121"/>
  <c r="U436" i="121"/>
  <c r="S436" i="121"/>
  <c r="Q436" i="121"/>
  <c r="O436" i="121"/>
  <c r="M436" i="121"/>
  <c r="I436" i="121"/>
  <c r="K436" i="121" s="1"/>
  <c r="G436" i="121"/>
  <c r="A436" i="121"/>
  <c r="V435" i="121"/>
  <c r="U435" i="121"/>
  <c r="S435" i="121"/>
  <c r="Q435" i="121"/>
  <c r="O435" i="121"/>
  <c r="M435" i="121"/>
  <c r="I435" i="121"/>
  <c r="K435" i="121" s="1"/>
  <c r="G435" i="121"/>
  <c r="A435" i="121"/>
  <c r="V434" i="121"/>
  <c r="U434" i="121"/>
  <c r="S434" i="121"/>
  <c r="Q434" i="121"/>
  <c r="O434" i="121"/>
  <c r="M434" i="121"/>
  <c r="I434" i="121"/>
  <c r="K434" i="121" s="1"/>
  <c r="G434" i="121"/>
  <c r="A434" i="121"/>
  <c r="V433" i="121"/>
  <c r="U433" i="121"/>
  <c r="S433" i="121"/>
  <c r="Q433" i="121"/>
  <c r="O433" i="121"/>
  <c r="M433" i="121"/>
  <c r="I433" i="121"/>
  <c r="K433" i="121" s="1"/>
  <c r="G433" i="121"/>
  <c r="A433" i="121"/>
  <c r="V432" i="121"/>
  <c r="U432" i="121"/>
  <c r="S432" i="121"/>
  <c r="Q432" i="121"/>
  <c r="O432" i="121"/>
  <c r="M432" i="121"/>
  <c r="I432" i="121"/>
  <c r="K432" i="121" s="1"/>
  <c r="G432" i="121"/>
  <c r="A432" i="121"/>
  <c r="V431" i="121"/>
  <c r="U431" i="121"/>
  <c r="S431" i="121"/>
  <c r="Q431" i="121"/>
  <c r="O431" i="121"/>
  <c r="M431" i="121"/>
  <c r="I431" i="121"/>
  <c r="K431" i="121" s="1"/>
  <c r="G431" i="121"/>
  <c r="A431" i="121"/>
  <c r="V430" i="121"/>
  <c r="U430" i="121"/>
  <c r="S430" i="121"/>
  <c r="Q430" i="121"/>
  <c r="O430" i="121"/>
  <c r="M430" i="121"/>
  <c r="I430" i="121"/>
  <c r="K430" i="121" s="1"/>
  <c r="G430" i="121"/>
  <c r="A430" i="121"/>
  <c r="V429" i="121"/>
  <c r="U429" i="121"/>
  <c r="S429" i="121"/>
  <c r="Q429" i="121"/>
  <c r="O429" i="121"/>
  <c r="M429" i="121"/>
  <c r="I429" i="121"/>
  <c r="K429" i="121" s="1"/>
  <c r="G429" i="121"/>
  <c r="A429" i="121"/>
  <c r="V428" i="121"/>
  <c r="U428" i="121"/>
  <c r="S428" i="121"/>
  <c r="Q428" i="121"/>
  <c r="O428" i="121"/>
  <c r="M428" i="121"/>
  <c r="I428" i="121"/>
  <c r="K428" i="121" s="1"/>
  <c r="G428" i="121"/>
  <c r="A428" i="121"/>
  <c r="V427" i="121"/>
  <c r="U427" i="121"/>
  <c r="S427" i="121"/>
  <c r="Q427" i="121"/>
  <c r="O427" i="121"/>
  <c r="M427" i="121"/>
  <c r="I427" i="121"/>
  <c r="K427" i="121" s="1"/>
  <c r="G427" i="121"/>
  <c r="A427" i="121"/>
  <c r="V426" i="121"/>
  <c r="U426" i="121"/>
  <c r="S426" i="121"/>
  <c r="Q426" i="121"/>
  <c r="O426" i="121"/>
  <c r="M426" i="121"/>
  <c r="I426" i="121"/>
  <c r="K426" i="121" s="1"/>
  <c r="G426" i="121"/>
  <c r="A426" i="121"/>
  <c r="V425" i="121"/>
  <c r="U425" i="121"/>
  <c r="S425" i="121"/>
  <c r="Q425" i="121"/>
  <c r="O425" i="121"/>
  <c r="M425" i="121"/>
  <c r="I425" i="121"/>
  <c r="K425" i="121" s="1"/>
  <c r="G425" i="121"/>
  <c r="A425" i="121"/>
  <c r="V424" i="121"/>
  <c r="U424" i="121"/>
  <c r="S424" i="121"/>
  <c r="Q424" i="121"/>
  <c r="O424" i="121"/>
  <c r="M424" i="121"/>
  <c r="I424" i="121"/>
  <c r="K424" i="121" s="1"/>
  <c r="G424" i="121"/>
  <c r="A424" i="121"/>
  <c r="V423" i="121"/>
  <c r="U423" i="121"/>
  <c r="S423" i="121"/>
  <c r="Q423" i="121"/>
  <c r="O423" i="121"/>
  <c r="M423" i="121"/>
  <c r="I423" i="121"/>
  <c r="K423" i="121" s="1"/>
  <c r="G423" i="121"/>
  <c r="A423" i="121"/>
  <c r="V422" i="121"/>
  <c r="U422" i="121"/>
  <c r="S422" i="121"/>
  <c r="Q422" i="121"/>
  <c r="O422" i="121"/>
  <c r="M422" i="121"/>
  <c r="I422" i="121"/>
  <c r="K422" i="121" s="1"/>
  <c r="G422" i="121"/>
  <c r="A422" i="121"/>
  <c r="V421" i="121"/>
  <c r="U421" i="121"/>
  <c r="S421" i="121"/>
  <c r="Q421" i="121"/>
  <c r="O421" i="121"/>
  <c r="M421" i="121"/>
  <c r="I421" i="121"/>
  <c r="K421" i="121" s="1"/>
  <c r="G421" i="121"/>
  <c r="A421" i="121"/>
  <c r="V420" i="121"/>
  <c r="U420" i="121"/>
  <c r="S420" i="121"/>
  <c r="Q420" i="121"/>
  <c r="O420" i="121"/>
  <c r="M420" i="121"/>
  <c r="I420" i="121"/>
  <c r="K420" i="121" s="1"/>
  <c r="G420" i="121"/>
  <c r="A420" i="121"/>
  <c r="V419" i="121"/>
  <c r="U419" i="121"/>
  <c r="S419" i="121"/>
  <c r="Q419" i="121"/>
  <c r="O419" i="121"/>
  <c r="M419" i="121"/>
  <c r="I419" i="121"/>
  <c r="K419" i="121" s="1"/>
  <c r="G419" i="121"/>
  <c r="A419" i="121"/>
  <c r="V418" i="121"/>
  <c r="U418" i="121"/>
  <c r="S418" i="121"/>
  <c r="Q418" i="121"/>
  <c r="O418" i="121"/>
  <c r="M418" i="121"/>
  <c r="I418" i="121"/>
  <c r="K418" i="121" s="1"/>
  <c r="G418" i="121"/>
  <c r="A418" i="121"/>
  <c r="V417" i="121"/>
  <c r="U417" i="121"/>
  <c r="S417" i="121"/>
  <c r="Q417" i="121"/>
  <c r="O417" i="121"/>
  <c r="M417" i="121"/>
  <c r="I417" i="121"/>
  <c r="K417" i="121" s="1"/>
  <c r="G417" i="121"/>
  <c r="A417" i="121"/>
  <c r="V416" i="121"/>
  <c r="U416" i="121"/>
  <c r="S416" i="121"/>
  <c r="Q416" i="121"/>
  <c r="O416" i="121"/>
  <c r="M416" i="121"/>
  <c r="I416" i="121"/>
  <c r="K416" i="121" s="1"/>
  <c r="G416" i="121"/>
  <c r="A416" i="121"/>
  <c r="V415" i="121"/>
  <c r="U415" i="121"/>
  <c r="S415" i="121"/>
  <c r="Q415" i="121"/>
  <c r="O415" i="121"/>
  <c r="M415" i="121"/>
  <c r="I415" i="121"/>
  <c r="K415" i="121" s="1"/>
  <c r="G415" i="121"/>
  <c r="A415" i="121"/>
  <c r="V414" i="121"/>
  <c r="U414" i="121"/>
  <c r="S414" i="121"/>
  <c r="Q414" i="121"/>
  <c r="O414" i="121"/>
  <c r="M414" i="121"/>
  <c r="I414" i="121"/>
  <c r="K414" i="121" s="1"/>
  <c r="G414" i="121"/>
  <c r="A414" i="121"/>
  <c r="V413" i="121"/>
  <c r="U413" i="121"/>
  <c r="S413" i="121"/>
  <c r="Q413" i="121"/>
  <c r="O413" i="121"/>
  <c r="M413" i="121"/>
  <c r="I413" i="121"/>
  <c r="K413" i="121" s="1"/>
  <c r="G413" i="121"/>
  <c r="A413" i="121"/>
  <c r="V412" i="121"/>
  <c r="U412" i="121"/>
  <c r="S412" i="121"/>
  <c r="Q412" i="121"/>
  <c r="O412" i="121"/>
  <c r="M412" i="121"/>
  <c r="I412" i="121"/>
  <c r="K412" i="121" s="1"/>
  <c r="G412" i="121"/>
  <c r="A412" i="121"/>
  <c r="V411" i="121"/>
  <c r="U411" i="121"/>
  <c r="S411" i="121"/>
  <c r="Q411" i="121"/>
  <c r="O411" i="121"/>
  <c r="M411" i="121"/>
  <c r="I411" i="121"/>
  <c r="K411" i="121" s="1"/>
  <c r="G411" i="121"/>
  <c r="A411" i="121"/>
  <c r="V410" i="121"/>
  <c r="U410" i="121"/>
  <c r="S410" i="121"/>
  <c r="Q410" i="121"/>
  <c r="O410" i="121"/>
  <c r="M410" i="121"/>
  <c r="I410" i="121"/>
  <c r="K410" i="121" s="1"/>
  <c r="G410" i="121"/>
  <c r="A410" i="121"/>
  <c r="V409" i="121"/>
  <c r="U409" i="121"/>
  <c r="S409" i="121"/>
  <c r="Q409" i="121"/>
  <c r="O409" i="121"/>
  <c r="M409" i="121"/>
  <c r="I409" i="121"/>
  <c r="K409" i="121" s="1"/>
  <c r="G409" i="121"/>
  <c r="A409" i="121"/>
  <c r="V408" i="121"/>
  <c r="U408" i="121"/>
  <c r="S408" i="121"/>
  <c r="Q408" i="121"/>
  <c r="O408" i="121"/>
  <c r="M408" i="121"/>
  <c r="I408" i="121"/>
  <c r="K408" i="121" s="1"/>
  <c r="G408" i="121"/>
  <c r="A408" i="121"/>
  <c r="V407" i="121"/>
  <c r="U407" i="121"/>
  <c r="S407" i="121"/>
  <c r="Q407" i="121"/>
  <c r="O407" i="121"/>
  <c r="M407" i="121"/>
  <c r="I407" i="121"/>
  <c r="K407" i="121" s="1"/>
  <c r="G407" i="121"/>
  <c r="A407" i="121"/>
  <c r="V406" i="121"/>
  <c r="U406" i="121"/>
  <c r="S406" i="121"/>
  <c r="Q406" i="121"/>
  <c r="O406" i="121"/>
  <c r="M406" i="121"/>
  <c r="I406" i="121"/>
  <c r="K406" i="121" s="1"/>
  <c r="G406" i="121"/>
  <c r="A406" i="121"/>
  <c r="V405" i="121"/>
  <c r="U405" i="121"/>
  <c r="S405" i="121"/>
  <c r="Q405" i="121"/>
  <c r="O405" i="121"/>
  <c r="M405" i="121"/>
  <c r="I405" i="121"/>
  <c r="K405" i="121" s="1"/>
  <c r="G405" i="121"/>
  <c r="A405" i="121"/>
  <c r="V404" i="121"/>
  <c r="U404" i="121"/>
  <c r="S404" i="121"/>
  <c r="Q404" i="121"/>
  <c r="O404" i="121"/>
  <c r="M404" i="121"/>
  <c r="I404" i="121"/>
  <c r="K404" i="121" s="1"/>
  <c r="G404" i="121"/>
  <c r="A404" i="121"/>
  <c r="V403" i="121"/>
  <c r="U403" i="121"/>
  <c r="S403" i="121"/>
  <c r="Q403" i="121"/>
  <c r="O403" i="121"/>
  <c r="M403" i="121"/>
  <c r="I403" i="121"/>
  <c r="K403" i="121" s="1"/>
  <c r="G403" i="121"/>
  <c r="A403" i="121"/>
  <c r="V402" i="121"/>
  <c r="U402" i="121"/>
  <c r="S402" i="121"/>
  <c r="Q402" i="121"/>
  <c r="O402" i="121"/>
  <c r="M402" i="121"/>
  <c r="I402" i="121"/>
  <c r="K402" i="121" s="1"/>
  <c r="G402" i="121"/>
  <c r="A402" i="121"/>
  <c r="V401" i="121"/>
  <c r="U401" i="121"/>
  <c r="S401" i="121"/>
  <c r="Q401" i="121"/>
  <c r="O401" i="121"/>
  <c r="M401" i="121"/>
  <c r="I401" i="121"/>
  <c r="K401" i="121" s="1"/>
  <c r="G401" i="121"/>
  <c r="A401" i="121"/>
  <c r="V400" i="121"/>
  <c r="U400" i="121"/>
  <c r="S400" i="121"/>
  <c r="Q400" i="121"/>
  <c r="O400" i="121"/>
  <c r="M400" i="121"/>
  <c r="I400" i="121"/>
  <c r="K400" i="121" s="1"/>
  <c r="G400" i="121"/>
  <c r="A400" i="121"/>
  <c r="V399" i="121"/>
  <c r="U399" i="121"/>
  <c r="S399" i="121"/>
  <c r="Q399" i="121"/>
  <c r="O399" i="121"/>
  <c r="M399" i="121"/>
  <c r="I399" i="121"/>
  <c r="K399" i="121" s="1"/>
  <c r="G399" i="121"/>
  <c r="A399" i="121"/>
  <c r="V398" i="121"/>
  <c r="U398" i="121"/>
  <c r="S398" i="121"/>
  <c r="Q398" i="121"/>
  <c r="O398" i="121"/>
  <c r="M398" i="121"/>
  <c r="I398" i="121"/>
  <c r="K398" i="121" s="1"/>
  <c r="G398" i="121"/>
  <c r="A398" i="121"/>
  <c r="V397" i="121"/>
  <c r="U397" i="121"/>
  <c r="S397" i="121"/>
  <c r="Q397" i="121"/>
  <c r="O397" i="121"/>
  <c r="M397" i="121"/>
  <c r="I397" i="121"/>
  <c r="K397" i="121" s="1"/>
  <c r="G397" i="121"/>
  <c r="A397" i="121"/>
  <c r="V396" i="121"/>
  <c r="U396" i="121"/>
  <c r="S396" i="121"/>
  <c r="Q396" i="121"/>
  <c r="O396" i="121"/>
  <c r="M396" i="121"/>
  <c r="I396" i="121"/>
  <c r="K396" i="121" s="1"/>
  <c r="G396" i="121"/>
  <c r="A396" i="121"/>
  <c r="V395" i="121"/>
  <c r="U395" i="121"/>
  <c r="S395" i="121"/>
  <c r="Q395" i="121"/>
  <c r="O395" i="121"/>
  <c r="M395" i="121"/>
  <c r="I395" i="121"/>
  <c r="K395" i="121" s="1"/>
  <c r="G395" i="121"/>
  <c r="A395" i="121"/>
  <c r="V394" i="121"/>
  <c r="U394" i="121"/>
  <c r="S394" i="121"/>
  <c r="Q394" i="121"/>
  <c r="O394" i="121"/>
  <c r="M394" i="121"/>
  <c r="I394" i="121"/>
  <c r="K394" i="121" s="1"/>
  <c r="G394" i="121"/>
  <c r="A394" i="121"/>
  <c r="V393" i="121"/>
  <c r="U393" i="121"/>
  <c r="S393" i="121"/>
  <c r="Q393" i="121"/>
  <c r="O393" i="121"/>
  <c r="M393" i="121"/>
  <c r="I393" i="121"/>
  <c r="K393" i="121" s="1"/>
  <c r="G393" i="121"/>
  <c r="A393" i="121"/>
  <c r="V392" i="121"/>
  <c r="U392" i="121"/>
  <c r="S392" i="121"/>
  <c r="Q392" i="121"/>
  <c r="O392" i="121"/>
  <c r="M392" i="121"/>
  <c r="I392" i="121"/>
  <c r="K392" i="121" s="1"/>
  <c r="G392" i="121"/>
  <c r="A392" i="121"/>
  <c r="V391" i="121"/>
  <c r="U391" i="121"/>
  <c r="S391" i="121"/>
  <c r="Q391" i="121"/>
  <c r="O391" i="121"/>
  <c r="M391" i="121"/>
  <c r="I391" i="121"/>
  <c r="K391" i="121" s="1"/>
  <c r="G391" i="121"/>
  <c r="A391" i="121"/>
  <c r="V390" i="121"/>
  <c r="U390" i="121"/>
  <c r="S390" i="121"/>
  <c r="Q390" i="121"/>
  <c r="O390" i="121"/>
  <c r="M390" i="121"/>
  <c r="I390" i="121"/>
  <c r="K390" i="121" s="1"/>
  <c r="G390" i="121"/>
  <c r="A390" i="121"/>
  <c r="V389" i="121"/>
  <c r="U389" i="121"/>
  <c r="S389" i="121"/>
  <c r="Q389" i="121"/>
  <c r="O389" i="121"/>
  <c r="M389" i="121"/>
  <c r="I389" i="121"/>
  <c r="K389" i="121" s="1"/>
  <c r="G389" i="121"/>
  <c r="A389" i="121"/>
  <c r="V388" i="121"/>
  <c r="U388" i="121"/>
  <c r="S388" i="121"/>
  <c r="Q388" i="121"/>
  <c r="O388" i="121"/>
  <c r="M388" i="121"/>
  <c r="I388" i="121"/>
  <c r="K388" i="121" s="1"/>
  <c r="G388" i="121"/>
  <c r="A388" i="121"/>
  <c r="V387" i="121"/>
  <c r="U387" i="121"/>
  <c r="S387" i="121"/>
  <c r="Q387" i="121"/>
  <c r="O387" i="121"/>
  <c r="M387" i="121"/>
  <c r="I387" i="121"/>
  <c r="K387" i="121" s="1"/>
  <c r="G387" i="121"/>
  <c r="A387" i="121"/>
  <c r="V386" i="121"/>
  <c r="U386" i="121"/>
  <c r="S386" i="121"/>
  <c r="Q386" i="121"/>
  <c r="O386" i="121"/>
  <c r="M386" i="121"/>
  <c r="I386" i="121"/>
  <c r="K386" i="121" s="1"/>
  <c r="G386" i="121"/>
  <c r="A386" i="121"/>
  <c r="V385" i="121"/>
  <c r="U385" i="121"/>
  <c r="S385" i="121"/>
  <c r="Q385" i="121"/>
  <c r="O385" i="121"/>
  <c r="M385" i="121"/>
  <c r="I385" i="121"/>
  <c r="K385" i="121" s="1"/>
  <c r="G385" i="121"/>
  <c r="A385" i="121"/>
  <c r="V384" i="121"/>
  <c r="U384" i="121"/>
  <c r="S384" i="121"/>
  <c r="Q384" i="121"/>
  <c r="O384" i="121"/>
  <c r="M384" i="121"/>
  <c r="I384" i="121"/>
  <c r="K384" i="121" s="1"/>
  <c r="G384" i="121"/>
  <c r="A384" i="121"/>
  <c r="V383" i="121"/>
  <c r="U383" i="121"/>
  <c r="S383" i="121"/>
  <c r="Q383" i="121"/>
  <c r="O383" i="121"/>
  <c r="M383" i="121"/>
  <c r="I383" i="121"/>
  <c r="K383" i="121" s="1"/>
  <c r="G383" i="121"/>
  <c r="A383" i="121"/>
  <c r="V382" i="121"/>
  <c r="U382" i="121"/>
  <c r="S382" i="121"/>
  <c r="Q382" i="121"/>
  <c r="O382" i="121"/>
  <c r="M382" i="121"/>
  <c r="I382" i="121"/>
  <c r="K382" i="121" s="1"/>
  <c r="G382" i="121"/>
  <c r="A382" i="121"/>
  <c r="V381" i="121"/>
  <c r="U381" i="121"/>
  <c r="S381" i="121"/>
  <c r="Q381" i="121"/>
  <c r="O381" i="121"/>
  <c r="M381" i="121"/>
  <c r="I381" i="121"/>
  <c r="K381" i="121" s="1"/>
  <c r="G381" i="121"/>
  <c r="A381" i="121"/>
  <c r="V380" i="121"/>
  <c r="U380" i="121"/>
  <c r="S380" i="121"/>
  <c r="Q380" i="121"/>
  <c r="O380" i="121"/>
  <c r="M380" i="121"/>
  <c r="I380" i="121"/>
  <c r="K380" i="121" s="1"/>
  <c r="G380" i="121"/>
  <c r="A380" i="121"/>
  <c r="V379" i="121"/>
  <c r="U379" i="121"/>
  <c r="S379" i="121"/>
  <c r="Q379" i="121"/>
  <c r="O379" i="121"/>
  <c r="M379" i="121"/>
  <c r="I379" i="121"/>
  <c r="K379" i="121" s="1"/>
  <c r="G379" i="121"/>
  <c r="A379" i="121"/>
  <c r="V378" i="121"/>
  <c r="U378" i="121"/>
  <c r="S378" i="121"/>
  <c r="Q378" i="121"/>
  <c r="O378" i="121"/>
  <c r="M378" i="121"/>
  <c r="I378" i="121"/>
  <c r="K378" i="121" s="1"/>
  <c r="G378" i="121"/>
  <c r="A378" i="121"/>
  <c r="V377" i="121"/>
  <c r="U377" i="121"/>
  <c r="S377" i="121"/>
  <c r="Q377" i="121"/>
  <c r="O377" i="121"/>
  <c r="M377" i="121"/>
  <c r="I377" i="121"/>
  <c r="K377" i="121" s="1"/>
  <c r="G377" i="121"/>
  <c r="A377" i="121"/>
  <c r="V376" i="121"/>
  <c r="U376" i="121"/>
  <c r="S376" i="121"/>
  <c r="Q376" i="121"/>
  <c r="O376" i="121"/>
  <c r="M376" i="121"/>
  <c r="I376" i="121"/>
  <c r="K376" i="121" s="1"/>
  <c r="G376" i="121"/>
  <c r="A376" i="121"/>
  <c r="V375" i="121"/>
  <c r="U375" i="121"/>
  <c r="S375" i="121"/>
  <c r="Q375" i="121"/>
  <c r="O375" i="121"/>
  <c r="M375" i="121"/>
  <c r="I375" i="121"/>
  <c r="K375" i="121" s="1"/>
  <c r="G375" i="121"/>
  <c r="A375" i="121"/>
  <c r="V374" i="121"/>
  <c r="U374" i="121"/>
  <c r="S374" i="121"/>
  <c r="Q374" i="121"/>
  <c r="O374" i="121"/>
  <c r="M374" i="121"/>
  <c r="I374" i="121"/>
  <c r="K374" i="121" s="1"/>
  <c r="G374" i="121"/>
  <c r="A374" i="121"/>
  <c r="V373" i="121"/>
  <c r="U373" i="121"/>
  <c r="S373" i="121"/>
  <c r="Q373" i="121"/>
  <c r="O373" i="121"/>
  <c r="M373" i="121"/>
  <c r="I373" i="121"/>
  <c r="K373" i="121" s="1"/>
  <c r="G373" i="121"/>
  <c r="A373" i="121"/>
  <c r="V372" i="121"/>
  <c r="U372" i="121"/>
  <c r="S372" i="121"/>
  <c r="Q372" i="121"/>
  <c r="O372" i="121"/>
  <c r="M372" i="121"/>
  <c r="I372" i="121"/>
  <c r="K372" i="121" s="1"/>
  <c r="G372" i="121"/>
  <c r="A372" i="121"/>
  <c r="V371" i="121"/>
  <c r="U371" i="121"/>
  <c r="S371" i="121"/>
  <c r="Q371" i="121"/>
  <c r="O371" i="121"/>
  <c r="M371" i="121"/>
  <c r="I371" i="121"/>
  <c r="K371" i="121" s="1"/>
  <c r="G371" i="121"/>
  <c r="A371" i="121"/>
  <c r="V370" i="121"/>
  <c r="U370" i="121"/>
  <c r="S370" i="121"/>
  <c r="Q370" i="121"/>
  <c r="O370" i="121"/>
  <c r="M370" i="121"/>
  <c r="I370" i="121"/>
  <c r="K370" i="121" s="1"/>
  <c r="G370" i="121"/>
  <c r="A370" i="121"/>
  <c r="V369" i="121"/>
  <c r="U369" i="121"/>
  <c r="S369" i="121"/>
  <c r="Q369" i="121"/>
  <c r="O369" i="121"/>
  <c r="M369" i="121"/>
  <c r="I369" i="121"/>
  <c r="K369" i="121" s="1"/>
  <c r="G369" i="121"/>
  <c r="A369" i="121"/>
  <c r="V368" i="121"/>
  <c r="U368" i="121"/>
  <c r="S368" i="121"/>
  <c r="Q368" i="121"/>
  <c r="O368" i="121"/>
  <c r="M368" i="121"/>
  <c r="I368" i="121"/>
  <c r="K368" i="121" s="1"/>
  <c r="G368" i="121"/>
  <c r="A368" i="121"/>
  <c r="V367" i="121"/>
  <c r="U367" i="121"/>
  <c r="S367" i="121"/>
  <c r="Q367" i="121"/>
  <c r="O367" i="121"/>
  <c r="M367" i="121"/>
  <c r="I367" i="121"/>
  <c r="K367" i="121" s="1"/>
  <c r="G367" i="121"/>
  <c r="A367" i="121"/>
  <c r="V366" i="121"/>
  <c r="U366" i="121"/>
  <c r="S366" i="121"/>
  <c r="Q366" i="121"/>
  <c r="O366" i="121"/>
  <c r="M366" i="121"/>
  <c r="I366" i="121"/>
  <c r="K366" i="121" s="1"/>
  <c r="G366" i="121"/>
  <c r="A366" i="121"/>
  <c r="V365" i="121"/>
  <c r="U365" i="121"/>
  <c r="S365" i="121"/>
  <c r="Q365" i="121"/>
  <c r="O365" i="121"/>
  <c r="M365" i="121"/>
  <c r="I365" i="121"/>
  <c r="K365" i="121" s="1"/>
  <c r="G365" i="121"/>
  <c r="A365" i="121"/>
  <c r="V364" i="121"/>
  <c r="U364" i="121"/>
  <c r="S364" i="121"/>
  <c r="Q364" i="121"/>
  <c r="O364" i="121"/>
  <c r="M364" i="121"/>
  <c r="I364" i="121"/>
  <c r="K364" i="121" s="1"/>
  <c r="G364" i="121"/>
  <c r="A364" i="121"/>
  <c r="V363" i="121"/>
  <c r="U363" i="121"/>
  <c r="S363" i="121"/>
  <c r="Q363" i="121"/>
  <c r="O363" i="121"/>
  <c r="M363" i="121"/>
  <c r="I363" i="121"/>
  <c r="K363" i="121" s="1"/>
  <c r="G363" i="121"/>
  <c r="A363" i="121"/>
  <c r="V362" i="121"/>
  <c r="U362" i="121"/>
  <c r="S362" i="121"/>
  <c r="Q362" i="121"/>
  <c r="O362" i="121"/>
  <c r="M362" i="121"/>
  <c r="I362" i="121"/>
  <c r="K362" i="121" s="1"/>
  <c r="G362" i="121"/>
  <c r="A362" i="121"/>
  <c r="V361" i="121"/>
  <c r="U361" i="121"/>
  <c r="S361" i="121"/>
  <c r="Q361" i="121"/>
  <c r="O361" i="121"/>
  <c r="M361" i="121"/>
  <c r="I361" i="121"/>
  <c r="K361" i="121" s="1"/>
  <c r="G361" i="121"/>
  <c r="A361" i="121"/>
  <c r="V360" i="121"/>
  <c r="U360" i="121"/>
  <c r="S360" i="121"/>
  <c r="Q360" i="121"/>
  <c r="O360" i="121"/>
  <c r="M360" i="121"/>
  <c r="I360" i="121"/>
  <c r="K360" i="121" s="1"/>
  <c r="G360" i="121"/>
  <c r="A360" i="121"/>
  <c r="V359" i="121"/>
  <c r="U359" i="121"/>
  <c r="S359" i="121"/>
  <c r="Q359" i="121"/>
  <c r="O359" i="121"/>
  <c r="M359" i="121"/>
  <c r="I359" i="121"/>
  <c r="K359" i="121" s="1"/>
  <c r="G359" i="121"/>
  <c r="A359" i="121"/>
  <c r="V358" i="121"/>
  <c r="U358" i="121"/>
  <c r="S358" i="121"/>
  <c r="Q358" i="121"/>
  <c r="O358" i="121"/>
  <c r="M358" i="121"/>
  <c r="I358" i="121"/>
  <c r="K358" i="121" s="1"/>
  <c r="G358" i="121"/>
  <c r="A358" i="121"/>
  <c r="V357" i="121"/>
  <c r="U357" i="121"/>
  <c r="S357" i="121"/>
  <c r="Q357" i="121"/>
  <c r="O357" i="121"/>
  <c r="M357" i="121"/>
  <c r="I357" i="121"/>
  <c r="K357" i="121" s="1"/>
  <c r="G357" i="121"/>
  <c r="A357" i="121"/>
  <c r="V356" i="121"/>
  <c r="U356" i="121"/>
  <c r="S356" i="121"/>
  <c r="Q356" i="121"/>
  <c r="O356" i="121"/>
  <c r="M356" i="121"/>
  <c r="I356" i="121"/>
  <c r="K356" i="121" s="1"/>
  <c r="G356" i="121"/>
  <c r="A356" i="121"/>
  <c r="V355" i="121"/>
  <c r="U355" i="121"/>
  <c r="S355" i="121"/>
  <c r="Q355" i="121"/>
  <c r="O355" i="121"/>
  <c r="M355" i="121"/>
  <c r="I355" i="121"/>
  <c r="K355" i="121" s="1"/>
  <c r="G355" i="121"/>
  <c r="A355" i="121"/>
  <c r="V354" i="121"/>
  <c r="U354" i="121"/>
  <c r="S354" i="121"/>
  <c r="Q354" i="121"/>
  <c r="O354" i="121"/>
  <c r="M354" i="121"/>
  <c r="I354" i="121"/>
  <c r="K354" i="121" s="1"/>
  <c r="G354" i="121"/>
  <c r="A354" i="121"/>
  <c r="V353" i="121"/>
  <c r="U353" i="121"/>
  <c r="S353" i="121"/>
  <c r="Q353" i="121"/>
  <c r="O353" i="121"/>
  <c r="M353" i="121"/>
  <c r="I353" i="121"/>
  <c r="K353" i="121" s="1"/>
  <c r="G353" i="121"/>
  <c r="A353" i="121"/>
  <c r="V352" i="121"/>
  <c r="U352" i="121"/>
  <c r="S352" i="121"/>
  <c r="Q352" i="121"/>
  <c r="O352" i="121"/>
  <c r="M352" i="121"/>
  <c r="I352" i="121"/>
  <c r="K352" i="121" s="1"/>
  <c r="G352" i="121"/>
  <c r="A352" i="121"/>
  <c r="V351" i="121"/>
  <c r="U351" i="121"/>
  <c r="S351" i="121"/>
  <c r="Q351" i="121"/>
  <c r="O351" i="121"/>
  <c r="M351" i="121"/>
  <c r="I351" i="121"/>
  <c r="K351" i="121" s="1"/>
  <c r="G351" i="121"/>
  <c r="A351" i="121"/>
  <c r="V350" i="121"/>
  <c r="U350" i="121"/>
  <c r="S350" i="121"/>
  <c r="Q350" i="121"/>
  <c r="O350" i="121"/>
  <c r="M350" i="121"/>
  <c r="I350" i="121"/>
  <c r="K350" i="121" s="1"/>
  <c r="G350" i="121"/>
  <c r="A350" i="121"/>
  <c r="V349" i="121"/>
  <c r="U349" i="121"/>
  <c r="S349" i="121"/>
  <c r="Q349" i="121"/>
  <c r="O349" i="121"/>
  <c r="M349" i="121"/>
  <c r="I349" i="121"/>
  <c r="K349" i="121" s="1"/>
  <c r="G349" i="121"/>
  <c r="A349" i="121"/>
  <c r="V348" i="121"/>
  <c r="U348" i="121"/>
  <c r="S348" i="121"/>
  <c r="Q348" i="121"/>
  <c r="O348" i="121"/>
  <c r="M348" i="121"/>
  <c r="I348" i="121"/>
  <c r="K348" i="121" s="1"/>
  <c r="G348" i="121"/>
  <c r="A348" i="121"/>
  <c r="V347" i="121"/>
  <c r="U347" i="121"/>
  <c r="S347" i="121"/>
  <c r="Q347" i="121"/>
  <c r="O347" i="121"/>
  <c r="M347" i="121"/>
  <c r="I347" i="121"/>
  <c r="K347" i="121" s="1"/>
  <c r="G347" i="121"/>
  <c r="A347" i="121"/>
  <c r="V346" i="121"/>
  <c r="U346" i="121"/>
  <c r="S346" i="121"/>
  <c r="Q346" i="121"/>
  <c r="O346" i="121"/>
  <c r="M346" i="121"/>
  <c r="I346" i="121"/>
  <c r="K346" i="121" s="1"/>
  <c r="G346" i="121"/>
  <c r="A346" i="121"/>
  <c r="V345" i="121"/>
  <c r="U345" i="121"/>
  <c r="S345" i="121"/>
  <c r="Q345" i="121"/>
  <c r="O345" i="121"/>
  <c r="M345" i="121"/>
  <c r="I345" i="121"/>
  <c r="K345" i="121" s="1"/>
  <c r="G345" i="121"/>
  <c r="A345" i="121"/>
  <c r="V344" i="121"/>
  <c r="U344" i="121"/>
  <c r="S344" i="121"/>
  <c r="Q344" i="121"/>
  <c r="O344" i="121"/>
  <c r="M344" i="121"/>
  <c r="I344" i="121"/>
  <c r="K344" i="121" s="1"/>
  <c r="G344" i="121"/>
  <c r="A344" i="121"/>
  <c r="V343" i="121"/>
  <c r="U343" i="121"/>
  <c r="S343" i="121"/>
  <c r="Q343" i="121"/>
  <c r="O343" i="121"/>
  <c r="M343" i="121"/>
  <c r="I343" i="121"/>
  <c r="K343" i="121" s="1"/>
  <c r="G343" i="121"/>
  <c r="A343" i="121"/>
  <c r="V342" i="121"/>
  <c r="U342" i="121"/>
  <c r="S342" i="121"/>
  <c r="Q342" i="121"/>
  <c r="O342" i="121"/>
  <c r="M342" i="121"/>
  <c r="I342" i="121"/>
  <c r="K342" i="121" s="1"/>
  <c r="G342" i="121"/>
  <c r="A342" i="121"/>
  <c r="V341" i="121"/>
  <c r="U341" i="121"/>
  <c r="S341" i="121"/>
  <c r="Q341" i="121"/>
  <c r="O341" i="121"/>
  <c r="M341" i="121"/>
  <c r="I341" i="121"/>
  <c r="K341" i="121" s="1"/>
  <c r="G341" i="121"/>
  <c r="A341" i="121"/>
  <c r="V340" i="121"/>
  <c r="U340" i="121"/>
  <c r="S340" i="121"/>
  <c r="Q340" i="121"/>
  <c r="O340" i="121"/>
  <c r="M340" i="121"/>
  <c r="I340" i="121"/>
  <c r="K340" i="121" s="1"/>
  <c r="G340" i="121"/>
  <c r="A340" i="121"/>
  <c r="V339" i="121"/>
  <c r="U339" i="121"/>
  <c r="S339" i="121"/>
  <c r="Q339" i="121"/>
  <c r="O339" i="121"/>
  <c r="M339" i="121"/>
  <c r="I339" i="121"/>
  <c r="K339" i="121" s="1"/>
  <c r="G339" i="121"/>
  <c r="A339" i="121"/>
  <c r="V338" i="121"/>
  <c r="U338" i="121"/>
  <c r="S338" i="121"/>
  <c r="Q338" i="121"/>
  <c r="O338" i="121"/>
  <c r="M338" i="121"/>
  <c r="I338" i="121"/>
  <c r="K338" i="121" s="1"/>
  <c r="G338" i="121"/>
  <c r="A338" i="121"/>
  <c r="V337" i="121"/>
  <c r="U337" i="121"/>
  <c r="S337" i="121"/>
  <c r="Q337" i="121"/>
  <c r="O337" i="121"/>
  <c r="M337" i="121"/>
  <c r="I337" i="121"/>
  <c r="K337" i="121" s="1"/>
  <c r="G337" i="121"/>
  <c r="A337" i="121"/>
  <c r="V336" i="121"/>
  <c r="U336" i="121"/>
  <c r="S336" i="121"/>
  <c r="Q336" i="121"/>
  <c r="O336" i="121"/>
  <c r="M336" i="121"/>
  <c r="I336" i="121"/>
  <c r="K336" i="121" s="1"/>
  <c r="G336" i="121"/>
  <c r="A336" i="121"/>
  <c r="V335" i="121"/>
  <c r="U335" i="121"/>
  <c r="S335" i="121"/>
  <c r="Q335" i="121"/>
  <c r="O335" i="121"/>
  <c r="M335" i="121"/>
  <c r="I335" i="121"/>
  <c r="K335" i="121" s="1"/>
  <c r="G335" i="121"/>
  <c r="A335" i="121"/>
  <c r="V334" i="121"/>
  <c r="U334" i="121"/>
  <c r="S334" i="121"/>
  <c r="Q334" i="121"/>
  <c r="O334" i="121"/>
  <c r="M334" i="121"/>
  <c r="I334" i="121"/>
  <c r="K334" i="121" s="1"/>
  <c r="G334" i="121"/>
  <c r="A334" i="121"/>
  <c r="V333" i="121"/>
  <c r="U333" i="121"/>
  <c r="S333" i="121"/>
  <c r="Q333" i="121"/>
  <c r="O333" i="121"/>
  <c r="M333" i="121"/>
  <c r="I333" i="121"/>
  <c r="K333" i="121" s="1"/>
  <c r="G333" i="121"/>
  <c r="A333" i="121"/>
  <c r="V332" i="121"/>
  <c r="U332" i="121"/>
  <c r="S332" i="121"/>
  <c r="Q332" i="121"/>
  <c r="O332" i="121"/>
  <c r="M332" i="121"/>
  <c r="I332" i="121"/>
  <c r="K332" i="121" s="1"/>
  <c r="G332" i="121"/>
  <c r="A332" i="121"/>
  <c r="V331" i="121"/>
  <c r="U331" i="121"/>
  <c r="S331" i="121"/>
  <c r="Q331" i="121"/>
  <c r="O331" i="121"/>
  <c r="M331" i="121"/>
  <c r="I331" i="121"/>
  <c r="K331" i="121" s="1"/>
  <c r="G331" i="121"/>
  <c r="A331" i="121"/>
  <c r="V330" i="121"/>
  <c r="U330" i="121"/>
  <c r="S330" i="121"/>
  <c r="Q330" i="121"/>
  <c r="O330" i="121"/>
  <c r="M330" i="121"/>
  <c r="I330" i="121"/>
  <c r="K330" i="121" s="1"/>
  <c r="G330" i="121"/>
  <c r="A330" i="121"/>
  <c r="V329" i="121"/>
  <c r="U329" i="121"/>
  <c r="S329" i="121"/>
  <c r="Q329" i="121"/>
  <c r="O329" i="121"/>
  <c r="M329" i="121"/>
  <c r="I329" i="121"/>
  <c r="K329" i="121" s="1"/>
  <c r="G329" i="121"/>
  <c r="A329" i="121"/>
  <c r="V328" i="121"/>
  <c r="U328" i="121"/>
  <c r="S328" i="121"/>
  <c r="Q328" i="121"/>
  <c r="O328" i="121"/>
  <c r="M328" i="121"/>
  <c r="I328" i="121"/>
  <c r="K328" i="121" s="1"/>
  <c r="G328" i="121"/>
  <c r="A328" i="121"/>
  <c r="V327" i="121"/>
  <c r="U327" i="121"/>
  <c r="S327" i="121"/>
  <c r="Q327" i="121"/>
  <c r="O327" i="121"/>
  <c r="M327" i="121"/>
  <c r="I327" i="121"/>
  <c r="K327" i="121" s="1"/>
  <c r="G327" i="121"/>
  <c r="A327" i="121"/>
  <c r="V326" i="121"/>
  <c r="U326" i="121"/>
  <c r="S326" i="121"/>
  <c r="Q326" i="121"/>
  <c r="O326" i="121"/>
  <c r="M326" i="121"/>
  <c r="I326" i="121"/>
  <c r="K326" i="121" s="1"/>
  <c r="G326" i="121"/>
  <c r="A326" i="121"/>
  <c r="V325" i="121"/>
  <c r="U325" i="121"/>
  <c r="S325" i="121"/>
  <c r="Q325" i="121"/>
  <c r="O325" i="121"/>
  <c r="M325" i="121"/>
  <c r="I325" i="121"/>
  <c r="K325" i="121" s="1"/>
  <c r="G325" i="121"/>
  <c r="A325" i="121"/>
  <c r="V324" i="121"/>
  <c r="U324" i="121"/>
  <c r="S324" i="121"/>
  <c r="Q324" i="121"/>
  <c r="O324" i="121"/>
  <c r="M324" i="121"/>
  <c r="I324" i="121"/>
  <c r="K324" i="121" s="1"/>
  <c r="G324" i="121"/>
  <c r="A324" i="121"/>
  <c r="V323" i="121"/>
  <c r="U323" i="121"/>
  <c r="S323" i="121"/>
  <c r="Q323" i="121"/>
  <c r="O323" i="121"/>
  <c r="M323" i="121"/>
  <c r="I323" i="121"/>
  <c r="K323" i="121" s="1"/>
  <c r="G323" i="121"/>
  <c r="A323" i="121"/>
  <c r="V322" i="121"/>
  <c r="U322" i="121"/>
  <c r="S322" i="121"/>
  <c r="Q322" i="121"/>
  <c r="O322" i="121"/>
  <c r="M322" i="121"/>
  <c r="I322" i="121"/>
  <c r="K322" i="121" s="1"/>
  <c r="G322" i="121"/>
  <c r="A322" i="121"/>
  <c r="V321" i="121"/>
  <c r="U321" i="121"/>
  <c r="S321" i="121"/>
  <c r="Q321" i="121"/>
  <c r="O321" i="121"/>
  <c r="M321" i="121"/>
  <c r="I321" i="121"/>
  <c r="K321" i="121" s="1"/>
  <c r="G321" i="121"/>
  <c r="A321" i="121"/>
  <c r="V320" i="121"/>
  <c r="U320" i="121"/>
  <c r="S320" i="121"/>
  <c r="Q320" i="121"/>
  <c r="O320" i="121"/>
  <c r="M320" i="121"/>
  <c r="I320" i="121"/>
  <c r="K320" i="121" s="1"/>
  <c r="G320" i="121"/>
  <c r="A320" i="121"/>
  <c r="V319" i="121"/>
  <c r="U319" i="121"/>
  <c r="S319" i="121"/>
  <c r="Q319" i="121"/>
  <c r="O319" i="121"/>
  <c r="M319" i="121"/>
  <c r="I319" i="121"/>
  <c r="K319" i="121" s="1"/>
  <c r="G319" i="121"/>
  <c r="A319" i="121"/>
  <c r="V318" i="121"/>
  <c r="U318" i="121"/>
  <c r="S318" i="121"/>
  <c r="Q318" i="121"/>
  <c r="O318" i="121"/>
  <c r="M318" i="121"/>
  <c r="I318" i="121"/>
  <c r="K318" i="121" s="1"/>
  <c r="G318" i="121"/>
  <c r="A318" i="121"/>
  <c r="V317" i="121"/>
  <c r="U317" i="121"/>
  <c r="S317" i="121"/>
  <c r="Q317" i="121"/>
  <c r="O317" i="121"/>
  <c r="M317" i="121"/>
  <c r="I317" i="121"/>
  <c r="K317" i="121" s="1"/>
  <c r="G317" i="121"/>
  <c r="A317" i="121"/>
  <c r="V316" i="121"/>
  <c r="U316" i="121"/>
  <c r="S316" i="121"/>
  <c r="Q316" i="121"/>
  <c r="O316" i="121"/>
  <c r="M316" i="121"/>
  <c r="I316" i="121"/>
  <c r="K316" i="121" s="1"/>
  <c r="G316" i="121"/>
  <c r="A316" i="121"/>
  <c r="V315" i="121"/>
  <c r="U315" i="121"/>
  <c r="S315" i="121"/>
  <c r="Q315" i="121"/>
  <c r="O315" i="121"/>
  <c r="M315" i="121"/>
  <c r="I315" i="121"/>
  <c r="K315" i="121" s="1"/>
  <c r="G315" i="121"/>
  <c r="A315" i="121"/>
  <c r="V314" i="121"/>
  <c r="U314" i="121"/>
  <c r="S314" i="121"/>
  <c r="Q314" i="121"/>
  <c r="O314" i="121"/>
  <c r="M314" i="121"/>
  <c r="I314" i="121"/>
  <c r="K314" i="121" s="1"/>
  <c r="G314" i="121"/>
  <c r="A314" i="121"/>
  <c r="V313" i="121"/>
  <c r="U313" i="121"/>
  <c r="S313" i="121"/>
  <c r="Q313" i="121"/>
  <c r="O313" i="121"/>
  <c r="M313" i="121"/>
  <c r="I313" i="121"/>
  <c r="K313" i="121" s="1"/>
  <c r="G313" i="121"/>
  <c r="A313" i="121"/>
  <c r="V312" i="121"/>
  <c r="U312" i="121"/>
  <c r="S312" i="121"/>
  <c r="Q312" i="121"/>
  <c r="O312" i="121"/>
  <c r="M312" i="121"/>
  <c r="I312" i="121"/>
  <c r="K312" i="121" s="1"/>
  <c r="G312" i="121"/>
  <c r="A312" i="121"/>
  <c r="V311" i="121"/>
  <c r="U311" i="121"/>
  <c r="S311" i="121"/>
  <c r="Q311" i="121"/>
  <c r="O311" i="121"/>
  <c r="M311" i="121"/>
  <c r="I311" i="121"/>
  <c r="K311" i="121" s="1"/>
  <c r="G311" i="121"/>
  <c r="A311" i="121"/>
  <c r="V310" i="121"/>
  <c r="U310" i="121"/>
  <c r="S310" i="121"/>
  <c r="Q310" i="121"/>
  <c r="O310" i="121"/>
  <c r="M310" i="121"/>
  <c r="I310" i="121"/>
  <c r="K310" i="121" s="1"/>
  <c r="G310" i="121"/>
  <c r="A310" i="121"/>
  <c r="V309" i="121"/>
  <c r="U309" i="121"/>
  <c r="S309" i="121"/>
  <c r="Q309" i="121"/>
  <c r="O309" i="121"/>
  <c r="M309" i="121"/>
  <c r="I309" i="121"/>
  <c r="K309" i="121" s="1"/>
  <c r="G309" i="121"/>
  <c r="A309" i="121"/>
  <c r="V308" i="121"/>
  <c r="U308" i="121"/>
  <c r="S308" i="121"/>
  <c r="Q308" i="121"/>
  <c r="O308" i="121"/>
  <c r="M308" i="121"/>
  <c r="I308" i="121"/>
  <c r="K308" i="121" s="1"/>
  <c r="G308" i="121"/>
  <c r="A308" i="121"/>
  <c r="V307" i="121"/>
  <c r="U307" i="121"/>
  <c r="S307" i="121"/>
  <c r="Q307" i="121"/>
  <c r="O307" i="121"/>
  <c r="M307" i="121"/>
  <c r="I307" i="121"/>
  <c r="K307" i="121" s="1"/>
  <c r="G307" i="121"/>
  <c r="A307" i="121"/>
  <c r="V306" i="121"/>
  <c r="U306" i="121"/>
  <c r="S306" i="121"/>
  <c r="Q306" i="121"/>
  <c r="O306" i="121"/>
  <c r="M306" i="121"/>
  <c r="I306" i="121"/>
  <c r="K306" i="121" s="1"/>
  <c r="G306" i="121"/>
  <c r="A306" i="121"/>
  <c r="V305" i="121"/>
  <c r="U305" i="121"/>
  <c r="S305" i="121"/>
  <c r="Q305" i="121"/>
  <c r="O305" i="121"/>
  <c r="M305" i="121"/>
  <c r="I305" i="121"/>
  <c r="K305" i="121" s="1"/>
  <c r="G305" i="121"/>
  <c r="A305" i="121"/>
  <c r="V304" i="121"/>
  <c r="U304" i="121"/>
  <c r="S304" i="121"/>
  <c r="Q304" i="121"/>
  <c r="O304" i="121"/>
  <c r="M304" i="121"/>
  <c r="I304" i="121"/>
  <c r="K304" i="121" s="1"/>
  <c r="G304" i="121"/>
  <c r="A304" i="121"/>
  <c r="V303" i="121"/>
  <c r="U303" i="121"/>
  <c r="S303" i="121"/>
  <c r="Q303" i="121"/>
  <c r="O303" i="121"/>
  <c r="M303" i="121"/>
  <c r="I303" i="121"/>
  <c r="K303" i="121" s="1"/>
  <c r="G303" i="121"/>
  <c r="A303" i="121"/>
  <c r="V302" i="121"/>
  <c r="U302" i="121"/>
  <c r="S302" i="121"/>
  <c r="Q302" i="121"/>
  <c r="O302" i="121"/>
  <c r="M302" i="121"/>
  <c r="I302" i="121"/>
  <c r="K302" i="121" s="1"/>
  <c r="G302" i="121"/>
  <c r="A302" i="121"/>
  <c r="V301" i="121"/>
  <c r="U301" i="121"/>
  <c r="S301" i="121"/>
  <c r="Q301" i="121"/>
  <c r="O301" i="121"/>
  <c r="M301" i="121"/>
  <c r="I301" i="121"/>
  <c r="K301" i="121" s="1"/>
  <c r="G301" i="121"/>
  <c r="A301" i="121"/>
  <c r="V300" i="121"/>
  <c r="U300" i="121"/>
  <c r="S300" i="121"/>
  <c r="Q300" i="121"/>
  <c r="O300" i="121"/>
  <c r="M300" i="121"/>
  <c r="I300" i="121"/>
  <c r="K300" i="121" s="1"/>
  <c r="G300" i="121"/>
  <c r="A300" i="121"/>
  <c r="V299" i="121"/>
  <c r="U299" i="121"/>
  <c r="S299" i="121"/>
  <c r="Q299" i="121"/>
  <c r="O299" i="121"/>
  <c r="M299" i="121"/>
  <c r="I299" i="121"/>
  <c r="K299" i="121" s="1"/>
  <c r="G299" i="121"/>
  <c r="A299" i="121"/>
  <c r="V298" i="121"/>
  <c r="U298" i="121"/>
  <c r="S298" i="121"/>
  <c r="Q298" i="121"/>
  <c r="O298" i="121"/>
  <c r="M298" i="121"/>
  <c r="I298" i="121"/>
  <c r="K298" i="121" s="1"/>
  <c r="G298" i="121"/>
  <c r="A298" i="121"/>
  <c r="V297" i="121"/>
  <c r="U297" i="121"/>
  <c r="S297" i="121"/>
  <c r="Q297" i="121"/>
  <c r="O297" i="121"/>
  <c r="M297" i="121"/>
  <c r="I297" i="121"/>
  <c r="K297" i="121" s="1"/>
  <c r="G297" i="121"/>
  <c r="A297" i="121"/>
  <c r="V296" i="121"/>
  <c r="U296" i="121"/>
  <c r="S296" i="121"/>
  <c r="Q296" i="121"/>
  <c r="O296" i="121"/>
  <c r="M296" i="121"/>
  <c r="I296" i="121"/>
  <c r="K296" i="121" s="1"/>
  <c r="G296" i="121"/>
  <c r="A296" i="121"/>
  <c r="V295" i="121"/>
  <c r="U295" i="121"/>
  <c r="S295" i="121"/>
  <c r="Q295" i="121"/>
  <c r="O295" i="121"/>
  <c r="M295" i="121"/>
  <c r="I295" i="121"/>
  <c r="K295" i="121" s="1"/>
  <c r="G295" i="121"/>
  <c r="A295" i="121"/>
  <c r="V294" i="121"/>
  <c r="U294" i="121"/>
  <c r="S294" i="121"/>
  <c r="Q294" i="121"/>
  <c r="O294" i="121"/>
  <c r="M294" i="121"/>
  <c r="I294" i="121"/>
  <c r="K294" i="121" s="1"/>
  <c r="G294" i="121"/>
  <c r="A294" i="121"/>
  <c r="V293" i="121"/>
  <c r="U293" i="121"/>
  <c r="S293" i="121"/>
  <c r="Q293" i="121"/>
  <c r="O293" i="121"/>
  <c r="M293" i="121"/>
  <c r="I293" i="121"/>
  <c r="K293" i="121" s="1"/>
  <c r="G293" i="121"/>
  <c r="A293" i="121"/>
  <c r="V292" i="121"/>
  <c r="U292" i="121"/>
  <c r="S292" i="121"/>
  <c r="Q292" i="121"/>
  <c r="O292" i="121"/>
  <c r="M292" i="121"/>
  <c r="I292" i="121"/>
  <c r="K292" i="121" s="1"/>
  <c r="G292" i="121"/>
  <c r="A292" i="121"/>
  <c r="V291" i="121"/>
  <c r="U291" i="121"/>
  <c r="S291" i="121"/>
  <c r="Q291" i="121"/>
  <c r="O291" i="121"/>
  <c r="M291" i="121"/>
  <c r="I291" i="121"/>
  <c r="K291" i="121" s="1"/>
  <c r="G291" i="121"/>
  <c r="A291" i="121"/>
  <c r="V290" i="121"/>
  <c r="U290" i="121"/>
  <c r="S290" i="121"/>
  <c r="Q290" i="121"/>
  <c r="O290" i="121"/>
  <c r="M290" i="121"/>
  <c r="I290" i="121"/>
  <c r="K290" i="121" s="1"/>
  <c r="G290" i="121"/>
  <c r="A290" i="121"/>
  <c r="V289" i="121"/>
  <c r="U289" i="121"/>
  <c r="S289" i="121"/>
  <c r="Q289" i="121"/>
  <c r="O289" i="121"/>
  <c r="M289" i="121"/>
  <c r="I289" i="121"/>
  <c r="K289" i="121" s="1"/>
  <c r="G289" i="121"/>
  <c r="A289" i="121"/>
  <c r="V288" i="121"/>
  <c r="U288" i="121"/>
  <c r="S288" i="121"/>
  <c r="Q288" i="121"/>
  <c r="O288" i="121"/>
  <c r="M288" i="121"/>
  <c r="I288" i="121"/>
  <c r="K288" i="121" s="1"/>
  <c r="G288" i="121"/>
  <c r="A288" i="121"/>
  <c r="V287" i="121"/>
  <c r="U287" i="121"/>
  <c r="S287" i="121"/>
  <c r="Q287" i="121"/>
  <c r="O287" i="121"/>
  <c r="M287" i="121"/>
  <c r="I287" i="121"/>
  <c r="K287" i="121" s="1"/>
  <c r="G287" i="121"/>
  <c r="A287" i="121"/>
  <c r="V286" i="121"/>
  <c r="U286" i="121"/>
  <c r="S286" i="121"/>
  <c r="Q286" i="121"/>
  <c r="O286" i="121"/>
  <c r="M286" i="121"/>
  <c r="I286" i="121"/>
  <c r="K286" i="121" s="1"/>
  <c r="G286" i="121"/>
  <c r="A286" i="121"/>
  <c r="V285" i="121"/>
  <c r="U285" i="121"/>
  <c r="S285" i="121"/>
  <c r="Q285" i="121"/>
  <c r="O285" i="121"/>
  <c r="M285" i="121"/>
  <c r="I285" i="121"/>
  <c r="K285" i="121" s="1"/>
  <c r="G285" i="121"/>
  <c r="A285" i="121"/>
  <c r="V284" i="121"/>
  <c r="U284" i="121"/>
  <c r="S284" i="121"/>
  <c r="Q284" i="121"/>
  <c r="O284" i="121"/>
  <c r="M284" i="121"/>
  <c r="I284" i="121"/>
  <c r="K284" i="121" s="1"/>
  <c r="G284" i="121"/>
  <c r="A284" i="121"/>
  <c r="V283" i="121"/>
  <c r="U283" i="121"/>
  <c r="S283" i="121"/>
  <c r="Q283" i="121"/>
  <c r="O283" i="121"/>
  <c r="M283" i="121"/>
  <c r="I283" i="121"/>
  <c r="K283" i="121" s="1"/>
  <c r="G283" i="121"/>
  <c r="A283" i="121"/>
  <c r="V282" i="121"/>
  <c r="U282" i="121"/>
  <c r="S282" i="121"/>
  <c r="Q282" i="121"/>
  <c r="O282" i="121"/>
  <c r="M282" i="121"/>
  <c r="I282" i="121"/>
  <c r="K282" i="121" s="1"/>
  <c r="G282" i="121"/>
  <c r="A282" i="121"/>
  <c r="V281" i="121"/>
  <c r="U281" i="121"/>
  <c r="S281" i="121"/>
  <c r="Q281" i="121"/>
  <c r="O281" i="121"/>
  <c r="M281" i="121"/>
  <c r="I281" i="121"/>
  <c r="K281" i="121" s="1"/>
  <c r="G281" i="121"/>
  <c r="A281" i="121"/>
  <c r="V280" i="121"/>
  <c r="U280" i="121"/>
  <c r="S280" i="121"/>
  <c r="Q280" i="121"/>
  <c r="O280" i="121"/>
  <c r="M280" i="121"/>
  <c r="I280" i="121"/>
  <c r="K280" i="121" s="1"/>
  <c r="G280" i="121"/>
  <c r="A280" i="121"/>
  <c r="V279" i="121"/>
  <c r="U279" i="121"/>
  <c r="S279" i="121"/>
  <c r="Q279" i="121"/>
  <c r="O279" i="121"/>
  <c r="M279" i="121"/>
  <c r="I279" i="121"/>
  <c r="K279" i="121" s="1"/>
  <c r="G279" i="121"/>
  <c r="A279" i="121"/>
  <c r="V278" i="121"/>
  <c r="U278" i="121"/>
  <c r="S278" i="121"/>
  <c r="Q278" i="121"/>
  <c r="O278" i="121"/>
  <c r="M278" i="121"/>
  <c r="I278" i="121"/>
  <c r="K278" i="121" s="1"/>
  <c r="G278" i="121"/>
  <c r="A278" i="121"/>
  <c r="V277" i="121"/>
  <c r="U277" i="121"/>
  <c r="S277" i="121"/>
  <c r="Q277" i="121"/>
  <c r="O277" i="121"/>
  <c r="M277" i="121"/>
  <c r="I277" i="121"/>
  <c r="K277" i="121" s="1"/>
  <c r="G277" i="121"/>
  <c r="A277" i="121"/>
  <c r="V276" i="121"/>
  <c r="U276" i="121"/>
  <c r="S276" i="121"/>
  <c r="Q276" i="121"/>
  <c r="O276" i="121"/>
  <c r="M276" i="121"/>
  <c r="I276" i="121"/>
  <c r="K276" i="121" s="1"/>
  <c r="G276" i="121"/>
  <c r="A276" i="121"/>
  <c r="V275" i="121"/>
  <c r="U275" i="121"/>
  <c r="S275" i="121"/>
  <c r="Q275" i="121"/>
  <c r="O275" i="121"/>
  <c r="M275" i="121"/>
  <c r="I275" i="121"/>
  <c r="K275" i="121" s="1"/>
  <c r="G275" i="121"/>
  <c r="A275" i="121"/>
  <c r="V274" i="121"/>
  <c r="U274" i="121"/>
  <c r="S274" i="121"/>
  <c r="Q274" i="121"/>
  <c r="O274" i="121"/>
  <c r="M274" i="121"/>
  <c r="I274" i="121"/>
  <c r="K274" i="121" s="1"/>
  <c r="G274" i="121"/>
  <c r="A274" i="121"/>
  <c r="V273" i="121"/>
  <c r="U273" i="121"/>
  <c r="S273" i="121"/>
  <c r="Q273" i="121"/>
  <c r="O273" i="121"/>
  <c r="M273" i="121"/>
  <c r="I273" i="121"/>
  <c r="K273" i="121" s="1"/>
  <c r="G273" i="121"/>
  <c r="A273" i="121"/>
  <c r="V272" i="121"/>
  <c r="U272" i="121"/>
  <c r="S272" i="121"/>
  <c r="Q272" i="121"/>
  <c r="O272" i="121"/>
  <c r="M272" i="121"/>
  <c r="I272" i="121"/>
  <c r="K272" i="121" s="1"/>
  <c r="G272" i="121"/>
  <c r="A272" i="121"/>
  <c r="V271" i="121"/>
  <c r="U271" i="121"/>
  <c r="S271" i="121"/>
  <c r="Q271" i="121"/>
  <c r="O271" i="121"/>
  <c r="M271" i="121"/>
  <c r="I271" i="121"/>
  <c r="K271" i="121" s="1"/>
  <c r="G271" i="121"/>
  <c r="A271" i="121"/>
  <c r="V270" i="121"/>
  <c r="U270" i="121"/>
  <c r="S270" i="121"/>
  <c r="Q270" i="121"/>
  <c r="O270" i="121"/>
  <c r="M270" i="121"/>
  <c r="I270" i="121"/>
  <c r="K270" i="121" s="1"/>
  <c r="G270" i="121"/>
  <c r="A270" i="121"/>
  <c r="V269" i="121"/>
  <c r="U269" i="121"/>
  <c r="S269" i="121"/>
  <c r="Q269" i="121"/>
  <c r="O269" i="121"/>
  <c r="M269" i="121"/>
  <c r="I269" i="121"/>
  <c r="K269" i="121" s="1"/>
  <c r="G269" i="121"/>
  <c r="A269" i="121"/>
  <c r="V268" i="121"/>
  <c r="U268" i="121"/>
  <c r="S268" i="121"/>
  <c r="Q268" i="121"/>
  <c r="O268" i="121"/>
  <c r="M268" i="121"/>
  <c r="I268" i="121"/>
  <c r="K268" i="121" s="1"/>
  <c r="G268" i="121"/>
  <c r="A268" i="121"/>
  <c r="V267" i="121"/>
  <c r="U267" i="121"/>
  <c r="S267" i="121"/>
  <c r="Q267" i="121"/>
  <c r="O267" i="121"/>
  <c r="M267" i="121"/>
  <c r="I267" i="121"/>
  <c r="K267" i="121" s="1"/>
  <c r="G267" i="121"/>
  <c r="A267" i="121"/>
  <c r="V266" i="121"/>
  <c r="U266" i="121"/>
  <c r="S266" i="121"/>
  <c r="Q266" i="121"/>
  <c r="O266" i="121"/>
  <c r="M266" i="121"/>
  <c r="I266" i="121"/>
  <c r="K266" i="121" s="1"/>
  <c r="G266" i="121"/>
  <c r="A266" i="121"/>
  <c r="V265" i="121"/>
  <c r="U265" i="121"/>
  <c r="S265" i="121"/>
  <c r="Q265" i="121"/>
  <c r="O265" i="121"/>
  <c r="M265" i="121"/>
  <c r="I265" i="121"/>
  <c r="K265" i="121" s="1"/>
  <c r="G265" i="121"/>
  <c r="A265" i="121"/>
  <c r="V264" i="121"/>
  <c r="U264" i="121"/>
  <c r="S264" i="121"/>
  <c r="Q264" i="121"/>
  <c r="O264" i="121"/>
  <c r="M264" i="121"/>
  <c r="I264" i="121"/>
  <c r="K264" i="121" s="1"/>
  <c r="G264" i="121"/>
  <c r="A264" i="121"/>
  <c r="V263" i="121"/>
  <c r="U263" i="121"/>
  <c r="S263" i="121"/>
  <c r="Q263" i="121"/>
  <c r="O263" i="121"/>
  <c r="M263" i="121"/>
  <c r="I263" i="121"/>
  <c r="K263" i="121" s="1"/>
  <c r="G263" i="121"/>
  <c r="A263" i="121"/>
  <c r="V262" i="121"/>
  <c r="U262" i="121"/>
  <c r="S262" i="121"/>
  <c r="Q262" i="121"/>
  <c r="O262" i="121"/>
  <c r="M262" i="121"/>
  <c r="I262" i="121"/>
  <c r="K262" i="121" s="1"/>
  <c r="G262" i="121"/>
  <c r="A262" i="121"/>
  <c r="V261" i="121"/>
  <c r="U261" i="121"/>
  <c r="S261" i="121"/>
  <c r="Q261" i="121"/>
  <c r="O261" i="121"/>
  <c r="M261" i="121"/>
  <c r="I261" i="121"/>
  <c r="K261" i="121" s="1"/>
  <c r="G261" i="121"/>
  <c r="A261" i="121"/>
  <c r="V260" i="121"/>
  <c r="U260" i="121"/>
  <c r="S260" i="121"/>
  <c r="Q260" i="121"/>
  <c r="O260" i="121"/>
  <c r="M260" i="121"/>
  <c r="I260" i="121"/>
  <c r="K260" i="121" s="1"/>
  <c r="G260" i="121"/>
  <c r="A260" i="121"/>
  <c r="V259" i="121"/>
  <c r="U259" i="121"/>
  <c r="S259" i="121"/>
  <c r="Q259" i="121"/>
  <c r="O259" i="121"/>
  <c r="M259" i="121"/>
  <c r="I259" i="121"/>
  <c r="K259" i="121" s="1"/>
  <c r="G259" i="121"/>
  <c r="A259" i="121"/>
  <c r="V258" i="121"/>
  <c r="U258" i="121"/>
  <c r="S258" i="121"/>
  <c r="Q258" i="121"/>
  <c r="O258" i="121"/>
  <c r="M258" i="121"/>
  <c r="I258" i="121"/>
  <c r="K258" i="121" s="1"/>
  <c r="G258" i="121"/>
  <c r="A258" i="121"/>
  <c r="V257" i="121"/>
  <c r="U257" i="121"/>
  <c r="S257" i="121"/>
  <c r="Q257" i="121"/>
  <c r="O257" i="121"/>
  <c r="M257" i="121"/>
  <c r="I257" i="121"/>
  <c r="K257" i="121" s="1"/>
  <c r="G257" i="121"/>
  <c r="A257" i="121"/>
  <c r="V256" i="121"/>
  <c r="U256" i="121"/>
  <c r="S256" i="121"/>
  <c r="Q256" i="121"/>
  <c r="O256" i="121"/>
  <c r="M256" i="121"/>
  <c r="I256" i="121"/>
  <c r="K256" i="121" s="1"/>
  <c r="G256" i="121"/>
  <c r="A256" i="121"/>
  <c r="V255" i="121"/>
  <c r="U255" i="121"/>
  <c r="S255" i="121"/>
  <c r="Q255" i="121"/>
  <c r="O255" i="121"/>
  <c r="M255" i="121"/>
  <c r="I255" i="121"/>
  <c r="K255" i="121" s="1"/>
  <c r="G255" i="121"/>
  <c r="A255" i="121"/>
  <c r="V254" i="121"/>
  <c r="U254" i="121"/>
  <c r="S254" i="121"/>
  <c r="Q254" i="121"/>
  <c r="O254" i="121"/>
  <c r="M254" i="121"/>
  <c r="I254" i="121"/>
  <c r="K254" i="121" s="1"/>
  <c r="G254" i="121"/>
  <c r="A254" i="121"/>
  <c r="V253" i="121"/>
  <c r="U253" i="121"/>
  <c r="S253" i="121"/>
  <c r="Q253" i="121"/>
  <c r="O253" i="121"/>
  <c r="M253" i="121"/>
  <c r="I253" i="121"/>
  <c r="K253" i="121" s="1"/>
  <c r="G253" i="121"/>
  <c r="A253" i="121"/>
  <c r="V252" i="121"/>
  <c r="U252" i="121"/>
  <c r="S252" i="121"/>
  <c r="Q252" i="121"/>
  <c r="O252" i="121"/>
  <c r="M252" i="121"/>
  <c r="I252" i="121"/>
  <c r="K252" i="121" s="1"/>
  <c r="G252" i="121"/>
  <c r="A252" i="121"/>
  <c r="V251" i="121"/>
  <c r="U251" i="121"/>
  <c r="S251" i="121"/>
  <c r="Q251" i="121"/>
  <c r="O251" i="121"/>
  <c r="M251" i="121"/>
  <c r="I251" i="121"/>
  <c r="K251" i="121" s="1"/>
  <c r="G251" i="121"/>
  <c r="A251" i="121"/>
  <c r="V250" i="121"/>
  <c r="U250" i="121"/>
  <c r="S250" i="121"/>
  <c r="Q250" i="121"/>
  <c r="O250" i="121"/>
  <c r="M250" i="121"/>
  <c r="I250" i="121"/>
  <c r="K250" i="121" s="1"/>
  <c r="G250" i="121"/>
  <c r="A250" i="121"/>
  <c r="V249" i="121"/>
  <c r="U249" i="121"/>
  <c r="S249" i="121"/>
  <c r="Q249" i="121"/>
  <c r="O249" i="121"/>
  <c r="M249" i="121"/>
  <c r="I249" i="121"/>
  <c r="K249" i="121" s="1"/>
  <c r="G249" i="121"/>
  <c r="A249" i="121"/>
  <c r="V248" i="121"/>
  <c r="U248" i="121"/>
  <c r="S248" i="121"/>
  <c r="Q248" i="121"/>
  <c r="O248" i="121"/>
  <c r="M248" i="121"/>
  <c r="I248" i="121"/>
  <c r="K248" i="121" s="1"/>
  <c r="G248" i="121"/>
  <c r="A248" i="121"/>
  <c r="V247" i="121"/>
  <c r="U247" i="121"/>
  <c r="S247" i="121"/>
  <c r="Q247" i="121"/>
  <c r="O247" i="121"/>
  <c r="M247" i="121"/>
  <c r="I247" i="121"/>
  <c r="K247" i="121" s="1"/>
  <c r="G247" i="121"/>
  <c r="A247" i="121"/>
  <c r="V246" i="121"/>
  <c r="U246" i="121"/>
  <c r="S246" i="121"/>
  <c r="Q246" i="121"/>
  <c r="O246" i="121"/>
  <c r="M246" i="121"/>
  <c r="I246" i="121"/>
  <c r="K246" i="121" s="1"/>
  <c r="G246" i="121"/>
  <c r="A246" i="121"/>
  <c r="V245" i="121"/>
  <c r="U245" i="121"/>
  <c r="S245" i="121"/>
  <c r="Q245" i="121"/>
  <c r="O245" i="121"/>
  <c r="M245" i="121"/>
  <c r="I245" i="121"/>
  <c r="K245" i="121" s="1"/>
  <c r="G245" i="121"/>
  <c r="A245" i="121"/>
  <c r="V244" i="121"/>
  <c r="U244" i="121"/>
  <c r="S244" i="121"/>
  <c r="Q244" i="121"/>
  <c r="O244" i="121"/>
  <c r="M244" i="121"/>
  <c r="I244" i="121"/>
  <c r="K244" i="121" s="1"/>
  <c r="G244" i="121"/>
  <c r="A244" i="121"/>
  <c r="V243" i="121"/>
  <c r="U243" i="121"/>
  <c r="S243" i="121"/>
  <c r="Q243" i="121"/>
  <c r="O243" i="121"/>
  <c r="M243" i="121"/>
  <c r="I243" i="121"/>
  <c r="K243" i="121" s="1"/>
  <c r="G243" i="121"/>
  <c r="A243" i="121"/>
  <c r="V242" i="121"/>
  <c r="U242" i="121"/>
  <c r="S242" i="121"/>
  <c r="Q242" i="121"/>
  <c r="O242" i="121"/>
  <c r="M242" i="121"/>
  <c r="I242" i="121"/>
  <c r="K242" i="121" s="1"/>
  <c r="G242" i="121"/>
  <c r="A242" i="121"/>
  <c r="V241" i="121"/>
  <c r="U241" i="121"/>
  <c r="S241" i="121"/>
  <c r="Q241" i="121"/>
  <c r="O241" i="121"/>
  <c r="M241" i="121"/>
  <c r="I241" i="121"/>
  <c r="K241" i="121" s="1"/>
  <c r="G241" i="121"/>
  <c r="A241" i="121"/>
  <c r="V240" i="121"/>
  <c r="U240" i="121"/>
  <c r="S240" i="121"/>
  <c r="Q240" i="121"/>
  <c r="O240" i="121"/>
  <c r="M240" i="121"/>
  <c r="I240" i="121"/>
  <c r="K240" i="121" s="1"/>
  <c r="G240" i="121"/>
  <c r="A240" i="121"/>
  <c r="V239" i="121"/>
  <c r="U239" i="121"/>
  <c r="S239" i="121"/>
  <c r="Q239" i="121"/>
  <c r="O239" i="121"/>
  <c r="M239" i="121"/>
  <c r="I239" i="121"/>
  <c r="K239" i="121" s="1"/>
  <c r="G239" i="121"/>
  <c r="A239" i="121"/>
  <c r="V238" i="121"/>
  <c r="U238" i="121"/>
  <c r="S238" i="121"/>
  <c r="Q238" i="121"/>
  <c r="O238" i="121"/>
  <c r="M238" i="121"/>
  <c r="I238" i="121"/>
  <c r="K238" i="121" s="1"/>
  <c r="G238" i="121"/>
  <c r="A238" i="121"/>
  <c r="V237" i="121"/>
  <c r="U237" i="121"/>
  <c r="S237" i="121"/>
  <c r="Q237" i="121"/>
  <c r="O237" i="121"/>
  <c r="M237" i="121"/>
  <c r="I237" i="121"/>
  <c r="K237" i="121" s="1"/>
  <c r="G237" i="121"/>
  <c r="A237" i="121"/>
  <c r="V236" i="121"/>
  <c r="U236" i="121"/>
  <c r="S236" i="121"/>
  <c r="Q236" i="121"/>
  <c r="O236" i="121"/>
  <c r="M236" i="121"/>
  <c r="I236" i="121"/>
  <c r="K236" i="121" s="1"/>
  <c r="G236" i="121"/>
  <c r="A236" i="121"/>
  <c r="V235" i="121"/>
  <c r="U235" i="121"/>
  <c r="S235" i="121"/>
  <c r="Q235" i="121"/>
  <c r="O235" i="121"/>
  <c r="M235" i="121"/>
  <c r="I235" i="121"/>
  <c r="K235" i="121" s="1"/>
  <c r="G235" i="121"/>
  <c r="A235" i="121"/>
  <c r="V234" i="121"/>
  <c r="U234" i="121"/>
  <c r="S234" i="121"/>
  <c r="Q234" i="121"/>
  <c r="O234" i="121"/>
  <c r="M234" i="121"/>
  <c r="I234" i="121"/>
  <c r="K234" i="121" s="1"/>
  <c r="G234" i="121"/>
  <c r="A234" i="121"/>
  <c r="V233" i="121"/>
  <c r="U233" i="121"/>
  <c r="S233" i="121"/>
  <c r="Q233" i="121"/>
  <c r="O233" i="121"/>
  <c r="M233" i="121"/>
  <c r="I233" i="121"/>
  <c r="K233" i="121" s="1"/>
  <c r="G233" i="121"/>
  <c r="A233" i="121"/>
  <c r="V232" i="121"/>
  <c r="U232" i="121"/>
  <c r="S232" i="121"/>
  <c r="Q232" i="121"/>
  <c r="O232" i="121"/>
  <c r="M232" i="121"/>
  <c r="I232" i="121"/>
  <c r="K232" i="121" s="1"/>
  <c r="G232" i="121"/>
  <c r="A232" i="121"/>
  <c r="V231" i="121"/>
  <c r="U231" i="121"/>
  <c r="S231" i="121"/>
  <c r="Q231" i="121"/>
  <c r="O231" i="121"/>
  <c r="M231" i="121"/>
  <c r="I231" i="121"/>
  <c r="K231" i="121" s="1"/>
  <c r="G231" i="121"/>
  <c r="A231" i="121"/>
  <c r="V230" i="121"/>
  <c r="U230" i="121"/>
  <c r="S230" i="121"/>
  <c r="Q230" i="121"/>
  <c r="O230" i="121"/>
  <c r="M230" i="121"/>
  <c r="I230" i="121"/>
  <c r="K230" i="121" s="1"/>
  <c r="G230" i="121"/>
  <c r="A230" i="121"/>
  <c r="V229" i="121"/>
  <c r="U229" i="121"/>
  <c r="S229" i="121"/>
  <c r="Q229" i="121"/>
  <c r="O229" i="121"/>
  <c r="M229" i="121"/>
  <c r="I229" i="121"/>
  <c r="K229" i="121" s="1"/>
  <c r="G229" i="121"/>
  <c r="A229" i="121"/>
  <c r="V228" i="121"/>
  <c r="F228" i="121"/>
  <c r="I228" i="121" s="1"/>
  <c r="K228" i="121" s="1"/>
  <c r="A228" i="121"/>
  <c r="V227" i="121"/>
  <c r="F227" i="121"/>
  <c r="G227" i="121" s="1"/>
  <c r="A227" i="121"/>
  <c r="V226" i="121"/>
  <c r="F226" i="121"/>
  <c r="A226" i="121"/>
  <c r="V225" i="121"/>
  <c r="F225" i="121"/>
  <c r="S225" i="121" s="1"/>
  <c r="A225" i="121"/>
  <c r="V224" i="121"/>
  <c r="F224" i="121"/>
  <c r="S224" i="121" s="1"/>
  <c r="A224" i="121"/>
  <c r="V223" i="121"/>
  <c r="F223" i="121"/>
  <c r="Q223" i="121" s="1"/>
  <c r="A223" i="121"/>
  <c r="V222" i="121"/>
  <c r="F222" i="121"/>
  <c r="O222" i="121" s="1"/>
  <c r="A222" i="121"/>
  <c r="V221" i="121"/>
  <c r="F221" i="121"/>
  <c r="S221" i="121" s="1"/>
  <c r="A221" i="121"/>
  <c r="V220" i="121"/>
  <c r="F220" i="121"/>
  <c r="G220" i="121" s="1"/>
  <c r="A220" i="121"/>
  <c r="V219" i="121"/>
  <c r="F219" i="121"/>
  <c r="M219" i="121" s="1"/>
  <c r="A219" i="121"/>
  <c r="V218" i="121"/>
  <c r="F218" i="121"/>
  <c r="A218" i="121"/>
  <c r="V217" i="121"/>
  <c r="F217" i="121"/>
  <c r="Q217" i="121" s="1"/>
  <c r="A217" i="121"/>
  <c r="V216" i="121"/>
  <c r="F216" i="121"/>
  <c r="A216" i="121"/>
  <c r="V215" i="121"/>
  <c r="F215" i="121"/>
  <c r="I215" i="121" s="1"/>
  <c r="K215" i="121" s="1"/>
  <c r="A215" i="121"/>
  <c r="V214" i="121"/>
  <c r="F214" i="121"/>
  <c r="A214" i="121"/>
  <c r="V213" i="121"/>
  <c r="F213" i="121"/>
  <c r="A213" i="121"/>
  <c r="V212" i="121"/>
  <c r="F212" i="121"/>
  <c r="I212" i="121" s="1"/>
  <c r="K212" i="121" s="1"/>
  <c r="A212" i="121"/>
  <c r="V211" i="121"/>
  <c r="F211" i="121"/>
  <c r="Q211" i="121" s="1"/>
  <c r="A211" i="121"/>
  <c r="V210" i="121"/>
  <c r="F210" i="121"/>
  <c r="O210" i="121" s="1"/>
  <c r="A210" i="121"/>
  <c r="V209" i="121"/>
  <c r="F209" i="121"/>
  <c r="A209" i="121"/>
  <c r="V208" i="121"/>
  <c r="F208" i="121"/>
  <c r="Q208" i="121" s="1"/>
  <c r="A208" i="121"/>
  <c r="V207" i="121"/>
  <c r="F207" i="121"/>
  <c r="A207" i="121"/>
  <c r="V206" i="121"/>
  <c r="F206" i="121"/>
  <c r="A206" i="121"/>
  <c r="V205" i="121"/>
  <c r="F205" i="121"/>
  <c r="S205" i="121" s="1"/>
  <c r="A205" i="121"/>
  <c r="V204" i="121"/>
  <c r="F204" i="121"/>
  <c r="O204" i="121" s="1"/>
  <c r="A204" i="121"/>
  <c r="V203" i="121"/>
  <c r="F203" i="121"/>
  <c r="M203" i="121" s="1"/>
  <c r="A203" i="121"/>
  <c r="V202" i="121"/>
  <c r="F202" i="121"/>
  <c r="A202" i="121"/>
  <c r="V201" i="121"/>
  <c r="F201" i="121"/>
  <c r="A201" i="121"/>
  <c r="V200" i="121"/>
  <c r="F200" i="121"/>
  <c r="S200" i="121" s="1"/>
  <c r="A200" i="121"/>
  <c r="V199" i="121"/>
  <c r="F199" i="121"/>
  <c r="S199" i="121" s="1"/>
  <c r="A199" i="121"/>
  <c r="V198" i="121"/>
  <c r="F198" i="121"/>
  <c r="A198" i="121"/>
  <c r="V197" i="121"/>
  <c r="F197" i="121"/>
  <c r="S197" i="121" s="1"/>
  <c r="A197" i="121"/>
  <c r="V196" i="121"/>
  <c r="F196" i="121"/>
  <c r="A196" i="121"/>
  <c r="V195" i="121"/>
  <c r="F195" i="121"/>
  <c r="A195" i="121"/>
  <c r="V194" i="121"/>
  <c r="F194" i="121"/>
  <c r="A194" i="121"/>
  <c r="V193" i="121"/>
  <c r="F193" i="121"/>
  <c r="Q193" i="121" s="1"/>
  <c r="A193" i="121"/>
  <c r="V192" i="121"/>
  <c r="F192" i="121"/>
  <c r="Q192" i="121" s="1"/>
  <c r="A192" i="121"/>
  <c r="V191" i="121"/>
  <c r="F191" i="121"/>
  <c r="A191" i="121"/>
  <c r="V190" i="121"/>
  <c r="F190" i="121"/>
  <c r="O190" i="121" s="1"/>
  <c r="A190" i="121"/>
  <c r="V189" i="121"/>
  <c r="F189" i="121"/>
  <c r="S189" i="121" s="1"/>
  <c r="A189" i="121"/>
  <c r="V188" i="121"/>
  <c r="F188" i="121"/>
  <c r="G188" i="121" s="1"/>
  <c r="A188" i="121"/>
  <c r="V187" i="121"/>
  <c r="F187" i="121"/>
  <c r="S187" i="121" s="1"/>
  <c r="A187" i="121"/>
  <c r="V186" i="121"/>
  <c r="F186" i="121"/>
  <c r="S186" i="121" s="1"/>
  <c r="A186" i="121"/>
  <c r="V185" i="121"/>
  <c r="F185" i="121"/>
  <c r="U185" i="121" s="1"/>
  <c r="A185" i="121"/>
  <c r="V184" i="121"/>
  <c r="F184" i="121"/>
  <c r="S184" i="121" s="1"/>
  <c r="A184" i="121"/>
  <c r="V183" i="121"/>
  <c r="F183" i="121"/>
  <c r="A183" i="121"/>
  <c r="V182" i="121"/>
  <c r="F182" i="121"/>
  <c r="Q182" i="121" s="1"/>
  <c r="A182" i="121"/>
  <c r="V181" i="121"/>
  <c r="F181" i="121"/>
  <c r="O181" i="121" s="1"/>
  <c r="A181" i="121"/>
  <c r="V180" i="121"/>
  <c r="F180" i="121"/>
  <c r="U180" i="121" s="1"/>
  <c r="A180" i="121"/>
  <c r="V179" i="121"/>
  <c r="F179" i="121"/>
  <c r="S179" i="121" s="1"/>
  <c r="A179" i="121"/>
  <c r="V178" i="121"/>
  <c r="F178" i="121"/>
  <c r="Q178" i="121" s="1"/>
  <c r="A178" i="121"/>
  <c r="V177" i="121"/>
  <c r="F177" i="121"/>
  <c r="M177" i="121" s="1"/>
  <c r="A177" i="121"/>
  <c r="V176" i="121"/>
  <c r="F176" i="121"/>
  <c r="A176" i="121"/>
  <c r="V175" i="121"/>
  <c r="F175" i="121"/>
  <c r="A175" i="121"/>
  <c r="V174" i="121"/>
  <c r="F174" i="121"/>
  <c r="A174" i="121"/>
  <c r="V173" i="121"/>
  <c r="F173" i="121"/>
  <c r="M173" i="121" s="1"/>
  <c r="A173" i="121"/>
  <c r="V172" i="121"/>
  <c r="F172" i="121"/>
  <c r="U172" i="121" s="1"/>
  <c r="A172" i="121"/>
  <c r="V171" i="121"/>
  <c r="F171" i="121"/>
  <c r="I171" i="121" s="1"/>
  <c r="K171" i="121" s="1"/>
  <c r="A171" i="121"/>
  <c r="V170" i="121"/>
  <c r="F170" i="121"/>
  <c r="U170" i="121" s="1"/>
  <c r="A170" i="121"/>
  <c r="V169" i="121"/>
  <c r="F169" i="121"/>
  <c r="Q169" i="121" s="1"/>
  <c r="A169" i="121"/>
  <c r="V168" i="121"/>
  <c r="F168" i="121"/>
  <c r="O168" i="121" s="1"/>
  <c r="A168" i="121"/>
  <c r="V167" i="121"/>
  <c r="F167" i="121"/>
  <c r="A167" i="121"/>
  <c r="V166" i="121"/>
  <c r="F166" i="121"/>
  <c r="M166" i="121" s="1"/>
  <c r="A166" i="121"/>
  <c r="V165" i="121"/>
  <c r="F165" i="121"/>
  <c r="A165" i="121"/>
  <c r="V164" i="121"/>
  <c r="F164" i="121"/>
  <c r="U164" i="121" s="1"/>
  <c r="A164" i="121"/>
  <c r="V163" i="121"/>
  <c r="F163" i="121"/>
  <c r="I163" i="121" s="1"/>
  <c r="K163" i="121" s="1"/>
  <c r="A163" i="121"/>
  <c r="V162" i="121"/>
  <c r="F162" i="121"/>
  <c r="U162" i="121" s="1"/>
  <c r="A162" i="121"/>
  <c r="V161" i="121"/>
  <c r="F161" i="121"/>
  <c r="A161" i="121"/>
  <c r="V160" i="121"/>
  <c r="F160" i="121"/>
  <c r="Q160" i="121" s="1"/>
  <c r="A160" i="121"/>
  <c r="V159" i="121"/>
  <c r="F159" i="121"/>
  <c r="A159" i="121"/>
  <c r="V158" i="121"/>
  <c r="F158" i="121"/>
  <c r="A158" i="121"/>
  <c r="V157" i="121"/>
  <c r="F157" i="121"/>
  <c r="A157" i="121"/>
  <c r="V156" i="121"/>
  <c r="F156" i="121"/>
  <c r="Q156" i="121" s="1"/>
  <c r="A156" i="121"/>
  <c r="V155" i="121"/>
  <c r="F155" i="121"/>
  <c r="O155" i="121" s="1"/>
  <c r="A155" i="121"/>
  <c r="V154" i="121"/>
  <c r="F154" i="121"/>
  <c r="U154" i="121" s="1"/>
  <c r="A154" i="121"/>
  <c r="V153" i="121"/>
  <c r="F153" i="121"/>
  <c r="Q153" i="121" s="1"/>
  <c r="A153" i="121"/>
  <c r="V152" i="121"/>
  <c r="F152" i="121"/>
  <c r="S152" i="121" s="1"/>
  <c r="A152" i="121"/>
  <c r="V151" i="121"/>
  <c r="F151" i="121"/>
  <c r="A151" i="121"/>
  <c r="V150" i="121"/>
  <c r="F150" i="121"/>
  <c r="U150" i="121" s="1"/>
  <c r="A150" i="121"/>
  <c r="V149" i="121"/>
  <c r="F149" i="121"/>
  <c r="M149" i="121" s="1"/>
  <c r="A149" i="121"/>
  <c r="V148" i="121"/>
  <c r="F148" i="121"/>
  <c r="U148" i="121" s="1"/>
  <c r="A148" i="121"/>
  <c r="V147" i="121"/>
  <c r="F147" i="121"/>
  <c r="Q147" i="121" s="1"/>
  <c r="A147" i="121"/>
  <c r="V146" i="121"/>
  <c r="F146" i="121"/>
  <c r="A146" i="121"/>
  <c r="V145" i="121"/>
  <c r="F145" i="121"/>
  <c r="S145" i="121" s="1"/>
  <c r="A145" i="121"/>
  <c r="V144" i="121"/>
  <c r="F144" i="121"/>
  <c r="U144" i="121" s="1"/>
  <c r="A144" i="121"/>
  <c r="V143" i="121"/>
  <c r="F143" i="121"/>
  <c r="A143" i="121"/>
  <c r="V142" i="121"/>
  <c r="F142" i="121"/>
  <c r="A142" i="121"/>
  <c r="V141" i="121"/>
  <c r="F141" i="121"/>
  <c r="M141" i="121" s="1"/>
  <c r="A141" i="121"/>
  <c r="V140" i="121"/>
  <c r="F140" i="121"/>
  <c r="Q140" i="121" s="1"/>
  <c r="A140" i="121"/>
  <c r="V139" i="121"/>
  <c r="F139" i="121"/>
  <c r="A139" i="121"/>
  <c r="V138" i="121"/>
  <c r="F138" i="121"/>
  <c r="G138" i="121" s="1"/>
  <c r="A138" i="121"/>
  <c r="V137" i="121"/>
  <c r="F137" i="121"/>
  <c r="S137" i="121" s="1"/>
  <c r="A137" i="121"/>
  <c r="V136" i="121"/>
  <c r="F136" i="121"/>
  <c r="A136" i="121"/>
  <c r="V135" i="121"/>
  <c r="F135" i="121"/>
  <c r="Q135" i="121" s="1"/>
  <c r="A135" i="121"/>
  <c r="V134" i="121"/>
  <c r="F134" i="121"/>
  <c r="U134" i="121" s="1"/>
  <c r="A134" i="121"/>
  <c r="V133" i="121"/>
  <c r="F133" i="121"/>
  <c r="S133" i="121" s="1"/>
  <c r="A133" i="121"/>
  <c r="V132" i="121"/>
  <c r="F132" i="121"/>
  <c r="U132" i="121" s="1"/>
  <c r="A132" i="121"/>
  <c r="V131" i="121"/>
  <c r="F131" i="121"/>
  <c r="I131" i="121" s="1"/>
  <c r="K131" i="121" s="1"/>
  <c r="A131" i="121"/>
  <c r="V130" i="121"/>
  <c r="F130" i="121"/>
  <c r="O130" i="121" s="1"/>
  <c r="A130" i="121"/>
  <c r="V129" i="121"/>
  <c r="F129" i="121"/>
  <c r="S129" i="121" s="1"/>
  <c r="A129" i="121"/>
  <c r="V128" i="121"/>
  <c r="F128" i="121"/>
  <c r="O128" i="121" s="1"/>
  <c r="A128" i="121"/>
  <c r="V127" i="121"/>
  <c r="F127" i="121"/>
  <c r="A127" i="121"/>
  <c r="V126" i="121"/>
  <c r="F126" i="121"/>
  <c r="U126" i="121" s="1"/>
  <c r="A126" i="121"/>
  <c r="V125" i="121"/>
  <c r="F125" i="121"/>
  <c r="M125" i="121" s="1"/>
  <c r="A125" i="121"/>
  <c r="V124" i="121"/>
  <c r="F124" i="121"/>
  <c r="S124" i="121" s="1"/>
  <c r="A124" i="121"/>
  <c r="V123" i="121"/>
  <c r="F123" i="121"/>
  <c r="A123" i="121"/>
  <c r="V122" i="121"/>
  <c r="F122" i="121"/>
  <c r="A122" i="121"/>
  <c r="V121" i="121"/>
  <c r="F121" i="121"/>
  <c r="S121" i="121" s="1"/>
  <c r="A121" i="121"/>
  <c r="V120" i="121"/>
  <c r="F120" i="121"/>
  <c r="A120" i="121"/>
  <c r="V119" i="121"/>
  <c r="F119" i="121"/>
  <c r="U119" i="121" s="1"/>
  <c r="A119" i="121"/>
  <c r="V118" i="121"/>
  <c r="F118" i="121"/>
  <c r="U118" i="121" s="1"/>
  <c r="A118" i="121"/>
  <c r="V117" i="121"/>
  <c r="F117" i="121"/>
  <c r="S117" i="121" s="1"/>
  <c r="A117" i="121"/>
  <c r="V116" i="121"/>
  <c r="F116" i="121"/>
  <c r="S116" i="121" s="1"/>
  <c r="A116" i="121"/>
  <c r="V115" i="121"/>
  <c r="F115" i="121"/>
  <c r="U115" i="121" s="1"/>
  <c r="A115" i="121"/>
  <c r="V114" i="121"/>
  <c r="F114" i="121"/>
  <c r="M114" i="121" s="1"/>
  <c r="A114" i="121"/>
  <c r="V113" i="121"/>
  <c r="F113" i="121"/>
  <c r="S113" i="121" s="1"/>
  <c r="A113" i="121"/>
  <c r="V112" i="121"/>
  <c r="F112" i="121"/>
  <c r="Q112" i="121" s="1"/>
  <c r="A112" i="121"/>
  <c r="V111" i="121"/>
  <c r="F111" i="121"/>
  <c r="U111" i="121" s="1"/>
  <c r="A111" i="121"/>
  <c r="V110" i="121"/>
  <c r="F110" i="121"/>
  <c r="U110" i="121" s="1"/>
  <c r="A110" i="121"/>
  <c r="V109" i="121"/>
  <c r="F109" i="121"/>
  <c r="M109" i="121" s="1"/>
  <c r="A109" i="121"/>
  <c r="V108" i="121"/>
  <c r="F108" i="121"/>
  <c r="Q108" i="121" s="1"/>
  <c r="A108" i="121"/>
  <c r="V107" i="121"/>
  <c r="F107" i="121"/>
  <c r="Q107" i="121" s="1"/>
  <c r="A107" i="121"/>
  <c r="V106" i="121"/>
  <c r="F106" i="121"/>
  <c r="M106" i="121" s="1"/>
  <c r="A106" i="121"/>
  <c r="V105" i="121"/>
  <c r="F105" i="121"/>
  <c r="U105" i="121" s="1"/>
  <c r="A105" i="121"/>
  <c r="V104" i="121"/>
  <c r="F104" i="121"/>
  <c r="O104" i="121" s="1"/>
  <c r="A104" i="121"/>
  <c r="V103" i="121"/>
  <c r="F103" i="121"/>
  <c r="A103" i="121"/>
  <c r="V102" i="121"/>
  <c r="F102" i="121"/>
  <c r="A102" i="121"/>
  <c r="V101" i="121"/>
  <c r="F101" i="121"/>
  <c r="U101" i="121" s="1"/>
  <c r="A101" i="121"/>
  <c r="V100" i="121"/>
  <c r="F100" i="121"/>
  <c r="O100" i="121" s="1"/>
  <c r="A100" i="121"/>
  <c r="V99" i="121"/>
  <c r="F99" i="121"/>
  <c r="S99" i="121" s="1"/>
  <c r="A99" i="121"/>
  <c r="V98" i="121"/>
  <c r="F98" i="121"/>
  <c r="M98" i="121" s="1"/>
  <c r="A98" i="121"/>
  <c r="V97" i="121"/>
  <c r="F97" i="121"/>
  <c r="I97" i="121" s="1"/>
  <c r="K97" i="121" s="1"/>
  <c r="A97" i="121"/>
  <c r="V96" i="121"/>
  <c r="F96" i="121"/>
  <c r="S96" i="121" s="1"/>
  <c r="A96" i="121"/>
  <c r="V95" i="121"/>
  <c r="F95" i="121"/>
  <c r="O95" i="121" s="1"/>
  <c r="A95" i="121"/>
  <c r="V94" i="121"/>
  <c r="F94" i="121"/>
  <c r="A94" i="121"/>
  <c r="V93" i="121"/>
  <c r="F93" i="121"/>
  <c r="S93" i="121" s="1"/>
  <c r="A93" i="121"/>
  <c r="V92" i="121"/>
  <c r="F92" i="121"/>
  <c r="A92" i="121"/>
  <c r="V91" i="121"/>
  <c r="F91" i="121"/>
  <c r="A91" i="121"/>
  <c r="V90" i="121"/>
  <c r="F90" i="121"/>
  <c r="A90" i="121"/>
  <c r="V89" i="121"/>
  <c r="F89" i="121"/>
  <c r="I89" i="121" s="1"/>
  <c r="K89" i="121" s="1"/>
  <c r="A89" i="121"/>
  <c r="V87" i="121"/>
  <c r="F87" i="121"/>
  <c r="A87" i="121"/>
  <c r="V86" i="121"/>
  <c r="F86" i="121"/>
  <c r="A86" i="121"/>
  <c r="V85" i="121"/>
  <c r="F85" i="121"/>
  <c r="S85" i="121" s="1"/>
  <c r="A85" i="121"/>
  <c r="V84" i="121"/>
  <c r="F84" i="121"/>
  <c r="I84" i="121" s="1"/>
  <c r="K84" i="121" s="1"/>
  <c r="A84" i="121"/>
  <c r="V83" i="121"/>
  <c r="F83" i="121"/>
  <c r="U83" i="121" s="1"/>
  <c r="A83" i="121"/>
  <c r="V82" i="121"/>
  <c r="F82" i="121"/>
  <c r="U82" i="121" s="1"/>
  <c r="A82" i="121"/>
  <c r="V81" i="121"/>
  <c r="F81" i="121"/>
  <c r="O81" i="121" s="1"/>
  <c r="A81" i="121"/>
  <c r="V80" i="121"/>
  <c r="F80" i="121"/>
  <c r="A80" i="121"/>
  <c r="V79" i="121"/>
  <c r="F79" i="121"/>
  <c r="A79" i="121"/>
  <c r="V78" i="121"/>
  <c r="F78" i="121"/>
  <c r="A78" i="121"/>
  <c r="V77" i="121"/>
  <c r="F77" i="121"/>
  <c r="S77" i="121" s="1"/>
  <c r="A77" i="121"/>
  <c r="V76" i="121"/>
  <c r="F76" i="121"/>
  <c r="I76" i="121" s="1"/>
  <c r="K76" i="121" s="1"/>
  <c r="A76" i="121"/>
  <c r="V75" i="121"/>
  <c r="F75" i="121"/>
  <c r="U75" i="121" s="1"/>
  <c r="A75" i="121"/>
  <c r="V74" i="121"/>
  <c r="F74" i="121"/>
  <c r="M74" i="121" s="1"/>
  <c r="A74" i="121"/>
  <c r="V73" i="121"/>
  <c r="F73" i="121"/>
  <c r="O73" i="121" s="1"/>
  <c r="A73" i="121"/>
  <c r="V72" i="121"/>
  <c r="F72" i="121"/>
  <c r="U72" i="121" s="1"/>
  <c r="A72" i="121"/>
  <c r="V71" i="121"/>
  <c r="F71" i="121"/>
  <c r="A71" i="121"/>
  <c r="V70" i="121"/>
  <c r="F70" i="121"/>
  <c r="S70" i="121" s="1"/>
  <c r="A70" i="121"/>
  <c r="V69" i="121"/>
  <c r="F69" i="121"/>
  <c r="I69" i="121" s="1"/>
  <c r="K69" i="121" s="1"/>
  <c r="A69" i="121"/>
  <c r="V68" i="121"/>
  <c r="F68" i="121"/>
  <c r="U68" i="121" s="1"/>
  <c r="A68" i="121"/>
  <c r="V67" i="121"/>
  <c r="F67" i="121"/>
  <c r="A67" i="121"/>
  <c r="V66" i="121"/>
  <c r="F66" i="121"/>
  <c r="O66" i="121" s="1"/>
  <c r="A66" i="121"/>
  <c r="V65" i="121"/>
  <c r="F65" i="121"/>
  <c r="U65" i="121" s="1"/>
  <c r="A65" i="121"/>
  <c r="V64" i="121"/>
  <c r="F64" i="121"/>
  <c r="M64" i="121" s="1"/>
  <c r="A64" i="121"/>
  <c r="V63" i="121"/>
  <c r="F63" i="121"/>
  <c r="S63" i="121" s="1"/>
  <c r="A63" i="121"/>
  <c r="V62" i="121"/>
  <c r="F62" i="121"/>
  <c r="U62" i="121" s="1"/>
  <c r="A62" i="121"/>
  <c r="V61" i="121"/>
  <c r="F61" i="121"/>
  <c r="O61" i="121" s="1"/>
  <c r="A61" i="121"/>
  <c r="V60" i="121"/>
  <c r="F60" i="121"/>
  <c r="M60" i="121" s="1"/>
  <c r="A60" i="121"/>
  <c r="V59" i="121"/>
  <c r="F59" i="121"/>
  <c r="Q59" i="121" s="1"/>
  <c r="A59" i="121"/>
  <c r="V58" i="121"/>
  <c r="F58" i="121"/>
  <c r="I58" i="121" s="1"/>
  <c r="K58" i="121" s="1"/>
  <c r="A58" i="121"/>
  <c r="V57" i="121"/>
  <c r="F57" i="121"/>
  <c r="A57" i="121"/>
  <c r="V56" i="121"/>
  <c r="F56" i="121"/>
  <c r="S56" i="121" s="1"/>
  <c r="A56" i="121"/>
  <c r="V55" i="121"/>
  <c r="F55" i="121"/>
  <c r="O55" i="121" s="1"/>
  <c r="A55" i="121"/>
  <c r="V54" i="121"/>
  <c r="F54" i="121"/>
  <c r="U54" i="121" s="1"/>
  <c r="A54" i="121"/>
  <c r="V53" i="121"/>
  <c r="F53" i="121"/>
  <c r="M53" i="121" s="1"/>
  <c r="A53" i="121"/>
  <c r="V52" i="121"/>
  <c r="F52" i="121"/>
  <c r="U52" i="121" s="1"/>
  <c r="A52" i="121"/>
  <c r="V51" i="121"/>
  <c r="F51" i="121"/>
  <c r="U51" i="121" s="1"/>
  <c r="A51" i="121"/>
  <c r="V49" i="121"/>
  <c r="F49" i="121"/>
  <c r="I49" i="121" s="1"/>
  <c r="K49" i="121" s="1"/>
  <c r="A49" i="121"/>
  <c r="V48" i="121"/>
  <c r="F48" i="121"/>
  <c r="G48" i="121" s="1"/>
  <c r="A48" i="121"/>
  <c r="V47" i="121"/>
  <c r="F47" i="121"/>
  <c r="M47" i="121" s="1"/>
  <c r="A47" i="121"/>
  <c r="V46" i="121"/>
  <c r="F46" i="121"/>
  <c r="Q46" i="121" s="1"/>
  <c r="A46" i="121"/>
  <c r="V45" i="121"/>
  <c r="F45" i="121"/>
  <c r="U45" i="121" s="1"/>
  <c r="A45" i="121"/>
  <c r="V44" i="121"/>
  <c r="F44" i="121"/>
  <c r="O44" i="121" s="1"/>
  <c r="A44" i="121"/>
  <c r="V43" i="121"/>
  <c r="F43" i="121"/>
  <c r="M43" i="121" s="1"/>
  <c r="A43" i="121"/>
  <c r="V42" i="121"/>
  <c r="F42" i="121"/>
  <c r="I42" i="121" s="1"/>
  <c r="K42" i="121" s="1"/>
  <c r="A42" i="121"/>
  <c r="V41" i="121"/>
  <c r="F41" i="121"/>
  <c r="G41" i="121" s="1"/>
  <c r="A41" i="121"/>
  <c r="V40" i="121"/>
  <c r="F40" i="121"/>
  <c r="A40" i="121"/>
  <c r="V39" i="121"/>
  <c r="F39" i="121"/>
  <c r="S39" i="121" s="1"/>
  <c r="A39" i="121"/>
  <c r="V38" i="121"/>
  <c r="F38" i="121"/>
  <c r="S38" i="121" s="1"/>
  <c r="A38" i="121"/>
  <c r="V37" i="121"/>
  <c r="F37" i="121"/>
  <c r="A37" i="121"/>
  <c r="V36" i="121"/>
  <c r="F36" i="121"/>
  <c r="M36" i="121" s="1"/>
  <c r="A36" i="121"/>
  <c r="V35" i="121"/>
  <c r="F35" i="121"/>
  <c r="S35" i="121" s="1"/>
  <c r="A35" i="121"/>
  <c r="V34" i="121"/>
  <c r="F34" i="121"/>
  <c r="U34" i="121" s="1"/>
  <c r="A34" i="121"/>
  <c r="V33" i="121"/>
  <c r="F33" i="121"/>
  <c r="A33" i="121"/>
  <c r="V32" i="121"/>
  <c r="F32" i="121"/>
  <c r="O32" i="121" s="1"/>
  <c r="A32" i="121"/>
  <c r="V31" i="121"/>
  <c r="F31" i="121"/>
  <c r="S31" i="121" s="1"/>
  <c r="A31" i="121"/>
  <c r="V30" i="121"/>
  <c r="F30" i="121"/>
  <c r="U30" i="121" s="1"/>
  <c r="A30" i="121"/>
  <c r="V29" i="121"/>
  <c r="F29" i="121"/>
  <c r="U29" i="121" s="1"/>
  <c r="A29" i="121"/>
  <c r="V28" i="121"/>
  <c r="F28" i="121"/>
  <c r="M28" i="121" s="1"/>
  <c r="A28" i="121"/>
  <c r="V27" i="121"/>
  <c r="F27" i="121"/>
  <c r="S27" i="121" s="1"/>
  <c r="A27" i="121"/>
  <c r="V26" i="121"/>
  <c r="F26" i="121"/>
  <c r="S26" i="121" s="1"/>
  <c r="A26" i="121"/>
  <c r="V25" i="121"/>
  <c r="F25" i="121"/>
  <c r="Q25" i="121" s="1"/>
  <c r="A25" i="121"/>
  <c r="V24" i="121"/>
  <c r="F24" i="121"/>
  <c r="O24" i="121" s="1"/>
  <c r="A24" i="121"/>
  <c r="V23" i="121"/>
  <c r="F23" i="121"/>
  <c r="U23" i="121" s="1"/>
  <c r="A23" i="121"/>
  <c r="V22" i="121"/>
  <c r="F22" i="121"/>
  <c r="S22" i="121" s="1"/>
  <c r="A22" i="121"/>
  <c r="V21" i="121"/>
  <c r="F21" i="121"/>
  <c r="Q21" i="121" s="1"/>
  <c r="A21" i="121"/>
  <c r="V20" i="121"/>
  <c r="F20" i="121"/>
  <c r="O20" i="121" s="1"/>
  <c r="A20" i="121"/>
  <c r="V19" i="121"/>
  <c r="F19" i="121"/>
  <c r="U19" i="121" s="1"/>
  <c r="A19" i="121"/>
  <c r="V18" i="121"/>
  <c r="F18" i="121"/>
  <c r="S18" i="121" s="1"/>
  <c r="A18" i="121"/>
  <c r="V17" i="121"/>
  <c r="F17" i="121"/>
  <c r="Q17" i="121" s="1"/>
  <c r="A17" i="121"/>
  <c r="V16" i="121"/>
  <c r="F16" i="121"/>
  <c r="O16" i="121" s="1"/>
  <c r="A16" i="121"/>
  <c r="V15" i="121"/>
  <c r="F15" i="121"/>
  <c r="U15" i="121" s="1"/>
  <c r="A15" i="121"/>
  <c r="V14" i="121"/>
  <c r="F14" i="121"/>
  <c r="S14" i="121" s="1"/>
  <c r="A14" i="121"/>
  <c r="V13" i="121"/>
  <c r="F13" i="121"/>
  <c r="Q13" i="121" s="1"/>
  <c r="A13" i="121"/>
  <c r="V12" i="121"/>
  <c r="F12" i="121"/>
  <c r="O12" i="121" s="1"/>
  <c r="A12" i="121"/>
  <c r="V11" i="121"/>
  <c r="F11" i="121"/>
  <c r="U11" i="121" s="1"/>
  <c r="A11" i="121"/>
  <c r="V10" i="121"/>
  <c r="F10" i="121"/>
  <c r="S10" i="121" s="1"/>
  <c r="A10" i="121"/>
  <c r="V9" i="121"/>
  <c r="F9" i="121"/>
  <c r="Q9" i="121" s="1"/>
  <c r="A9" i="121"/>
  <c r="V8" i="121"/>
  <c r="F8" i="121"/>
  <c r="O8" i="121" s="1"/>
  <c r="A8" i="121"/>
  <c r="V7" i="121"/>
  <c r="F7" i="121"/>
  <c r="U7" i="121" s="1"/>
  <c r="A7" i="121"/>
  <c r="V6" i="121"/>
  <c r="F6" i="121"/>
  <c r="S6" i="121" s="1"/>
  <c r="A6" i="121"/>
  <c r="V5" i="121"/>
  <c r="F5" i="121"/>
  <c r="Q5" i="121" s="1"/>
  <c r="A5" i="121"/>
  <c r="V4" i="121"/>
  <c r="F4" i="121"/>
  <c r="O4" i="121" s="1"/>
  <c r="A4" i="121"/>
  <c r="A3" i="121"/>
  <c r="G144" i="121" l="1"/>
  <c r="Q81" i="121"/>
  <c r="O144" i="121"/>
  <c r="S51" i="121"/>
  <c r="O45" i="121"/>
  <c r="U35" i="121"/>
  <c r="Q84" i="121"/>
  <c r="G186" i="121"/>
  <c r="O54" i="121"/>
  <c r="G135" i="121"/>
  <c r="Q41" i="121"/>
  <c r="I62" i="121"/>
  <c r="K62" i="121" s="1"/>
  <c r="G131" i="121"/>
  <c r="S153" i="121"/>
  <c r="M154" i="121"/>
  <c r="G155" i="121"/>
  <c r="S168" i="121"/>
  <c r="I104" i="121"/>
  <c r="K104" i="121" s="1"/>
  <c r="S149" i="121"/>
  <c r="U219" i="121"/>
  <c r="O224" i="121"/>
  <c r="S16" i="121"/>
  <c r="S17" i="121"/>
  <c r="O62" i="121"/>
  <c r="S104" i="121"/>
  <c r="M105" i="121"/>
  <c r="I107" i="121"/>
  <c r="K107" i="121" s="1"/>
  <c r="G108" i="121"/>
  <c r="I128" i="121"/>
  <c r="K128" i="121" s="1"/>
  <c r="I172" i="121"/>
  <c r="K172" i="121" s="1"/>
  <c r="S128" i="121"/>
  <c r="I41" i="121"/>
  <c r="K41" i="121" s="1"/>
  <c r="S43" i="121"/>
  <c r="G45" i="121"/>
  <c r="Q58" i="121"/>
  <c r="S60" i="121"/>
  <c r="G62" i="121"/>
  <c r="O116" i="121"/>
  <c r="M117" i="121"/>
  <c r="M133" i="121"/>
  <c r="I144" i="121"/>
  <c r="K144" i="121" s="1"/>
  <c r="I168" i="121"/>
  <c r="K168" i="121" s="1"/>
  <c r="U187" i="121"/>
  <c r="S188" i="121"/>
  <c r="M190" i="121"/>
  <c r="Q212" i="121"/>
  <c r="S30" i="121"/>
  <c r="M31" i="121"/>
  <c r="U37" i="121"/>
  <c r="G37" i="121"/>
  <c r="O37" i="121"/>
  <c r="I37" i="121"/>
  <c r="K37" i="121" s="1"/>
  <c r="I15" i="121"/>
  <c r="K15" i="121" s="1"/>
  <c r="G33" i="121"/>
  <c r="I33" i="121"/>
  <c r="K33" i="121" s="1"/>
  <c r="S8" i="121"/>
  <c r="S9" i="121"/>
  <c r="O15" i="121"/>
  <c r="Q33" i="121"/>
  <c r="S72" i="121"/>
  <c r="O115" i="121"/>
  <c r="O119" i="121"/>
  <c r="S125" i="121"/>
  <c r="I164" i="121"/>
  <c r="K164" i="121" s="1"/>
  <c r="U199" i="121"/>
  <c r="O65" i="121"/>
  <c r="M138" i="121"/>
  <c r="O164" i="121"/>
  <c r="G172" i="121"/>
  <c r="I187" i="121"/>
  <c r="K187" i="121" s="1"/>
  <c r="M222" i="121"/>
  <c r="I224" i="121"/>
  <c r="I45" i="121"/>
  <c r="K45" i="121" s="1"/>
  <c r="S54" i="121"/>
  <c r="O72" i="121"/>
  <c r="G115" i="121"/>
  <c r="G119" i="121"/>
  <c r="Q131" i="121"/>
  <c r="G164" i="121"/>
  <c r="O172" i="121"/>
  <c r="I199" i="121"/>
  <c r="K199" i="121" s="1"/>
  <c r="U80" i="121"/>
  <c r="I80" i="121"/>
  <c r="K80" i="121" s="1"/>
  <c r="S132" i="121"/>
  <c r="U196" i="121"/>
  <c r="G196" i="121"/>
  <c r="G7" i="121"/>
  <c r="G34" i="121"/>
  <c r="I55" i="121"/>
  <c r="K55" i="121" s="1"/>
  <c r="G64" i="121"/>
  <c r="S65" i="121"/>
  <c r="I66" i="121"/>
  <c r="K66" i="121" s="1"/>
  <c r="G68" i="121"/>
  <c r="I73" i="121"/>
  <c r="K73" i="121" s="1"/>
  <c r="I140" i="121"/>
  <c r="K140" i="121" s="1"/>
  <c r="G148" i="121"/>
  <c r="Q207" i="121"/>
  <c r="I207" i="121"/>
  <c r="K207" i="121" s="1"/>
  <c r="U123" i="121"/>
  <c r="G123" i="121"/>
  <c r="U136" i="121"/>
  <c r="I136" i="121"/>
  <c r="K136" i="121" s="1"/>
  <c r="U220" i="121"/>
  <c r="O220" i="121"/>
  <c r="G80" i="121"/>
  <c r="U96" i="121"/>
  <c r="G96" i="121"/>
  <c r="S103" i="121"/>
  <c r="G103" i="121"/>
  <c r="G136" i="121"/>
  <c r="U152" i="121"/>
  <c r="G152" i="121"/>
  <c r="Q165" i="121"/>
  <c r="S165" i="121"/>
  <c r="U166" i="121"/>
  <c r="G181" i="121"/>
  <c r="I182" i="121"/>
  <c r="K182" i="121" s="1"/>
  <c r="U200" i="121"/>
  <c r="O200" i="121"/>
  <c r="O7" i="121"/>
  <c r="S15" i="121"/>
  <c r="I16" i="121"/>
  <c r="K16" i="121" s="1"/>
  <c r="K23" i="121"/>
  <c r="G30" i="121"/>
  <c r="S47" i="121"/>
  <c r="G51" i="121"/>
  <c r="Q73" i="121"/>
  <c r="U78" i="121"/>
  <c r="M78" i="121"/>
  <c r="U91" i="121"/>
  <c r="G91" i="121"/>
  <c r="U102" i="121"/>
  <c r="M102" i="121"/>
  <c r="Q103" i="121"/>
  <c r="I132" i="121"/>
  <c r="K132" i="121" s="1"/>
  <c r="O136" i="121"/>
  <c r="I148" i="121"/>
  <c r="K148" i="121" s="1"/>
  <c r="I152" i="121"/>
  <c r="K152" i="121" s="1"/>
  <c r="U159" i="121"/>
  <c r="O159" i="121"/>
  <c r="S169" i="121"/>
  <c r="M170" i="121"/>
  <c r="Q171" i="121"/>
  <c r="U174" i="121"/>
  <c r="G174" i="121"/>
  <c r="S196" i="121"/>
  <c r="I197" i="121"/>
  <c r="K197" i="121" s="1"/>
  <c r="G200" i="121"/>
  <c r="M202" i="121"/>
  <c r="O202" i="121"/>
  <c r="U204" i="121"/>
  <c r="S204" i="121"/>
  <c r="O206" i="121"/>
  <c r="M206" i="121"/>
  <c r="S219" i="121"/>
  <c r="I219" i="121"/>
  <c r="K219" i="121" s="1"/>
  <c r="I220" i="121"/>
  <c r="K220" i="121" s="1"/>
  <c r="S34" i="121"/>
  <c r="U140" i="121"/>
  <c r="G140" i="121"/>
  <c r="S148" i="121"/>
  <c r="S195" i="121"/>
  <c r="U195" i="121"/>
  <c r="G23" i="121"/>
  <c r="M63" i="121"/>
  <c r="G75" i="121"/>
  <c r="Q92" i="121"/>
  <c r="I92" i="121"/>
  <c r="K92" i="121" s="1"/>
  <c r="M122" i="121"/>
  <c r="G122" i="121"/>
  <c r="I123" i="121"/>
  <c r="K123" i="121" s="1"/>
  <c r="G132" i="121"/>
  <c r="I178" i="121"/>
  <c r="K178" i="121" s="1"/>
  <c r="U188" i="121"/>
  <c r="O188" i="121"/>
  <c r="I195" i="121"/>
  <c r="K195" i="121" s="1"/>
  <c r="O196" i="121"/>
  <c r="S203" i="121"/>
  <c r="I203" i="121"/>
  <c r="K203" i="121" s="1"/>
  <c r="Q225" i="121"/>
  <c r="I34" i="121"/>
  <c r="K34" i="121" s="1"/>
  <c r="O48" i="121"/>
  <c r="Q55" i="121"/>
  <c r="O64" i="121"/>
  <c r="G65" i="121"/>
  <c r="Q66" i="121"/>
  <c r="O80" i="121"/>
  <c r="I96" i="121"/>
  <c r="K96" i="121" s="1"/>
  <c r="G111" i="121"/>
  <c r="G114" i="121"/>
  <c r="O123" i="121"/>
  <c r="Q4" i="121"/>
  <c r="S7" i="121"/>
  <c r="I8" i="121"/>
  <c r="K8" i="121" s="1"/>
  <c r="G15" i="121"/>
  <c r="Q16" i="121"/>
  <c r="I19" i="121"/>
  <c r="K19" i="121" s="1"/>
  <c r="Q20" i="121"/>
  <c r="Q23" i="121"/>
  <c r="O30" i="121"/>
  <c r="O34" i="121"/>
  <c r="O51" i="121"/>
  <c r="G54" i="121"/>
  <c r="S62" i="121"/>
  <c r="I65" i="121"/>
  <c r="K65" i="121" s="1"/>
  <c r="G72" i="121"/>
  <c r="S80" i="121"/>
  <c r="I81" i="121"/>
  <c r="K81" i="121" s="1"/>
  <c r="G83" i="121"/>
  <c r="O89" i="121"/>
  <c r="Q89" i="121"/>
  <c r="M90" i="121"/>
  <c r="U90" i="121"/>
  <c r="U94" i="121"/>
  <c r="M94" i="121"/>
  <c r="O96" i="121"/>
  <c r="O97" i="121"/>
  <c r="Q97" i="121"/>
  <c r="G99" i="121"/>
  <c r="M101" i="121"/>
  <c r="U108" i="121"/>
  <c r="I108" i="121"/>
  <c r="K108" i="121" s="1"/>
  <c r="S108" i="121"/>
  <c r="O111" i="121"/>
  <c r="I112" i="121"/>
  <c r="K112" i="121" s="1"/>
  <c r="O114" i="121"/>
  <c r="U128" i="121"/>
  <c r="G128" i="121"/>
  <c r="Q132" i="121"/>
  <c r="S136" i="121"/>
  <c r="S140" i="121"/>
  <c r="S141" i="121"/>
  <c r="Q148" i="121"/>
  <c r="O152" i="121"/>
  <c r="U155" i="121"/>
  <c r="I155" i="121"/>
  <c r="K155" i="121" s="1"/>
  <c r="G159" i="121"/>
  <c r="U168" i="121"/>
  <c r="G168" i="121"/>
  <c r="O174" i="121"/>
  <c r="U186" i="121"/>
  <c r="O186" i="121"/>
  <c r="I188" i="121"/>
  <c r="K188" i="121" s="1"/>
  <c r="I200" i="121"/>
  <c r="K200" i="121" s="1"/>
  <c r="U203" i="121"/>
  <c r="G204" i="121"/>
  <c r="M210" i="121"/>
  <c r="G219" i="121"/>
  <c r="S220" i="121"/>
  <c r="S227" i="121"/>
  <c r="M227" i="121"/>
  <c r="S144" i="121"/>
  <c r="S164" i="121"/>
  <c r="S172" i="121"/>
  <c r="Q11" i="121"/>
  <c r="Q29" i="121"/>
  <c r="U120" i="121"/>
  <c r="S120" i="121"/>
  <c r="G120" i="121"/>
  <c r="I120" i="121"/>
  <c r="K120" i="121" s="1"/>
  <c r="Q120" i="121"/>
  <c r="I11" i="121"/>
  <c r="K11" i="121" s="1"/>
  <c r="Q24" i="121"/>
  <c r="Q42" i="121"/>
  <c r="Q76" i="121"/>
  <c r="U79" i="121"/>
  <c r="G79" i="121"/>
  <c r="O85" i="121"/>
  <c r="Q85" i="121"/>
  <c r="I85" i="121"/>
  <c r="K85" i="121" s="1"/>
  <c r="U87" i="121"/>
  <c r="G87" i="121"/>
  <c r="O93" i="121"/>
  <c r="Q93" i="121"/>
  <c r="I93" i="121"/>
  <c r="K93" i="121" s="1"/>
  <c r="U100" i="121"/>
  <c r="Q100" i="121"/>
  <c r="G100" i="121"/>
  <c r="U127" i="121"/>
  <c r="O127" i="121"/>
  <c r="G127" i="121"/>
  <c r="Q127" i="121"/>
  <c r="U143" i="121"/>
  <c r="O143" i="121"/>
  <c r="Q143" i="121"/>
  <c r="G143" i="121"/>
  <c r="U151" i="121"/>
  <c r="O151" i="121"/>
  <c r="G151" i="121"/>
  <c r="I151" i="121"/>
  <c r="K151" i="121" s="1"/>
  <c r="I4" i="121"/>
  <c r="K4" i="121" s="1"/>
  <c r="Q7" i="121"/>
  <c r="O11" i="121"/>
  <c r="S12" i="121"/>
  <c r="S13" i="121"/>
  <c r="G19" i="121"/>
  <c r="S19" i="121"/>
  <c r="I20" i="121"/>
  <c r="K20" i="121" s="1"/>
  <c r="O23" i="121"/>
  <c r="S24" i="121"/>
  <c r="S25" i="121"/>
  <c r="O29" i="121"/>
  <c r="Q30" i="121"/>
  <c r="O46" i="121"/>
  <c r="S46" i="121"/>
  <c r="I46" i="121"/>
  <c r="K46" i="121" s="1"/>
  <c r="U49" i="121"/>
  <c r="O49" i="121"/>
  <c r="G49" i="121"/>
  <c r="G57" i="121"/>
  <c r="U57" i="121"/>
  <c r="O59" i="121"/>
  <c r="I59" i="121"/>
  <c r="K59" i="121" s="1"/>
  <c r="S59" i="121"/>
  <c r="O79" i="121"/>
  <c r="O87" i="121"/>
  <c r="U95" i="121"/>
  <c r="G95" i="121"/>
  <c r="I100" i="121"/>
  <c r="K100" i="121" s="1"/>
  <c r="U104" i="121"/>
  <c r="Q104" i="121"/>
  <c r="G104" i="121"/>
  <c r="S109" i="121"/>
  <c r="U112" i="121"/>
  <c r="S112" i="121"/>
  <c r="G112" i="121"/>
  <c r="O112" i="121"/>
  <c r="I116" i="121"/>
  <c r="K116" i="121" s="1"/>
  <c r="I127" i="121"/>
  <c r="K127" i="121" s="1"/>
  <c r="I143" i="121"/>
  <c r="K143" i="121" s="1"/>
  <c r="U147" i="121"/>
  <c r="O147" i="121"/>
  <c r="G147" i="121"/>
  <c r="I147" i="121"/>
  <c r="K147" i="121" s="1"/>
  <c r="Q151" i="121"/>
  <c r="U156" i="121"/>
  <c r="S156" i="121"/>
  <c r="G156" i="121"/>
  <c r="O156" i="121"/>
  <c r="I156" i="121"/>
  <c r="K156" i="121" s="1"/>
  <c r="O179" i="121"/>
  <c r="I179" i="121"/>
  <c r="K179" i="121" s="1"/>
  <c r="Q179" i="121"/>
  <c r="S191" i="121"/>
  <c r="U191" i="121"/>
  <c r="I191" i="121"/>
  <c r="K191" i="121" s="1"/>
  <c r="M191" i="121"/>
  <c r="U139" i="121"/>
  <c r="O139" i="121"/>
  <c r="G139" i="121"/>
  <c r="Q139" i="121"/>
  <c r="U167" i="121"/>
  <c r="O167" i="121"/>
  <c r="G167" i="121"/>
  <c r="I167" i="121"/>
  <c r="K167" i="121" s="1"/>
  <c r="S176" i="121"/>
  <c r="M176" i="121"/>
  <c r="U216" i="121"/>
  <c r="S216" i="121"/>
  <c r="G216" i="121"/>
  <c r="O216" i="121"/>
  <c r="I216" i="121"/>
  <c r="K216" i="121" s="1"/>
  <c r="M226" i="121"/>
  <c r="O226" i="121"/>
  <c r="G146" i="121"/>
  <c r="O146" i="121"/>
  <c r="M146" i="121"/>
  <c r="O183" i="121"/>
  <c r="I183" i="121"/>
  <c r="K183" i="121" s="1"/>
  <c r="Q183" i="121"/>
  <c r="S4" i="121"/>
  <c r="S5" i="121"/>
  <c r="I7" i="121"/>
  <c r="K7" i="121" s="1"/>
  <c r="Q8" i="121"/>
  <c r="G11" i="121"/>
  <c r="S11" i="121"/>
  <c r="I12" i="121"/>
  <c r="K12" i="121" s="1"/>
  <c r="Q15" i="121"/>
  <c r="O19" i="121"/>
  <c r="S20" i="121"/>
  <c r="S21" i="121"/>
  <c r="I23" i="121"/>
  <c r="S23" i="121"/>
  <c r="I24" i="121"/>
  <c r="K24" i="121" s="1"/>
  <c r="G29" i="121"/>
  <c r="I30" i="121"/>
  <c r="K30" i="121" s="1"/>
  <c r="M32" i="121"/>
  <c r="U33" i="121"/>
  <c r="O33" i="121"/>
  <c r="U41" i="121"/>
  <c r="O41" i="121"/>
  <c r="S41" i="121"/>
  <c r="Q49" i="121"/>
  <c r="O53" i="121"/>
  <c r="G53" i="121"/>
  <c r="O70" i="121"/>
  <c r="Q70" i="121"/>
  <c r="I70" i="121"/>
  <c r="K70" i="121" s="1"/>
  <c r="U74" i="121"/>
  <c r="O77" i="121"/>
  <c r="Q77" i="121"/>
  <c r="I77" i="121"/>
  <c r="K77" i="121" s="1"/>
  <c r="U84" i="121"/>
  <c r="O84" i="121"/>
  <c r="S84" i="121"/>
  <c r="G84" i="121"/>
  <c r="U92" i="121"/>
  <c r="O92" i="121"/>
  <c r="S92" i="121"/>
  <c r="G92" i="121"/>
  <c r="S100" i="121"/>
  <c r="G102" i="121"/>
  <c r="S102" i="121"/>
  <c r="O106" i="121"/>
  <c r="G106" i="121"/>
  <c r="U107" i="121"/>
  <c r="G107" i="121"/>
  <c r="O107" i="121"/>
  <c r="O120" i="121"/>
  <c r="U124" i="121"/>
  <c r="Q124" i="121"/>
  <c r="G124" i="121"/>
  <c r="I124" i="121"/>
  <c r="K124" i="121" s="1"/>
  <c r="O124" i="121"/>
  <c r="I139" i="121"/>
  <c r="K139" i="121" s="1"/>
  <c r="Q167" i="121"/>
  <c r="O175" i="121"/>
  <c r="I175" i="121"/>
  <c r="K175" i="121" s="1"/>
  <c r="S175" i="121"/>
  <c r="Q175" i="121"/>
  <c r="S183" i="121"/>
  <c r="S211" i="121"/>
  <c r="U211" i="121"/>
  <c r="G211" i="121"/>
  <c r="M211" i="121"/>
  <c r="I211" i="121"/>
  <c r="K211" i="121" s="1"/>
  <c r="Q216" i="121"/>
  <c r="M223" i="121"/>
  <c r="U223" i="121"/>
  <c r="G223" i="121"/>
  <c r="I223" i="121"/>
  <c r="O38" i="121"/>
  <c r="I38" i="121"/>
  <c r="K38" i="121" s="1"/>
  <c r="O42" i="121"/>
  <c r="S42" i="121"/>
  <c r="U69" i="121"/>
  <c r="O69" i="121"/>
  <c r="S69" i="121"/>
  <c r="G69" i="121"/>
  <c r="U76" i="121"/>
  <c r="O76" i="121"/>
  <c r="S76" i="121"/>
  <c r="G76" i="121"/>
  <c r="G130" i="121"/>
  <c r="M130" i="121"/>
  <c r="Q12" i="121"/>
  <c r="Q19" i="121"/>
  <c r="I29" i="121"/>
  <c r="K29" i="121" s="1"/>
  <c r="Q38" i="121"/>
  <c r="U58" i="121"/>
  <c r="S58" i="121"/>
  <c r="G58" i="121"/>
  <c r="O58" i="121"/>
  <c r="Q69" i="121"/>
  <c r="U116" i="121"/>
  <c r="Q116" i="121"/>
  <c r="G116" i="121"/>
  <c r="U160" i="121"/>
  <c r="O160" i="121"/>
  <c r="S160" i="121"/>
  <c r="G160" i="121"/>
  <c r="I160" i="121"/>
  <c r="K160" i="121" s="1"/>
  <c r="U192" i="121"/>
  <c r="S192" i="121"/>
  <c r="G192" i="121"/>
  <c r="O192" i="121"/>
  <c r="I192" i="121"/>
  <c r="K192" i="121" s="1"/>
  <c r="U208" i="121"/>
  <c r="S208" i="121"/>
  <c r="G208" i="121"/>
  <c r="O208" i="121"/>
  <c r="I208" i="121"/>
  <c r="K208" i="121" s="1"/>
  <c r="S213" i="121"/>
  <c r="I213" i="121"/>
  <c r="K213" i="121" s="1"/>
  <c r="Q213" i="121"/>
  <c r="Q34" i="121"/>
  <c r="Q37" i="121"/>
  <c r="Q45" i="121"/>
  <c r="U48" i="121"/>
  <c r="I51" i="121"/>
  <c r="K51" i="121" s="1"/>
  <c r="I54" i="121"/>
  <c r="K54" i="121" s="1"/>
  <c r="Q62" i="121"/>
  <c r="Q65" i="121"/>
  <c r="S66" i="121"/>
  <c r="O68" i="121"/>
  <c r="I72" i="121"/>
  <c r="K72" i="121" s="1"/>
  <c r="O75" i="121"/>
  <c r="Q80" i="121"/>
  <c r="S81" i="121"/>
  <c r="O83" i="121"/>
  <c r="O91" i="121"/>
  <c r="Q96" i="121"/>
  <c r="S97" i="121"/>
  <c r="Q99" i="121"/>
  <c r="O108" i="121"/>
  <c r="I111" i="121"/>
  <c r="K111" i="121" s="1"/>
  <c r="I115" i="121"/>
  <c r="K115" i="121" s="1"/>
  <c r="I119" i="121"/>
  <c r="K119" i="121" s="1"/>
  <c r="O122" i="121"/>
  <c r="U135" i="121"/>
  <c r="O135" i="121"/>
  <c r="U163" i="121"/>
  <c r="O163" i="121"/>
  <c r="G163" i="121"/>
  <c r="U182" i="121"/>
  <c r="S182" i="121"/>
  <c r="G182" i="121"/>
  <c r="O182" i="121"/>
  <c r="U212" i="121"/>
  <c r="S212" i="121"/>
  <c r="G212" i="121"/>
  <c r="O212" i="121"/>
  <c r="S215" i="121"/>
  <c r="U215" i="121"/>
  <c r="G215" i="121"/>
  <c r="M215" i="121"/>
  <c r="U224" i="121"/>
  <c r="K224" i="121"/>
  <c r="Q224" i="121"/>
  <c r="G224" i="121"/>
  <c r="U228" i="121"/>
  <c r="S228" i="121"/>
  <c r="G228" i="121"/>
  <c r="O228" i="121"/>
  <c r="Q51" i="121"/>
  <c r="Q54" i="121"/>
  <c r="S55" i="121"/>
  <c r="Q72" i="121"/>
  <c r="S73" i="121"/>
  <c r="S89" i="121"/>
  <c r="Q111" i="121"/>
  <c r="Q115" i="121"/>
  <c r="Q119" i="121"/>
  <c r="U131" i="121"/>
  <c r="O131" i="121"/>
  <c r="I135" i="121"/>
  <c r="K135" i="121" s="1"/>
  <c r="O138" i="121"/>
  <c r="Q157" i="121"/>
  <c r="S157" i="121"/>
  <c r="Q161" i="121"/>
  <c r="S161" i="121"/>
  <c r="Q163" i="121"/>
  <c r="U171" i="121"/>
  <c r="O171" i="121"/>
  <c r="G171" i="121"/>
  <c r="O177" i="121"/>
  <c r="G177" i="121"/>
  <c r="U178" i="121"/>
  <c r="S178" i="121"/>
  <c r="G178" i="121"/>
  <c r="O178" i="121"/>
  <c r="I193" i="121"/>
  <c r="K193" i="121" s="1"/>
  <c r="S193" i="121"/>
  <c r="S207" i="121"/>
  <c r="U207" i="121"/>
  <c r="G207" i="121"/>
  <c r="M207" i="121"/>
  <c r="Q215" i="121"/>
  <c r="I217" i="121"/>
  <c r="K217" i="121" s="1"/>
  <c r="S217" i="121"/>
  <c r="Q228" i="121"/>
  <c r="Q159" i="121"/>
  <c r="I174" i="121"/>
  <c r="K174" i="121" s="1"/>
  <c r="Q186" i="121"/>
  <c r="M195" i="121"/>
  <c r="Q196" i="121"/>
  <c r="Q204" i="121"/>
  <c r="I227" i="121"/>
  <c r="K227" i="121" s="1"/>
  <c r="Q123" i="121"/>
  <c r="Q128" i="121"/>
  <c r="O132" i="121"/>
  <c r="Q136" i="121"/>
  <c r="O140" i="121"/>
  <c r="Q144" i="121"/>
  <c r="O148" i="121"/>
  <c r="Q152" i="121"/>
  <c r="Q155" i="121"/>
  <c r="I159" i="121"/>
  <c r="K159" i="121" s="1"/>
  <c r="Q164" i="121"/>
  <c r="Q168" i="121"/>
  <c r="Q172" i="121"/>
  <c r="Q174" i="121"/>
  <c r="M181" i="121"/>
  <c r="I186" i="121"/>
  <c r="K186" i="121" s="1"/>
  <c r="M187" i="121"/>
  <c r="Q188" i="121"/>
  <c r="I196" i="121"/>
  <c r="K196" i="121" s="1"/>
  <c r="Q197" i="121"/>
  <c r="M199" i="121"/>
  <c r="Q200" i="121"/>
  <c r="I204" i="121"/>
  <c r="K204" i="121" s="1"/>
  <c r="Q219" i="121"/>
  <c r="Q220" i="121"/>
  <c r="U227" i="121"/>
  <c r="S40" i="121"/>
  <c r="Q40" i="121"/>
  <c r="I40" i="121"/>
  <c r="K40" i="121" s="1"/>
  <c r="S67" i="121"/>
  <c r="Q67" i="121"/>
  <c r="I67" i="121"/>
  <c r="K67" i="121" s="1"/>
  <c r="O67" i="121"/>
  <c r="G67" i="121"/>
  <c r="G18" i="121"/>
  <c r="Q56" i="121"/>
  <c r="I56" i="121"/>
  <c r="K56" i="121" s="1"/>
  <c r="O56" i="121"/>
  <c r="G56" i="121"/>
  <c r="U56" i="121"/>
  <c r="S61" i="121"/>
  <c r="Q61" i="121"/>
  <c r="I61" i="121"/>
  <c r="K61" i="121" s="1"/>
  <c r="U61" i="121"/>
  <c r="M67" i="121"/>
  <c r="S71" i="121"/>
  <c r="Q71" i="121"/>
  <c r="I71" i="121"/>
  <c r="K71" i="121" s="1"/>
  <c r="O71" i="121"/>
  <c r="G71" i="121"/>
  <c r="M82" i="121"/>
  <c r="S86" i="121"/>
  <c r="Q86" i="121"/>
  <c r="I86" i="121"/>
  <c r="K86" i="121" s="1"/>
  <c r="O86" i="121"/>
  <c r="G86" i="121"/>
  <c r="M6" i="121"/>
  <c r="U6" i="121"/>
  <c r="U10" i="121"/>
  <c r="M14" i="121"/>
  <c r="U14" i="121"/>
  <c r="U18" i="121"/>
  <c r="M22" i="121"/>
  <c r="U22" i="121"/>
  <c r="U40" i="121"/>
  <c r="Q52" i="121"/>
  <c r="I52" i="121"/>
  <c r="K52" i="121" s="1"/>
  <c r="O52" i="121"/>
  <c r="G52" i="121"/>
  <c r="S57" i="121"/>
  <c r="Q57" i="121"/>
  <c r="I57" i="121"/>
  <c r="K57" i="121" s="1"/>
  <c r="S98" i="121"/>
  <c r="Q98" i="121"/>
  <c r="I98" i="121"/>
  <c r="K98" i="121" s="1"/>
  <c r="O98" i="121"/>
  <c r="G98" i="121"/>
  <c r="S118" i="121"/>
  <c r="Q118" i="121"/>
  <c r="I118" i="121"/>
  <c r="K118" i="121" s="1"/>
  <c r="O118" i="121"/>
  <c r="M118" i="121"/>
  <c r="G118" i="121"/>
  <c r="S134" i="121"/>
  <c r="Q134" i="121"/>
  <c r="I134" i="121"/>
  <c r="K134" i="121" s="1"/>
  <c r="O134" i="121"/>
  <c r="M134" i="121"/>
  <c r="G134" i="121"/>
  <c r="S150" i="121"/>
  <c r="Q150" i="121"/>
  <c r="I150" i="121"/>
  <c r="K150" i="121" s="1"/>
  <c r="O150" i="121"/>
  <c r="M150" i="121"/>
  <c r="G150" i="121"/>
  <c r="M5" i="121"/>
  <c r="U5" i="121"/>
  <c r="G6" i="121"/>
  <c r="O6" i="121"/>
  <c r="M13" i="121"/>
  <c r="G14" i="121"/>
  <c r="U25" i="121"/>
  <c r="Q26" i="121"/>
  <c r="Q35" i="121"/>
  <c r="I35" i="121"/>
  <c r="K35" i="121" s="1"/>
  <c r="O35" i="121"/>
  <c r="G35" i="121"/>
  <c r="G36" i="121"/>
  <c r="Q39" i="121"/>
  <c r="I39" i="121"/>
  <c r="K39" i="121" s="1"/>
  <c r="O39" i="121"/>
  <c r="G39" i="121"/>
  <c r="U39" i="121"/>
  <c r="G40" i="121"/>
  <c r="S44" i="121"/>
  <c r="Q44" i="121"/>
  <c r="I44" i="121"/>
  <c r="K44" i="121" s="1"/>
  <c r="U44" i="121"/>
  <c r="I6" i="121"/>
  <c r="K6" i="121" s="1"/>
  <c r="Q6" i="121"/>
  <c r="M8" i="121"/>
  <c r="U8" i="121"/>
  <c r="G9" i="121"/>
  <c r="O9" i="121"/>
  <c r="I10" i="121"/>
  <c r="K10" i="121" s="1"/>
  <c r="Q10" i="121"/>
  <c r="M12" i="121"/>
  <c r="U12" i="121"/>
  <c r="G13" i="121"/>
  <c r="O13" i="121"/>
  <c r="I14" i="121"/>
  <c r="K14" i="121" s="1"/>
  <c r="Q14" i="121"/>
  <c r="M16" i="121"/>
  <c r="U16" i="121"/>
  <c r="G17" i="121"/>
  <c r="O17" i="121"/>
  <c r="I18" i="121"/>
  <c r="K18" i="121" s="1"/>
  <c r="Q18" i="121"/>
  <c r="M20" i="121"/>
  <c r="U20" i="121"/>
  <c r="G21" i="121"/>
  <c r="O21" i="121"/>
  <c r="I22" i="121"/>
  <c r="K22" i="121" s="1"/>
  <c r="Q22" i="121"/>
  <c r="M24" i="121"/>
  <c r="U24" i="121"/>
  <c r="G25" i="121"/>
  <c r="O25" i="121"/>
  <c r="I26" i="121"/>
  <c r="K26" i="121" s="1"/>
  <c r="S32" i="121"/>
  <c r="Q32" i="121"/>
  <c r="I32" i="121"/>
  <c r="K32" i="121" s="1"/>
  <c r="U32" i="121"/>
  <c r="M40" i="121"/>
  <c r="Q43" i="121"/>
  <c r="I43" i="121"/>
  <c r="K43" i="121" s="1"/>
  <c r="O43" i="121"/>
  <c r="G43" i="121"/>
  <c r="U43" i="121"/>
  <c r="G44" i="121"/>
  <c r="Q47" i="121"/>
  <c r="I47" i="121"/>
  <c r="K47" i="121" s="1"/>
  <c r="O47" i="121"/>
  <c r="G47" i="121"/>
  <c r="U47" i="121"/>
  <c r="M52" i="121"/>
  <c r="M57" i="121"/>
  <c r="Q60" i="121"/>
  <c r="I60" i="121"/>
  <c r="K60" i="121" s="1"/>
  <c r="O60" i="121"/>
  <c r="G60" i="121"/>
  <c r="U60" i="121"/>
  <c r="G61" i="121"/>
  <c r="S64" i="121"/>
  <c r="Q64" i="121"/>
  <c r="I64" i="121"/>
  <c r="K64" i="121" s="1"/>
  <c r="U64" i="121"/>
  <c r="U67" i="121"/>
  <c r="M71" i="121"/>
  <c r="S74" i="121"/>
  <c r="Q74" i="121"/>
  <c r="I74" i="121"/>
  <c r="K74" i="121" s="1"/>
  <c r="O74" i="121"/>
  <c r="G74" i="121"/>
  <c r="M86" i="121"/>
  <c r="S90" i="121"/>
  <c r="Q90" i="121"/>
  <c r="I90" i="121"/>
  <c r="K90" i="121" s="1"/>
  <c r="O90" i="121"/>
  <c r="G90" i="121"/>
  <c r="U98" i="121"/>
  <c r="S110" i="121"/>
  <c r="Q110" i="121"/>
  <c r="I110" i="121"/>
  <c r="K110" i="121" s="1"/>
  <c r="O110" i="121"/>
  <c r="M110" i="121"/>
  <c r="G110" i="121"/>
  <c r="S126" i="121"/>
  <c r="Q126" i="121"/>
  <c r="I126" i="121"/>
  <c r="K126" i="121" s="1"/>
  <c r="O126" i="121"/>
  <c r="M126" i="121"/>
  <c r="G126" i="121"/>
  <c r="S142" i="121"/>
  <c r="Q142" i="121"/>
  <c r="I142" i="121"/>
  <c r="K142" i="121" s="1"/>
  <c r="O142" i="121"/>
  <c r="M142" i="121"/>
  <c r="G142" i="121"/>
  <c r="M10" i="121"/>
  <c r="M18" i="121"/>
  <c r="U26" i="121"/>
  <c r="M26" i="121"/>
  <c r="O26" i="121"/>
  <c r="S28" i="121"/>
  <c r="Q28" i="121"/>
  <c r="I28" i="121"/>
  <c r="K28" i="121" s="1"/>
  <c r="U28" i="121"/>
  <c r="S36" i="121"/>
  <c r="Q36" i="121"/>
  <c r="I36" i="121"/>
  <c r="K36" i="121" s="1"/>
  <c r="U36" i="121"/>
  <c r="S82" i="121"/>
  <c r="Q82" i="121"/>
  <c r="I82" i="121"/>
  <c r="K82" i="121" s="1"/>
  <c r="O82" i="121"/>
  <c r="G82" i="121"/>
  <c r="O201" i="121"/>
  <c r="G201" i="121"/>
  <c r="M201" i="121"/>
  <c r="U201" i="121"/>
  <c r="S201" i="121"/>
  <c r="Q201" i="121"/>
  <c r="I201" i="121"/>
  <c r="K201" i="121" s="1"/>
  <c r="M9" i="121"/>
  <c r="U9" i="121"/>
  <c r="G10" i="121"/>
  <c r="O10" i="121"/>
  <c r="U13" i="121"/>
  <c r="O14" i="121"/>
  <c r="M17" i="121"/>
  <c r="U17" i="121"/>
  <c r="O18" i="121"/>
  <c r="M21" i="121"/>
  <c r="U21" i="121"/>
  <c r="G22" i="121"/>
  <c r="O22" i="121"/>
  <c r="M25" i="121"/>
  <c r="G26" i="121"/>
  <c r="Q27" i="121"/>
  <c r="I27" i="121"/>
  <c r="K27" i="121" s="1"/>
  <c r="O27" i="121"/>
  <c r="G27" i="121"/>
  <c r="U27" i="121"/>
  <c r="G28" i="121"/>
  <c r="S48" i="121"/>
  <c r="Q48" i="121"/>
  <c r="I48" i="121"/>
  <c r="K48" i="121" s="1"/>
  <c r="M4" i="121"/>
  <c r="U4" i="121"/>
  <c r="G5" i="121"/>
  <c r="O5" i="121"/>
  <c r="G4" i="121"/>
  <c r="I5" i="121"/>
  <c r="K5" i="121" s="1"/>
  <c r="M7" i="121"/>
  <c r="G8" i="121"/>
  <c r="I9" i="121"/>
  <c r="K9" i="121" s="1"/>
  <c r="M11" i="121"/>
  <c r="G12" i="121"/>
  <c r="I13" i="121"/>
  <c r="K13" i="121" s="1"/>
  <c r="M15" i="121"/>
  <c r="G16" i="121"/>
  <c r="I17" i="121"/>
  <c r="K17" i="121" s="1"/>
  <c r="M19" i="121"/>
  <c r="G20" i="121"/>
  <c r="I21" i="121"/>
  <c r="K21" i="121" s="1"/>
  <c r="M23" i="121"/>
  <c r="G24" i="121"/>
  <c r="I25" i="121"/>
  <c r="K25" i="121" s="1"/>
  <c r="M27" i="121"/>
  <c r="O28" i="121"/>
  <c r="Q31" i="121"/>
  <c r="I31" i="121"/>
  <c r="K31" i="121" s="1"/>
  <c r="O31" i="121"/>
  <c r="G31" i="121"/>
  <c r="U31" i="121"/>
  <c r="G32" i="121"/>
  <c r="M35" i="121"/>
  <c r="O36" i="121"/>
  <c r="M39" i="121"/>
  <c r="O40" i="121"/>
  <c r="M44" i="121"/>
  <c r="M48" i="121"/>
  <c r="S52" i="121"/>
  <c r="S53" i="121"/>
  <c r="Q53" i="121"/>
  <c r="I53" i="121"/>
  <c r="K53" i="121" s="1"/>
  <c r="U53" i="121"/>
  <c r="M56" i="121"/>
  <c r="O57" i="121"/>
  <c r="M61" i="121"/>
  <c r="Q63" i="121"/>
  <c r="I63" i="121"/>
  <c r="K63" i="121" s="1"/>
  <c r="O63" i="121"/>
  <c r="G63" i="121"/>
  <c r="U63" i="121"/>
  <c r="U71" i="121"/>
  <c r="S78" i="121"/>
  <c r="Q78" i="121"/>
  <c r="I78" i="121"/>
  <c r="K78" i="121" s="1"/>
  <c r="O78" i="121"/>
  <c r="G78" i="121"/>
  <c r="U86" i="121"/>
  <c r="S94" i="121"/>
  <c r="Q94" i="121"/>
  <c r="I94" i="121"/>
  <c r="K94" i="121" s="1"/>
  <c r="O94" i="121"/>
  <c r="G94" i="121"/>
  <c r="U142" i="121"/>
  <c r="S158" i="121"/>
  <c r="Q158" i="121"/>
  <c r="I158" i="121"/>
  <c r="K158" i="121" s="1"/>
  <c r="O158" i="121"/>
  <c r="G158" i="121"/>
  <c r="U158" i="121"/>
  <c r="M158" i="121"/>
  <c r="S29" i="121"/>
  <c r="M30" i="121"/>
  <c r="S33" i="121"/>
  <c r="M34" i="121"/>
  <c r="S37" i="121"/>
  <c r="M38" i="121"/>
  <c r="U38" i="121"/>
  <c r="M42" i="121"/>
  <c r="U42" i="121"/>
  <c r="S45" i="121"/>
  <c r="M46" i="121"/>
  <c r="U46" i="121"/>
  <c r="S49" i="121"/>
  <c r="M51" i="121"/>
  <c r="M55" i="121"/>
  <c r="U55" i="121"/>
  <c r="M59" i="121"/>
  <c r="U59" i="121"/>
  <c r="M66" i="121"/>
  <c r="U66" i="121"/>
  <c r="I68" i="121"/>
  <c r="K68" i="121" s="1"/>
  <c r="Q68" i="121"/>
  <c r="M70" i="121"/>
  <c r="U70" i="121"/>
  <c r="M73" i="121"/>
  <c r="U73" i="121"/>
  <c r="I75" i="121"/>
  <c r="K75" i="121" s="1"/>
  <c r="Q75" i="121"/>
  <c r="M77" i="121"/>
  <c r="U77" i="121"/>
  <c r="I79" i="121"/>
  <c r="K79" i="121" s="1"/>
  <c r="Q79" i="121"/>
  <c r="M81" i="121"/>
  <c r="U81" i="121"/>
  <c r="I83" i="121"/>
  <c r="K83" i="121" s="1"/>
  <c r="Q83" i="121"/>
  <c r="M85" i="121"/>
  <c r="U85" i="121"/>
  <c r="I87" i="121"/>
  <c r="K87" i="121" s="1"/>
  <c r="Q87" i="121"/>
  <c r="M89" i="121"/>
  <c r="U89" i="121"/>
  <c r="I91" i="121"/>
  <c r="K91" i="121" s="1"/>
  <c r="Q91" i="121"/>
  <c r="M93" i="121"/>
  <c r="U93" i="121"/>
  <c r="I95" i="121"/>
  <c r="K95" i="121" s="1"/>
  <c r="Q95" i="121"/>
  <c r="M97" i="121"/>
  <c r="U97" i="121"/>
  <c r="I99" i="121"/>
  <c r="K99" i="121" s="1"/>
  <c r="U99" i="121"/>
  <c r="O101" i="121"/>
  <c r="G101" i="121"/>
  <c r="Q101" i="121"/>
  <c r="I103" i="121"/>
  <c r="K103" i="121" s="1"/>
  <c r="U103" i="121"/>
  <c r="O105" i="121"/>
  <c r="G105" i="121"/>
  <c r="Q105" i="121"/>
  <c r="Q109" i="121"/>
  <c r="I109" i="121"/>
  <c r="K109" i="121" s="1"/>
  <c r="O109" i="121"/>
  <c r="G109" i="121"/>
  <c r="U109" i="121"/>
  <c r="M113" i="121"/>
  <c r="Q117" i="121"/>
  <c r="I117" i="121"/>
  <c r="K117" i="121" s="1"/>
  <c r="O117" i="121"/>
  <c r="G117" i="121"/>
  <c r="U117" i="121"/>
  <c r="M121" i="121"/>
  <c r="Q125" i="121"/>
  <c r="I125" i="121"/>
  <c r="K125" i="121" s="1"/>
  <c r="O125" i="121"/>
  <c r="G125" i="121"/>
  <c r="U125" i="121"/>
  <c r="M129" i="121"/>
  <c r="Q133" i="121"/>
  <c r="I133" i="121"/>
  <c r="K133" i="121" s="1"/>
  <c r="O133" i="121"/>
  <c r="G133" i="121"/>
  <c r="U133" i="121"/>
  <c r="M137" i="121"/>
  <c r="Q141" i="121"/>
  <c r="I141" i="121"/>
  <c r="K141" i="121" s="1"/>
  <c r="O141" i="121"/>
  <c r="G141" i="121"/>
  <c r="U141" i="121"/>
  <c r="M145" i="121"/>
  <c r="Q149" i="121"/>
  <c r="I149" i="121"/>
  <c r="K149" i="121" s="1"/>
  <c r="O149" i="121"/>
  <c r="G149" i="121"/>
  <c r="U149" i="121"/>
  <c r="S162" i="121"/>
  <c r="Q162" i="121"/>
  <c r="I162" i="121"/>
  <c r="K162" i="121" s="1"/>
  <c r="O162" i="121"/>
  <c r="G162" i="121"/>
  <c r="Q194" i="121"/>
  <c r="I194" i="121"/>
  <c r="K194" i="121" s="1"/>
  <c r="U194" i="121"/>
  <c r="S194" i="121"/>
  <c r="G194" i="121"/>
  <c r="O194" i="121"/>
  <c r="M194" i="121"/>
  <c r="Q218" i="121"/>
  <c r="I218" i="121"/>
  <c r="K218" i="121" s="1"/>
  <c r="U218" i="121"/>
  <c r="S218" i="121"/>
  <c r="G218" i="121"/>
  <c r="O218" i="121"/>
  <c r="M218" i="121"/>
  <c r="M29" i="121"/>
  <c r="M33" i="121"/>
  <c r="M37" i="121"/>
  <c r="G38" i="121"/>
  <c r="M41" i="121"/>
  <c r="G42" i="121"/>
  <c r="M45" i="121"/>
  <c r="G46" i="121"/>
  <c r="M49" i="121"/>
  <c r="M54" i="121"/>
  <c r="G55" i="121"/>
  <c r="M58" i="121"/>
  <c r="G59" i="121"/>
  <c r="M62" i="121"/>
  <c r="M65" i="121"/>
  <c r="G66" i="121"/>
  <c r="S68" i="121"/>
  <c r="M69" i="121"/>
  <c r="G70" i="121"/>
  <c r="M72" i="121"/>
  <c r="G73" i="121"/>
  <c r="S75" i="121"/>
  <c r="M76" i="121"/>
  <c r="G77" i="121"/>
  <c r="S79" i="121"/>
  <c r="M80" i="121"/>
  <c r="G81" i="121"/>
  <c r="S83" i="121"/>
  <c r="M84" i="121"/>
  <c r="G85" i="121"/>
  <c r="S87" i="121"/>
  <c r="G89" i="121"/>
  <c r="S91" i="121"/>
  <c r="M92" i="121"/>
  <c r="G93" i="121"/>
  <c r="S95" i="121"/>
  <c r="M96" i="121"/>
  <c r="G97" i="121"/>
  <c r="M99" i="121"/>
  <c r="I101" i="121"/>
  <c r="K101" i="121" s="1"/>
  <c r="S101" i="121"/>
  <c r="Q102" i="121"/>
  <c r="I102" i="121"/>
  <c r="K102" i="121" s="1"/>
  <c r="O102" i="121"/>
  <c r="M103" i="121"/>
  <c r="I105" i="121"/>
  <c r="K105" i="121" s="1"/>
  <c r="S105" i="121"/>
  <c r="S106" i="121"/>
  <c r="Q106" i="121"/>
  <c r="I106" i="121"/>
  <c r="K106" i="121" s="1"/>
  <c r="U106" i="121"/>
  <c r="S114" i="121"/>
  <c r="Q114" i="121"/>
  <c r="I114" i="121"/>
  <c r="K114" i="121" s="1"/>
  <c r="U114" i="121"/>
  <c r="S122" i="121"/>
  <c r="Q122" i="121"/>
  <c r="I122" i="121"/>
  <c r="K122" i="121" s="1"/>
  <c r="U122" i="121"/>
  <c r="S130" i="121"/>
  <c r="Q130" i="121"/>
  <c r="I130" i="121"/>
  <c r="K130" i="121" s="1"/>
  <c r="U130" i="121"/>
  <c r="S138" i="121"/>
  <c r="Q138" i="121"/>
  <c r="I138" i="121"/>
  <c r="K138" i="121" s="1"/>
  <c r="U138" i="121"/>
  <c r="S146" i="121"/>
  <c r="Q146" i="121"/>
  <c r="I146" i="121"/>
  <c r="K146" i="121" s="1"/>
  <c r="U146" i="121"/>
  <c r="M162" i="121"/>
  <c r="S166" i="121"/>
  <c r="Q166" i="121"/>
  <c r="I166" i="121"/>
  <c r="K166" i="121" s="1"/>
  <c r="O166" i="121"/>
  <c r="G166" i="121"/>
  <c r="Q180" i="121"/>
  <c r="I180" i="121"/>
  <c r="K180" i="121" s="1"/>
  <c r="O180" i="121"/>
  <c r="G180" i="121"/>
  <c r="S180" i="121"/>
  <c r="M180" i="121"/>
  <c r="S185" i="121"/>
  <c r="Q185" i="121"/>
  <c r="I185" i="121"/>
  <c r="K185" i="121" s="1"/>
  <c r="O185" i="121"/>
  <c r="M185" i="121"/>
  <c r="G185" i="121"/>
  <c r="M68" i="121"/>
  <c r="M75" i="121"/>
  <c r="M79" i="121"/>
  <c r="M83" i="121"/>
  <c r="M87" i="121"/>
  <c r="M91" i="121"/>
  <c r="M95" i="121"/>
  <c r="O99" i="121"/>
  <c r="O103" i="121"/>
  <c r="Q113" i="121"/>
  <c r="I113" i="121"/>
  <c r="K113" i="121" s="1"/>
  <c r="O113" i="121"/>
  <c r="G113" i="121"/>
  <c r="U113" i="121"/>
  <c r="Q121" i="121"/>
  <c r="I121" i="121"/>
  <c r="K121" i="121" s="1"/>
  <c r="O121" i="121"/>
  <c r="G121" i="121"/>
  <c r="U121" i="121"/>
  <c r="Q129" i="121"/>
  <c r="I129" i="121"/>
  <c r="K129" i="121" s="1"/>
  <c r="O129" i="121"/>
  <c r="G129" i="121"/>
  <c r="U129" i="121"/>
  <c r="Q137" i="121"/>
  <c r="I137" i="121"/>
  <c r="K137" i="121" s="1"/>
  <c r="O137" i="121"/>
  <c r="G137" i="121"/>
  <c r="U137" i="121"/>
  <c r="Q145" i="121"/>
  <c r="I145" i="121"/>
  <c r="K145" i="121" s="1"/>
  <c r="O145" i="121"/>
  <c r="G145" i="121"/>
  <c r="U145" i="121"/>
  <c r="S154" i="121"/>
  <c r="Q154" i="121"/>
  <c r="I154" i="121"/>
  <c r="K154" i="121" s="1"/>
  <c r="O154" i="121"/>
  <c r="G154" i="121"/>
  <c r="S170" i="121"/>
  <c r="Q170" i="121"/>
  <c r="I170" i="121"/>
  <c r="K170" i="121" s="1"/>
  <c r="O170" i="121"/>
  <c r="G170" i="121"/>
  <c r="O209" i="121"/>
  <c r="G209" i="121"/>
  <c r="M209" i="121"/>
  <c r="U209" i="121"/>
  <c r="S209" i="121"/>
  <c r="Q209" i="121"/>
  <c r="I209" i="121"/>
  <c r="K209" i="121" s="1"/>
  <c r="M153" i="121"/>
  <c r="U153" i="121"/>
  <c r="M157" i="121"/>
  <c r="U157" i="121"/>
  <c r="M161" i="121"/>
  <c r="U161" i="121"/>
  <c r="M165" i="121"/>
  <c r="U165" i="121"/>
  <c r="M169" i="121"/>
  <c r="U169" i="121"/>
  <c r="S173" i="121"/>
  <c r="Q173" i="121"/>
  <c r="O173" i="121"/>
  <c r="Q184" i="121"/>
  <c r="I184" i="121"/>
  <c r="K184" i="121" s="1"/>
  <c r="O184" i="121"/>
  <c r="G184" i="121"/>
  <c r="U184" i="121"/>
  <c r="O189" i="121"/>
  <c r="G189" i="121"/>
  <c r="M189" i="121"/>
  <c r="U189" i="121"/>
  <c r="Q198" i="121"/>
  <c r="I198" i="121"/>
  <c r="K198" i="121" s="1"/>
  <c r="U198" i="121"/>
  <c r="S198" i="121"/>
  <c r="G198" i="121"/>
  <c r="O205" i="121"/>
  <c r="G205" i="121"/>
  <c r="M205" i="121"/>
  <c r="U205" i="121"/>
  <c r="Q214" i="121"/>
  <c r="I214" i="121"/>
  <c r="K214" i="121" s="1"/>
  <c r="U214" i="121"/>
  <c r="S214" i="121"/>
  <c r="G214" i="121"/>
  <c r="O221" i="121"/>
  <c r="G221" i="121"/>
  <c r="M221" i="121"/>
  <c r="U221" i="121"/>
  <c r="O225" i="121"/>
  <c r="G225" i="121"/>
  <c r="M225" i="121"/>
  <c r="U225" i="121"/>
  <c r="M100" i="121"/>
  <c r="M104" i="121"/>
  <c r="S107" i="121"/>
  <c r="M108" i="121"/>
  <c r="S111" i="121"/>
  <c r="M112" i="121"/>
  <c r="S115" i="121"/>
  <c r="M116" i="121"/>
  <c r="S119" i="121"/>
  <c r="M120" i="121"/>
  <c r="S123" i="121"/>
  <c r="M124" i="121"/>
  <c r="S127" i="121"/>
  <c r="M128" i="121"/>
  <c r="S131" i="121"/>
  <c r="M132" i="121"/>
  <c r="S135" i="121"/>
  <c r="M136" i="121"/>
  <c r="S139" i="121"/>
  <c r="M140" i="121"/>
  <c r="S143" i="121"/>
  <c r="M144" i="121"/>
  <c r="S147" i="121"/>
  <c r="M148" i="121"/>
  <c r="S151" i="121"/>
  <c r="M152" i="121"/>
  <c r="G153" i="121"/>
  <c r="O153" i="121"/>
  <c r="S155" i="121"/>
  <c r="M156" i="121"/>
  <c r="G157" i="121"/>
  <c r="O157" i="121"/>
  <c r="S159" i="121"/>
  <c r="M160" i="121"/>
  <c r="G161" i="121"/>
  <c r="O161" i="121"/>
  <c r="S163" i="121"/>
  <c r="M164" i="121"/>
  <c r="G165" i="121"/>
  <c r="O165" i="121"/>
  <c r="S167" i="121"/>
  <c r="M168" i="121"/>
  <c r="G169" i="121"/>
  <c r="O169" i="121"/>
  <c r="S171" i="121"/>
  <c r="M172" i="121"/>
  <c r="G173" i="121"/>
  <c r="U173" i="121"/>
  <c r="S177" i="121"/>
  <c r="Q177" i="121"/>
  <c r="I177" i="121"/>
  <c r="K177" i="121" s="1"/>
  <c r="U177" i="121"/>
  <c r="I189" i="121"/>
  <c r="K189" i="121" s="1"/>
  <c r="O193" i="121"/>
  <c r="G193" i="121"/>
  <c r="M193" i="121"/>
  <c r="U193" i="121"/>
  <c r="M198" i="121"/>
  <c r="Q202" i="121"/>
  <c r="I202" i="121"/>
  <c r="K202" i="121" s="1"/>
  <c r="U202" i="121"/>
  <c r="S202" i="121"/>
  <c r="G202" i="121"/>
  <c r="I205" i="121"/>
  <c r="K205" i="121" s="1"/>
  <c r="Q210" i="121"/>
  <c r="I210" i="121"/>
  <c r="K210" i="121" s="1"/>
  <c r="U210" i="121"/>
  <c r="S210" i="121"/>
  <c r="G210" i="121"/>
  <c r="M214" i="121"/>
  <c r="O217" i="121"/>
  <c r="G217" i="121"/>
  <c r="M217" i="121"/>
  <c r="U217" i="121"/>
  <c r="I221" i="121"/>
  <c r="K221" i="121" s="1"/>
  <c r="I225" i="121"/>
  <c r="K225" i="121" s="1"/>
  <c r="M107" i="121"/>
  <c r="M111" i="121"/>
  <c r="M115" i="121"/>
  <c r="M119" i="121"/>
  <c r="M123" i="121"/>
  <c r="M127" i="121"/>
  <c r="M131" i="121"/>
  <c r="M135" i="121"/>
  <c r="M139" i="121"/>
  <c r="M143" i="121"/>
  <c r="M147" i="121"/>
  <c r="M151" i="121"/>
  <c r="I153" i="121"/>
  <c r="K153" i="121" s="1"/>
  <c r="M155" i="121"/>
  <c r="I157" i="121"/>
  <c r="K157" i="121" s="1"/>
  <c r="M159" i="121"/>
  <c r="I161" i="121"/>
  <c r="K161" i="121" s="1"/>
  <c r="M163" i="121"/>
  <c r="I165" i="121"/>
  <c r="K165" i="121" s="1"/>
  <c r="M167" i="121"/>
  <c r="I169" i="121"/>
  <c r="K169" i="121" s="1"/>
  <c r="M171" i="121"/>
  <c r="I173" i="121"/>
  <c r="K173" i="121" s="1"/>
  <c r="Q176" i="121"/>
  <c r="I176" i="121"/>
  <c r="K176" i="121" s="1"/>
  <c r="O176" i="121"/>
  <c r="G176" i="121"/>
  <c r="U176" i="121"/>
  <c r="S181" i="121"/>
  <c r="Q181" i="121"/>
  <c r="I181" i="121"/>
  <c r="K181" i="121" s="1"/>
  <c r="U181" i="121"/>
  <c r="M184" i="121"/>
  <c r="Q189" i="121"/>
  <c r="Q190" i="121"/>
  <c r="I190" i="121"/>
  <c r="K190" i="121" s="1"/>
  <c r="U190" i="121"/>
  <c r="S190" i="121"/>
  <c r="G190" i="121"/>
  <c r="O197" i="121"/>
  <c r="G197" i="121"/>
  <c r="M197" i="121"/>
  <c r="U197" i="121"/>
  <c r="O198" i="121"/>
  <c r="Q205" i="121"/>
  <c r="Q206" i="121"/>
  <c r="I206" i="121"/>
  <c r="K206" i="121" s="1"/>
  <c r="U206" i="121"/>
  <c r="S206" i="121"/>
  <c r="G206" i="121"/>
  <c r="O213" i="121"/>
  <c r="G213" i="121"/>
  <c r="M213" i="121"/>
  <c r="U213" i="121"/>
  <c r="O214" i="121"/>
  <c r="Q221" i="121"/>
  <c r="Q222" i="121"/>
  <c r="I222" i="121"/>
  <c r="K222" i="121" s="1"/>
  <c r="U222" i="121"/>
  <c r="S222" i="121"/>
  <c r="G222" i="121"/>
  <c r="Q226" i="121"/>
  <c r="I226" i="121"/>
  <c r="K226" i="121" s="1"/>
  <c r="U226" i="121"/>
  <c r="S226" i="121"/>
  <c r="G226" i="121"/>
  <c r="S174" i="121"/>
  <c r="M175" i="121"/>
  <c r="U175" i="121"/>
  <c r="M179" i="121"/>
  <c r="U179" i="121"/>
  <c r="M183" i="121"/>
  <c r="U183" i="121"/>
  <c r="O187" i="121"/>
  <c r="O191" i="121"/>
  <c r="O195" i="121"/>
  <c r="O199" i="121"/>
  <c r="O203" i="121"/>
  <c r="O207" i="121"/>
  <c r="O211" i="121"/>
  <c r="O215" i="121"/>
  <c r="O219" i="121"/>
  <c r="S223" i="121"/>
  <c r="K223" i="121"/>
  <c r="O223" i="121"/>
  <c r="O227" i="121"/>
  <c r="M174" i="121"/>
  <c r="G175" i="121"/>
  <c r="M178" i="121"/>
  <c r="G179" i="121"/>
  <c r="M182" i="121"/>
  <c r="G183" i="121"/>
  <c r="M186" i="121"/>
  <c r="G187" i="121"/>
  <c r="Q187" i="121"/>
  <c r="G191" i="121"/>
  <c r="Q191" i="121"/>
  <c r="G195" i="121"/>
  <c r="Q195" i="121"/>
  <c r="G199" i="121"/>
  <c r="Q199" i="121"/>
  <c r="G203" i="121"/>
  <c r="Q203" i="121"/>
  <c r="Q227" i="121"/>
  <c r="M188" i="121"/>
  <c r="M192" i="121"/>
  <c r="M196" i="121"/>
  <c r="M200" i="121"/>
  <c r="M204" i="121"/>
  <c r="M208" i="121"/>
  <c r="M212" i="121"/>
  <c r="M216" i="121"/>
  <c r="M220" i="121"/>
  <c r="M224" i="121"/>
  <c r="M228" i="121"/>
</calcChain>
</file>

<file path=xl/sharedStrings.xml><?xml version="1.0" encoding="utf-8"?>
<sst xmlns="http://schemas.openxmlformats.org/spreadsheetml/2006/main" count="24246" uniqueCount="2557">
  <si>
    <t>LINE</t>
  </si>
  <si>
    <t>STEP
NO.</t>
  </si>
  <si>
    <t>LABEL</t>
  </si>
  <si>
    <t>TYPE</t>
  </si>
  <si>
    <t>IN</t>
  </si>
  <si>
    <t>OUT</t>
  </si>
  <si>
    <t>INT</t>
  </si>
  <si>
    <t>COMMENT</t>
  </si>
  <si>
    <t>COMMON</t>
  </si>
  <si>
    <t>AUTO</t>
  </si>
  <si>
    <t>WT</t>
  </si>
  <si>
    <t>I_S_AUTO=1</t>
  </si>
  <si>
    <t>IF</t>
  </si>
  <si>
    <t>MOPS=0</t>
  </si>
  <si>
    <t>MMDTA=1</t>
    <phoneticPr fontId="4" type="noConversion"/>
  </si>
  <si>
    <t>M01_EN=1</t>
  </si>
  <si>
    <t>M02_EN=1</t>
  </si>
  <si>
    <t>하강대기위치</t>
  </si>
  <si>
    <t>L200</t>
  </si>
  <si>
    <t>M03_EN=1</t>
  </si>
  <si>
    <t>M04_EN=1</t>
  </si>
  <si>
    <t>OUT M05_EX=0</t>
  </si>
  <si>
    <t>M06_EN=1</t>
  </si>
  <si>
    <t>GOTO L300</t>
  </si>
  <si>
    <t>L300</t>
  </si>
  <si>
    <t>M07_EN=1</t>
  </si>
  <si>
    <t>취출상승위치</t>
  </si>
  <si>
    <t>CALL PROG 1102</t>
    <phoneticPr fontId="4" type="noConversion"/>
  </si>
  <si>
    <t>취출측전진모드확인</t>
  </si>
  <si>
    <t>GOTO L800</t>
  </si>
  <si>
    <t>GOTO L400</t>
  </si>
  <si>
    <t>M08_EN=1</t>
  </si>
  <si>
    <t>런너개방위치</t>
  </si>
  <si>
    <t>런너 개방하강위치</t>
  </si>
  <si>
    <t>OUT M37_EX=0</t>
  </si>
  <si>
    <t>M38_EN=1</t>
  </si>
  <si>
    <t>MOV AX5 PT110</t>
  </si>
  <si>
    <t>런너상승위치</t>
  </si>
  <si>
    <t>GOTO L500</t>
  </si>
  <si>
    <t>도중개방위치</t>
  </si>
  <si>
    <t>M09_EN=1</t>
  </si>
  <si>
    <t>OUT M09_EX=1</t>
  </si>
  <si>
    <t>OUT M09_EX=0</t>
  </si>
  <si>
    <t>M10_EN=1</t>
  </si>
  <si>
    <t>도중개방하강위치</t>
  </si>
  <si>
    <t>M11_EN=1</t>
  </si>
  <si>
    <t>M12_EN=1</t>
  </si>
  <si>
    <t>MOV AX3 PT113</t>
  </si>
  <si>
    <t>도중개방상승위치</t>
  </si>
  <si>
    <t>M13_EN=1</t>
  </si>
  <si>
    <t>OUT M13_EX=0</t>
  </si>
  <si>
    <t>L500</t>
  </si>
  <si>
    <t>MSAMPLE=1</t>
  </si>
  <si>
    <t>샘플 개방</t>
  </si>
  <si>
    <t>GOTO L600</t>
  </si>
  <si>
    <t>L600</t>
  </si>
  <si>
    <t>척내니퍼모드 확인</t>
  </si>
  <si>
    <t>M14_EN=1</t>
  </si>
  <si>
    <t>OUT M14_EX=1</t>
  </si>
  <si>
    <t>M14_CP=1</t>
    <phoneticPr fontId="4" type="noConversion"/>
  </si>
  <si>
    <t>OUT M14_EX=0</t>
  </si>
  <si>
    <t>GOTO L700</t>
  </si>
  <si>
    <t>L700</t>
  </si>
  <si>
    <t>M15_EN=1</t>
  </si>
  <si>
    <t>OUT M11_EX=0</t>
  </si>
  <si>
    <t>L800</t>
  </si>
  <si>
    <t>주행대기위치</t>
  </si>
  <si>
    <t>GOTO L100</t>
  </si>
  <si>
    <t>END</t>
  </si>
  <si>
    <t>001</t>
    <phoneticPr fontId="5" type="noConversion"/>
  </si>
  <si>
    <t>M21_EN=1</t>
  </si>
  <si>
    <t>취출측전진자세작동위치</t>
  </si>
  <si>
    <t>002</t>
  </si>
  <si>
    <t>003</t>
  </si>
  <si>
    <t>004</t>
  </si>
  <si>
    <t>RET</t>
  </si>
  <si>
    <t>005</t>
  </si>
  <si>
    <t>006</t>
  </si>
  <si>
    <t>OUT AT_MRY6=1</t>
    <phoneticPr fontId="5" type="noConversion"/>
  </si>
  <si>
    <t>불량품개방위치</t>
  </si>
  <si>
    <t>불량품개방하강위치</t>
  </si>
  <si>
    <t>007</t>
  </si>
  <si>
    <t>008</t>
  </si>
  <si>
    <t>009</t>
  </si>
  <si>
    <t>010</t>
  </si>
  <si>
    <t>011</t>
  </si>
  <si>
    <t>샘플개방위치</t>
  </si>
  <si>
    <t>샘플개방하강위치</t>
  </si>
  <si>
    <t>MORG=0</t>
    <phoneticPr fontId="4" type="noConversion"/>
  </si>
  <si>
    <t>CALL PROG 2001</t>
  </si>
  <si>
    <t>ORG01_EN=1</t>
    <phoneticPr fontId="4" type="noConversion"/>
  </si>
  <si>
    <t>OUT I_S_ORGCP=1</t>
    <phoneticPr fontId="4" type="noConversion"/>
  </si>
  <si>
    <t>HOME AX3 AX5</t>
  </si>
  <si>
    <t>012</t>
  </si>
  <si>
    <t>013</t>
  </si>
  <si>
    <t>014</t>
  </si>
  <si>
    <t>015</t>
  </si>
  <si>
    <t>MOV AX2 PT127</t>
  </si>
  <si>
    <t>MOV AX2 PT128</t>
  </si>
  <si>
    <t>016</t>
  </si>
  <si>
    <t>HOME AX1</t>
    <phoneticPr fontId="4" type="noConversion"/>
  </si>
  <si>
    <t>PROG
NO.</t>
    <phoneticPr fontId="4" type="noConversion"/>
  </si>
  <si>
    <t>제품측후퇴</t>
    <phoneticPr fontId="4" type="noConversion"/>
  </si>
  <si>
    <t>OUT M13_EX=1, M18_EX=0</t>
    <phoneticPr fontId="3" type="noConversion"/>
  </si>
  <si>
    <t>OUT AT_MRY3=0, AT_MRY6=0, 1CYCLE_CP=0, AL_TM07=0</t>
    <phoneticPr fontId="5" type="noConversion"/>
  </si>
  <si>
    <t>MOV AX2 PT129</t>
  </si>
  <si>
    <t>MOV AX1 AX2 AX4 PT126</t>
  </si>
  <si>
    <t>MOV AX2 PT125</t>
  </si>
  <si>
    <t>MOV AX4 PT125</t>
  </si>
  <si>
    <t>MOV AX3 PT123</t>
  </si>
  <si>
    <t>MOV AX3 PT122</t>
  </si>
  <si>
    <t>MOV AX1 AX2 AX4 PT121</t>
  </si>
  <si>
    <t>MOV AX3 PT120</t>
  </si>
  <si>
    <t>MOV AX3 PT119</t>
  </si>
  <si>
    <t>MOV AX1 AX2 AX4 PT118</t>
  </si>
  <si>
    <t>MOV AX3 PT117</t>
  </si>
  <si>
    <t>MOV AX3 PT116</t>
  </si>
  <si>
    <t xml:space="preserve">MOV AX1 AX2 AX4 PT115 </t>
  </si>
  <si>
    <t>MOV AX3 PT114</t>
  </si>
  <si>
    <t>MOV AX1 AX2 AX4 PT112</t>
  </si>
  <si>
    <t>MOV AX5 PT111</t>
  </si>
  <si>
    <t>MOV AX1 AX2 AX4 PT109</t>
  </si>
  <si>
    <t xml:space="preserve">MOV AX1 AX2 AX4 PT108 </t>
  </si>
  <si>
    <t>MOV AX3 AX5 PT101</t>
  </si>
  <si>
    <t>MOV AX4 PT101</t>
  </si>
  <si>
    <t>MOV AX2 PT101</t>
  </si>
  <si>
    <t>CASE00=1</t>
    <phoneticPr fontId="3" type="noConversion"/>
  </si>
  <si>
    <t>GOTO L320</t>
    <phoneticPr fontId="3" type="noConversion"/>
  </si>
  <si>
    <t>GOTO L10</t>
    <phoneticPr fontId="3" type="noConversion"/>
  </si>
  <si>
    <t>OUT M19_EX=0</t>
    <phoneticPr fontId="4" type="noConversion"/>
  </si>
  <si>
    <t>암릴리즈ON</t>
    <phoneticPr fontId="3" type="noConversion"/>
  </si>
  <si>
    <t>MMDCS=1</t>
    <phoneticPr fontId="4" type="noConversion"/>
  </si>
  <si>
    <t>MPASS01_B=1</t>
    <phoneticPr fontId="3" type="noConversion"/>
  </si>
  <si>
    <t>IF</t>
    <phoneticPr fontId="5" type="noConversion"/>
  </si>
  <si>
    <t>WT</t>
    <phoneticPr fontId="4" type="noConversion"/>
  </si>
  <si>
    <t>MMDCS2=0</t>
    <phoneticPr fontId="3" type="noConversion"/>
  </si>
  <si>
    <t>MMDCS3=0</t>
    <phoneticPr fontId="3" type="noConversion"/>
  </si>
  <si>
    <t>001</t>
    <phoneticPr fontId="3" type="noConversion"/>
  </si>
  <si>
    <t>WT*</t>
    <phoneticPr fontId="4" type="noConversion"/>
  </si>
  <si>
    <t>M13_CP=1</t>
    <phoneticPr fontId="4" type="noConversion"/>
  </si>
  <si>
    <t>OUT M41_EX=0</t>
    <phoneticPr fontId="3" type="noConversion"/>
  </si>
  <si>
    <t>MDSO=1</t>
    <phoneticPr fontId="5" type="noConversion"/>
  </si>
  <si>
    <t>ORG02_EN=1</t>
    <phoneticPr fontId="4" type="noConversion"/>
  </si>
  <si>
    <t>OUT ORG02_EX=0</t>
    <phoneticPr fontId="4" type="noConversion"/>
  </si>
  <si>
    <t>&lt;/PROG&gt;</t>
    <phoneticPr fontId="4" type="noConversion"/>
  </si>
  <si>
    <t>IF</t>
    <phoneticPr fontId="3" type="noConversion"/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</si>
  <si>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</si>
  <si>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</si>
  <si>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</si>
  <si>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</si>
  <si>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</si>
  <si>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</si>
  <si>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</si>
  <si>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</si>
  <si>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</si>
  <si>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</si>
  <si>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</si>
  <si>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</si>
  <si>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OUT M34_EX=1</t>
    <phoneticPr fontId="5" type="noConversion"/>
  </si>
  <si>
    <t>MOV  AX4 PT106</t>
  </si>
  <si>
    <t>AT_PRUN_CP=1</t>
  </si>
  <si>
    <t>OUT AT_PRUN_CP=0</t>
  </si>
  <si>
    <t>OUT AT_PRUN_CP=1</t>
  </si>
  <si>
    <t>MDSC_언더컷복귀</t>
    <phoneticPr fontId="5" type="noConversion"/>
  </si>
  <si>
    <t>OUT M44_EX=1</t>
  </si>
  <si>
    <t>OUT M44_EX=0</t>
  </si>
  <si>
    <t>OUT TM44=1</t>
  </si>
  <si>
    <t>M44_CP=1</t>
  </si>
  <si>
    <t>OUT TM44=0</t>
  </si>
  <si>
    <t>OUT M08_EX=0</t>
    <phoneticPr fontId="5" type="noConversion"/>
  </si>
  <si>
    <t>CALL PROG 1104</t>
  </si>
  <si>
    <t>CALL PROG 1211</t>
  </si>
  <si>
    <t>M23_CP=1</t>
  </si>
  <si>
    <t>OUT M23_EX=0</t>
  </si>
  <si>
    <t>OUT M24_EX=1</t>
  </si>
  <si>
    <t>M24_CP=1</t>
  </si>
  <si>
    <t>OUT M24_EX=0</t>
  </si>
  <si>
    <t>ORG08_EN=1</t>
  </si>
  <si>
    <t>ORG08_CP=1</t>
  </si>
  <si>
    <t>OUT ORG08_EX=0</t>
  </si>
  <si>
    <t>MMDR2=1</t>
    <phoneticPr fontId="4" type="noConversion"/>
  </si>
  <si>
    <t>ORG09_EN=1</t>
  </si>
  <si>
    <t>ORG09_CP=1</t>
  </si>
  <si>
    <t>OUT ORG09_EX=0</t>
  </si>
  <si>
    <t>MDR2_회전복귀</t>
    <phoneticPr fontId="3" type="noConversion"/>
  </si>
  <si>
    <t>MORG=1</t>
    <phoneticPr fontId="4" type="noConversion"/>
  </si>
  <si>
    <t>M20_EN=1</t>
  </si>
  <si>
    <t>OUT M20_EX=1</t>
  </si>
  <si>
    <t>M20_CP=1</t>
  </si>
  <si>
    <t>OUT M20_EX=0</t>
  </si>
  <si>
    <t>CALL PROG 2028</t>
  </si>
  <si>
    <t>CALL PROG 2027</t>
  </si>
  <si>
    <t>CALL PROG 2023</t>
  </si>
  <si>
    <t>CALL PROG 2022</t>
  </si>
  <si>
    <t>CALL PROG 2013</t>
  </si>
  <si>
    <t>CALL PROG 2011</t>
  </si>
  <si>
    <t>I_S_ORGCP=1</t>
    <phoneticPr fontId="4" type="noConversion"/>
  </si>
  <si>
    <t>IF</t>
    <phoneticPr fontId="4" type="noConversion"/>
  </si>
  <si>
    <t>OUT AX04_NOUSE=1</t>
    <phoneticPr fontId="5" type="noConversion"/>
  </si>
  <si>
    <t>MOV AX2 AX4 PT106</t>
    <phoneticPr fontId="3" type="noConversion"/>
  </si>
  <si>
    <t>ORG02_CP=1</t>
    <phoneticPr fontId="4" type="noConversion"/>
  </si>
  <si>
    <t>ORG04_EN=1</t>
    <phoneticPr fontId="4" type="noConversion"/>
  </si>
  <si>
    <t>ORG06_EN=1</t>
    <phoneticPr fontId="4" type="noConversion"/>
  </si>
  <si>
    <t>OUT ORG09_EX=1</t>
    <phoneticPr fontId="3" type="noConversion"/>
  </si>
  <si>
    <t>ORG05_EN=1</t>
    <phoneticPr fontId="4" type="noConversion"/>
  </si>
  <si>
    <t>ORG03_EN=1</t>
    <phoneticPr fontId="4" type="noConversion"/>
  </si>
  <si>
    <t>MMDTA=0</t>
    <phoneticPr fontId="4" type="noConversion"/>
  </si>
  <si>
    <t>MDS=0</t>
    <phoneticPr fontId="5" type="noConversion"/>
  </si>
  <si>
    <t>MDS=0 미사용회피위치</t>
    <phoneticPr fontId="3" type="noConversion"/>
  </si>
  <si>
    <t>MDW=0</t>
    <phoneticPr fontId="5" type="noConversion"/>
  </si>
  <si>
    <t>OUT AX02_NOUSE=1,  AX03_NOUSE=1</t>
    <phoneticPr fontId="5" type="noConversion"/>
  </si>
  <si>
    <t>MDW=0 축미사용</t>
    <phoneticPr fontId="3" type="noConversion"/>
  </si>
  <si>
    <t>OUT AX04_NOUSE=1,  AX05_NOUSE=1</t>
    <phoneticPr fontId="5" type="noConversion"/>
  </si>
  <si>
    <t>MDS=0 축미사용</t>
    <phoneticPr fontId="3" type="noConversion"/>
  </si>
  <si>
    <t>M16_EN=1</t>
    <phoneticPr fontId="5" type="noConversion"/>
  </si>
  <si>
    <t>전후이동</t>
    <phoneticPr fontId="5" type="noConversion"/>
  </si>
  <si>
    <t>WT*</t>
    <phoneticPr fontId="5" type="noConversion"/>
  </si>
  <si>
    <t>M09_CP=1</t>
    <phoneticPr fontId="4" type="noConversion"/>
  </si>
  <si>
    <t>GOTO L210</t>
    <phoneticPr fontId="3" type="noConversion"/>
  </si>
  <si>
    <t>M06_EN=1</t>
    <phoneticPr fontId="3" type="noConversion"/>
  </si>
  <si>
    <t>OUT TM43=1</t>
    <phoneticPr fontId="3" type="noConversion"/>
  </si>
  <si>
    <t>M24_EN=1</t>
    <phoneticPr fontId="3" type="noConversion"/>
  </si>
  <si>
    <t>불량품개방상승위치</t>
    <phoneticPr fontId="5" type="noConversion"/>
  </si>
  <si>
    <t>샘플개방상승위치</t>
    <phoneticPr fontId="5" type="noConversion"/>
  </si>
  <si>
    <t xml:space="preserve">MOV AX1 AX2 AX4 PT130 </t>
    <phoneticPr fontId="3" type="noConversion"/>
  </si>
  <si>
    <t>낙하측 대기위치2</t>
    <phoneticPr fontId="3" type="noConversion"/>
  </si>
  <si>
    <t>낙하측 대기위치2_패킹</t>
    <phoneticPr fontId="3" type="noConversion"/>
  </si>
  <si>
    <t>MOV AX3 PT131</t>
    <phoneticPr fontId="3" type="noConversion"/>
  </si>
  <si>
    <t>MDCN=1</t>
    <phoneticPr fontId="4" type="noConversion"/>
  </si>
  <si>
    <t>MOV AX3 PT132</t>
    <phoneticPr fontId="3" type="noConversion"/>
  </si>
  <si>
    <t>낙하측상승위치</t>
    <phoneticPr fontId="3" type="noConversion"/>
  </si>
  <si>
    <t>OUT AT_MRY3=1</t>
    <phoneticPr fontId="5" type="noConversion"/>
  </si>
  <si>
    <t>M14_EN=1</t>
    <phoneticPr fontId="5" type="noConversion"/>
  </si>
  <si>
    <t>OUT PROD_CNT=1</t>
    <phoneticPr fontId="5" type="noConversion"/>
  </si>
  <si>
    <t>OUT PROD_CNT=0</t>
    <phoneticPr fontId="5" type="noConversion"/>
  </si>
  <si>
    <t>M37_EN=1</t>
    <phoneticPr fontId="4" type="noConversion"/>
  </si>
  <si>
    <t>OUT M37_EX=1</t>
    <phoneticPr fontId="5" type="noConversion"/>
  </si>
  <si>
    <t>M37_CP=1</t>
    <phoneticPr fontId="4" type="noConversion"/>
  </si>
  <si>
    <t>OUT M37_EX=0</t>
    <phoneticPr fontId="5" type="noConversion"/>
  </si>
  <si>
    <t>M43_EN=1</t>
    <phoneticPr fontId="3" type="noConversion"/>
  </si>
  <si>
    <t>OUT M43_EX=1</t>
    <phoneticPr fontId="3" type="noConversion"/>
  </si>
  <si>
    <t>MDSC_언더컷작동</t>
    <phoneticPr fontId="5" type="noConversion"/>
  </si>
  <si>
    <t>WT</t>
    <phoneticPr fontId="5" type="noConversion"/>
  </si>
  <si>
    <t>M43_CP=1</t>
    <phoneticPr fontId="4" type="noConversion"/>
  </si>
  <si>
    <t>OUT M43_EX=0</t>
    <phoneticPr fontId="3" type="noConversion"/>
  </si>
  <si>
    <t>OUT TM43=0</t>
    <phoneticPr fontId="3" type="noConversion"/>
  </si>
  <si>
    <t>M44_EN=1</t>
    <phoneticPr fontId="3" type="noConversion"/>
  </si>
  <si>
    <t>M41_EN=1</t>
    <phoneticPr fontId="3" type="noConversion"/>
  </si>
  <si>
    <t>OUT M41_EX=1</t>
    <phoneticPr fontId="3" type="noConversion"/>
  </si>
  <si>
    <t>MDCN_니퍼작동</t>
    <phoneticPr fontId="5" type="noConversion"/>
  </si>
  <si>
    <t>PASS01=1</t>
    <phoneticPr fontId="3" type="noConversion"/>
  </si>
  <si>
    <t>GOTO L1810</t>
    <phoneticPr fontId="3" type="noConversion"/>
  </si>
  <si>
    <t>M31_EN=1</t>
    <phoneticPr fontId="3" type="noConversion"/>
  </si>
  <si>
    <t>MOV AX5 PT104</t>
    <phoneticPr fontId="3" type="noConversion"/>
  </si>
  <si>
    <t>런너취출측하강위치</t>
    <phoneticPr fontId="3" type="noConversion"/>
  </si>
  <si>
    <t>M32_EN=1</t>
    <phoneticPr fontId="3" type="noConversion"/>
  </si>
  <si>
    <t>MOV AX4 PT105</t>
    <phoneticPr fontId="3" type="noConversion"/>
  </si>
  <si>
    <t>런너취출측전진위치</t>
    <phoneticPr fontId="3" type="noConversion"/>
  </si>
  <si>
    <t>PASS01=0</t>
    <phoneticPr fontId="3" type="noConversion"/>
  </si>
  <si>
    <t>GOTO L1820</t>
    <phoneticPr fontId="3" type="noConversion"/>
  </si>
  <si>
    <t>V</t>
    <phoneticPr fontId="3" type="noConversion"/>
  </si>
  <si>
    <t>L1810</t>
    <phoneticPr fontId="3" type="noConversion"/>
  </si>
  <si>
    <t>MOV AX5 PT104 PASS PS1</t>
    <phoneticPr fontId="3" type="noConversion"/>
  </si>
  <si>
    <t>L1820</t>
    <phoneticPr fontId="3" type="noConversion"/>
  </si>
  <si>
    <t>MME=1</t>
    <phoneticPr fontId="4" type="noConversion"/>
  </si>
  <si>
    <t>M33_EN=1</t>
    <phoneticPr fontId="3" type="noConversion"/>
  </si>
  <si>
    <t>OUT M33_EX=1</t>
    <phoneticPr fontId="3" type="noConversion"/>
  </si>
  <si>
    <t>M33_CP=1</t>
    <phoneticPr fontId="3" type="noConversion"/>
  </si>
  <si>
    <t>OUT M33_EX=0</t>
    <phoneticPr fontId="3" type="noConversion"/>
  </si>
  <si>
    <t>GOTO L1850</t>
    <phoneticPr fontId="3" type="noConversion"/>
  </si>
  <si>
    <t>M34_EN=1</t>
    <phoneticPr fontId="3" type="noConversion"/>
  </si>
  <si>
    <t>런너취출후퇴위치</t>
    <phoneticPr fontId="3" type="noConversion"/>
  </si>
  <si>
    <t>MDSK=0</t>
    <phoneticPr fontId="4" type="noConversion"/>
  </si>
  <si>
    <t>GOTO L1840</t>
    <phoneticPr fontId="3" type="noConversion"/>
  </si>
  <si>
    <t>MDSK=1</t>
    <phoneticPr fontId="4" type="noConversion"/>
  </si>
  <si>
    <t>CALL PROG 1123</t>
    <phoneticPr fontId="4" type="noConversion"/>
  </si>
  <si>
    <t>L1840</t>
    <phoneticPr fontId="3" type="noConversion"/>
  </si>
  <si>
    <t>MMEB=1</t>
    <phoneticPr fontId="4" type="noConversion"/>
  </si>
  <si>
    <t>OUT M34_EX=0</t>
    <phoneticPr fontId="5" type="noConversion"/>
  </si>
  <si>
    <t>M35_EN=1</t>
    <phoneticPr fontId="3" type="noConversion"/>
  </si>
  <si>
    <t>MOV AX5 PT107</t>
    <phoneticPr fontId="3" type="noConversion"/>
  </si>
  <si>
    <t>OUT M35_EX=1</t>
    <phoneticPr fontId="5" type="noConversion"/>
  </si>
  <si>
    <t>런너취출상승위치</t>
    <phoneticPr fontId="3" type="noConversion"/>
  </si>
  <si>
    <t>PASS01=0 | MPASS01_B=0</t>
    <phoneticPr fontId="3" type="noConversion"/>
  </si>
  <si>
    <t>GOTO L1860</t>
    <phoneticPr fontId="3" type="noConversion"/>
  </si>
  <si>
    <t>L1850</t>
    <phoneticPr fontId="3" type="noConversion"/>
  </si>
  <si>
    <t>MOV AX4 PT106 PASS PS2</t>
    <phoneticPr fontId="3" type="noConversion"/>
  </si>
  <si>
    <t>L1860</t>
    <phoneticPr fontId="3" type="noConversion"/>
  </si>
  <si>
    <t>ORG_EN=1</t>
    <phoneticPr fontId="4" type="noConversion"/>
  </si>
  <si>
    <t>ORG07_EN=0</t>
    <phoneticPr fontId="3" type="noConversion"/>
  </si>
  <si>
    <t>MDW=0 | LS3=1</t>
    <phoneticPr fontId="5" type="noConversion"/>
  </si>
  <si>
    <t>OUT AX02_NOUSE=1</t>
    <phoneticPr fontId="5" type="noConversion"/>
  </si>
  <si>
    <t>MDS=0 | LS3S=1</t>
    <phoneticPr fontId="5" type="noConversion"/>
  </si>
  <si>
    <t>ORG07_EN=1 &amp; ORG10_EN=1</t>
    <phoneticPr fontId="3" type="noConversion"/>
  </si>
  <si>
    <t>취출측 하강 후퇴</t>
    <phoneticPr fontId="3" type="noConversion"/>
  </si>
  <si>
    <t>ORG07_EN=1 &amp; ORG10_EN=0</t>
    <phoneticPr fontId="3" type="noConversion"/>
  </si>
  <si>
    <t>MOV AX2 PT106</t>
    <phoneticPr fontId="3" type="noConversion"/>
  </si>
  <si>
    <t>취출측 제품 하강 후퇴</t>
    <phoneticPr fontId="3" type="noConversion"/>
  </si>
  <si>
    <t>ORG07_EN=0 &amp; ORG10_EN=1</t>
    <phoneticPr fontId="3" type="noConversion"/>
  </si>
  <si>
    <t>MOV AX4 PT106</t>
    <phoneticPr fontId="3" type="noConversion"/>
  </si>
  <si>
    <t>취출측 런너 하강 후퇴</t>
    <phoneticPr fontId="3" type="noConversion"/>
  </si>
  <si>
    <t>OUT AX02_NOUSE=0, AX04_NOUSE=0</t>
    <phoneticPr fontId="5" type="noConversion"/>
  </si>
  <si>
    <t>축사용</t>
    <phoneticPr fontId="3" type="noConversion"/>
  </si>
  <si>
    <t>상승</t>
    <phoneticPr fontId="4" type="noConversion"/>
  </si>
  <si>
    <t xml:space="preserve"> </t>
    <phoneticPr fontId="4" type="noConversion"/>
  </si>
  <si>
    <t>ML3=1</t>
    <phoneticPr fontId="3" type="noConversion"/>
  </si>
  <si>
    <t>OUT M37_EX=1, M11_EX=1, M14_EX=1</t>
    <phoneticPr fontId="3" type="noConversion"/>
  </si>
  <si>
    <t>OUT I_S_ORGCP=0</t>
    <phoneticPr fontId="4" type="noConversion"/>
  </si>
  <si>
    <t>RET</t>
    <phoneticPr fontId="5" type="noConversion"/>
  </si>
  <si>
    <t>OUT M01_EX=1</t>
    <phoneticPr fontId="5" type="noConversion"/>
  </si>
  <si>
    <t>CALL PROG 1108</t>
    <phoneticPr fontId="4" type="noConversion"/>
  </si>
  <si>
    <t>LS14=1</t>
    <phoneticPr fontId="3" type="noConversion"/>
  </si>
  <si>
    <t>회전작동</t>
    <phoneticPr fontId="4" type="noConversion"/>
  </si>
  <si>
    <t>OUT ORG02_EX=1</t>
    <phoneticPr fontId="4" type="noConversion"/>
  </si>
  <si>
    <t>주행복귀</t>
    <phoneticPr fontId="4" type="noConversion"/>
  </si>
  <si>
    <t>런너측후퇴</t>
    <phoneticPr fontId="4" type="noConversion"/>
  </si>
  <si>
    <t>MMDR2=0</t>
    <phoneticPr fontId="4" type="noConversion"/>
  </si>
  <si>
    <t>OUT ORG08_EX=1</t>
    <phoneticPr fontId="3" type="noConversion"/>
  </si>
  <si>
    <t>주행대기위치 이동</t>
    <phoneticPr fontId="5" type="noConversion"/>
  </si>
  <si>
    <t>자세작동전진위치</t>
    <phoneticPr fontId="4" type="noConversion"/>
  </si>
  <si>
    <t>OUT ORG06_EX=1</t>
    <phoneticPr fontId="4" type="noConversion"/>
  </si>
  <si>
    <t>ORG06_CP=1</t>
    <phoneticPr fontId="4" type="noConversion"/>
  </si>
  <si>
    <t>OUT ORG06_EX=0</t>
    <phoneticPr fontId="4" type="noConversion"/>
  </si>
  <si>
    <t>MDW=0 미사용회피위치</t>
    <phoneticPr fontId="3" type="noConversion"/>
  </si>
  <si>
    <t>M23_EN=1</t>
    <phoneticPr fontId="3" type="noConversion"/>
  </si>
  <si>
    <t>OUT M23_EX=1</t>
    <phoneticPr fontId="3" type="noConversion"/>
  </si>
  <si>
    <t>AL_CO_EX=0</t>
    <phoneticPr fontId="3" type="noConversion"/>
  </si>
  <si>
    <t>=</t>
    <phoneticPr fontId="3" type="noConversion"/>
  </si>
  <si>
    <t>/</t>
    <phoneticPr fontId="3" type="noConversion"/>
  </si>
  <si>
    <t>CALL PROG 1901</t>
    <phoneticPr fontId="4" type="noConversion"/>
  </si>
  <si>
    <t>자동 원점복귀 시퀀스</t>
    <phoneticPr fontId="3" type="noConversion"/>
  </si>
  <si>
    <t>L10</t>
    <phoneticPr fontId="3" type="noConversion"/>
  </si>
  <si>
    <t>자동 대기위치 이동확인</t>
    <phoneticPr fontId="3" type="noConversion"/>
  </si>
  <si>
    <t>I_O_ORGCP=0</t>
    <phoneticPr fontId="5" type="noConversion"/>
  </si>
  <si>
    <t>MDW=0 | MDS=0</t>
    <phoneticPr fontId="3" type="noConversion"/>
  </si>
  <si>
    <t>CALL PROG 1100</t>
    <phoneticPr fontId="4" type="noConversion"/>
  </si>
  <si>
    <t>미사용축 선택</t>
    <phoneticPr fontId="3" type="noConversion"/>
  </si>
  <si>
    <t>L90</t>
    <phoneticPr fontId="5" type="noConversion"/>
  </si>
  <si>
    <t>XMO=1</t>
    <phoneticPr fontId="5" type="noConversion"/>
  </si>
  <si>
    <t>CALL PROG 1101</t>
    <phoneticPr fontId="5" type="noConversion"/>
  </si>
  <si>
    <t>P_CYCLE=0</t>
    <phoneticPr fontId="5" type="noConversion"/>
  </si>
  <si>
    <t>GOTO L200</t>
    <phoneticPr fontId="3" type="noConversion"/>
  </si>
  <si>
    <t>MOV AX3 AX5 PT103</t>
    <phoneticPr fontId="3" type="noConversion"/>
  </si>
  <si>
    <t>MDS=1</t>
    <phoneticPr fontId="3" type="noConversion"/>
  </si>
  <si>
    <t>MOV AX3 PT104</t>
    <phoneticPr fontId="3" type="noConversion"/>
  </si>
  <si>
    <t>OUT M03_EX=1</t>
    <phoneticPr fontId="5" type="noConversion"/>
  </si>
  <si>
    <t>취출측하강위치</t>
    <phoneticPr fontId="3" type="noConversion"/>
  </si>
  <si>
    <t>MOV AX2 PT105</t>
    <phoneticPr fontId="3" type="noConversion"/>
  </si>
  <si>
    <t>취출측전진위치</t>
    <phoneticPr fontId="3" type="noConversion"/>
  </si>
  <si>
    <t>L210</t>
    <phoneticPr fontId="3" type="noConversion"/>
  </si>
  <si>
    <t>MOV AX3 PT104 PASS PS1</t>
    <phoneticPr fontId="3" type="noConversion"/>
  </si>
  <si>
    <t>SVFON AX2</t>
    <phoneticPr fontId="3" type="noConversion"/>
  </si>
  <si>
    <t>OUT M03_EX=0</t>
    <phoneticPr fontId="5" type="noConversion"/>
  </si>
  <si>
    <t>M05_EN=1</t>
    <phoneticPr fontId="4" type="noConversion"/>
  </si>
  <si>
    <t>OUT M05_EX=1</t>
    <phoneticPr fontId="4" type="noConversion"/>
  </si>
  <si>
    <t>MMDSC=1</t>
    <phoneticPr fontId="4" type="noConversion"/>
  </si>
  <si>
    <t>CALL PROG 1201</t>
    <phoneticPr fontId="4" type="noConversion"/>
  </si>
  <si>
    <t>CALL PROG 1103</t>
    <phoneticPr fontId="4" type="noConversion"/>
  </si>
  <si>
    <t>GOTO L310</t>
    <phoneticPr fontId="3" type="noConversion"/>
  </si>
  <si>
    <t>OUT M06_EX=1</t>
    <phoneticPr fontId="5" type="noConversion"/>
  </si>
  <si>
    <t>취출후퇴위치</t>
    <phoneticPr fontId="3" type="noConversion"/>
  </si>
  <si>
    <t>CALL PROG 1202</t>
    <phoneticPr fontId="4" type="noConversion"/>
  </si>
  <si>
    <t>MDK=0</t>
    <phoneticPr fontId="4" type="noConversion"/>
  </si>
  <si>
    <t>MDK=1</t>
    <phoneticPr fontId="4" type="noConversion"/>
  </si>
  <si>
    <t>CALL PROG 1122</t>
    <phoneticPr fontId="4" type="noConversion"/>
  </si>
  <si>
    <t>OUT M06_EX=0</t>
    <phoneticPr fontId="5" type="noConversion"/>
  </si>
  <si>
    <t>MMDR1=1</t>
    <phoneticPr fontId="4" type="noConversion"/>
  </si>
  <si>
    <t>CALL PROG 1107</t>
    <phoneticPr fontId="4" type="noConversion"/>
  </si>
  <si>
    <t>MDR1_회전작동</t>
    <phoneticPr fontId="3" type="noConversion"/>
  </si>
  <si>
    <t>MOV AX3 PT107</t>
    <phoneticPr fontId="3" type="noConversion"/>
  </si>
  <si>
    <t>OUT M07_EX=1</t>
    <phoneticPr fontId="5" type="noConversion"/>
  </si>
  <si>
    <t>L310</t>
    <phoneticPr fontId="3" type="noConversion"/>
  </si>
  <si>
    <t>MOV AX2 PT106 PASS PS2</t>
    <phoneticPr fontId="3" type="noConversion"/>
  </si>
  <si>
    <t>L320</t>
    <phoneticPr fontId="3" type="noConversion"/>
  </si>
  <si>
    <t>MDS=0</t>
    <phoneticPr fontId="3" type="noConversion"/>
  </si>
  <si>
    <t>GOTO L330</t>
    <phoneticPr fontId="3" type="noConversion"/>
  </si>
  <si>
    <t>WT</t>
    <phoneticPr fontId="3" type="noConversion"/>
  </si>
  <si>
    <t>L330</t>
    <phoneticPr fontId="3" type="noConversion"/>
  </si>
  <si>
    <t>TMU_AL1=0</t>
    <phoneticPr fontId="3" type="noConversion"/>
  </si>
  <si>
    <t>OUT M07_EX=0, M35_EX=0</t>
    <phoneticPr fontId="3" type="noConversion"/>
  </si>
  <si>
    <t>상승완료, 척미스확인</t>
    <phoneticPr fontId="3" type="noConversion"/>
  </si>
  <si>
    <t>MMDR1=1 &amp; MMDR2=0</t>
    <phoneticPr fontId="4" type="noConversion"/>
  </si>
  <si>
    <t>MDR1_회전복귀</t>
    <phoneticPr fontId="3" type="noConversion"/>
  </si>
  <si>
    <t>MDWS_K_SK=1</t>
    <phoneticPr fontId="4" type="noConversion"/>
  </si>
  <si>
    <t>주행이동없음확인</t>
    <phoneticPr fontId="5" type="noConversion"/>
  </si>
  <si>
    <t>MDR2_회전작동</t>
    <phoneticPr fontId="3" type="noConversion"/>
  </si>
  <si>
    <t>MDS=0 &amp; MMDSS2=1</t>
    <phoneticPr fontId="5" type="noConversion"/>
  </si>
  <si>
    <t>OUT M18_EX=1</t>
    <phoneticPr fontId="4" type="noConversion"/>
  </si>
  <si>
    <t>MDSS2모드 동작</t>
    <phoneticPr fontId="5" type="noConversion"/>
  </si>
  <si>
    <t>MDS=0 | MDSK=1</t>
    <phoneticPr fontId="4" type="noConversion"/>
  </si>
  <si>
    <t>런너낙하측동작 건너뛰기</t>
    <phoneticPr fontId="5" type="noConversion"/>
  </si>
  <si>
    <t>L350</t>
    <phoneticPr fontId="3" type="noConversion"/>
  </si>
  <si>
    <t>M36_EN=1</t>
    <phoneticPr fontId="3" type="noConversion"/>
  </si>
  <si>
    <t>OUT M37_EX=1</t>
    <phoneticPr fontId="3" type="noConversion"/>
  </si>
  <si>
    <t>MDW=0 | MDK=1</t>
    <phoneticPr fontId="4" type="noConversion"/>
  </si>
  <si>
    <t>낙하측 제품동작 건너뛰기</t>
    <phoneticPr fontId="5" type="noConversion"/>
  </si>
  <si>
    <t>MMDTF=0</t>
    <phoneticPr fontId="4" type="noConversion"/>
  </si>
  <si>
    <t>OUT M11_EX=1</t>
    <phoneticPr fontId="5" type="noConversion"/>
  </si>
  <si>
    <t>M11_CP=1</t>
    <phoneticPr fontId="4" type="noConversion"/>
  </si>
  <si>
    <t>OUT M11_EX=0</t>
    <phoneticPr fontId="5" type="noConversion"/>
  </si>
  <si>
    <t>MMDSS=1 | MMDTA=1</t>
    <phoneticPr fontId="4" type="noConversion"/>
  </si>
  <si>
    <t>MNG1=1</t>
    <phoneticPr fontId="3" type="noConversion"/>
  </si>
  <si>
    <t>CALL PROG 1110</t>
    <phoneticPr fontId="4" type="noConversion"/>
  </si>
  <si>
    <t>불량품 개방, 초기배출</t>
    <phoneticPr fontId="3" type="noConversion"/>
  </si>
  <si>
    <t>GOTO L660</t>
    <phoneticPr fontId="5" type="noConversion"/>
  </si>
  <si>
    <t>CALL PROG 1111</t>
    <phoneticPr fontId="4" type="noConversion"/>
  </si>
  <si>
    <t>GOTO L650</t>
    <phoneticPr fontId="5" type="noConversion"/>
  </si>
  <si>
    <t>OUT M08_EX=1</t>
    <phoneticPr fontId="5" type="noConversion"/>
  </si>
  <si>
    <t>MMDSS2=1</t>
    <phoneticPr fontId="5" type="noConversion"/>
  </si>
  <si>
    <t>낙하측 대기위치</t>
    <phoneticPr fontId="3" type="noConversion"/>
  </si>
  <si>
    <t>낙하측 대기위치_패킹</t>
    <phoneticPr fontId="3" type="noConversion"/>
  </si>
  <si>
    <t>MMDSS=0</t>
    <phoneticPr fontId="4" type="noConversion"/>
  </si>
  <si>
    <t>MMDR3=1</t>
    <phoneticPr fontId="4" type="noConversion"/>
  </si>
  <si>
    <t>MDR3_회전작동</t>
    <phoneticPr fontId="3" type="noConversion"/>
  </si>
  <si>
    <t>OUT M18_EX=0</t>
    <phoneticPr fontId="4" type="noConversion"/>
  </si>
  <si>
    <t>OUT M14_EX=1</t>
    <phoneticPr fontId="3" type="noConversion"/>
  </si>
  <si>
    <t>MMD2K=1</t>
    <phoneticPr fontId="4" type="noConversion"/>
  </si>
  <si>
    <t>CALL PROG 1116</t>
    <phoneticPr fontId="4" type="noConversion"/>
  </si>
  <si>
    <t>L650</t>
    <phoneticPr fontId="5" type="noConversion"/>
  </si>
  <si>
    <t>MSAMPLE=0</t>
    <phoneticPr fontId="3" type="noConversion"/>
  </si>
  <si>
    <t>GOTO L660</t>
    <phoneticPr fontId="3" type="noConversion"/>
  </si>
  <si>
    <t>OUT AT_SP_RST=1</t>
    <phoneticPr fontId="3" type="noConversion"/>
  </si>
  <si>
    <t>OUT AT_SP_RST=0</t>
    <phoneticPr fontId="3" type="noConversion"/>
  </si>
  <si>
    <t>MMDR3=1 &amp; MMDR2=0</t>
    <phoneticPr fontId="4" type="noConversion"/>
  </si>
  <si>
    <t>MDR3_회전복귀</t>
    <phoneticPr fontId="3" type="noConversion"/>
  </si>
  <si>
    <t>L660</t>
    <phoneticPr fontId="3" type="noConversion"/>
  </si>
  <si>
    <t>M_NOT_L8=1</t>
    <phoneticPr fontId="4" type="noConversion"/>
  </si>
  <si>
    <t>MMDTB=0</t>
    <phoneticPr fontId="4" type="noConversion"/>
  </si>
  <si>
    <t>OUT M11_EX=1</t>
    <phoneticPr fontId="3" type="noConversion"/>
  </si>
  <si>
    <t>GOTO L900</t>
    <phoneticPr fontId="5" type="noConversion"/>
  </si>
  <si>
    <t>MDK_SK 주행대기이동</t>
    <phoneticPr fontId="3" type="noConversion"/>
  </si>
  <si>
    <t>MDK_SK-주행대기_MDR2</t>
    <phoneticPr fontId="3" type="noConversion"/>
  </si>
  <si>
    <t>MDK_SK-주행대기_MDTA</t>
    <phoneticPr fontId="3" type="noConversion"/>
  </si>
  <si>
    <t>GOTO L810</t>
    <phoneticPr fontId="3" type="noConversion"/>
  </si>
  <si>
    <t>MO확인</t>
    <phoneticPr fontId="3" type="noConversion"/>
  </si>
  <si>
    <t>MDAS_CP=1</t>
    <phoneticPr fontId="3" type="noConversion"/>
  </si>
  <si>
    <t>L810</t>
    <phoneticPr fontId="3" type="noConversion"/>
  </si>
  <si>
    <t>OUT 1CYCLE_CP=1</t>
    <phoneticPr fontId="5" type="noConversion"/>
  </si>
  <si>
    <t>사이클타임완료</t>
    <phoneticPr fontId="5" type="noConversion"/>
  </si>
  <si>
    <t>GOTO L90</t>
    <phoneticPr fontId="5" type="noConversion"/>
  </si>
  <si>
    <t>L900</t>
    <phoneticPr fontId="5" type="noConversion"/>
  </si>
  <si>
    <t>MMDSS2=1 &amp; MMDTA=0</t>
    <phoneticPr fontId="5" type="noConversion"/>
  </si>
  <si>
    <t>OUT M19_EX=1</t>
    <phoneticPr fontId="4" type="noConversion"/>
  </si>
  <si>
    <t>OUT AT_ALCO_CP=1</t>
    <phoneticPr fontId="4" type="noConversion"/>
  </si>
  <si>
    <t>AL_CO_CP=1</t>
    <phoneticPr fontId="3" type="noConversion"/>
  </si>
  <si>
    <t>OUT AT_ALCO_CP=0</t>
    <phoneticPr fontId="4" type="noConversion"/>
  </si>
  <si>
    <t>GOTO L1910</t>
  </si>
  <si>
    <t>L1910</t>
  </si>
  <si>
    <t>GOTO L1905</t>
  </si>
  <si>
    <t>L1905</t>
  </si>
  <si>
    <t>GOTO L2005</t>
  </si>
  <si>
    <t>L2005</t>
  </si>
  <si>
    <t>GOTO L2010</t>
  </si>
  <si>
    <t>L2010</t>
  </si>
  <si>
    <t>LS1=1</t>
    <phoneticPr fontId="4" type="noConversion"/>
  </si>
  <si>
    <t>CALL PROG 2002</t>
    <phoneticPr fontId="3" type="noConversion"/>
  </si>
  <si>
    <t>CALL PROG 2003</t>
    <phoneticPr fontId="3" type="noConversion"/>
  </si>
  <si>
    <t>CALL PROG 2013</t>
    <phoneticPr fontId="3" type="noConversion"/>
  </si>
  <si>
    <t>CALL PROG 2021</t>
    <phoneticPr fontId="3" type="noConversion"/>
  </si>
  <si>
    <t>주행대기확인</t>
    <phoneticPr fontId="4" type="noConversion"/>
  </si>
  <si>
    <t>MMDR2=1 &amp; MMDR3=0</t>
    <phoneticPr fontId="4" type="noConversion"/>
  </si>
  <si>
    <t>OUT AT_ORG=1</t>
    <phoneticPr fontId="3" type="noConversion"/>
  </si>
  <si>
    <t>OUT AT_ORG=0</t>
    <phoneticPr fontId="3" type="noConversion"/>
  </si>
  <si>
    <t xml:space="preserve">MOV AX1 AX2 AX4 PT108 </t>
    <phoneticPr fontId="3" type="noConversion"/>
  </si>
  <si>
    <t>GOTO L2600</t>
    <phoneticPr fontId="3" type="noConversion"/>
  </si>
  <si>
    <t>MOV AX2 PT108</t>
    <phoneticPr fontId="3" type="noConversion"/>
  </si>
  <si>
    <t>MOV AX4 PT108</t>
    <phoneticPr fontId="3" type="noConversion"/>
  </si>
  <si>
    <t>CHK_CHANGE=1</t>
    <phoneticPr fontId="3" type="noConversion"/>
  </si>
  <si>
    <t>척교환위치이동</t>
    <phoneticPr fontId="3" type="noConversion"/>
  </si>
  <si>
    <t>CHK_CHANGE=0</t>
    <phoneticPr fontId="3" type="noConversion"/>
  </si>
  <si>
    <t>GOTO L999</t>
    <phoneticPr fontId="3" type="noConversion"/>
  </si>
  <si>
    <t>L999</t>
    <phoneticPr fontId="3" type="noConversion"/>
  </si>
  <si>
    <t>L950</t>
    <phoneticPr fontId="3" type="noConversion"/>
  </si>
  <si>
    <t>MOV AX1 AX2 AX4 PT124</t>
    <phoneticPr fontId="3" type="noConversion"/>
  </si>
  <si>
    <t>MOV AX3 PT124</t>
    <phoneticPr fontId="3" type="noConversion"/>
  </si>
  <si>
    <t>척교환하강위치이동</t>
    <phoneticPr fontId="3" type="noConversion"/>
  </si>
  <si>
    <t>MOV AX1 PT101</t>
    <phoneticPr fontId="3" type="noConversion"/>
  </si>
  <si>
    <t>IF*</t>
    <phoneticPr fontId="4" type="noConversion"/>
  </si>
  <si>
    <t>*</t>
    <phoneticPr fontId="3" type="noConversion"/>
  </si>
  <si>
    <t>GOTO L950</t>
    <phoneticPr fontId="4" type="noConversion"/>
  </si>
  <si>
    <t>L820</t>
    <phoneticPr fontId="3" type="noConversion"/>
  </si>
  <si>
    <t>GOTO L950</t>
    <phoneticPr fontId="5" type="noConversion"/>
  </si>
  <si>
    <t>GOTO L950</t>
    <phoneticPr fontId="3" type="noConversion"/>
  </si>
  <si>
    <t>GOTO L820</t>
    <phoneticPr fontId="4" type="noConversion"/>
  </si>
  <si>
    <t>&lt;PROG NO="1000"&gt;</t>
  </si>
  <si>
    <t>&lt;PROG NO="1100"&gt;</t>
  </si>
  <si>
    <t>&lt;PROG NO="1110"&gt;</t>
  </si>
  <si>
    <t>&lt;PROG NO="2000"&gt;</t>
  </si>
  <si>
    <t>&lt;PROG NO="2100"&gt;</t>
  </si>
  <si>
    <t>&lt;PROG NO="1101"&gt;</t>
  </si>
  <si>
    <t>&lt;PROG NO="1111"&gt;</t>
  </si>
  <si>
    <t>&lt;PROG NO="1201"&gt;</t>
  </si>
  <si>
    <t>&lt;PROG NO="1211"&gt;</t>
  </si>
  <si>
    <t>&lt;PROG NO="1801"&gt;</t>
  </si>
  <si>
    <t>&lt;PROG NO="1901"&gt;</t>
  </si>
  <si>
    <t>&lt;PROG NO="2001"&gt;</t>
  </si>
  <si>
    <t>&lt;PROG NO="2011"&gt;</t>
  </si>
  <si>
    <t>&lt;PROG NO="2021"&gt;</t>
  </si>
  <si>
    <t>&lt;PROG NO="1102"&gt;</t>
  </si>
  <si>
    <t>&lt;PROG NO="1122"&gt;</t>
  </si>
  <si>
    <t>&lt;PROG NO="1202"&gt;</t>
  </si>
  <si>
    <t>&lt;PROG NO="2002"&gt;</t>
  </si>
  <si>
    <t>&lt;PROG NO="2022"&gt;</t>
  </si>
  <si>
    <t>&lt;PROG NO="1103"&gt;</t>
  </si>
  <si>
    <t>&lt;PROG NO="1123"&gt;</t>
  </si>
  <si>
    <t>&lt;PROG NO="2003"&gt;</t>
  </si>
  <si>
    <t>&lt;PROG NO="2013"&gt;</t>
  </si>
  <si>
    <t>&lt;PROG NO="2023"&gt;</t>
  </si>
  <si>
    <t>&lt;PROG NO="2027"&gt;</t>
  </si>
  <si>
    <t>&lt;PROG NO="2028"&gt;</t>
  </si>
  <si>
    <t>&lt;PROG NO="1116"&gt;</t>
    <phoneticPr fontId="3" type="noConversion"/>
  </si>
  <si>
    <t>&lt;PROG NO="1104"&gt;</t>
    <phoneticPr fontId="3" type="noConversion"/>
  </si>
  <si>
    <t>&lt;/GROUP&gt;</t>
  </si>
  <si>
    <t>&lt;GROUP TYPE="HOME" MAIN="2000"&gt;</t>
  </si>
  <si>
    <t>런너측, 제품측후퇴 완료대기</t>
    <phoneticPr fontId="4" type="noConversion"/>
  </si>
  <si>
    <t>029</t>
  </si>
  <si>
    <t>MDSO=1</t>
    <phoneticPr fontId="4" type="noConversion"/>
  </si>
  <si>
    <t>GOTO L800</t>
    <phoneticPr fontId="3" type="noConversion"/>
  </si>
  <si>
    <t>MOV AX3 PT127</t>
    <phoneticPr fontId="3" type="noConversion"/>
  </si>
  <si>
    <t>MOV AX1 PT127</t>
    <phoneticPr fontId="3" type="noConversion"/>
  </si>
  <si>
    <t>MOV AX3 PT128</t>
    <phoneticPr fontId="3" type="noConversion"/>
  </si>
  <si>
    <t>MOV AX1 PT128</t>
    <phoneticPr fontId="3" type="noConversion"/>
  </si>
  <si>
    <t>MOV AX3 PT129</t>
    <phoneticPr fontId="3" type="noConversion"/>
  </si>
  <si>
    <t>MOV AX1 PT129</t>
    <phoneticPr fontId="3" type="noConversion"/>
  </si>
  <si>
    <t>M08_EN=1</t>
    <phoneticPr fontId="3" type="noConversion"/>
  </si>
  <si>
    <t>L150</t>
    <phoneticPr fontId="3" type="noConversion"/>
  </si>
  <si>
    <t>OUT M37_EX=0, M11_EX=0, M14_EX=0</t>
    <phoneticPr fontId="3" type="noConversion"/>
  </si>
  <si>
    <t>OUT 1CYCLE_CP=1, M01_EX=0, AT_ORG=0</t>
    <phoneticPr fontId="5" type="noConversion"/>
  </si>
  <si>
    <t>자동동작시작</t>
    <phoneticPr fontId="3" type="noConversion"/>
  </si>
  <si>
    <t>자동동작실행확인</t>
    <phoneticPr fontId="3" type="noConversion"/>
  </si>
  <si>
    <t>V31_1=1 | V3S=1</t>
    <phoneticPr fontId="3" type="noConversion"/>
  </si>
  <si>
    <t>CNT_UP01=1</t>
    <phoneticPr fontId="5" type="noConversion"/>
  </si>
  <si>
    <t>AL_CO_EX=1</t>
    <phoneticPr fontId="3" type="noConversion"/>
  </si>
  <si>
    <t>OD=1</t>
    <phoneticPr fontId="3" type="noConversion"/>
  </si>
  <si>
    <t>자동개방체크</t>
    <phoneticPr fontId="3" type="noConversion"/>
  </si>
  <si>
    <t>자동개방CASE01</t>
    <phoneticPr fontId="3" type="noConversion"/>
  </si>
  <si>
    <t>척개 SET</t>
    <phoneticPr fontId="3" type="noConversion"/>
  </si>
  <si>
    <t>1사이클 완료</t>
    <phoneticPr fontId="3" type="noConversion"/>
  </si>
  <si>
    <t>조건 제품개방완료</t>
    <phoneticPr fontId="3" type="noConversion"/>
  </si>
  <si>
    <t>알람타이머07 SET</t>
    <phoneticPr fontId="3" type="noConversion"/>
  </si>
  <si>
    <t>대기 알람타이머07</t>
    <phoneticPr fontId="3" type="noConversion"/>
  </si>
  <si>
    <t>조건 하강대기</t>
    <phoneticPr fontId="3" type="noConversion"/>
  </si>
  <si>
    <t>런너 병렬프로그램호출</t>
    <phoneticPr fontId="3" type="noConversion"/>
  </si>
  <si>
    <t>조건 패스사용</t>
    <phoneticPr fontId="3" type="noConversion"/>
  </si>
  <si>
    <t>조건 척교환위치</t>
    <phoneticPr fontId="3" type="noConversion"/>
  </si>
  <si>
    <t>조건 주행대기모드</t>
    <phoneticPr fontId="3" type="noConversion"/>
  </si>
  <si>
    <t>대기 형개=1</t>
    <phoneticPr fontId="3" type="noConversion"/>
  </si>
  <si>
    <t>하강타이머 SET</t>
    <phoneticPr fontId="3" type="noConversion"/>
  </si>
  <si>
    <t>패스_전진</t>
    <phoneticPr fontId="3" type="noConversion"/>
  </si>
  <si>
    <t>패스_하강</t>
    <phoneticPr fontId="3" type="noConversion"/>
  </si>
  <si>
    <t>전진타이머 SET</t>
    <phoneticPr fontId="3" type="noConversion"/>
  </si>
  <si>
    <t>척폐 SET</t>
    <phoneticPr fontId="3" type="noConversion"/>
  </si>
  <si>
    <t xml:space="preserve">취출측전진자세 </t>
    <phoneticPr fontId="3" type="noConversion"/>
  </si>
  <si>
    <t>미사용축 프로그램 호출</t>
    <phoneticPr fontId="3" type="noConversion"/>
  </si>
  <si>
    <t>축슬라이드모드 호출</t>
    <phoneticPr fontId="3" type="noConversion"/>
  </si>
  <si>
    <t>후퇴타이머 SET</t>
    <phoneticPr fontId="3" type="noConversion"/>
  </si>
  <si>
    <t>척슬라이드 작동</t>
    <phoneticPr fontId="3" type="noConversion"/>
  </si>
  <si>
    <t>척슬라이드 복귀</t>
    <phoneticPr fontId="3" type="noConversion"/>
  </si>
  <si>
    <t>형내개방 확인</t>
    <phoneticPr fontId="5" type="noConversion"/>
  </si>
  <si>
    <t>형내개방 호출</t>
    <phoneticPr fontId="5" type="noConversion"/>
  </si>
  <si>
    <t>대기 에젝터후퇴</t>
    <phoneticPr fontId="3" type="noConversion"/>
  </si>
  <si>
    <t>대기 에젝터전진</t>
    <phoneticPr fontId="3" type="noConversion"/>
  </si>
  <si>
    <t>패스_후퇴</t>
    <phoneticPr fontId="3" type="noConversion"/>
  </si>
  <si>
    <t>패스_상승</t>
    <phoneticPr fontId="3" type="noConversion"/>
  </si>
  <si>
    <t>런너측사용체크</t>
    <phoneticPr fontId="3" type="noConversion"/>
  </si>
  <si>
    <t>대기 병렬프로그램완료</t>
    <phoneticPr fontId="3" type="noConversion"/>
  </si>
  <si>
    <t>스텝운전금형측 동작 체크</t>
    <phoneticPr fontId="3" type="noConversion"/>
  </si>
  <si>
    <t>자세복귀 SET</t>
    <phoneticPr fontId="3" type="noConversion"/>
  </si>
  <si>
    <t>런너척개 SET</t>
    <phoneticPr fontId="3" type="noConversion"/>
  </si>
  <si>
    <t>런너측 단독사용 체크</t>
    <phoneticPr fontId="3" type="noConversion"/>
  </si>
  <si>
    <t>자세작동 SET</t>
    <phoneticPr fontId="3" type="noConversion"/>
  </si>
  <si>
    <t>주행도중개방 체크</t>
    <phoneticPr fontId="5" type="noConversion"/>
  </si>
  <si>
    <t>주행중 자세작동 SET</t>
    <phoneticPr fontId="5" type="noConversion"/>
  </si>
  <si>
    <t>스프루 척개 SET</t>
    <phoneticPr fontId="3" type="noConversion"/>
  </si>
  <si>
    <t>낙하측자세작동 체크</t>
    <phoneticPr fontId="3" type="noConversion"/>
  </si>
  <si>
    <t>불량품 개방프로그램 호출</t>
    <phoneticPr fontId="3" type="noConversion"/>
  </si>
  <si>
    <t>샘플 개방 완료</t>
    <phoneticPr fontId="3" type="noConversion"/>
  </si>
  <si>
    <t>낙하측이동 SET</t>
    <phoneticPr fontId="5" type="noConversion"/>
  </si>
  <si>
    <t>척내니퍼 프로그램 호출</t>
    <phoneticPr fontId="3" type="noConversion"/>
  </si>
  <si>
    <t>제품척개 SET</t>
    <phoneticPr fontId="3" type="noConversion"/>
  </si>
  <si>
    <t>2포인트 프로그램 호출</t>
    <phoneticPr fontId="3" type="noConversion"/>
  </si>
  <si>
    <t>컨베어출력</t>
    <phoneticPr fontId="5" type="noConversion"/>
  </si>
  <si>
    <t>샘플개방 체크</t>
    <phoneticPr fontId="3" type="noConversion"/>
  </si>
  <si>
    <t>샘플개방 완료 SET</t>
    <phoneticPr fontId="3" type="noConversion"/>
  </si>
  <si>
    <t>자세동작 체크</t>
    <phoneticPr fontId="3" type="noConversion"/>
  </si>
  <si>
    <t>주행중자세작동 체크</t>
    <phoneticPr fontId="5" type="noConversion"/>
  </si>
  <si>
    <t>복귀도중 개방 체크</t>
    <phoneticPr fontId="5" type="noConversion"/>
  </si>
  <si>
    <t>회전복귀 SET</t>
    <phoneticPr fontId="3" type="noConversion"/>
  </si>
  <si>
    <t>니퍼작동</t>
    <phoneticPr fontId="3" type="noConversion"/>
  </si>
  <si>
    <t>언더컷복귀 완료</t>
    <phoneticPr fontId="3" type="noConversion"/>
  </si>
  <si>
    <t>언더컷 작동완료</t>
    <phoneticPr fontId="3" type="noConversion"/>
  </si>
  <si>
    <t>런너척개 완료</t>
  </si>
  <si>
    <t>런너척개 완료</t>
    <phoneticPr fontId="3" type="noConversion"/>
  </si>
  <si>
    <t>런너척폐 SET</t>
    <phoneticPr fontId="3" type="noConversion"/>
  </si>
  <si>
    <t>런너척폐 완료</t>
    <phoneticPr fontId="3" type="noConversion"/>
  </si>
  <si>
    <t>회전작동 호출</t>
    <phoneticPr fontId="4" type="noConversion"/>
  </si>
  <si>
    <t>회전복귀 호출</t>
    <phoneticPr fontId="4" type="noConversion"/>
  </si>
  <si>
    <t>척개 완료</t>
  </si>
  <si>
    <t>대기 사이클 완료</t>
  </si>
  <si>
    <t>척폐 완료</t>
  </si>
  <si>
    <t>자세복귀 완료</t>
  </si>
  <si>
    <t>런너하강 타이머 완료</t>
  </si>
  <si>
    <t>자세작동 완료</t>
  </si>
  <si>
    <t>도중개방하강 타이머 완료</t>
  </si>
  <si>
    <t>스프루 척개 완료</t>
  </si>
  <si>
    <t>낙하측이동 완료</t>
  </si>
  <si>
    <t>주행중 자세작동 완료</t>
  </si>
  <si>
    <t>낙하측하강타이머 완료</t>
  </si>
  <si>
    <t>제품척개 완료</t>
  </si>
  <si>
    <t>샘플개방 완료 완료</t>
  </si>
  <si>
    <t>회전작동 완료</t>
  </si>
  <si>
    <t>회전복귀 완료</t>
  </si>
  <si>
    <t>취출측전진자세 호출</t>
    <phoneticPr fontId="3" type="noConversion"/>
  </si>
  <si>
    <t>척교환 체크</t>
    <phoneticPr fontId="3" type="noConversion"/>
  </si>
  <si>
    <t>자동상태 체크</t>
    <phoneticPr fontId="3" type="noConversion"/>
  </si>
  <si>
    <t>MDTA_자세작동 호출</t>
    <phoneticPr fontId="3" type="noConversion"/>
  </si>
  <si>
    <t>자세 복귀 호출</t>
    <phoneticPr fontId="3" type="noConversion"/>
  </si>
  <si>
    <t>회전작동 SET</t>
    <phoneticPr fontId="3" type="noConversion"/>
  </si>
  <si>
    <t>대기 최초원점복귀</t>
    <phoneticPr fontId="3" type="noConversion"/>
  </si>
  <si>
    <t>주행대기 호출</t>
    <phoneticPr fontId="4" type="noConversion"/>
  </si>
  <si>
    <t>자세작동 SET</t>
    <phoneticPr fontId="4" type="noConversion"/>
  </si>
  <si>
    <t>LS6=1 &amp; LS6S=1</t>
    <phoneticPr fontId="3" type="noConversion"/>
  </si>
  <si>
    <t>사이클스타트 SET</t>
    <phoneticPr fontId="3" type="noConversion"/>
  </si>
  <si>
    <t>제품카운터 SET</t>
    <phoneticPr fontId="3" type="noConversion"/>
  </si>
  <si>
    <t>제품카운터 완료</t>
    <phoneticPr fontId="3" type="noConversion"/>
  </si>
  <si>
    <t>패스사용 체크</t>
    <phoneticPr fontId="3" type="noConversion"/>
  </si>
  <si>
    <t>런너취출하강 타이머완료</t>
    <phoneticPr fontId="3" type="noConversion"/>
  </si>
  <si>
    <t>런너취출전진 타이머 완료</t>
    <phoneticPr fontId="3" type="noConversion"/>
  </si>
  <si>
    <t>대기 에젝터 전진</t>
    <phoneticPr fontId="3" type="noConversion"/>
  </si>
  <si>
    <t>런너취출후퇴 타이머 완료</t>
    <phoneticPr fontId="3" type="noConversion"/>
  </si>
  <si>
    <t>런너형내개방 체크</t>
    <phoneticPr fontId="5" type="noConversion"/>
  </si>
  <si>
    <t>런너형내개방 호출</t>
    <phoneticPr fontId="5" type="noConversion"/>
  </si>
  <si>
    <t>대기 에젝터 후퇴</t>
    <phoneticPr fontId="3" type="noConversion"/>
  </si>
  <si>
    <t>병렬프로그램 완료</t>
    <phoneticPr fontId="3" type="noConversion"/>
  </si>
  <si>
    <t>대기 원점시작</t>
    <phoneticPr fontId="3" type="noConversion"/>
  </si>
  <si>
    <t>최초원점 체크</t>
    <phoneticPr fontId="3" type="noConversion"/>
  </si>
  <si>
    <t>원점완료 체크</t>
    <phoneticPr fontId="3" type="noConversion"/>
  </si>
  <si>
    <t>도중개방하강 타이머 완료</t>
    <phoneticPr fontId="3" type="noConversion"/>
  </si>
  <si>
    <t>취출전진자세 체크</t>
    <phoneticPr fontId="3" type="noConversion"/>
  </si>
  <si>
    <t>낙하측 동작 진행완료</t>
    <phoneticPr fontId="3" type="noConversion"/>
  </si>
  <si>
    <t>주행대기 체크</t>
    <phoneticPr fontId="3" type="noConversion"/>
  </si>
  <si>
    <t>생산량 자동종료 체크</t>
    <phoneticPr fontId="3" type="noConversion"/>
  </si>
  <si>
    <t>제품자동개방 체크</t>
    <phoneticPr fontId="3" type="noConversion"/>
  </si>
  <si>
    <t>제품자동개방 완료</t>
    <phoneticPr fontId="3" type="noConversion"/>
  </si>
  <si>
    <t>제품자동개방 완료 SET</t>
    <phoneticPr fontId="3" type="noConversion"/>
  </si>
  <si>
    <t>사이클타임완료 SET</t>
    <phoneticPr fontId="5" type="noConversion"/>
  </si>
  <si>
    <t>TA_주행복귀 호출</t>
    <phoneticPr fontId="5" type="noConversion"/>
  </si>
  <si>
    <t>MDSS2모드 자세복귀 SET</t>
    <phoneticPr fontId="5" type="noConversion"/>
  </si>
  <si>
    <t>프로그램 돌아가기</t>
    <phoneticPr fontId="3" type="noConversion"/>
  </si>
  <si>
    <t>언더컷1 X축이동, 타이머37</t>
    <phoneticPr fontId="3" type="noConversion"/>
  </si>
  <si>
    <t>언더컷2 X축이동, 타이머40</t>
    <phoneticPr fontId="3" type="noConversion"/>
  </si>
  <si>
    <t>언더컷3 X축이동, 타이머43</t>
    <phoneticPr fontId="3" type="noConversion"/>
  </si>
  <si>
    <t>축슬라이드2 체크</t>
    <phoneticPr fontId="3" type="noConversion"/>
  </si>
  <si>
    <t>축슬라이드3 체크</t>
    <phoneticPr fontId="3" type="noConversion"/>
  </si>
  <si>
    <t>불량품하강 타이머 SET</t>
    <phoneticPr fontId="3" type="noConversion"/>
  </si>
  <si>
    <t>샘플하강 타이머 완료</t>
    <phoneticPr fontId="3" type="noConversion"/>
  </si>
  <si>
    <t>낙하측하강위치2</t>
    <phoneticPr fontId="3" type="noConversion"/>
  </si>
  <si>
    <t>낙하하강위치2_패킹</t>
    <phoneticPr fontId="3" type="noConversion"/>
  </si>
  <si>
    <t>대기 낙하측이동</t>
    <phoneticPr fontId="3" type="noConversion"/>
  </si>
  <si>
    <t>낙하측2 하강 타이머 완료</t>
    <phoneticPr fontId="3" type="noConversion"/>
  </si>
  <si>
    <t>취출측하강 체크</t>
    <phoneticPr fontId="3" type="noConversion"/>
  </si>
  <si>
    <t>주행대기모드 원점호출</t>
    <phoneticPr fontId="3" type="noConversion"/>
  </si>
  <si>
    <t>원점호출 프로그램 호출</t>
    <phoneticPr fontId="3" type="noConversion"/>
  </si>
  <si>
    <t>원점복귀 완료 SET</t>
    <phoneticPr fontId="3" type="noConversion"/>
  </si>
  <si>
    <t>원점복귀 완료</t>
    <phoneticPr fontId="3" type="noConversion"/>
  </si>
  <si>
    <t>MDR2_회전복귀 호출</t>
    <phoneticPr fontId="3" type="noConversion"/>
  </si>
  <si>
    <t>대기 회전복귀 완료</t>
    <phoneticPr fontId="3" type="noConversion"/>
  </si>
  <si>
    <t>대기 원점복귀시작</t>
    <phoneticPr fontId="3" type="noConversion"/>
  </si>
  <si>
    <t>취출측영역 체크</t>
    <phoneticPr fontId="3" type="noConversion"/>
  </si>
  <si>
    <t>취출측전진 원점복귀 호출</t>
    <phoneticPr fontId="4" type="noConversion"/>
  </si>
  <si>
    <t>원점복귀 호출</t>
    <phoneticPr fontId="4" type="noConversion"/>
  </si>
  <si>
    <t>상승 원점복귀</t>
    <phoneticPr fontId="4" type="noConversion"/>
  </si>
  <si>
    <t>주행 원점복귀</t>
    <phoneticPr fontId="4" type="noConversion"/>
  </si>
  <si>
    <t>대기 최초원점완료</t>
    <phoneticPr fontId="3" type="noConversion"/>
  </si>
  <si>
    <t>대기 취출측ON</t>
    <phoneticPr fontId="3" type="noConversion"/>
  </si>
  <si>
    <t>OUT AT_END=1</t>
    <phoneticPr fontId="3" type="noConversion"/>
  </si>
  <si>
    <t>자동프로그램 끝</t>
    <phoneticPr fontId="3" type="noConversion"/>
  </si>
  <si>
    <t>I_O_ORGCP=1 | AUTO_EN=1</t>
    <phoneticPr fontId="5" type="noConversion"/>
  </si>
  <si>
    <t>OUT M03_EX=1, AT_MA_CK=1</t>
    <phoneticPr fontId="5" type="noConversion"/>
  </si>
  <si>
    <t>MOPS=0 &amp; MA=1</t>
    <phoneticPr fontId="3" type="noConversion"/>
  </si>
  <si>
    <t>I_S_AUTO_EX=1 &amp; MA=1</t>
    <phoneticPr fontId="3" type="noConversion"/>
  </si>
  <si>
    <t>OUT AT_MA_CK=1</t>
    <phoneticPr fontId="3" type="noConversion"/>
  </si>
  <si>
    <t>OUT M31_EX=1, AT_MA_CK=1</t>
    <phoneticPr fontId="5" type="noConversion"/>
  </si>
  <si>
    <t>&lt;PROG NO="2014"&gt;</t>
    <phoneticPr fontId="3" type="noConversion"/>
  </si>
  <si>
    <t>CALL PROG 2014</t>
    <phoneticPr fontId="3" type="noConversion"/>
  </si>
  <si>
    <t>자세작동원점복귀</t>
    <phoneticPr fontId="4" type="noConversion"/>
  </si>
  <si>
    <t>L110</t>
    <phoneticPr fontId="3" type="noConversion"/>
  </si>
  <si>
    <t>WT#</t>
    <phoneticPr fontId="4" type="noConversion"/>
  </si>
  <si>
    <t>취출대기위치</t>
    <phoneticPr fontId="3" type="noConversion"/>
  </si>
  <si>
    <t>OUT M12_EX=1</t>
    <phoneticPr fontId="3" type="noConversion"/>
  </si>
  <si>
    <t>HOME AX2</t>
    <phoneticPr fontId="3" type="noConversion"/>
  </si>
  <si>
    <t>HOME AX4</t>
    <phoneticPr fontId="3" type="noConversion"/>
  </si>
  <si>
    <t>CALL PROG 1901</t>
    <phoneticPr fontId="3" type="noConversion"/>
  </si>
  <si>
    <t>L1901</t>
    <phoneticPr fontId="3" type="noConversion"/>
  </si>
  <si>
    <t>GOTO L1901</t>
    <phoneticPr fontId="3" type="noConversion"/>
  </si>
  <si>
    <t>MDAS_CP=0 &amp; I_S_AUTO=1</t>
    <phoneticPr fontId="3" type="noConversion"/>
  </si>
  <si>
    <t>GOTO L999</t>
    <phoneticPr fontId="5" type="noConversion"/>
  </si>
  <si>
    <t>SPRUN PROG 1801</t>
    <phoneticPr fontId="4" type="noConversion"/>
  </si>
  <si>
    <t>LS9=1</t>
    <phoneticPr fontId="3" type="noConversion"/>
  </si>
  <si>
    <t>L1110</t>
    <phoneticPr fontId="3" type="noConversion"/>
  </si>
  <si>
    <t>자세작동 확인</t>
    <phoneticPr fontId="3" type="noConversion"/>
  </si>
  <si>
    <t>CALL PROG 1101</t>
    <phoneticPr fontId="4" type="noConversion"/>
  </si>
  <si>
    <t>MMDTA=0 | LS9=1</t>
    <phoneticPr fontId="4" type="noConversion"/>
  </si>
  <si>
    <t>L100</t>
    <phoneticPr fontId="3" type="noConversion"/>
  </si>
  <si>
    <t>GOTO L1111</t>
    <phoneticPr fontId="4" type="noConversion"/>
  </si>
  <si>
    <t>L1111</t>
    <phoneticPr fontId="3" type="noConversion"/>
  </si>
  <si>
    <t>GOTO L1102</t>
    <phoneticPr fontId="3" type="noConversion"/>
  </si>
  <si>
    <t>L1102</t>
    <phoneticPr fontId="3" type="noConversion"/>
  </si>
  <si>
    <t>GOTO L1110</t>
    <phoneticPr fontId="4" type="noConversion"/>
  </si>
  <si>
    <t>MDSO=1</t>
    <phoneticPr fontId="3" type="noConversion"/>
  </si>
  <si>
    <t>&lt;PROG NO="2024"&gt;</t>
    <phoneticPr fontId="3" type="noConversion"/>
  </si>
  <si>
    <t>주행대기복귀</t>
    <phoneticPr fontId="4" type="noConversion"/>
  </si>
  <si>
    <t>주행원점복귀</t>
    <phoneticPr fontId="4" type="noConversion"/>
  </si>
  <si>
    <t>&lt;PROG NO="2031"&gt;</t>
    <phoneticPr fontId="3" type="noConversion"/>
  </si>
  <si>
    <t>&lt;PROG NO="2032"&gt;</t>
    <phoneticPr fontId="3" type="noConversion"/>
  </si>
  <si>
    <t>CALL PROG 2024</t>
    <phoneticPr fontId="3" type="noConversion"/>
  </si>
  <si>
    <t>CALL PROG 2031</t>
    <phoneticPr fontId="3" type="noConversion"/>
  </si>
  <si>
    <t>CALL PROG 2032</t>
    <phoneticPr fontId="3" type="noConversion"/>
  </si>
  <si>
    <t>취출전진위치복귀</t>
    <phoneticPr fontId="4" type="noConversion"/>
  </si>
  <si>
    <t>낙하측상승위치2</t>
    <phoneticPr fontId="3" type="noConversion"/>
  </si>
  <si>
    <t>LS6=1</t>
    <phoneticPr fontId="4" type="noConversion"/>
  </si>
  <si>
    <t>전후측 전진 이동</t>
    <phoneticPr fontId="3" type="noConversion"/>
  </si>
  <si>
    <t>CALL PROG 2300</t>
    <phoneticPr fontId="4" type="noConversion"/>
  </si>
  <si>
    <t>&lt;PROG NO="2300"&gt;</t>
    <phoneticPr fontId="3" type="noConversion"/>
  </si>
  <si>
    <t>ORG07_EN=0 &amp; ORG10_EN=0</t>
    <phoneticPr fontId="3" type="noConversion"/>
  </si>
  <si>
    <t>가상 LS3 ON</t>
    <phoneticPr fontId="3" type="noConversion"/>
  </si>
  <si>
    <t>가상 LS3 OFF</t>
    <phoneticPr fontId="3" type="noConversion"/>
  </si>
  <si>
    <t>OUT AT_FL3=0</t>
    <phoneticPr fontId="3" type="noConversion"/>
  </si>
  <si>
    <t>OUT AT_FL3=1, AT_FL3S=1</t>
    <phoneticPr fontId="3" type="noConversion"/>
  </si>
  <si>
    <t>030</t>
  </si>
  <si>
    <t>OUT AT_FL3S=0</t>
    <phoneticPr fontId="3" type="noConversion"/>
  </si>
  <si>
    <t>031</t>
  </si>
  <si>
    <t>OUT M14_EX=1, M51_EX=1</t>
    <phoneticPr fontId="3" type="noConversion"/>
  </si>
  <si>
    <t>OUT M14_EX=0, M51_EX=0</t>
    <phoneticPr fontId="3" type="noConversion"/>
  </si>
  <si>
    <t>MNG1=0</t>
    <phoneticPr fontId="3" type="noConversion"/>
  </si>
  <si>
    <t>GOTO L510</t>
    <phoneticPr fontId="4" type="noConversion"/>
  </si>
  <si>
    <t>L510</t>
    <phoneticPr fontId="3" type="noConversion"/>
  </si>
  <si>
    <t>MOV AX1 AX2 AX4 PT108</t>
  </si>
  <si>
    <t>MMD3K=1</t>
    <phoneticPr fontId="4" type="noConversion"/>
  </si>
  <si>
    <t>CALL PROG 1118</t>
    <phoneticPr fontId="4" type="noConversion"/>
  </si>
  <si>
    <t>3포인트 프로그램 호출</t>
    <phoneticPr fontId="3" type="noConversion"/>
  </si>
  <si>
    <t>4포인트 프로그램 호출</t>
    <phoneticPr fontId="3" type="noConversion"/>
  </si>
  <si>
    <t>PMV 1 1 AX1 AX2 AX4 PT115</t>
    <phoneticPr fontId="3" type="noConversion"/>
  </si>
  <si>
    <t>PMV 1 1 AX3 PT142</t>
    <phoneticPr fontId="3" type="noConversion"/>
  </si>
  <si>
    <t>PMV 2 1 AX1 AX2 AX4 PT130</t>
    <phoneticPr fontId="3" type="noConversion"/>
  </si>
  <si>
    <t>&lt;PROG NO="1117"&gt;</t>
    <phoneticPr fontId="3" type="noConversion"/>
  </si>
  <si>
    <t>&lt;PROG NO="1118"&gt;</t>
    <phoneticPr fontId="3" type="noConversion"/>
  </si>
  <si>
    <t>낙하측 대기위치3</t>
  </si>
  <si>
    <t>낙하측 대기위치3_패킹</t>
  </si>
  <si>
    <t>낙하측하강위치3</t>
  </si>
  <si>
    <t>낙하하강위치3_패킹</t>
  </si>
  <si>
    <t>낙하측3 하강 타이머 완료</t>
  </si>
  <si>
    <t>낙하측상승위치3</t>
  </si>
  <si>
    <t>낙하측 대기위치4</t>
  </si>
  <si>
    <t>낙하측 대기위치4_패킹</t>
  </si>
  <si>
    <t>낙하측하강위치4</t>
  </si>
  <si>
    <t>낙하하강위치4_패킹</t>
  </si>
  <si>
    <t>낙하측4 하강 타이머 완료</t>
  </si>
  <si>
    <t>낙하측상승위치4</t>
  </si>
  <si>
    <t>MMD4K=1</t>
    <phoneticPr fontId="4" type="noConversion"/>
  </si>
  <si>
    <t>CALL PROG 1117</t>
    <phoneticPr fontId="4" type="noConversion"/>
  </si>
  <si>
    <t>PMV 2 1 AX3 PT144</t>
    <phoneticPr fontId="3" type="noConversion"/>
  </si>
  <si>
    <t>MOV AX1 AX2 AX4 PT133</t>
    <phoneticPr fontId="3" type="noConversion"/>
  </si>
  <si>
    <t>PMV 3 1 AX1 AX2 AX4 PT133</t>
    <phoneticPr fontId="3" type="noConversion"/>
  </si>
  <si>
    <t>MOV AX3 PT134</t>
    <phoneticPr fontId="3" type="noConversion"/>
  </si>
  <si>
    <t>PMV 3 1 AX3 PT146</t>
    <phoneticPr fontId="3" type="noConversion"/>
  </si>
  <si>
    <t>MOV AX3 PT135</t>
    <phoneticPr fontId="3" type="noConversion"/>
  </si>
  <si>
    <t>MOV AX1 AX2 AX4 PT136</t>
    <phoneticPr fontId="3" type="noConversion"/>
  </si>
  <si>
    <t>PMV 4 1 AX1 AX2 AX4 PT136</t>
    <phoneticPr fontId="3" type="noConversion"/>
  </si>
  <si>
    <t>MOV AX3 PT137</t>
    <phoneticPr fontId="3" type="noConversion"/>
  </si>
  <si>
    <t>PMV 4 1 AX3 PT148</t>
    <phoneticPr fontId="3" type="noConversion"/>
  </si>
  <si>
    <t>MOV AX3 PT138</t>
    <phoneticPr fontId="3" type="noConversion"/>
  </si>
  <si>
    <t>M25_EN=1</t>
    <phoneticPr fontId="3" type="noConversion"/>
  </si>
  <si>
    <t>M25_CP=1</t>
    <phoneticPr fontId="3" type="noConversion"/>
  </si>
  <si>
    <t>OUT M25_EX=1</t>
  </si>
  <si>
    <t>OUT M25_EX=0</t>
  </si>
  <si>
    <t>M26_EN=1</t>
  </si>
  <si>
    <t>OUT M26_EX=1</t>
  </si>
  <si>
    <t>M26_CP=1</t>
  </si>
  <si>
    <t>OUT M26_EX=0</t>
  </si>
  <si>
    <t>MMDP1=0</t>
  </si>
  <si>
    <t>MMDP1=1</t>
  </si>
  <si>
    <t>MMDP2=0</t>
  </si>
  <si>
    <t>MMDP2=1</t>
  </si>
  <si>
    <t>MMDP3=0</t>
  </si>
  <si>
    <t>MMDP3=1</t>
  </si>
  <si>
    <t>MMDP4=0</t>
  </si>
  <si>
    <t>MMDP4=1</t>
  </si>
  <si>
    <t>제품척개2 SET</t>
    <phoneticPr fontId="3" type="noConversion"/>
  </si>
  <si>
    <t>제품척개2 완료</t>
    <phoneticPr fontId="3" type="noConversion"/>
  </si>
  <si>
    <t>제품척개3 SET</t>
    <phoneticPr fontId="3" type="noConversion"/>
  </si>
  <si>
    <t>제품척개3 완료</t>
    <phoneticPr fontId="3" type="noConversion"/>
  </si>
  <si>
    <t>제품척개4 SET</t>
    <phoneticPr fontId="3" type="noConversion"/>
  </si>
  <si>
    <t>제품척개4 완료</t>
    <phoneticPr fontId="3" type="noConversion"/>
  </si>
  <si>
    <t>LS6 도그감지 체크</t>
    <phoneticPr fontId="3" type="noConversion"/>
  </si>
  <si>
    <t>INC AX2 = 50</t>
    <phoneticPr fontId="3" type="noConversion"/>
  </si>
  <si>
    <t>개별원점확인</t>
    <phoneticPr fontId="3" type="noConversion"/>
  </si>
  <si>
    <t>S_ORGCP_AX03=1 &amp; S_ORGCP_AX05=1</t>
    <phoneticPr fontId="4" type="noConversion"/>
  </si>
  <si>
    <t xml:space="preserve">S_ORGCP_AX02=1 </t>
    <phoneticPr fontId="4" type="noConversion"/>
  </si>
  <si>
    <t xml:space="preserve">S_ORGCP_AX01=1 </t>
    <phoneticPr fontId="4" type="noConversion"/>
  </si>
  <si>
    <t>S_ORGCP_AX04=1 | USE_1ARM =1</t>
    <phoneticPr fontId="4" type="noConversion"/>
  </si>
  <si>
    <t>스텝운전낙하측 동작 체크</t>
    <phoneticPr fontId="3" type="noConversion"/>
  </si>
  <si>
    <t>M05_CP=1&amp;M22_CP=1</t>
    <phoneticPr fontId="4" type="noConversion"/>
  </si>
  <si>
    <t>MOV AX1 AX2 AX4 PT102</t>
    <phoneticPr fontId="3" type="noConversion"/>
  </si>
  <si>
    <t>취출대기위치이동</t>
    <phoneticPr fontId="3" type="noConversion"/>
  </si>
  <si>
    <t>OUT M31_EX=1</t>
    <phoneticPr fontId="5" type="noConversion"/>
  </si>
  <si>
    <t>OUT M31_EX=0</t>
    <phoneticPr fontId="5" type="noConversion"/>
  </si>
  <si>
    <t>032</t>
  </si>
  <si>
    <t>OUT AT_STATUS=1</t>
    <phoneticPr fontId="3" type="noConversion"/>
  </si>
  <si>
    <t>취출대기위치이동(최초)</t>
    <phoneticPr fontId="3" type="noConversion"/>
  </si>
  <si>
    <t>AT_STATUS=0</t>
    <phoneticPr fontId="4" type="noConversion"/>
  </si>
  <si>
    <t>MOV AX1 AX2 PT102</t>
    <phoneticPr fontId="3" type="noConversion"/>
  </si>
  <si>
    <t>MOV AX4 PT102</t>
    <phoneticPr fontId="3" type="noConversion"/>
  </si>
  <si>
    <t>MOV AX4 PT109</t>
    <phoneticPr fontId="3" type="noConversion"/>
  </si>
  <si>
    <t>MOV AX1 AX2 PT109</t>
    <phoneticPr fontId="3" type="noConversion"/>
  </si>
  <si>
    <t>AL_CO_EX=1</t>
    <phoneticPr fontId="4" type="noConversion"/>
  </si>
  <si>
    <t>런너개방위치(자동 알람개방)</t>
    <phoneticPr fontId="3" type="noConversion"/>
  </si>
  <si>
    <t>자동알람 개방 체크</t>
    <phoneticPr fontId="3" type="noConversion"/>
  </si>
  <si>
    <t>RD=1</t>
    <phoneticPr fontId="4" type="noConversion"/>
  </si>
  <si>
    <t>RD확인</t>
    <phoneticPr fontId="3" type="noConversion"/>
  </si>
  <si>
    <t>GOTO L2300</t>
    <phoneticPr fontId="3" type="noConversion"/>
  </si>
  <si>
    <t>L2300</t>
    <phoneticPr fontId="3" type="noConversion"/>
  </si>
  <si>
    <t>ARM_RLS=0</t>
    <phoneticPr fontId="3" type="noConversion"/>
  </si>
  <si>
    <t>GOTO L230</t>
    <phoneticPr fontId="3" type="noConversion"/>
  </si>
  <si>
    <t>L230</t>
    <phoneticPr fontId="3" type="noConversion"/>
  </si>
  <si>
    <t>L240</t>
    <phoneticPr fontId="3" type="noConversion"/>
  </si>
  <si>
    <t>GOTO L240</t>
    <phoneticPr fontId="3" type="noConversion"/>
  </si>
  <si>
    <t>SVFOFF AX2</t>
    <phoneticPr fontId="3" type="noConversion"/>
  </si>
  <si>
    <t>암릴리즈확인</t>
    <phoneticPr fontId="3" type="noConversion"/>
  </si>
  <si>
    <t>알릴리즈 DELAY ON</t>
    <phoneticPr fontId="3" type="noConversion"/>
  </si>
  <si>
    <t>암릴리즈OFF</t>
    <phoneticPr fontId="3" type="noConversion"/>
  </si>
  <si>
    <t>L1830</t>
    <phoneticPr fontId="3" type="noConversion"/>
  </si>
  <si>
    <t>GOTO L1830</t>
    <phoneticPr fontId="3" type="noConversion"/>
  </si>
  <si>
    <t>L1835</t>
    <phoneticPr fontId="3" type="noConversion"/>
  </si>
  <si>
    <t>GOTO L1835</t>
    <phoneticPr fontId="3" type="noConversion"/>
  </si>
  <si>
    <t>SVFON AX4</t>
    <phoneticPr fontId="3" type="noConversion"/>
  </si>
  <si>
    <t>SVFOFF AX4</t>
    <phoneticPr fontId="3" type="noConversion"/>
  </si>
  <si>
    <t>033</t>
  </si>
  <si>
    <t>034</t>
  </si>
  <si>
    <t>035</t>
  </si>
  <si>
    <t>036</t>
  </si>
  <si>
    <t>037</t>
  </si>
  <si>
    <t>GOTO L350</t>
    <phoneticPr fontId="3" type="noConversion"/>
  </si>
  <si>
    <t>L400</t>
    <phoneticPr fontId="3" type="noConversion"/>
  </si>
  <si>
    <t>COMMAND</t>
    <phoneticPr fontId="3" type="noConversion"/>
  </si>
  <si>
    <t>STEP1=1</t>
    <phoneticPr fontId="4" type="noConversion"/>
  </si>
  <si>
    <t>STEP2=1</t>
    <phoneticPr fontId="4" type="noConversion"/>
  </si>
  <si>
    <t>GOTO L340</t>
    <phoneticPr fontId="4" type="noConversion"/>
  </si>
  <si>
    <t>GOTO L50</t>
    <phoneticPr fontId="5" type="noConversion"/>
  </si>
  <si>
    <t>L50</t>
    <phoneticPr fontId="3" type="noConversion"/>
  </si>
  <si>
    <t>GOTO L750</t>
    <phoneticPr fontId="3" type="noConversion"/>
  </si>
  <si>
    <t>L750</t>
    <phoneticPr fontId="3" type="noConversion"/>
  </si>
  <si>
    <t>GOTO L110</t>
  </si>
  <si>
    <t>GOTO L220</t>
    <phoneticPr fontId="3" type="noConversion"/>
  </si>
  <si>
    <t>L220</t>
    <phoneticPr fontId="3" type="noConversion"/>
  </si>
  <si>
    <t>GOTO L930</t>
    <phoneticPr fontId="5" type="noConversion"/>
  </si>
  <si>
    <t>L930</t>
    <phoneticPr fontId="3" type="noConversion"/>
  </si>
  <si>
    <t>GOTO L920</t>
    <phoneticPr fontId="5" type="noConversion"/>
  </si>
  <si>
    <t>L920</t>
    <phoneticPr fontId="3" type="noConversion"/>
  </si>
  <si>
    <t>GOTO L910</t>
    <phoneticPr fontId="5" type="noConversion"/>
  </si>
  <si>
    <t>L910</t>
    <phoneticPr fontId="3" type="noConversion"/>
  </si>
  <si>
    <t>19.11.25 원점복귀시 회전복귀-&gt;자세복귀 수정</t>
    <phoneticPr fontId="3" type="noConversion"/>
  </si>
  <si>
    <t>191211 - MDSO시 추가</t>
    <phoneticPr fontId="3" type="noConversion"/>
  </si>
  <si>
    <t>AT_STATUS=1</t>
    <phoneticPr fontId="4" type="noConversion"/>
  </si>
  <si>
    <t>20.02.06 STEP시 취출대기위치이동시 충돌방지</t>
    <phoneticPr fontId="3" type="noConversion"/>
  </si>
  <si>
    <t>20.02.11 STEP시 MDYT의 경우</t>
    <phoneticPr fontId="3" type="noConversion"/>
  </si>
  <si>
    <t>L340</t>
    <phoneticPr fontId="3" type="noConversion"/>
  </si>
  <si>
    <t>20.02.25 CASE조건 삭제</t>
    <phoneticPr fontId="3" type="noConversion"/>
  </si>
  <si>
    <t>USE_1ARM=1 | X_ORG=1</t>
    <phoneticPr fontId="3" type="noConversion"/>
  </si>
  <si>
    <t>20.03.30 X축 전진원점 사용조건 추가</t>
    <phoneticPr fontId="3" type="noConversion"/>
  </si>
  <si>
    <t>ALARM=0</t>
    <phoneticPr fontId="3" type="noConversion"/>
  </si>
  <si>
    <t>알람확인</t>
    <phoneticPr fontId="3" type="noConversion"/>
  </si>
  <si>
    <t>MDKT=0</t>
    <phoneticPr fontId="3" type="noConversion"/>
  </si>
  <si>
    <t>20.04.27 MDKT모드시 최초 1회 하강대기위치에서 대기 추가</t>
    <phoneticPr fontId="3" type="noConversion"/>
  </si>
  <si>
    <t>MO=1</t>
    <phoneticPr fontId="4" type="noConversion"/>
  </si>
  <si>
    <t>AT_MDKT=1</t>
    <phoneticPr fontId="4" type="noConversion"/>
  </si>
  <si>
    <t>OUT AT_MDKT=1</t>
    <phoneticPr fontId="3" type="noConversion"/>
  </si>
  <si>
    <t>200602 : 유저프로그램 16번 포인트 낙하측 이동후로 변경</t>
    <phoneticPr fontId="3" type="noConversion"/>
  </si>
  <si>
    <t>&lt;GROUP TYPE="PTP" MAIN="3000"&gt;</t>
    <phoneticPr fontId="3" type="noConversion"/>
  </si>
  <si>
    <t>MDW=0</t>
    <phoneticPr fontId="4" type="noConversion"/>
  </si>
  <si>
    <t>MOV AX2 PT125</t>
    <phoneticPr fontId="3" type="noConversion"/>
  </si>
  <si>
    <t>MDS=0</t>
    <phoneticPr fontId="4" type="noConversion"/>
  </si>
  <si>
    <t>MOV AX4 PT125</t>
    <phoneticPr fontId="3" type="noConversion"/>
  </si>
  <si>
    <t>미사용 회피위치 이동 - 제품측</t>
    <phoneticPr fontId="3" type="noConversion"/>
  </si>
  <si>
    <t>미사용 회피위치 이동 - 런너측</t>
    <phoneticPr fontId="3" type="noConversion"/>
  </si>
  <si>
    <t>취출측이동</t>
    <phoneticPr fontId="3" type="noConversion"/>
  </si>
  <si>
    <t>낙하측이동</t>
    <phoneticPr fontId="3" type="noConversion"/>
  </si>
  <si>
    <t>자세작동위치이동-전후측</t>
    <phoneticPr fontId="3" type="noConversion"/>
  </si>
  <si>
    <t>RET</t>
    <phoneticPr fontId="3" type="noConversion"/>
  </si>
  <si>
    <t>미사용축확인</t>
    <phoneticPr fontId="3" type="noConversion"/>
  </si>
  <si>
    <t xml:space="preserve">미사용 회피위치 이동 </t>
    <phoneticPr fontId="3" type="noConversion"/>
  </si>
  <si>
    <t>MOV AX1 AX2 AX4 PT112</t>
    <phoneticPr fontId="3" type="noConversion"/>
  </si>
  <si>
    <t>GOTO L3210</t>
    <phoneticPr fontId="3" type="noConversion"/>
  </si>
  <si>
    <t>L3210</t>
    <phoneticPr fontId="3" type="noConversion"/>
  </si>
  <si>
    <t>GOTO L3220</t>
    <phoneticPr fontId="3" type="noConversion"/>
  </si>
  <si>
    <t>L3220</t>
    <phoneticPr fontId="3" type="noConversion"/>
  </si>
  <si>
    <t>&lt;PROG NO="3100"&gt;</t>
    <phoneticPr fontId="3" type="noConversion"/>
  </si>
  <si>
    <t>&lt;PROG NO="3200"&gt;</t>
    <phoneticPr fontId="3" type="noConversion"/>
  </si>
  <si>
    <t>&lt;PROG NO="3900"&gt;</t>
    <phoneticPr fontId="3" type="noConversion"/>
  </si>
  <si>
    <t>CALL PROG 3900</t>
    <phoneticPr fontId="3" type="noConversion"/>
  </si>
  <si>
    <t>MOV AX1 AX2 AX4 PT109</t>
    <phoneticPr fontId="3" type="noConversion"/>
  </si>
  <si>
    <t>센서확인</t>
    <phoneticPr fontId="3" type="noConversion"/>
  </si>
  <si>
    <t>MDTA 자세동작</t>
    <phoneticPr fontId="3" type="noConversion"/>
  </si>
  <si>
    <t>런너개방위치이동</t>
    <phoneticPr fontId="3" type="noConversion"/>
  </si>
  <si>
    <t>이동완료 메시지</t>
    <phoneticPr fontId="4" type="noConversion"/>
  </si>
  <si>
    <t>완료</t>
    <phoneticPr fontId="3" type="noConversion"/>
  </si>
  <si>
    <t>MDS 런너개방위치</t>
    <phoneticPr fontId="3" type="noConversion"/>
  </si>
  <si>
    <t>MDTF 도중개방위치</t>
    <phoneticPr fontId="3" type="noConversion"/>
  </si>
  <si>
    <t>도중개방위치이동</t>
    <phoneticPr fontId="3" type="noConversion"/>
  </si>
  <si>
    <t>낙하측 대기위치이동</t>
    <phoneticPr fontId="3" type="noConversion"/>
  </si>
  <si>
    <t>낙하측 대기위치이동_패킹</t>
    <phoneticPr fontId="3" type="noConversion"/>
  </si>
  <si>
    <t>&lt;PROG NO="3000"&gt;</t>
    <phoneticPr fontId="3" type="noConversion"/>
  </si>
  <si>
    <t>MSG_01=1 | MSG_43=1</t>
    <phoneticPr fontId="4" type="noConversion"/>
  </si>
  <si>
    <t>MSG03-&gt;43</t>
    <phoneticPr fontId="3" type="noConversion"/>
  </si>
  <si>
    <t>&lt;PROG NO="3905"&gt;</t>
    <phoneticPr fontId="3" type="noConversion"/>
  </si>
  <si>
    <t>MDW=0 &amp; EAX1=102 &amp; EAX2=102</t>
    <phoneticPr fontId="4" type="noConversion"/>
  </si>
  <si>
    <t>MDS=0 &amp; EAX1=102 &amp; EAX4=102</t>
    <phoneticPr fontId="4" type="noConversion"/>
  </si>
  <si>
    <t>END</t>
    <phoneticPr fontId="3" type="noConversion"/>
  </si>
  <si>
    <t>OUT MSG_25=1</t>
    <phoneticPr fontId="4" type="noConversion"/>
  </si>
  <si>
    <t>MSG_25=1</t>
    <phoneticPr fontId="4" type="noConversion"/>
  </si>
  <si>
    <t>MOV AX2 AX4 PT105</t>
    <phoneticPr fontId="3" type="noConversion"/>
  </si>
  <si>
    <t>취출후퇴위치 메시지</t>
    <phoneticPr fontId="3" type="noConversion"/>
  </si>
  <si>
    <t>미사용 회피위치 메시지</t>
    <phoneticPr fontId="3" type="noConversion"/>
  </si>
  <si>
    <t>전후 후퇴이동</t>
    <phoneticPr fontId="3" type="noConversion"/>
  </si>
  <si>
    <t>&lt;PROG NO="3300"&gt;</t>
    <phoneticPr fontId="3" type="noConversion"/>
  </si>
  <si>
    <t>전후 전진이동</t>
    <phoneticPr fontId="3" type="noConversion"/>
  </si>
  <si>
    <t>취출위치</t>
    <phoneticPr fontId="3" type="noConversion"/>
  </si>
  <si>
    <t>취출위치 메시지</t>
    <phoneticPr fontId="3" type="noConversion"/>
  </si>
  <si>
    <t>&lt;PROG NO="3400"&gt;</t>
    <phoneticPr fontId="3" type="noConversion"/>
  </si>
  <si>
    <t>상승 이동</t>
    <phoneticPr fontId="3" type="noConversion"/>
  </si>
  <si>
    <t>MOV AX3 AX5 PT102</t>
    <phoneticPr fontId="3" type="noConversion"/>
  </si>
  <si>
    <t>MDW=1 &amp; MDS=1</t>
    <phoneticPr fontId="3" type="noConversion"/>
  </si>
  <si>
    <t>MOV AX3 AX5 PT107</t>
    <phoneticPr fontId="3" type="noConversion"/>
  </si>
  <si>
    <t>MDS OFF</t>
    <phoneticPr fontId="3" type="noConversion"/>
  </si>
  <si>
    <t>취출대기위치 이동</t>
    <phoneticPr fontId="3" type="noConversion"/>
  </si>
  <si>
    <t>낙하측 상승위치 메시지</t>
    <phoneticPr fontId="3" type="noConversion"/>
  </si>
  <si>
    <t>&lt;PROG NO="3500"&gt;</t>
    <phoneticPr fontId="3" type="noConversion"/>
  </si>
  <si>
    <t>런너개방위치</t>
    <phoneticPr fontId="3" type="noConversion"/>
  </si>
  <si>
    <t>도중개방위치</t>
    <phoneticPr fontId="3" type="noConversion"/>
  </si>
  <si>
    <t>낙하측1위치</t>
    <phoneticPr fontId="3" type="noConversion"/>
  </si>
  <si>
    <t>낙하측2위치</t>
  </si>
  <si>
    <t>낙하측3위치</t>
  </si>
  <si>
    <t>낙하측4위치</t>
  </si>
  <si>
    <t>MOV AX3 AX5 PT104</t>
    <phoneticPr fontId="3" type="noConversion"/>
  </si>
  <si>
    <t>하강이동</t>
    <phoneticPr fontId="3" type="noConversion"/>
  </si>
  <si>
    <t>MDS OFF 하강대기이동</t>
    <phoneticPr fontId="3" type="noConversion"/>
  </si>
  <si>
    <t>MOV AX5 PT110</t>
    <phoneticPr fontId="3" type="noConversion"/>
  </si>
  <si>
    <t>런너측 하강</t>
    <phoneticPr fontId="3" type="noConversion"/>
  </si>
  <si>
    <t>런너측 하강위치 이동완료</t>
    <phoneticPr fontId="3" type="noConversion"/>
  </si>
  <si>
    <t>MOV AX3 PT113</t>
    <phoneticPr fontId="3" type="noConversion"/>
  </si>
  <si>
    <t>MOV AX3 PT116</t>
    <phoneticPr fontId="3" type="noConversion"/>
  </si>
  <si>
    <t>038</t>
  </si>
  <si>
    <t>039</t>
  </si>
  <si>
    <t>도중개방하강위치</t>
    <phoneticPr fontId="3" type="noConversion"/>
  </si>
  <si>
    <t>도중개방하강 완료</t>
    <phoneticPr fontId="3" type="noConversion"/>
  </si>
  <si>
    <t>낙하측1 하강</t>
    <phoneticPr fontId="3" type="noConversion"/>
  </si>
  <si>
    <t>낙하측1 하강 패킹</t>
    <phoneticPr fontId="3" type="noConversion"/>
  </si>
  <si>
    <t>낙하측1 하강 완료</t>
    <phoneticPr fontId="3" type="noConversion"/>
  </si>
  <si>
    <t>낙하측2 하강</t>
  </si>
  <si>
    <t>낙하측2 하강 패킹</t>
  </si>
  <si>
    <t>낙하측2 하강 완료</t>
  </si>
  <si>
    <t>낙하측3 하강</t>
  </si>
  <si>
    <t>낙하측3 하강 패킹</t>
  </si>
  <si>
    <t>낙하측3 하강 완료</t>
  </si>
  <si>
    <t>낙하측4 하강</t>
  </si>
  <si>
    <t>낙하측4 하강 패킹</t>
  </si>
  <si>
    <t>낙하측4 하강 완료</t>
  </si>
  <si>
    <t>MDTA 자세복귀</t>
    <phoneticPr fontId="3" type="noConversion"/>
  </si>
  <si>
    <t>MMDP2=0</t>
    <phoneticPr fontId="3" type="noConversion"/>
  </si>
  <si>
    <t>MMDP2=1</t>
    <phoneticPr fontId="3" type="noConversion"/>
  </si>
  <si>
    <t>MMDP3=0</t>
    <phoneticPr fontId="3" type="noConversion"/>
  </si>
  <si>
    <t>MMDP3=1</t>
    <phoneticPr fontId="3" type="noConversion"/>
  </si>
  <si>
    <t>MMDP4=0</t>
    <phoneticPr fontId="3" type="noConversion"/>
  </si>
  <si>
    <t>MMDP4=1</t>
    <phoneticPr fontId="3" type="noConversion"/>
  </si>
  <si>
    <t>낙하측 2대기위치이동</t>
    <phoneticPr fontId="3" type="noConversion"/>
  </si>
  <si>
    <t>낙하측 2대기위치이동_패킹</t>
    <phoneticPr fontId="3" type="noConversion"/>
  </si>
  <si>
    <t>낙하측 3대기위치이동</t>
  </si>
  <si>
    <t>낙하측 3대기위치이동_패킹</t>
  </si>
  <si>
    <t>낙하측 4대기위치이동</t>
  </si>
  <si>
    <t>낙하측 4대기위치이동_패킹</t>
  </si>
  <si>
    <t>MMDTF=1 | MMDTB=1</t>
    <phoneticPr fontId="3" type="noConversion"/>
  </si>
  <si>
    <t>MMDTA=1 &amp; LS8=1</t>
    <phoneticPr fontId="3" type="noConversion"/>
  </si>
  <si>
    <t>MMDTA=1 &amp; LS9=1</t>
    <phoneticPr fontId="3" type="noConversion"/>
  </si>
  <si>
    <t>CALL PROG 1104</t>
    <phoneticPr fontId="3" type="noConversion"/>
  </si>
  <si>
    <t>자세복귀</t>
    <phoneticPr fontId="3" type="noConversion"/>
  </si>
  <si>
    <t>&lt;PROG NO="3999"&gt;</t>
    <phoneticPr fontId="3" type="noConversion"/>
  </si>
  <si>
    <t>PTP 끝</t>
    <phoneticPr fontId="3" type="noConversion"/>
  </si>
  <si>
    <t>MDYT=0</t>
  </si>
  <si>
    <t>MDWS_K_SK=1 &amp; MDYT=0</t>
  </si>
  <si>
    <t>MDYT=1</t>
  </si>
  <si>
    <t>MDYT=0 &amp; MMDTA=1</t>
  </si>
  <si>
    <t>L3010</t>
    <phoneticPr fontId="3" type="noConversion"/>
  </si>
  <si>
    <t>L3020</t>
    <phoneticPr fontId="3" type="noConversion"/>
  </si>
  <si>
    <t>GOTO L3010</t>
    <phoneticPr fontId="3" type="noConversion"/>
  </si>
  <si>
    <t>GOTO L3020</t>
    <phoneticPr fontId="3" type="noConversion"/>
  </si>
  <si>
    <t>L3120</t>
    <phoneticPr fontId="3" type="noConversion"/>
  </si>
  <si>
    <t>L3130</t>
    <phoneticPr fontId="3" type="noConversion"/>
  </si>
  <si>
    <t>L3140</t>
    <phoneticPr fontId="3" type="noConversion"/>
  </si>
  <si>
    <t>L3141</t>
    <phoneticPr fontId="3" type="noConversion"/>
  </si>
  <si>
    <t>L3142</t>
    <phoneticPr fontId="3" type="noConversion"/>
  </si>
  <si>
    <t>L3143</t>
    <phoneticPr fontId="3" type="noConversion"/>
  </si>
  <si>
    <t>GOTO L3120</t>
    <phoneticPr fontId="3" type="noConversion"/>
  </si>
  <si>
    <t>GOTO L3130</t>
    <phoneticPr fontId="3" type="noConversion"/>
  </si>
  <si>
    <t>GOTO L3140</t>
    <phoneticPr fontId="3" type="noConversion"/>
  </si>
  <si>
    <t>GOTO L3141</t>
    <phoneticPr fontId="3" type="noConversion"/>
  </si>
  <si>
    <t>GOTO L3142</t>
    <phoneticPr fontId="3" type="noConversion"/>
  </si>
  <si>
    <t>GOTO L3143</t>
    <phoneticPr fontId="3" type="noConversion"/>
  </si>
  <si>
    <t>GOTO L3490</t>
    <phoneticPr fontId="3" type="noConversion"/>
  </si>
  <si>
    <t>L3410</t>
    <phoneticPr fontId="3" type="noConversion"/>
  </si>
  <si>
    <t>L3420</t>
    <phoneticPr fontId="3" type="noConversion"/>
  </si>
  <si>
    <t>L3450</t>
    <phoneticPr fontId="3" type="noConversion"/>
  </si>
  <si>
    <t>L3490</t>
    <phoneticPr fontId="3" type="noConversion"/>
  </si>
  <si>
    <t>GOTO L3550</t>
  </si>
  <si>
    <t>GOTO L3560</t>
  </si>
  <si>
    <t>GOTO L3570</t>
  </si>
  <si>
    <t>GOTO L3571</t>
  </si>
  <si>
    <t>GOTO L3572</t>
  </si>
  <si>
    <t>GOTO L3573</t>
  </si>
  <si>
    <t>L3550</t>
  </si>
  <si>
    <t>L3560</t>
  </si>
  <si>
    <t>L3570</t>
  </si>
  <si>
    <t>L3571</t>
  </si>
  <si>
    <t>L3572</t>
  </si>
  <si>
    <t>L3573</t>
  </si>
  <si>
    <t>MMDTA=0 &amp; LS9=1</t>
    <phoneticPr fontId="4" type="noConversion"/>
  </si>
  <si>
    <t>L3030</t>
    <phoneticPr fontId="3" type="noConversion"/>
  </si>
  <si>
    <t>GOTO L3030</t>
    <phoneticPr fontId="3" type="noConversion"/>
  </si>
  <si>
    <t>MOV AX5 PT111</t>
    <phoneticPr fontId="3" type="noConversion"/>
  </si>
  <si>
    <t>MOV AX3 PT114</t>
    <phoneticPr fontId="3" type="noConversion"/>
  </si>
  <si>
    <t>런너개방 상승</t>
    <phoneticPr fontId="3" type="noConversion"/>
  </si>
  <si>
    <t>런너개방 상승 메시지</t>
    <phoneticPr fontId="3" type="noConversion"/>
  </si>
  <si>
    <t>도중개방 상승</t>
    <phoneticPr fontId="3" type="noConversion"/>
  </si>
  <si>
    <t>도중개방 상승 메시지</t>
    <phoneticPr fontId="3" type="noConversion"/>
  </si>
  <si>
    <t>낙하측 임의의 위치 상승</t>
    <phoneticPr fontId="3" type="noConversion"/>
  </si>
  <si>
    <t>MOV AX3 AX5 PT138</t>
    <phoneticPr fontId="3" type="noConversion"/>
  </si>
  <si>
    <t>주행 완료 처리 조건 상승/하강 조건 추가처럼 변경해야 할지도</t>
    <phoneticPr fontId="3" type="noConversion"/>
  </si>
  <si>
    <t>L3471</t>
    <phoneticPr fontId="3" type="noConversion"/>
  </si>
  <si>
    <t>MOV AX3 PT117</t>
    <phoneticPr fontId="3" type="noConversion"/>
  </si>
  <si>
    <t>&lt;PROG NO="3901"&gt;</t>
    <phoneticPr fontId="3" type="noConversion"/>
  </si>
  <si>
    <t>CALL PROG 3901</t>
    <phoneticPr fontId="3" type="noConversion"/>
  </si>
  <si>
    <t>GOTO L3510</t>
    <phoneticPr fontId="3" type="noConversion"/>
  </si>
  <si>
    <t>GOTO L3520</t>
    <phoneticPr fontId="3" type="noConversion"/>
  </si>
  <si>
    <t>L3510</t>
    <phoneticPr fontId="3" type="noConversion"/>
  </si>
  <si>
    <t>L3520</t>
    <phoneticPr fontId="3" type="noConversion"/>
  </si>
  <si>
    <t>GOTO L3420</t>
  </si>
  <si>
    <t>GOTO L3450</t>
  </si>
  <si>
    <t>GOTO L3460</t>
  </si>
  <si>
    <t>GOTO L3470</t>
  </si>
  <si>
    <t>GOTO L3471</t>
  </si>
  <si>
    <t>GOTO L3472</t>
  </si>
  <si>
    <t>GOTO L3473</t>
  </si>
  <si>
    <t>L3460</t>
    <phoneticPr fontId="3" type="noConversion"/>
  </si>
  <si>
    <t>L3470</t>
    <phoneticPr fontId="3" type="noConversion"/>
  </si>
  <si>
    <t>L3472</t>
    <phoneticPr fontId="3" type="noConversion"/>
  </si>
  <si>
    <t>L3473</t>
    <phoneticPr fontId="3" type="noConversion"/>
  </si>
  <si>
    <t>OUT AX03_NOUSE=1</t>
    <phoneticPr fontId="5" type="noConversion"/>
  </si>
  <si>
    <t>OUT AX05_NOUSE=1</t>
    <phoneticPr fontId="5" type="noConversion"/>
  </si>
  <si>
    <t>MDW=0 축미사용 상하</t>
    <phoneticPr fontId="3" type="noConversion"/>
  </si>
  <si>
    <t>MDS=0 축미사용 상하</t>
    <phoneticPr fontId="3" type="noConversion"/>
  </si>
  <si>
    <t xml:space="preserve">ML3=1 </t>
    <phoneticPr fontId="4" type="noConversion"/>
  </si>
  <si>
    <t>CALL PROG 3902</t>
    <phoneticPr fontId="3" type="noConversion"/>
  </si>
  <si>
    <t>&lt;PROG NO="3902"&gt;</t>
    <phoneticPr fontId="3" type="noConversion"/>
  </si>
  <si>
    <t>상승상태 확인</t>
    <phoneticPr fontId="3" type="noConversion"/>
  </si>
  <si>
    <t>취출측 하강상태 확인</t>
    <phoneticPr fontId="3" type="noConversion"/>
  </si>
  <si>
    <t>끝으로 돌아가기</t>
    <phoneticPr fontId="3" type="noConversion"/>
  </si>
  <si>
    <t>미사용축 확인</t>
    <phoneticPr fontId="3" type="noConversion"/>
  </si>
  <si>
    <t>GOTO L3310</t>
  </si>
  <si>
    <t>GOTO L3320</t>
  </si>
  <si>
    <t>L3310</t>
  </si>
  <si>
    <t>L3320</t>
  </si>
  <si>
    <t>낙하측2이동</t>
    <phoneticPr fontId="3" type="noConversion"/>
  </si>
  <si>
    <t>낙하측3이동</t>
    <phoneticPr fontId="3" type="noConversion"/>
  </si>
  <si>
    <t>낙하측4이동</t>
    <phoneticPr fontId="3" type="noConversion"/>
  </si>
  <si>
    <t>OUT MSG_25=0</t>
    <phoneticPr fontId="4" type="noConversion"/>
  </si>
  <si>
    <t>DELAY TMP01</t>
    <phoneticPr fontId="3" type="noConversion"/>
  </si>
  <si>
    <t>DELAY TMP02</t>
    <phoneticPr fontId="3" type="noConversion"/>
  </si>
  <si>
    <t>DELAY TMP07</t>
    <phoneticPr fontId="3" type="noConversion"/>
  </si>
  <si>
    <t>&lt;PROG NO="1105"&gt;</t>
    <phoneticPr fontId="3" type="noConversion"/>
  </si>
  <si>
    <t>자세작동 호출</t>
    <phoneticPr fontId="3" type="noConversion"/>
  </si>
  <si>
    <t>&lt;PROG NO="3931"&gt;</t>
    <phoneticPr fontId="3" type="noConversion"/>
  </si>
  <si>
    <t>낙하측1이동</t>
  </si>
  <si>
    <t>이동완료</t>
    <phoneticPr fontId="4" type="noConversion"/>
  </si>
  <si>
    <t>040</t>
  </si>
  <si>
    <t>CALL PROG 3931</t>
    <phoneticPr fontId="3" type="noConversion"/>
  </si>
  <si>
    <t>LS12=1</t>
    <phoneticPr fontId="4" type="noConversion"/>
  </si>
  <si>
    <t>MMDTA=0 &amp; LS9=1 &amp; MV4RX=0</t>
    <phoneticPr fontId="4" type="noConversion"/>
  </si>
  <si>
    <t>EAX3=117 | EAX3=132 | EAX3=135</t>
    <phoneticPr fontId="3" type="noConversion"/>
  </si>
  <si>
    <t>불량 샘플 척교환위치</t>
    <phoneticPr fontId="3" type="noConversion"/>
  </si>
  <si>
    <t>취출하강이동</t>
    <phoneticPr fontId="3" type="noConversion"/>
  </si>
  <si>
    <t>메시지 출력</t>
    <phoneticPr fontId="3" type="noConversion"/>
  </si>
  <si>
    <t>취출후퇴위치 하강이동</t>
    <phoneticPr fontId="3" type="noConversion"/>
  </si>
  <si>
    <t>불량품 하강위치</t>
    <phoneticPr fontId="3" type="noConversion"/>
  </si>
  <si>
    <t>샘플개방 하강위치</t>
    <phoneticPr fontId="3" type="noConversion"/>
  </si>
  <si>
    <t>척교환 하강위치</t>
    <phoneticPr fontId="3" type="noConversion"/>
  </si>
  <si>
    <t>MOV AX3 PT119</t>
    <phoneticPr fontId="3" type="noConversion"/>
  </si>
  <si>
    <t>MOV AX3  PT122</t>
    <phoneticPr fontId="3" type="noConversion"/>
  </si>
  <si>
    <t>OUT MSG_24=1</t>
    <phoneticPr fontId="4" type="noConversion"/>
  </si>
  <si>
    <t>MSG_24=1</t>
    <phoneticPr fontId="4" type="noConversion"/>
  </si>
  <si>
    <t>MDNG=1 | MDIR=1</t>
    <phoneticPr fontId="3" type="noConversion"/>
  </si>
  <si>
    <t>MDSP=1</t>
    <phoneticPr fontId="3" type="noConversion"/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</si>
  <si>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</si>
  <si>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</si>
  <si>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</si>
  <si>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</si>
  <si>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</si>
  <si>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</si>
  <si>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</si>
  <si>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</si>
  <si>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</si>
  <si>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</si>
  <si>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</si>
  <si>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</si>
  <si>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척교환위치 이동완료 메시지</t>
    <phoneticPr fontId="3" type="noConversion"/>
  </si>
  <si>
    <t>LS12=0 &amp; LS1=0</t>
    <phoneticPr fontId="4" type="noConversion"/>
  </si>
  <si>
    <t>MMDTA=1 &amp; LS9=0</t>
    <phoneticPr fontId="4" type="noConversion"/>
  </si>
  <si>
    <t>MMDTA=1</t>
    <phoneticPr fontId="3" type="noConversion"/>
  </si>
  <si>
    <t>자세복귀 확인</t>
    <phoneticPr fontId="3" type="noConversion"/>
  </si>
  <si>
    <t>MOV AX1 AX2 AX4 PT108</t>
    <phoneticPr fontId="3" type="noConversion"/>
  </si>
  <si>
    <t>MDTA 자세작동</t>
    <phoneticPr fontId="3" type="noConversion"/>
  </si>
  <si>
    <t>MDTA 자세작동위치 이동</t>
    <phoneticPr fontId="3" type="noConversion"/>
  </si>
  <si>
    <t>GOTO L3315</t>
    <phoneticPr fontId="3" type="noConversion"/>
  </si>
  <si>
    <t>L3315</t>
    <phoneticPr fontId="3" type="noConversion"/>
  </si>
  <si>
    <t>MOV AX2 AX4 PT108</t>
    <phoneticPr fontId="3" type="noConversion"/>
  </si>
  <si>
    <t>MMDTA=0</t>
    <phoneticPr fontId="3" type="noConversion"/>
  </si>
  <si>
    <t>EAX1=102 &amp; MMDTA=1</t>
    <phoneticPr fontId="3" type="noConversion"/>
  </si>
  <si>
    <t>EAX1=108 &amp; MMDTA=1</t>
    <phoneticPr fontId="3" type="noConversion"/>
  </si>
  <si>
    <t>낙하측 센서확인</t>
    <phoneticPr fontId="3" type="noConversion"/>
  </si>
  <si>
    <t>취출측 센서확인</t>
    <phoneticPr fontId="3" type="noConversion"/>
  </si>
  <si>
    <t>위험지역센서확인</t>
    <phoneticPr fontId="3" type="noConversion"/>
  </si>
  <si>
    <t>취출대기완료 메시지</t>
    <phoneticPr fontId="4" type="noConversion"/>
  </si>
  <si>
    <t>런너개방위치완료 메시지</t>
    <phoneticPr fontId="4" type="noConversion"/>
  </si>
  <si>
    <t>도중개방위치완료 메시지</t>
    <phoneticPr fontId="4" type="noConversion"/>
  </si>
  <si>
    <t>낙하측1이동완료 메시지</t>
    <phoneticPr fontId="4" type="noConversion"/>
  </si>
  <si>
    <t>낙하측 2이동완료 메시지</t>
    <phoneticPr fontId="4" type="noConversion"/>
  </si>
  <si>
    <t>낙하측 4이동완료 메시지</t>
    <phoneticPr fontId="4" type="noConversion"/>
  </si>
  <si>
    <t>낙하측 3이동완료 메시지</t>
    <phoneticPr fontId="4" type="noConversion"/>
  </si>
  <si>
    <t>취출-전진자세위치</t>
    <phoneticPr fontId="3" type="noConversion"/>
  </si>
  <si>
    <t>취출-전진자세위치 메시지</t>
    <phoneticPr fontId="3" type="noConversion"/>
  </si>
  <si>
    <t>불량품개방위치</t>
    <phoneticPr fontId="3" type="noConversion"/>
  </si>
  <si>
    <t>샘플개방위치</t>
    <phoneticPr fontId="3" type="noConversion"/>
  </si>
  <si>
    <t>척교환위치</t>
    <phoneticPr fontId="3" type="noConversion"/>
  </si>
  <si>
    <t>053</t>
  </si>
  <si>
    <t>054</t>
  </si>
  <si>
    <t>055</t>
  </si>
  <si>
    <t>056</t>
  </si>
  <si>
    <t>하강대기위치이동</t>
    <phoneticPr fontId="3" type="noConversion"/>
  </si>
  <si>
    <t>언더컷1 X축이동</t>
    <phoneticPr fontId="3" type="noConversion"/>
  </si>
  <si>
    <t>언더컷1 Y축이동</t>
    <phoneticPr fontId="3" type="noConversion"/>
  </si>
  <si>
    <t>언더컷1 Z축이동</t>
    <phoneticPr fontId="3" type="noConversion"/>
  </si>
  <si>
    <t>언더컷2 X축이동</t>
    <phoneticPr fontId="3" type="noConversion"/>
  </si>
  <si>
    <t>언더컷2 Y축이동</t>
    <phoneticPr fontId="3" type="noConversion"/>
  </si>
  <si>
    <t>언더컷2 Z축이동</t>
    <phoneticPr fontId="3" type="noConversion"/>
  </si>
  <si>
    <t>언더컷3 X축이동</t>
    <phoneticPr fontId="3" type="noConversion"/>
  </si>
  <si>
    <t>언더컷3 Y축이동</t>
    <phoneticPr fontId="3" type="noConversion"/>
  </si>
  <si>
    <t>언더컷3 Z축이동</t>
    <phoneticPr fontId="3" type="noConversion"/>
  </si>
  <si>
    <t>SAX2=127 | EAX2=105</t>
    <phoneticPr fontId="3" type="noConversion"/>
  </si>
  <si>
    <t>GOTO L3609</t>
    <phoneticPr fontId="3" type="noConversion"/>
  </si>
  <si>
    <t>L3609</t>
    <phoneticPr fontId="3" type="noConversion"/>
  </si>
  <si>
    <t>SAX3=127 | EAX2=127</t>
    <phoneticPr fontId="3" type="noConversion"/>
  </si>
  <si>
    <t>SAX1=127 | EAX3=127</t>
    <phoneticPr fontId="3" type="noConversion"/>
  </si>
  <si>
    <t>&lt;PROG NO="3611"&gt;</t>
    <phoneticPr fontId="3" type="noConversion"/>
  </si>
  <si>
    <t>자세작동</t>
    <phoneticPr fontId="3" type="noConversion"/>
  </si>
  <si>
    <t>&lt;PROG NO="3691"&gt;</t>
    <phoneticPr fontId="3" type="noConversion"/>
  </si>
  <si>
    <t>CALL PROG 3691</t>
    <phoneticPr fontId="3" type="noConversion"/>
  </si>
  <si>
    <t>MOV AX1 AX2 AX4 PT118</t>
    <phoneticPr fontId="3" type="noConversion"/>
  </si>
  <si>
    <t>&lt;PROG NO="3621"&gt;</t>
    <phoneticPr fontId="3" type="noConversion"/>
  </si>
  <si>
    <t>&lt;PROG NO="3631"&gt;</t>
    <phoneticPr fontId="3" type="noConversion"/>
  </si>
  <si>
    <t>MOV AX1 AX2 AX4 PT121</t>
    <phoneticPr fontId="3" type="noConversion"/>
  </si>
  <si>
    <t>샘플개방방위치완료 메시지</t>
    <phoneticPr fontId="4" type="noConversion"/>
  </si>
  <si>
    <t>불량품위치</t>
    <phoneticPr fontId="3" type="noConversion"/>
  </si>
  <si>
    <t>불량품위치 이동완료메시지</t>
    <phoneticPr fontId="4" type="noConversion"/>
  </si>
  <si>
    <t>낙하측이동전 처리</t>
    <phoneticPr fontId="3" type="noConversion"/>
  </si>
  <si>
    <t>SAX3=128 | EAX2=128</t>
  </si>
  <si>
    <t>SAX1=128 | EAX3=128</t>
  </si>
  <si>
    <t>SAX3=129 | EAX2=129</t>
  </si>
  <si>
    <t>SAX1=129 | EAX3=129</t>
  </si>
  <si>
    <t>SAX2=128 | EAX1=127</t>
    <phoneticPr fontId="3" type="noConversion"/>
  </si>
  <si>
    <t>SAX2=129 | EAX1=128</t>
    <phoneticPr fontId="3" type="noConversion"/>
  </si>
  <si>
    <t>&lt;PROG NO="3601"&gt;</t>
    <phoneticPr fontId="3" type="noConversion"/>
  </si>
  <si>
    <t>GOTO L3601</t>
    <phoneticPr fontId="3" type="noConversion"/>
  </si>
  <si>
    <t>OUT ER_101=1</t>
    <phoneticPr fontId="3" type="noConversion"/>
  </si>
  <si>
    <t>ER_101=1</t>
    <phoneticPr fontId="3" type="noConversion"/>
  </si>
  <si>
    <t>GOTO L3602</t>
    <phoneticPr fontId="3" type="noConversion"/>
  </si>
  <si>
    <t>L3601</t>
    <phoneticPr fontId="3" type="noConversion"/>
  </si>
  <si>
    <t>이동조건 확인</t>
    <phoneticPr fontId="3" type="noConversion"/>
  </si>
  <si>
    <t>에러 발생</t>
    <phoneticPr fontId="3" type="noConversion"/>
  </si>
  <si>
    <t>에러 메시지 확인</t>
    <phoneticPr fontId="3" type="noConversion"/>
  </si>
  <si>
    <t>메시지 확인</t>
    <phoneticPr fontId="3" type="noConversion"/>
  </si>
  <si>
    <t>끝</t>
    <phoneticPr fontId="3" type="noConversion"/>
  </si>
  <si>
    <t>&lt;PROG NO="3602"&gt;</t>
    <phoneticPr fontId="3" type="noConversion"/>
  </si>
  <si>
    <t>&lt;PROG NO="3603"&gt;</t>
    <phoneticPr fontId="3" type="noConversion"/>
  </si>
  <si>
    <t>&lt;PROG NO="3604"&gt;</t>
    <phoneticPr fontId="3" type="noConversion"/>
  </si>
  <si>
    <t>&lt;PROG NO="3605"&gt;</t>
    <phoneticPr fontId="3" type="noConversion"/>
  </si>
  <si>
    <t>&lt;PROG NO="3606"&gt;</t>
    <phoneticPr fontId="3" type="noConversion"/>
  </si>
  <si>
    <t>&lt;PROG NO="3607"&gt;</t>
    <phoneticPr fontId="3" type="noConversion"/>
  </si>
  <si>
    <t>&lt;PROG NO="3608"&gt;</t>
    <phoneticPr fontId="3" type="noConversion"/>
  </si>
  <si>
    <t>&lt;PROG NO="3609"&gt;</t>
    <phoneticPr fontId="3" type="noConversion"/>
  </si>
  <si>
    <t>L3602</t>
    <phoneticPr fontId="3" type="noConversion"/>
  </si>
  <si>
    <t>GOTO L3603</t>
    <phoneticPr fontId="3" type="noConversion"/>
  </si>
  <si>
    <t>L3603</t>
    <phoneticPr fontId="3" type="noConversion"/>
  </si>
  <si>
    <t>GOTO L3604</t>
    <phoneticPr fontId="3" type="noConversion"/>
  </si>
  <si>
    <t>L3604</t>
    <phoneticPr fontId="3" type="noConversion"/>
  </si>
  <si>
    <t>GOTO L3605</t>
    <phoneticPr fontId="3" type="noConversion"/>
  </si>
  <si>
    <t>L3605</t>
    <phoneticPr fontId="3" type="noConversion"/>
  </si>
  <si>
    <t>GOTO L3606</t>
    <phoneticPr fontId="3" type="noConversion"/>
  </si>
  <si>
    <t>L3606</t>
    <phoneticPr fontId="3" type="noConversion"/>
  </si>
  <si>
    <t>GOTO L3607</t>
    <phoneticPr fontId="3" type="noConversion"/>
  </si>
  <si>
    <t>L3607</t>
    <phoneticPr fontId="3" type="noConversion"/>
  </si>
  <si>
    <t>GOTO L3608</t>
    <phoneticPr fontId="3" type="noConversion"/>
  </si>
  <si>
    <t>L3608</t>
    <phoneticPr fontId="3" type="noConversion"/>
  </si>
  <si>
    <t>LS8=1</t>
    <phoneticPr fontId="3" type="noConversion"/>
  </si>
  <si>
    <t>L3931</t>
    <phoneticPr fontId="3" type="noConversion"/>
  </si>
  <si>
    <t>L3932</t>
    <phoneticPr fontId="3" type="noConversion"/>
  </si>
  <si>
    <t>GOTO L3931</t>
    <phoneticPr fontId="3" type="noConversion"/>
  </si>
  <si>
    <t>LS15=1</t>
    <phoneticPr fontId="3" type="noConversion"/>
  </si>
  <si>
    <t>자세복귀센서확인</t>
    <phoneticPr fontId="3" type="noConversion"/>
  </si>
  <si>
    <t>자세작동센서확인</t>
    <phoneticPr fontId="3" type="noConversion"/>
  </si>
  <si>
    <t>회전작동센서확인</t>
    <phoneticPr fontId="3" type="noConversion"/>
  </si>
  <si>
    <t>회전복귀센서확인</t>
    <phoneticPr fontId="3" type="noConversion"/>
  </si>
  <si>
    <t>낙하측하강위치 - 저속하강</t>
    <phoneticPr fontId="3" type="noConversion"/>
  </si>
  <si>
    <t>057</t>
  </si>
  <si>
    <t>058</t>
  </si>
  <si>
    <t>059</t>
  </si>
  <si>
    <t>EAX2=127</t>
    <phoneticPr fontId="3" type="noConversion"/>
  </si>
  <si>
    <t>L3611</t>
    <phoneticPr fontId="3" type="noConversion"/>
  </si>
  <si>
    <t>GOTO L3611</t>
    <phoneticPr fontId="3" type="noConversion"/>
  </si>
  <si>
    <t>GOTO L3612</t>
    <phoneticPr fontId="3" type="noConversion"/>
  </si>
  <si>
    <t>L3612</t>
    <phoneticPr fontId="3" type="noConversion"/>
  </si>
  <si>
    <t>EAX3=127</t>
    <phoneticPr fontId="3" type="noConversion"/>
  </si>
  <si>
    <t>GOTO L3613</t>
    <phoneticPr fontId="3" type="noConversion"/>
  </si>
  <si>
    <t>L3613</t>
    <phoneticPr fontId="3" type="noConversion"/>
  </si>
  <si>
    <t>EAX1=127</t>
    <phoneticPr fontId="3" type="noConversion"/>
  </si>
  <si>
    <t>GOTO L3614</t>
    <phoneticPr fontId="3" type="noConversion"/>
  </si>
  <si>
    <t>L3614</t>
    <phoneticPr fontId="3" type="noConversion"/>
  </si>
  <si>
    <t>L3615</t>
    <phoneticPr fontId="3" type="noConversion"/>
  </si>
  <si>
    <t>L3616</t>
    <phoneticPr fontId="3" type="noConversion"/>
  </si>
  <si>
    <t>L3617</t>
    <phoneticPr fontId="3" type="noConversion"/>
  </si>
  <si>
    <t>L3618</t>
    <phoneticPr fontId="3" type="noConversion"/>
  </si>
  <si>
    <t>L3619</t>
    <phoneticPr fontId="3" type="noConversion"/>
  </si>
  <si>
    <t>GOTO L3619</t>
    <phoneticPr fontId="3" type="noConversion"/>
  </si>
  <si>
    <t>GOTO L3618</t>
    <phoneticPr fontId="3" type="noConversion"/>
  </si>
  <si>
    <t>GOTO L3617</t>
    <phoneticPr fontId="3" type="noConversion"/>
  </si>
  <si>
    <t>GOTO L3616</t>
    <phoneticPr fontId="3" type="noConversion"/>
  </si>
  <si>
    <t>GOTO L3615</t>
    <phoneticPr fontId="3" type="noConversion"/>
  </si>
  <si>
    <t>EAX2=128</t>
    <phoneticPr fontId="3" type="noConversion"/>
  </si>
  <si>
    <t>EAX3=128</t>
    <phoneticPr fontId="3" type="noConversion"/>
  </si>
  <si>
    <t>EAX1=128</t>
    <phoneticPr fontId="3" type="noConversion"/>
  </si>
  <si>
    <t>EAX2=129</t>
    <phoneticPr fontId="3" type="noConversion"/>
  </si>
  <si>
    <t>EAX3=129</t>
    <phoneticPr fontId="3" type="noConversion"/>
  </si>
  <si>
    <t>EAX1=129</t>
    <phoneticPr fontId="3" type="noConversion"/>
  </si>
  <si>
    <t>MOV AX3 AX5 PT106</t>
    <phoneticPr fontId="3" type="noConversion"/>
  </si>
  <si>
    <t>200914 런너측과 스텝 동작 맞추기위해 * 추가</t>
    <phoneticPr fontId="3" type="noConversion"/>
  </si>
  <si>
    <t>MDW=1 &amp; Z_CW09=0</t>
    <phoneticPr fontId="3" type="noConversion"/>
  </si>
  <si>
    <t>MMD2K=1 &amp; Z_CW10=0</t>
    <phoneticPr fontId="4" type="noConversion"/>
  </si>
  <si>
    <t>MMD3K=1 &amp; Z_CW11=0</t>
    <phoneticPr fontId="4" type="noConversion"/>
  </si>
  <si>
    <t>MMD4K=1 &amp; Z_CW12=0</t>
    <phoneticPr fontId="4" type="noConversion"/>
  </si>
  <si>
    <t>공급기측1이동</t>
    <phoneticPr fontId="3" type="noConversion"/>
  </si>
  <si>
    <t>공급기측2이동</t>
  </si>
  <si>
    <t>공급기측3이동</t>
  </si>
  <si>
    <t>공급기측4이동</t>
  </si>
  <si>
    <t>GOTO L3110</t>
    <phoneticPr fontId="3" type="noConversion"/>
  </si>
  <si>
    <t>NT1컷 위치</t>
    <phoneticPr fontId="3" type="noConversion"/>
  </si>
  <si>
    <t>GOTO L3506</t>
    <phoneticPr fontId="3" type="noConversion"/>
  </si>
  <si>
    <t>GOTO L3530</t>
    <phoneticPr fontId="3" type="noConversion"/>
  </si>
  <si>
    <t>인서트대기위치</t>
    <phoneticPr fontId="3" type="noConversion"/>
  </si>
  <si>
    <t xml:space="preserve">하강대기위치 </t>
    <phoneticPr fontId="3" type="noConversion"/>
  </si>
  <si>
    <t>GOTO L3581</t>
    <phoneticPr fontId="3" type="noConversion"/>
  </si>
  <si>
    <t>GOTO L3541</t>
    <phoneticPr fontId="3" type="noConversion"/>
  </si>
  <si>
    <t>GOTO L3542</t>
    <phoneticPr fontId="3" type="noConversion"/>
  </si>
  <si>
    <t>GOTO L3543</t>
    <phoneticPr fontId="3" type="noConversion"/>
  </si>
  <si>
    <t>L3541</t>
    <phoneticPr fontId="3" type="noConversion"/>
  </si>
  <si>
    <t>L3542</t>
    <phoneticPr fontId="3" type="noConversion"/>
  </si>
  <si>
    <t>L3543</t>
    <phoneticPr fontId="3" type="noConversion"/>
  </si>
  <si>
    <t>GOTO L3582</t>
  </si>
  <si>
    <t>GOTO L3583</t>
  </si>
  <si>
    <t>GOTO L3584</t>
  </si>
  <si>
    <t>공급기측1위치</t>
    <phoneticPr fontId="3" type="noConversion"/>
  </si>
  <si>
    <t>공급기측2위치</t>
  </si>
  <si>
    <t>공급기측3위치</t>
  </si>
  <si>
    <t>공급기측4위치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</si>
  <si>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</si>
  <si>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</si>
  <si>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</si>
  <si>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</si>
  <si>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</si>
  <si>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</si>
  <si>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</si>
  <si>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</si>
  <si>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</si>
  <si>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</si>
  <si>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L3581</t>
    <phoneticPr fontId="3" type="noConversion"/>
  </si>
  <si>
    <t>MDFL8=1</t>
    <phoneticPr fontId="3" type="noConversion"/>
  </si>
  <si>
    <t>MDFL8=0</t>
    <phoneticPr fontId="3" type="noConversion"/>
  </si>
  <si>
    <t>L3580</t>
    <phoneticPr fontId="3" type="noConversion"/>
  </si>
  <si>
    <t>GOTO L3580</t>
    <phoneticPr fontId="3" type="noConversion"/>
  </si>
  <si>
    <t>MOV AX3 PT086</t>
    <phoneticPr fontId="3" type="noConversion"/>
  </si>
  <si>
    <t>MOV AX3 PT071</t>
    <phoneticPr fontId="3" type="noConversion"/>
  </si>
  <si>
    <t>L3582</t>
    <phoneticPr fontId="3" type="noConversion"/>
  </si>
  <si>
    <t>L3583</t>
    <phoneticPr fontId="3" type="noConversion"/>
  </si>
  <si>
    <t>L3584</t>
    <phoneticPr fontId="3" type="noConversion"/>
  </si>
  <si>
    <t>MOV AX3 PT088</t>
    <phoneticPr fontId="3" type="noConversion"/>
  </si>
  <si>
    <t>MOV AX3 PT090</t>
    <phoneticPr fontId="3" type="noConversion"/>
  </si>
  <si>
    <t>MOV AX3 PT092</t>
    <phoneticPr fontId="3" type="noConversion"/>
  </si>
  <si>
    <t>MSG_56=1</t>
    <phoneticPr fontId="4" type="noConversion"/>
  </si>
  <si>
    <t>OUT MSG_58=1</t>
    <phoneticPr fontId="4" type="noConversion"/>
  </si>
  <si>
    <t>OUT MSG_60=1</t>
    <phoneticPr fontId="4" type="noConversion"/>
  </si>
  <si>
    <t>MSG_60=1</t>
    <phoneticPr fontId="4" type="noConversion"/>
  </si>
  <si>
    <t>공급기1위치</t>
    <phoneticPr fontId="3" type="noConversion"/>
  </si>
  <si>
    <t>공급기2위치</t>
  </si>
  <si>
    <t>공급기3위치</t>
  </si>
  <si>
    <t>공급기4위치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</si>
  <si>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</si>
  <si>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</si>
  <si>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</si>
  <si>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</si>
  <si>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</si>
  <si>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</si>
  <si>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</si>
  <si>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</si>
  <si>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</si>
  <si>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</si>
  <si>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</si>
  <si>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</si>
  <si>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</si>
  <si>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</si>
  <si>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</si>
  <si>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</si>
  <si>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</si>
  <si>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</si>
  <si>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</si>
  <si>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GOTO L3481</t>
    <phoneticPr fontId="3" type="noConversion"/>
  </si>
  <si>
    <t>GOTO L3499</t>
  </si>
  <si>
    <t>L3499</t>
  </si>
  <si>
    <t>L3099</t>
  </si>
  <si>
    <t>GOTO L3199</t>
  </si>
  <si>
    <t>L3199</t>
  </si>
  <si>
    <t>GOTO L3299</t>
  </si>
  <si>
    <t>L3299</t>
  </si>
  <si>
    <t>GOTO L3399</t>
  </si>
  <si>
    <t>L3399</t>
  </si>
  <si>
    <t>GOTO L3599</t>
  </si>
  <si>
    <t>L3599</t>
  </si>
  <si>
    <t>낙하측1 상승</t>
    <phoneticPr fontId="3" type="noConversion"/>
  </si>
  <si>
    <t>낙하측1 상승위치 메시지</t>
    <phoneticPr fontId="3" type="noConversion"/>
  </si>
  <si>
    <t>낙하측2 상승</t>
  </si>
  <si>
    <t>낙하측2 상승위치 메시지</t>
  </si>
  <si>
    <t>낙하측3 상승</t>
  </si>
  <si>
    <t>낙하측3 상승위치 메시지</t>
  </si>
  <si>
    <t>낙하측4 상승</t>
  </si>
  <si>
    <t>낙하측4 상승위치 메시지</t>
  </si>
  <si>
    <t>OUT MSG_55=1</t>
    <phoneticPr fontId="4" type="noConversion"/>
  </si>
  <si>
    <t>MSG_55=1</t>
    <phoneticPr fontId="4" type="noConversion"/>
  </si>
  <si>
    <t>OUT MSG_61=1</t>
    <phoneticPr fontId="4" type="noConversion"/>
  </si>
  <si>
    <t>MSG_61=1</t>
    <phoneticPr fontId="4" type="noConversion"/>
  </si>
  <si>
    <t>인서트 후퇴위치</t>
    <phoneticPr fontId="3" type="noConversion"/>
  </si>
  <si>
    <t>취출대기위치 이동 메시지</t>
    <phoneticPr fontId="3" type="noConversion"/>
  </si>
  <si>
    <t>취출상승위치</t>
    <phoneticPr fontId="3" type="noConversion"/>
  </si>
  <si>
    <t>취출상승위치 이동 메시지</t>
    <phoneticPr fontId="3" type="noConversion"/>
  </si>
  <si>
    <t>GOTO L3410</t>
    <phoneticPr fontId="3" type="noConversion"/>
  </si>
  <si>
    <t>GOTO L3420</t>
    <phoneticPr fontId="3" type="noConversion"/>
  </si>
  <si>
    <t>GOTO L3230</t>
    <phoneticPr fontId="3" type="noConversion"/>
  </si>
  <si>
    <t>취출측 인서트 위치 확인</t>
    <phoneticPr fontId="3" type="noConversion"/>
  </si>
  <si>
    <t>L3230</t>
    <phoneticPr fontId="3" type="noConversion"/>
  </si>
  <si>
    <t>MOV AX2 PT083</t>
    <phoneticPr fontId="3" type="noConversion"/>
  </si>
  <si>
    <t>L3330</t>
    <phoneticPr fontId="3" type="noConversion"/>
  </si>
  <si>
    <t>OUT MSG_52=1</t>
    <phoneticPr fontId="4" type="noConversion"/>
  </si>
  <si>
    <t>MOV AX2 PT082</t>
    <phoneticPr fontId="3" type="noConversion"/>
  </si>
  <si>
    <t>GOTO L3383</t>
  </si>
  <si>
    <t>GOTO L3384</t>
  </si>
  <si>
    <t>공급기1위치확인</t>
    <phoneticPr fontId="3" type="noConversion"/>
  </si>
  <si>
    <t>공급기2위치확인</t>
  </si>
  <si>
    <t>공급기3위치확인</t>
  </si>
  <si>
    <t>공급기4위치확인</t>
  </si>
  <si>
    <t>MOV AX2 PT086</t>
    <phoneticPr fontId="3" type="noConversion"/>
  </si>
  <si>
    <t>인서트 위치</t>
    <phoneticPr fontId="3" type="noConversion"/>
  </si>
  <si>
    <t>인서트위치 메시지</t>
    <phoneticPr fontId="3" type="noConversion"/>
  </si>
  <si>
    <t>공급기1위치_전진</t>
    <phoneticPr fontId="3" type="noConversion"/>
  </si>
  <si>
    <t>공급기1위치_전진 메시지</t>
    <phoneticPr fontId="3" type="noConversion"/>
  </si>
  <si>
    <t>L3382</t>
    <phoneticPr fontId="3" type="noConversion"/>
  </si>
  <si>
    <t>L3383</t>
    <phoneticPr fontId="3" type="noConversion"/>
  </si>
  <si>
    <t>L3384</t>
    <phoneticPr fontId="3" type="noConversion"/>
  </si>
  <si>
    <t>MOV AX2 PT088</t>
    <phoneticPr fontId="3" type="noConversion"/>
  </si>
  <si>
    <t>MOV AX2 PT090</t>
    <phoneticPr fontId="3" type="noConversion"/>
  </si>
  <si>
    <t>MOV AX2 PT092</t>
    <phoneticPr fontId="3" type="noConversion"/>
  </si>
  <si>
    <t>공급기2위치_전진</t>
  </si>
  <si>
    <t>공급기2위치_전진 메시지</t>
  </si>
  <si>
    <t>공급기3위치_전진</t>
  </si>
  <si>
    <t>공급기3위치_전진 메시지</t>
  </si>
  <si>
    <t>공급기4위치_전진</t>
  </si>
  <si>
    <t>공급기4위치_전진 메시지</t>
  </si>
  <si>
    <t>MDFL8=1</t>
    <phoneticPr fontId="4" type="noConversion"/>
  </si>
  <si>
    <t>EAX3=85</t>
    <phoneticPr fontId="3" type="noConversion"/>
  </si>
  <si>
    <t>GOTO L3281</t>
    <phoneticPr fontId="3" type="noConversion"/>
  </si>
  <si>
    <t>GOTO L3282</t>
    <phoneticPr fontId="3" type="noConversion"/>
  </si>
  <si>
    <t>GOTO L3283</t>
    <phoneticPr fontId="3" type="noConversion"/>
  </si>
  <si>
    <t>GOTO L3284</t>
    <phoneticPr fontId="3" type="noConversion"/>
  </si>
  <si>
    <t>L3281</t>
  </si>
  <si>
    <t>L3282</t>
  </si>
  <si>
    <t>L3283</t>
  </si>
  <si>
    <t>L3284</t>
  </si>
  <si>
    <t>MOV AX2 PT085</t>
    <phoneticPr fontId="3" type="noConversion"/>
  </si>
  <si>
    <t>MOV AX2 PT087</t>
  </si>
  <si>
    <t>MOV AX2 PT089</t>
    <phoneticPr fontId="3" type="noConversion"/>
  </si>
  <si>
    <t>MOV AX2 PT091</t>
    <phoneticPr fontId="3" type="noConversion"/>
  </si>
  <si>
    <t>공급기1위치_후퇴</t>
    <phoneticPr fontId="3" type="noConversion"/>
  </si>
  <si>
    <t>공급기1위치_후퇴 메시지</t>
    <phoneticPr fontId="3" type="noConversion"/>
  </si>
  <si>
    <t>공급기2위치_후퇴</t>
  </si>
  <si>
    <t>공급기2위치_후퇴 메시지</t>
  </si>
  <si>
    <t>공급기3위치_후퇴</t>
  </si>
  <si>
    <t>공급기3위치_후퇴 메시지</t>
  </si>
  <si>
    <t>공급기4위치_후퇴</t>
  </si>
  <si>
    <t>공급기4위치_후퇴 메시지</t>
  </si>
  <si>
    <t>인서트후퇴위치</t>
    <phoneticPr fontId="3" type="noConversion"/>
  </si>
  <si>
    <t>GOTO L3501</t>
    <phoneticPr fontId="3" type="noConversion"/>
  </si>
  <si>
    <t>L3501</t>
    <phoneticPr fontId="3" type="noConversion"/>
  </si>
  <si>
    <t>GOTO L3507</t>
    <phoneticPr fontId="3" type="noConversion"/>
  </si>
  <si>
    <t>L3507</t>
    <phoneticPr fontId="3" type="noConversion"/>
  </si>
  <si>
    <t>MDISF=1</t>
    <phoneticPr fontId="3" type="noConversion"/>
  </si>
  <si>
    <t>인서트 복귀위치이동</t>
    <phoneticPr fontId="3" type="noConversion"/>
  </si>
  <si>
    <t>L3506</t>
    <phoneticPr fontId="3" type="noConversion"/>
  </si>
  <si>
    <t>인서트위치이동</t>
    <phoneticPr fontId="3" type="noConversion"/>
  </si>
  <si>
    <t>089</t>
  </si>
  <si>
    <t>090</t>
  </si>
  <si>
    <t>091</t>
  </si>
  <si>
    <t>공급기측 위치</t>
    <phoneticPr fontId="3" type="noConversion"/>
  </si>
  <si>
    <t>GOTO L3181</t>
    <phoneticPr fontId="3" type="noConversion"/>
  </si>
  <si>
    <t>GOTO L3182</t>
  </si>
  <si>
    <t>GOTO L3183</t>
  </si>
  <si>
    <t>GOTO L3184</t>
  </si>
  <si>
    <t>L3181</t>
    <phoneticPr fontId="3" type="noConversion"/>
  </si>
  <si>
    <t>MOV AX1 AX2 AX4 PT085</t>
    <phoneticPr fontId="3" type="noConversion"/>
  </si>
  <si>
    <t>공급기1위치 이동</t>
    <phoneticPr fontId="3" type="noConversion"/>
  </si>
  <si>
    <t>공급기1위치 이동완료 메시지</t>
    <phoneticPr fontId="4" type="noConversion"/>
  </si>
  <si>
    <t>L3182</t>
  </si>
  <si>
    <t>L3183</t>
  </si>
  <si>
    <t>L3184</t>
  </si>
  <si>
    <t>MSG_59=1</t>
    <phoneticPr fontId="4" type="noConversion"/>
  </si>
  <si>
    <t>OUT MSG_59=1</t>
    <phoneticPr fontId="4" type="noConversion"/>
  </si>
  <si>
    <t>MOV AX1 AX2 AX4 PT087</t>
    <phoneticPr fontId="3" type="noConversion"/>
  </si>
  <si>
    <t>MOV AX1 AX2 AX4 PT089</t>
    <phoneticPr fontId="3" type="noConversion"/>
  </si>
  <si>
    <t>MOV AX1 AX2 AX4 PT091</t>
    <phoneticPr fontId="3" type="noConversion"/>
  </si>
  <si>
    <t>공급기2위치 이동</t>
  </si>
  <si>
    <t>공급기2위치 이동완료 메시지</t>
  </si>
  <si>
    <t>공급기3위치 이동</t>
  </si>
  <si>
    <t>공급기3위치 이동완료 메시지</t>
  </si>
  <si>
    <t>공급기4위치 이동</t>
  </si>
  <si>
    <t>공급기4위치 이동완료 메시지</t>
  </si>
  <si>
    <t>DELAY TMP24</t>
    <phoneticPr fontId="3" type="noConversion"/>
  </si>
  <si>
    <t>DELAY TMP12</t>
    <phoneticPr fontId="3" type="noConversion"/>
  </si>
  <si>
    <t>DELAY TMP10</t>
    <phoneticPr fontId="3" type="noConversion"/>
  </si>
  <si>
    <t>DELAY TMP37</t>
    <phoneticPr fontId="3" type="noConversion"/>
  </si>
  <si>
    <t>DELAY TMP40</t>
  </si>
  <si>
    <t>DELAY TMP43</t>
  </si>
  <si>
    <t>DELAY TMP39</t>
    <phoneticPr fontId="3" type="noConversion"/>
  </si>
  <si>
    <t>DELAY TMP38</t>
    <phoneticPr fontId="3" type="noConversion"/>
  </si>
  <si>
    <t>DELAY TMP42</t>
    <phoneticPr fontId="3" type="noConversion"/>
  </si>
  <si>
    <t>DELAY TMP41</t>
    <phoneticPr fontId="3" type="noConversion"/>
  </si>
  <si>
    <t>DELAY TMP45</t>
    <phoneticPr fontId="3" type="noConversion"/>
  </si>
  <si>
    <t>DELAY TMP44</t>
    <phoneticPr fontId="3" type="noConversion"/>
  </si>
  <si>
    <t>언더컷1 Y축이동, 타이머39</t>
    <phoneticPr fontId="3" type="noConversion"/>
  </si>
  <si>
    <t>언더컷1 Z축이동, 타이머38</t>
    <phoneticPr fontId="3" type="noConversion"/>
  </si>
  <si>
    <t>언더컷2 Y축이동, 타이머42</t>
    <phoneticPr fontId="3" type="noConversion"/>
  </si>
  <si>
    <t>언더컷2 Z축이동, 타이머41</t>
    <phoneticPr fontId="3" type="noConversion"/>
  </si>
  <si>
    <t>언더컷3 Y축이동, 타이머45</t>
    <phoneticPr fontId="3" type="noConversion"/>
  </si>
  <si>
    <t>언더컷3 Z축이동, 타이머44</t>
    <phoneticPr fontId="3" type="noConversion"/>
  </si>
  <si>
    <t>DELAY TMP14</t>
    <phoneticPr fontId="3" type="noConversion"/>
  </si>
  <si>
    <t>DELAY TMP15</t>
    <phoneticPr fontId="3" type="noConversion"/>
  </si>
  <si>
    <t>DELAY TMP16</t>
    <phoneticPr fontId="3" type="noConversion"/>
  </si>
  <si>
    <t>DELAY TMP17</t>
    <phoneticPr fontId="3" type="noConversion"/>
  </si>
  <si>
    <t>DELAY TMP46</t>
    <phoneticPr fontId="3" type="noConversion"/>
  </si>
  <si>
    <t>DELAY TMP48</t>
    <phoneticPr fontId="3" type="noConversion"/>
  </si>
  <si>
    <t>DELAY TMP50</t>
    <phoneticPr fontId="3" type="noConversion"/>
  </si>
  <si>
    <t>DELAY TMP18</t>
    <phoneticPr fontId="3" type="noConversion"/>
  </si>
  <si>
    <t>DELAY TMP19</t>
  </si>
  <si>
    <t>*</t>
    <phoneticPr fontId="5" type="noConversion"/>
  </si>
  <si>
    <t>DELAY TMP20</t>
    <phoneticPr fontId="3" type="noConversion"/>
  </si>
  <si>
    <t>DELAY TMP159</t>
    <phoneticPr fontId="3" type="noConversion"/>
  </si>
  <si>
    <t>DELAY TMP23</t>
    <phoneticPr fontId="3" type="noConversion"/>
  </si>
  <si>
    <t>DELAY TMP158</t>
    <phoneticPr fontId="3" type="noConversion"/>
  </si>
  <si>
    <t>DELAY TMP21</t>
    <phoneticPr fontId="3" type="noConversion"/>
  </si>
  <si>
    <t>DELAY TMP127</t>
    <phoneticPr fontId="3" type="noConversion"/>
  </si>
  <si>
    <t>MDNT1=1 &amp; Z_CW02=0</t>
    <phoneticPr fontId="3" type="noConversion"/>
  </si>
  <si>
    <t>MDIS1=1 &amp; Z_CW13=0</t>
    <phoneticPr fontId="3" type="noConversion"/>
  </si>
  <si>
    <t>M085EY=1 &amp; MDIS1=1</t>
    <phoneticPr fontId="3" type="noConversion"/>
  </si>
  <si>
    <t>M087EY=1 &amp; MDIS2=1</t>
    <phoneticPr fontId="3" type="noConversion"/>
  </si>
  <si>
    <t>M089EY=1 &amp; MDIS3=1</t>
    <phoneticPr fontId="3" type="noConversion"/>
  </si>
  <si>
    <t>M091EY=1 &amp; MDIS4=1</t>
    <phoneticPr fontId="3" type="noConversion"/>
  </si>
  <si>
    <t>M102EY=1 &amp; Y_CW01=0 &amp; MDKT=1</t>
    <phoneticPr fontId="3" type="noConversion"/>
  </si>
  <si>
    <t>M102EY=1 &amp; Y_CW01=1 &amp; MDISF=0</t>
    <phoneticPr fontId="3" type="noConversion"/>
  </si>
  <si>
    <t>M112EY=1</t>
    <phoneticPr fontId="3" type="noConversion"/>
  </si>
  <si>
    <t>M115EY=1</t>
    <phoneticPr fontId="3" type="noConversion"/>
  </si>
  <si>
    <t>M130EY=1</t>
    <phoneticPr fontId="3" type="noConversion"/>
  </si>
  <si>
    <t>M133EY=1</t>
    <phoneticPr fontId="3" type="noConversion"/>
  </si>
  <si>
    <t>M136EY=1</t>
    <phoneticPr fontId="3" type="noConversion"/>
  </si>
  <si>
    <t>M118EY=1</t>
    <phoneticPr fontId="3" type="noConversion"/>
  </si>
  <si>
    <t>M121EY=1</t>
    <phoneticPr fontId="3" type="noConversion"/>
  </si>
  <si>
    <t>M124EY=1</t>
    <phoneticPr fontId="3" type="noConversion"/>
  </si>
  <si>
    <t>M102EY=1</t>
    <phoneticPr fontId="3" type="noConversion"/>
  </si>
  <si>
    <t>M083EY=1</t>
    <phoneticPr fontId="3" type="noConversion"/>
  </si>
  <si>
    <t>M106EY=1</t>
    <phoneticPr fontId="3" type="noConversion"/>
  </si>
  <si>
    <t>M115EY=1 &amp; EAX3#117 &amp; ML3=0</t>
    <phoneticPr fontId="3" type="noConversion"/>
  </si>
  <si>
    <t>M130EY=1 &amp; EAX3#132 &amp; ML3=0</t>
    <phoneticPr fontId="3" type="noConversion"/>
  </si>
  <si>
    <t>M133EY=1 &amp; EAX3#135 &amp; ML3=0</t>
    <phoneticPr fontId="3" type="noConversion"/>
  </si>
  <si>
    <t>M118EY=1 | M121EY=1 | M124EY=1</t>
    <phoneticPr fontId="3" type="noConversion"/>
  </si>
  <si>
    <t>M091EY=1</t>
    <phoneticPr fontId="3" type="noConversion"/>
  </si>
  <si>
    <t>M104EX=1</t>
    <phoneticPr fontId="4" type="noConversion"/>
  </si>
  <si>
    <t>M082EX=1</t>
    <phoneticPr fontId="4" type="noConversion"/>
  </si>
  <si>
    <t>M104EX=1 | M127EX=1</t>
    <phoneticPr fontId="4" type="noConversion"/>
  </si>
  <si>
    <t>MMDTF=1 &amp; Z_CW06=0</t>
    <phoneticPr fontId="4" type="noConversion"/>
  </si>
  <si>
    <t xml:space="preserve">MDS=1 &amp; Z_CW04=0 </t>
    <phoneticPr fontId="3" type="noConversion"/>
  </si>
  <si>
    <t>M081EY=1 &amp; MMDIS=1 &amp; MDISF=0</t>
    <phoneticPr fontId="3" type="noConversion"/>
  </si>
  <si>
    <t>SAX1=81 | SAX2=81</t>
    <phoneticPr fontId="3" type="noConversion"/>
  </si>
  <si>
    <t>MMDIS=1 &amp; MDISF=0</t>
    <phoneticPr fontId="3" type="noConversion"/>
  </si>
  <si>
    <t>L3530</t>
    <phoneticPr fontId="3" type="noConversion"/>
  </si>
  <si>
    <t>MOV AX1 AX2 PT081</t>
    <phoneticPr fontId="3" type="noConversion"/>
  </si>
  <si>
    <t>MOV AX3 PT082</t>
    <phoneticPr fontId="3" type="noConversion"/>
  </si>
  <si>
    <t>092</t>
  </si>
  <si>
    <t>093</t>
  </si>
  <si>
    <t>094</t>
  </si>
  <si>
    <t>095</t>
  </si>
  <si>
    <t>M083EY=1 &amp; MDISF=1</t>
    <phoneticPr fontId="3" type="noConversion"/>
  </si>
  <si>
    <t>M106EY=1 &amp; MMDIS=0</t>
    <phoneticPr fontId="3" type="noConversion"/>
  </si>
  <si>
    <t>MOV AX3 AX5 PT082</t>
    <phoneticPr fontId="3" type="noConversion"/>
  </si>
  <si>
    <t>MMDP1=1 &amp; P_OFFSET=1</t>
    <phoneticPr fontId="3" type="noConversion"/>
  </si>
  <si>
    <t>MOV AX1 AX2 AX4 PT061</t>
    <phoneticPr fontId="3" type="noConversion"/>
  </si>
  <si>
    <t>낙하측 대기위치_패킹옵셋</t>
    <phoneticPr fontId="3" type="noConversion"/>
  </si>
  <si>
    <t>MOV AX3 PT061</t>
    <phoneticPr fontId="3" type="noConversion"/>
  </si>
  <si>
    <t>MOV AX3 PT062</t>
    <phoneticPr fontId="3" type="noConversion"/>
  </si>
  <si>
    <t>P_SLOW=1</t>
    <phoneticPr fontId="3" type="noConversion"/>
  </si>
  <si>
    <t>200923 패킹 옵셋</t>
    <phoneticPr fontId="3" type="noConversion"/>
  </si>
  <si>
    <t>200923 낙하측 저속하강</t>
    <phoneticPr fontId="3" type="noConversion"/>
  </si>
  <si>
    <t>낙하측하강위치 - 고속하강</t>
    <phoneticPr fontId="3" type="noConversion"/>
  </si>
  <si>
    <t xml:space="preserve">낙하측하강위치 </t>
    <phoneticPr fontId="3" type="noConversion"/>
  </si>
  <si>
    <t>낙하측하강위치_패킹</t>
    <phoneticPr fontId="3" type="noConversion"/>
  </si>
  <si>
    <t>MMDP2=1 &amp; P_OFFSET=1</t>
    <phoneticPr fontId="3" type="noConversion"/>
  </si>
  <si>
    <t>MOV AX1 AX2 AX4 PT063</t>
    <phoneticPr fontId="3" type="noConversion"/>
  </si>
  <si>
    <t>MOV AX3 PT064</t>
    <phoneticPr fontId="3" type="noConversion"/>
  </si>
  <si>
    <t>MMDP2=0 &amp; P_SLOW=0</t>
    <phoneticPr fontId="3" type="noConversion"/>
  </si>
  <si>
    <t>MMDP3=1 &amp; P_OFFSET=1</t>
    <phoneticPr fontId="3" type="noConversion"/>
  </si>
  <si>
    <t>MOV AX1 AX2 AX4 PT065</t>
    <phoneticPr fontId="3" type="noConversion"/>
  </si>
  <si>
    <t>MMDP3=0 &amp; P_SLOW=0</t>
    <phoneticPr fontId="3" type="noConversion"/>
  </si>
  <si>
    <t>MOV AX3 PT066</t>
    <phoneticPr fontId="3" type="noConversion"/>
  </si>
  <si>
    <t>MMDP4=0 &amp; P_SLOW=0</t>
    <phoneticPr fontId="3" type="noConversion"/>
  </si>
  <si>
    <t>MOV AX1 AX2 AX4 PT067</t>
    <phoneticPr fontId="3" type="noConversion"/>
  </si>
  <si>
    <t>MOV AX3 PT068</t>
    <phoneticPr fontId="3" type="noConversion"/>
  </si>
  <si>
    <t>낙하측하강위치3 - 고속하강</t>
    <phoneticPr fontId="3" type="noConversion"/>
  </si>
  <si>
    <t>낙하측하강위치4 - 고속하강</t>
    <phoneticPr fontId="3" type="noConversion"/>
  </si>
  <si>
    <t>낙하측하강위치4- 저속하강</t>
    <phoneticPr fontId="3" type="noConversion"/>
  </si>
  <si>
    <t>낙하측하강위치3- 저속하강</t>
    <phoneticPr fontId="3" type="noConversion"/>
  </si>
  <si>
    <t>낙하측하강위치2 - 고속하강</t>
    <phoneticPr fontId="3" type="noConversion"/>
  </si>
  <si>
    <t>MMDP1=0 &amp; P_SLOW=0</t>
    <phoneticPr fontId="3" type="noConversion"/>
  </si>
  <si>
    <t>MOV AX3 PT063</t>
    <phoneticPr fontId="3" type="noConversion"/>
  </si>
  <si>
    <t>낙하측하강위치2 - 저속하강</t>
    <phoneticPr fontId="3" type="noConversion"/>
  </si>
  <si>
    <t>MOV AX3 PT065</t>
    <phoneticPr fontId="3" type="noConversion"/>
  </si>
  <si>
    <t>MOV AX3 PT067</t>
    <phoneticPr fontId="3" type="noConversion"/>
  </si>
  <si>
    <t>인서트 후퇴위치 메시지</t>
    <phoneticPr fontId="3" type="noConversion"/>
  </si>
  <si>
    <t>M086EX=1 &amp; EAX2#85</t>
    <phoneticPr fontId="4" type="noConversion"/>
  </si>
  <si>
    <t>M088EX=1 &amp; EAX2#87</t>
    <phoneticPr fontId="4" type="noConversion"/>
  </si>
  <si>
    <t>M090EX=1 &amp; EAX2#89</t>
    <phoneticPr fontId="4" type="noConversion"/>
  </si>
  <si>
    <t>M092EX=1 &amp; EAX2#91</t>
    <phoneticPr fontId="4" type="noConversion"/>
  </si>
  <si>
    <t>MDIS2=1 &amp; Z_CW14=0</t>
    <phoneticPr fontId="3" type="noConversion"/>
  </si>
  <si>
    <t>MDIS3=1 &amp; Z_CW15=0</t>
    <phoneticPr fontId="3" type="noConversion"/>
  </si>
  <si>
    <t>MDIS4=1 &amp; Z_CW16=0</t>
    <phoneticPr fontId="3" type="noConversion"/>
  </si>
  <si>
    <t>MMDP1=1</t>
    <phoneticPr fontId="3" type="noConversion"/>
  </si>
  <si>
    <t>MMDP1=0 &amp; P_SLOW=1</t>
    <phoneticPr fontId="3" type="noConversion"/>
  </si>
  <si>
    <t>MMDP2=0 &amp; P_SLOW=1</t>
    <phoneticPr fontId="3" type="noConversion"/>
  </si>
  <si>
    <t>MMDP3=0 &amp; P_SLOW=1</t>
    <phoneticPr fontId="3" type="noConversion"/>
  </si>
  <si>
    <t>MMDP4=0 &amp; P_SLOW=1</t>
    <phoneticPr fontId="3" type="noConversion"/>
  </si>
  <si>
    <t>CALL PROG 1104</t>
    <phoneticPr fontId="4" type="noConversion"/>
  </si>
  <si>
    <t>CALL PROG 1105</t>
    <phoneticPr fontId="4" type="noConversion"/>
  </si>
  <si>
    <t>&lt;PROG NO="2025"&gt;</t>
    <phoneticPr fontId="3" type="noConversion"/>
  </si>
  <si>
    <t>CALL PROG 2028</t>
    <phoneticPr fontId="3" type="noConversion"/>
  </si>
  <si>
    <t>CALL PROG 2025</t>
    <phoneticPr fontId="3" type="noConversion"/>
  </si>
  <si>
    <t>SERVO_C=1</t>
    <phoneticPr fontId="3" type="noConversion"/>
  </si>
  <si>
    <t>L1103</t>
    <phoneticPr fontId="3" type="noConversion"/>
  </si>
  <si>
    <t>GOTO L1103</t>
    <phoneticPr fontId="3" type="noConversion"/>
  </si>
  <si>
    <t>GOTO L1141</t>
    <phoneticPr fontId="3" type="noConversion"/>
  </si>
  <si>
    <t>GOTO L1142</t>
    <phoneticPr fontId="3" type="noConversion"/>
  </si>
  <si>
    <t>L1142</t>
    <phoneticPr fontId="3" type="noConversion"/>
  </si>
  <si>
    <t>L1141</t>
    <phoneticPr fontId="3" type="noConversion"/>
  </si>
  <si>
    <t>자세복귀 조건</t>
    <phoneticPr fontId="3" type="noConversion"/>
  </si>
  <si>
    <t>실린더 서보 확인</t>
    <phoneticPr fontId="3" type="noConversion"/>
  </si>
  <si>
    <t>자세복귀 이동</t>
    <phoneticPr fontId="3" type="noConversion"/>
  </si>
  <si>
    <t>*</t>
    <phoneticPr fontId="4" type="noConversion"/>
  </si>
  <si>
    <t>자세작동 이동</t>
    <phoneticPr fontId="3" type="noConversion"/>
  </si>
  <si>
    <t>자세작동 조건</t>
    <phoneticPr fontId="3" type="noConversion"/>
  </si>
  <si>
    <t>DELAY TMP09</t>
    <phoneticPr fontId="3" type="noConversion"/>
  </si>
  <si>
    <t>&lt;PROG NO="1107"&gt;</t>
    <phoneticPr fontId="3" type="noConversion"/>
  </si>
  <si>
    <t>GOTO L1145</t>
    <phoneticPr fontId="3" type="noConversion"/>
  </si>
  <si>
    <t>GOTO L1146</t>
    <phoneticPr fontId="3" type="noConversion"/>
  </si>
  <si>
    <t>L1145</t>
    <phoneticPr fontId="3" type="noConversion"/>
  </si>
  <si>
    <t>L1146</t>
    <phoneticPr fontId="3" type="noConversion"/>
  </si>
  <si>
    <t>DELAY TMP36</t>
    <phoneticPr fontId="3" type="noConversion"/>
  </si>
  <si>
    <t>회전작동 조건</t>
  </si>
  <si>
    <t>회전작동 SET</t>
  </si>
  <si>
    <t>회전작동 이동</t>
  </si>
  <si>
    <t>SERVO_A=1</t>
    <phoneticPr fontId="3" type="noConversion"/>
  </si>
  <si>
    <t>회전복귀 조건</t>
  </si>
  <si>
    <t>회전복귀 SET</t>
  </si>
  <si>
    <t>회전복귀 이동</t>
  </si>
  <si>
    <t>GOTO L1147</t>
    <phoneticPr fontId="3" type="noConversion"/>
  </si>
  <si>
    <t>GOTO L1148</t>
    <phoneticPr fontId="3" type="noConversion"/>
  </si>
  <si>
    <t>L1147</t>
    <phoneticPr fontId="3" type="noConversion"/>
  </si>
  <si>
    <t>L1148</t>
    <phoneticPr fontId="3" type="noConversion"/>
  </si>
  <si>
    <t>&lt;PROG NO="1108"&gt;</t>
    <phoneticPr fontId="3" type="noConversion"/>
  </si>
  <si>
    <t>DELAY TMP35</t>
    <phoneticPr fontId="3" type="noConversion"/>
  </si>
  <si>
    <t>GOTO L2011</t>
    <phoneticPr fontId="3" type="noConversion"/>
  </si>
  <si>
    <t>L2011</t>
    <phoneticPr fontId="3" type="noConversion"/>
  </si>
  <si>
    <t>GOTO L2012</t>
    <phoneticPr fontId="3" type="noConversion"/>
  </si>
  <si>
    <t>L2012</t>
    <phoneticPr fontId="3" type="noConversion"/>
  </si>
  <si>
    <t>GOTO L2020</t>
    <phoneticPr fontId="5" type="noConversion"/>
  </si>
  <si>
    <t>L2020</t>
    <phoneticPr fontId="3" type="noConversion"/>
  </si>
  <si>
    <t>GOTO L2020</t>
    <phoneticPr fontId="3" type="noConversion"/>
  </si>
  <si>
    <t>GOTO L2013</t>
    <phoneticPr fontId="3" type="noConversion"/>
  </si>
  <si>
    <t>L2013</t>
    <phoneticPr fontId="3" type="noConversion"/>
  </si>
  <si>
    <t>GOTO L2014</t>
    <phoneticPr fontId="3" type="noConversion"/>
  </si>
  <si>
    <t>L2014</t>
    <phoneticPr fontId="3" type="noConversion"/>
  </si>
  <si>
    <t>GOTO L2021</t>
    <phoneticPr fontId="3" type="noConversion"/>
  </si>
  <si>
    <t>L2021</t>
    <phoneticPr fontId="3" type="noConversion"/>
  </si>
  <si>
    <t>GOTO L2022</t>
    <phoneticPr fontId="3" type="noConversion"/>
  </si>
  <si>
    <t>L2022</t>
    <phoneticPr fontId="3" type="noConversion"/>
  </si>
  <si>
    <t>GOTO L2023</t>
    <phoneticPr fontId="3" type="noConversion"/>
  </si>
  <si>
    <t>L2023</t>
    <phoneticPr fontId="3" type="noConversion"/>
  </si>
  <si>
    <t>GOTO L2031</t>
    <phoneticPr fontId="3" type="noConversion"/>
  </si>
  <si>
    <t>L2031</t>
    <phoneticPr fontId="3" type="noConversion"/>
  </si>
  <si>
    <t>L2032</t>
  </si>
  <si>
    <t>L2033</t>
  </si>
  <si>
    <t>GOTO L2032</t>
    <phoneticPr fontId="3" type="noConversion"/>
  </si>
  <si>
    <t>GOTO L2033</t>
    <phoneticPr fontId="3" type="noConversion"/>
  </si>
  <si>
    <t>L2101</t>
    <phoneticPr fontId="3" type="noConversion"/>
  </si>
  <si>
    <t>L2102</t>
    <phoneticPr fontId="3" type="noConversion"/>
  </si>
  <si>
    <t>GOTO L2101</t>
    <phoneticPr fontId="3" type="noConversion"/>
  </si>
  <si>
    <t>GOTO L2102</t>
    <phoneticPr fontId="3" type="noConversion"/>
  </si>
  <si>
    <t>GOTO L2141</t>
  </si>
  <si>
    <t>GOTO L2142</t>
  </si>
  <si>
    <t>L2141</t>
  </si>
  <si>
    <t>L2142</t>
  </si>
  <si>
    <t>GOTO L2143</t>
  </si>
  <si>
    <t>GOTO L2144</t>
  </si>
  <si>
    <t>L2143</t>
  </si>
  <si>
    <t>L2144</t>
  </si>
  <si>
    <t>GOTO L2145</t>
  </si>
  <si>
    <t>GOTO L2146</t>
  </si>
  <si>
    <t>L2145</t>
  </si>
  <si>
    <t>L2146</t>
  </si>
  <si>
    <t>GOTO L2147</t>
  </si>
  <si>
    <t>GOTO L2148</t>
  </si>
  <si>
    <t>L2147</t>
  </si>
  <si>
    <t>L2148</t>
  </si>
  <si>
    <t>S_ORGCP_AX07=0</t>
    <phoneticPr fontId="4" type="noConversion"/>
  </si>
  <si>
    <t>자세복귀 최초원점</t>
    <phoneticPr fontId="3" type="noConversion"/>
  </si>
  <si>
    <t>자세복귀 원점</t>
    <phoneticPr fontId="3" type="noConversion"/>
  </si>
  <si>
    <t>S_ORGCP_AX06=1</t>
    <phoneticPr fontId="4" type="noConversion"/>
  </si>
  <si>
    <t>회전복귀 최초원점</t>
    <phoneticPr fontId="3" type="noConversion"/>
  </si>
  <si>
    <t>회전복귀 원점</t>
    <phoneticPr fontId="3" type="noConversion"/>
  </si>
  <si>
    <t>SPRUN PROG 1802</t>
  </si>
  <si>
    <t>SPRUN PROG 1803</t>
  </si>
  <si>
    <t>&lt;PROG NO="1802"&gt;</t>
  </si>
  <si>
    <t xml:space="preserve"> </t>
  </si>
  <si>
    <t>001</t>
  </si>
  <si>
    <t>=</t>
  </si>
  <si>
    <t>/</t>
  </si>
  <si>
    <t>MOV AX7 PT115</t>
  </si>
  <si>
    <t>&lt;/PROG&gt;</t>
  </si>
  <si>
    <t>&lt;PROG NO="1803"&gt;</t>
  </si>
  <si>
    <t>MOV AX7 PT102</t>
  </si>
  <si>
    <t>SERVO_C=0</t>
    <phoneticPr fontId="3" type="noConversion"/>
  </si>
  <si>
    <t>MDSS2 자세작동 실린더</t>
    <phoneticPr fontId="3" type="noConversion"/>
  </si>
  <si>
    <t>MDSS2 자세작동 모터</t>
    <phoneticPr fontId="3" type="noConversion"/>
  </si>
  <si>
    <t>MDSS2 자세복귀 실린더</t>
    <phoneticPr fontId="3" type="noConversion"/>
  </si>
  <si>
    <t>MDSS2 자세복귀 모터</t>
    <phoneticPr fontId="3" type="noConversion"/>
  </si>
  <si>
    <t>&lt;PROG NO="1109"&gt;</t>
    <phoneticPr fontId="3" type="noConversion"/>
  </si>
  <si>
    <t>MMDR1=1 &amp; SERVO_A=0</t>
    <phoneticPr fontId="4" type="noConversion"/>
  </si>
  <si>
    <t>MMDR1=1 &amp; SERVO_A=1</t>
    <phoneticPr fontId="4" type="noConversion"/>
  </si>
  <si>
    <t>CALL PROG 1109</t>
    <phoneticPr fontId="4" type="noConversion"/>
  </si>
  <si>
    <t>MOV AX6 PT115</t>
    <phoneticPr fontId="3" type="noConversion"/>
  </si>
  <si>
    <t>SERVO_C=1 &amp; M115EY=1</t>
    <phoneticPr fontId="3" type="noConversion"/>
  </si>
  <si>
    <t>SERVO_A=0</t>
    <phoneticPr fontId="3" type="noConversion"/>
  </si>
  <si>
    <t>SERVO_C=1 &amp; M112EY=1</t>
    <phoneticPr fontId="3" type="noConversion"/>
  </si>
  <si>
    <t>SERVO_C=1 &amp; M118EY=1</t>
    <phoneticPr fontId="3" type="noConversion"/>
  </si>
  <si>
    <t>SERVO_C=1 &amp; M121EY=1</t>
    <phoneticPr fontId="3" type="noConversion"/>
  </si>
  <si>
    <t>취출후퇴위치-회전작동</t>
    <phoneticPr fontId="3" type="noConversion"/>
  </si>
  <si>
    <t>낙하측위치-회전작동</t>
    <phoneticPr fontId="3" type="noConversion"/>
  </si>
  <si>
    <t>샘플위치-자세작동</t>
    <phoneticPr fontId="3" type="noConversion"/>
  </si>
  <si>
    <t>불량품위치-자세작동</t>
    <phoneticPr fontId="3" type="noConversion"/>
  </si>
  <si>
    <t>낙하측위치-자세작동</t>
    <phoneticPr fontId="3" type="noConversion"/>
  </si>
  <si>
    <t>도중개방위치-자세작동</t>
    <phoneticPr fontId="3" type="noConversion"/>
  </si>
  <si>
    <t>전진자세위치-자세작동</t>
    <phoneticPr fontId="3" type="noConversion"/>
  </si>
  <si>
    <t>MOV AX7 PT106</t>
  </si>
  <si>
    <t>HOME AX7</t>
  </si>
  <si>
    <t>MOV AX7 PT101</t>
  </si>
  <si>
    <t>MOV AX6 PT108</t>
  </si>
  <si>
    <t>MOV AX6 PT102</t>
  </si>
  <si>
    <t>MOV AX6 PT115</t>
  </si>
  <si>
    <t>HOME AX6</t>
  </si>
  <si>
    <t>MOV AX6 PT101</t>
  </si>
  <si>
    <t>MOV AX6 PT112</t>
  </si>
  <si>
    <t>MOV AX6 PT118</t>
  </si>
  <si>
    <t>MOV AX6 PT121</t>
  </si>
  <si>
    <t>MOV AX6 PT085</t>
    <phoneticPr fontId="3" type="noConversion"/>
  </si>
  <si>
    <t>SERVO_C=1 &amp; M085EY=1</t>
    <phoneticPr fontId="3" type="noConversion"/>
  </si>
  <si>
    <t>SERVO_C=1 &amp; EAX2=108</t>
    <phoneticPr fontId="3" type="noConversion"/>
  </si>
  <si>
    <t>MOV AX7 PT115</t>
    <phoneticPr fontId="3" type="noConversion"/>
  </si>
  <si>
    <t>CALL PROG 3911</t>
    <phoneticPr fontId="3" type="noConversion"/>
  </si>
  <si>
    <t>CALL PROG 3912</t>
  </si>
  <si>
    <t>&lt;PROG NO="3911"&gt;</t>
    <phoneticPr fontId="3" type="noConversion"/>
  </si>
  <si>
    <t>&lt;PROG NO="3912"&gt;</t>
    <phoneticPr fontId="3" type="noConversion"/>
  </si>
  <si>
    <t>&lt;PROG NO="3921"&gt;</t>
    <phoneticPr fontId="3" type="noConversion"/>
  </si>
  <si>
    <t>L3911</t>
    <phoneticPr fontId="3" type="noConversion"/>
  </si>
  <si>
    <t>GOTO L3911</t>
    <phoneticPr fontId="3" type="noConversion"/>
  </si>
  <si>
    <t>L3912</t>
    <phoneticPr fontId="3" type="noConversion"/>
  </si>
  <si>
    <t>GOTO L3912</t>
    <phoneticPr fontId="3" type="noConversion"/>
  </si>
  <si>
    <t>L1149</t>
    <phoneticPr fontId="3" type="noConversion"/>
  </si>
  <si>
    <t>GOTO L1149</t>
    <phoneticPr fontId="3" type="noConversion"/>
  </si>
  <si>
    <t>MOV AX7 PT106</t>
    <phoneticPr fontId="3" type="noConversion"/>
  </si>
  <si>
    <t>GOTO L3921</t>
    <phoneticPr fontId="3" type="noConversion"/>
  </si>
  <si>
    <t>L3921</t>
    <phoneticPr fontId="3" type="noConversion"/>
  </si>
  <si>
    <t>L3922</t>
    <phoneticPr fontId="3" type="noConversion"/>
  </si>
  <si>
    <t>GOTO L3922</t>
    <phoneticPr fontId="3" type="noConversion"/>
  </si>
  <si>
    <t>L3923</t>
    <phoneticPr fontId="3" type="noConversion"/>
  </si>
  <si>
    <t>GOTO L3923</t>
    <phoneticPr fontId="3" type="noConversion"/>
  </si>
  <si>
    <t>L1150</t>
    <phoneticPr fontId="3" type="noConversion"/>
  </si>
  <si>
    <t>GOTO L1150</t>
    <phoneticPr fontId="3" type="noConversion"/>
  </si>
  <si>
    <t>CALL PROG 3921</t>
    <phoneticPr fontId="4" type="noConversion"/>
  </si>
  <si>
    <t>MMDTA=0 &amp; LS8=0 &amp; MV4RX=0</t>
    <phoneticPr fontId="4" type="noConversion"/>
  </si>
  <si>
    <t>CALL PROG 3931</t>
    <phoneticPr fontId="4" type="noConversion"/>
  </si>
  <si>
    <t>GOTO L3932</t>
  </si>
  <si>
    <t>GOTO L3939</t>
    <phoneticPr fontId="3" type="noConversion"/>
  </si>
  <si>
    <t>GOTO L3933</t>
  </si>
  <si>
    <t>GOTO L3934</t>
  </si>
  <si>
    <t>GOTO L3935</t>
  </si>
  <si>
    <t>GOTO L3936</t>
  </si>
  <si>
    <t>GOTO L3937</t>
  </si>
  <si>
    <t>L3933</t>
  </si>
  <si>
    <t>L3934</t>
  </si>
  <si>
    <t>L3935</t>
  </si>
  <si>
    <t>L3936</t>
  </si>
  <si>
    <t>L3937</t>
  </si>
  <si>
    <t>L3939</t>
    <phoneticPr fontId="3" type="noConversion"/>
  </si>
  <si>
    <t>GOTO L3949</t>
    <phoneticPr fontId="3" type="noConversion"/>
  </si>
  <si>
    <t>L3949</t>
    <phoneticPr fontId="3" type="noConversion"/>
  </si>
  <si>
    <t>L3941</t>
    <phoneticPr fontId="3" type="noConversion"/>
  </si>
  <si>
    <t>L3942</t>
    <phoneticPr fontId="3" type="noConversion"/>
  </si>
  <si>
    <t>GOTO L3942</t>
    <phoneticPr fontId="3" type="noConversion"/>
  </si>
  <si>
    <t>GOTO L3941</t>
    <phoneticPr fontId="3" type="noConversion"/>
  </si>
  <si>
    <t>&lt;PROG NO="3941"&gt;</t>
    <phoneticPr fontId="3" type="noConversion"/>
  </si>
  <si>
    <t>&lt;PROG NO="3951"&gt;</t>
    <phoneticPr fontId="3" type="noConversion"/>
  </si>
  <si>
    <t>GOTO L3951</t>
    <phoneticPr fontId="3" type="noConversion"/>
  </si>
  <si>
    <t>GOTO L3952</t>
  </si>
  <si>
    <t>GOTO L3953</t>
  </si>
  <si>
    <t>GOTO L3959</t>
    <phoneticPr fontId="3" type="noConversion"/>
  </si>
  <si>
    <t>L3951</t>
    <phoneticPr fontId="3" type="noConversion"/>
  </si>
  <si>
    <t>L3952</t>
    <phoneticPr fontId="3" type="noConversion"/>
  </si>
  <si>
    <t>L3953</t>
  </si>
  <si>
    <t>L3959</t>
    <phoneticPr fontId="3" type="noConversion"/>
  </si>
  <si>
    <t>&lt;PROG NO="3961"&gt;</t>
    <phoneticPr fontId="3" type="noConversion"/>
  </si>
  <si>
    <t>&lt;PROG NO="3962"&gt;</t>
    <phoneticPr fontId="3" type="noConversion"/>
  </si>
  <si>
    <t>&lt;PROG NO="3963"&gt;</t>
    <phoneticPr fontId="3" type="noConversion"/>
  </si>
  <si>
    <t>&lt;PROG NO="3964"&gt;</t>
    <phoneticPr fontId="3" type="noConversion"/>
  </si>
  <si>
    <t>CALL PROG 3941</t>
    <phoneticPr fontId="4" type="noConversion"/>
  </si>
  <si>
    <t>CALL PROG 3951</t>
    <phoneticPr fontId="4" type="noConversion"/>
  </si>
  <si>
    <t>CALL PROG 3921</t>
    <phoneticPr fontId="3" type="noConversion"/>
  </si>
  <si>
    <t>OUT MSG_07=1</t>
    <phoneticPr fontId="4" type="noConversion"/>
  </si>
  <si>
    <t>MSG_07=1</t>
    <phoneticPr fontId="4" type="noConversion"/>
  </si>
  <si>
    <t>OUT MSG_08=1</t>
    <phoneticPr fontId="4" type="noConversion"/>
  </si>
  <si>
    <t>MSG_08=1</t>
    <phoneticPr fontId="4" type="noConversion"/>
  </si>
  <si>
    <t>OUT MSG_09=1</t>
    <phoneticPr fontId="4" type="noConversion"/>
  </si>
  <si>
    <t>MSG_09=1</t>
    <phoneticPr fontId="4" type="noConversion"/>
  </si>
  <si>
    <t>OUT MSG_10=1</t>
    <phoneticPr fontId="4" type="noConversion"/>
  </si>
  <si>
    <t>MSG_10=1</t>
    <phoneticPr fontId="4" type="noConversion"/>
  </si>
  <si>
    <t>SERVO_A=1 &amp; M102EY=1</t>
    <phoneticPr fontId="3" type="noConversion"/>
  </si>
  <si>
    <t>SERVO_A=1 &amp; MREL_POS=1</t>
    <phoneticPr fontId="3" type="noConversion"/>
  </si>
  <si>
    <t>GOTO L3953</t>
    <phoneticPr fontId="3" type="noConversion"/>
  </si>
  <si>
    <t>SERVO_A=1 &amp; M106EY=1 &amp; EAX2=106</t>
    <phoneticPr fontId="3" type="noConversion"/>
  </si>
  <si>
    <t>SERVO_A=1 &amp; M106EY=1 &amp; EAX3=107</t>
    <phoneticPr fontId="3" type="noConversion"/>
  </si>
  <si>
    <t>취출후퇴위치-회전작동MDR1</t>
    <phoneticPr fontId="3" type="noConversion"/>
  </si>
  <si>
    <t>취출상승위치-회전작동MDR2</t>
    <phoneticPr fontId="3" type="noConversion"/>
  </si>
  <si>
    <t>취출대기위치-회전작동MDR2</t>
    <phoneticPr fontId="3" type="noConversion"/>
  </si>
  <si>
    <t>낙하측위치 - 회전작동MDR2_3</t>
    <phoneticPr fontId="3" type="noConversion"/>
  </si>
  <si>
    <t>MMDSS3=0</t>
    <phoneticPr fontId="4" type="noConversion"/>
  </si>
  <si>
    <t>L610</t>
    <phoneticPr fontId="3" type="noConversion"/>
  </si>
  <si>
    <t>GOTO L610</t>
    <phoneticPr fontId="3" type="noConversion"/>
  </si>
  <si>
    <t>하강후자세작동 체크</t>
    <phoneticPr fontId="3" type="noConversion"/>
  </si>
  <si>
    <t>S_ORGCP_AX07=1</t>
    <phoneticPr fontId="4" type="noConversion"/>
  </si>
  <si>
    <t>OUT MSG_11=1</t>
    <phoneticPr fontId="4" type="noConversion"/>
  </si>
  <si>
    <t>MSG_11=1</t>
    <phoneticPr fontId="4" type="noConversion"/>
  </si>
  <si>
    <t>OUT MSG_18=1</t>
    <phoneticPr fontId="3" type="noConversion"/>
  </si>
  <si>
    <t>MSG_18=1</t>
    <phoneticPr fontId="3" type="noConversion"/>
  </si>
  <si>
    <t>OUT MSG_21=1</t>
    <phoneticPr fontId="3" type="noConversion"/>
  </si>
  <si>
    <t>MSG_21=1</t>
    <phoneticPr fontId="3" type="noConversion"/>
  </si>
  <si>
    <t>OUT MSG_24=1</t>
    <phoneticPr fontId="3" type="noConversion"/>
  </si>
  <si>
    <t>MSG_24=1</t>
    <phoneticPr fontId="3" type="noConversion"/>
  </si>
  <si>
    <t>OUT MSG_39=1</t>
    <phoneticPr fontId="3" type="noConversion"/>
  </si>
  <si>
    <t>MSG_39=1</t>
    <phoneticPr fontId="3" type="noConversion"/>
  </si>
  <si>
    <t>OUT MSG_42=1</t>
    <phoneticPr fontId="3" type="noConversion"/>
  </si>
  <si>
    <t>MSG_42=1</t>
    <phoneticPr fontId="3" type="noConversion"/>
  </si>
  <si>
    <t>OUT MSG_45=1</t>
    <phoneticPr fontId="3" type="noConversion"/>
  </si>
  <si>
    <t>MSG_45=1</t>
    <phoneticPr fontId="3" type="noConversion"/>
  </si>
  <si>
    <t>OUT MSG_54=1</t>
    <phoneticPr fontId="4" type="noConversion"/>
  </si>
  <si>
    <t>MSG_54=1</t>
    <phoneticPr fontId="4" type="noConversion"/>
  </si>
  <si>
    <t>OUT MSG_56=1</t>
    <phoneticPr fontId="4" type="noConversion"/>
  </si>
  <si>
    <t>MSG_58=1</t>
    <phoneticPr fontId="4" type="noConversion"/>
  </si>
  <si>
    <t>OUT MSG_15=1</t>
    <phoneticPr fontId="3" type="noConversion"/>
  </si>
  <si>
    <t>MSG_15=1</t>
    <phoneticPr fontId="3" type="noConversion"/>
  </si>
  <si>
    <t>MSG_52=1</t>
    <phoneticPr fontId="4" type="noConversion"/>
  </si>
  <si>
    <t>OUT MSG_54=1</t>
    <phoneticPr fontId="3" type="noConversion"/>
  </si>
  <si>
    <t>MSG_54=1</t>
    <phoneticPr fontId="3" type="noConversion"/>
  </si>
  <si>
    <t>OUT MSG_56=1</t>
    <phoneticPr fontId="3" type="noConversion"/>
  </si>
  <si>
    <t>MSG_56=1</t>
    <phoneticPr fontId="3" type="noConversion"/>
  </si>
  <si>
    <t>OUT MSG_58=1</t>
    <phoneticPr fontId="3" type="noConversion"/>
  </si>
  <si>
    <t>MSG_58=1</t>
    <phoneticPr fontId="3" type="noConversion"/>
  </si>
  <si>
    <t>OUT MSG_60=1</t>
    <phoneticPr fontId="3" type="noConversion"/>
  </si>
  <si>
    <t>MSG_60=1</t>
    <phoneticPr fontId="3" type="noConversion"/>
  </si>
  <si>
    <t>OUT MSG_17=1</t>
    <phoneticPr fontId="3" type="noConversion"/>
  </si>
  <si>
    <t>MSG_17=1</t>
    <phoneticPr fontId="3" type="noConversion"/>
  </si>
  <si>
    <t>OUT MSG_14=1</t>
    <phoneticPr fontId="3" type="noConversion"/>
  </si>
  <si>
    <t>MSG_14=1</t>
    <phoneticPr fontId="3" type="noConversion"/>
  </si>
  <si>
    <t>OUT MSG_51=1</t>
    <phoneticPr fontId="4" type="noConversion"/>
  </si>
  <si>
    <t>MSG_51=1</t>
    <phoneticPr fontId="4" type="noConversion"/>
  </si>
  <si>
    <t>OUT MSG_57=1</t>
    <phoneticPr fontId="4" type="noConversion"/>
  </si>
  <si>
    <t>MSG_57=1</t>
    <phoneticPr fontId="4" type="noConversion"/>
  </si>
  <si>
    <t>OUT MSG_11=1</t>
    <phoneticPr fontId="3" type="noConversion"/>
  </si>
  <si>
    <t>MSG_11=1</t>
    <phoneticPr fontId="3" type="noConversion"/>
  </si>
  <si>
    <t>OUT MSG_16=1</t>
    <phoneticPr fontId="3" type="noConversion"/>
  </si>
  <si>
    <t>MSG_16=1</t>
    <phoneticPr fontId="3" type="noConversion"/>
  </si>
  <si>
    <t>MSG_20=1</t>
    <phoneticPr fontId="3" type="noConversion"/>
  </si>
  <si>
    <t>OUT MSG_20=1</t>
    <phoneticPr fontId="3" type="noConversion"/>
  </si>
  <si>
    <t>MSG_23=1</t>
    <phoneticPr fontId="3" type="noConversion"/>
  </si>
  <si>
    <t>OUT MSG_23=1</t>
    <phoneticPr fontId="3" type="noConversion"/>
  </si>
  <si>
    <t>OUT MSG_26=1</t>
    <phoneticPr fontId="3" type="noConversion"/>
  </si>
  <si>
    <t>MSG_26=1</t>
    <phoneticPr fontId="3" type="noConversion"/>
  </si>
  <si>
    <t>OUT MSG_41=1</t>
    <phoneticPr fontId="3" type="noConversion"/>
  </si>
  <si>
    <t>MSG_41=1</t>
    <phoneticPr fontId="3" type="noConversion"/>
  </si>
  <si>
    <t>OUT MSG_44=1</t>
    <phoneticPr fontId="3" type="noConversion"/>
  </si>
  <si>
    <t>MSG_44=1</t>
    <phoneticPr fontId="3" type="noConversion"/>
  </si>
  <si>
    <t>OUT MSG_47=1</t>
    <phoneticPr fontId="3" type="noConversion"/>
  </si>
  <si>
    <t>MSG_47=1</t>
    <phoneticPr fontId="3" type="noConversion"/>
  </si>
  <si>
    <t>OUT MSG_29=1</t>
    <phoneticPr fontId="3" type="noConversion"/>
  </si>
  <si>
    <t>MSG_29=1</t>
    <phoneticPr fontId="3" type="noConversion"/>
  </si>
  <si>
    <t>OUT MSG_12=1</t>
    <phoneticPr fontId="3" type="noConversion"/>
  </si>
  <si>
    <t>MSG_12=1</t>
    <phoneticPr fontId="3" type="noConversion"/>
  </si>
  <si>
    <t>OUT MSG_13=1</t>
    <phoneticPr fontId="3" type="noConversion"/>
  </si>
  <si>
    <t>MSG_13=1</t>
    <phoneticPr fontId="3" type="noConversion"/>
  </si>
  <si>
    <t>OUT MSG_28=1</t>
    <phoneticPr fontId="3" type="noConversion"/>
  </si>
  <si>
    <t>MSG_28=1</t>
    <phoneticPr fontId="3" type="noConversion"/>
  </si>
  <si>
    <t>OUT MSG_31=1</t>
    <phoneticPr fontId="3" type="noConversion"/>
  </si>
  <si>
    <t>MSG_31=1</t>
    <phoneticPr fontId="3" type="noConversion"/>
  </si>
  <si>
    <t>OUT MSG_33=1</t>
    <phoneticPr fontId="3" type="noConversion"/>
  </si>
  <si>
    <t>MSG_33=1</t>
    <phoneticPr fontId="3" type="noConversion"/>
  </si>
  <si>
    <t>OUT MSG_19=1</t>
    <phoneticPr fontId="3" type="noConversion"/>
  </si>
  <si>
    <t>MSG_19=1</t>
    <phoneticPr fontId="3" type="noConversion"/>
  </si>
  <si>
    <t>OUT MSG_22=1</t>
    <phoneticPr fontId="3" type="noConversion"/>
  </si>
  <si>
    <t>MSG_22=1</t>
    <phoneticPr fontId="3" type="noConversion"/>
  </si>
  <si>
    <t>OUT MSG_25=1</t>
    <phoneticPr fontId="3" type="noConversion"/>
  </si>
  <si>
    <t>MSG_25=1</t>
    <phoneticPr fontId="3" type="noConversion"/>
  </si>
  <si>
    <t>OUT MSG_40=1</t>
    <phoneticPr fontId="3" type="noConversion"/>
  </si>
  <si>
    <t>MSG_40=1</t>
    <phoneticPr fontId="3" type="noConversion"/>
  </si>
  <si>
    <t>OUT MSG_43=1</t>
    <phoneticPr fontId="3" type="noConversion"/>
  </si>
  <si>
    <t>MSG_43=1</t>
    <phoneticPr fontId="3" type="noConversion"/>
  </si>
  <si>
    <t>OUT MSG_46=1</t>
    <phoneticPr fontId="3" type="noConversion"/>
  </si>
  <si>
    <t>MSG_46=1</t>
    <phoneticPr fontId="3" type="noConversion"/>
  </si>
  <si>
    <t>OUT MSG_36=1</t>
    <phoneticPr fontId="3" type="noConversion"/>
  </si>
  <si>
    <t>MSG_36=1</t>
    <phoneticPr fontId="3" type="noConversion"/>
  </si>
  <si>
    <t>OUT MSG_37=1</t>
    <phoneticPr fontId="3" type="noConversion"/>
  </si>
  <si>
    <t>MSG_37=1</t>
    <phoneticPr fontId="3" type="noConversion"/>
  </si>
  <si>
    <t>OUT MSG_38=1</t>
    <phoneticPr fontId="3" type="noConversion"/>
  </si>
  <si>
    <t>MSG_38=1</t>
    <phoneticPr fontId="3" type="noConversion"/>
  </si>
  <si>
    <t>OUT MSG_27=1</t>
    <phoneticPr fontId="3" type="noConversion"/>
  </si>
  <si>
    <t>MSG_27=1</t>
    <phoneticPr fontId="3" type="noConversion"/>
  </si>
  <si>
    <t>OUT MSG_30=1</t>
    <phoneticPr fontId="3" type="noConversion"/>
  </si>
  <si>
    <t>MSG_30=1</t>
    <phoneticPr fontId="3" type="noConversion"/>
  </si>
  <si>
    <t>HOME AX7</t>
    <phoneticPr fontId="3" type="noConversion"/>
  </si>
  <si>
    <t>S_ORGCP_AX07=0 &amp; SERVO_A=1</t>
    <phoneticPr fontId="4" type="noConversion"/>
  </si>
  <si>
    <t>S_ORGCP_AX06=0 &amp; SERVO_C=1</t>
    <phoneticPr fontId="4" type="noConversion"/>
  </si>
  <si>
    <t>S_ORGCP_AX06=0</t>
    <phoneticPr fontId="4" type="noConversion"/>
  </si>
  <si>
    <t>공급기위치-자세작동</t>
    <phoneticPr fontId="3" type="noConversion"/>
  </si>
  <si>
    <t>MOV AX6 PT112</t>
    <phoneticPr fontId="3" type="noConversion"/>
  </si>
  <si>
    <t>MOV AX6 PT118</t>
    <phoneticPr fontId="3" type="noConversion"/>
  </si>
  <si>
    <t>MOV AX6 PT121</t>
    <phoneticPr fontId="3" type="noConversion"/>
  </si>
  <si>
    <t>MMDSTA=1</t>
    <phoneticPr fontId="4" type="noConversion"/>
  </si>
  <si>
    <t>MMDSTA=1 &amp; SERVO_C=0</t>
    <phoneticPr fontId="3" type="noConversion"/>
  </si>
  <si>
    <t>MMDSTA=1 &amp; SERVO_C=1</t>
    <phoneticPr fontId="3" type="noConversion"/>
  </si>
  <si>
    <t>MOV AX6 PT108</t>
    <phoneticPr fontId="3" type="noConversion"/>
  </si>
  <si>
    <t>MMDSTA=1</t>
    <phoneticPr fontId="3" type="noConversion"/>
  </si>
  <si>
    <t>096</t>
  </si>
  <si>
    <t>MMDTB=1 &amp; Z_CW06=0</t>
    <phoneticPr fontId="4" type="noConversion"/>
  </si>
  <si>
    <t>MDTB 도중개방위치</t>
    <phoneticPr fontId="3" type="noConversion"/>
  </si>
  <si>
    <t>L3585</t>
    <phoneticPr fontId="3" type="noConversion"/>
  </si>
  <si>
    <t>OUT MSG_48=1</t>
    <phoneticPr fontId="4" type="noConversion"/>
  </si>
  <si>
    <t>MSG_48=1</t>
    <phoneticPr fontId="4" type="noConversion"/>
  </si>
  <si>
    <t>GOTO L3585</t>
  </si>
  <si>
    <t>고속하강위치이동 완료</t>
    <phoneticPr fontId="3" type="noConversion"/>
  </si>
  <si>
    <t xml:space="preserve">고속하강위치이동  </t>
    <phoneticPr fontId="3" type="noConversion"/>
  </si>
  <si>
    <t>GOTO L3599</t>
    <phoneticPr fontId="3" type="noConversion"/>
  </si>
  <si>
    <t>AT_MNG=1 | MDIR_CP=0</t>
    <phoneticPr fontId="3" type="noConversion"/>
  </si>
  <si>
    <t>OUT AT_MNG=0</t>
    <phoneticPr fontId="3" type="noConversion"/>
  </si>
  <si>
    <t>불량품 배출 메모리</t>
    <phoneticPr fontId="3" type="noConversion"/>
  </si>
  <si>
    <t>MDIR_EN=0</t>
    <phoneticPr fontId="3" type="noConversion"/>
  </si>
  <si>
    <t>OUT AT_MNG=1</t>
    <phoneticPr fontId="3" type="noConversion"/>
  </si>
  <si>
    <t>OUT MSG_34=1</t>
    <phoneticPr fontId="3" type="noConversion"/>
  </si>
  <si>
    <t>MSG_34=1</t>
    <phoneticPr fontId="3" type="noConversion"/>
  </si>
  <si>
    <t>미사용회피위치 메시지</t>
    <phoneticPr fontId="3" type="noConversion"/>
  </si>
  <si>
    <t>USE_1ARM=1 &amp; MMDTA=1</t>
    <phoneticPr fontId="3" type="noConversion"/>
  </si>
  <si>
    <t>1ARM MDTA확인</t>
    <phoneticPr fontId="3" type="noConversion"/>
  </si>
  <si>
    <t>척미스 자동개방 동작</t>
    <phoneticPr fontId="3" type="noConversion"/>
  </si>
  <si>
    <t>AT_1CYCLE_EX=1</t>
    <phoneticPr fontId="3" type="noConversion"/>
  </si>
  <si>
    <t>AT_1CYCLE_EX=0</t>
    <phoneticPr fontId="3" type="noConversion"/>
  </si>
  <si>
    <t>GOTO L960</t>
    <phoneticPr fontId="5" type="noConversion"/>
  </si>
  <si>
    <t>L960</t>
    <phoneticPr fontId="3" type="noConversion"/>
  </si>
  <si>
    <t>OUT AT_1CYCLE_CP=1</t>
    <phoneticPr fontId="4" type="noConversion"/>
  </si>
  <si>
    <t>원점복귀 프로그램 호출</t>
    <phoneticPr fontId="3" type="noConversion"/>
  </si>
  <si>
    <t>1사이클 동작 완료</t>
    <phoneticPr fontId="3" type="noConversion"/>
  </si>
  <si>
    <t>자동 처음으로 돌아가기</t>
    <phoneticPr fontId="5" type="noConversion"/>
  </si>
  <si>
    <t>1사이클 후 정지 동작</t>
    <phoneticPr fontId="5" type="noConversion"/>
  </si>
  <si>
    <t>210205 1사이클 후 정지</t>
    <phoneticPr fontId="3" type="noConversion"/>
  </si>
  <si>
    <t>210205 낙하측 스텝 반복 오류 수정</t>
    <phoneticPr fontId="3" type="noConversion"/>
  </si>
  <si>
    <t>ALCO_END=1</t>
    <phoneticPr fontId="3" type="noConversion"/>
  </si>
  <si>
    <t>210205 불량품개방오류</t>
    <phoneticPr fontId="3" type="noConversion"/>
  </si>
  <si>
    <t>21.02.16 MDSS2 SPRUN 삭제</t>
    <phoneticPr fontId="3" type="noConversion"/>
  </si>
  <si>
    <t>MMDSS2=1 &amp; SERVO_C=0</t>
    <phoneticPr fontId="5" type="noConversion"/>
  </si>
  <si>
    <t>PMV 1 1 AX1 AX2 AX4 AX6 PT115</t>
    <phoneticPr fontId="3" type="noConversion"/>
  </si>
  <si>
    <t xml:space="preserve">MOV AX1 AX2 AX4 AX6 PT115 </t>
    <phoneticPr fontId="3" type="noConversion"/>
  </si>
  <si>
    <t>MMDSS2=1 &amp; MMDP1=0 &amp; SERVO_C=1</t>
    <phoneticPr fontId="3" type="noConversion"/>
  </si>
  <si>
    <t>MMDSS2=1 &amp; MMDP1=1 &amp; SERVO_C=1</t>
    <phoneticPr fontId="3" type="noConversion"/>
  </si>
  <si>
    <t>MMDSS2=1 &amp; SERVO_C=1</t>
    <phoneticPr fontId="5" type="noConversion"/>
  </si>
  <si>
    <t xml:space="preserve">MMDP1=0 </t>
    <phoneticPr fontId="3" type="noConversion"/>
  </si>
  <si>
    <t>MMDSS2=0 | SERVO_C=0</t>
    <phoneticPr fontId="5" type="noConversion"/>
  </si>
  <si>
    <t>&lt;PROG NO="1114"&gt;</t>
    <phoneticPr fontId="3" type="noConversion"/>
  </si>
  <si>
    <t>&lt;PROG NO="1115"&gt;</t>
    <phoneticPr fontId="3" type="noConversion"/>
  </si>
  <si>
    <t>CALL PROG 1114</t>
    <phoneticPr fontId="4" type="noConversion"/>
  </si>
  <si>
    <t>CALL PROG 1115</t>
    <phoneticPr fontId="4" type="noConversion"/>
  </si>
  <si>
    <t>낙하측 대기위치이동</t>
    <phoneticPr fontId="5" type="noConversion"/>
  </si>
  <si>
    <t>M102EY=1 &amp; Y_CW01=1 &amp; MDISF=1  &amp; MMDIS=1</t>
    <phoneticPr fontId="3" type="noConversion"/>
  </si>
  <si>
    <t>210308 척교환 위치 이동 후 자동 완료</t>
    <phoneticPr fontId="3" type="noConversion"/>
  </si>
  <si>
    <t>M109EY=1 &amp; M115EY=0</t>
    <phoneticPr fontId="3" type="noConversion"/>
  </si>
  <si>
    <t>*210629 런너개방위치, 낙하측1위치 주행 설정값이 동일할경우 PTP 동작 수정</t>
    <phoneticPr fontId="3" type="noConversion"/>
  </si>
  <si>
    <t>21.06.30 암릴리즈 기능 OFF 추가</t>
    <phoneticPr fontId="3" type="noConversion"/>
  </si>
  <si>
    <t>ARM_RLS=1 &amp; MDW=1</t>
    <phoneticPr fontId="3" type="noConversion"/>
  </si>
  <si>
    <t>ARM_RLS=1 &amp; MDS=1</t>
    <phoneticPr fontId="3" type="noConversion"/>
  </si>
  <si>
    <t>M089EY=1 &amp; ML3=0</t>
    <phoneticPr fontId="3" type="noConversion"/>
  </si>
  <si>
    <t>M085EY=1 &amp; ML3=0</t>
    <phoneticPr fontId="3" type="noConversion"/>
  </si>
  <si>
    <t>M087EY=1 &amp; ML3=0</t>
    <phoneticPr fontId="3" type="noConversion"/>
  </si>
  <si>
    <t>STD NT컷</t>
    <phoneticPr fontId="3" type="noConversion"/>
  </si>
  <si>
    <t>MDNT1=1</t>
    <phoneticPr fontId="5" type="noConversion"/>
  </si>
  <si>
    <t>NT컷 호출</t>
    <phoneticPr fontId="5" type="noConversion"/>
  </si>
  <si>
    <t>CALL PROG 1700</t>
    <phoneticPr fontId="4" type="noConversion"/>
  </si>
  <si>
    <t>*</t>
  </si>
  <si>
    <t>NT 대기위치 이동</t>
  </si>
  <si>
    <t>WT*</t>
  </si>
  <si>
    <t>자세복귀 SET</t>
  </si>
  <si>
    <t>M13_CP=1</t>
  </si>
  <si>
    <t>NT하강</t>
  </si>
  <si>
    <t>NT실린더전진</t>
  </si>
  <si>
    <t>DELAY TMP74</t>
  </si>
  <si>
    <t>NT전진</t>
  </si>
  <si>
    <t>DELAY TMP75</t>
  </si>
  <si>
    <t>NT 풀 작동</t>
  </si>
  <si>
    <t>DELAY TMP76</t>
  </si>
  <si>
    <t>NT 컷 폐</t>
  </si>
  <si>
    <t>DELAY TMP77</t>
  </si>
  <si>
    <t>NT 컷 개</t>
  </si>
  <si>
    <t>DELAY TMP78</t>
  </si>
  <si>
    <t>NT 풀 복귀</t>
  </si>
  <si>
    <t>NT실린더복귀</t>
  </si>
  <si>
    <t>MOV AX2 PT075</t>
  </si>
  <si>
    <t>NT후퇴</t>
  </si>
  <si>
    <t>MDNT2=1</t>
  </si>
  <si>
    <t>MDNT2모드 체크</t>
  </si>
  <si>
    <t>MOV AX3 PT075</t>
  </si>
  <si>
    <t>NT상승</t>
  </si>
  <si>
    <t>MDNT2=0</t>
  </si>
  <si>
    <t>MOV AX1 AX2 AX4 PT077</t>
  </si>
  <si>
    <t>NT2 대기위치 이동</t>
  </si>
  <si>
    <t>MOV AX3 PT078</t>
  </si>
  <si>
    <t>MOV AX2 PT078</t>
  </si>
  <si>
    <t>DELAY TMP79</t>
  </si>
  <si>
    <t>MOV AX2 PT077</t>
  </si>
  <si>
    <t>MOV AX3 PT077</t>
  </si>
  <si>
    <t>&lt;PROG NO="1700"&gt;</t>
    <phoneticPr fontId="3" type="noConversion"/>
  </si>
  <si>
    <t>MOV AX1 AX2 AX4 PT075</t>
    <phoneticPr fontId="3" type="noConversion"/>
  </si>
  <si>
    <t>OUT M13_EX=1</t>
    <phoneticPr fontId="3" type="noConversion"/>
  </si>
  <si>
    <t>OUT M13_EX=0</t>
    <phoneticPr fontId="3" type="noConversion"/>
  </si>
  <si>
    <t>MOV AX3 PT076</t>
    <phoneticPr fontId="3" type="noConversion"/>
  </si>
  <si>
    <t>OUT M148_EX=1</t>
    <phoneticPr fontId="3" type="noConversion"/>
  </si>
  <si>
    <t>MOV AX2 PT076</t>
    <phoneticPr fontId="3" type="noConversion"/>
  </si>
  <si>
    <t>L1710</t>
    <phoneticPr fontId="3" type="noConversion"/>
  </si>
  <si>
    <t>L1720</t>
    <phoneticPr fontId="3" type="noConversion"/>
  </si>
  <si>
    <t>GOTO L1710</t>
    <phoneticPr fontId="3" type="noConversion"/>
  </si>
  <si>
    <t>GOTO L1720</t>
    <phoneticPr fontId="3" type="noConversion"/>
  </si>
  <si>
    <t>DELAY TMP75</t>
    <phoneticPr fontId="3" type="noConversion"/>
  </si>
  <si>
    <t>DELAY TMP76</t>
    <phoneticPr fontId="3" type="noConversion"/>
  </si>
  <si>
    <t>DELAY TMP77</t>
    <phoneticPr fontId="3" type="noConversion"/>
  </si>
  <si>
    <t>NT1</t>
    <phoneticPr fontId="3" type="noConversion"/>
  </si>
  <si>
    <t>NT2</t>
    <phoneticPr fontId="3" type="noConversion"/>
  </si>
  <si>
    <t>OUT M146_EX=1</t>
    <phoneticPr fontId="3" type="noConversion"/>
  </si>
  <si>
    <t>OUT M147_EX=1</t>
    <phoneticPr fontId="3" type="noConversion"/>
  </si>
  <si>
    <t>OUT M147_EX=0</t>
    <phoneticPr fontId="3" type="noConversion"/>
  </si>
  <si>
    <t>OUT M146_EX=0</t>
    <phoneticPr fontId="3" type="noConversion"/>
  </si>
  <si>
    <t>OUT M148_EX=0</t>
    <phoneticPr fontId="3" type="noConversion"/>
  </si>
  <si>
    <t>STEP1=1</t>
    <phoneticPr fontId="4" type="noConversion"/>
  </si>
  <si>
    <t>STEP2=1</t>
    <phoneticPr fontId="4" type="noConversion"/>
  </si>
  <si>
    <t>STEP3=1</t>
    <phoneticPr fontId="4" type="noConversion"/>
  </si>
  <si>
    <t>STEP4=1</t>
    <phoneticPr fontId="4" type="noConversion"/>
  </si>
  <si>
    <t>스텦 공급기측 동작체크</t>
    <phoneticPr fontId="3" type="noConversion"/>
  </si>
  <si>
    <t>스텦취출측 동작체크</t>
    <phoneticPr fontId="3" type="noConversion"/>
  </si>
  <si>
    <t>GOTO L110</t>
    <phoneticPr fontId="4" type="noConversion"/>
  </si>
  <si>
    <t>GOTO L340</t>
    <phoneticPr fontId="4" type="noConversion"/>
  </si>
  <si>
    <t>GOTO L305</t>
    <phoneticPr fontId="4" type="noConversion"/>
  </si>
  <si>
    <t>GOTO L630</t>
    <phoneticPr fontId="4" type="noConversion"/>
  </si>
  <si>
    <t>L305</t>
    <phoneticPr fontId="3" type="noConversion"/>
  </si>
  <si>
    <t>IF</t>
    <phoneticPr fontId="3" type="noConversion"/>
  </si>
  <si>
    <t>STEP1=1</t>
    <phoneticPr fontId="3" type="noConversion"/>
  </si>
  <si>
    <t>GOTO L308</t>
    <phoneticPr fontId="3" type="noConversion"/>
  </si>
  <si>
    <t>GOTO L305</t>
    <phoneticPr fontId="3" type="noConversion"/>
  </si>
  <si>
    <t>STEP3=1</t>
    <phoneticPr fontId="3" type="noConversion"/>
  </si>
  <si>
    <t>CALL PROG 1300</t>
    <phoneticPr fontId="3" type="noConversion"/>
  </si>
  <si>
    <t>스텦 인서트측 동작체크</t>
    <phoneticPr fontId="3" type="noConversion"/>
  </si>
  <si>
    <t>MMDIS=1 &amp; ML4IS=0</t>
    <phoneticPr fontId="4" type="noConversion"/>
  </si>
  <si>
    <t>IF</t>
    <phoneticPr fontId="3" type="noConversion"/>
  </si>
  <si>
    <t>MDPPS=1</t>
    <phoneticPr fontId="3" type="noConversion"/>
  </si>
  <si>
    <t>제품실린더 작동</t>
    <phoneticPr fontId="3" type="noConversion"/>
  </si>
  <si>
    <t>CALL PROG 1351</t>
    <phoneticPr fontId="3" type="noConversion"/>
  </si>
  <si>
    <t>제품실린더 복귀</t>
    <phoneticPr fontId="3" type="noConversion"/>
  </si>
  <si>
    <t>WT</t>
    <phoneticPr fontId="3" type="noConversion"/>
  </si>
  <si>
    <t>WT*</t>
    <phoneticPr fontId="3" type="noConversion"/>
  </si>
  <si>
    <t>TMU_AL1=0</t>
    <phoneticPr fontId="3" type="noConversion"/>
  </si>
  <si>
    <t>스텝 취출측</t>
    <phoneticPr fontId="3" type="noConversion"/>
  </si>
  <si>
    <t>형내 인서트 동작</t>
    <phoneticPr fontId="3" type="noConversion"/>
  </si>
  <si>
    <t>STEP2=1</t>
    <phoneticPr fontId="3" type="noConversion"/>
  </si>
  <si>
    <t>GOTO L650</t>
    <phoneticPr fontId="3" type="noConversion"/>
  </si>
  <si>
    <t>CALL PROG 1600</t>
    <phoneticPr fontId="3" type="noConversion"/>
  </si>
  <si>
    <t>공급기측 동작</t>
    <phoneticPr fontId="3" type="noConversion"/>
  </si>
  <si>
    <t>L630</t>
    <phoneticPr fontId="3" type="noConversion"/>
  </si>
  <si>
    <t>STEP4=1</t>
    <phoneticPr fontId="3" type="noConversion"/>
  </si>
  <si>
    <t>GOTO L630</t>
    <phoneticPr fontId="3" type="noConversion"/>
  </si>
  <si>
    <t>스텝 공급기측</t>
    <phoneticPr fontId="3" type="noConversion"/>
  </si>
  <si>
    <t>&lt;PROG NO="1351"&gt;</t>
    <phoneticPr fontId="3" type="noConversion"/>
  </si>
  <si>
    <t>&lt;PROG NO="1352"&gt;</t>
    <phoneticPr fontId="3" type="noConversion"/>
  </si>
  <si>
    <t>&lt;PROG NO="1353"&gt;</t>
    <phoneticPr fontId="3" type="noConversion"/>
  </si>
  <si>
    <t>&lt;PROG NO="1354"&gt;</t>
    <phoneticPr fontId="3" type="noConversion"/>
  </si>
  <si>
    <t>&lt;PROG NO="1355"&gt;</t>
    <phoneticPr fontId="3" type="noConversion"/>
  </si>
  <si>
    <t>&lt;PROG NO="1356"&gt;</t>
    <phoneticPr fontId="3" type="noConversion"/>
  </si>
  <si>
    <t>워크실린더_A</t>
    <phoneticPr fontId="3" type="noConversion"/>
  </si>
  <si>
    <t>워크실린더_B</t>
    <phoneticPr fontId="3" type="noConversion"/>
  </si>
  <si>
    <t>제품실린더_A</t>
    <phoneticPr fontId="3" type="noConversion"/>
  </si>
  <si>
    <t>제품실린더_B</t>
    <phoneticPr fontId="3" type="noConversion"/>
  </si>
  <si>
    <t>워크푸셔_A</t>
    <phoneticPr fontId="3" type="noConversion"/>
  </si>
  <si>
    <t>워크푸셔_B</t>
    <phoneticPr fontId="3" type="noConversion"/>
  </si>
  <si>
    <t>OUT M52_EX=1</t>
    <phoneticPr fontId="3" type="noConversion"/>
  </si>
  <si>
    <t>M52_CP=1</t>
    <phoneticPr fontId="3" type="noConversion"/>
  </si>
  <si>
    <t>OUT M52_EX=0</t>
    <phoneticPr fontId="3" type="noConversion"/>
  </si>
  <si>
    <t>워크푸셔_A완료</t>
    <phoneticPr fontId="3" type="noConversion"/>
  </si>
  <si>
    <t>RET</t>
    <phoneticPr fontId="3" type="noConversion"/>
  </si>
  <si>
    <t>OUT M53_EX=1</t>
    <phoneticPr fontId="3" type="noConversion"/>
  </si>
  <si>
    <t>OUT M53_EX=0</t>
    <phoneticPr fontId="3" type="noConversion"/>
  </si>
  <si>
    <t>M53_CP=1</t>
    <phoneticPr fontId="3" type="noConversion"/>
  </si>
  <si>
    <t>워크푸셔_B</t>
    <phoneticPr fontId="3" type="noConversion"/>
  </si>
  <si>
    <t>워크푸셔_B완료</t>
    <phoneticPr fontId="3" type="noConversion"/>
  </si>
  <si>
    <t>OUT M54_EX=1</t>
    <phoneticPr fontId="3" type="noConversion"/>
  </si>
  <si>
    <t>OUT M54_EX=0</t>
    <phoneticPr fontId="3" type="noConversion"/>
  </si>
  <si>
    <t>M54_CP=1</t>
    <phoneticPr fontId="3" type="noConversion"/>
  </si>
  <si>
    <t>워크실린더_A완료</t>
    <phoneticPr fontId="3" type="noConversion"/>
  </si>
  <si>
    <t>OUT M55_EX=1</t>
    <phoneticPr fontId="3" type="noConversion"/>
  </si>
  <si>
    <t>M55_CP=1</t>
    <phoneticPr fontId="3" type="noConversion"/>
  </si>
  <si>
    <t>OUT M55_EX=0</t>
    <phoneticPr fontId="3" type="noConversion"/>
  </si>
  <si>
    <t>OUT M56_EX=1</t>
    <phoneticPr fontId="3" type="noConversion"/>
  </si>
  <si>
    <t>M56_CP=1</t>
    <phoneticPr fontId="3" type="noConversion"/>
  </si>
  <si>
    <t>워크실린더_B완료</t>
    <phoneticPr fontId="3" type="noConversion"/>
  </si>
  <si>
    <t>제품실린더_A완료</t>
    <phoneticPr fontId="3" type="noConversion"/>
  </si>
  <si>
    <t>OUT M57_EX=1</t>
    <phoneticPr fontId="3" type="noConversion"/>
  </si>
  <si>
    <t>M57_CP=1</t>
    <phoneticPr fontId="3" type="noConversion"/>
  </si>
  <si>
    <t>제품실린더_B완료</t>
    <phoneticPr fontId="3" type="noConversion"/>
  </si>
  <si>
    <t>CALL PROG 1355</t>
    <phoneticPr fontId="3" type="noConversion"/>
  </si>
  <si>
    <t>CALL PROG 1356</t>
    <phoneticPr fontId="3" type="noConversion"/>
  </si>
  <si>
    <t>&lt;PROG NO="1300"&gt;</t>
    <phoneticPr fontId="3" type="noConversion"/>
  </si>
  <si>
    <t>형내인서트동작</t>
    <phoneticPr fontId="3" type="noConversion"/>
  </si>
  <si>
    <t>*</t>
    <phoneticPr fontId="3" type="noConversion"/>
  </si>
  <si>
    <t>MOV AX1 AX2 PT81</t>
    <phoneticPr fontId="3" type="noConversion"/>
  </si>
  <si>
    <t>MOV AX3 PT82</t>
    <phoneticPr fontId="3" type="noConversion"/>
  </si>
  <si>
    <t>OUT AT_L4ISCK=0</t>
    <phoneticPr fontId="3" type="noConversion"/>
  </si>
  <si>
    <t>DELAY TMP52</t>
    <phoneticPr fontId="3" type="noConversion"/>
  </si>
  <si>
    <t>인서트하강타이머</t>
    <phoneticPr fontId="3" type="noConversion"/>
  </si>
  <si>
    <t>IF*</t>
    <phoneticPr fontId="3" type="noConversion"/>
  </si>
  <si>
    <t>MDISLOW=1</t>
    <phoneticPr fontId="3" type="noConversion"/>
  </si>
  <si>
    <t>MOV AX2 PT73</t>
    <phoneticPr fontId="3" type="noConversion"/>
  </si>
  <si>
    <t>MOV AX2 PT82</t>
    <phoneticPr fontId="3" type="noConversion"/>
  </si>
  <si>
    <t>인서트 전진 위치이동</t>
    <phoneticPr fontId="3" type="noConversion"/>
  </si>
  <si>
    <t>인서트 대기 위치이동</t>
    <phoneticPr fontId="3" type="noConversion"/>
  </si>
  <si>
    <t xml:space="preserve">인서트 하강 위치이동 </t>
    <phoneticPr fontId="3" type="noConversion"/>
  </si>
  <si>
    <t>고속 전진 위치이동</t>
    <phoneticPr fontId="3" type="noConversion"/>
  </si>
  <si>
    <t>MDWCY=1</t>
    <phoneticPr fontId="3" type="noConversion"/>
  </si>
  <si>
    <t>CALL PROG 1353</t>
    <phoneticPr fontId="3" type="noConversion"/>
  </si>
  <si>
    <t>워크 실린더_A</t>
    <phoneticPr fontId="3" type="noConversion"/>
  </si>
  <si>
    <t>MDWPS=1</t>
    <phoneticPr fontId="3" type="noConversion"/>
  </si>
  <si>
    <t>워크 푸셔_A</t>
    <phoneticPr fontId="3" type="noConversion"/>
  </si>
  <si>
    <t>OUT M47_EX=1</t>
    <phoneticPr fontId="3" type="noConversion"/>
  </si>
  <si>
    <t>워크 전체 척개</t>
    <phoneticPr fontId="3" type="noConversion"/>
  </si>
  <si>
    <t>OUT AT_WCO=1</t>
    <phoneticPr fontId="3" type="noConversion"/>
  </si>
  <si>
    <t>*WT</t>
    <phoneticPr fontId="3" type="noConversion"/>
  </si>
  <si>
    <t>M47_CP=1</t>
    <phoneticPr fontId="3" type="noConversion"/>
  </si>
  <si>
    <t>OUT M47_EX=0</t>
    <phoneticPr fontId="3" type="noConversion"/>
  </si>
  <si>
    <t>워크 전체 척개완료</t>
    <phoneticPr fontId="3" type="noConversion"/>
  </si>
  <si>
    <t>CALL PROG 1352</t>
    <phoneticPr fontId="3" type="noConversion"/>
  </si>
  <si>
    <t>워크 푸셔_B</t>
    <phoneticPr fontId="3" type="noConversion"/>
  </si>
  <si>
    <t>L1301</t>
    <phoneticPr fontId="3" type="noConversion"/>
  </si>
  <si>
    <t>W_CNT_CP=0</t>
    <phoneticPr fontId="3" type="noConversion"/>
  </si>
  <si>
    <t>GOTO L1301</t>
    <phoneticPr fontId="3" type="noConversion"/>
  </si>
  <si>
    <t>L1302</t>
    <phoneticPr fontId="3" type="noConversion"/>
  </si>
  <si>
    <t>MDWPS=0</t>
    <phoneticPr fontId="3" type="noConversion"/>
  </si>
  <si>
    <t>GOTO L1302</t>
    <phoneticPr fontId="3" type="noConversion"/>
  </si>
  <si>
    <t>CALL PROG 1354</t>
    <phoneticPr fontId="3" type="noConversion"/>
  </si>
  <si>
    <t>워크 실린더_B</t>
    <phoneticPr fontId="3" type="noConversion"/>
  </si>
  <si>
    <t>워크 푸셔 카운터</t>
    <phoneticPr fontId="3" type="noConversion"/>
  </si>
  <si>
    <t>MDISLOW=1</t>
    <phoneticPr fontId="3" type="noConversion"/>
  </si>
  <si>
    <t>저속 후퇴 위치이동</t>
    <phoneticPr fontId="3" type="noConversion"/>
  </si>
  <si>
    <t>인서트 후퇴 위치이동</t>
    <phoneticPr fontId="3" type="noConversion"/>
  </si>
  <si>
    <t>OUT AT_WCO=0</t>
    <phoneticPr fontId="3" type="noConversion"/>
  </si>
  <si>
    <t>DELAY TMP55</t>
    <phoneticPr fontId="3" type="noConversion"/>
  </si>
  <si>
    <t>DELAY TMP53</t>
    <phoneticPr fontId="3" type="noConversion"/>
  </si>
  <si>
    <t>MOV AX2 PT83</t>
    <phoneticPr fontId="3" type="noConversion"/>
  </si>
  <si>
    <t>MOV AX2 PT74</t>
    <phoneticPr fontId="3" type="noConversion"/>
  </si>
  <si>
    <t>&lt;PROG NO="1600"&gt;</t>
    <phoneticPr fontId="3" type="noConversion"/>
  </si>
  <si>
    <t>자세동작 체크</t>
    <phoneticPr fontId="3" type="noConversion"/>
  </si>
  <si>
    <t>OUT M39_EX=0</t>
    <phoneticPr fontId="3" type="noConversion"/>
  </si>
  <si>
    <t>공급기 CS OFF</t>
    <phoneticPr fontId="3" type="noConversion"/>
  </si>
  <si>
    <t>OUT AT_L4ISCK=1</t>
    <phoneticPr fontId="3" type="noConversion"/>
  </si>
  <si>
    <t>OUT M39_EX=1, AT_F_POS=0</t>
    <phoneticPr fontId="3" type="noConversion"/>
  </si>
  <si>
    <t>공급기1</t>
    <phoneticPr fontId="3" type="noConversion"/>
  </si>
  <si>
    <t>공급기2</t>
    <phoneticPr fontId="3" type="noConversion"/>
  </si>
  <si>
    <t>공급기3</t>
    <phoneticPr fontId="3" type="noConversion"/>
  </si>
  <si>
    <t>공급기4</t>
    <phoneticPr fontId="3" type="noConversion"/>
  </si>
  <si>
    <t>워크 낙하감시ON</t>
    <phoneticPr fontId="3" type="noConversion"/>
  </si>
  <si>
    <t>공급기 CS ON, 하강중비트 OFF</t>
    <phoneticPr fontId="3" type="noConversion"/>
  </si>
  <si>
    <t>001</t>
    <phoneticPr fontId="3" type="noConversion"/>
  </si>
  <si>
    <t>MOV AX1 AX2 AX4 PT85</t>
    <phoneticPr fontId="3" type="noConversion"/>
  </si>
  <si>
    <t>공급기1 대기위치 이동</t>
    <phoneticPr fontId="3" type="noConversion"/>
  </si>
  <si>
    <t>OUT AT_F_POS=1</t>
    <phoneticPr fontId="3" type="noConversion"/>
  </si>
  <si>
    <t>CALL PROG 1105</t>
    <phoneticPr fontId="3" type="noConversion"/>
  </si>
  <si>
    <t>자세작동 공급</t>
    <phoneticPr fontId="3" type="noConversion"/>
  </si>
  <si>
    <t>WRD=1</t>
    <phoneticPr fontId="3" type="noConversion"/>
  </si>
  <si>
    <t>OUT AT_F_DOWN=1</t>
    <phoneticPr fontId="3" type="noConversion"/>
  </si>
  <si>
    <t>공급기1 하강대기 및 하강비트ON</t>
    <phoneticPr fontId="3" type="noConversion"/>
  </si>
  <si>
    <t>MOV AX3 PT71</t>
    <phoneticPr fontId="3" type="noConversion"/>
  </si>
  <si>
    <t>공급기1 고속하강</t>
    <phoneticPr fontId="3" type="noConversion"/>
  </si>
  <si>
    <t>MOV AX3 PT85</t>
    <phoneticPr fontId="3" type="noConversion"/>
  </si>
  <si>
    <t>공급기1 저속하강</t>
    <phoneticPr fontId="3" type="noConversion"/>
  </si>
  <si>
    <t>MOV AX3 PT86</t>
    <phoneticPr fontId="3" type="noConversion"/>
  </si>
  <si>
    <t>CALL PROG 1610</t>
    <phoneticPr fontId="3" type="noConversion"/>
  </si>
  <si>
    <t>CALL PROG 1620</t>
    <phoneticPr fontId="3" type="noConversion"/>
  </si>
  <si>
    <t>CALL PROG 1630</t>
    <phoneticPr fontId="3" type="noConversion"/>
  </si>
  <si>
    <t>CALL PROG 1640</t>
    <phoneticPr fontId="3" type="noConversion"/>
  </si>
  <si>
    <t>&lt;PROG NO="1610"&gt;</t>
    <phoneticPr fontId="3" type="noConversion"/>
  </si>
  <si>
    <t>MOV AX2 PT71</t>
    <phoneticPr fontId="3" type="noConversion"/>
  </si>
  <si>
    <t>OUT AT_F_DOWN=0</t>
    <phoneticPr fontId="3" type="noConversion"/>
  </si>
  <si>
    <t>공급기1 하강비트OFF</t>
    <phoneticPr fontId="3" type="noConversion"/>
  </si>
  <si>
    <t>L1602</t>
    <phoneticPr fontId="3" type="noConversion"/>
  </si>
  <si>
    <t>DELAY TMP62</t>
    <phoneticPr fontId="3" type="noConversion"/>
  </si>
  <si>
    <t>OUT M27_EX=1</t>
    <phoneticPr fontId="3" type="noConversion"/>
  </si>
  <si>
    <t>M27_CP=1</t>
    <phoneticPr fontId="3" type="noConversion"/>
  </si>
  <si>
    <t>OUT M27_EX=0</t>
    <phoneticPr fontId="3" type="noConversion"/>
  </si>
  <si>
    <t>워크1폐</t>
    <phoneticPr fontId="3" type="noConversion"/>
  </si>
  <si>
    <t>워크1폐완료</t>
    <phoneticPr fontId="3" type="noConversion"/>
  </si>
  <si>
    <t>OUT AT_WCK1=1</t>
    <phoneticPr fontId="3" type="noConversion"/>
  </si>
  <si>
    <t>MOV AX3 PT72</t>
    <phoneticPr fontId="3" type="noConversion"/>
  </si>
  <si>
    <t>MOV AX2 PT72</t>
    <phoneticPr fontId="3" type="noConversion"/>
  </si>
  <si>
    <t>공급기1 저속상승 위치</t>
    <phoneticPr fontId="3" type="noConversion"/>
  </si>
  <si>
    <t>공급기1 고속상승 위치</t>
    <phoneticPr fontId="3" type="noConversion"/>
  </si>
  <si>
    <t>L1604</t>
    <phoneticPr fontId="3" type="noConversion"/>
  </si>
  <si>
    <t>TMU_AL8=0</t>
    <phoneticPr fontId="3" type="noConversion"/>
  </si>
  <si>
    <t>ALARM=0</t>
    <phoneticPr fontId="3" type="noConversion"/>
  </si>
  <si>
    <t>OUT AT_WCK1=0</t>
    <phoneticPr fontId="3" type="noConversion"/>
  </si>
  <si>
    <t>DELAY TMP64</t>
    <phoneticPr fontId="3" type="noConversion"/>
  </si>
  <si>
    <t>워크 미스 확인</t>
    <phoneticPr fontId="3" type="noConversion"/>
  </si>
  <si>
    <t>공급기1 딜레이완료</t>
    <phoneticPr fontId="3" type="noConversion"/>
  </si>
  <si>
    <t>AT_STATUS=0 &amp; ML4IS=0</t>
    <phoneticPr fontId="3" type="noConversion"/>
  </si>
  <si>
    <t>IF</t>
    <phoneticPr fontId="3" type="noConversion"/>
  </si>
  <si>
    <t>MMDR1=1 &amp; MMDR2=0</t>
    <phoneticPr fontId="4" type="noConversion"/>
  </si>
  <si>
    <t>CALL PROG 1108</t>
    <phoneticPr fontId="3" type="noConversion"/>
  </si>
  <si>
    <t>OUT AT_STATUS=1</t>
    <phoneticPr fontId="3" type="noConversion"/>
  </si>
  <si>
    <t>MMDR2=1</t>
    <phoneticPr fontId="3" type="noConversion"/>
  </si>
  <si>
    <t>CALL PROG 1107</t>
    <phoneticPr fontId="3" type="noConversion"/>
  </si>
  <si>
    <t>MMDTA=1</t>
    <phoneticPr fontId="3" type="noConversion"/>
  </si>
  <si>
    <t>CALL PROG 1102</t>
    <phoneticPr fontId="3" type="noConversion"/>
  </si>
  <si>
    <t>RET</t>
    <phoneticPr fontId="3" type="noConversion"/>
  </si>
  <si>
    <t>&lt;PROG NO="1106"&gt;</t>
    <phoneticPr fontId="3" type="noConversion"/>
  </si>
  <si>
    <t>CALL PROG 1106</t>
    <phoneticPr fontId="3" type="noConversion"/>
  </si>
  <si>
    <t>MDISF=1</t>
    <phoneticPr fontId="3" type="noConversion"/>
  </si>
  <si>
    <t>CALL PROG 1300</t>
    <phoneticPr fontId="3" type="noConversion"/>
  </si>
  <si>
    <t>인서트 먼저삽입</t>
    <phoneticPr fontId="3" type="noConversion"/>
  </si>
  <si>
    <t>MMDIS=1 &amp; MDISF=0</t>
    <phoneticPr fontId="3" type="noConversion"/>
  </si>
  <si>
    <t>&lt;PROG NO="1620"&gt;</t>
    <phoneticPr fontId="3" type="noConversion"/>
  </si>
  <si>
    <t>MOV AX1 AX2 AX4 PT87</t>
    <phoneticPr fontId="3" type="noConversion"/>
  </si>
  <si>
    <t>공급기2 대기위치 이동</t>
    <phoneticPr fontId="3" type="noConversion"/>
  </si>
  <si>
    <t>MOV AX3 PT88</t>
    <phoneticPr fontId="3" type="noConversion"/>
  </si>
  <si>
    <t>공급기2 저속하강</t>
    <phoneticPr fontId="3" type="noConversion"/>
  </si>
  <si>
    <t>공급기2 고속하강</t>
    <phoneticPr fontId="3" type="noConversion"/>
  </si>
  <si>
    <t>공급기2 하강대기 및 하강비트ON</t>
    <phoneticPr fontId="3" type="noConversion"/>
  </si>
  <si>
    <t>OUT M28_EX=1</t>
    <phoneticPr fontId="3" type="noConversion"/>
  </si>
  <si>
    <t>OUT M28_EX=0</t>
    <phoneticPr fontId="3" type="noConversion"/>
  </si>
  <si>
    <t>M28_CP=1</t>
    <phoneticPr fontId="3" type="noConversion"/>
  </si>
  <si>
    <t>OUT AT_WCK2=1</t>
    <phoneticPr fontId="3" type="noConversion"/>
  </si>
  <si>
    <t>공급기2 하강비트OFF</t>
    <phoneticPr fontId="3" type="noConversion"/>
  </si>
  <si>
    <t>워크2폐</t>
    <phoneticPr fontId="3" type="noConversion"/>
  </si>
  <si>
    <t>워크2폐완료</t>
    <phoneticPr fontId="3" type="noConversion"/>
  </si>
  <si>
    <t>공급기2 저속상승 위치</t>
    <phoneticPr fontId="3" type="noConversion"/>
  </si>
  <si>
    <t>공급기2 고속상승 위치</t>
    <phoneticPr fontId="3" type="noConversion"/>
  </si>
  <si>
    <t>OUT AT_WCK2=0</t>
    <phoneticPr fontId="3" type="noConversion"/>
  </si>
  <si>
    <t>DELAY TMP65</t>
    <phoneticPr fontId="3" type="noConversion"/>
  </si>
  <si>
    <t>DELAY TMP67</t>
    <phoneticPr fontId="3" type="noConversion"/>
  </si>
  <si>
    <t>&lt;PROG NO="1630"&gt;</t>
    <phoneticPr fontId="3" type="noConversion"/>
  </si>
  <si>
    <t>DELAY TMP68</t>
    <phoneticPr fontId="3" type="noConversion"/>
  </si>
  <si>
    <t>DELAY TMP71</t>
    <phoneticPr fontId="3" type="noConversion"/>
  </si>
  <si>
    <t>DELAY TMP70</t>
    <phoneticPr fontId="3" type="noConversion"/>
  </si>
  <si>
    <t>공급기2 딜레이완료</t>
    <phoneticPr fontId="3" type="noConversion"/>
  </si>
  <si>
    <t>3 공급기측 동작</t>
    <phoneticPr fontId="3" type="noConversion"/>
  </si>
  <si>
    <t>공급기3 대기위치 이동</t>
    <phoneticPr fontId="3" type="noConversion"/>
  </si>
  <si>
    <t>공급기3 하강대기 및 하강비트ON</t>
    <phoneticPr fontId="3" type="noConversion"/>
  </si>
  <si>
    <t>공급기3 고속하강</t>
    <phoneticPr fontId="3" type="noConversion"/>
  </si>
  <si>
    <t>공급기3 저속하강</t>
    <phoneticPr fontId="3" type="noConversion"/>
  </si>
  <si>
    <t>공급기3 하강비트OFF</t>
    <phoneticPr fontId="3" type="noConversion"/>
  </si>
  <si>
    <t>워크3폐</t>
    <phoneticPr fontId="3" type="noConversion"/>
  </si>
  <si>
    <t>워크3폐완료</t>
    <phoneticPr fontId="3" type="noConversion"/>
  </si>
  <si>
    <t>공급기3 저속상승 위치</t>
    <phoneticPr fontId="3" type="noConversion"/>
  </si>
  <si>
    <t>공급기3 고속상승 위치</t>
    <phoneticPr fontId="3" type="noConversion"/>
  </si>
  <si>
    <t>MOV AX1 AX2 AX4 PT89</t>
    <phoneticPr fontId="3" type="noConversion"/>
  </si>
  <si>
    <t>MOV AX3 PT90</t>
    <phoneticPr fontId="3" type="noConversion"/>
  </si>
  <si>
    <t>MOV AX3 PT89</t>
    <phoneticPr fontId="3" type="noConversion"/>
  </si>
  <si>
    <t>MOV AX3 PT87</t>
    <phoneticPr fontId="3" type="noConversion"/>
  </si>
  <si>
    <t>OUT AT_WCK3=1</t>
    <phoneticPr fontId="3" type="noConversion"/>
  </si>
  <si>
    <t>OUT AT_WCK3=0</t>
    <phoneticPr fontId="3" type="noConversion"/>
  </si>
  <si>
    <t>OUT M29_EX=1</t>
    <phoneticPr fontId="3" type="noConversion"/>
  </si>
  <si>
    <t>OUT M29_EX=0</t>
    <phoneticPr fontId="3" type="noConversion"/>
  </si>
  <si>
    <t>M29_CP=1</t>
    <phoneticPr fontId="3" type="noConversion"/>
  </si>
  <si>
    <t>&lt;PROG NO="1640"&gt;</t>
    <phoneticPr fontId="3" type="noConversion"/>
  </si>
  <si>
    <t>공급기3 딜레이완료</t>
    <phoneticPr fontId="3" type="noConversion"/>
  </si>
  <si>
    <t>4 공급기측 동작</t>
    <phoneticPr fontId="3" type="noConversion"/>
  </si>
  <si>
    <t>공급기4 대기위치 이동</t>
    <phoneticPr fontId="3" type="noConversion"/>
  </si>
  <si>
    <t>공급기4 하강대기 및 하강비트ON</t>
    <phoneticPr fontId="3" type="noConversion"/>
  </si>
  <si>
    <t>공급기4 고속하강</t>
    <phoneticPr fontId="3" type="noConversion"/>
  </si>
  <si>
    <t>공급기4 저속하강</t>
    <phoneticPr fontId="3" type="noConversion"/>
  </si>
  <si>
    <t>공급기4 하강비트OFF</t>
    <phoneticPr fontId="3" type="noConversion"/>
  </si>
  <si>
    <t>워크4폐</t>
    <phoneticPr fontId="3" type="noConversion"/>
  </si>
  <si>
    <t>워크4폐완료</t>
    <phoneticPr fontId="3" type="noConversion"/>
  </si>
  <si>
    <t>공급기4 저속상승 위치</t>
    <phoneticPr fontId="3" type="noConversion"/>
  </si>
  <si>
    <t>공급기4 고속상승 위치</t>
    <phoneticPr fontId="3" type="noConversion"/>
  </si>
  <si>
    <t>MOV AX1 AX2 AX4 PT91</t>
    <phoneticPr fontId="3" type="noConversion"/>
  </si>
  <si>
    <t>MOV AX3 PT71</t>
    <phoneticPr fontId="3" type="noConversion"/>
  </si>
  <si>
    <t>MOV AX3 PT92</t>
    <phoneticPr fontId="3" type="noConversion"/>
  </si>
  <si>
    <t>MOV AX3 PT91</t>
    <phoneticPr fontId="3" type="noConversion"/>
  </si>
  <si>
    <t>OUT M30_EX=1</t>
    <phoneticPr fontId="3" type="noConversion"/>
  </si>
  <si>
    <t>OUT M30_EX=0</t>
    <phoneticPr fontId="3" type="noConversion"/>
  </si>
  <si>
    <t>M30_CP=1</t>
    <phoneticPr fontId="3" type="noConversion"/>
  </si>
  <si>
    <t>IF</t>
    <phoneticPr fontId="3" type="noConversion"/>
  </si>
  <si>
    <t>MMDIS=1 &amp; MDISF=0</t>
    <phoneticPr fontId="3" type="noConversion"/>
  </si>
  <si>
    <t>MMDIS=1 &amp; MDISF=1</t>
    <phoneticPr fontId="3" type="noConversion"/>
  </si>
  <si>
    <t>WT</t>
    <phoneticPr fontId="3" type="noConversion"/>
  </si>
  <si>
    <t>MSG_51=1</t>
    <phoneticPr fontId="3" type="noConversion"/>
  </si>
  <si>
    <t>GOTO L3099</t>
    <phoneticPr fontId="3" type="noConversion"/>
  </si>
  <si>
    <t>L3040</t>
    <phoneticPr fontId="3" type="noConversion"/>
  </si>
  <si>
    <t>GOTO L3040</t>
    <phoneticPr fontId="3" type="noConversion"/>
  </si>
  <si>
    <t>취출후 삽입</t>
    <phoneticPr fontId="3" type="noConversion"/>
  </si>
  <si>
    <t>인서트삽입 후 취출</t>
    <phoneticPr fontId="3" type="noConversion"/>
  </si>
  <si>
    <t>MOV AX1 AX2 AX4 PT81</t>
    <phoneticPr fontId="3" type="noConversion"/>
  </si>
  <si>
    <t>OUT MSG_51=1</t>
    <phoneticPr fontId="3" type="noConversion"/>
  </si>
  <si>
    <t>인서트위치(하강대기)</t>
    <phoneticPr fontId="3" type="noConversion"/>
  </si>
  <si>
    <t>M084EY=1 &amp; MMDIS=1 &amp; MDISF=1</t>
    <phoneticPr fontId="3" type="noConversion"/>
  </si>
  <si>
    <t>GOTO L3540</t>
    <phoneticPr fontId="3" type="noConversion"/>
  </si>
  <si>
    <t>L3540</t>
    <phoneticPr fontId="3" type="noConversion"/>
  </si>
  <si>
    <t>MOV AX3 PT082</t>
    <phoneticPr fontId="3" type="noConversion"/>
  </si>
  <si>
    <t>OUT MSG_50=1</t>
    <phoneticPr fontId="3" type="noConversion"/>
  </si>
  <si>
    <t>MSG_50=1</t>
    <phoneticPr fontId="3" type="noConversion"/>
  </si>
  <si>
    <t>GOTO L3599</t>
    <phoneticPr fontId="3" type="noConversion"/>
  </si>
  <si>
    <t>097</t>
  </si>
  <si>
    <t>098</t>
  </si>
  <si>
    <t>099</t>
  </si>
  <si>
    <t>100</t>
  </si>
  <si>
    <t>인서트 하강위치 (인서트먼저삽입)</t>
    <phoneticPr fontId="3" type="noConversion"/>
  </si>
  <si>
    <t>MOV AX1 AX2 PT102</t>
    <phoneticPr fontId="3" type="noConversion"/>
  </si>
  <si>
    <t>인서트 하강위치(상승)</t>
    <phoneticPr fontId="3" type="noConversion"/>
  </si>
  <si>
    <t>M084EY=1 &amp; MDISF=1</t>
    <phoneticPr fontId="3" type="noConversion"/>
  </si>
  <si>
    <t>GOTO L3430</t>
    <phoneticPr fontId="3" type="noConversion"/>
  </si>
  <si>
    <t>L3430</t>
    <phoneticPr fontId="3" type="noConversion"/>
  </si>
  <si>
    <t>GOTO L3330</t>
    <phoneticPr fontId="3" type="noConversion"/>
  </si>
  <si>
    <t>IF</t>
    <phoneticPr fontId="3" type="noConversion"/>
  </si>
  <si>
    <t>MOV AX2 PT073</t>
    <phoneticPr fontId="3" type="noConversion"/>
  </si>
  <si>
    <t>인서트 고속 전진 위치</t>
    <phoneticPr fontId="3" type="noConversion"/>
  </si>
  <si>
    <t>OUT MSG_71=1</t>
    <phoneticPr fontId="4" type="noConversion"/>
  </si>
  <si>
    <t>MSG_71=1</t>
    <phoneticPr fontId="4" type="noConversion"/>
  </si>
  <si>
    <t>L3329</t>
    <phoneticPr fontId="3" type="noConversion"/>
  </si>
  <si>
    <t>GOTO L3329</t>
    <phoneticPr fontId="3" type="noConversion"/>
  </si>
  <si>
    <t>GOTO L3229</t>
    <phoneticPr fontId="3" type="noConversion"/>
  </si>
  <si>
    <t>L3229</t>
    <phoneticPr fontId="3" type="noConversion"/>
  </si>
  <si>
    <t>MOV AX2 PT074</t>
    <phoneticPr fontId="3" type="noConversion"/>
  </si>
  <si>
    <t>OUT MSG_72=1</t>
    <phoneticPr fontId="4" type="noConversion"/>
  </si>
  <si>
    <t>MSG_72=1</t>
    <phoneticPr fontId="4" type="noConversion"/>
  </si>
  <si>
    <t>M082EX=1</t>
    <phoneticPr fontId="3" type="noConversion"/>
  </si>
  <si>
    <t>M082EX=1</t>
    <phoneticPr fontId="4" type="noConversion"/>
  </si>
  <si>
    <t>MMDIS=0</t>
    <phoneticPr fontId="3" type="noConversion"/>
  </si>
  <si>
    <t>MDISLOW=1 &amp; M073EX=0</t>
    <phoneticPr fontId="4" type="noConversion"/>
  </si>
  <si>
    <t>MDISLOW=1 &amp; M074EX=0</t>
    <phoneticPr fontId="4" type="noConversion"/>
  </si>
  <si>
    <t>MOV AX3 AX5 PT107</t>
    <phoneticPr fontId="3" type="noConversion"/>
  </si>
  <si>
    <t>OUT M56_EX=0</t>
    <phoneticPr fontId="3" type="noConversion"/>
  </si>
  <si>
    <t>OUT M57_EX=0</t>
    <phoneticPr fontId="3" type="noConversion"/>
  </si>
  <si>
    <t>MDIS2=1 &amp; MDFL8=0</t>
    <phoneticPr fontId="3" type="noConversion"/>
  </si>
  <si>
    <t>MDIS3=1 &amp; MDFL8=0</t>
    <phoneticPr fontId="3" type="noConversion"/>
  </si>
  <si>
    <t>MDIS1=1 &amp; MDFL8=0</t>
    <phoneticPr fontId="3" type="noConversion"/>
  </si>
  <si>
    <t>MDIS1=1 &amp; MDFL8=1</t>
    <phoneticPr fontId="3" type="noConversion"/>
  </si>
  <si>
    <t>MDIS2=1 &amp; MDFL8=1</t>
    <phoneticPr fontId="3" type="noConversion"/>
  </si>
  <si>
    <t>MDIS3=1 &amp; MDFL8=1</t>
    <phoneticPr fontId="3" type="noConversion"/>
  </si>
  <si>
    <t>MDIS4=1 &amp; MDFL8=1</t>
    <phoneticPr fontId="3" type="noConversion"/>
  </si>
  <si>
    <t>MDIS4=1 &amp; MDFL8=0</t>
    <phoneticPr fontId="3" type="noConversion"/>
  </si>
  <si>
    <t>CALL PROG 1611</t>
    <phoneticPr fontId="3" type="noConversion"/>
  </si>
  <si>
    <t>CALL PROG 1621</t>
    <phoneticPr fontId="3" type="noConversion"/>
  </si>
  <si>
    <t>CALL PROG 1641</t>
    <phoneticPr fontId="3" type="noConversion"/>
  </si>
  <si>
    <t>CALL PROG 1631</t>
    <phoneticPr fontId="3" type="noConversion"/>
  </si>
  <si>
    <t>MDFL8=1</t>
    <phoneticPr fontId="3" type="noConversion"/>
  </si>
  <si>
    <t>GOTO L1601</t>
    <phoneticPr fontId="3" type="noConversion"/>
  </si>
  <si>
    <t>L1601</t>
    <phoneticPr fontId="3" type="noConversion"/>
  </si>
  <si>
    <t>자세복귀 공급</t>
    <phoneticPr fontId="3" type="noConversion"/>
  </si>
  <si>
    <t>공급기1_자세복귀 공급</t>
    <phoneticPr fontId="3" type="noConversion"/>
  </si>
  <si>
    <t>공급기2_자세복귀 공급</t>
  </si>
  <si>
    <t>공급기3_자세복귀 공급</t>
  </si>
  <si>
    <t>공급기4_자세복귀 공급</t>
  </si>
  <si>
    <t>&lt;PROG NO="1611"&gt;</t>
    <phoneticPr fontId="3" type="noConversion"/>
  </si>
  <si>
    <t>1 공급기측 하강삽입</t>
    <phoneticPr fontId="3" type="noConversion"/>
  </si>
  <si>
    <t>1 공급기측 전후삽입</t>
    <phoneticPr fontId="3" type="noConversion"/>
  </si>
  <si>
    <t>*</t>
    <phoneticPr fontId="3" type="noConversion"/>
  </si>
  <si>
    <t>WT</t>
    <phoneticPr fontId="3" type="noConversion"/>
  </si>
  <si>
    <t>OUT AT_F_POS=1</t>
    <phoneticPr fontId="3" type="noConversion"/>
  </si>
  <si>
    <t>CALL PROG 1104</t>
    <phoneticPr fontId="3" type="noConversion"/>
  </si>
  <si>
    <t>자세복귀 공급</t>
    <phoneticPr fontId="3" type="noConversion"/>
  </si>
  <si>
    <t>WT*</t>
    <phoneticPr fontId="3" type="noConversion"/>
  </si>
  <si>
    <t>WRD=1</t>
    <phoneticPr fontId="3" type="noConversion"/>
  </si>
  <si>
    <t>OUT AT_F_DOWN=1</t>
    <phoneticPr fontId="3" type="noConversion"/>
  </si>
  <si>
    <t>MOV AX3 PT86</t>
    <phoneticPr fontId="3" type="noConversion"/>
  </si>
  <si>
    <t>MOV AX2 PT86</t>
    <phoneticPr fontId="3" type="noConversion"/>
  </si>
  <si>
    <t>공급기1 하강</t>
    <phoneticPr fontId="3" type="noConversion"/>
  </si>
  <si>
    <t>공급기1 저속전진</t>
    <phoneticPr fontId="3" type="noConversion"/>
  </si>
  <si>
    <t>공급기1 고속전진</t>
    <phoneticPr fontId="3" type="noConversion"/>
  </si>
  <si>
    <t>OUT AT_F_DOWN=0</t>
    <phoneticPr fontId="3" type="noConversion"/>
  </si>
  <si>
    <t>DELAY TMP62</t>
    <phoneticPr fontId="3" type="noConversion"/>
  </si>
  <si>
    <t>OUT M27_EX=1</t>
    <phoneticPr fontId="3" type="noConversion"/>
  </si>
  <si>
    <t>OUT AT_WCK1=1</t>
    <phoneticPr fontId="3" type="noConversion"/>
  </si>
  <si>
    <t>M27_CP=1</t>
    <phoneticPr fontId="3" type="noConversion"/>
  </si>
  <si>
    <t>OUT M27_EX=0</t>
    <phoneticPr fontId="3" type="noConversion"/>
  </si>
  <si>
    <t>MOV AX2 PT85</t>
    <phoneticPr fontId="3" type="noConversion"/>
  </si>
  <si>
    <t>MOV AX3 PT85</t>
  </si>
  <si>
    <t>MOV AX3 PT85</t>
    <phoneticPr fontId="3" type="noConversion"/>
  </si>
  <si>
    <t>WT</t>
    <phoneticPr fontId="3" type="noConversion"/>
  </si>
  <si>
    <t>WT</t>
    <phoneticPr fontId="3" type="noConversion"/>
  </si>
  <si>
    <t>RET</t>
    <phoneticPr fontId="3" type="noConversion"/>
  </si>
  <si>
    <t>워크1 폐</t>
    <phoneticPr fontId="3" type="noConversion"/>
  </si>
  <si>
    <t>공급기1 저속후퇴</t>
    <phoneticPr fontId="3" type="noConversion"/>
  </si>
  <si>
    <t>공급기1 고속후퇴</t>
    <phoneticPr fontId="3" type="noConversion"/>
  </si>
  <si>
    <t>공급기1 상승</t>
    <phoneticPr fontId="3" type="noConversion"/>
  </si>
  <si>
    <t>워크 미스 확인</t>
    <phoneticPr fontId="3" type="noConversion"/>
  </si>
  <si>
    <t>공급기1 딜레이완료</t>
    <phoneticPr fontId="3" type="noConversion"/>
  </si>
  <si>
    <t>2 공급기측 하강삽입</t>
    <phoneticPr fontId="3" type="noConversion"/>
  </si>
  <si>
    <t>&lt;PROG NO="1621"&gt;</t>
    <phoneticPr fontId="3" type="noConversion"/>
  </si>
  <si>
    <t>MOV AX1 AX2 AX4 PT87</t>
    <phoneticPr fontId="3" type="noConversion"/>
  </si>
  <si>
    <t>MOV AX3 PT88</t>
    <phoneticPr fontId="3" type="noConversion"/>
  </si>
  <si>
    <t>MOV AX2 PT88</t>
    <phoneticPr fontId="3" type="noConversion"/>
  </si>
  <si>
    <t>MOV AX2 PT87</t>
    <phoneticPr fontId="3" type="noConversion"/>
  </si>
  <si>
    <t>MOV AX3 PT87</t>
  </si>
  <si>
    <t>MOV AX3 PT87</t>
    <phoneticPr fontId="3" type="noConversion"/>
  </si>
  <si>
    <t>2 공급기측 전후삽입</t>
    <phoneticPr fontId="3" type="noConversion"/>
  </si>
  <si>
    <t>공급기2 대기위치 이동</t>
    <phoneticPr fontId="3" type="noConversion"/>
  </si>
  <si>
    <t>공급기2 하강</t>
    <phoneticPr fontId="3" type="noConversion"/>
  </si>
  <si>
    <t>공급기2 고속전진</t>
    <phoneticPr fontId="3" type="noConversion"/>
  </si>
  <si>
    <t>공급기2 저속전진</t>
    <phoneticPr fontId="3" type="noConversion"/>
  </si>
  <si>
    <t>워크2 폐</t>
    <phoneticPr fontId="3" type="noConversion"/>
  </si>
  <si>
    <t>공급기2 저속후퇴</t>
    <phoneticPr fontId="3" type="noConversion"/>
  </si>
  <si>
    <t>공급기2 고속후퇴</t>
    <phoneticPr fontId="3" type="noConversion"/>
  </si>
  <si>
    <t>공급기2 상승</t>
    <phoneticPr fontId="3" type="noConversion"/>
  </si>
  <si>
    <t>OUT AT_WCK2=1</t>
    <phoneticPr fontId="3" type="noConversion"/>
  </si>
  <si>
    <t>OUT M28_EX=1</t>
    <phoneticPr fontId="3" type="noConversion"/>
  </si>
  <si>
    <t>OUT M28_EX=0</t>
    <phoneticPr fontId="3" type="noConversion"/>
  </si>
  <si>
    <t>M28_CP=1</t>
    <phoneticPr fontId="3" type="noConversion"/>
  </si>
  <si>
    <t>OUT AT_WCK2=0</t>
    <phoneticPr fontId="3" type="noConversion"/>
  </si>
  <si>
    <t>DELAY TMP65</t>
    <phoneticPr fontId="3" type="noConversion"/>
  </si>
  <si>
    <t>DELAY TMP67</t>
    <phoneticPr fontId="3" type="noConversion"/>
  </si>
  <si>
    <t>공급기2 딜레이완료</t>
    <phoneticPr fontId="3" type="noConversion"/>
  </si>
  <si>
    <t>&lt;PROG NO="1631"&gt;</t>
    <phoneticPr fontId="3" type="noConversion"/>
  </si>
  <si>
    <t>3 공급기측 전후삽입</t>
    <phoneticPr fontId="3" type="noConversion"/>
  </si>
  <si>
    <t>공급기3 대기위치 이동</t>
    <phoneticPr fontId="3" type="noConversion"/>
  </si>
  <si>
    <t>공급기3 하강</t>
    <phoneticPr fontId="3" type="noConversion"/>
  </si>
  <si>
    <t>공급기3 고속전진</t>
    <phoneticPr fontId="3" type="noConversion"/>
  </si>
  <si>
    <t>공급기3 저속전진</t>
    <phoneticPr fontId="3" type="noConversion"/>
  </si>
  <si>
    <t>워크3 폐</t>
    <phoneticPr fontId="3" type="noConversion"/>
  </si>
  <si>
    <t>공급기3 저속후퇴</t>
    <phoneticPr fontId="3" type="noConversion"/>
  </si>
  <si>
    <t>공급기3 고속후퇴</t>
    <phoneticPr fontId="3" type="noConversion"/>
  </si>
  <si>
    <t>공급기3 상승</t>
    <phoneticPr fontId="3" type="noConversion"/>
  </si>
  <si>
    <t>공급기3 딜레이완료</t>
    <phoneticPr fontId="3" type="noConversion"/>
  </si>
  <si>
    <t>MOV AX1 AX2 AX4 PT89</t>
    <phoneticPr fontId="3" type="noConversion"/>
  </si>
  <si>
    <t>MOV AX3 PT90</t>
    <phoneticPr fontId="3" type="noConversion"/>
  </si>
  <si>
    <t>MOV AX2 PT90</t>
    <phoneticPr fontId="3" type="noConversion"/>
  </si>
  <si>
    <t>MOV AX2 PT89</t>
    <phoneticPr fontId="3" type="noConversion"/>
  </si>
  <si>
    <t>MOV AX3 PT89</t>
  </si>
  <si>
    <t>MOV AX3 PT89</t>
    <phoneticPr fontId="3" type="noConversion"/>
  </si>
  <si>
    <t>OUT M29_EX=1</t>
    <phoneticPr fontId="3" type="noConversion"/>
  </si>
  <si>
    <t>OUT M29_EX=0</t>
    <phoneticPr fontId="3" type="noConversion"/>
  </si>
  <si>
    <t>M29_CP=1</t>
    <phoneticPr fontId="3" type="noConversion"/>
  </si>
  <si>
    <t>OUT AT_WCK3=1</t>
    <phoneticPr fontId="3" type="noConversion"/>
  </si>
  <si>
    <t>DELAY TMP68</t>
    <phoneticPr fontId="3" type="noConversion"/>
  </si>
  <si>
    <t>DELAY TMP70</t>
    <phoneticPr fontId="3" type="noConversion"/>
  </si>
  <si>
    <t>OUT AT_WCK3=0</t>
    <phoneticPr fontId="3" type="noConversion"/>
  </si>
  <si>
    <t>MOV AX1 AX2 AX4 PT91</t>
    <phoneticPr fontId="3" type="noConversion"/>
  </si>
  <si>
    <t>MOV AX3 PT92</t>
    <phoneticPr fontId="3" type="noConversion"/>
  </si>
  <si>
    <t>MOV AX2 PT92</t>
    <phoneticPr fontId="3" type="noConversion"/>
  </si>
  <si>
    <t>MOV AX2 PT72</t>
    <phoneticPr fontId="3" type="noConversion"/>
  </si>
  <si>
    <t>MOV AX2 PT91</t>
    <phoneticPr fontId="3" type="noConversion"/>
  </si>
  <si>
    <t>MOV AX3 PT91</t>
  </si>
  <si>
    <t>MOV AX3 PT91</t>
    <phoneticPr fontId="3" type="noConversion"/>
  </si>
  <si>
    <t>DELAY TMP71</t>
    <phoneticPr fontId="3" type="noConversion"/>
  </si>
  <si>
    <t>OUT AT_WCK4=1</t>
    <phoneticPr fontId="3" type="noConversion"/>
  </si>
  <si>
    <t>OUT AT_WCK4=0</t>
    <phoneticPr fontId="3" type="noConversion"/>
  </si>
  <si>
    <t>&lt;PROG NO="1641"&gt;</t>
    <phoneticPr fontId="3" type="noConversion"/>
  </si>
  <si>
    <t>OUT AT_WCK4=1</t>
    <phoneticPr fontId="3" type="noConversion"/>
  </si>
  <si>
    <t>OUT M30_EX=1</t>
    <phoneticPr fontId="3" type="noConversion"/>
  </si>
  <si>
    <t>OUT M30_EX=0</t>
    <phoneticPr fontId="3" type="noConversion"/>
  </si>
  <si>
    <t>M30_CP=1</t>
    <phoneticPr fontId="3" type="noConversion"/>
  </si>
  <si>
    <t>4 공급기측 전후삽입</t>
    <phoneticPr fontId="3" type="noConversion"/>
  </si>
  <si>
    <t>공급기4 대기위치 이동</t>
    <phoneticPr fontId="3" type="noConversion"/>
  </si>
  <si>
    <t>공급기4 하강</t>
    <phoneticPr fontId="3" type="noConversion"/>
  </si>
  <si>
    <t>공급기4 고속전진</t>
    <phoneticPr fontId="3" type="noConversion"/>
  </si>
  <si>
    <t>공급기4 저속전진</t>
    <phoneticPr fontId="3" type="noConversion"/>
  </si>
  <si>
    <t>워크4 폐</t>
    <phoneticPr fontId="3" type="noConversion"/>
  </si>
  <si>
    <t>공급기4 저속후퇴</t>
    <phoneticPr fontId="3" type="noConversion"/>
  </si>
  <si>
    <t>공급기4 고속후퇴</t>
    <phoneticPr fontId="3" type="noConversion"/>
  </si>
  <si>
    <t>공급기4 상승</t>
    <phoneticPr fontId="3" type="noConversion"/>
  </si>
  <si>
    <t>OUT MSG_54=1</t>
  </si>
  <si>
    <t>MSG_54=1</t>
  </si>
  <si>
    <t>OUT MSG_56=1</t>
  </si>
  <si>
    <t>MSG_56=1</t>
  </si>
  <si>
    <t>OUT MSG_58=1</t>
  </si>
  <si>
    <t>MSG_58=1</t>
  </si>
  <si>
    <t>OUT MSG_60=1</t>
  </si>
  <si>
    <t>MSG_60=1</t>
  </si>
  <si>
    <t>L3481</t>
    <phoneticPr fontId="3" type="noConversion"/>
  </si>
  <si>
    <t>GOTO L3480</t>
    <phoneticPr fontId="3" type="noConversion"/>
  </si>
  <si>
    <t>공급기 위치</t>
    <phoneticPr fontId="3" type="noConversion"/>
  </si>
  <si>
    <t>L3480</t>
    <phoneticPr fontId="3" type="noConversion"/>
  </si>
  <si>
    <t>IF</t>
    <phoneticPr fontId="3" type="noConversion"/>
  </si>
  <si>
    <t>L3482</t>
    <phoneticPr fontId="3" type="noConversion"/>
  </si>
  <si>
    <t>L3483</t>
    <phoneticPr fontId="3" type="noConversion"/>
  </si>
  <si>
    <t>L3484</t>
    <phoneticPr fontId="3" type="noConversion"/>
  </si>
  <si>
    <t>L3485</t>
    <phoneticPr fontId="3" type="noConversion"/>
  </si>
  <si>
    <t>GOTO L3481</t>
    <phoneticPr fontId="3" type="noConversion"/>
  </si>
  <si>
    <t>GOTO L3482</t>
    <phoneticPr fontId="3" type="noConversion"/>
  </si>
  <si>
    <t>GOTO L3483</t>
    <phoneticPr fontId="3" type="noConversion"/>
  </si>
  <si>
    <t>GOTO L3484</t>
    <phoneticPr fontId="3" type="noConversion"/>
  </si>
  <si>
    <t>GOTO L3485</t>
    <phoneticPr fontId="3" type="noConversion"/>
  </si>
  <si>
    <t>저속상승 완료</t>
    <phoneticPr fontId="3" type="noConversion"/>
  </si>
  <si>
    <t>MFD_POS=1 &amp; ML3=0</t>
    <phoneticPr fontId="3" type="noConversion"/>
  </si>
  <si>
    <t>MOV AX3 PT072</t>
    <phoneticPr fontId="3" type="noConversion"/>
  </si>
  <si>
    <t>OUT MSG_49=1</t>
    <phoneticPr fontId="3" type="noConversion"/>
  </si>
  <si>
    <t>MSG_49=1</t>
    <phoneticPr fontId="3" type="noConversion"/>
  </si>
  <si>
    <t>GOTO L3499</t>
    <phoneticPr fontId="3" type="noConversion"/>
  </si>
  <si>
    <t>M071EY=1 &amp; MDFL8=0</t>
    <phoneticPr fontId="3" type="noConversion"/>
  </si>
  <si>
    <t>M071EY=0 &amp; MDFL8=0</t>
    <phoneticPr fontId="3" type="noConversion"/>
  </si>
  <si>
    <t>M072EY=1 &amp; MDFL8=0</t>
    <phoneticPr fontId="3" type="noConversion"/>
  </si>
  <si>
    <t>M072EY=0 &amp; MDFL8=0</t>
    <phoneticPr fontId="3" type="noConversion"/>
  </si>
  <si>
    <t>M106EY=1 &amp; MMDIS=1 &amp; MDISF=0 &amp; ML3=0</t>
    <phoneticPr fontId="3" type="noConversion"/>
  </si>
  <si>
    <t>M106EY=1 &amp; MMDIS=1 &amp; MDISF=0 &amp; ML3=1</t>
    <phoneticPr fontId="3" type="noConversion"/>
  </si>
  <si>
    <t>GOTO L3530</t>
    <phoneticPr fontId="3" type="noConversion"/>
  </si>
  <si>
    <t>GOTO L3520</t>
    <phoneticPr fontId="3" type="noConversion"/>
  </si>
  <si>
    <t>101</t>
  </si>
  <si>
    <t>102</t>
  </si>
  <si>
    <t>M083EY=1 &amp; MDISF=0 &amp; ML3=1</t>
    <phoneticPr fontId="3" type="noConversion"/>
  </si>
  <si>
    <t>GOTO L3531</t>
    <phoneticPr fontId="3" type="noConversion"/>
  </si>
  <si>
    <t>L3531</t>
    <phoneticPr fontId="3" type="noConversion"/>
  </si>
  <si>
    <t>M083EY=1 &amp; MDISF=0 &amp; ML3=1</t>
    <phoneticPr fontId="3" type="noConversion"/>
  </si>
  <si>
    <t>103</t>
  </si>
  <si>
    <t>MDFL8=1</t>
    <phoneticPr fontId="3" type="noConversion"/>
  </si>
  <si>
    <t>GOTO L3581</t>
    <phoneticPr fontId="3" type="noConversion"/>
  </si>
  <si>
    <t>104</t>
  </si>
  <si>
    <t>MDFL8=1</t>
    <phoneticPr fontId="3" type="noConversion"/>
  </si>
  <si>
    <t>자세복귀 공급 상승</t>
    <phoneticPr fontId="3" type="noConversion"/>
  </si>
  <si>
    <t>공급기1 상승위치</t>
    <phoneticPr fontId="3" type="noConversion"/>
  </si>
  <si>
    <t>공급기2 상승위치</t>
    <phoneticPr fontId="3" type="noConversion"/>
  </si>
  <si>
    <t>공급기3 상승위치</t>
    <phoneticPr fontId="3" type="noConversion"/>
  </si>
  <si>
    <t>공급기4 상승위치</t>
    <phoneticPr fontId="3" type="noConversion"/>
  </si>
  <si>
    <t>공급기전후</t>
    <phoneticPr fontId="3" type="noConversion"/>
  </si>
  <si>
    <t>MFD_POS=1 &amp; MMDIS=1</t>
    <phoneticPr fontId="3" type="noConversion"/>
  </si>
  <si>
    <t>GOTO L3380</t>
    <phoneticPr fontId="3" type="noConversion"/>
  </si>
  <si>
    <t>L3380</t>
    <phoneticPr fontId="3" type="noConversion"/>
  </si>
  <si>
    <t>IF</t>
    <phoneticPr fontId="3" type="noConversion"/>
  </si>
  <si>
    <t>GOTO L3381</t>
    <phoneticPr fontId="3" type="noConversion"/>
  </si>
  <si>
    <t>MDFL8=1 &amp; M071EX=1</t>
    <phoneticPr fontId="4" type="noConversion"/>
  </si>
  <si>
    <t>MFD_POS=1 &amp; MMDIS=1 &amp; MDFL8=1</t>
    <phoneticPr fontId="3" type="noConversion"/>
  </si>
  <si>
    <t>MDFL8=1 &amp; M071EX=0</t>
    <phoneticPr fontId="4" type="noConversion"/>
  </si>
  <si>
    <t>MOV AX2 PT071</t>
    <phoneticPr fontId="3" type="noConversion"/>
  </si>
  <si>
    <t>WT</t>
    <phoneticPr fontId="3" type="noConversion"/>
  </si>
  <si>
    <t>OUT MSG_73=1</t>
    <phoneticPr fontId="3" type="noConversion"/>
  </si>
  <si>
    <t>MSG_73=1</t>
    <phoneticPr fontId="3" type="noConversion"/>
  </si>
  <si>
    <t>GOTO L3399</t>
    <phoneticPr fontId="3" type="noConversion"/>
  </si>
  <si>
    <t>L3381</t>
    <phoneticPr fontId="3" type="noConversion"/>
  </si>
  <si>
    <t>L3385</t>
    <phoneticPr fontId="3" type="noConversion"/>
  </si>
  <si>
    <t>GOTO L3382</t>
    <phoneticPr fontId="3" type="noConversion"/>
  </si>
  <si>
    <t>GOTO L3385</t>
  </si>
  <si>
    <t>M086EX=1</t>
    <phoneticPr fontId="4" type="noConversion"/>
  </si>
  <si>
    <t>M088EX=1</t>
    <phoneticPr fontId="4" type="noConversion"/>
  </si>
  <si>
    <t>M090EX=1</t>
    <phoneticPr fontId="4" type="noConversion"/>
  </si>
  <si>
    <t>M092EX=1</t>
    <phoneticPr fontId="4" type="noConversion"/>
  </si>
  <si>
    <t>인서트 저속전진</t>
    <phoneticPr fontId="3" type="noConversion"/>
  </si>
  <si>
    <t>MFD_POS_X=1 &amp; MMDIS=1 &amp; MDFL8=1</t>
    <phoneticPr fontId="3" type="noConversion"/>
  </si>
  <si>
    <t>GOTO L3280</t>
    <phoneticPr fontId="3" type="noConversion"/>
  </si>
  <si>
    <t>WT</t>
    <phoneticPr fontId="3" type="noConversion"/>
  </si>
  <si>
    <t>MSG_74=1</t>
    <phoneticPr fontId="3" type="noConversion"/>
  </si>
  <si>
    <t>OUT MSG_74=1</t>
    <phoneticPr fontId="3" type="noConversion"/>
  </si>
  <si>
    <t>GOTO L3299</t>
    <phoneticPr fontId="3" type="noConversion"/>
  </si>
  <si>
    <t>MDFL8=1 &amp; M072EX=1</t>
    <phoneticPr fontId="4" type="noConversion"/>
  </si>
  <si>
    <t>MDFL8=1 &amp; M072EX=0</t>
    <phoneticPr fontId="4" type="noConversion"/>
  </si>
  <si>
    <t>MOV AX2 PT072</t>
    <phoneticPr fontId="3" type="noConversion"/>
  </si>
  <si>
    <t>GOTO L3281</t>
    <phoneticPr fontId="3" type="noConversion"/>
  </si>
  <si>
    <t>L3285</t>
    <phoneticPr fontId="3" type="noConversion"/>
  </si>
  <si>
    <t>L3280</t>
    <phoneticPr fontId="3" type="noConversion"/>
  </si>
  <si>
    <t>GOTO L3282</t>
    <phoneticPr fontId="3" type="noConversion"/>
  </si>
  <si>
    <t>GOTO L3283</t>
  </si>
  <si>
    <t>GOTO L3284</t>
  </si>
  <si>
    <t>GOTO L3285</t>
  </si>
  <si>
    <t>인서트/에젝터후퇴 척미스 체크</t>
    <phoneticPr fontId="3" type="noConversion"/>
  </si>
  <si>
    <t>* 22.07.04 에젝터후퇴 척미스</t>
    <phoneticPr fontId="3" type="noConversion"/>
  </si>
  <si>
    <t>22.07.12 척미스자동계속 모드 ON 알람 Check</t>
    <phoneticPr fontId="3" type="noConversion"/>
  </si>
  <si>
    <t>L335</t>
    <phoneticPr fontId="3" type="noConversion"/>
  </si>
  <si>
    <t>MD4ST=1</t>
    <phoneticPr fontId="4" type="noConversion"/>
  </si>
  <si>
    <t>GOTO L335</t>
    <phoneticPr fontId="4" type="noConversion"/>
  </si>
  <si>
    <t>척미스 자동계속모드확인</t>
    <phoneticPr fontId="3" type="noConversion"/>
  </si>
  <si>
    <t>20.04.17 척미스자동계속 모드화</t>
    <phoneticPr fontId="3" type="noConversion"/>
  </si>
  <si>
    <t>WT*</t>
    <phoneticPr fontId="3" type="noConversion"/>
  </si>
  <si>
    <t>M08_EN=1</t>
    <phoneticPr fontId="3" type="noConversion"/>
  </si>
  <si>
    <t>낙하측이동 조건확인/공급기 CS OFF</t>
    <phoneticPr fontId="3" type="noConversion"/>
  </si>
  <si>
    <t>IF</t>
    <phoneticPr fontId="3" type="noConversion"/>
  </si>
  <si>
    <t>MDFSLOW=1</t>
    <phoneticPr fontId="3" type="noConversion"/>
  </si>
  <si>
    <t>MFD_POS=1 &amp; MMDIS=1 &amp; MDFL8=1 &amp; MDFSLOW=1</t>
    <phoneticPr fontId="3" type="noConversion"/>
  </si>
  <si>
    <t>MFD_POS_X=1 &amp; MMDIS=1 &amp; MDFL8=1 &amp; MDFSLOW=1</t>
    <phoneticPr fontId="3" type="noConversion"/>
  </si>
  <si>
    <t>MFD_POS=1 &amp; MMDIS=1 &amp; MDFL8=1</t>
    <phoneticPr fontId="3" type="noConversion"/>
  </si>
  <si>
    <t>MFD_POS_X=1 &amp; MMDIS=1 &amp; MDFL8=1</t>
    <phoneticPr fontId="3" type="noConversion"/>
  </si>
  <si>
    <t>GOTO L3581</t>
    <phoneticPr fontId="3" type="noConversion"/>
  </si>
  <si>
    <t>105</t>
  </si>
  <si>
    <t>MDFSLOW=0</t>
    <phoneticPr fontId="3" type="noConversion"/>
  </si>
  <si>
    <t>MDFSLOW=0</t>
    <phoneticPr fontId="4" type="noConversion"/>
  </si>
  <si>
    <t>23.05.24 인서트먼저삽입 축위치 변경</t>
    <phoneticPr fontId="3" type="noConversion"/>
  </si>
  <si>
    <t>AT_STATUS=0 &amp; MDISF=1</t>
    <phoneticPr fontId="4" type="noConversion"/>
  </si>
  <si>
    <t>MOV AX1 AX2 PT81</t>
    <phoneticPr fontId="3" type="noConversion"/>
  </si>
  <si>
    <t>인서트대기위치(최초)</t>
    <phoneticPr fontId="3" type="noConversion"/>
  </si>
  <si>
    <t>GOTO L120</t>
    <phoneticPr fontId="3" type="noConversion"/>
  </si>
  <si>
    <t>L120</t>
    <phoneticPr fontId="3" type="noConversion"/>
  </si>
  <si>
    <t>AT_STATUS=1 &amp; MDISF=1</t>
    <phoneticPr fontId="4" type="noConversion"/>
  </si>
  <si>
    <t>인서트대기위치</t>
    <phoneticPr fontId="3" type="noConversion"/>
  </si>
  <si>
    <t>인서트대기위치</t>
    <phoneticPr fontId="3" type="noConversion"/>
  </si>
  <si>
    <t>취출대기위치이동</t>
    <phoneticPr fontId="3" type="noConversion"/>
  </si>
  <si>
    <t>23.05.24 인서트 먼저삽입 취출대기위치이동</t>
    <phoneticPr fontId="3" type="noConversion"/>
  </si>
  <si>
    <t>IF</t>
    <phoneticPr fontId="3" type="noConversion"/>
  </si>
  <si>
    <t>MDISF=1</t>
    <phoneticPr fontId="3" type="noConversion"/>
  </si>
  <si>
    <t>MOV AX1 AX2 PT102</t>
    <phoneticPr fontId="3" type="noConversion"/>
  </si>
  <si>
    <t>MOV AX1 PT102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</si>
</sst>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76" formatCode="0000"/>
    <numFmt numFmtId="177" formatCode="000"/>
    <numFmt numFmtId="178" formatCode="#,##0;[Red]&quot;-&quot;#,##0"/>
    <numFmt numFmtId="179" formatCode="#,##0.00;[Red]&quot;-&quot;#,##0.00"/>
  </numFmts>
  <fonts count="4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0"/>
      <name val="Arial"/>
      <family val="2"/>
    </font>
    <font>
      <sz val="10"/>
      <color indexed="18"/>
      <name val="ＭＳ Ｐ明朝"/>
      <family val="1"/>
      <charset val="128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돋움체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1"/>
      <name val="돋움"/>
      <family val="3"/>
      <charset val="129"/>
    </font>
    <font>
      <sz val="10"/>
      <name val="돋움체"/>
      <family val="3"/>
      <charset val="129"/>
    </font>
    <font>
      <sz val="10"/>
      <name val="ＭＳ Ｐ明朝"/>
      <family val="1"/>
      <charset val="128"/>
    </font>
    <font>
      <sz val="11"/>
      <name val="ＭＳ Ｐ明朝"/>
      <family val="1"/>
      <charset val="128"/>
    </font>
    <font>
      <u/>
      <sz val="10"/>
      <color indexed="12"/>
      <name val="ＭＳ Ｐ明朝"/>
      <family val="1"/>
      <charset val="128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33CC"/>
      <name val="맑은 고딕"/>
      <family val="3"/>
      <charset val="129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</fonts>
  <fills count="5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rgb="FF0099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33CC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04">
    <xf numFmtId="0" fontId="0" fillId="0" borderId="0">
      <alignment vertical="center"/>
    </xf>
    <xf numFmtId="0" fontId="2" fillId="0" borderId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0"/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49" fontId="11" fillId="0" borderId="0" applyFill="0" applyBorder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6" borderId="26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27" borderId="27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9" borderId="28" applyNumberFormat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9" fillId="0" borderId="29" applyNumberFormat="0" applyFill="0" applyAlignment="0" applyProtection="0">
      <alignment vertical="center"/>
    </xf>
    <xf numFmtId="0" fontId="7" fillId="0" borderId="30" applyNumberFormat="0" applyFill="0" applyAlignment="0" applyProtection="0">
      <alignment vertical="center"/>
    </xf>
    <xf numFmtId="0" fontId="20" fillId="13" borderId="26" applyNumberFormat="0" applyAlignment="0" applyProtection="0">
      <alignment vertical="center"/>
    </xf>
    <xf numFmtId="0" fontId="21" fillId="0" borderId="31" applyNumberFormat="0" applyFill="0" applyAlignment="0" applyProtection="0">
      <alignment vertical="center"/>
    </xf>
    <xf numFmtId="0" fontId="22" fillId="0" borderId="32" applyNumberFormat="0" applyFill="0" applyAlignment="0" applyProtection="0">
      <alignment vertical="center"/>
    </xf>
    <xf numFmtId="0" fontId="23" fillId="0" borderId="3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26" borderId="34" applyNumberFormat="0" applyAlignment="0" applyProtection="0">
      <alignment vertical="center"/>
    </xf>
    <xf numFmtId="178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8" fillId="0" borderId="0">
      <alignment vertical="center"/>
    </xf>
    <xf numFmtId="0" fontId="28" fillId="0" borderId="0"/>
    <xf numFmtId="0" fontId="28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31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</cellStyleXfs>
  <cellXfs count="282">
    <xf numFmtId="0" fontId="0" fillId="0" borderId="0" xfId="0">
      <alignment vertical="center"/>
    </xf>
    <xf numFmtId="176" fontId="6" fillId="0" borderId="15" xfId="1" applyNumberFormat="1" applyFont="1" applyFill="1" applyBorder="1" applyAlignment="1">
      <alignment horizontal="center" vertical="center"/>
    </xf>
    <xf numFmtId="0" fontId="6" fillId="0" borderId="21" xfId="1" applyFont="1" applyBorder="1" applyAlignment="1">
      <alignment horizontal="left" vertical="center"/>
    </xf>
    <xf numFmtId="0" fontId="6" fillId="4" borderId="21" xfId="1" applyFont="1" applyFill="1" applyBorder="1" applyAlignment="1">
      <alignment horizontal="left" vertical="center" wrapText="1"/>
    </xf>
    <xf numFmtId="0" fontId="6" fillId="0" borderId="19" xfId="1" applyFont="1" applyBorder="1" applyAlignment="1">
      <alignment horizontal="left" vertical="center"/>
    </xf>
    <xf numFmtId="0" fontId="6" fillId="6" borderId="16" xfId="1" applyFont="1" applyFill="1" applyBorder="1" applyAlignment="1">
      <alignment vertical="center"/>
    </xf>
    <xf numFmtId="0" fontId="6" fillId="31" borderId="16" xfId="1" applyFont="1" applyFill="1" applyBorder="1" applyAlignment="1">
      <alignment vertical="center"/>
    </xf>
    <xf numFmtId="0" fontId="6" fillId="30" borderId="16" xfId="1" applyFont="1" applyFill="1" applyBorder="1" applyAlignment="1">
      <alignment vertical="center"/>
    </xf>
    <xf numFmtId="0" fontId="6" fillId="0" borderId="18" xfId="1" applyFont="1" applyFill="1" applyBorder="1" applyAlignment="1">
      <alignment horizontal="left" vertical="center" wrapText="1"/>
    </xf>
    <xf numFmtId="177" fontId="6" fillId="0" borderId="23" xfId="1" quotePrefix="1" applyNumberFormat="1" applyFont="1" applyFill="1" applyBorder="1" applyAlignment="1">
      <alignment horizontal="left" vertical="center"/>
    </xf>
    <xf numFmtId="0" fontId="6" fillId="0" borderId="36" xfId="1" applyFont="1" applyFill="1" applyBorder="1" applyAlignment="1">
      <alignment horizontal="left" vertical="center" wrapText="1"/>
    </xf>
    <xf numFmtId="0" fontId="6" fillId="0" borderId="19" xfId="1" applyFont="1" applyBorder="1" applyAlignment="1">
      <alignment horizontal="left" vertical="center" wrapText="1"/>
    </xf>
    <xf numFmtId="0" fontId="6" fillId="0" borderId="19" xfId="1" applyFont="1" applyFill="1" applyBorder="1" applyAlignment="1">
      <alignment horizontal="left" vertical="center" wrapText="1"/>
    </xf>
    <xf numFmtId="176" fontId="6" fillId="0" borderId="18" xfId="1" applyNumberFormat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177" fontId="6" fillId="0" borderId="40" xfId="1" quotePrefix="1" applyNumberFormat="1" applyFont="1" applyFill="1" applyBorder="1" applyAlignment="1">
      <alignment horizontal="left" vertical="center"/>
    </xf>
    <xf numFmtId="176" fontId="6" fillId="32" borderId="14" xfId="1" quotePrefix="1" applyNumberFormat="1" applyFont="1" applyFill="1" applyBorder="1" applyAlignment="1">
      <alignment horizontal="center" vertical="center"/>
    </xf>
    <xf numFmtId="176" fontId="6" fillId="30" borderId="14" xfId="1" quotePrefix="1" applyNumberFormat="1" applyFont="1" applyFill="1" applyBorder="1" applyAlignment="1">
      <alignment horizontal="center" vertical="center"/>
    </xf>
    <xf numFmtId="176" fontId="6" fillId="0" borderId="15" xfId="1" quotePrefix="1" applyNumberFormat="1" applyFont="1" applyFill="1" applyBorder="1" applyAlignment="1">
      <alignment horizontal="center" vertical="center"/>
    </xf>
    <xf numFmtId="0" fontId="33" fillId="0" borderId="0" xfId="1" quotePrefix="1" applyFont="1" applyBorder="1" applyAlignment="1">
      <alignment vertical="center"/>
    </xf>
    <xf numFmtId="0" fontId="35" fillId="0" borderId="0" xfId="1" applyFont="1" applyBorder="1" applyAlignment="1">
      <alignment vertical="center"/>
    </xf>
    <xf numFmtId="0" fontId="35" fillId="0" borderId="0" xfId="1" applyFont="1" applyBorder="1" applyAlignment="1">
      <alignment horizontal="center" vertical="center"/>
    </xf>
    <xf numFmtId="0" fontId="35" fillId="0" borderId="0" xfId="1" applyFont="1" applyBorder="1" applyAlignment="1">
      <alignment horizontal="left" vertical="center"/>
    </xf>
    <xf numFmtId="0" fontId="6" fillId="0" borderId="24" xfId="1" applyFont="1" applyFill="1" applyBorder="1" applyAlignment="1">
      <alignment horizontal="left" vertical="center" wrapText="1"/>
    </xf>
    <xf numFmtId="0" fontId="6" fillId="2" borderId="0" xfId="1" applyFont="1" applyFill="1" applyAlignment="1">
      <alignment horizontal="center" vertical="center"/>
    </xf>
    <xf numFmtId="0" fontId="6" fillId="0" borderId="25" xfId="1" applyFont="1" applyFill="1" applyBorder="1" applyAlignment="1">
      <alignment vertical="center"/>
    </xf>
    <xf numFmtId="0" fontId="6" fillId="0" borderId="0" xfId="1" applyFont="1" applyFill="1" applyAlignment="1">
      <alignment horizontal="left" vertical="center"/>
    </xf>
    <xf numFmtId="0" fontId="6" fillId="0" borderId="25" xfId="1" applyFont="1" applyFill="1" applyBorder="1" applyAlignment="1">
      <alignment horizontal="left" vertical="center" wrapText="1"/>
    </xf>
    <xf numFmtId="0" fontId="6" fillId="0" borderId="0" xfId="1" applyFont="1" applyAlignment="1">
      <alignment horizontal="left" vertical="center"/>
    </xf>
    <xf numFmtId="0" fontId="6" fillId="0" borderId="25" xfId="1" applyFont="1" applyFill="1" applyBorder="1" applyAlignment="1">
      <alignment horizontal="left" vertical="center"/>
    </xf>
    <xf numFmtId="0" fontId="34" fillId="0" borderId="25" xfId="1" applyFont="1" applyFill="1" applyBorder="1" applyAlignment="1">
      <alignment horizontal="center" vertical="center"/>
    </xf>
    <xf numFmtId="0" fontId="33" fillId="0" borderId="25" xfId="1" applyFont="1" applyFill="1" applyBorder="1" applyAlignment="1">
      <alignment vertical="center"/>
    </xf>
    <xf numFmtId="0" fontId="6" fillId="0" borderId="0" xfId="1" applyFont="1" applyFill="1" applyBorder="1" applyAlignment="1">
      <alignment horizontal="left" vertical="center" wrapText="1"/>
    </xf>
    <xf numFmtId="0" fontId="6" fillId="7" borderId="16" xfId="1" applyFont="1" applyFill="1" applyBorder="1" applyAlignment="1">
      <alignment vertical="center"/>
    </xf>
    <xf numFmtId="0" fontId="6" fillId="0" borderId="20" xfId="1" applyFont="1" applyFill="1" applyBorder="1" applyAlignment="1">
      <alignment horizontal="center" vertical="center"/>
    </xf>
    <xf numFmtId="177" fontId="6" fillId="0" borderId="0" xfId="1" quotePrefix="1" applyNumberFormat="1" applyFont="1" applyFill="1" applyBorder="1" applyAlignment="1">
      <alignment horizontal="left" vertical="center"/>
    </xf>
    <xf numFmtId="0" fontId="6" fillId="0" borderId="0" xfId="1" applyFont="1" applyFill="1" applyBorder="1" applyAlignment="1">
      <alignment horizontal="left" vertical="center"/>
    </xf>
    <xf numFmtId="176" fontId="6" fillId="7" borderId="14" xfId="1" quotePrefix="1" applyNumberFormat="1" applyFont="1" applyFill="1" applyBorder="1" applyAlignment="1">
      <alignment horizontal="center" vertical="center"/>
    </xf>
    <xf numFmtId="0" fontId="33" fillId="7" borderId="0" xfId="1" applyFont="1" applyFill="1" applyAlignment="1">
      <alignment vertical="center"/>
    </xf>
    <xf numFmtId="0" fontId="6" fillId="7" borderId="0" xfId="1" applyFont="1" applyFill="1" applyBorder="1" applyAlignment="1">
      <alignment horizontal="left" vertical="center" wrapText="1"/>
    </xf>
    <xf numFmtId="0" fontId="6" fillId="0" borderId="25" xfId="1" applyFont="1" applyFill="1" applyBorder="1" applyAlignment="1">
      <alignment horizontal="center" vertical="center"/>
    </xf>
    <xf numFmtId="0" fontId="33" fillId="32" borderId="0" xfId="1" applyFont="1" applyFill="1" applyAlignment="1">
      <alignment vertical="center"/>
    </xf>
    <xf numFmtId="176" fontId="6" fillId="32" borderId="15" xfId="1" quotePrefix="1" applyNumberFormat="1" applyFont="1" applyFill="1" applyBorder="1" applyAlignment="1">
      <alignment horizontal="center" vertical="center"/>
    </xf>
    <xf numFmtId="0" fontId="6" fillId="0" borderId="37" xfId="1" applyFont="1" applyFill="1" applyBorder="1" applyAlignment="1">
      <alignment horizontal="left" vertical="center"/>
    </xf>
    <xf numFmtId="176" fontId="6" fillId="35" borderId="15" xfId="1" quotePrefix="1" applyNumberFormat="1" applyFont="1" applyFill="1" applyBorder="1" applyAlignment="1">
      <alignment horizontal="center" vertical="center"/>
    </xf>
    <xf numFmtId="0" fontId="6" fillId="35" borderId="16" xfId="1" applyFont="1" applyFill="1" applyBorder="1" applyAlignment="1">
      <alignment vertical="center"/>
    </xf>
    <xf numFmtId="0" fontId="6" fillId="0" borderId="23" xfId="1" applyFont="1" applyFill="1" applyBorder="1" applyAlignment="1">
      <alignment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6" xfId="1" applyFont="1" applyFill="1" applyBorder="1" applyAlignment="1">
      <alignment horizontal="left" vertical="center"/>
    </xf>
    <xf numFmtId="0" fontId="6" fillId="0" borderId="9" xfId="1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vertical="center"/>
    </xf>
    <xf numFmtId="0" fontId="6" fillId="0" borderId="39" xfId="1" applyFont="1" applyFill="1" applyBorder="1" applyAlignment="1">
      <alignment horizontal="center" vertical="center"/>
    </xf>
    <xf numFmtId="0" fontId="6" fillId="0" borderId="39" xfId="1" applyFont="1" applyFill="1" applyBorder="1" applyAlignment="1">
      <alignment horizontal="center" vertical="center" wrapText="1"/>
    </xf>
    <xf numFmtId="0" fontId="6" fillId="0" borderId="17" xfId="1" applyFont="1" applyFill="1" applyBorder="1" applyAlignment="1">
      <alignment vertical="center"/>
    </xf>
    <xf numFmtId="0" fontId="33" fillId="0" borderId="0" xfId="1" applyFont="1" applyFill="1" applyBorder="1" applyAlignment="1">
      <alignment vertical="center"/>
    </xf>
    <xf numFmtId="0" fontId="6" fillId="0" borderId="0" xfId="1" applyFont="1" applyFill="1" applyAlignment="1">
      <alignment vertical="center"/>
    </xf>
    <xf numFmtId="0" fontId="6" fillId="0" borderId="0" xfId="1" applyFont="1" applyFill="1" applyBorder="1" applyAlignment="1">
      <alignment vertical="center"/>
    </xf>
    <xf numFmtId="0" fontId="6" fillId="0" borderId="24" xfId="1" applyFont="1" applyFill="1" applyBorder="1" applyAlignment="1">
      <alignment horizontal="left" vertical="center"/>
    </xf>
    <xf numFmtId="0" fontId="33" fillId="0" borderId="0" xfId="1" applyFont="1" applyFill="1" applyBorder="1" applyAlignment="1">
      <alignment vertical="center" wrapText="1"/>
    </xf>
    <xf numFmtId="177" fontId="6" fillId="6" borderId="23" xfId="1" quotePrefix="1" applyNumberFormat="1" applyFont="1" applyFill="1" applyBorder="1" applyAlignment="1">
      <alignment horizontal="left" vertical="center"/>
    </xf>
    <xf numFmtId="176" fontId="6" fillId="6" borderId="20" xfId="1" applyNumberFormat="1" applyFont="1" applyFill="1" applyBorder="1" applyAlignment="1">
      <alignment horizontal="center" vertical="center"/>
    </xf>
    <xf numFmtId="0" fontId="6" fillId="6" borderId="35" xfId="1" applyFont="1" applyFill="1" applyBorder="1" applyAlignment="1">
      <alignment horizontal="left" vertical="center"/>
    </xf>
    <xf numFmtId="0" fontId="6" fillId="6" borderId="18" xfId="1" applyFont="1" applyFill="1" applyBorder="1" applyAlignment="1">
      <alignment horizontal="left" vertical="center"/>
    </xf>
    <xf numFmtId="0" fontId="6" fillId="6" borderId="37" xfId="1" applyFont="1" applyFill="1" applyBorder="1" applyAlignment="1">
      <alignment horizontal="left" vertical="center" wrapText="1"/>
    </xf>
    <xf numFmtId="0" fontId="6" fillId="6" borderId="21" xfId="1" applyFont="1" applyFill="1" applyBorder="1" applyAlignment="1">
      <alignment horizontal="left" vertical="center" wrapText="1"/>
    </xf>
    <xf numFmtId="176" fontId="6" fillId="6" borderId="15" xfId="1" applyNumberFormat="1" applyFont="1" applyFill="1" applyBorder="1" applyAlignment="1">
      <alignment horizontal="center" vertical="center"/>
    </xf>
    <xf numFmtId="0" fontId="6" fillId="6" borderId="22" xfId="1" applyFont="1" applyFill="1" applyBorder="1" applyAlignment="1">
      <alignment horizontal="center" vertical="center"/>
    </xf>
    <xf numFmtId="0" fontId="6" fillId="0" borderId="19" xfId="1" applyFont="1" applyFill="1" applyBorder="1" applyAlignment="1">
      <alignment horizontal="left" vertical="center"/>
    </xf>
    <xf numFmtId="177" fontId="6" fillId="34" borderId="17" xfId="1" quotePrefix="1" applyNumberFormat="1" applyFont="1" applyFill="1" applyBorder="1" applyAlignment="1">
      <alignment horizontal="left" vertical="center"/>
    </xf>
    <xf numFmtId="176" fontId="6" fillId="34" borderId="20" xfId="1" applyNumberFormat="1" applyFont="1" applyFill="1" applyBorder="1" applyAlignment="1">
      <alignment horizontal="center" vertical="center"/>
    </xf>
    <xf numFmtId="0" fontId="6" fillId="34" borderId="35" xfId="1" applyFont="1" applyFill="1" applyBorder="1" applyAlignment="1">
      <alignment horizontal="left" vertical="center"/>
    </xf>
    <xf numFmtId="0" fontId="6" fillId="34" borderId="18" xfId="1" applyFont="1" applyFill="1" applyBorder="1" applyAlignment="1">
      <alignment horizontal="left" vertical="center"/>
    </xf>
    <xf numFmtId="0" fontId="6" fillId="34" borderId="35" xfId="1" applyFont="1" applyFill="1" applyBorder="1" applyAlignment="1">
      <alignment horizontal="left" vertical="center" wrapText="1"/>
    </xf>
    <xf numFmtId="0" fontId="6" fillId="34" borderId="22" xfId="1" applyFont="1" applyFill="1" applyBorder="1" applyAlignment="1">
      <alignment horizontal="center" vertical="center"/>
    </xf>
    <xf numFmtId="0" fontId="6" fillId="34" borderId="37" xfId="1" applyFont="1" applyFill="1" applyBorder="1" applyAlignment="1">
      <alignment horizontal="left" vertical="center" wrapText="1"/>
    </xf>
    <xf numFmtId="176" fontId="6" fillId="5" borderId="15" xfId="1" applyNumberFormat="1" applyFont="1" applyFill="1" applyBorder="1" applyAlignment="1">
      <alignment horizontal="center" vertical="center"/>
    </xf>
    <xf numFmtId="177" fontId="6" fillId="6" borderId="17" xfId="1" quotePrefix="1" applyNumberFormat="1" applyFont="1" applyFill="1" applyBorder="1" applyAlignment="1">
      <alignment horizontal="left" vertical="center"/>
    </xf>
    <xf numFmtId="0" fontId="6" fillId="37" borderId="37" xfId="1" applyFont="1" applyFill="1" applyBorder="1" applyAlignment="1">
      <alignment horizontal="left" vertical="center" wrapText="1"/>
    </xf>
    <xf numFmtId="0" fontId="6" fillId="36" borderId="35" xfId="1" applyFont="1" applyFill="1" applyBorder="1" applyAlignment="1">
      <alignment horizontal="left" vertical="center" wrapText="1"/>
    </xf>
    <xf numFmtId="0" fontId="33" fillId="0" borderId="0" xfId="1" applyFont="1" applyAlignment="1">
      <alignment horizontal="left" vertical="center"/>
    </xf>
    <xf numFmtId="0" fontId="6" fillId="35" borderId="17" xfId="1" quotePrefix="1" applyFont="1" applyFill="1" applyBorder="1" applyAlignment="1">
      <alignment vertical="center"/>
    </xf>
    <xf numFmtId="0" fontId="6" fillId="35" borderId="18" xfId="1" applyFont="1" applyFill="1" applyBorder="1" applyAlignment="1">
      <alignment horizontal="left" vertical="center" wrapText="1"/>
    </xf>
    <xf numFmtId="176" fontId="6" fillId="30" borderId="15" xfId="1" quotePrefix="1" applyNumberFormat="1" applyFont="1" applyFill="1" applyBorder="1" applyAlignment="1">
      <alignment horizontal="center" vertical="center"/>
    </xf>
    <xf numFmtId="176" fontId="6" fillId="38" borderId="15" xfId="1" quotePrefix="1" applyNumberFormat="1" applyFont="1" applyFill="1" applyBorder="1" applyAlignment="1">
      <alignment horizontal="center" vertical="center"/>
    </xf>
    <xf numFmtId="176" fontId="6" fillId="39" borderId="15" xfId="1" quotePrefix="1" applyNumberFormat="1" applyFont="1" applyFill="1" applyBorder="1" applyAlignment="1">
      <alignment horizontal="center" vertical="center"/>
    </xf>
    <xf numFmtId="176" fontId="6" fillId="40" borderId="15" xfId="1" quotePrefix="1" applyNumberFormat="1" applyFont="1" applyFill="1" applyBorder="1" applyAlignment="1">
      <alignment horizontal="center" vertical="center"/>
    </xf>
    <xf numFmtId="176" fontId="6" fillId="41" borderId="15" xfId="1" quotePrefix="1" applyNumberFormat="1" applyFont="1" applyFill="1" applyBorder="1" applyAlignment="1">
      <alignment horizontal="center" vertical="center"/>
    </xf>
    <xf numFmtId="176" fontId="6" fillId="5" borderId="15" xfId="1" quotePrefix="1" applyNumberFormat="1" applyFont="1" applyFill="1" applyBorder="1" applyAlignment="1">
      <alignment horizontal="center" vertical="center"/>
    </xf>
    <xf numFmtId="0" fontId="6" fillId="3" borderId="16" xfId="1" applyFont="1" applyFill="1" applyBorder="1" applyAlignment="1">
      <alignment vertical="center"/>
    </xf>
    <xf numFmtId="0" fontId="6" fillId="42" borderId="16" xfId="1" applyFont="1" applyFill="1" applyBorder="1" applyAlignment="1">
      <alignment vertical="center"/>
    </xf>
    <xf numFmtId="0" fontId="6" fillId="43" borderId="16" xfId="1" applyFont="1" applyFill="1" applyBorder="1" applyAlignment="1">
      <alignment vertical="center"/>
    </xf>
    <xf numFmtId="0" fontId="6" fillId="44" borderId="16" xfId="1" applyFont="1" applyFill="1" applyBorder="1" applyAlignment="1">
      <alignment vertical="center"/>
    </xf>
    <xf numFmtId="0" fontId="36" fillId="0" borderId="0" xfId="1" quotePrefix="1" applyFont="1" applyAlignment="1">
      <alignment horizontal="left" vertical="center"/>
    </xf>
    <xf numFmtId="0" fontId="36" fillId="0" borderId="0" xfId="1" applyFont="1" applyFill="1" applyAlignment="1">
      <alignment horizontal="left" vertical="center"/>
    </xf>
    <xf numFmtId="0" fontId="6" fillId="39" borderId="21" xfId="1" applyFont="1" applyFill="1" applyBorder="1" applyAlignment="1">
      <alignment horizontal="left" vertical="center" wrapText="1"/>
    </xf>
    <xf numFmtId="0" fontId="6" fillId="45" borderId="35" xfId="1" applyFont="1" applyFill="1" applyBorder="1" applyAlignment="1">
      <alignment horizontal="left" vertical="center" wrapText="1"/>
    </xf>
    <xf numFmtId="0" fontId="6" fillId="45" borderId="35" xfId="1" applyFont="1" applyFill="1" applyBorder="1" applyAlignment="1">
      <alignment horizontal="left" vertical="center"/>
    </xf>
    <xf numFmtId="0" fontId="6" fillId="45" borderId="18" xfId="1" applyFont="1" applyFill="1" applyBorder="1" applyAlignment="1">
      <alignment horizontal="left" vertical="center"/>
    </xf>
    <xf numFmtId="176" fontId="6" fillId="45" borderId="20" xfId="1" applyNumberFormat="1" applyFont="1" applyFill="1" applyBorder="1" applyAlignment="1">
      <alignment horizontal="center" vertical="center"/>
    </xf>
    <xf numFmtId="0" fontId="6" fillId="45" borderId="37" xfId="1" applyFont="1" applyFill="1" applyBorder="1" applyAlignment="1">
      <alignment horizontal="left" vertical="center" wrapText="1"/>
    </xf>
    <xf numFmtId="0" fontId="29" fillId="0" borderId="0" xfId="73">
      <alignment vertical="center"/>
    </xf>
    <xf numFmtId="176" fontId="6" fillId="46" borderId="20" xfId="1" applyNumberFormat="1" applyFont="1" applyFill="1" applyBorder="1" applyAlignment="1">
      <alignment horizontal="center" vertical="center"/>
    </xf>
    <xf numFmtId="0" fontId="6" fillId="46" borderId="35" xfId="1" applyFont="1" applyFill="1" applyBorder="1" applyAlignment="1">
      <alignment horizontal="left" vertical="center"/>
    </xf>
    <xf numFmtId="0" fontId="6" fillId="46" borderId="18" xfId="1" applyFont="1" applyFill="1" applyBorder="1" applyAlignment="1">
      <alignment horizontal="left" vertical="center"/>
    </xf>
    <xf numFmtId="0" fontId="6" fillId="46" borderId="36" xfId="1" applyFont="1" applyFill="1" applyBorder="1" applyAlignment="1">
      <alignment horizontal="left" vertical="center" wrapText="1"/>
    </xf>
    <xf numFmtId="0" fontId="6" fillId="46" borderId="19" xfId="1" applyFont="1" applyFill="1" applyBorder="1" applyAlignment="1">
      <alignment horizontal="left" vertical="center" wrapText="1"/>
    </xf>
    <xf numFmtId="0" fontId="6" fillId="46" borderId="18" xfId="1" applyFont="1" applyFill="1" applyBorder="1" applyAlignment="1">
      <alignment horizontal="left" vertical="center" wrapText="1"/>
    </xf>
    <xf numFmtId="0" fontId="6" fillId="46" borderId="21" xfId="1" applyFont="1" applyFill="1" applyBorder="1" applyAlignment="1">
      <alignment horizontal="left" vertical="center" wrapText="1"/>
    </xf>
    <xf numFmtId="176" fontId="6" fillId="46" borderId="15" xfId="1" applyNumberFormat="1" applyFont="1" applyFill="1" applyBorder="1" applyAlignment="1">
      <alignment horizontal="center" vertical="center"/>
    </xf>
    <xf numFmtId="0" fontId="6" fillId="46" borderId="22" xfId="1" applyFont="1" applyFill="1" applyBorder="1" applyAlignment="1">
      <alignment horizontal="center" vertical="center"/>
    </xf>
    <xf numFmtId="0" fontId="6" fillId="46" borderId="37" xfId="1" applyFont="1" applyFill="1" applyBorder="1" applyAlignment="1">
      <alignment horizontal="left" vertical="center" wrapText="1"/>
    </xf>
    <xf numFmtId="0" fontId="6" fillId="46" borderId="35" xfId="1" applyFont="1" applyFill="1" applyBorder="1" applyAlignment="1">
      <alignment horizontal="left" vertical="center" wrapText="1"/>
    </xf>
    <xf numFmtId="0" fontId="6" fillId="47" borderId="18" xfId="1" applyFont="1" applyFill="1" applyBorder="1" applyAlignment="1">
      <alignment horizontal="left" vertical="center" wrapText="1"/>
    </xf>
    <xf numFmtId="0" fontId="6" fillId="48" borderId="18" xfId="1" applyFont="1" applyFill="1" applyBorder="1" applyAlignment="1">
      <alignment horizontal="left" vertical="center" wrapText="1"/>
    </xf>
    <xf numFmtId="0" fontId="37" fillId="46" borderId="18" xfId="1" applyFont="1" applyFill="1" applyBorder="1" applyAlignment="1">
      <alignment horizontal="left" vertical="center" wrapText="1"/>
    </xf>
    <xf numFmtId="176" fontId="6" fillId="35" borderId="20" xfId="1" applyNumberFormat="1" applyFont="1" applyFill="1" applyBorder="1" applyAlignment="1">
      <alignment horizontal="center" vertical="center"/>
    </xf>
    <xf numFmtId="0" fontId="6" fillId="35" borderId="35" xfId="1" applyFont="1" applyFill="1" applyBorder="1" applyAlignment="1">
      <alignment horizontal="left" vertical="center"/>
    </xf>
    <xf numFmtId="0" fontId="6" fillId="35" borderId="18" xfId="1" applyFont="1" applyFill="1" applyBorder="1" applyAlignment="1">
      <alignment horizontal="left" vertical="center"/>
    </xf>
    <xf numFmtId="0" fontId="6" fillId="35" borderId="37" xfId="1" applyFont="1" applyFill="1" applyBorder="1" applyAlignment="1">
      <alignment horizontal="left" vertical="center" wrapText="1"/>
    </xf>
    <xf numFmtId="0" fontId="6" fillId="35" borderId="35" xfId="1" applyFont="1" applyFill="1" applyBorder="1" applyAlignment="1">
      <alignment horizontal="left" vertical="center" wrapText="1"/>
    </xf>
    <xf numFmtId="0" fontId="6" fillId="35" borderId="22" xfId="1" applyFont="1" applyFill="1" applyBorder="1" applyAlignment="1">
      <alignment horizontal="center" vertical="center"/>
    </xf>
    <xf numFmtId="0" fontId="6" fillId="5" borderId="17" xfId="1" applyFont="1" applyFill="1" applyBorder="1" applyAlignment="1">
      <alignment vertical="center"/>
    </xf>
    <xf numFmtId="0" fontId="6" fillId="5" borderId="21" xfId="1" applyFont="1" applyFill="1" applyBorder="1" applyAlignment="1">
      <alignment horizontal="left" vertical="center"/>
    </xf>
    <xf numFmtId="177" fontId="6" fillId="5" borderId="23" xfId="1" quotePrefix="1" applyNumberFormat="1" applyFont="1" applyFill="1" applyBorder="1" applyAlignment="1">
      <alignment horizontal="left" vertical="center"/>
    </xf>
    <xf numFmtId="0" fontId="6" fillId="5" borderId="35" xfId="1" applyFont="1" applyFill="1" applyBorder="1" applyAlignment="1">
      <alignment horizontal="left" vertical="center"/>
    </xf>
    <xf numFmtId="0" fontId="6" fillId="5" borderId="21" xfId="1" applyFont="1" applyFill="1" applyBorder="1" applyAlignment="1">
      <alignment horizontal="left" vertical="center" wrapText="1"/>
    </xf>
    <xf numFmtId="0" fontId="6" fillId="0" borderId="21" xfId="1" applyFont="1" applyBorder="1" applyAlignment="1">
      <alignment horizontal="left" vertical="center" wrapText="1"/>
    </xf>
    <xf numFmtId="0" fontId="6" fillId="0" borderId="16" xfId="1" applyFont="1" applyBorder="1" applyAlignment="1">
      <alignment vertical="center"/>
    </xf>
    <xf numFmtId="0" fontId="6" fillId="5" borderId="16" xfId="1" applyFont="1" applyFill="1" applyBorder="1" applyAlignment="1">
      <alignment vertical="center"/>
    </xf>
    <xf numFmtId="177" fontId="6" fillId="0" borderId="17" xfId="1" quotePrefix="1" applyNumberFormat="1" applyFont="1" applyFill="1" applyBorder="1" applyAlignment="1">
      <alignment horizontal="left" vertical="center"/>
    </xf>
    <xf numFmtId="0" fontId="6" fillId="5" borderId="17" xfId="1" quotePrefix="1" applyFont="1" applyFill="1" applyBorder="1" applyAlignment="1">
      <alignment vertical="center"/>
    </xf>
    <xf numFmtId="0" fontId="6" fillId="6" borderId="35" xfId="1" applyFont="1" applyFill="1" applyBorder="1" applyAlignment="1">
      <alignment horizontal="left" vertical="center" wrapText="1"/>
    </xf>
    <xf numFmtId="176" fontId="6" fillId="5" borderId="20" xfId="1" applyNumberFormat="1" applyFont="1" applyFill="1" applyBorder="1" applyAlignment="1">
      <alignment horizontal="center" vertical="center"/>
    </xf>
    <xf numFmtId="0" fontId="6" fillId="5" borderId="18" xfId="1" applyFont="1" applyFill="1" applyBorder="1" applyAlignment="1">
      <alignment horizontal="left" vertical="center"/>
    </xf>
    <xf numFmtId="0" fontId="6" fillId="5" borderId="37" xfId="1" applyFont="1" applyFill="1" applyBorder="1" applyAlignment="1">
      <alignment horizontal="left" vertical="center" wrapText="1"/>
    </xf>
    <xf numFmtId="0" fontId="6" fillId="5" borderId="35" xfId="1" applyFont="1" applyFill="1" applyBorder="1" applyAlignment="1">
      <alignment horizontal="left" vertical="center" wrapText="1"/>
    </xf>
    <xf numFmtId="0" fontId="6" fillId="5" borderId="22" xfId="1" applyFont="1" applyFill="1" applyBorder="1" applyAlignment="1">
      <alignment horizontal="center" vertical="center"/>
    </xf>
    <xf numFmtId="0" fontId="38" fillId="0" borderId="35" xfId="1" applyFont="1" applyFill="1" applyBorder="1" applyAlignment="1">
      <alignment horizontal="left" vertical="center" wrapText="1"/>
    </xf>
    <xf numFmtId="176" fontId="6" fillId="49" borderId="20" xfId="1" applyNumberFormat="1" applyFont="1" applyFill="1" applyBorder="1" applyAlignment="1">
      <alignment horizontal="center" vertical="center"/>
    </xf>
    <xf numFmtId="0" fontId="6" fillId="49" borderId="35" xfId="1" applyFont="1" applyFill="1" applyBorder="1" applyAlignment="1">
      <alignment horizontal="left" vertical="center"/>
    </xf>
    <xf numFmtId="0" fontId="6" fillId="49" borderId="18" xfId="1" applyFont="1" applyFill="1" applyBorder="1" applyAlignment="1">
      <alignment horizontal="left" vertical="center"/>
    </xf>
    <xf numFmtId="0" fontId="6" fillId="49" borderId="36" xfId="1" applyFont="1" applyFill="1" applyBorder="1" applyAlignment="1">
      <alignment horizontal="left" vertical="center" wrapText="1"/>
    </xf>
    <xf numFmtId="0" fontId="38" fillId="33" borderId="16" xfId="1" applyFont="1" applyFill="1" applyBorder="1" applyAlignment="1">
      <alignment vertical="center"/>
    </xf>
    <xf numFmtId="0" fontId="6" fillId="34" borderId="21" xfId="1" applyFont="1" applyFill="1" applyBorder="1" applyAlignment="1">
      <alignment horizontal="left" vertical="center" wrapText="1"/>
    </xf>
    <xf numFmtId="0" fontId="6" fillId="50" borderId="35" xfId="1" applyFont="1" applyFill="1" applyBorder="1" applyAlignment="1">
      <alignment horizontal="left" vertical="center" wrapText="1"/>
    </xf>
    <xf numFmtId="0" fontId="6" fillId="50" borderId="18" xfId="1" applyFont="1" applyFill="1" applyBorder="1" applyAlignment="1">
      <alignment horizontal="left" vertical="center"/>
    </xf>
    <xf numFmtId="176" fontId="6" fillId="50" borderId="20" xfId="1" applyNumberFormat="1" applyFont="1" applyFill="1" applyBorder="1" applyAlignment="1">
      <alignment horizontal="center" vertical="center"/>
    </xf>
    <xf numFmtId="0" fontId="6" fillId="50" borderId="37" xfId="1" applyFont="1" applyFill="1" applyBorder="1" applyAlignment="1">
      <alignment horizontal="left" vertical="center" wrapText="1"/>
    </xf>
    <xf numFmtId="0" fontId="6" fillId="50" borderId="36" xfId="1" applyFont="1" applyFill="1" applyBorder="1" applyAlignment="1">
      <alignment horizontal="left" vertical="center" wrapText="1"/>
    </xf>
    <xf numFmtId="0" fontId="6" fillId="50" borderId="19" xfId="1" applyFont="1" applyFill="1" applyBorder="1" applyAlignment="1">
      <alignment horizontal="left" vertical="center" wrapText="1"/>
    </xf>
    <xf numFmtId="0" fontId="6" fillId="50" borderId="18" xfId="1" applyFont="1" applyFill="1" applyBorder="1" applyAlignment="1">
      <alignment horizontal="left" vertical="center" wrapText="1"/>
    </xf>
    <xf numFmtId="177" fontId="6" fillId="35" borderId="17" xfId="1" quotePrefix="1" applyNumberFormat="1" applyFont="1" applyFill="1" applyBorder="1" applyAlignment="1">
      <alignment horizontal="left" vertical="center"/>
    </xf>
    <xf numFmtId="0" fontId="6" fillId="35" borderId="21" xfId="1" applyFont="1" applyFill="1" applyBorder="1" applyAlignment="1">
      <alignment horizontal="left" vertical="center" wrapText="1"/>
    </xf>
    <xf numFmtId="0" fontId="6" fillId="35" borderId="21" xfId="1" applyFont="1" applyFill="1" applyBorder="1" applyAlignment="1">
      <alignment horizontal="left" vertical="center"/>
    </xf>
    <xf numFmtId="0" fontId="6" fillId="35" borderId="36" xfId="1" applyFont="1" applyFill="1" applyBorder="1" applyAlignment="1">
      <alignment horizontal="left" vertical="center" wrapText="1"/>
    </xf>
    <xf numFmtId="0" fontId="39" fillId="0" borderId="35" xfId="1" applyFont="1" applyFill="1" applyBorder="1" applyAlignment="1">
      <alignment horizontal="left" vertical="center" wrapText="1"/>
    </xf>
    <xf numFmtId="0" fontId="33" fillId="0" borderId="0" xfId="1" applyFont="1" applyFill="1" applyAlignment="1">
      <alignment vertical="center"/>
    </xf>
    <xf numFmtId="0" fontId="6" fillId="45" borderId="22" xfId="1" applyFont="1" applyFill="1" applyBorder="1" applyAlignment="1">
      <alignment horizontal="center" vertical="center"/>
    </xf>
    <xf numFmtId="0" fontId="6" fillId="45" borderId="21" xfId="1" applyFont="1" applyFill="1" applyBorder="1" applyAlignment="1">
      <alignment horizontal="left" vertical="center"/>
    </xf>
    <xf numFmtId="0" fontId="6" fillId="45" borderId="21" xfId="1" applyFont="1" applyFill="1" applyBorder="1" applyAlignment="1">
      <alignment horizontal="left" vertical="center" wrapText="1"/>
    </xf>
    <xf numFmtId="0" fontId="38" fillId="0" borderId="36" xfId="1" applyFont="1" applyFill="1" applyBorder="1" applyAlignment="1">
      <alignment horizontal="left" vertical="center" wrapText="1"/>
    </xf>
    <xf numFmtId="177" fontId="38" fillId="0" borderId="23" xfId="1" quotePrefix="1" applyNumberFormat="1" applyFont="1" applyFill="1" applyBorder="1" applyAlignment="1">
      <alignment horizontal="left" vertical="center"/>
    </xf>
    <xf numFmtId="176" fontId="38" fillId="0" borderId="20" xfId="1" applyNumberFormat="1" applyFont="1" applyFill="1" applyBorder="1" applyAlignment="1">
      <alignment horizontal="center" vertical="center"/>
    </xf>
    <xf numFmtId="0" fontId="38" fillId="0" borderId="35" xfId="1" applyFont="1" applyFill="1" applyBorder="1" applyAlignment="1">
      <alignment horizontal="left" vertical="center"/>
    </xf>
    <xf numFmtId="0" fontId="38" fillId="0" borderId="18" xfId="1" applyFont="1" applyFill="1" applyBorder="1" applyAlignment="1">
      <alignment horizontal="left" vertical="center"/>
    </xf>
    <xf numFmtId="0" fontId="38" fillId="0" borderId="19" xfId="1" applyFont="1" applyFill="1" applyBorder="1" applyAlignment="1">
      <alignment horizontal="left" vertical="center" wrapText="1"/>
    </xf>
    <xf numFmtId="0" fontId="38" fillId="0" borderId="18" xfId="1" applyFont="1" applyFill="1" applyBorder="1" applyAlignment="1">
      <alignment horizontal="left" vertical="center" wrapText="1"/>
    </xf>
    <xf numFmtId="0" fontId="38" fillId="0" borderId="21" xfId="1" applyFont="1" applyFill="1" applyBorder="1" applyAlignment="1">
      <alignment horizontal="left" vertical="center" wrapText="1"/>
    </xf>
    <xf numFmtId="176" fontId="38" fillId="0" borderId="15" xfId="1" applyNumberFormat="1" applyFont="1" applyFill="1" applyBorder="1" applyAlignment="1">
      <alignment horizontal="center" vertical="center"/>
    </xf>
    <xf numFmtId="0" fontId="38" fillId="0" borderId="22" xfId="1" applyFont="1" applyFill="1" applyBorder="1" applyAlignment="1">
      <alignment horizontal="center" vertical="center"/>
    </xf>
    <xf numFmtId="0" fontId="38" fillId="0" borderId="21" xfId="1" applyFont="1" applyBorder="1" applyAlignment="1">
      <alignment horizontal="left" vertical="center" wrapText="1"/>
    </xf>
    <xf numFmtId="0" fontId="38" fillId="0" borderId="21" xfId="1" applyFont="1" applyFill="1" applyBorder="1" applyAlignment="1">
      <alignment horizontal="left" vertical="center"/>
    </xf>
    <xf numFmtId="0" fontId="6" fillId="6" borderId="21" xfId="1" applyFont="1" applyFill="1" applyBorder="1" applyAlignment="1">
      <alignment horizontal="left" vertical="center"/>
    </xf>
    <xf numFmtId="0" fontId="6" fillId="33" borderId="18" xfId="1" applyFont="1" applyFill="1" applyBorder="1" applyAlignment="1">
      <alignment horizontal="left" vertical="center"/>
    </xf>
    <xf numFmtId="0" fontId="40" fillId="33" borderId="21" xfId="1" applyFont="1" applyFill="1" applyBorder="1" applyAlignment="1">
      <alignment horizontal="left" vertical="center" wrapText="1"/>
    </xf>
    <xf numFmtId="0" fontId="6" fillId="33" borderId="22" xfId="1" applyFont="1" applyFill="1" applyBorder="1" applyAlignment="1">
      <alignment horizontal="center" vertical="center"/>
    </xf>
    <xf numFmtId="0" fontId="6" fillId="33" borderId="35" xfId="1" applyFont="1" applyFill="1" applyBorder="1" applyAlignment="1">
      <alignment horizontal="left" vertical="center" wrapText="1"/>
    </xf>
    <xf numFmtId="0" fontId="6" fillId="33" borderId="37" xfId="1" applyFont="1" applyFill="1" applyBorder="1" applyAlignment="1">
      <alignment horizontal="left" vertical="center" wrapText="1"/>
    </xf>
    <xf numFmtId="0" fontId="6" fillId="33" borderId="35" xfId="1" applyFont="1" applyFill="1" applyBorder="1" applyAlignment="1">
      <alignment horizontal="left" vertical="center"/>
    </xf>
    <xf numFmtId="176" fontId="6" fillId="33" borderId="20" xfId="1" applyNumberFormat="1" applyFont="1" applyFill="1" applyBorder="1" applyAlignment="1">
      <alignment horizontal="center" vertical="center"/>
    </xf>
    <xf numFmtId="0" fontId="6" fillId="33" borderId="17" xfId="1" quotePrefix="1" applyFont="1" applyFill="1" applyBorder="1" applyAlignment="1">
      <alignment vertical="center"/>
    </xf>
    <xf numFmtId="0" fontId="6" fillId="33" borderId="21" xfId="1" applyFont="1" applyFill="1" applyBorder="1" applyAlignment="1">
      <alignment horizontal="left" vertical="center" wrapText="1"/>
    </xf>
    <xf numFmtId="0" fontId="6" fillId="33" borderId="16" xfId="1" applyFont="1" applyFill="1" applyBorder="1" applyAlignment="1">
      <alignment vertical="center"/>
    </xf>
    <xf numFmtId="0" fontId="36" fillId="0" borderId="0" xfId="1" applyFont="1" applyAlignment="1">
      <alignment horizontal="left" vertical="center"/>
    </xf>
    <xf numFmtId="0" fontId="6" fillId="0" borderId="21" xfId="1" applyFont="1" applyFill="1" applyBorder="1" applyAlignment="1">
      <alignment horizontal="left" vertical="center"/>
    </xf>
    <xf numFmtId="0" fontId="6" fillId="0" borderId="16" xfId="1" applyFont="1" applyFill="1" applyBorder="1" applyAlignment="1">
      <alignment vertical="center"/>
    </xf>
    <xf numFmtId="0" fontId="6" fillId="0" borderId="21" xfId="1" applyFont="1" applyFill="1" applyBorder="1" applyAlignment="1">
      <alignment horizontal="left" vertical="center" wrapText="1"/>
    </xf>
    <xf numFmtId="176" fontId="6" fillId="0" borderId="20" xfId="1" applyNumberFormat="1" applyFont="1" applyFill="1" applyBorder="1" applyAlignment="1">
      <alignment horizontal="center" vertical="center"/>
    </xf>
    <xf numFmtId="0" fontId="6" fillId="0" borderId="35" xfId="1" applyFont="1" applyFill="1" applyBorder="1" applyAlignment="1">
      <alignment horizontal="left" vertical="center" wrapText="1"/>
    </xf>
    <xf numFmtId="0" fontId="6" fillId="0" borderId="22" xfId="1" applyFont="1" applyFill="1" applyBorder="1" applyAlignment="1">
      <alignment horizontal="center" vertical="center"/>
    </xf>
    <xf numFmtId="0" fontId="33" fillId="0" borderId="0" xfId="1" applyFont="1" applyAlignment="1">
      <alignment vertical="center"/>
    </xf>
    <xf numFmtId="0" fontId="6" fillId="0" borderId="37" xfId="1" applyFont="1" applyFill="1" applyBorder="1" applyAlignment="1">
      <alignment horizontal="left" vertical="center" wrapText="1"/>
    </xf>
    <xf numFmtId="0" fontId="6" fillId="0" borderId="35" xfId="1" applyFont="1" applyFill="1" applyBorder="1" applyAlignment="1">
      <alignment horizontal="left" vertical="center"/>
    </xf>
    <xf numFmtId="0" fontId="6" fillId="0" borderId="18" xfId="1" applyFont="1" applyFill="1" applyBorder="1" applyAlignment="1">
      <alignment horizontal="left" vertical="center"/>
    </xf>
    <xf numFmtId="0" fontId="6" fillId="0" borderId="17" xfId="1" quotePrefix="1" applyFont="1" applyFill="1" applyBorder="1" applyAlignment="1">
      <alignment vertical="center"/>
    </xf>
    <xf numFmtId="176" fontId="6" fillId="2" borderId="14" xfId="1" quotePrefix="1" applyNumberFormat="1" applyFont="1" applyFill="1" applyBorder="1" applyAlignment="1">
      <alignment horizontal="center" vertical="center"/>
    </xf>
    <xf numFmtId="176" fontId="6" fillId="2" borderId="15" xfId="1" quotePrefix="1" applyNumberFormat="1" applyFont="1" applyFill="1" applyBorder="1" applyAlignment="1">
      <alignment horizontal="center" vertical="center"/>
    </xf>
    <xf numFmtId="0" fontId="33" fillId="0" borderId="0" xfId="1" quotePrefix="1" applyFont="1" applyAlignment="1">
      <alignment vertical="center"/>
    </xf>
    <xf numFmtId="0" fontId="6" fillId="6" borderId="17" xfId="1" quotePrefix="1" applyFont="1" applyFill="1" applyBorder="1" applyAlignment="1">
      <alignment vertical="center"/>
    </xf>
    <xf numFmtId="0" fontId="41" fillId="6" borderId="21" xfId="1" applyFont="1" applyFill="1" applyBorder="1" applyAlignment="1">
      <alignment horizontal="left" vertical="center" wrapText="1"/>
    </xf>
    <xf numFmtId="0" fontId="6" fillId="6" borderId="18" xfId="1" applyFont="1" applyFill="1" applyBorder="1" applyAlignment="1">
      <alignment horizontal="left" vertical="center" wrapText="1"/>
    </xf>
    <xf numFmtId="0" fontId="6" fillId="6" borderId="20" xfId="1" applyFont="1" applyFill="1" applyBorder="1" applyAlignment="1">
      <alignment horizontal="center" vertical="center"/>
    </xf>
    <xf numFmtId="0" fontId="6" fillId="6" borderId="19" xfId="1" applyFont="1" applyFill="1" applyBorder="1" applyAlignment="1">
      <alignment horizontal="left" vertical="center"/>
    </xf>
    <xf numFmtId="0" fontId="6" fillId="0" borderId="6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6" borderId="36" xfId="1" applyFont="1" applyFill="1" applyBorder="1" applyAlignment="1">
      <alignment horizontal="left" vertical="center" wrapText="1"/>
    </xf>
    <xf numFmtId="0" fontId="6" fillId="6" borderId="19" xfId="1" applyFont="1" applyFill="1" applyBorder="1" applyAlignment="1">
      <alignment horizontal="left" vertical="center" wrapText="1"/>
    </xf>
    <xf numFmtId="0" fontId="6" fillId="40" borderId="16" xfId="1" applyFont="1" applyFill="1" applyBorder="1" applyAlignment="1">
      <alignment vertical="center"/>
    </xf>
    <xf numFmtId="176" fontId="6" fillId="40" borderId="20" xfId="1" applyNumberFormat="1" applyFont="1" applyFill="1" applyBorder="1" applyAlignment="1">
      <alignment horizontal="center" vertical="center"/>
    </xf>
    <xf numFmtId="0" fontId="6" fillId="40" borderId="35" xfId="1" applyFont="1" applyFill="1" applyBorder="1" applyAlignment="1">
      <alignment horizontal="left" vertical="center"/>
    </xf>
    <xf numFmtId="0" fontId="6" fillId="40" borderId="18" xfId="1" applyFont="1" applyFill="1" applyBorder="1" applyAlignment="1">
      <alignment horizontal="left" vertical="center"/>
    </xf>
    <xf numFmtId="0" fontId="6" fillId="40" borderId="37" xfId="1" applyFont="1" applyFill="1" applyBorder="1" applyAlignment="1">
      <alignment horizontal="left" vertical="center" wrapText="1"/>
    </xf>
    <xf numFmtId="0" fontId="6" fillId="40" borderId="35" xfId="1" applyFont="1" applyFill="1" applyBorder="1" applyAlignment="1">
      <alignment horizontal="left" vertical="center" wrapText="1"/>
    </xf>
    <xf numFmtId="0" fontId="6" fillId="40" borderId="22" xfId="1" applyFont="1" applyFill="1" applyBorder="1" applyAlignment="1">
      <alignment horizontal="center" vertical="center"/>
    </xf>
    <xf numFmtId="0" fontId="6" fillId="40" borderId="21" xfId="1" applyFont="1" applyFill="1" applyBorder="1" applyAlignment="1">
      <alignment horizontal="left" vertical="center" wrapText="1"/>
    </xf>
    <xf numFmtId="176" fontId="6" fillId="40" borderId="14" xfId="1" quotePrefix="1" applyNumberFormat="1" applyFont="1" applyFill="1" applyBorder="1" applyAlignment="1">
      <alignment horizontal="center" vertical="center"/>
    </xf>
    <xf numFmtId="176" fontId="6" fillId="40" borderId="15" xfId="1" applyNumberFormat="1" applyFont="1" applyFill="1" applyBorder="1" applyAlignment="1">
      <alignment horizontal="center" vertical="center"/>
    </xf>
    <xf numFmtId="0" fontId="36" fillId="0" borderId="0" xfId="1" applyFont="1" applyAlignment="1">
      <alignment horizontal="left" vertical="center"/>
    </xf>
    <xf numFmtId="0" fontId="33" fillId="0" borderId="0" xfId="1" applyFont="1" applyAlignment="1">
      <alignment vertical="center"/>
    </xf>
    <xf numFmtId="0" fontId="33" fillId="0" borderId="0" xfId="1" quotePrefix="1" applyFont="1" applyAlignment="1">
      <alignment vertical="center"/>
    </xf>
    <xf numFmtId="0" fontId="36" fillId="0" borderId="0" xfId="1" applyFont="1" applyAlignment="1">
      <alignment horizontal="left" vertical="center"/>
    </xf>
    <xf numFmtId="176" fontId="6" fillId="40" borderId="15" xfId="1" quotePrefix="1" applyNumberFormat="1" applyFont="1" applyFill="1" applyBorder="1" applyAlignment="1">
      <alignment horizontal="center" vertical="center"/>
    </xf>
    <xf numFmtId="0" fontId="33" fillId="0" borderId="0" xfId="1" applyFont="1" applyAlignment="1">
      <alignment vertical="center"/>
    </xf>
    <xf numFmtId="0" fontId="33" fillId="0" borderId="0" xfId="1" quotePrefix="1" applyFont="1" applyAlignment="1">
      <alignment vertical="center"/>
    </xf>
    <xf numFmtId="0" fontId="6" fillId="6" borderId="35" xfId="1" applyFont="1" applyFill="1" applyBorder="1" applyAlignment="1">
      <alignment horizontal="left" vertical="center" wrapText="1"/>
    </xf>
    <xf numFmtId="0" fontId="6" fillId="6" borderId="37" xfId="1" applyFont="1" applyFill="1" applyBorder="1" applyAlignment="1">
      <alignment horizontal="left" vertical="center" wrapText="1"/>
    </xf>
    <xf numFmtId="0" fontId="6" fillId="6" borderId="35" xfId="1" applyFont="1" applyFill="1" applyBorder="1" applyAlignment="1">
      <alignment horizontal="left" vertical="center"/>
    </xf>
    <xf numFmtId="0" fontId="6" fillId="6" borderId="16" xfId="1" applyFont="1" applyFill="1" applyBorder="1" applyAlignment="1">
      <alignment vertical="center"/>
    </xf>
    <xf numFmtId="177" fontId="6" fillId="0" borderId="23" xfId="1" quotePrefix="1" applyNumberFormat="1" applyFont="1" applyFill="1" applyBorder="1" applyAlignment="1">
      <alignment horizontal="left" vertical="center"/>
    </xf>
    <xf numFmtId="176" fontId="6" fillId="6" borderId="20" xfId="1" applyNumberFormat="1" applyFont="1" applyFill="1" applyBorder="1" applyAlignment="1">
      <alignment horizontal="center" vertical="center"/>
    </xf>
    <xf numFmtId="0" fontId="6" fillId="6" borderId="35" xfId="1" applyFont="1" applyFill="1" applyBorder="1" applyAlignment="1">
      <alignment horizontal="left" vertical="center"/>
    </xf>
    <xf numFmtId="0" fontId="6" fillId="6" borderId="18" xfId="1" applyFont="1" applyFill="1" applyBorder="1" applyAlignment="1">
      <alignment horizontal="left" vertical="center"/>
    </xf>
    <xf numFmtId="0" fontId="6" fillId="6" borderId="37" xfId="1" applyFont="1" applyFill="1" applyBorder="1" applyAlignment="1">
      <alignment horizontal="left" vertical="center" wrapText="1"/>
    </xf>
    <xf numFmtId="0" fontId="6" fillId="6" borderId="21" xfId="1" applyFont="1" applyFill="1" applyBorder="1" applyAlignment="1">
      <alignment horizontal="left" vertical="center" wrapText="1"/>
    </xf>
    <xf numFmtId="176" fontId="6" fillId="6" borderId="15" xfId="1" applyNumberFormat="1" applyFont="1" applyFill="1" applyBorder="1" applyAlignment="1">
      <alignment horizontal="center" vertical="center"/>
    </xf>
    <xf numFmtId="0" fontId="6" fillId="6" borderId="22" xfId="1" applyFont="1" applyFill="1" applyBorder="1" applyAlignment="1">
      <alignment horizontal="center" vertical="center"/>
    </xf>
    <xf numFmtId="0" fontId="36" fillId="0" borderId="0" xfId="1" applyFont="1" applyAlignment="1">
      <alignment horizontal="left" vertical="center"/>
    </xf>
    <xf numFmtId="176" fontId="6" fillId="5" borderId="15" xfId="1" quotePrefix="1" applyNumberFormat="1" applyFont="1" applyFill="1" applyBorder="1" applyAlignment="1">
      <alignment horizontal="center" vertical="center"/>
    </xf>
    <xf numFmtId="176" fontId="6" fillId="46" borderId="20" xfId="1" applyNumberFormat="1" applyFont="1" applyFill="1" applyBorder="1" applyAlignment="1">
      <alignment horizontal="center" vertical="center"/>
    </xf>
    <xf numFmtId="0" fontId="6" fillId="46" borderId="35" xfId="1" applyFont="1" applyFill="1" applyBorder="1" applyAlignment="1">
      <alignment horizontal="left" vertical="center"/>
    </xf>
    <xf numFmtId="0" fontId="6" fillId="46" borderId="18" xfId="1" applyFont="1" applyFill="1" applyBorder="1" applyAlignment="1">
      <alignment horizontal="left" vertical="center"/>
    </xf>
    <xf numFmtId="0" fontId="6" fillId="46" borderId="36" xfId="1" applyFont="1" applyFill="1" applyBorder="1" applyAlignment="1">
      <alignment horizontal="left" vertical="center" wrapText="1"/>
    </xf>
    <xf numFmtId="0" fontId="6" fillId="46" borderId="19" xfId="1" applyFont="1" applyFill="1" applyBorder="1" applyAlignment="1">
      <alignment horizontal="left" vertical="center" wrapText="1"/>
    </xf>
    <xf numFmtId="0" fontId="6" fillId="46" borderId="21" xfId="1" applyFont="1" applyFill="1" applyBorder="1" applyAlignment="1">
      <alignment horizontal="left" vertical="center" wrapText="1"/>
    </xf>
    <xf numFmtId="176" fontId="6" fillId="46" borderId="15" xfId="1" applyNumberFormat="1" applyFont="1" applyFill="1" applyBorder="1" applyAlignment="1">
      <alignment horizontal="center" vertical="center"/>
    </xf>
    <xf numFmtId="0" fontId="6" fillId="46" borderId="22" xfId="1" applyFont="1" applyFill="1" applyBorder="1" applyAlignment="1">
      <alignment horizontal="center" vertical="center"/>
    </xf>
    <xf numFmtId="0" fontId="6" fillId="0" borderId="16" xfId="1" applyFont="1" applyBorder="1" applyAlignment="1">
      <alignment vertical="center"/>
    </xf>
    <xf numFmtId="0" fontId="33" fillId="0" borderId="0" xfId="1" applyFont="1" applyAlignment="1">
      <alignment vertical="center"/>
    </xf>
    <xf numFmtId="176" fontId="6" fillId="2" borderId="14" xfId="1" quotePrefix="1" applyNumberFormat="1" applyFont="1" applyFill="1" applyBorder="1" applyAlignment="1">
      <alignment horizontal="center" vertical="center"/>
    </xf>
    <xf numFmtId="176" fontId="6" fillId="2" borderId="15" xfId="1" quotePrefix="1" applyNumberFormat="1" applyFont="1" applyFill="1" applyBorder="1" applyAlignment="1">
      <alignment horizontal="center" vertical="center"/>
    </xf>
    <xf numFmtId="0" fontId="33" fillId="0" borderId="0" xfId="1" quotePrefix="1" applyFont="1" applyAlignment="1">
      <alignment vertical="center"/>
    </xf>
    <xf numFmtId="0" fontId="6" fillId="6" borderId="35" xfId="1" applyFont="1" applyFill="1" applyBorder="1" applyAlignment="1">
      <alignment horizontal="left" vertical="center" wrapText="1"/>
    </xf>
    <xf numFmtId="0" fontId="38" fillId="46" borderId="36" xfId="1" applyFont="1" applyFill="1" applyBorder="1" applyAlignment="1">
      <alignment horizontal="left" vertical="center" wrapText="1"/>
    </xf>
    <xf numFmtId="0" fontId="6" fillId="6" borderId="18" xfId="1" applyFont="1" applyFill="1" applyBorder="1" applyAlignment="1">
      <alignment horizontal="left" vertical="center" wrapText="1"/>
    </xf>
    <xf numFmtId="0" fontId="38" fillId="6" borderId="21" xfId="1" applyFont="1" applyFill="1" applyBorder="1" applyAlignment="1">
      <alignment horizontal="left" vertical="center"/>
    </xf>
    <xf numFmtId="0" fontId="6" fillId="0" borderId="6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0" borderId="6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0" borderId="6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0" fontId="6" fillId="0" borderId="6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41" xfId="1" applyFont="1" applyFill="1" applyBorder="1" applyAlignment="1">
      <alignment horizontal="center" vertical="center"/>
    </xf>
    <xf numFmtId="0" fontId="6" fillId="0" borderId="12" xfId="1" applyFont="1" applyFill="1" applyBorder="1" applyAlignment="1">
      <alignment horizontal="center" vertical="center"/>
    </xf>
    <xf numFmtId="0" fontId="6" fillId="3" borderId="7" xfId="1" applyFont="1" applyFill="1" applyBorder="1" applyAlignment="1">
      <alignment horizontal="center" vertical="center"/>
    </xf>
    <xf numFmtId="0" fontId="6" fillId="3" borderId="13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 vertical="center" wrapText="1"/>
    </xf>
    <xf numFmtId="0" fontId="6" fillId="3" borderId="9" xfId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0" fontId="6" fillId="0" borderId="38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</cellXfs>
  <cellStyles count="104">
    <cellStyle name="20% - 강조색1 2" xfId="2"/>
    <cellStyle name="20% - 강조색1 2 2" xfId="3"/>
    <cellStyle name="20% - 강조색2 2" xfId="4"/>
    <cellStyle name="20% - 강조색2 2 2" xfId="5"/>
    <cellStyle name="20% - 강조색3 2" xfId="6"/>
    <cellStyle name="20% - 강조색3 2 2" xfId="7"/>
    <cellStyle name="20% - 강조색4 2" xfId="8"/>
    <cellStyle name="20% - 강조색4 2 2" xfId="9"/>
    <cellStyle name="20% - 강조색5 2" xfId="10"/>
    <cellStyle name="20% - 강조색5 2 2" xfId="11"/>
    <cellStyle name="20% - 강조색6 2" xfId="12"/>
    <cellStyle name="20% - 강조색6 2 2" xfId="13"/>
    <cellStyle name="40% - 강조색1 2" xfId="14"/>
    <cellStyle name="40% - 강조색1 2 2" xfId="15"/>
    <cellStyle name="40% - 강조색2 2" xfId="16"/>
    <cellStyle name="40% - 강조색2 2 2" xfId="17"/>
    <cellStyle name="40% - 강조색3 2" xfId="18"/>
    <cellStyle name="40% - 강조색3 2 2" xfId="19"/>
    <cellStyle name="40% - 강조색4 2" xfId="20"/>
    <cellStyle name="40% - 강조색4 2 2" xfId="21"/>
    <cellStyle name="40% - 강조색5 2" xfId="22"/>
    <cellStyle name="40% - 강조색5 2 2" xfId="23"/>
    <cellStyle name="40% - 강조색6 2" xfId="24"/>
    <cellStyle name="40% - 강조색6 2 2" xfId="25"/>
    <cellStyle name="60% - 강조색1 2" xfId="26"/>
    <cellStyle name="60% - 강조색2 2" xfId="27"/>
    <cellStyle name="60% - 강조색3 2" xfId="28"/>
    <cellStyle name="60% - 강조색4 2" xfId="29"/>
    <cellStyle name="60% - 강조색5 2" xfId="30"/>
    <cellStyle name="60% - 강조색6 2" xfId="31"/>
    <cellStyle name="o" xfId="32"/>
    <cellStyle name="강조색1 2" xfId="33"/>
    <cellStyle name="강조색2 2" xfId="34"/>
    <cellStyle name="강조색3 2" xfId="35"/>
    <cellStyle name="강조색4 2" xfId="36"/>
    <cellStyle name="강조색5 2" xfId="37"/>
    <cellStyle name="강조색6 2" xfId="38"/>
    <cellStyle name="見出しリンク" xfId="39"/>
    <cellStyle name="경고문 2" xfId="40"/>
    <cellStyle name="계산 2" xfId="41"/>
    <cellStyle name="나쁨 2" xfId="42"/>
    <cellStyle name="메모 2" xfId="43"/>
    <cellStyle name="보통 2" xfId="44"/>
    <cellStyle name="설명 텍스트 2" xfId="45"/>
    <cellStyle name="셀 확인 2" xfId="46"/>
    <cellStyle name="쉼표 [0] 2" xfId="47"/>
    <cellStyle name="쉼표 [0] 2 2" xfId="48"/>
    <cellStyle name="쉼표 [0] 2 2 2" xfId="49"/>
    <cellStyle name="쉼표 [0] 2 3" xfId="50"/>
    <cellStyle name="연결된 셀 2" xfId="51"/>
    <cellStyle name="요약 2" xfId="52"/>
    <cellStyle name="입력 2" xfId="53"/>
    <cellStyle name="제목 1 2" xfId="54"/>
    <cellStyle name="제목 2 2" xfId="55"/>
    <cellStyle name="제목 3 2" xfId="56"/>
    <cellStyle name="제목 4 2" xfId="57"/>
    <cellStyle name="제목 5" xfId="58"/>
    <cellStyle name="좋음 2" xfId="59"/>
    <cellStyle name="출력 2" xfId="60"/>
    <cellStyle name="콤마 [0]_0PTION" xfId="61"/>
    <cellStyle name="콤마_0PTION" xfId="62"/>
    <cellStyle name="표준" xfId="0" builtinId="0"/>
    <cellStyle name="표준 10" xfId="63"/>
    <cellStyle name="표준 10 2" xfId="64"/>
    <cellStyle name="표준 10 2 2" xfId="65"/>
    <cellStyle name="표준 10 2 3" xfId="66"/>
    <cellStyle name="표준 10 3" xfId="67"/>
    <cellStyle name="표준 10 4" xfId="68"/>
    <cellStyle name="표준 13" xfId="103"/>
    <cellStyle name="표준 2" xfId="69"/>
    <cellStyle name="표준 2 2" xfId="70"/>
    <cellStyle name="표준 3" xfId="71"/>
    <cellStyle name="표준 4" xfId="1"/>
    <cellStyle name="표준 5" xfId="72"/>
    <cellStyle name="표준 6" xfId="73"/>
    <cellStyle name="표준 7" xfId="74"/>
    <cellStyle name="표준 7 2" xfId="75"/>
    <cellStyle name="표준 8" xfId="76"/>
    <cellStyle name="표준 9" xfId="77"/>
    <cellStyle name="표준 9 2" xfId="78"/>
    <cellStyle name="표준 9 2 2" xfId="79"/>
    <cellStyle name="표준 9 2 2 2" xfId="80"/>
    <cellStyle name="표준 9 2 2 2 2" xfId="81"/>
    <cellStyle name="표준 9 2 2 2 3" xfId="82"/>
    <cellStyle name="표준 9 2 2 3" xfId="83"/>
    <cellStyle name="표준 9 2 2 4" xfId="84"/>
    <cellStyle name="표준 9 2 3" xfId="85"/>
    <cellStyle name="표준 9 2 3 2" xfId="86"/>
    <cellStyle name="표준 9 2 3 3" xfId="87"/>
    <cellStyle name="표준 9 2 4" xfId="88"/>
    <cellStyle name="표준 9 2 5" xfId="89"/>
    <cellStyle name="표준 9 3" xfId="90"/>
    <cellStyle name="표준 9 3 2" xfId="91"/>
    <cellStyle name="표준 9 3 2 2" xfId="92"/>
    <cellStyle name="표준 9 3 2 3" xfId="93"/>
    <cellStyle name="표준 9 3 3" xfId="94"/>
    <cellStyle name="표준 9 3 4" xfId="95"/>
    <cellStyle name="표준 9 4" xfId="96"/>
    <cellStyle name="표준 9 4 2" xfId="97"/>
    <cellStyle name="표준 9 4 3" xfId="98"/>
    <cellStyle name="표준 9 5" xfId="99"/>
    <cellStyle name="표준 9 6" xfId="100"/>
    <cellStyle name="標準_MDR1" xfId="101"/>
    <cellStyle name="하이퍼링크 2" xfId="102"/>
  </cellStyles>
  <dxfs count="0"/>
  <tableStyles count="0" defaultTableStyle="TableStyleMedium9" defaultPivotStyle="PivotStyleLight16"/>
  <colors>
    <mruColors>
      <color rgb="FF00CCFF"/>
      <color rgb="FF66FF33"/>
      <color rgb="FFFF6600"/>
      <color rgb="FF00CC99"/>
      <color rgb="FFFF33CC"/>
      <color rgb="FFCC66FF"/>
      <color rgb="FF00FFCC"/>
      <color rgb="FF669900"/>
      <color rgb="FF0099CC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AE1552"/>
  <sheetViews>
    <sheetView tabSelected="1" zoomScaleNormal="100" zoomScaleSheetLayoutView="80" workbookViewId="0">
      <selection sqref="A1:A2"/>
    </sheetView>
  </sheetViews>
  <sheetFormatPr defaultRowHeight="16.5"/>
  <cols>
    <col min="1" max="1" width="5.5" style="25" bestFit="1" customWidth="1"/>
    <col min="2" max="4" width="3.625" style="25" customWidth="1"/>
    <col min="5" max="5" width="7.375" style="248" customWidth="1"/>
    <col min="6" max="6" width="8.875" style="56" customWidth="1"/>
    <col min="7" max="7" width="2.625" style="26" customWidth="1"/>
    <col min="8" max="8" width="6.375" style="27" bestFit="1" customWidth="1"/>
    <col min="9" max="9" width="2.625" style="26" customWidth="1"/>
    <col min="10" max="10" width="5.5" style="57" bestFit="1" customWidth="1"/>
    <col min="11" max="11" width="2.625" style="26" customWidth="1"/>
    <col min="12" max="12" width="22.625" style="58" customWidth="1"/>
    <col min="13" max="13" width="2.5" style="30" customWidth="1"/>
    <col min="14" max="14" width="22.625" style="55" customWidth="1"/>
    <col min="15" max="15" width="2.5" style="32" customWidth="1"/>
    <col min="16" max="16" width="26.25" style="59" customWidth="1"/>
    <col min="17" max="17" width="2.5" style="32" customWidth="1"/>
    <col min="18" max="18" width="22.625" style="55" customWidth="1"/>
    <col min="19" max="19" width="2.625" style="32" customWidth="1"/>
    <col min="20" max="20" width="3.625" style="31" customWidth="1"/>
    <col min="21" max="21" width="2.625" style="31" customWidth="1"/>
    <col min="22" max="22" width="38.25" style="57" customWidth="1"/>
    <col min="23" max="23" width="26.5" style="249" customWidth="1"/>
    <col min="24" max="24" width="15.375" style="238" customWidth="1"/>
    <col min="25" max="25" width="9" style="249" customWidth="1"/>
    <col min="26" max="256" width="9" style="249"/>
    <col min="257" max="257" width="5.5" style="249" bestFit="1" customWidth="1"/>
    <col min="258" max="259" width="0" style="249" hidden="1" customWidth="1"/>
    <col min="260" max="260" width="7" style="249" customWidth="1"/>
    <col min="261" max="261" width="5.5" style="249" bestFit="1" customWidth="1"/>
    <col min="262" max="262" width="0" style="249" hidden="1" customWidth="1"/>
    <col min="263" max="263" width="6.375" style="249" bestFit="1" customWidth="1"/>
    <col min="264" max="264" width="0" style="249" hidden="1" customWidth="1"/>
    <col min="265" max="265" width="5.5" style="249" bestFit="1" customWidth="1"/>
    <col min="266" max="268" width="0" style="249" hidden="1" customWidth="1"/>
    <col min="269" max="269" width="20.625" style="249" customWidth="1"/>
    <col min="270" max="270" width="0" style="249" hidden="1" customWidth="1"/>
    <col min="271" max="271" width="20.625" style="249" customWidth="1"/>
    <col min="272" max="272" width="0" style="249" hidden="1" customWidth="1"/>
    <col min="273" max="273" width="20.625" style="249" customWidth="1"/>
    <col min="274" max="274" width="0" style="249" hidden="1" customWidth="1"/>
    <col min="275" max="275" width="20.625" style="249" customWidth="1"/>
    <col min="276" max="276" width="0" style="249" hidden="1" customWidth="1"/>
    <col min="277" max="277" width="3.625" style="249" customWidth="1"/>
    <col min="278" max="278" width="0" style="249" hidden="1" customWidth="1"/>
    <col min="279" max="279" width="21.625" style="249" customWidth="1"/>
    <col min="280" max="512" width="9" style="249"/>
    <col min="513" max="513" width="5.5" style="249" bestFit="1" customWidth="1"/>
    <col min="514" max="515" width="0" style="249" hidden="1" customWidth="1"/>
    <col min="516" max="516" width="7" style="249" customWidth="1"/>
    <col min="517" max="517" width="5.5" style="249" bestFit="1" customWidth="1"/>
    <col min="518" max="518" width="0" style="249" hidden="1" customWidth="1"/>
    <col min="519" max="519" width="6.375" style="249" bestFit="1" customWidth="1"/>
    <col min="520" max="520" width="0" style="249" hidden="1" customWidth="1"/>
    <col min="521" max="521" width="5.5" style="249" bestFit="1" customWidth="1"/>
    <col min="522" max="524" width="0" style="249" hidden="1" customWidth="1"/>
    <col min="525" max="525" width="20.625" style="249" customWidth="1"/>
    <col min="526" max="526" width="0" style="249" hidden="1" customWidth="1"/>
    <col min="527" max="527" width="20.625" style="249" customWidth="1"/>
    <col min="528" max="528" width="0" style="249" hidden="1" customWidth="1"/>
    <col min="529" max="529" width="20.625" style="249" customWidth="1"/>
    <col min="530" max="530" width="0" style="249" hidden="1" customWidth="1"/>
    <col min="531" max="531" width="20.625" style="249" customWidth="1"/>
    <col min="532" max="532" width="0" style="249" hidden="1" customWidth="1"/>
    <col min="533" max="533" width="3.625" style="249" customWidth="1"/>
    <col min="534" max="534" width="0" style="249" hidden="1" customWidth="1"/>
    <col min="535" max="535" width="21.625" style="249" customWidth="1"/>
    <col min="536" max="768" width="9" style="249"/>
    <col min="769" max="769" width="5.5" style="249" bestFit="1" customWidth="1"/>
    <col min="770" max="771" width="0" style="249" hidden="1" customWidth="1"/>
    <col min="772" max="772" width="7" style="249" customWidth="1"/>
    <col min="773" max="773" width="5.5" style="249" bestFit="1" customWidth="1"/>
    <col min="774" max="774" width="0" style="249" hidden="1" customWidth="1"/>
    <col min="775" max="775" width="6.375" style="249" bestFit="1" customWidth="1"/>
    <col min="776" max="776" width="0" style="249" hidden="1" customWidth="1"/>
    <col min="777" max="777" width="5.5" style="249" bestFit="1" customWidth="1"/>
    <col min="778" max="780" width="0" style="249" hidden="1" customWidth="1"/>
    <col min="781" max="781" width="20.625" style="249" customWidth="1"/>
    <col min="782" max="782" width="0" style="249" hidden="1" customWidth="1"/>
    <col min="783" max="783" width="20.625" style="249" customWidth="1"/>
    <col min="784" max="784" width="0" style="249" hidden="1" customWidth="1"/>
    <col min="785" max="785" width="20.625" style="249" customWidth="1"/>
    <col min="786" max="786" width="0" style="249" hidden="1" customWidth="1"/>
    <col min="787" max="787" width="20.625" style="249" customWidth="1"/>
    <col min="788" max="788" width="0" style="249" hidden="1" customWidth="1"/>
    <col min="789" max="789" width="3.625" style="249" customWidth="1"/>
    <col min="790" max="790" width="0" style="249" hidden="1" customWidth="1"/>
    <col min="791" max="791" width="21.625" style="249" customWidth="1"/>
    <col min="792" max="1024" width="9" style="249"/>
    <col min="1025" max="1025" width="5.5" style="249" bestFit="1" customWidth="1"/>
    <col min="1026" max="1027" width="0" style="249" hidden="1" customWidth="1"/>
    <col min="1028" max="1028" width="7" style="249" customWidth="1"/>
    <col min="1029" max="1029" width="5.5" style="249" bestFit="1" customWidth="1"/>
    <col min="1030" max="1030" width="0" style="249" hidden="1" customWidth="1"/>
    <col min="1031" max="1031" width="6.375" style="249" bestFit="1" customWidth="1"/>
    <col min="1032" max="1032" width="0" style="249" hidden="1" customWidth="1"/>
    <col min="1033" max="1033" width="5.5" style="249" bestFit="1" customWidth="1"/>
    <col min="1034" max="1036" width="0" style="249" hidden="1" customWidth="1"/>
    <col min="1037" max="1037" width="20.625" style="249" customWidth="1"/>
    <col min="1038" max="1038" width="0" style="249" hidden="1" customWidth="1"/>
    <col min="1039" max="1039" width="20.625" style="249" customWidth="1"/>
    <col min="1040" max="1040" width="0" style="249" hidden="1" customWidth="1"/>
    <col min="1041" max="1041" width="20.625" style="249" customWidth="1"/>
    <col min="1042" max="1042" width="0" style="249" hidden="1" customWidth="1"/>
    <col min="1043" max="1043" width="20.625" style="249" customWidth="1"/>
    <col min="1044" max="1044" width="0" style="249" hidden="1" customWidth="1"/>
    <col min="1045" max="1045" width="3.625" style="249" customWidth="1"/>
    <col min="1046" max="1046" width="0" style="249" hidden="1" customWidth="1"/>
    <col min="1047" max="1047" width="21.625" style="249" customWidth="1"/>
    <col min="1048" max="1280" width="9" style="249"/>
    <col min="1281" max="1281" width="5.5" style="249" bestFit="1" customWidth="1"/>
    <col min="1282" max="1283" width="0" style="249" hidden="1" customWidth="1"/>
    <col min="1284" max="1284" width="7" style="249" customWidth="1"/>
    <col min="1285" max="1285" width="5.5" style="249" bestFit="1" customWidth="1"/>
    <col min="1286" max="1286" width="0" style="249" hidden="1" customWidth="1"/>
    <col min="1287" max="1287" width="6.375" style="249" bestFit="1" customWidth="1"/>
    <col min="1288" max="1288" width="0" style="249" hidden="1" customWidth="1"/>
    <col min="1289" max="1289" width="5.5" style="249" bestFit="1" customWidth="1"/>
    <col min="1290" max="1292" width="0" style="249" hidden="1" customWidth="1"/>
    <col min="1293" max="1293" width="20.625" style="249" customWidth="1"/>
    <col min="1294" max="1294" width="0" style="249" hidden="1" customWidth="1"/>
    <col min="1295" max="1295" width="20.625" style="249" customWidth="1"/>
    <col min="1296" max="1296" width="0" style="249" hidden="1" customWidth="1"/>
    <col min="1297" max="1297" width="20.625" style="249" customWidth="1"/>
    <col min="1298" max="1298" width="0" style="249" hidden="1" customWidth="1"/>
    <col min="1299" max="1299" width="20.625" style="249" customWidth="1"/>
    <col min="1300" max="1300" width="0" style="249" hidden="1" customWidth="1"/>
    <col min="1301" max="1301" width="3.625" style="249" customWidth="1"/>
    <col min="1302" max="1302" width="0" style="249" hidden="1" customWidth="1"/>
    <col min="1303" max="1303" width="21.625" style="249" customWidth="1"/>
    <col min="1304" max="1536" width="9" style="249"/>
    <col min="1537" max="1537" width="5.5" style="249" bestFit="1" customWidth="1"/>
    <col min="1538" max="1539" width="0" style="249" hidden="1" customWidth="1"/>
    <col min="1540" max="1540" width="7" style="249" customWidth="1"/>
    <col min="1541" max="1541" width="5.5" style="249" bestFit="1" customWidth="1"/>
    <col min="1542" max="1542" width="0" style="249" hidden="1" customWidth="1"/>
    <col min="1543" max="1543" width="6.375" style="249" bestFit="1" customWidth="1"/>
    <col min="1544" max="1544" width="0" style="249" hidden="1" customWidth="1"/>
    <col min="1545" max="1545" width="5.5" style="249" bestFit="1" customWidth="1"/>
    <col min="1546" max="1548" width="0" style="249" hidden="1" customWidth="1"/>
    <col min="1549" max="1549" width="20.625" style="249" customWidth="1"/>
    <col min="1550" max="1550" width="0" style="249" hidden="1" customWidth="1"/>
    <col min="1551" max="1551" width="20.625" style="249" customWidth="1"/>
    <col min="1552" max="1552" width="0" style="249" hidden="1" customWidth="1"/>
    <col min="1553" max="1553" width="20.625" style="249" customWidth="1"/>
    <col min="1554" max="1554" width="0" style="249" hidden="1" customWidth="1"/>
    <col min="1555" max="1555" width="20.625" style="249" customWidth="1"/>
    <col min="1556" max="1556" width="0" style="249" hidden="1" customWidth="1"/>
    <col min="1557" max="1557" width="3.625" style="249" customWidth="1"/>
    <col min="1558" max="1558" width="0" style="249" hidden="1" customWidth="1"/>
    <col min="1559" max="1559" width="21.625" style="249" customWidth="1"/>
    <col min="1560" max="1792" width="9" style="249"/>
    <col min="1793" max="1793" width="5.5" style="249" bestFit="1" customWidth="1"/>
    <col min="1794" max="1795" width="0" style="249" hidden="1" customWidth="1"/>
    <col min="1796" max="1796" width="7" style="249" customWidth="1"/>
    <col min="1797" max="1797" width="5.5" style="249" bestFit="1" customWidth="1"/>
    <col min="1798" max="1798" width="0" style="249" hidden="1" customWidth="1"/>
    <col min="1799" max="1799" width="6.375" style="249" bestFit="1" customWidth="1"/>
    <col min="1800" max="1800" width="0" style="249" hidden="1" customWidth="1"/>
    <col min="1801" max="1801" width="5.5" style="249" bestFit="1" customWidth="1"/>
    <col min="1802" max="1804" width="0" style="249" hidden="1" customWidth="1"/>
    <col min="1805" max="1805" width="20.625" style="249" customWidth="1"/>
    <col min="1806" max="1806" width="0" style="249" hidden="1" customWidth="1"/>
    <col min="1807" max="1807" width="20.625" style="249" customWidth="1"/>
    <col min="1808" max="1808" width="0" style="249" hidden="1" customWidth="1"/>
    <col min="1809" max="1809" width="20.625" style="249" customWidth="1"/>
    <col min="1810" max="1810" width="0" style="249" hidden="1" customWidth="1"/>
    <col min="1811" max="1811" width="20.625" style="249" customWidth="1"/>
    <col min="1812" max="1812" width="0" style="249" hidden="1" customWidth="1"/>
    <col min="1813" max="1813" width="3.625" style="249" customWidth="1"/>
    <col min="1814" max="1814" width="0" style="249" hidden="1" customWidth="1"/>
    <col min="1815" max="1815" width="21.625" style="249" customWidth="1"/>
    <col min="1816" max="2048" width="9" style="249"/>
    <col min="2049" max="2049" width="5.5" style="249" bestFit="1" customWidth="1"/>
    <col min="2050" max="2051" width="0" style="249" hidden="1" customWidth="1"/>
    <col min="2052" max="2052" width="7" style="249" customWidth="1"/>
    <col min="2053" max="2053" width="5.5" style="249" bestFit="1" customWidth="1"/>
    <col min="2054" max="2054" width="0" style="249" hidden="1" customWidth="1"/>
    <col min="2055" max="2055" width="6.375" style="249" bestFit="1" customWidth="1"/>
    <col min="2056" max="2056" width="0" style="249" hidden="1" customWidth="1"/>
    <col min="2057" max="2057" width="5.5" style="249" bestFit="1" customWidth="1"/>
    <col min="2058" max="2060" width="0" style="249" hidden="1" customWidth="1"/>
    <col min="2061" max="2061" width="20.625" style="249" customWidth="1"/>
    <col min="2062" max="2062" width="0" style="249" hidden="1" customWidth="1"/>
    <col min="2063" max="2063" width="20.625" style="249" customWidth="1"/>
    <col min="2064" max="2064" width="0" style="249" hidden="1" customWidth="1"/>
    <col min="2065" max="2065" width="20.625" style="249" customWidth="1"/>
    <col min="2066" max="2066" width="0" style="249" hidden="1" customWidth="1"/>
    <col min="2067" max="2067" width="20.625" style="249" customWidth="1"/>
    <col min="2068" max="2068" width="0" style="249" hidden="1" customWidth="1"/>
    <col min="2069" max="2069" width="3.625" style="249" customWidth="1"/>
    <col min="2070" max="2070" width="0" style="249" hidden="1" customWidth="1"/>
    <col min="2071" max="2071" width="21.625" style="249" customWidth="1"/>
    <col min="2072" max="2304" width="9" style="249"/>
    <col min="2305" max="2305" width="5.5" style="249" bestFit="1" customWidth="1"/>
    <col min="2306" max="2307" width="0" style="249" hidden="1" customWidth="1"/>
    <col min="2308" max="2308" width="7" style="249" customWidth="1"/>
    <col min="2309" max="2309" width="5.5" style="249" bestFit="1" customWidth="1"/>
    <col min="2310" max="2310" width="0" style="249" hidden="1" customWidth="1"/>
    <col min="2311" max="2311" width="6.375" style="249" bestFit="1" customWidth="1"/>
    <col min="2312" max="2312" width="0" style="249" hidden="1" customWidth="1"/>
    <col min="2313" max="2313" width="5.5" style="249" bestFit="1" customWidth="1"/>
    <col min="2314" max="2316" width="0" style="249" hidden="1" customWidth="1"/>
    <col min="2317" max="2317" width="20.625" style="249" customWidth="1"/>
    <col min="2318" max="2318" width="0" style="249" hidden="1" customWidth="1"/>
    <col min="2319" max="2319" width="20.625" style="249" customWidth="1"/>
    <col min="2320" max="2320" width="0" style="249" hidden="1" customWidth="1"/>
    <col min="2321" max="2321" width="20.625" style="249" customWidth="1"/>
    <col min="2322" max="2322" width="0" style="249" hidden="1" customWidth="1"/>
    <col min="2323" max="2323" width="20.625" style="249" customWidth="1"/>
    <col min="2324" max="2324" width="0" style="249" hidden="1" customWidth="1"/>
    <col min="2325" max="2325" width="3.625" style="249" customWidth="1"/>
    <col min="2326" max="2326" width="0" style="249" hidden="1" customWidth="1"/>
    <col min="2327" max="2327" width="21.625" style="249" customWidth="1"/>
    <col min="2328" max="2560" width="9" style="249"/>
    <col min="2561" max="2561" width="5.5" style="249" bestFit="1" customWidth="1"/>
    <col min="2562" max="2563" width="0" style="249" hidden="1" customWidth="1"/>
    <col min="2564" max="2564" width="7" style="249" customWidth="1"/>
    <col min="2565" max="2565" width="5.5" style="249" bestFit="1" customWidth="1"/>
    <col min="2566" max="2566" width="0" style="249" hidden="1" customWidth="1"/>
    <col min="2567" max="2567" width="6.375" style="249" bestFit="1" customWidth="1"/>
    <col min="2568" max="2568" width="0" style="249" hidden="1" customWidth="1"/>
    <col min="2569" max="2569" width="5.5" style="249" bestFit="1" customWidth="1"/>
    <col min="2570" max="2572" width="0" style="249" hidden="1" customWidth="1"/>
    <col min="2573" max="2573" width="20.625" style="249" customWidth="1"/>
    <col min="2574" max="2574" width="0" style="249" hidden="1" customWidth="1"/>
    <col min="2575" max="2575" width="20.625" style="249" customWidth="1"/>
    <col min="2576" max="2576" width="0" style="249" hidden="1" customWidth="1"/>
    <col min="2577" max="2577" width="20.625" style="249" customWidth="1"/>
    <col min="2578" max="2578" width="0" style="249" hidden="1" customWidth="1"/>
    <col min="2579" max="2579" width="20.625" style="249" customWidth="1"/>
    <col min="2580" max="2580" width="0" style="249" hidden="1" customWidth="1"/>
    <col min="2581" max="2581" width="3.625" style="249" customWidth="1"/>
    <col min="2582" max="2582" width="0" style="249" hidden="1" customWidth="1"/>
    <col min="2583" max="2583" width="21.625" style="249" customWidth="1"/>
    <col min="2584" max="2816" width="9" style="249"/>
    <col min="2817" max="2817" width="5.5" style="249" bestFit="1" customWidth="1"/>
    <col min="2818" max="2819" width="0" style="249" hidden="1" customWidth="1"/>
    <col min="2820" max="2820" width="7" style="249" customWidth="1"/>
    <col min="2821" max="2821" width="5.5" style="249" bestFit="1" customWidth="1"/>
    <col min="2822" max="2822" width="0" style="249" hidden="1" customWidth="1"/>
    <col min="2823" max="2823" width="6.375" style="249" bestFit="1" customWidth="1"/>
    <col min="2824" max="2824" width="0" style="249" hidden="1" customWidth="1"/>
    <col min="2825" max="2825" width="5.5" style="249" bestFit="1" customWidth="1"/>
    <col min="2826" max="2828" width="0" style="249" hidden="1" customWidth="1"/>
    <col min="2829" max="2829" width="20.625" style="249" customWidth="1"/>
    <col min="2830" max="2830" width="0" style="249" hidden="1" customWidth="1"/>
    <col min="2831" max="2831" width="20.625" style="249" customWidth="1"/>
    <col min="2832" max="2832" width="0" style="249" hidden="1" customWidth="1"/>
    <col min="2833" max="2833" width="20.625" style="249" customWidth="1"/>
    <col min="2834" max="2834" width="0" style="249" hidden="1" customWidth="1"/>
    <col min="2835" max="2835" width="20.625" style="249" customWidth="1"/>
    <col min="2836" max="2836" width="0" style="249" hidden="1" customWidth="1"/>
    <col min="2837" max="2837" width="3.625" style="249" customWidth="1"/>
    <col min="2838" max="2838" width="0" style="249" hidden="1" customWidth="1"/>
    <col min="2839" max="2839" width="21.625" style="249" customWidth="1"/>
    <col min="2840" max="3072" width="9" style="249"/>
    <col min="3073" max="3073" width="5.5" style="249" bestFit="1" customWidth="1"/>
    <col min="3074" max="3075" width="0" style="249" hidden="1" customWidth="1"/>
    <col min="3076" max="3076" width="7" style="249" customWidth="1"/>
    <col min="3077" max="3077" width="5.5" style="249" bestFit="1" customWidth="1"/>
    <col min="3078" max="3078" width="0" style="249" hidden="1" customWidth="1"/>
    <col min="3079" max="3079" width="6.375" style="249" bestFit="1" customWidth="1"/>
    <col min="3080" max="3080" width="0" style="249" hidden="1" customWidth="1"/>
    <col min="3081" max="3081" width="5.5" style="249" bestFit="1" customWidth="1"/>
    <col min="3082" max="3084" width="0" style="249" hidden="1" customWidth="1"/>
    <col min="3085" max="3085" width="20.625" style="249" customWidth="1"/>
    <col min="3086" max="3086" width="0" style="249" hidden="1" customWidth="1"/>
    <col min="3087" max="3087" width="20.625" style="249" customWidth="1"/>
    <col min="3088" max="3088" width="0" style="249" hidden="1" customWidth="1"/>
    <col min="3089" max="3089" width="20.625" style="249" customWidth="1"/>
    <col min="3090" max="3090" width="0" style="249" hidden="1" customWidth="1"/>
    <col min="3091" max="3091" width="20.625" style="249" customWidth="1"/>
    <col min="3092" max="3092" width="0" style="249" hidden="1" customWidth="1"/>
    <col min="3093" max="3093" width="3.625" style="249" customWidth="1"/>
    <col min="3094" max="3094" width="0" style="249" hidden="1" customWidth="1"/>
    <col min="3095" max="3095" width="21.625" style="249" customWidth="1"/>
    <col min="3096" max="3328" width="9" style="249"/>
    <col min="3329" max="3329" width="5.5" style="249" bestFit="1" customWidth="1"/>
    <col min="3330" max="3331" width="0" style="249" hidden="1" customWidth="1"/>
    <col min="3332" max="3332" width="7" style="249" customWidth="1"/>
    <col min="3333" max="3333" width="5.5" style="249" bestFit="1" customWidth="1"/>
    <col min="3334" max="3334" width="0" style="249" hidden="1" customWidth="1"/>
    <col min="3335" max="3335" width="6.375" style="249" bestFit="1" customWidth="1"/>
    <col min="3336" max="3336" width="0" style="249" hidden="1" customWidth="1"/>
    <col min="3337" max="3337" width="5.5" style="249" bestFit="1" customWidth="1"/>
    <col min="3338" max="3340" width="0" style="249" hidden="1" customWidth="1"/>
    <col min="3341" max="3341" width="20.625" style="249" customWidth="1"/>
    <col min="3342" max="3342" width="0" style="249" hidden="1" customWidth="1"/>
    <col min="3343" max="3343" width="20.625" style="249" customWidth="1"/>
    <col min="3344" max="3344" width="0" style="249" hidden="1" customWidth="1"/>
    <col min="3345" max="3345" width="20.625" style="249" customWidth="1"/>
    <col min="3346" max="3346" width="0" style="249" hidden="1" customWidth="1"/>
    <col min="3347" max="3347" width="20.625" style="249" customWidth="1"/>
    <col min="3348" max="3348" width="0" style="249" hidden="1" customWidth="1"/>
    <col min="3349" max="3349" width="3.625" style="249" customWidth="1"/>
    <col min="3350" max="3350" width="0" style="249" hidden="1" customWidth="1"/>
    <col min="3351" max="3351" width="21.625" style="249" customWidth="1"/>
    <col min="3352" max="3584" width="9" style="249"/>
    <col min="3585" max="3585" width="5.5" style="249" bestFit="1" customWidth="1"/>
    <col min="3586" max="3587" width="0" style="249" hidden="1" customWidth="1"/>
    <col min="3588" max="3588" width="7" style="249" customWidth="1"/>
    <col min="3589" max="3589" width="5.5" style="249" bestFit="1" customWidth="1"/>
    <col min="3590" max="3590" width="0" style="249" hidden="1" customWidth="1"/>
    <col min="3591" max="3591" width="6.375" style="249" bestFit="1" customWidth="1"/>
    <col min="3592" max="3592" width="0" style="249" hidden="1" customWidth="1"/>
    <col min="3593" max="3593" width="5.5" style="249" bestFit="1" customWidth="1"/>
    <col min="3594" max="3596" width="0" style="249" hidden="1" customWidth="1"/>
    <col min="3597" max="3597" width="20.625" style="249" customWidth="1"/>
    <col min="3598" max="3598" width="0" style="249" hidden="1" customWidth="1"/>
    <col min="3599" max="3599" width="20.625" style="249" customWidth="1"/>
    <col min="3600" max="3600" width="0" style="249" hidden="1" customWidth="1"/>
    <col min="3601" max="3601" width="20.625" style="249" customWidth="1"/>
    <col min="3602" max="3602" width="0" style="249" hidden="1" customWidth="1"/>
    <col min="3603" max="3603" width="20.625" style="249" customWidth="1"/>
    <col min="3604" max="3604" width="0" style="249" hidden="1" customWidth="1"/>
    <col min="3605" max="3605" width="3.625" style="249" customWidth="1"/>
    <col min="3606" max="3606" width="0" style="249" hidden="1" customWidth="1"/>
    <col min="3607" max="3607" width="21.625" style="249" customWidth="1"/>
    <col min="3608" max="3840" width="9" style="249"/>
    <col min="3841" max="3841" width="5.5" style="249" bestFit="1" customWidth="1"/>
    <col min="3842" max="3843" width="0" style="249" hidden="1" customWidth="1"/>
    <col min="3844" max="3844" width="7" style="249" customWidth="1"/>
    <col min="3845" max="3845" width="5.5" style="249" bestFit="1" customWidth="1"/>
    <col min="3846" max="3846" width="0" style="249" hidden="1" customWidth="1"/>
    <col min="3847" max="3847" width="6.375" style="249" bestFit="1" customWidth="1"/>
    <col min="3848" max="3848" width="0" style="249" hidden="1" customWidth="1"/>
    <col min="3849" max="3849" width="5.5" style="249" bestFit="1" customWidth="1"/>
    <col min="3850" max="3852" width="0" style="249" hidden="1" customWidth="1"/>
    <col min="3853" max="3853" width="20.625" style="249" customWidth="1"/>
    <col min="3854" max="3854" width="0" style="249" hidden="1" customWidth="1"/>
    <col min="3855" max="3855" width="20.625" style="249" customWidth="1"/>
    <col min="3856" max="3856" width="0" style="249" hidden="1" customWidth="1"/>
    <col min="3857" max="3857" width="20.625" style="249" customWidth="1"/>
    <col min="3858" max="3858" width="0" style="249" hidden="1" customWidth="1"/>
    <col min="3859" max="3859" width="20.625" style="249" customWidth="1"/>
    <col min="3860" max="3860" width="0" style="249" hidden="1" customWidth="1"/>
    <col min="3861" max="3861" width="3.625" style="249" customWidth="1"/>
    <col min="3862" max="3862" width="0" style="249" hidden="1" customWidth="1"/>
    <col min="3863" max="3863" width="21.625" style="249" customWidth="1"/>
    <col min="3864" max="4096" width="9" style="249"/>
    <col min="4097" max="4097" width="5.5" style="249" bestFit="1" customWidth="1"/>
    <col min="4098" max="4099" width="0" style="249" hidden="1" customWidth="1"/>
    <col min="4100" max="4100" width="7" style="249" customWidth="1"/>
    <col min="4101" max="4101" width="5.5" style="249" bestFit="1" customWidth="1"/>
    <col min="4102" max="4102" width="0" style="249" hidden="1" customWidth="1"/>
    <col min="4103" max="4103" width="6.375" style="249" bestFit="1" customWidth="1"/>
    <col min="4104" max="4104" width="0" style="249" hidden="1" customWidth="1"/>
    <col min="4105" max="4105" width="5.5" style="249" bestFit="1" customWidth="1"/>
    <col min="4106" max="4108" width="0" style="249" hidden="1" customWidth="1"/>
    <col min="4109" max="4109" width="20.625" style="249" customWidth="1"/>
    <col min="4110" max="4110" width="0" style="249" hidden="1" customWidth="1"/>
    <col min="4111" max="4111" width="20.625" style="249" customWidth="1"/>
    <col min="4112" max="4112" width="0" style="249" hidden="1" customWidth="1"/>
    <col min="4113" max="4113" width="20.625" style="249" customWidth="1"/>
    <col min="4114" max="4114" width="0" style="249" hidden="1" customWidth="1"/>
    <col min="4115" max="4115" width="20.625" style="249" customWidth="1"/>
    <col min="4116" max="4116" width="0" style="249" hidden="1" customWidth="1"/>
    <col min="4117" max="4117" width="3.625" style="249" customWidth="1"/>
    <col min="4118" max="4118" width="0" style="249" hidden="1" customWidth="1"/>
    <col min="4119" max="4119" width="21.625" style="249" customWidth="1"/>
    <col min="4120" max="4352" width="9" style="249"/>
    <col min="4353" max="4353" width="5.5" style="249" bestFit="1" customWidth="1"/>
    <col min="4354" max="4355" width="0" style="249" hidden="1" customWidth="1"/>
    <col min="4356" max="4356" width="7" style="249" customWidth="1"/>
    <col min="4357" max="4357" width="5.5" style="249" bestFit="1" customWidth="1"/>
    <col min="4358" max="4358" width="0" style="249" hidden="1" customWidth="1"/>
    <col min="4359" max="4359" width="6.375" style="249" bestFit="1" customWidth="1"/>
    <col min="4360" max="4360" width="0" style="249" hidden="1" customWidth="1"/>
    <col min="4361" max="4361" width="5.5" style="249" bestFit="1" customWidth="1"/>
    <col min="4362" max="4364" width="0" style="249" hidden="1" customWidth="1"/>
    <col min="4365" max="4365" width="20.625" style="249" customWidth="1"/>
    <col min="4366" max="4366" width="0" style="249" hidden="1" customWidth="1"/>
    <col min="4367" max="4367" width="20.625" style="249" customWidth="1"/>
    <col min="4368" max="4368" width="0" style="249" hidden="1" customWidth="1"/>
    <col min="4369" max="4369" width="20.625" style="249" customWidth="1"/>
    <col min="4370" max="4370" width="0" style="249" hidden="1" customWidth="1"/>
    <col min="4371" max="4371" width="20.625" style="249" customWidth="1"/>
    <col min="4372" max="4372" width="0" style="249" hidden="1" customWidth="1"/>
    <col min="4373" max="4373" width="3.625" style="249" customWidth="1"/>
    <col min="4374" max="4374" width="0" style="249" hidden="1" customWidth="1"/>
    <col min="4375" max="4375" width="21.625" style="249" customWidth="1"/>
    <col min="4376" max="4608" width="9" style="249"/>
    <col min="4609" max="4609" width="5.5" style="249" bestFit="1" customWidth="1"/>
    <col min="4610" max="4611" width="0" style="249" hidden="1" customWidth="1"/>
    <col min="4612" max="4612" width="7" style="249" customWidth="1"/>
    <col min="4613" max="4613" width="5.5" style="249" bestFit="1" customWidth="1"/>
    <col min="4614" max="4614" width="0" style="249" hidden="1" customWidth="1"/>
    <col min="4615" max="4615" width="6.375" style="249" bestFit="1" customWidth="1"/>
    <col min="4616" max="4616" width="0" style="249" hidden="1" customWidth="1"/>
    <col min="4617" max="4617" width="5.5" style="249" bestFit="1" customWidth="1"/>
    <col min="4618" max="4620" width="0" style="249" hidden="1" customWidth="1"/>
    <col min="4621" max="4621" width="20.625" style="249" customWidth="1"/>
    <col min="4622" max="4622" width="0" style="249" hidden="1" customWidth="1"/>
    <col min="4623" max="4623" width="20.625" style="249" customWidth="1"/>
    <col min="4624" max="4624" width="0" style="249" hidden="1" customWidth="1"/>
    <col min="4625" max="4625" width="20.625" style="249" customWidth="1"/>
    <col min="4626" max="4626" width="0" style="249" hidden="1" customWidth="1"/>
    <col min="4627" max="4627" width="20.625" style="249" customWidth="1"/>
    <col min="4628" max="4628" width="0" style="249" hidden="1" customWidth="1"/>
    <col min="4629" max="4629" width="3.625" style="249" customWidth="1"/>
    <col min="4630" max="4630" width="0" style="249" hidden="1" customWidth="1"/>
    <col min="4631" max="4631" width="21.625" style="249" customWidth="1"/>
    <col min="4632" max="4864" width="9" style="249"/>
    <col min="4865" max="4865" width="5.5" style="249" bestFit="1" customWidth="1"/>
    <col min="4866" max="4867" width="0" style="249" hidden="1" customWidth="1"/>
    <col min="4868" max="4868" width="7" style="249" customWidth="1"/>
    <col min="4869" max="4869" width="5.5" style="249" bestFit="1" customWidth="1"/>
    <col min="4870" max="4870" width="0" style="249" hidden="1" customWidth="1"/>
    <col min="4871" max="4871" width="6.375" style="249" bestFit="1" customWidth="1"/>
    <col min="4872" max="4872" width="0" style="249" hidden="1" customWidth="1"/>
    <col min="4873" max="4873" width="5.5" style="249" bestFit="1" customWidth="1"/>
    <col min="4874" max="4876" width="0" style="249" hidden="1" customWidth="1"/>
    <col min="4877" max="4877" width="20.625" style="249" customWidth="1"/>
    <col min="4878" max="4878" width="0" style="249" hidden="1" customWidth="1"/>
    <col min="4879" max="4879" width="20.625" style="249" customWidth="1"/>
    <col min="4880" max="4880" width="0" style="249" hidden="1" customWidth="1"/>
    <col min="4881" max="4881" width="20.625" style="249" customWidth="1"/>
    <col min="4882" max="4882" width="0" style="249" hidden="1" customWidth="1"/>
    <col min="4883" max="4883" width="20.625" style="249" customWidth="1"/>
    <col min="4884" max="4884" width="0" style="249" hidden="1" customWidth="1"/>
    <col min="4885" max="4885" width="3.625" style="249" customWidth="1"/>
    <col min="4886" max="4886" width="0" style="249" hidden="1" customWidth="1"/>
    <col min="4887" max="4887" width="21.625" style="249" customWidth="1"/>
    <col min="4888" max="5120" width="9" style="249"/>
    <col min="5121" max="5121" width="5.5" style="249" bestFit="1" customWidth="1"/>
    <col min="5122" max="5123" width="0" style="249" hidden="1" customWidth="1"/>
    <col min="5124" max="5124" width="7" style="249" customWidth="1"/>
    <col min="5125" max="5125" width="5.5" style="249" bestFit="1" customWidth="1"/>
    <col min="5126" max="5126" width="0" style="249" hidden="1" customWidth="1"/>
    <col min="5127" max="5127" width="6.375" style="249" bestFit="1" customWidth="1"/>
    <col min="5128" max="5128" width="0" style="249" hidden="1" customWidth="1"/>
    <col min="5129" max="5129" width="5.5" style="249" bestFit="1" customWidth="1"/>
    <col min="5130" max="5132" width="0" style="249" hidden="1" customWidth="1"/>
    <col min="5133" max="5133" width="20.625" style="249" customWidth="1"/>
    <col min="5134" max="5134" width="0" style="249" hidden="1" customWidth="1"/>
    <col min="5135" max="5135" width="20.625" style="249" customWidth="1"/>
    <col min="5136" max="5136" width="0" style="249" hidden="1" customWidth="1"/>
    <col min="5137" max="5137" width="20.625" style="249" customWidth="1"/>
    <col min="5138" max="5138" width="0" style="249" hidden="1" customWidth="1"/>
    <col min="5139" max="5139" width="20.625" style="249" customWidth="1"/>
    <col min="5140" max="5140" width="0" style="249" hidden="1" customWidth="1"/>
    <col min="5141" max="5141" width="3.625" style="249" customWidth="1"/>
    <col min="5142" max="5142" width="0" style="249" hidden="1" customWidth="1"/>
    <col min="5143" max="5143" width="21.625" style="249" customWidth="1"/>
    <col min="5144" max="5376" width="9" style="249"/>
    <col min="5377" max="5377" width="5.5" style="249" bestFit="1" customWidth="1"/>
    <col min="5378" max="5379" width="0" style="249" hidden="1" customWidth="1"/>
    <col min="5380" max="5380" width="7" style="249" customWidth="1"/>
    <col min="5381" max="5381" width="5.5" style="249" bestFit="1" customWidth="1"/>
    <col min="5382" max="5382" width="0" style="249" hidden="1" customWidth="1"/>
    <col min="5383" max="5383" width="6.375" style="249" bestFit="1" customWidth="1"/>
    <col min="5384" max="5384" width="0" style="249" hidden="1" customWidth="1"/>
    <col min="5385" max="5385" width="5.5" style="249" bestFit="1" customWidth="1"/>
    <col min="5386" max="5388" width="0" style="249" hidden="1" customWidth="1"/>
    <col min="5389" max="5389" width="20.625" style="249" customWidth="1"/>
    <col min="5390" max="5390" width="0" style="249" hidden="1" customWidth="1"/>
    <col min="5391" max="5391" width="20.625" style="249" customWidth="1"/>
    <col min="5392" max="5392" width="0" style="249" hidden="1" customWidth="1"/>
    <col min="5393" max="5393" width="20.625" style="249" customWidth="1"/>
    <col min="5394" max="5394" width="0" style="249" hidden="1" customWidth="1"/>
    <col min="5395" max="5395" width="20.625" style="249" customWidth="1"/>
    <col min="5396" max="5396" width="0" style="249" hidden="1" customWidth="1"/>
    <col min="5397" max="5397" width="3.625" style="249" customWidth="1"/>
    <col min="5398" max="5398" width="0" style="249" hidden="1" customWidth="1"/>
    <col min="5399" max="5399" width="21.625" style="249" customWidth="1"/>
    <col min="5400" max="5632" width="9" style="249"/>
    <col min="5633" max="5633" width="5.5" style="249" bestFit="1" customWidth="1"/>
    <col min="5634" max="5635" width="0" style="249" hidden="1" customWidth="1"/>
    <col min="5636" max="5636" width="7" style="249" customWidth="1"/>
    <col min="5637" max="5637" width="5.5" style="249" bestFit="1" customWidth="1"/>
    <col min="5638" max="5638" width="0" style="249" hidden="1" customWidth="1"/>
    <col min="5639" max="5639" width="6.375" style="249" bestFit="1" customWidth="1"/>
    <col min="5640" max="5640" width="0" style="249" hidden="1" customWidth="1"/>
    <col min="5641" max="5641" width="5.5" style="249" bestFit="1" customWidth="1"/>
    <col min="5642" max="5644" width="0" style="249" hidden="1" customWidth="1"/>
    <col min="5645" max="5645" width="20.625" style="249" customWidth="1"/>
    <col min="5646" max="5646" width="0" style="249" hidden="1" customWidth="1"/>
    <col min="5647" max="5647" width="20.625" style="249" customWidth="1"/>
    <col min="5648" max="5648" width="0" style="249" hidden="1" customWidth="1"/>
    <col min="5649" max="5649" width="20.625" style="249" customWidth="1"/>
    <col min="5650" max="5650" width="0" style="249" hidden="1" customWidth="1"/>
    <col min="5651" max="5651" width="20.625" style="249" customWidth="1"/>
    <col min="5652" max="5652" width="0" style="249" hidden="1" customWidth="1"/>
    <col min="5653" max="5653" width="3.625" style="249" customWidth="1"/>
    <col min="5654" max="5654" width="0" style="249" hidden="1" customWidth="1"/>
    <col min="5655" max="5655" width="21.625" style="249" customWidth="1"/>
    <col min="5656" max="5888" width="9" style="249"/>
    <col min="5889" max="5889" width="5.5" style="249" bestFit="1" customWidth="1"/>
    <col min="5890" max="5891" width="0" style="249" hidden="1" customWidth="1"/>
    <col min="5892" max="5892" width="7" style="249" customWidth="1"/>
    <col min="5893" max="5893" width="5.5" style="249" bestFit="1" customWidth="1"/>
    <col min="5894" max="5894" width="0" style="249" hidden="1" customWidth="1"/>
    <col min="5895" max="5895" width="6.375" style="249" bestFit="1" customWidth="1"/>
    <col min="5896" max="5896" width="0" style="249" hidden="1" customWidth="1"/>
    <col min="5897" max="5897" width="5.5" style="249" bestFit="1" customWidth="1"/>
    <col min="5898" max="5900" width="0" style="249" hidden="1" customWidth="1"/>
    <col min="5901" max="5901" width="20.625" style="249" customWidth="1"/>
    <col min="5902" max="5902" width="0" style="249" hidden="1" customWidth="1"/>
    <col min="5903" max="5903" width="20.625" style="249" customWidth="1"/>
    <col min="5904" max="5904" width="0" style="249" hidden="1" customWidth="1"/>
    <col min="5905" max="5905" width="20.625" style="249" customWidth="1"/>
    <col min="5906" max="5906" width="0" style="249" hidden="1" customWidth="1"/>
    <col min="5907" max="5907" width="20.625" style="249" customWidth="1"/>
    <col min="5908" max="5908" width="0" style="249" hidden="1" customWidth="1"/>
    <col min="5909" max="5909" width="3.625" style="249" customWidth="1"/>
    <col min="5910" max="5910" width="0" style="249" hidden="1" customWidth="1"/>
    <col min="5911" max="5911" width="21.625" style="249" customWidth="1"/>
    <col min="5912" max="6144" width="9" style="249"/>
    <col min="6145" max="6145" width="5.5" style="249" bestFit="1" customWidth="1"/>
    <col min="6146" max="6147" width="0" style="249" hidden="1" customWidth="1"/>
    <col min="6148" max="6148" width="7" style="249" customWidth="1"/>
    <col min="6149" max="6149" width="5.5" style="249" bestFit="1" customWidth="1"/>
    <col min="6150" max="6150" width="0" style="249" hidden="1" customWidth="1"/>
    <col min="6151" max="6151" width="6.375" style="249" bestFit="1" customWidth="1"/>
    <col min="6152" max="6152" width="0" style="249" hidden="1" customWidth="1"/>
    <col min="6153" max="6153" width="5.5" style="249" bestFit="1" customWidth="1"/>
    <col min="6154" max="6156" width="0" style="249" hidden="1" customWidth="1"/>
    <col min="6157" max="6157" width="20.625" style="249" customWidth="1"/>
    <col min="6158" max="6158" width="0" style="249" hidden="1" customWidth="1"/>
    <col min="6159" max="6159" width="20.625" style="249" customWidth="1"/>
    <col min="6160" max="6160" width="0" style="249" hidden="1" customWidth="1"/>
    <col min="6161" max="6161" width="20.625" style="249" customWidth="1"/>
    <col min="6162" max="6162" width="0" style="249" hidden="1" customWidth="1"/>
    <col min="6163" max="6163" width="20.625" style="249" customWidth="1"/>
    <col min="6164" max="6164" width="0" style="249" hidden="1" customWidth="1"/>
    <col min="6165" max="6165" width="3.625" style="249" customWidth="1"/>
    <col min="6166" max="6166" width="0" style="249" hidden="1" customWidth="1"/>
    <col min="6167" max="6167" width="21.625" style="249" customWidth="1"/>
    <col min="6168" max="6400" width="9" style="249"/>
    <col min="6401" max="6401" width="5.5" style="249" bestFit="1" customWidth="1"/>
    <col min="6402" max="6403" width="0" style="249" hidden="1" customWidth="1"/>
    <col min="6404" max="6404" width="7" style="249" customWidth="1"/>
    <col min="6405" max="6405" width="5.5" style="249" bestFit="1" customWidth="1"/>
    <col min="6406" max="6406" width="0" style="249" hidden="1" customWidth="1"/>
    <col min="6407" max="6407" width="6.375" style="249" bestFit="1" customWidth="1"/>
    <col min="6408" max="6408" width="0" style="249" hidden="1" customWidth="1"/>
    <col min="6409" max="6409" width="5.5" style="249" bestFit="1" customWidth="1"/>
    <col min="6410" max="6412" width="0" style="249" hidden="1" customWidth="1"/>
    <col min="6413" max="6413" width="20.625" style="249" customWidth="1"/>
    <col min="6414" max="6414" width="0" style="249" hidden="1" customWidth="1"/>
    <col min="6415" max="6415" width="20.625" style="249" customWidth="1"/>
    <col min="6416" max="6416" width="0" style="249" hidden="1" customWidth="1"/>
    <col min="6417" max="6417" width="20.625" style="249" customWidth="1"/>
    <col min="6418" max="6418" width="0" style="249" hidden="1" customWidth="1"/>
    <col min="6419" max="6419" width="20.625" style="249" customWidth="1"/>
    <col min="6420" max="6420" width="0" style="249" hidden="1" customWidth="1"/>
    <col min="6421" max="6421" width="3.625" style="249" customWidth="1"/>
    <col min="6422" max="6422" width="0" style="249" hidden="1" customWidth="1"/>
    <col min="6423" max="6423" width="21.625" style="249" customWidth="1"/>
    <col min="6424" max="6656" width="9" style="249"/>
    <col min="6657" max="6657" width="5.5" style="249" bestFit="1" customWidth="1"/>
    <col min="6658" max="6659" width="0" style="249" hidden="1" customWidth="1"/>
    <col min="6660" max="6660" width="7" style="249" customWidth="1"/>
    <col min="6661" max="6661" width="5.5" style="249" bestFit="1" customWidth="1"/>
    <col min="6662" max="6662" width="0" style="249" hidden="1" customWidth="1"/>
    <col min="6663" max="6663" width="6.375" style="249" bestFit="1" customWidth="1"/>
    <col min="6664" max="6664" width="0" style="249" hidden="1" customWidth="1"/>
    <col min="6665" max="6665" width="5.5" style="249" bestFit="1" customWidth="1"/>
    <col min="6666" max="6668" width="0" style="249" hidden="1" customWidth="1"/>
    <col min="6669" max="6669" width="20.625" style="249" customWidth="1"/>
    <col min="6670" max="6670" width="0" style="249" hidden="1" customWidth="1"/>
    <col min="6671" max="6671" width="20.625" style="249" customWidth="1"/>
    <col min="6672" max="6672" width="0" style="249" hidden="1" customWidth="1"/>
    <col min="6673" max="6673" width="20.625" style="249" customWidth="1"/>
    <col min="6674" max="6674" width="0" style="249" hidden="1" customWidth="1"/>
    <col min="6675" max="6675" width="20.625" style="249" customWidth="1"/>
    <col min="6676" max="6676" width="0" style="249" hidden="1" customWidth="1"/>
    <col min="6677" max="6677" width="3.625" style="249" customWidth="1"/>
    <col min="6678" max="6678" width="0" style="249" hidden="1" customWidth="1"/>
    <col min="6679" max="6679" width="21.625" style="249" customWidth="1"/>
    <col min="6680" max="6912" width="9" style="249"/>
    <col min="6913" max="6913" width="5.5" style="249" bestFit="1" customWidth="1"/>
    <col min="6914" max="6915" width="0" style="249" hidden="1" customWidth="1"/>
    <col min="6916" max="6916" width="7" style="249" customWidth="1"/>
    <col min="6917" max="6917" width="5.5" style="249" bestFit="1" customWidth="1"/>
    <col min="6918" max="6918" width="0" style="249" hidden="1" customWidth="1"/>
    <col min="6919" max="6919" width="6.375" style="249" bestFit="1" customWidth="1"/>
    <col min="6920" max="6920" width="0" style="249" hidden="1" customWidth="1"/>
    <col min="6921" max="6921" width="5.5" style="249" bestFit="1" customWidth="1"/>
    <col min="6922" max="6924" width="0" style="249" hidden="1" customWidth="1"/>
    <col min="6925" max="6925" width="20.625" style="249" customWidth="1"/>
    <col min="6926" max="6926" width="0" style="249" hidden="1" customWidth="1"/>
    <col min="6927" max="6927" width="20.625" style="249" customWidth="1"/>
    <col min="6928" max="6928" width="0" style="249" hidden="1" customWidth="1"/>
    <col min="6929" max="6929" width="20.625" style="249" customWidth="1"/>
    <col min="6930" max="6930" width="0" style="249" hidden="1" customWidth="1"/>
    <col min="6931" max="6931" width="20.625" style="249" customWidth="1"/>
    <col min="6932" max="6932" width="0" style="249" hidden="1" customWidth="1"/>
    <col min="6933" max="6933" width="3.625" style="249" customWidth="1"/>
    <col min="6934" max="6934" width="0" style="249" hidden="1" customWidth="1"/>
    <col min="6935" max="6935" width="21.625" style="249" customWidth="1"/>
    <col min="6936" max="7168" width="9" style="249"/>
    <col min="7169" max="7169" width="5.5" style="249" bestFit="1" customWidth="1"/>
    <col min="7170" max="7171" width="0" style="249" hidden="1" customWidth="1"/>
    <col min="7172" max="7172" width="7" style="249" customWidth="1"/>
    <col min="7173" max="7173" width="5.5" style="249" bestFit="1" customWidth="1"/>
    <col min="7174" max="7174" width="0" style="249" hidden="1" customWidth="1"/>
    <col min="7175" max="7175" width="6.375" style="249" bestFit="1" customWidth="1"/>
    <col min="7176" max="7176" width="0" style="249" hidden="1" customWidth="1"/>
    <col min="7177" max="7177" width="5.5" style="249" bestFit="1" customWidth="1"/>
    <col min="7178" max="7180" width="0" style="249" hidden="1" customWidth="1"/>
    <col min="7181" max="7181" width="20.625" style="249" customWidth="1"/>
    <col min="7182" max="7182" width="0" style="249" hidden="1" customWidth="1"/>
    <col min="7183" max="7183" width="20.625" style="249" customWidth="1"/>
    <col min="7184" max="7184" width="0" style="249" hidden="1" customWidth="1"/>
    <col min="7185" max="7185" width="20.625" style="249" customWidth="1"/>
    <col min="7186" max="7186" width="0" style="249" hidden="1" customWidth="1"/>
    <col min="7187" max="7187" width="20.625" style="249" customWidth="1"/>
    <col min="7188" max="7188" width="0" style="249" hidden="1" customWidth="1"/>
    <col min="7189" max="7189" width="3.625" style="249" customWidth="1"/>
    <col min="7190" max="7190" width="0" style="249" hidden="1" customWidth="1"/>
    <col min="7191" max="7191" width="21.625" style="249" customWidth="1"/>
    <col min="7192" max="7424" width="9" style="249"/>
    <col min="7425" max="7425" width="5.5" style="249" bestFit="1" customWidth="1"/>
    <col min="7426" max="7427" width="0" style="249" hidden="1" customWidth="1"/>
    <col min="7428" max="7428" width="7" style="249" customWidth="1"/>
    <col min="7429" max="7429" width="5.5" style="249" bestFit="1" customWidth="1"/>
    <col min="7430" max="7430" width="0" style="249" hidden="1" customWidth="1"/>
    <col min="7431" max="7431" width="6.375" style="249" bestFit="1" customWidth="1"/>
    <col min="7432" max="7432" width="0" style="249" hidden="1" customWidth="1"/>
    <col min="7433" max="7433" width="5.5" style="249" bestFit="1" customWidth="1"/>
    <col min="7434" max="7436" width="0" style="249" hidden="1" customWidth="1"/>
    <col min="7437" max="7437" width="20.625" style="249" customWidth="1"/>
    <col min="7438" max="7438" width="0" style="249" hidden="1" customWidth="1"/>
    <col min="7439" max="7439" width="20.625" style="249" customWidth="1"/>
    <col min="7440" max="7440" width="0" style="249" hidden="1" customWidth="1"/>
    <col min="7441" max="7441" width="20.625" style="249" customWidth="1"/>
    <col min="7442" max="7442" width="0" style="249" hidden="1" customWidth="1"/>
    <col min="7443" max="7443" width="20.625" style="249" customWidth="1"/>
    <col min="7444" max="7444" width="0" style="249" hidden="1" customWidth="1"/>
    <col min="7445" max="7445" width="3.625" style="249" customWidth="1"/>
    <col min="7446" max="7446" width="0" style="249" hidden="1" customWidth="1"/>
    <col min="7447" max="7447" width="21.625" style="249" customWidth="1"/>
    <col min="7448" max="7680" width="9" style="249"/>
    <col min="7681" max="7681" width="5.5" style="249" bestFit="1" customWidth="1"/>
    <col min="7682" max="7683" width="0" style="249" hidden="1" customWidth="1"/>
    <col min="7684" max="7684" width="7" style="249" customWidth="1"/>
    <col min="7685" max="7685" width="5.5" style="249" bestFit="1" customWidth="1"/>
    <col min="7686" max="7686" width="0" style="249" hidden="1" customWidth="1"/>
    <col min="7687" max="7687" width="6.375" style="249" bestFit="1" customWidth="1"/>
    <col min="7688" max="7688" width="0" style="249" hidden="1" customWidth="1"/>
    <col min="7689" max="7689" width="5.5" style="249" bestFit="1" customWidth="1"/>
    <col min="7690" max="7692" width="0" style="249" hidden="1" customWidth="1"/>
    <col min="7693" max="7693" width="20.625" style="249" customWidth="1"/>
    <col min="7694" max="7694" width="0" style="249" hidden="1" customWidth="1"/>
    <col min="7695" max="7695" width="20.625" style="249" customWidth="1"/>
    <col min="7696" max="7696" width="0" style="249" hidden="1" customWidth="1"/>
    <col min="7697" max="7697" width="20.625" style="249" customWidth="1"/>
    <col min="7698" max="7698" width="0" style="249" hidden="1" customWidth="1"/>
    <col min="7699" max="7699" width="20.625" style="249" customWidth="1"/>
    <col min="7700" max="7700" width="0" style="249" hidden="1" customWidth="1"/>
    <col min="7701" max="7701" width="3.625" style="249" customWidth="1"/>
    <col min="7702" max="7702" width="0" style="249" hidden="1" customWidth="1"/>
    <col min="7703" max="7703" width="21.625" style="249" customWidth="1"/>
    <col min="7704" max="7936" width="9" style="249"/>
    <col min="7937" max="7937" width="5.5" style="249" bestFit="1" customWidth="1"/>
    <col min="7938" max="7939" width="0" style="249" hidden="1" customWidth="1"/>
    <col min="7940" max="7940" width="7" style="249" customWidth="1"/>
    <col min="7941" max="7941" width="5.5" style="249" bestFit="1" customWidth="1"/>
    <col min="7942" max="7942" width="0" style="249" hidden="1" customWidth="1"/>
    <col min="7943" max="7943" width="6.375" style="249" bestFit="1" customWidth="1"/>
    <col min="7944" max="7944" width="0" style="249" hidden="1" customWidth="1"/>
    <col min="7945" max="7945" width="5.5" style="249" bestFit="1" customWidth="1"/>
    <col min="7946" max="7948" width="0" style="249" hidden="1" customWidth="1"/>
    <col min="7949" max="7949" width="20.625" style="249" customWidth="1"/>
    <col min="7950" max="7950" width="0" style="249" hidden="1" customWidth="1"/>
    <col min="7951" max="7951" width="20.625" style="249" customWidth="1"/>
    <col min="7952" max="7952" width="0" style="249" hidden="1" customWidth="1"/>
    <col min="7953" max="7953" width="20.625" style="249" customWidth="1"/>
    <col min="7954" max="7954" width="0" style="249" hidden="1" customWidth="1"/>
    <col min="7955" max="7955" width="20.625" style="249" customWidth="1"/>
    <col min="7956" max="7956" width="0" style="249" hidden="1" customWidth="1"/>
    <col min="7957" max="7957" width="3.625" style="249" customWidth="1"/>
    <col min="7958" max="7958" width="0" style="249" hidden="1" customWidth="1"/>
    <col min="7959" max="7959" width="21.625" style="249" customWidth="1"/>
    <col min="7960" max="8192" width="9" style="249"/>
    <col min="8193" max="8193" width="5.5" style="249" bestFit="1" customWidth="1"/>
    <col min="8194" max="8195" width="0" style="249" hidden="1" customWidth="1"/>
    <col min="8196" max="8196" width="7" style="249" customWidth="1"/>
    <col min="8197" max="8197" width="5.5" style="249" bestFit="1" customWidth="1"/>
    <col min="8198" max="8198" width="0" style="249" hidden="1" customWidth="1"/>
    <col min="8199" max="8199" width="6.375" style="249" bestFit="1" customWidth="1"/>
    <col min="8200" max="8200" width="0" style="249" hidden="1" customWidth="1"/>
    <col min="8201" max="8201" width="5.5" style="249" bestFit="1" customWidth="1"/>
    <col min="8202" max="8204" width="0" style="249" hidden="1" customWidth="1"/>
    <col min="8205" max="8205" width="20.625" style="249" customWidth="1"/>
    <col min="8206" max="8206" width="0" style="249" hidden="1" customWidth="1"/>
    <col min="8207" max="8207" width="20.625" style="249" customWidth="1"/>
    <col min="8208" max="8208" width="0" style="249" hidden="1" customWidth="1"/>
    <col min="8209" max="8209" width="20.625" style="249" customWidth="1"/>
    <col min="8210" max="8210" width="0" style="249" hidden="1" customWidth="1"/>
    <col min="8211" max="8211" width="20.625" style="249" customWidth="1"/>
    <col min="8212" max="8212" width="0" style="249" hidden="1" customWidth="1"/>
    <col min="8213" max="8213" width="3.625" style="249" customWidth="1"/>
    <col min="8214" max="8214" width="0" style="249" hidden="1" customWidth="1"/>
    <col min="8215" max="8215" width="21.625" style="249" customWidth="1"/>
    <col min="8216" max="8448" width="9" style="249"/>
    <col min="8449" max="8449" width="5.5" style="249" bestFit="1" customWidth="1"/>
    <col min="8450" max="8451" width="0" style="249" hidden="1" customWidth="1"/>
    <col min="8452" max="8452" width="7" style="249" customWidth="1"/>
    <col min="8453" max="8453" width="5.5" style="249" bestFit="1" customWidth="1"/>
    <col min="8454" max="8454" width="0" style="249" hidden="1" customWidth="1"/>
    <col min="8455" max="8455" width="6.375" style="249" bestFit="1" customWidth="1"/>
    <col min="8456" max="8456" width="0" style="249" hidden="1" customWidth="1"/>
    <col min="8457" max="8457" width="5.5" style="249" bestFit="1" customWidth="1"/>
    <col min="8458" max="8460" width="0" style="249" hidden="1" customWidth="1"/>
    <col min="8461" max="8461" width="20.625" style="249" customWidth="1"/>
    <col min="8462" max="8462" width="0" style="249" hidden="1" customWidth="1"/>
    <col min="8463" max="8463" width="20.625" style="249" customWidth="1"/>
    <col min="8464" max="8464" width="0" style="249" hidden="1" customWidth="1"/>
    <col min="8465" max="8465" width="20.625" style="249" customWidth="1"/>
    <col min="8466" max="8466" width="0" style="249" hidden="1" customWidth="1"/>
    <col min="8467" max="8467" width="20.625" style="249" customWidth="1"/>
    <col min="8468" max="8468" width="0" style="249" hidden="1" customWidth="1"/>
    <col min="8469" max="8469" width="3.625" style="249" customWidth="1"/>
    <col min="8470" max="8470" width="0" style="249" hidden="1" customWidth="1"/>
    <col min="8471" max="8471" width="21.625" style="249" customWidth="1"/>
    <col min="8472" max="8704" width="9" style="249"/>
    <col min="8705" max="8705" width="5.5" style="249" bestFit="1" customWidth="1"/>
    <col min="8706" max="8707" width="0" style="249" hidden="1" customWidth="1"/>
    <col min="8708" max="8708" width="7" style="249" customWidth="1"/>
    <col min="8709" max="8709" width="5.5" style="249" bestFit="1" customWidth="1"/>
    <col min="8710" max="8710" width="0" style="249" hidden="1" customWidth="1"/>
    <col min="8711" max="8711" width="6.375" style="249" bestFit="1" customWidth="1"/>
    <col min="8712" max="8712" width="0" style="249" hidden="1" customWidth="1"/>
    <col min="8713" max="8713" width="5.5" style="249" bestFit="1" customWidth="1"/>
    <col min="8714" max="8716" width="0" style="249" hidden="1" customWidth="1"/>
    <col min="8717" max="8717" width="20.625" style="249" customWidth="1"/>
    <col min="8718" max="8718" width="0" style="249" hidden="1" customWidth="1"/>
    <col min="8719" max="8719" width="20.625" style="249" customWidth="1"/>
    <col min="8720" max="8720" width="0" style="249" hidden="1" customWidth="1"/>
    <col min="8721" max="8721" width="20.625" style="249" customWidth="1"/>
    <col min="8722" max="8722" width="0" style="249" hidden="1" customWidth="1"/>
    <col min="8723" max="8723" width="20.625" style="249" customWidth="1"/>
    <col min="8724" max="8724" width="0" style="249" hidden="1" customWidth="1"/>
    <col min="8725" max="8725" width="3.625" style="249" customWidth="1"/>
    <col min="8726" max="8726" width="0" style="249" hidden="1" customWidth="1"/>
    <col min="8727" max="8727" width="21.625" style="249" customWidth="1"/>
    <col min="8728" max="8960" width="9" style="249"/>
    <col min="8961" max="8961" width="5.5" style="249" bestFit="1" customWidth="1"/>
    <col min="8962" max="8963" width="0" style="249" hidden="1" customWidth="1"/>
    <col min="8964" max="8964" width="7" style="249" customWidth="1"/>
    <col min="8965" max="8965" width="5.5" style="249" bestFit="1" customWidth="1"/>
    <col min="8966" max="8966" width="0" style="249" hidden="1" customWidth="1"/>
    <col min="8967" max="8967" width="6.375" style="249" bestFit="1" customWidth="1"/>
    <col min="8968" max="8968" width="0" style="249" hidden="1" customWidth="1"/>
    <col min="8969" max="8969" width="5.5" style="249" bestFit="1" customWidth="1"/>
    <col min="8970" max="8972" width="0" style="249" hidden="1" customWidth="1"/>
    <col min="8973" max="8973" width="20.625" style="249" customWidth="1"/>
    <col min="8974" max="8974" width="0" style="249" hidden="1" customWidth="1"/>
    <col min="8975" max="8975" width="20.625" style="249" customWidth="1"/>
    <col min="8976" max="8976" width="0" style="249" hidden="1" customWidth="1"/>
    <col min="8977" max="8977" width="20.625" style="249" customWidth="1"/>
    <col min="8978" max="8978" width="0" style="249" hidden="1" customWidth="1"/>
    <col min="8979" max="8979" width="20.625" style="249" customWidth="1"/>
    <col min="8980" max="8980" width="0" style="249" hidden="1" customWidth="1"/>
    <col min="8981" max="8981" width="3.625" style="249" customWidth="1"/>
    <col min="8982" max="8982" width="0" style="249" hidden="1" customWidth="1"/>
    <col min="8983" max="8983" width="21.625" style="249" customWidth="1"/>
    <col min="8984" max="9216" width="9" style="249"/>
    <col min="9217" max="9217" width="5.5" style="249" bestFit="1" customWidth="1"/>
    <col min="9218" max="9219" width="0" style="249" hidden="1" customWidth="1"/>
    <col min="9220" max="9220" width="7" style="249" customWidth="1"/>
    <col min="9221" max="9221" width="5.5" style="249" bestFit="1" customWidth="1"/>
    <col min="9222" max="9222" width="0" style="249" hidden="1" customWidth="1"/>
    <col min="9223" max="9223" width="6.375" style="249" bestFit="1" customWidth="1"/>
    <col min="9224" max="9224" width="0" style="249" hidden="1" customWidth="1"/>
    <col min="9225" max="9225" width="5.5" style="249" bestFit="1" customWidth="1"/>
    <col min="9226" max="9228" width="0" style="249" hidden="1" customWidth="1"/>
    <col min="9229" max="9229" width="20.625" style="249" customWidth="1"/>
    <col min="9230" max="9230" width="0" style="249" hidden="1" customWidth="1"/>
    <col min="9231" max="9231" width="20.625" style="249" customWidth="1"/>
    <col min="9232" max="9232" width="0" style="249" hidden="1" customWidth="1"/>
    <col min="9233" max="9233" width="20.625" style="249" customWidth="1"/>
    <col min="9234" max="9234" width="0" style="249" hidden="1" customWidth="1"/>
    <col min="9235" max="9235" width="20.625" style="249" customWidth="1"/>
    <col min="9236" max="9236" width="0" style="249" hidden="1" customWidth="1"/>
    <col min="9237" max="9237" width="3.625" style="249" customWidth="1"/>
    <col min="9238" max="9238" width="0" style="249" hidden="1" customWidth="1"/>
    <col min="9239" max="9239" width="21.625" style="249" customWidth="1"/>
    <col min="9240" max="9472" width="9" style="249"/>
    <col min="9473" max="9473" width="5.5" style="249" bestFit="1" customWidth="1"/>
    <col min="9474" max="9475" width="0" style="249" hidden="1" customWidth="1"/>
    <col min="9476" max="9476" width="7" style="249" customWidth="1"/>
    <col min="9477" max="9477" width="5.5" style="249" bestFit="1" customWidth="1"/>
    <col min="9478" max="9478" width="0" style="249" hidden="1" customWidth="1"/>
    <col min="9479" max="9479" width="6.375" style="249" bestFit="1" customWidth="1"/>
    <col min="9480" max="9480" width="0" style="249" hidden="1" customWidth="1"/>
    <col min="9481" max="9481" width="5.5" style="249" bestFit="1" customWidth="1"/>
    <col min="9482" max="9484" width="0" style="249" hidden="1" customWidth="1"/>
    <col min="9485" max="9485" width="20.625" style="249" customWidth="1"/>
    <col min="9486" max="9486" width="0" style="249" hidden="1" customWidth="1"/>
    <col min="9487" max="9487" width="20.625" style="249" customWidth="1"/>
    <col min="9488" max="9488" width="0" style="249" hidden="1" customWidth="1"/>
    <col min="9489" max="9489" width="20.625" style="249" customWidth="1"/>
    <col min="9490" max="9490" width="0" style="249" hidden="1" customWidth="1"/>
    <col min="9491" max="9491" width="20.625" style="249" customWidth="1"/>
    <col min="9492" max="9492" width="0" style="249" hidden="1" customWidth="1"/>
    <col min="9493" max="9493" width="3.625" style="249" customWidth="1"/>
    <col min="9494" max="9494" width="0" style="249" hidden="1" customWidth="1"/>
    <col min="9495" max="9495" width="21.625" style="249" customWidth="1"/>
    <col min="9496" max="9728" width="9" style="249"/>
    <col min="9729" max="9729" width="5.5" style="249" bestFit="1" customWidth="1"/>
    <col min="9730" max="9731" width="0" style="249" hidden="1" customWidth="1"/>
    <col min="9732" max="9732" width="7" style="249" customWidth="1"/>
    <col min="9733" max="9733" width="5.5" style="249" bestFit="1" customWidth="1"/>
    <col min="9734" max="9734" width="0" style="249" hidden="1" customWidth="1"/>
    <col min="9735" max="9735" width="6.375" style="249" bestFit="1" customWidth="1"/>
    <col min="9736" max="9736" width="0" style="249" hidden="1" customWidth="1"/>
    <col min="9737" max="9737" width="5.5" style="249" bestFit="1" customWidth="1"/>
    <col min="9738" max="9740" width="0" style="249" hidden="1" customWidth="1"/>
    <col min="9741" max="9741" width="20.625" style="249" customWidth="1"/>
    <col min="9742" max="9742" width="0" style="249" hidden="1" customWidth="1"/>
    <col min="9743" max="9743" width="20.625" style="249" customWidth="1"/>
    <col min="9744" max="9744" width="0" style="249" hidden="1" customWidth="1"/>
    <col min="9745" max="9745" width="20.625" style="249" customWidth="1"/>
    <col min="9746" max="9746" width="0" style="249" hidden="1" customWidth="1"/>
    <col min="9747" max="9747" width="20.625" style="249" customWidth="1"/>
    <col min="9748" max="9748" width="0" style="249" hidden="1" customWidth="1"/>
    <col min="9749" max="9749" width="3.625" style="249" customWidth="1"/>
    <col min="9750" max="9750" width="0" style="249" hidden="1" customWidth="1"/>
    <col min="9751" max="9751" width="21.625" style="249" customWidth="1"/>
    <col min="9752" max="9984" width="9" style="249"/>
    <col min="9985" max="9985" width="5.5" style="249" bestFit="1" customWidth="1"/>
    <col min="9986" max="9987" width="0" style="249" hidden="1" customWidth="1"/>
    <col min="9988" max="9988" width="7" style="249" customWidth="1"/>
    <col min="9989" max="9989" width="5.5" style="249" bestFit="1" customWidth="1"/>
    <col min="9990" max="9990" width="0" style="249" hidden="1" customWidth="1"/>
    <col min="9991" max="9991" width="6.375" style="249" bestFit="1" customWidth="1"/>
    <col min="9992" max="9992" width="0" style="249" hidden="1" customWidth="1"/>
    <col min="9993" max="9993" width="5.5" style="249" bestFit="1" customWidth="1"/>
    <col min="9994" max="9996" width="0" style="249" hidden="1" customWidth="1"/>
    <col min="9997" max="9997" width="20.625" style="249" customWidth="1"/>
    <col min="9998" max="9998" width="0" style="249" hidden="1" customWidth="1"/>
    <col min="9999" max="9999" width="20.625" style="249" customWidth="1"/>
    <col min="10000" max="10000" width="0" style="249" hidden="1" customWidth="1"/>
    <col min="10001" max="10001" width="20.625" style="249" customWidth="1"/>
    <col min="10002" max="10002" width="0" style="249" hidden="1" customWidth="1"/>
    <col min="10003" max="10003" width="20.625" style="249" customWidth="1"/>
    <col min="10004" max="10004" width="0" style="249" hidden="1" customWidth="1"/>
    <col min="10005" max="10005" width="3.625" style="249" customWidth="1"/>
    <col min="10006" max="10006" width="0" style="249" hidden="1" customWidth="1"/>
    <col min="10007" max="10007" width="21.625" style="249" customWidth="1"/>
    <col min="10008" max="10240" width="9" style="249"/>
    <col min="10241" max="10241" width="5.5" style="249" bestFit="1" customWidth="1"/>
    <col min="10242" max="10243" width="0" style="249" hidden="1" customWidth="1"/>
    <col min="10244" max="10244" width="7" style="249" customWidth="1"/>
    <col min="10245" max="10245" width="5.5" style="249" bestFit="1" customWidth="1"/>
    <col min="10246" max="10246" width="0" style="249" hidden="1" customWidth="1"/>
    <col min="10247" max="10247" width="6.375" style="249" bestFit="1" customWidth="1"/>
    <col min="10248" max="10248" width="0" style="249" hidden="1" customWidth="1"/>
    <col min="10249" max="10249" width="5.5" style="249" bestFit="1" customWidth="1"/>
    <col min="10250" max="10252" width="0" style="249" hidden="1" customWidth="1"/>
    <col min="10253" max="10253" width="20.625" style="249" customWidth="1"/>
    <col min="10254" max="10254" width="0" style="249" hidden="1" customWidth="1"/>
    <col min="10255" max="10255" width="20.625" style="249" customWidth="1"/>
    <col min="10256" max="10256" width="0" style="249" hidden="1" customWidth="1"/>
    <col min="10257" max="10257" width="20.625" style="249" customWidth="1"/>
    <col min="10258" max="10258" width="0" style="249" hidden="1" customWidth="1"/>
    <col min="10259" max="10259" width="20.625" style="249" customWidth="1"/>
    <col min="10260" max="10260" width="0" style="249" hidden="1" customWidth="1"/>
    <col min="10261" max="10261" width="3.625" style="249" customWidth="1"/>
    <col min="10262" max="10262" width="0" style="249" hidden="1" customWidth="1"/>
    <col min="10263" max="10263" width="21.625" style="249" customWidth="1"/>
    <col min="10264" max="10496" width="9" style="249"/>
    <col min="10497" max="10497" width="5.5" style="249" bestFit="1" customWidth="1"/>
    <col min="10498" max="10499" width="0" style="249" hidden="1" customWidth="1"/>
    <col min="10500" max="10500" width="7" style="249" customWidth="1"/>
    <col min="10501" max="10501" width="5.5" style="249" bestFit="1" customWidth="1"/>
    <col min="10502" max="10502" width="0" style="249" hidden="1" customWidth="1"/>
    <col min="10503" max="10503" width="6.375" style="249" bestFit="1" customWidth="1"/>
    <col min="10504" max="10504" width="0" style="249" hidden="1" customWidth="1"/>
    <col min="10505" max="10505" width="5.5" style="249" bestFit="1" customWidth="1"/>
    <col min="10506" max="10508" width="0" style="249" hidden="1" customWidth="1"/>
    <col min="10509" max="10509" width="20.625" style="249" customWidth="1"/>
    <col min="10510" max="10510" width="0" style="249" hidden="1" customWidth="1"/>
    <col min="10511" max="10511" width="20.625" style="249" customWidth="1"/>
    <col min="10512" max="10512" width="0" style="249" hidden="1" customWidth="1"/>
    <col min="10513" max="10513" width="20.625" style="249" customWidth="1"/>
    <col min="10514" max="10514" width="0" style="249" hidden="1" customWidth="1"/>
    <col min="10515" max="10515" width="20.625" style="249" customWidth="1"/>
    <col min="10516" max="10516" width="0" style="249" hidden="1" customWidth="1"/>
    <col min="10517" max="10517" width="3.625" style="249" customWidth="1"/>
    <col min="10518" max="10518" width="0" style="249" hidden="1" customWidth="1"/>
    <col min="10519" max="10519" width="21.625" style="249" customWidth="1"/>
    <col min="10520" max="10752" width="9" style="249"/>
    <col min="10753" max="10753" width="5.5" style="249" bestFit="1" customWidth="1"/>
    <col min="10754" max="10755" width="0" style="249" hidden="1" customWidth="1"/>
    <col min="10756" max="10756" width="7" style="249" customWidth="1"/>
    <col min="10757" max="10757" width="5.5" style="249" bestFit="1" customWidth="1"/>
    <col min="10758" max="10758" width="0" style="249" hidden="1" customWidth="1"/>
    <col min="10759" max="10759" width="6.375" style="249" bestFit="1" customWidth="1"/>
    <col min="10760" max="10760" width="0" style="249" hidden="1" customWidth="1"/>
    <col min="10761" max="10761" width="5.5" style="249" bestFit="1" customWidth="1"/>
    <col min="10762" max="10764" width="0" style="249" hidden="1" customWidth="1"/>
    <col min="10765" max="10765" width="20.625" style="249" customWidth="1"/>
    <col min="10766" max="10766" width="0" style="249" hidden="1" customWidth="1"/>
    <col min="10767" max="10767" width="20.625" style="249" customWidth="1"/>
    <col min="10768" max="10768" width="0" style="249" hidden="1" customWidth="1"/>
    <col min="10769" max="10769" width="20.625" style="249" customWidth="1"/>
    <col min="10770" max="10770" width="0" style="249" hidden="1" customWidth="1"/>
    <col min="10771" max="10771" width="20.625" style="249" customWidth="1"/>
    <col min="10772" max="10772" width="0" style="249" hidden="1" customWidth="1"/>
    <col min="10773" max="10773" width="3.625" style="249" customWidth="1"/>
    <col min="10774" max="10774" width="0" style="249" hidden="1" customWidth="1"/>
    <col min="10775" max="10775" width="21.625" style="249" customWidth="1"/>
    <col min="10776" max="11008" width="9" style="249"/>
    <col min="11009" max="11009" width="5.5" style="249" bestFit="1" customWidth="1"/>
    <col min="11010" max="11011" width="0" style="249" hidden="1" customWidth="1"/>
    <col min="11012" max="11012" width="7" style="249" customWidth="1"/>
    <col min="11013" max="11013" width="5.5" style="249" bestFit="1" customWidth="1"/>
    <col min="11014" max="11014" width="0" style="249" hidden="1" customWidth="1"/>
    <col min="11015" max="11015" width="6.375" style="249" bestFit="1" customWidth="1"/>
    <col min="11016" max="11016" width="0" style="249" hidden="1" customWidth="1"/>
    <col min="11017" max="11017" width="5.5" style="249" bestFit="1" customWidth="1"/>
    <col min="11018" max="11020" width="0" style="249" hidden="1" customWidth="1"/>
    <col min="11021" max="11021" width="20.625" style="249" customWidth="1"/>
    <col min="11022" max="11022" width="0" style="249" hidden="1" customWidth="1"/>
    <col min="11023" max="11023" width="20.625" style="249" customWidth="1"/>
    <col min="11024" max="11024" width="0" style="249" hidden="1" customWidth="1"/>
    <col min="11025" max="11025" width="20.625" style="249" customWidth="1"/>
    <col min="11026" max="11026" width="0" style="249" hidden="1" customWidth="1"/>
    <col min="11027" max="11027" width="20.625" style="249" customWidth="1"/>
    <col min="11028" max="11028" width="0" style="249" hidden="1" customWidth="1"/>
    <col min="11029" max="11029" width="3.625" style="249" customWidth="1"/>
    <col min="11030" max="11030" width="0" style="249" hidden="1" customWidth="1"/>
    <col min="11031" max="11031" width="21.625" style="249" customWidth="1"/>
    <col min="11032" max="11264" width="9" style="249"/>
    <col min="11265" max="11265" width="5.5" style="249" bestFit="1" customWidth="1"/>
    <col min="11266" max="11267" width="0" style="249" hidden="1" customWidth="1"/>
    <col min="11268" max="11268" width="7" style="249" customWidth="1"/>
    <col min="11269" max="11269" width="5.5" style="249" bestFit="1" customWidth="1"/>
    <col min="11270" max="11270" width="0" style="249" hidden="1" customWidth="1"/>
    <col min="11271" max="11271" width="6.375" style="249" bestFit="1" customWidth="1"/>
    <col min="11272" max="11272" width="0" style="249" hidden="1" customWidth="1"/>
    <col min="11273" max="11273" width="5.5" style="249" bestFit="1" customWidth="1"/>
    <col min="11274" max="11276" width="0" style="249" hidden="1" customWidth="1"/>
    <col min="11277" max="11277" width="20.625" style="249" customWidth="1"/>
    <col min="11278" max="11278" width="0" style="249" hidden="1" customWidth="1"/>
    <col min="11279" max="11279" width="20.625" style="249" customWidth="1"/>
    <col min="11280" max="11280" width="0" style="249" hidden="1" customWidth="1"/>
    <col min="11281" max="11281" width="20.625" style="249" customWidth="1"/>
    <col min="11282" max="11282" width="0" style="249" hidden="1" customWidth="1"/>
    <col min="11283" max="11283" width="20.625" style="249" customWidth="1"/>
    <col min="11284" max="11284" width="0" style="249" hidden="1" customWidth="1"/>
    <col min="11285" max="11285" width="3.625" style="249" customWidth="1"/>
    <col min="11286" max="11286" width="0" style="249" hidden="1" customWidth="1"/>
    <col min="11287" max="11287" width="21.625" style="249" customWidth="1"/>
    <col min="11288" max="11520" width="9" style="249"/>
    <col min="11521" max="11521" width="5.5" style="249" bestFit="1" customWidth="1"/>
    <col min="11522" max="11523" width="0" style="249" hidden="1" customWidth="1"/>
    <col min="11524" max="11524" width="7" style="249" customWidth="1"/>
    <col min="11525" max="11525" width="5.5" style="249" bestFit="1" customWidth="1"/>
    <col min="11526" max="11526" width="0" style="249" hidden="1" customWidth="1"/>
    <col min="11527" max="11527" width="6.375" style="249" bestFit="1" customWidth="1"/>
    <col min="11528" max="11528" width="0" style="249" hidden="1" customWidth="1"/>
    <col min="11529" max="11529" width="5.5" style="249" bestFit="1" customWidth="1"/>
    <col min="11530" max="11532" width="0" style="249" hidden="1" customWidth="1"/>
    <col min="11533" max="11533" width="20.625" style="249" customWidth="1"/>
    <col min="11534" max="11534" width="0" style="249" hidden="1" customWidth="1"/>
    <col min="11535" max="11535" width="20.625" style="249" customWidth="1"/>
    <col min="11536" max="11536" width="0" style="249" hidden="1" customWidth="1"/>
    <col min="11537" max="11537" width="20.625" style="249" customWidth="1"/>
    <col min="11538" max="11538" width="0" style="249" hidden="1" customWidth="1"/>
    <col min="11539" max="11539" width="20.625" style="249" customWidth="1"/>
    <col min="11540" max="11540" width="0" style="249" hidden="1" customWidth="1"/>
    <col min="11541" max="11541" width="3.625" style="249" customWidth="1"/>
    <col min="11542" max="11542" width="0" style="249" hidden="1" customWidth="1"/>
    <col min="11543" max="11543" width="21.625" style="249" customWidth="1"/>
    <col min="11544" max="11776" width="9" style="249"/>
    <col min="11777" max="11777" width="5.5" style="249" bestFit="1" customWidth="1"/>
    <col min="11778" max="11779" width="0" style="249" hidden="1" customWidth="1"/>
    <col min="11780" max="11780" width="7" style="249" customWidth="1"/>
    <col min="11781" max="11781" width="5.5" style="249" bestFit="1" customWidth="1"/>
    <col min="11782" max="11782" width="0" style="249" hidden="1" customWidth="1"/>
    <col min="11783" max="11783" width="6.375" style="249" bestFit="1" customWidth="1"/>
    <col min="11784" max="11784" width="0" style="249" hidden="1" customWidth="1"/>
    <col min="11785" max="11785" width="5.5" style="249" bestFit="1" customWidth="1"/>
    <col min="11786" max="11788" width="0" style="249" hidden="1" customWidth="1"/>
    <col min="11789" max="11789" width="20.625" style="249" customWidth="1"/>
    <col min="11790" max="11790" width="0" style="249" hidden="1" customWidth="1"/>
    <col min="11791" max="11791" width="20.625" style="249" customWidth="1"/>
    <col min="11792" max="11792" width="0" style="249" hidden="1" customWidth="1"/>
    <col min="11793" max="11793" width="20.625" style="249" customWidth="1"/>
    <col min="11794" max="11794" width="0" style="249" hidden="1" customWidth="1"/>
    <col min="11795" max="11795" width="20.625" style="249" customWidth="1"/>
    <col min="11796" max="11796" width="0" style="249" hidden="1" customWidth="1"/>
    <col min="11797" max="11797" width="3.625" style="249" customWidth="1"/>
    <col min="11798" max="11798" width="0" style="249" hidden="1" customWidth="1"/>
    <col min="11799" max="11799" width="21.625" style="249" customWidth="1"/>
    <col min="11800" max="12032" width="9" style="249"/>
    <col min="12033" max="12033" width="5.5" style="249" bestFit="1" customWidth="1"/>
    <col min="12034" max="12035" width="0" style="249" hidden="1" customWidth="1"/>
    <col min="12036" max="12036" width="7" style="249" customWidth="1"/>
    <col min="12037" max="12037" width="5.5" style="249" bestFit="1" customWidth="1"/>
    <col min="12038" max="12038" width="0" style="249" hidden="1" customWidth="1"/>
    <col min="12039" max="12039" width="6.375" style="249" bestFit="1" customWidth="1"/>
    <col min="12040" max="12040" width="0" style="249" hidden="1" customWidth="1"/>
    <col min="12041" max="12041" width="5.5" style="249" bestFit="1" customWidth="1"/>
    <col min="12042" max="12044" width="0" style="249" hidden="1" customWidth="1"/>
    <col min="12045" max="12045" width="20.625" style="249" customWidth="1"/>
    <col min="12046" max="12046" width="0" style="249" hidden="1" customWidth="1"/>
    <col min="12047" max="12047" width="20.625" style="249" customWidth="1"/>
    <col min="12048" max="12048" width="0" style="249" hidden="1" customWidth="1"/>
    <col min="12049" max="12049" width="20.625" style="249" customWidth="1"/>
    <col min="12050" max="12050" width="0" style="249" hidden="1" customWidth="1"/>
    <col min="12051" max="12051" width="20.625" style="249" customWidth="1"/>
    <col min="12052" max="12052" width="0" style="249" hidden="1" customWidth="1"/>
    <col min="12053" max="12053" width="3.625" style="249" customWidth="1"/>
    <col min="12054" max="12054" width="0" style="249" hidden="1" customWidth="1"/>
    <col min="12055" max="12055" width="21.625" style="249" customWidth="1"/>
    <col min="12056" max="12288" width="9" style="249"/>
    <col min="12289" max="12289" width="5.5" style="249" bestFit="1" customWidth="1"/>
    <col min="12290" max="12291" width="0" style="249" hidden="1" customWidth="1"/>
    <col min="12292" max="12292" width="7" style="249" customWidth="1"/>
    <col min="12293" max="12293" width="5.5" style="249" bestFit="1" customWidth="1"/>
    <col min="12294" max="12294" width="0" style="249" hidden="1" customWidth="1"/>
    <col min="12295" max="12295" width="6.375" style="249" bestFit="1" customWidth="1"/>
    <col min="12296" max="12296" width="0" style="249" hidden="1" customWidth="1"/>
    <col min="12297" max="12297" width="5.5" style="249" bestFit="1" customWidth="1"/>
    <col min="12298" max="12300" width="0" style="249" hidden="1" customWidth="1"/>
    <col min="12301" max="12301" width="20.625" style="249" customWidth="1"/>
    <col min="12302" max="12302" width="0" style="249" hidden="1" customWidth="1"/>
    <col min="12303" max="12303" width="20.625" style="249" customWidth="1"/>
    <col min="12304" max="12304" width="0" style="249" hidden="1" customWidth="1"/>
    <col min="12305" max="12305" width="20.625" style="249" customWidth="1"/>
    <col min="12306" max="12306" width="0" style="249" hidden="1" customWidth="1"/>
    <col min="12307" max="12307" width="20.625" style="249" customWidth="1"/>
    <col min="12308" max="12308" width="0" style="249" hidden="1" customWidth="1"/>
    <col min="12309" max="12309" width="3.625" style="249" customWidth="1"/>
    <col min="12310" max="12310" width="0" style="249" hidden="1" customWidth="1"/>
    <col min="12311" max="12311" width="21.625" style="249" customWidth="1"/>
    <col min="12312" max="12544" width="9" style="249"/>
    <col min="12545" max="12545" width="5.5" style="249" bestFit="1" customWidth="1"/>
    <col min="12546" max="12547" width="0" style="249" hidden="1" customWidth="1"/>
    <col min="12548" max="12548" width="7" style="249" customWidth="1"/>
    <col min="12549" max="12549" width="5.5" style="249" bestFit="1" customWidth="1"/>
    <col min="12550" max="12550" width="0" style="249" hidden="1" customWidth="1"/>
    <col min="12551" max="12551" width="6.375" style="249" bestFit="1" customWidth="1"/>
    <col min="12552" max="12552" width="0" style="249" hidden="1" customWidth="1"/>
    <col min="12553" max="12553" width="5.5" style="249" bestFit="1" customWidth="1"/>
    <col min="12554" max="12556" width="0" style="249" hidden="1" customWidth="1"/>
    <col min="12557" max="12557" width="20.625" style="249" customWidth="1"/>
    <col min="12558" max="12558" width="0" style="249" hidden="1" customWidth="1"/>
    <col min="12559" max="12559" width="20.625" style="249" customWidth="1"/>
    <col min="12560" max="12560" width="0" style="249" hidden="1" customWidth="1"/>
    <col min="12561" max="12561" width="20.625" style="249" customWidth="1"/>
    <col min="12562" max="12562" width="0" style="249" hidden="1" customWidth="1"/>
    <col min="12563" max="12563" width="20.625" style="249" customWidth="1"/>
    <col min="12564" max="12564" width="0" style="249" hidden="1" customWidth="1"/>
    <col min="12565" max="12565" width="3.625" style="249" customWidth="1"/>
    <col min="12566" max="12566" width="0" style="249" hidden="1" customWidth="1"/>
    <col min="12567" max="12567" width="21.625" style="249" customWidth="1"/>
    <col min="12568" max="12800" width="9" style="249"/>
    <col min="12801" max="12801" width="5.5" style="249" bestFit="1" customWidth="1"/>
    <col min="12802" max="12803" width="0" style="249" hidden="1" customWidth="1"/>
    <col min="12804" max="12804" width="7" style="249" customWidth="1"/>
    <col min="12805" max="12805" width="5.5" style="249" bestFit="1" customWidth="1"/>
    <col min="12806" max="12806" width="0" style="249" hidden="1" customWidth="1"/>
    <col min="12807" max="12807" width="6.375" style="249" bestFit="1" customWidth="1"/>
    <col min="12808" max="12808" width="0" style="249" hidden="1" customWidth="1"/>
    <col min="12809" max="12809" width="5.5" style="249" bestFit="1" customWidth="1"/>
    <col min="12810" max="12812" width="0" style="249" hidden="1" customWidth="1"/>
    <col min="12813" max="12813" width="20.625" style="249" customWidth="1"/>
    <col min="12814" max="12814" width="0" style="249" hidden="1" customWidth="1"/>
    <col min="12815" max="12815" width="20.625" style="249" customWidth="1"/>
    <col min="12816" max="12816" width="0" style="249" hidden="1" customWidth="1"/>
    <col min="12817" max="12817" width="20.625" style="249" customWidth="1"/>
    <col min="12818" max="12818" width="0" style="249" hidden="1" customWidth="1"/>
    <col min="12819" max="12819" width="20.625" style="249" customWidth="1"/>
    <col min="12820" max="12820" width="0" style="249" hidden="1" customWidth="1"/>
    <col min="12821" max="12821" width="3.625" style="249" customWidth="1"/>
    <col min="12822" max="12822" width="0" style="249" hidden="1" customWidth="1"/>
    <col min="12823" max="12823" width="21.625" style="249" customWidth="1"/>
    <col min="12824" max="13056" width="9" style="249"/>
    <col min="13057" max="13057" width="5.5" style="249" bestFit="1" customWidth="1"/>
    <col min="13058" max="13059" width="0" style="249" hidden="1" customWidth="1"/>
    <col min="13060" max="13060" width="7" style="249" customWidth="1"/>
    <col min="13061" max="13061" width="5.5" style="249" bestFit="1" customWidth="1"/>
    <col min="13062" max="13062" width="0" style="249" hidden="1" customWidth="1"/>
    <col min="13063" max="13063" width="6.375" style="249" bestFit="1" customWidth="1"/>
    <col min="13064" max="13064" width="0" style="249" hidden="1" customWidth="1"/>
    <col min="13065" max="13065" width="5.5" style="249" bestFit="1" customWidth="1"/>
    <col min="13066" max="13068" width="0" style="249" hidden="1" customWidth="1"/>
    <col min="13069" max="13069" width="20.625" style="249" customWidth="1"/>
    <col min="13070" max="13070" width="0" style="249" hidden="1" customWidth="1"/>
    <col min="13071" max="13071" width="20.625" style="249" customWidth="1"/>
    <col min="13072" max="13072" width="0" style="249" hidden="1" customWidth="1"/>
    <col min="13073" max="13073" width="20.625" style="249" customWidth="1"/>
    <col min="13074" max="13074" width="0" style="249" hidden="1" customWidth="1"/>
    <col min="13075" max="13075" width="20.625" style="249" customWidth="1"/>
    <col min="13076" max="13076" width="0" style="249" hidden="1" customWidth="1"/>
    <col min="13077" max="13077" width="3.625" style="249" customWidth="1"/>
    <col min="13078" max="13078" width="0" style="249" hidden="1" customWidth="1"/>
    <col min="13079" max="13079" width="21.625" style="249" customWidth="1"/>
    <col min="13080" max="13312" width="9" style="249"/>
    <col min="13313" max="13313" width="5.5" style="249" bestFit="1" customWidth="1"/>
    <col min="13314" max="13315" width="0" style="249" hidden="1" customWidth="1"/>
    <col min="13316" max="13316" width="7" style="249" customWidth="1"/>
    <col min="13317" max="13317" width="5.5" style="249" bestFit="1" customWidth="1"/>
    <col min="13318" max="13318" width="0" style="249" hidden="1" customWidth="1"/>
    <col min="13319" max="13319" width="6.375" style="249" bestFit="1" customWidth="1"/>
    <col min="13320" max="13320" width="0" style="249" hidden="1" customWidth="1"/>
    <col min="13321" max="13321" width="5.5" style="249" bestFit="1" customWidth="1"/>
    <col min="13322" max="13324" width="0" style="249" hidden="1" customWidth="1"/>
    <col min="13325" max="13325" width="20.625" style="249" customWidth="1"/>
    <col min="13326" max="13326" width="0" style="249" hidden="1" customWidth="1"/>
    <col min="13327" max="13327" width="20.625" style="249" customWidth="1"/>
    <col min="13328" max="13328" width="0" style="249" hidden="1" customWidth="1"/>
    <col min="13329" max="13329" width="20.625" style="249" customWidth="1"/>
    <col min="13330" max="13330" width="0" style="249" hidden="1" customWidth="1"/>
    <col min="13331" max="13331" width="20.625" style="249" customWidth="1"/>
    <col min="13332" max="13332" width="0" style="249" hidden="1" customWidth="1"/>
    <col min="13333" max="13333" width="3.625" style="249" customWidth="1"/>
    <col min="13334" max="13334" width="0" style="249" hidden="1" customWidth="1"/>
    <col min="13335" max="13335" width="21.625" style="249" customWidth="1"/>
    <col min="13336" max="13568" width="9" style="249"/>
    <col min="13569" max="13569" width="5.5" style="249" bestFit="1" customWidth="1"/>
    <col min="13570" max="13571" width="0" style="249" hidden="1" customWidth="1"/>
    <col min="13572" max="13572" width="7" style="249" customWidth="1"/>
    <col min="13573" max="13573" width="5.5" style="249" bestFit="1" customWidth="1"/>
    <col min="13574" max="13574" width="0" style="249" hidden="1" customWidth="1"/>
    <col min="13575" max="13575" width="6.375" style="249" bestFit="1" customWidth="1"/>
    <col min="13576" max="13576" width="0" style="249" hidden="1" customWidth="1"/>
    <col min="13577" max="13577" width="5.5" style="249" bestFit="1" customWidth="1"/>
    <col min="13578" max="13580" width="0" style="249" hidden="1" customWidth="1"/>
    <col min="13581" max="13581" width="20.625" style="249" customWidth="1"/>
    <col min="13582" max="13582" width="0" style="249" hidden="1" customWidth="1"/>
    <col min="13583" max="13583" width="20.625" style="249" customWidth="1"/>
    <col min="13584" max="13584" width="0" style="249" hidden="1" customWidth="1"/>
    <col min="13585" max="13585" width="20.625" style="249" customWidth="1"/>
    <col min="13586" max="13586" width="0" style="249" hidden="1" customWidth="1"/>
    <col min="13587" max="13587" width="20.625" style="249" customWidth="1"/>
    <col min="13588" max="13588" width="0" style="249" hidden="1" customWidth="1"/>
    <col min="13589" max="13589" width="3.625" style="249" customWidth="1"/>
    <col min="13590" max="13590" width="0" style="249" hidden="1" customWidth="1"/>
    <col min="13591" max="13591" width="21.625" style="249" customWidth="1"/>
    <col min="13592" max="13824" width="9" style="249"/>
    <col min="13825" max="13825" width="5.5" style="249" bestFit="1" customWidth="1"/>
    <col min="13826" max="13827" width="0" style="249" hidden="1" customWidth="1"/>
    <col min="13828" max="13828" width="7" style="249" customWidth="1"/>
    <col min="13829" max="13829" width="5.5" style="249" bestFit="1" customWidth="1"/>
    <col min="13830" max="13830" width="0" style="249" hidden="1" customWidth="1"/>
    <col min="13831" max="13831" width="6.375" style="249" bestFit="1" customWidth="1"/>
    <col min="13832" max="13832" width="0" style="249" hidden="1" customWidth="1"/>
    <col min="13833" max="13833" width="5.5" style="249" bestFit="1" customWidth="1"/>
    <col min="13834" max="13836" width="0" style="249" hidden="1" customWidth="1"/>
    <col min="13837" max="13837" width="20.625" style="249" customWidth="1"/>
    <col min="13838" max="13838" width="0" style="249" hidden="1" customWidth="1"/>
    <col min="13839" max="13839" width="20.625" style="249" customWidth="1"/>
    <col min="13840" max="13840" width="0" style="249" hidden="1" customWidth="1"/>
    <col min="13841" max="13841" width="20.625" style="249" customWidth="1"/>
    <col min="13842" max="13842" width="0" style="249" hidden="1" customWidth="1"/>
    <col min="13843" max="13843" width="20.625" style="249" customWidth="1"/>
    <col min="13844" max="13844" width="0" style="249" hidden="1" customWidth="1"/>
    <col min="13845" max="13845" width="3.625" style="249" customWidth="1"/>
    <col min="13846" max="13846" width="0" style="249" hidden="1" customWidth="1"/>
    <col min="13847" max="13847" width="21.625" style="249" customWidth="1"/>
    <col min="13848" max="14080" width="9" style="249"/>
    <col min="14081" max="14081" width="5.5" style="249" bestFit="1" customWidth="1"/>
    <col min="14082" max="14083" width="0" style="249" hidden="1" customWidth="1"/>
    <col min="14084" max="14084" width="7" style="249" customWidth="1"/>
    <col min="14085" max="14085" width="5.5" style="249" bestFit="1" customWidth="1"/>
    <col min="14086" max="14086" width="0" style="249" hidden="1" customWidth="1"/>
    <col min="14087" max="14087" width="6.375" style="249" bestFit="1" customWidth="1"/>
    <col min="14088" max="14088" width="0" style="249" hidden="1" customWidth="1"/>
    <col min="14089" max="14089" width="5.5" style="249" bestFit="1" customWidth="1"/>
    <col min="14090" max="14092" width="0" style="249" hidden="1" customWidth="1"/>
    <col min="14093" max="14093" width="20.625" style="249" customWidth="1"/>
    <col min="14094" max="14094" width="0" style="249" hidden="1" customWidth="1"/>
    <col min="14095" max="14095" width="20.625" style="249" customWidth="1"/>
    <col min="14096" max="14096" width="0" style="249" hidden="1" customWidth="1"/>
    <col min="14097" max="14097" width="20.625" style="249" customWidth="1"/>
    <col min="14098" max="14098" width="0" style="249" hidden="1" customWidth="1"/>
    <col min="14099" max="14099" width="20.625" style="249" customWidth="1"/>
    <col min="14100" max="14100" width="0" style="249" hidden="1" customWidth="1"/>
    <col min="14101" max="14101" width="3.625" style="249" customWidth="1"/>
    <col min="14102" max="14102" width="0" style="249" hidden="1" customWidth="1"/>
    <col min="14103" max="14103" width="21.625" style="249" customWidth="1"/>
    <col min="14104" max="14336" width="9" style="249"/>
    <col min="14337" max="14337" width="5.5" style="249" bestFit="1" customWidth="1"/>
    <col min="14338" max="14339" width="0" style="249" hidden="1" customWidth="1"/>
    <col min="14340" max="14340" width="7" style="249" customWidth="1"/>
    <col min="14341" max="14341" width="5.5" style="249" bestFit="1" customWidth="1"/>
    <col min="14342" max="14342" width="0" style="249" hidden="1" customWidth="1"/>
    <col min="14343" max="14343" width="6.375" style="249" bestFit="1" customWidth="1"/>
    <col min="14344" max="14344" width="0" style="249" hidden="1" customWidth="1"/>
    <col min="14345" max="14345" width="5.5" style="249" bestFit="1" customWidth="1"/>
    <col min="14346" max="14348" width="0" style="249" hidden="1" customWidth="1"/>
    <col min="14349" max="14349" width="20.625" style="249" customWidth="1"/>
    <col min="14350" max="14350" width="0" style="249" hidden="1" customWidth="1"/>
    <col min="14351" max="14351" width="20.625" style="249" customWidth="1"/>
    <col min="14352" max="14352" width="0" style="249" hidden="1" customWidth="1"/>
    <col min="14353" max="14353" width="20.625" style="249" customWidth="1"/>
    <col min="14354" max="14354" width="0" style="249" hidden="1" customWidth="1"/>
    <col min="14355" max="14355" width="20.625" style="249" customWidth="1"/>
    <col min="14356" max="14356" width="0" style="249" hidden="1" customWidth="1"/>
    <col min="14357" max="14357" width="3.625" style="249" customWidth="1"/>
    <col min="14358" max="14358" width="0" style="249" hidden="1" customWidth="1"/>
    <col min="14359" max="14359" width="21.625" style="249" customWidth="1"/>
    <col min="14360" max="14592" width="9" style="249"/>
    <col min="14593" max="14593" width="5.5" style="249" bestFit="1" customWidth="1"/>
    <col min="14594" max="14595" width="0" style="249" hidden="1" customWidth="1"/>
    <col min="14596" max="14596" width="7" style="249" customWidth="1"/>
    <col min="14597" max="14597" width="5.5" style="249" bestFit="1" customWidth="1"/>
    <col min="14598" max="14598" width="0" style="249" hidden="1" customWidth="1"/>
    <col min="14599" max="14599" width="6.375" style="249" bestFit="1" customWidth="1"/>
    <col min="14600" max="14600" width="0" style="249" hidden="1" customWidth="1"/>
    <col min="14601" max="14601" width="5.5" style="249" bestFit="1" customWidth="1"/>
    <col min="14602" max="14604" width="0" style="249" hidden="1" customWidth="1"/>
    <col min="14605" max="14605" width="20.625" style="249" customWidth="1"/>
    <col min="14606" max="14606" width="0" style="249" hidden="1" customWidth="1"/>
    <col min="14607" max="14607" width="20.625" style="249" customWidth="1"/>
    <col min="14608" max="14608" width="0" style="249" hidden="1" customWidth="1"/>
    <col min="14609" max="14609" width="20.625" style="249" customWidth="1"/>
    <col min="14610" max="14610" width="0" style="249" hidden="1" customWidth="1"/>
    <col min="14611" max="14611" width="20.625" style="249" customWidth="1"/>
    <col min="14612" max="14612" width="0" style="249" hidden="1" customWidth="1"/>
    <col min="14613" max="14613" width="3.625" style="249" customWidth="1"/>
    <col min="14614" max="14614" width="0" style="249" hidden="1" customWidth="1"/>
    <col min="14615" max="14615" width="21.625" style="249" customWidth="1"/>
    <col min="14616" max="14848" width="9" style="249"/>
    <col min="14849" max="14849" width="5.5" style="249" bestFit="1" customWidth="1"/>
    <col min="14850" max="14851" width="0" style="249" hidden="1" customWidth="1"/>
    <col min="14852" max="14852" width="7" style="249" customWidth="1"/>
    <col min="14853" max="14853" width="5.5" style="249" bestFit="1" customWidth="1"/>
    <col min="14854" max="14854" width="0" style="249" hidden="1" customWidth="1"/>
    <col min="14855" max="14855" width="6.375" style="249" bestFit="1" customWidth="1"/>
    <col min="14856" max="14856" width="0" style="249" hidden="1" customWidth="1"/>
    <col min="14857" max="14857" width="5.5" style="249" bestFit="1" customWidth="1"/>
    <col min="14858" max="14860" width="0" style="249" hidden="1" customWidth="1"/>
    <col min="14861" max="14861" width="20.625" style="249" customWidth="1"/>
    <col min="14862" max="14862" width="0" style="249" hidden="1" customWidth="1"/>
    <col min="14863" max="14863" width="20.625" style="249" customWidth="1"/>
    <col min="14864" max="14864" width="0" style="249" hidden="1" customWidth="1"/>
    <col min="14865" max="14865" width="20.625" style="249" customWidth="1"/>
    <col min="14866" max="14866" width="0" style="249" hidden="1" customWidth="1"/>
    <col min="14867" max="14867" width="20.625" style="249" customWidth="1"/>
    <col min="14868" max="14868" width="0" style="249" hidden="1" customWidth="1"/>
    <col min="14869" max="14869" width="3.625" style="249" customWidth="1"/>
    <col min="14870" max="14870" width="0" style="249" hidden="1" customWidth="1"/>
    <col min="14871" max="14871" width="21.625" style="249" customWidth="1"/>
    <col min="14872" max="15104" width="9" style="249"/>
    <col min="15105" max="15105" width="5.5" style="249" bestFit="1" customWidth="1"/>
    <col min="15106" max="15107" width="0" style="249" hidden="1" customWidth="1"/>
    <col min="15108" max="15108" width="7" style="249" customWidth="1"/>
    <col min="15109" max="15109" width="5.5" style="249" bestFit="1" customWidth="1"/>
    <col min="15110" max="15110" width="0" style="249" hidden="1" customWidth="1"/>
    <col min="15111" max="15111" width="6.375" style="249" bestFit="1" customWidth="1"/>
    <col min="15112" max="15112" width="0" style="249" hidden="1" customWidth="1"/>
    <col min="15113" max="15113" width="5.5" style="249" bestFit="1" customWidth="1"/>
    <col min="15114" max="15116" width="0" style="249" hidden="1" customWidth="1"/>
    <col min="15117" max="15117" width="20.625" style="249" customWidth="1"/>
    <col min="15118" max="15118" width="0" style="249" hidden="1" customWidth="1"/>
    <col min="15119" max="15119" width="20.625" style="249" customWidth="1"/>
    <col min="15120" max="15120" width="0" style="249" hidden="1" customWidth="1"/>
    <col min="15121" max="15121" width="20.625" style="249" customWidth="1"/>
    <col min="15122" max="15122" width="0" style="249" hidden="1" customWidth="1"/>
    <col min="15123" max="15123" width="20.625" style="249" customWidth="1"/>
    <col min="15124" max="15124" width="0" style="249" hidden="1" customWidth="1"/>
    <col min="15125" max="15125" width="3.625" style="249" customWidth="1"/>
    <col min="15126" max="15126" width="0" style="249" hidden="1" customWidth="1"/>
    <col min="15127" max="15127" width="21.625" style="249" customWidth="1"/>
    <col min="15128" max="15360" width="9" style="249"/>
    <col min="15361" max="15361" width="5.5" style="249" bestFit="1" customWidth="1"/>
    <col min="15362" max="15363" width="0" style="249" hidden="1" customWidth="1"/>
    <col min="15364" max="15364" width="7" style="249" customWidth="1"/>
    <col min="15365" max="15365" width="5.5" style="249" bestFit="1" customWidth="1"/>
    <col min="15366" max="15366" width="0" style="249" hidden="1" customWidth="1"/>
    <col min="15367" max="15367" width="6.375" style="249" bestFit="1" customWidth="1"/>
    <col min="15368" max="15368" width="0" style="249" hidden="1" customWidth="1"/>
    <col min="15369" max="15369" width="5.5" style="249" bestFit="1" customWidth="1"/>
    <col min="15370" max="15372" width="0" style="249" hidden="1" customWidth="1"/>
    <col min="15373" max="15373" width="20.625" style="249" customWidth="1"/>
    <col min="15374" max="15374" width="0" style="249" hidden="1" customWidth="1"/>
    <col min="15375" max="15375" width="20.625" style="249" customWidth="1"/>
    <col min="15376" max="15376" width="0" style="249" hidden="1" customWidth="1"/>
    <col min="15377" max="15377" width="20.625" style="249" customWidth="1"/>
    <col min="15378" max="15378" width="0" style="249" hidden="1" customWidth="1"/>
    <col min="15379" max="15379" width="20.625" style="249" customWidth="1"/>
    <col min="15380" max="15380" width="0" style="249" hidden="1" customWidth="1"/>
    <col min="15381" max="15381" width="3.625" style="249" customWidth="1"/>
    <col min="15382" max="15382" width="0" style="249" hidden="1" customWidth="1"/>
    <col min="15383" max="15383" width="21.625" style="249" customWidth="1"/>
    <col min="15384" max="15616" width="9" style="249"/>
    <col min="15617" max="15617" width="5.5" style="249" bestFit="1" customWidth="1"/>
    <col min="15618" max="15619" width="0" style="249" hidden="1" customWidth="1"/>
    <col min="15620" max="15620" width="7" style="249" customWidth="1"/>
    <col min="15621" max="15621" width="5.5" style="249" bestFit="1" customWidth="1"/>
    <col min="15622" max="15622" width="0" style="249" hidden="1" customWidth="1"/>
    <col min="15623" max="15623" width="6.375" style="249" bestFit="1" customWidth="1"/>
    <col min="15624" max="15624" width="0" style="249" hidden="1" customWidth="1"/>
    <col min="15625" max="15625" width="5.5" style="249" bestFit="1" customWidth="1"/>
    <col min="15626" max="15628" width="0" style="249" hidden="1" customWidth="1"/>
    <col min="15629" max="15629" width="20.625" style="249" customWidth="1"/>
    <col min="15630" max="15630" width="0" style="249" hidden="1" customWidth="1"/>
    <col min="15631" max="15631" width="20.625" style="249" customWidth="1"/>
    <col min="15632" max="15632" width="0" style="249" hidden="1" customWidth="1"/>
    <col min="15633" max="15633" width="20.625" style="249" customWidth="1"/>
    <col min="15634" max="15634" width="0" style="249" hidden="1" customWidth="1"/>
    <col min="15635" max="15635" width="20.625" style="249" customWidth="1"/>
    <col min="15636" max="15636" width="0" style="249" hidden="1" customWidth="1"/>
    <col min="15637" max="15637" width="3.625" style="249" customWidth="1"/>
    <col min="15638" max="15638" width="0" style="249" hidden="1" customWidth="1"/>
    <col min="15639" max="15639" width="21.625" style="249" customWidth="1"/>
    <col min="15640" max="15872" width="9" style="249"/>
    <col min="15873" max="15873" width="5.5" style="249" bestFit="1" customWidth="1"/>
    <col min="15874" max="15875" width="0" style="249" hidden="1" customWidth="1"/>
    <col min="15876" max="15876" width="7" style="249" customWidth="1"/>
    <col min="15877" max="15877" width="5.5" style="249" bestFit="1" customWidth="1"/>
    <col min="15878" max="15878" width="0" style="249" hidden="1" customWidth="1"/>
    <col min="15879" max="15879" width="6.375" style="249" bestFit="1" customWidth="1"/>
    <col min="15880" max="15880" width="0" style="249" hidden="1" customWidth="1"/>
    <col min="15881" max="15881" width="5.5" style="249" bestFit="1" customWidth="1"/>
    <col min="15882" max="15884" width="0" style="249" hidden="1" customWidth="1"/>
    <col min="15885" max="15885" width="20.625" style="249" customWidth="1"/>
    <col min="15886" max="15886" width="0" style="249" hidden="1" customWidth="1"/>
    <col min="15887" max="15887" width="20.625" style="249" customWidth="1"/>
    <col min="15888" max="15888" width="0" style="249" hidden="1" customWidth="1"/>
    <col min="15889" max="15889" width="20.625" style="249" customWidth="1"/>
    <col min="15890" max="15890" width="0" style="249" hidden="1" customWidth="1"/>
    <col min="15891" max="15891" width="20.625" style="249" customWidth="1"/>
    <col min="15892" max="15892" width="0" style="249" hidden="1" customWidth="1"/>
    <col min="15893" max="15893" width="3.625" style="249" customWidth="1"/>
    <col min="15894" max="15894" width="0" style="249" hidden="1" customWidth="1"/>
    <col min="15895" max="15895" width="21.625" style="249" customWidth="1"/>
    <col min="15896" max="16128" width="9" style="249"/>
    <col min="16129" max="16129" width="5.5" style="249" bestFit="1" customWidth="1"/>
    <col min="16130" max="16131" width="0" style="249" hidden="1" customWidth="1"/>
    <col min="16132" max="16132" width="7" style="249" customWidth="1"/>
    <col min="16133" max="16133" width="5.5" style="249" bestFit="1" customWidth="1"/>
    <col min="16134" max="16134" width="0" style="249" hidden="1" customWidth="1"/>
    <col min="16135" max="16135" width="6.375" style="249" bestFit="1" customWidth="1"/>
    <col min="16136" max="16136" width="0" style="249" hidden="1" customWidth="1"/>
    <col min="16137" max="16137" width="5.5" style="249" bestFit="1" customWidth="1"/>
    <col min="16138" max="16140" width="0" style="249" hidden="1" customWidth="1"/>
    <col min="16141" max="16141" width="20.625" style="249" customWidth="1"/>
    <col min="16142" max="16142" width="0" style="249" hidden="1" customWidth="1"/>
    <col min="16143" max="16143" width="20.625" style="249" customWidth="1"/>
    <col min="16144" max="16144" width="0" style="249" hidden="1" customWidth="1"/>
    <col min="16145" max="16145" width="20.625" style="249" customWidth="1"/>
    <col min="16146" max="16146" width="0" style="249" hidden="1" customWidth="1"/>
    <col min="16147" max="16147" width="20.625" style="249" customWidth="1"/>
    <col min="16148" max="16148" width="0" style="249" hidden="1" customWidth="1"/>
    <col min="16149" max="16149" width="3.625" style="249" customWidth="1"/>
    <col min="16150" max="16150" width="0" style="249" hidden="1" customWidth="1"/>
    <col min="16151" max="16151" width="21.625" style="249" customWidth="1"/>
    <col min="16152" max="16384" width="9" style="249"/>
  </cols>
  <sheetData>
    <row r="1" spans="1:26" ht="16.5" customHeight="1">
      <c r="A1" s="274" t="s">
        <v>0</v>
      </c>
      <c r="B1" s="14"/>
      <c r="C1" s="14"/>
      <c r="D1" s="14"/>
      <c r="E1" s="276" t="s">
        <v>101</v>
      </c>
      <c r="F1" s="278" t="s">
        <v>1</v>
      </c>
      <c r="G1" s="48"/>
      <c r="H1" s="267" t="s">
        <v>2</v>
      </c>
      <c r="I1" s="48"/>
      <c r="J1" s="267" t="s">
        <v>3</v>
      </c>
      <c r="K1" s="49"/>
      <c r="L1" s="266" t="s">
        <v>4</v>
      </c>
      <c r="M1" s="267"/>
      <c r="N1" s="281"/>
      <c r="O1" s="48"/>
      <c r="P1" s="266" t="s">
        <v>5</v>
      </c>
      <c r="Q1" s="267"/>
      <c r="R1" s="267"/>
      <c r="S1" s="263"/>
      <c r="T1" s="268" t="s">
        <v>6</v>
      </c>
      <c r="U1" s="263"/>
      <c r="V1" s="270" t="s">
        <v>844</v>
      </c>
      <c r="W1" s="272" t="s">
        <v>7</v>
      </c>
    </row>
    <row r="2" spans="1:26" ht="17.25" thickBot="1">
      <c r="A2" s="275"/>
      <c r="B2" s="15"/>
      <c r="C2" s="15"/>
      <c r="D2" s="15"/>
      <c r="E2" s="277"/>
      <c r="F2" s="279"/>
      <c r="G2" s="50"/>
      <c r="H2" s="280"/>
      <c r="I2" s="50"/>
      <c r="J2" s="280"/>
      <c r="K2" s="51"/>
      <c r="L2" s="265" t="s">
        <v>8</v>
      </c>
      <c r="M2" s="264"/>
      <c r="N2" s="52" t="s">
        <v>9</v>
      </c>
      <c r="O2" s="264"/>
      <c r="P2" s="53" t="s">
        <v>8</v>
      </c>
      <c r="Q2" s="264"/>
      <c r="R2" s="52" t="s">
        <v>9</v>
      </c>
      <c r="S2" s="264"/>
      <c r="T2" s="269"/>
      <c r="U2" s="264"/>
      <c r="V2" s="271"/>
      <c r="W2" s="273"/>
    </row>
    <row r="3" spans="1:26" ht="18" customHeight="1">
      <c r="A3" s="250">
        <f t="shared" ref="A3:A166" si="0">ROW()-3</f>
        <v>0</v>
      </c>
      <c r="B3" s="251"/>
      <c r="C3" s="251"/>
      <c r="D3" s="251"/>
      <c r="E3" s="248" t="s">
        <v>484</v>
      </c>
      <c r="F3" s="16"/>
      <c r="G3" s="188"/>
      <c r="H3" s="194"/>
      <c r="I3" s="188"/>
      <c r="J3" s="194"/>
      <c r="K3" s="188"/>
      <c r="L3" s="10"/>
      <c r="M3" s="188"/>
      <c r="N3" s="8"/>
      <c r="O3" s="188"/>
      <c r="P3" s="8"/>
      <c r="Q3" s="188"/>
      <c r="R3" s="8"/>
      <c r="S3" s="188"/>
      <c r="T3" s="35"/>
      <c r="U3" s="188"/>
      <c r="V3" s="194"/>
      <c r="W3" s="4"/>
      <c r="Z3" s="252"/>
    </row>
    <row r="4" spans="1:26" ht="18" customHeight="1">
      <c r="A4" s="250">
        <f t="shared" si="0"/>
        <v>1</v>
      </c>
      <c r="B4" s="251"/>
      <c r="C4" s="251"/>
      <c r="D4" s="251"/>
      <c r="F4" s="130">
        <f t="shared" ref="F4:F106" si="1">ROW()-3</f>
        <v>1</v>
      </c>
      <c r="G4" s="188" t="str">
        <f t="shared" ref="G4:G83" si="2">IF(F4=0," ",X$4)</f>
        <v>=</v>
      </c>
      <c r="H4" s="194"/>
      <c r="I4" s="188" t="str">
        <f t="shared" ref="I4:I83" si="3">IF(F4=0," ",Y$4)</f>
        <v>/</v>
      </c>
      <c r="J4" s="194" t="s">
        <v>145</v>
      </c>
      <c r="K4" s="188" t="str">
        <f>I4</f>
        <v>/</v>
      </c>
      <c r="L4" s="10" t="s">
        <v>326</v>
      </c>
      <c r="M4" s="188" t="str">
        <f t="shared" ref="M4:M83" si="4">IF(F4=0," ",Y$4)</f>
        <v>/</v>
      </c>
      <c r="N4" s="8"/>
      <c r="O4" s="188" t="str">
        <f t="shared" ref="O4:O83" si="5">IF(F4=0," ",Y$4)</f>
        <v>/</v>
      </c>
      <c r="P4" s="8" t="s">
        <v>128</v>
      </c>
      <c r="Q4" s="188" t="str">
        <f t="shared" ref="Q4:Q83" si="6">IF(F4=0," ",Y$4)</f>
        <v>/</v>
      </c>
      <c r="R4" s="8"/>
      <c r="S4" s="188" t="str">
        <f t="shared" ref="S4:S83" si="7">IF(F4=0," ",Y$4)</f>
        <v>/</v>
      </c>
      <c r="T4" s="35"/>
      <c r="U4" s="188" t="str">
        <f t="shared" ref="U4:U83" si="8">IF(F4=0," ",Y$4)</f>
        <v>/</v>
      </c>
      <c r="V4" s="194" t="str">
        <f>IF(AND(H4=0,J4=0,L4=0,P4=0,R4=0)," ",CONCATENATE(H4," ",J4," ",L4," ",N4," ",P4," ",R4))</f>
        <v xml:space="preserve"> IF AL_CO_EX=0  GOTO L10 </v>
      </c>
      <c r="W4" s="4" t="s">
        <v>534</v>
      </c>
      <c r="X4" s="93" t="s">
        <v>327</v>
      </c>
      <c r="Y4" s="252" t="s">
        <v>328</v>
      </c>
      <c r="Z4" s="252"/>
    </row>
    <row r="5" spans="1:26" ht="18" customHeight="1">
      <c r="A5" s="250">
        <f t="shared" si="0"/>
        <v>2</v>
      </c>
      <c r="B5" s="251"/>
      <c r="C5" s="251"/>
      <c r="D5" s="251"/>
      <c r="F5" s="130">
        <f t="shared" si="1"/>
        <v>2</v>
      </c>
      <c r="G5" s="188" t="str">
        <f t="shared" si="2"/>
        <v>=</v>
      </c>
      <c r="H5" s="193"/>
      <c r="I5" s="188" t="str">
        <f t="shared" si="3"/>
        <v>/</v>
      </c>
      <c r="J5" s="194" t="s">
        <v>197</v>
      </c>
      <c r="K5" s="188" t="str">
        <f t="shared" ref="K5:K106" si="9">I5</f>
        <v>/</v>
      </c>
      <c r="L5" s="10" t="s">
        <v>88</v>
      </c>
      <c r="M5" s="188" t="str">
        <f t="shared" si="4"/>
        <v>/</v>
      </c>
      <c r="N5" s="12"/>
      <c r="O5" s="188" t="str">
        <f t="shared" si="5"/>
        <v>/</v>
      </c>
      <c r="P5" s="8" t="s">
        <v>329</v>
      </c>
      <c r="Q5" s="188" t="str">
        <f t="shared" si="6"/>
        <v>/</v>
      </c>
      <c r="R5" s="187"/>
      <c r="S5" s="1" t="str">
        <f t="shared" si="7"/>
        <v>/</v>
      </c>
      <c r="T5" s="190"/>
      <c r="U5" s="188" t="str">
        <f t="shared" si="8"/>
        <v>/</v>
      </c>
      <c r="V5" s="194" t="str">
        <f t="shared" ref="V5:V85" si="10">IF(AND(H5=0,J5=0,L5=0,P5=0,R5=0)," ",CONCATENATE(H5," ",J5," ",L5," ",N5," ",P5," ",R5))</f>
        <v xml:space="preserve"> IF MORG=0  CALL PROG 1901 </v>
      </c>
      <c r="W5" s="127" t="s">
        <v>330</v>
      </c>
      <c r="X5" s="93"/>
      <c r="Y5" s="252"/>
      <c r="Z5" s="252"/>
    </row>
    <row r="6" spans="1:26">
      <c r="A6" s="250">
        <f t="shared" si="0"/>
        <v>3</v>
      </c>
      <c r="B6" s="251"/>
      <c r="C6" s="251"/>
      <c r="D6" s="251"/>
      <c r="F6" s="130">
        <f t="shared" si="1"/>
        <v>3</v>
      </c>
      <c r="G6" s="188" t="str">
        <f t="shared" si="2"/>
        <v>=</v>
      </c>
      <c r="H6" s="194"/>
      <c r="I6" s="188" t="str">
        <f t="shared" si="3"/>
        <v>/</v>
      </c>
      <c r="J6" s="194" t="s">
        <v>145</v>
      </c>
      <c r="K6" s="188" t="str">
        <f t="shared" si="9"/>
        <v>/</v>
      </c>
      <c r="L6" s="192" t="s">
        <v>334</v>
      </c>
      <c r="M6" s="188" t="str">
        <f t="shared" si="4"/>
        <v>/</v>
      </c>
      <c r="N6" s="189"/>
      <c r="O6" s="188" t="str">
        <f t="shared" si="5"/>
        <v>/</v>
      </c>
      <c r="P6" s="189" t="s">
        <v>335</v>
      </c>
      <c r="Q6" s="188" t="str">
        <f t="shared" si="6"/>
        <v>/</v>
      </c>
      <c r="R6" s="189"/>
      <c r="S6" s="188" t="str">
        <f t="shared" si="7"/>
        <v>/</v>
      </c>
      <c r="T6" s="190"/>
      <c r="U6" s="188" t="str">
        <f t="shared" si="8"/>
        <v>/</v>
      </c>
      <c r="V6" s="194" t="str">
        <f t="shared" si="10"/>
        <v xml:space="preserve"> IF MDW=0 | MDS=0  CALL PROG 1100 </v>
      </c>
      <c r="W6" s="127" t="s">
        <v>336</v>
      </c>
      <c r="Z6" s="252"/>
    </row>
    <row r="7" spans="1:26" ht="18" customHeight="1">
      <c r="A7" s="250">
        <f t="shared" si="0"/>
        <v>4</v>
      </c>
      <c r="B7" s="251"/>
      <c r="C7" s="251"/>
      <c r="D7" s="251"/>
      <c r="F7" s="130">
        <f t="shared" si="1"/>
        <v>4</v>
      </c>
      <c r="G7" s="188" t="str">
        <f t="shared" si="2"/>
        <v>=</v>
      </c>
      <c r="H7" s="194"/>
      <c r="I7" s="188" t="str">
        <f t="shared" si="3"/>
        <v>/</v>
      </c>
      <c r="J7" s="194" t="s">
        <v>145</v>
      </c>
      <c r="K7" s="188" t="str">
        <f t="shared" si="9"/>
        <v>/</v>
      </c>
      <c r="L7" s="10" t="s">
        <v>126</v>
      </c>
      <c r="M7" s="188" t="str">
        <f t="shared" si="4"/>
        <v>/</v>
      </c>
      <c r="N7" s="8"/>
      <c r="O7" s="188" t="str">
        <f t="shared" si="5"/>
        <v>/</v>
      </c>
      <c r="P7" s="8" t="s">
        <v>375</v>
      </c>
      <c r="Q7" s="188" t="str">
        <f t="shared" si="6"/>
        <v>/</v>
      </c>
      <c r="R7" s="8"/>
      <c r="S7" s="188" t="str">
        <f t="shared" si="7"/>
        <v>/</v>
      </c>
      <c r="T7" s="35"/>
      <c r="U7" s="188" t="str">
        <f t="shared" si="8"/>
        <v>/</v>
      </c>
      <c r="V7" s="194" t="str">
        <f t="shared" si="10"/>
        <v xml:space="preserve"> IF CASE00=1  GOTO L330 </v>
      </c>
      <c r="W7" s="4" t="s">
        <v>535</v>
      </c>
      <c r="X7" s="238" t="s">
        <v>867</v>
      </c>
      <c r="Z7" s="252"/>
    </row>
    <row r="8" spans="1:26" ht="30" customHeight="1">
      <c r="A8" s="250">
        <f t="shared" si="0"/>
        <v>5</v>
      </c>
      <c r="B8" s="251"/>
      <c r="C8" s="251"/>
      <c r="D8" s="251"/>
      <c r="F8" s="130">
        <f t="shared" si="1"/>
        <v>5</v>
      </c>
      <c r="G8" s="188" t="str">
        <f t="shared" si="2"/>
        <v>=</v>
      </c>
      <c r="H8" s="194" t="s">
        <v>331</v>
      </c>
      <c r="I8" s="188" t="str">
        <f t="shared" si="3"/>
        <v>/</v>
      </c>
      <c r="J8" s="194" t="s">
        <v>133</v>
      </c>
      <c r="K8" s="188" t="str">
        <f t="shared" si="9"/>
        <v>/</v>
      </c>
      <c r="L8" s="10" t="s">
        <v>677</v>
      </c>
      <c r="M8" s="188" t="str">
        <f t="shared" si="4"/>
        <v>/</v>
      </c>
      <c r="N8" s="8"/>
      <c r="O8" s="188" t="str">
        <f t="shared" si="5"/>
        <v>/</v>
      </c>
      <c r="P8" s="189" t="s">
        <v>848</v>
      </c>
      <c r="Q8" s="188" t="str">
        <f t="shared" si="6"/>
        <v>/</v>
      </c>
      <c r="R8" s="189"/>
      <c r="S8" s="188" t="str">
        <f t="shared" si="7"/>
        <v>/</v>
      </c>
      <c r="T8" s="190"/>
      <c r="U8" s="188" t="str">
        <f t="shared" si="8"/>
        <v>/</v>
      </c>
      <c r="V8" s="194" t="str">
        <f t="shared" si="10"/>
        <v xml:space="preserve">L10 IF I_O_ORGCP=1 | AUTO_EN=1  GOTO L50 </v>
      </c>
      <c r="W8" s="127" t="s">
        <v>332</v>
      </c>
      <c r="Z8" s="252"/>
    </row>
    <row r="9" spans="1:26">
      <c r="A9" s="250">
        <f t="shared" si="0"/>
        <v>6</v>
      </c>
      <c r="B9" s="251"/>
      <c r="C9" s="251"/>
      <c r="D9" s="251"/>
      <c r="F9" s="130">
        <f t="shared" si="1"/>
        <v>6</v>
      </c>
      <c r="G9" s="188" t="str">
        <f t="shared" si="2"/>
        <v>=</v>
      </c>
      <c r="H9" s="194"/>
      <c r="I9" s="188" t="str">
        <f t="shared" si="3"/>
        <v>/</v>
      </c>
      <c r="J9" s="194" t="s">
        <v>133</v>
      </c>
      <c r="K9" s="188" t="str">
        <f t="shared" si="9"/>
        <v>/</v>
      </c>
      <c r="L9" s="10" t="s">
        <v>333</v>
      </c>
      <c r="M9" s="188" t="str">
        <f t="shared" si="4"/>
        <v>/</v>
      </c>
      <c r="N9" s="8"/>
      <c r="O9" s="188" t="str">
        <f t="shared" si="5"/>
        <v>/</v>
      </c>
      <c r="P9" s="189" t="s">
        <v>329</v>
      </c>
      <c r="Q9" s="188" t="str">
        <f t="shared" si="6"/>
        <v>/</v>
      </c>
      <c r="R9" s="189"/>
      <c r="S9" s="188" t="str">
        <f t="shared" si="7"/>
        <v>/</v>
      </c>
      <c r="T9" s="190"/>
      <c r="U9" s="188" t="str">
        <f t="shared" si="8"/>
        <v>/</v>
      </c>
      <c r="V9" s="194" t="str">
        <f t="shared" si="10"/>
        <v xml:space="preserve"> IF I_O_ORGCP=0  CALL PROG 1901 </v>
      </c>
      <c r="W9" s="127" t="s">
        <v>330</v>
      </c>
      <c r="Z9" s="252"/>
    </row>
    <row r="10" spans="1:26" ht="27">
      <c r="A10" s="250">
        <f t="shared" si="0"/>
        <v>7</v>
      </c>
      <c r="B10" s="251"/>
      <c r="C10" s="251"/>
      <c r="D10" s="251"/>
      <c r="F10" s="130">
        <f t="shared" si="1"/>
        <v>7</v>
      </c>
      <c r="G10" s="188" t="str">
        <f t="shared" si="2"/>
        <v>=</v>
      </c>
      <c r="H10" s="194" t="s">
        <v>849</v>
      </c>
      <c r="I10" s="188" t="str">
        <f t="shared" si="3"/>
        <v>/</v>
      </c>
      <c r="J10" s="194"/>
      <c r="K10" s="188" t="str">
        <f t="shared" si="9"/>
        <v>/</v>
      </c>
      <c r="L10" s="192"/>
      <c r="M10" s="188" t="str">
        <f t="shared" si="4"/>
        <v>/</v>
      </c>
      <c r="N10" s="189"/>
      <c r="O10" s="188" t="str">
        <f t="shared" si="5"/>
        <v>/</v>
      </c>
      <c r="P10" s="8" t="s">
        <v>306</v>
      </c>
      <c r="Q10" s="188" t="str">
        <f t="shared" si="6"/>
        <v>/</v>
      </c>
      <c r="R10" s="189"/>
      <c r="S10" s="188" t="str">
        <f t="shared" si="7"/>
        <v>/</v>
      </c>
      <c r="T10" s="190"/>
      <c r="U10" s="188" t="str">
        <f t="shared" si="8"/>
        <v>/</v>
      </c>
      <c r="V10" s="194" t="str">
        <f t="shared" si="10"/>
        <v xml:space="preserve">L50    OUT M37_EX=1, M11_EX=1, M14_EX=1 </v>
      </c>
      <c r="W10" s="127" t="s">
        <v>536</v>
      </c>
      <c r="Z10" s="252"/>
    </row>
    <row r="11" spans="1:26">
      <c r="A11" s="250">
        <f t="shared" si="0"/>
        <v>8</v>
      </c>
      <c r="B11" s="45"/>
      <c r="C11" s="45"/>
      <c r="D11" s="45"/>
      <c r="E11" s="186"/>
      <c r="F11" s="130">
        <f t="shared" si="1"/>
        <v>8</v>
      </c>
      <c r="G11" s="188" t="str">
        <f t="shared" si="2"/>
        <v>=</v>
      </c>
      <c r="H11" s="194"/>
      <c r="I11" s="188" t="str">
        <f t="shared" si="3"/>
        <v>/</v>
      </c>
      <c r="J11" s="194" t="s">
        <v>145</v>
      </c>
      <c r="K11" s="188" t="str">
        <f>I11</f>
        <v>/</v>
      </c>
      <c r="L11" s="192" t="s">
        <v>467</v>
      </c>
      <c r="M11" s="188" t="str">
        <f t="shared" si="4"/>
        <v>/</v>
      </c>
      <c r="N11" s="189"/>
      <c r="O11" s="188" t="str">
        <f t="shared" si="5"/>
        <v>/</v>
      </c>
      <c r="P11" s="189" t="s">
        <v>479</v>
      </c>
      <c r="Q11" s="188" t="str">
        <f t="shared" si="6"/>
        <v>/</v>
      </c>
      <c r="R11" s="189"/>
      <c r="S11" s="188" t="str">
        <f t="shared" si="7"/>
        <v>/</v>
      </c>
      <c r="T11" s="190"/>
      <c r="U11" s="188" t="str">
        <f t="shared" si="8"/>
        <v>/</v>
      </c>
      <c r="V11" s="194" t="str">
        <f t="shared" si="10"/>
        <v xml:space="preserve"> IF CHK_CHANGE=1  GOTO L950 </v>
      </c>
      <c r="W11" s="185" t="s">
        <v>544</v>
      </c>
      <c r="Z11" s="252"/>
    </row>
    <row r="12" spans="1:26" ht="27">
      <c r="A12" s="250">
        <f t="shared" si="0"/>
        <v>9</v>
      </c>
      <c r="B12" s="45"/>
      <c r="C12" s="45"/>
      <c r="D12" s="45"/>
      <c r="E12" s="186"/>
      <c r="F12" s="130">
        <f t="shared" si="1"/>
        <v>9</v>
      </c>
      <c r="G12" s="188" t="str">
        <f t="shared" si="2"/>
        <v>=</v>
      </c>
      <c r="H12" s="194"/>
      <c r="I12" s="188" t="str">
        <f t="shared" si="3"/>
        <v>/</v>
      </c>
      <c r="J12" s="194" t="s">
        <v>376</v>
      </c>
      <c r="K12" s="188" t="str">
        <f t="shared" si="9"/>
        <v>/</v>
      </c>
      <c r="L12" s="10" t="s">
        <v>530</v>
      </c>
      <c r="M12" s="188" t="str">
        <f t="shared" si="4"/>
        <v>/</v>
      </c>
      <c r="N12" s="8" t="s">
        <v>11</v>
      </c>
      <c r="O12" s="188" t="str">
        <f t="shared" si="5"/>
        <v>/</v>
      </c>
      <c r="P12" s="8" t="s">
        <v>526</v>
      </c>
      <c r="Q12" s="188" t="str">
        <f t="shared" si="6"/>
        <v>/</v>
      </c>
      <c r="R12" s="187" t="s">
        <v>462</v>
      </c>
      <c r="S12" s="188" t="str">
        <f t="shared" si="7"/>
        <v>/</v>
      </c>
      <c r="T12" s="35">
        <v>1</v>
      </c>
      <c r="U12" s="188" t="str">
        <f t="shared" si="8"/>
        <v>/</v>
      </c>
      <c r="V12" s="194" t="str">
        <f t="shared" si="10"/>
        <v xml:space="preserve"> WT V31_1=1 | V3S=1 I_S_AUTO=1 OUT M37_EX=0, M11_EX=0, M14_EX=0 OUT AT_ORG=0</v>
      </c>
      <c r="W12" s="68" t="s">
        <v>597</v>
      </c>
      <c r="Z12" s="252"/>
    </row>
    <row r="13" spans="1:26">
      <c r="A13" s="250">
        <f t="shared" si="0"/>
        <v>10</v>
      </c>
      <c r="B13" s="251"/>
      <c r="C13" s="251"/>
      <c r="D13" s="251"/>
      <c r="E13" s="186"/>
      <c r="F13" s="130">
        <f t="shared" si="1"/>
        <v>10</v>
      </c>
      <c r="G13" s="188" t="str">
        <f t="shared" si="2"/>
        <v>=</v>
      </c>
      <c r="H13" s="194"/>
      <c r="I13" s="188" t="str">
        <f t="shared" si="3"/>
        <v>/</v>
      </c>
      <c r="J13" s="194" t="s">
        <v>145</v>
      </c>
      <c r="K13" s="188" t="str">
        <f t="shared" si="9"/>
        <v>/</v>
      </c>
      <c r="L13" s="192" t="s">
        <v>334</v>
      </c>
      <c r="M13" s="188" t="str">
        <f t="shared" si="4"/>
        <v>/</v>
      </c>
      <c r="N13" s="189"/>
      <c r="O13" s="188" t="str">
        <f t="shared" si="5"/>
        <v>/</v>
      </c>
      <c r="P13" s="189" t="s">
        <v>335</v>
      </c>
      <c r="Q13" s="188" t="str">
        <f t="shared" si="6"/>
        <v>/</v>
      </c>
      <c r="R13" s="189"/>
      <c r="S13" s="188" t="str">
        <f t="shared" si="7"/>
        <v>/</v>
      </c>
      <c r="T13" s="190"/>
      <c r="U13" s="188" t="str">
        <f t="shared" si="8"/>
        <v>/</v>
      </c>
      <c r="V13" s="194" t="str">
        <f t="shared" si="10"/>
        <v xml:space="preserve"> IF MDW=0 | MDS=0  CALL PROG 1100 </v>
      </c>
      <c r="W13" s="187" t="s">
        <v>553</v>
      </c>
      <c r="Z13" s="252"/>
    </row>
    <row r="14" spans="1:26" ht="18" customHeight="1">
      <c r="A14" s="250">
        <f t="shared" si="0"/>
        <v>11</v>
      </c>
      <c r="B14" s="251"/>
      <c r="C14" s="251"/>
      <c r="D14" s="251"/>
      <c r="E14" s="229"/>
      <c r="F14" s="77">
        <f t="shared" si="1"/>
        <v>11</v>
      </c>
      <c r="G14" s="231" t="str">
        <f t="shared" si="2"/>
        <v>=</v>
      </c>
      <c r="H14" s="232"/>
      <c r="I14" s="231" t="str">
        <f t="shared" si="3"/>
        <v>/</v>
      </c>
      <c r="J14" s="233" t="s">
        <v>12</v>
      </c>
      <c r="K14" s="231" t="str">
        <f>I14</f>
        <v>/</v>
      </c>
      <c r="L14" s="234" t="s">
        <v>845</v>
      </c>
      <c r="M14" s="231" t="str">
        <f t="shared" si="4"/>
        <v>/</v>
      </c>
      <c r="N14" s="253"/>
      <c r="O14" s="231" t="str">
        <f t="shared" si="5"/>
        <v>/</v>
      </c>
      <c r="P14" s="253" t="s">
        <v>2005</v>
      </c>
      <c r="Q14" s="231" t="str">
        <f t="shared" si="6"/>
        <v>/</v>
      </c>
      <c r="R14" s="253"/>
      <c r="S14" s="231" t="str">
        <f t="shared" si="7"/>
        <v>/</v>
      </c>
      <c r="T14" s="237"/>
      <c r="U14" s="231" t="str">
        <f t="shared" si="8"/>
        <v>/</v>
      </c>
      <c r="V14" s="233" t="str">
        <f t="shared" si="10"/>
        <v xml:space="preserve"> IF STEP1=1  GOTO L110 </v>
      </c>
      <c r="W14" s="173" t="s">
        <v>2004</v>
      </c>
      <c r="Z14" s="252"/>
    </row>
    <row r="15" spans="1:26" ht="18" customHeight="1">
      <c r="A15" s="250">
        <f t="shared" si="0"/>
        <v>12</v>
      </c>
      <c r="B15" s="251"/>
      <c r="C15" s="251"/>
      <c r="D15" s="251"/>
      <c r="E15" s="186"/>
      <c r="F15" s="130">
        <f t="shared" si="1"/>
        <v>12</v>
      </c>
      <c r="G15" s="188" t="str">
        <f t="shared" si="2"/>
        <v>=</v>
      </c>
      <c r="H15" s="193"/>
      <c r="I15" s="188" t="str">
        <f t="shared" si="3"/>
        <v>/</v>
      </c>
      <c r="J15" s="194" t="s">
        <v>12</v>
      </c>
      <c r="K15" s="188" t="str">
        <f>I15</f>
        <v>/</v>
      </c>
      <c r="L15" s="192" t="s">
        <v>846</v>
      </c>
      <c r="M15" s="188" t="str">
        <f t="shared" si="4"/>
        <v>/</v>
      </c>
      <c r="N15" s="189"/>
      <c r="O15" s="188" t="str">
        <f t="shared" si="5"/>
        <v>/</v>
      </c>
      <c r="P15" s="189" t="s">
        <v>847</v>
      </c>
      <c r="Q15" s="188" t="str">
        <f t="shared" si="6"/>
        <v>/</v>
      </c>
      <c r="R15" s="189"/>
      <c r="S15" s="188" t="str">
        <f t="shared" si="7"/>
        <v>/</v>
      </c>
      <c r="T15" s="190"/>
      <c r="U15" s="188" t="str">
        <f t="shared" si="8"/>
        <v>/</v>
      </c>
      <c r="V15" s="194" t="str">
        <f t="shared" si="10"/>
        <v xml:space="preserve"> IF STEP2=1  GOTO L340 </v>
      </c>
      <c r="W15" s="185" t="s">
        <v>801</v>
      </c>
      <c r="Z15" s="252"/>
    </row>
    <row r="16" spans="1:26" ht="18" customHeight="1">
      <c r="A16" s="250">
        <f t="shared" si="0"/>
        <v>13</v>
      </c>
      <c r="B16" s="251"/>
      <c r="C16" s="251"/>
      <c r="D16" s="251"/>
      <c r="E16" s="229"/>
      <c r="F16" s="77">
        <f t="shared" si="1"/>
        <v>13</v>
      </c>
      <c r="G16" s="231" t="str">
        <f t="shared" si="2"/>
        <v>=</v>
      </c>
      <c r="H16" s="232"/>
      <c r="I16" s="231" t="str">
        <f t="shared" si="3"/>
        <v>/</v>
      </c>
      <c r="J16" s="233" t="s">
        <v>12</v>
      </c>
      <c r="K16" s="231" t="str">
        <f>I16</f>
        <v>/</v>
      </c>
      <c r="L16" s="234" t="s">
        <v>2001</v>
      </c>
      <c r="M16" s="231" t="str">
        <f t="shared" si="4"/>
        <v>/</v>
      </c>
      <c r="N16" s="253"/>
      <c r="O16" s="231" t="str">
        <f t="shared" si="5"/>
        <v>/</v>
      </c>
      <c r="P16" s="253" t="s">
        <v>2007</v>
      </c>
      <c r="Q16" s="231" t="str">
        <f t="shared" si="6"/>
        <v>/</v>
      </c>
      <c r="R16" s="253"/>
      <c r="S16" s="231" t="str">
        <f t="shared" si="7"/>
        <v>/</v>
      </c>
      <c r="T16" s="237"/>
      <c r="U16" s="231" t="str">
        <f t="shared" si="8"/>
        <v>/</v>
      </c>
      <c r="V16" s="233" t="str">
        <f t="shared" si="10"/>
        <v xml:space="preserve"> IF STEP3=1  GOTO L305 </v>
      </c>
      <c r="W16" s="173" t="s">
        <v>2016</v>
      </c>
      <c r="Z16" s="252"/>
    </row>
    <row r="17" spans="1:26" ht="18" customHeight="1">
      <c r="A17" s="250">
        <f t="shared" si="0"/>
        <v>14</v>
      </c>
      <c r="B17" s="251"/>
      <c r="C17" s="251"/>
      <c r="D17" s="251"/>
      <c r="E17" s="229"/>
      <c r="F17" s="77">
        <f t="shared" si="1"/>
        <v>14</v>
      </c>
      <c r="G17" s="231" t="str">
        <f t="shared" si="2"/>
        <v>=</v>
      </c>
      <c r="H17" s="232"/>
      <c r="I17" s="231" t="str">
        <f t="shared" si="3"/>
        <v>/</v>
      </c>
      <c r="J17" s="233" t="s">
        <v>12</v>
      </c>
      <c r="K17" s="231" t="str">
        <f>I17</f>
        <v>/</v>
      </c>
      <c r="L17" s="234" t="s">
        <v>2002</v>
      </c>
      <c r="M17" s="231" t="str">
        <f t="shared" si="4"/>
        <v>/</v>
      </c>
      <c r="N17" s="253"/>
      <c r="O17" s="231" t="str">
        <f t="shared" si="5"/>
        <v>/</v>
      </c>
      <c r="P17" s="253" t="s">
        <v>2008</v>
      </c>
      <c r="Q17" s="231" t="str">
        <f t="shared" si="6"/>
        <v>/</v>
      </c>
      <c r="R17" s="253"/>
      <c r="S17" s="231" t="str">
        <f t="shared" si="7"/>
        <v>/</v>
      </c>
      <c r="T17" s="237"/>
      <c r="U17" s="231" t="str">
        <f t="shared" si="8"/>
        <v>/</v>
      </c>
      <c r="V17" s="233" t="str">
        <f t="shared" si="10"/>
        <v xml:space="preserve"> IF STEP4=1  GOTO L630 </v>
      </c>
      <c r="W17" s="173" t="s">
        <v>2003</v>
      </c>
      <c r="Z17" s="252"/>
    </row>
    <row r="18" spans="1:26" ht="18" customHeight="1">
      <c r="A18" s="250">
        <f t="shared" si="0"/>
        <v>15</v>
      </c>
      <c r="B18" s="251"/>
      <c r="C18" s="251"/>
      <c r="D18" s="251"/>
      <c r="E18" s="229"/>
      <c r="F18" s="77">
        <f t="shared" si="1"/>
        <v>15</v>
      </c>
      <c r="G18" s="231" t="str">
        <f t="shared" si="2"/>
        <v>=</v>
      </c>
      <c r="H18" s="232"/>
      <c r="I18" s="231" t="str">
        <f t="shared" si="3"/>
        <v>/</v>
      </c>
      <c r="J18" s="233" t="s">
        <v>12</v>
      </c>
      <c r="K18" s="231" t="str">
        <f>I18</f>
        <v>/</v>
      </c>
      <c r="L18" s="234" t="s">
        <v>2017</v>
      </c>
      <c r="M18" s="231" t="str">
        <f t="shared" si="4"/>
        <v>/</v>
      </c>
      <c r="N18" s="253"/>
      <c r="O18" s="231" t="str">
        <f t="shared" si="5"/>
        <v>/</v>
      </c>
      <c r="P18" s="253" t="s">
        <v>2008</v>
      </c>
      <c r="Q18" s="231" t="str">
        <f t="shared" si="6"/>
        <v>/</v>
      </c>
      <c r="R18" s="253"/>
      <c r="S18" s="231" t="str">
        <f t="shared" si="7"/>
        <v>/</v>
      </c>
      <c r="T18" s="237"/>
      <c r="U18" s="231" t="str">
        <f t="shared" si="8"/>
        <v>/</v>
      </c>
      <c r="V18" s="233" t="str">
        <f t="shared" si="10"/>
        <v xml:space="preserve"> IF MMDIS=1 &amp; ML4IS=0  GOTO L630 </v>
      </c>
      <c r="W18" s="173" t="s">
        <v>2003</v>
      </c>
      <c r="Z18" s="252"/>
    </row>
    <row r="19" spans="1:26" ht="18" customHeight="1">
      <c r="A19" s="250">
        <f t="shared" si="0"/>
        <v>16</v>
      </c>
      <c r="B19" s="251"/>
      <c r="C19" s="251"/>
      <c r="D19" s="251"/>
      <c r="E19" s="186"/>
      <c r="F19" s="130">
        <f t="shared" si="1"/>
        <v>16</v>
      </c>
      <c r="G19" s="188" t="str">
        <f t="shared" si="2"/>
        <v>=</v>
      </c>
      <c r="H19" s="194"/>
      <c r="I19" s="188" t="str">
        <f t="shared" si="3"/>
        <v>/</v>
      </c>
      <c r="J19" s="194" t="s">
        <v>12</v>
      </c>
      <c r="K19" s="188" t="str">
        <f t="shared" si="9"/>
        <v>/</v>
      </c>
      <c r="L19" s="192" t="s">
        <v>987</v>
      </c>
      <c r="M19" s="188" t="str">
        <f t="shared" si="4"/>
        <v>/</v>
      </c>
      <c r="N19" s="189"/>
      <c r="O19" s="188" t="str">
        <f t="shared" si="5"/>
        <v>/</v>
      </c>
      <c r="P19" s="189" t="s">
        <v>852</v>
      </c>
      <c r="Q19" s="188" t="str">
        <f t="shared" si="6"/>
        <v>/</v>
      </c>
      <c r="R19" s="8"/>
      <c r="S19" s="188" t="str">
        <f t="shared" si="7"/>
        <v>/</v>
      </c>
      <c r="T19" s="35"/>
      <c r="U19" s="188" t="str">
        <f t="shared" si="8"/>
        <v>/</v>
      </c>
      <c r="V19" s="194" t="str">
        <f t="shared" si="10"/>
        <v xml:space="preserve"> IF MDYT=0  GOTO L110 </v>
      </c>
      <c r="W19" s="185" t="s">
        <v>545</v>
      </c>
      <c r="Z19" s="252"/>
    </row>
    <row r="20" spans="1:26" ht="18" customHeight="1">
      <c r="A20" s="250">
        <f t="shared" si="0"/>
        <v>17</v>
      </c>
      <c r="B20" s="251"/>
      <c r="C20" s="251"/>
      <c r="D20" s="251"/>
      <c r="E20" s="186"/>
      <c r="F20" s="130">
        <f t="shared" si="1"/>
        <v>17</v>
      </c>
      <c r="G20" s="188" t="str">
        <f t="shared" si="2"/>
        <v>=</v>
      </c>
      <c r="H20" s="194" t="s">
        <v>337</v>
      </c>
      <c r="I20" s="188" t="str">
        <f t="shared" si="3"/>
        <v>/</v>
      </c>
      <c r="J20" s="194" t="s">
        <v>134</v>
      </c>
      <c r="K20" s="188" t="str">
        <f t="shared" si="9"/>
        <v>/</v>
      </c>
      <c r="L20" s="192" t="s">
        <v>338</v>
      </c>
      <c r="M20" s="188" t="str">
        <f t="shared" si="4"/>
        <v>/</v>
      </c>
      <c r="N20" s="189" t="s">
        <v>679</v>
      </c>
      <c r="O20" s="188" t="str">
        <f t="shared" si="5"/>
        <v>/</v>
      </c>
      <c r="P20" s="189"/>
      <c r="Q20" s="188" t="str">
        <f t="shared" si="6"/>
        <v>/</v>
      </c>
      <c r="R20" s="189" t="s">
        <v>681</v>
      </c>
      <c r="S20" s="188" t="str">
        <f t="shared" si="7"/>
        <v>/</v>
      </c>
      <c r="T20" s="190"/>
      <c r="U20" s="188" t="str">
        <f t="shared" si="8"/>
        <v>/</v>
      </c>
      <c r="V20" s="194" t="str">
        <f t="shared" si="10"/>
        <v>L90 WT XMO=1 MOPS=0 &amp; MA=1  OUT AT_MA_CK=1</v>
      </c>
      <c r="W20" s="187" t="s">
        <v>546</v>
      </c>
      <c r="Z20" s="252"/>
    </row>
    <row r="21" spans="1:26" ht="30" customHeight="1">
      <c r="A21" s="250">
        <f t="shared" si="0"/>
        <v>18</v>
      </c>
      <c r="B21" s="251"/>
      <c r="C21" s="251"/>
      <c r="D21" s="251"/>
      <c r="E21" s="186"/>
      <c r="F21" s="130">
        <f t="shared" si="1"/>
        <v>18</v>
      </c>
      <c r="G21" s="188" t="str">
        <f t="shared" si="2"/>
        <v>=</v>
      </c>
      <c r="H21" s="193" t="s">
        <v>703</v>
      </c>
      <c r="I21" s="188" t="str">
        <f t="shared" si="3"/>
        <v>/</v>
      </c>
      <c r="J21" s="193" t="s">
        <v>12</v>
      </c>
      <c r="K21" s="188" t="str">
        <f t="shared" si="9"/>
        <v>/</v>
      </c>
      <c r="L21" s="192" t="s">
        <v>988</v>
      </c>
      <c r="M21" s="188" t="str">
        <f t="shared" si="4"/>
        <v>/</v>
      </c>
      <c r="N21" s="189"/>
      <c r="O21" s="188" t="str">
        <f t="shared" si="5"/>
        <v>/</v>
      </c>
      <c r="P21" s="189" t="s">
        <v>852</v>
      </c>
      <c r="Q21" s="188" t="str">
        <f t="shared" si="6"/>
        <v>/</v>
      </c>
      <c r="R21" s="189"/>
      <c r="S21" s="188" t="str">
        <f t="shared" si="7"/>
        <v>/</v>
      </c>
      <c r="T21" s="190"/>
      <c r="U21" s="188" t="str">
        <f t="shared" si="8"/>
        <v>/</v>
      </c>
      <c r="V21" s="194" t="str">
        <f t="shared" si="10"/>
        <v xml:space="preserve">L100 IF MDWS_K_SK=1 &amp; MDYT=0  GOTO L110 </v>
      </c>
      <c r="W21" s="187" t="s">
        <v>430</v>
      </c>
      <c r="Z21" s="252"/>
    </row>
    <row r="22" spans="1:26" ht="18" customHeight="1">
      <c r="A22" s="250">
        <f t="shared" si="0"/>
        <v>19</v>
      </c>
      <c r="B22" s="251"/>
      <c r="C22" s="251"/>
      <c r="D22" s="251"/>
      <c r="E22" s="186"/>
      <c r="F22" s="130">
        <f t="shared" si="1"/>
        <v>19</v>
      </c>
      <c r="G22" s="188" t="str">
        <f t="shared" si="2"/>
        <v>=</v>
      </c>
      <c r="H22" s="193"/>
      <c r="I22" s="188" t="str">
        <f t="shared" si="3"/>
        <v>/</v>
      </c>
      <c r="J22" s="194" t="s">
        <v>12</v>
      </c>
      <c r="K22" s="188" t="str">
        <f t="shared" si="9"/>
        <v>/</v>
      </c>
      <c r="L22" s="192" t="s">
        <v>14</v>
      </c>
      <c r="M22" s="188" t="str">
        <f t="shared" si="4"/>
        <v>/</v>
      </c>
      <c r="N22" s="189"/>
      <c r="O22" s="188" t="str">
        <f t="shared" si="5"/>
        <v>/</v>
      </c>
      <c r="P22" s="189" t="s">
        <v>339</v>
      </c>
      <c r="Q22" s="188" t="str">
        <f t="shared" si="6"/>
        <v>/</v>
      </c>
      <c r="R22" s="189"/>
      <c r="S22" s="188" t="str">
        <f t="shared" si="7"/>
        <v>/</v>
      </c>
      <c r="T22" s="190"/>
      <c r="U22" s="188" t="str">
        <f t="shared" si="8"/>
        <v>/</v>
      </c>
      <c r="V22" s="194" t="str">
        <f t="shared" si="10"/>
        <v xml:space="preserve"> IF MMDTA=1  CALL PROG 1101 </v>
      </c>
      <c r="W22" s="187" t="s">
        <v>552</v>
      </c>
      <c r="Z22" s="252"/>
    </row>
    <row r="23" spans="1:26" ht="30" customHeight="1">
      <c r="A23" s="250">
        <f t="shared" si="0"/>
        <v>20</v>
      </c>
      <c r="B23" s="251"/>
      <c r="C23" s="251"/>
      <c r="D23" s="251"/>
      <c r="E23" s="186"/>
      <c r="F23" s="130">
        <f t="shared" si="1"/>
        <v>20</v>
      </c>
      <c r="G23" s="188" t="str">
        <f t="shared" si="2"/>
        <v>=</v>
      </c>
      <c r="H23" s="193" t="s">
        <v>686</v>
      </c>
      <c r="I23" s="188" t="str">
        <f t="shared" si="3"/>
        <v>/</v>
      </c>
      <c r="J23" s="194" t="s">
        <v>138</v>
      </c>
      <c r="K23" s="188" t="str">
        <f>IF(F23=0," ",Y$4)</f>
        <v>/</v>
      </c>
      <c r="L23" s="192" t="s">
        <v>15</v>
      </c>
      <c r="M23" s="188" t="str">
        <f t="shared" si="4"/>
        <v>/</v>
      </c>
      <c r="N23" s="189"/>
      <c r="O23" s="188" t="str">
        <f t="shared" si="5"/>
        <v>/</v>
      </c>
      <c r="P23" s="189" t="s">
        <v>309</v>
      </c>
      <c r="Q23" s="188" t="str">
        <f t="shared" si="6"/>
        <v>/</v>
      </c>
      <c r="R23" s="189"/>
      <c r="S23" s="188" t="str">
        <f t="shared" si="7"/>
        <v>/</v>
      </c>
      <c r="T23" s="190">
        <v>2</v>
      </c>
      <c r="U23" s="188" t="str">
        <f t="shared" si="8"/>
        <v>/</v>
      </c>
      <c r="V23" s="194" t="str">
        <f t="shared" si="10"/>
        <v xml:space="preserve">L110 WT* M01_EN=1  OUT M01_EX=1 </v>
      </c>
      <c r="W23" s="185" t="s">
        <v>688</v>
      </c>
      <c r="Z23" s="252"/>
    </row>
    <row r="24" spans="1:26">
      <c r="A24" s="250">
        <f t="shared" si="0"/>
        <v>21</v>
      </c>
      <c r="B24" s="251"/>
      <c r="C24" s="251"/>
      <c r="D24" s="251"/>
      <c r="E24" s="229"/>
      <c r="F24" s="77">
        <f t="shared" si="1"/>
        <v>21</v>
      </c>
      <c r="G24" s="231" t="str">
        <f t="shared" ref="G24" si="11">IF(F24=0," ",X$4)</f>
        <v>=</v>
      </c>
      <c r="H24" s="232"/>
      <c r="I24" s="231" t="str">
        <f t="shared" ref="I24" si="12">IF(F24=0," ",Y$4)</f>
        <v>/</v>
      </c>
      <c r="J24" s="233" t="s">
        <v>12</v>
      </c>
      <c r="K24" s="231" t="str">
        <f t="shared" ref="K24" si="13">I24</f>
        <v>/</v>
      </c>
      <c r="L24" s="234" t="s">
        <v>2543</v>
      </c>
      <c r="M24" s="231" t="str">
        <f t="shared" ref="M24" si="14">IF(F24=0," ",Y$4)</f>
        <v>/</v>
      </c>
      <c r="N24" s="253"/>
      <c r="O24" s="231" t="str">
        <f t="shared" ref="O24" si="15">IF(F24=0," ",Y$4)</f>
        <v>/</v>
      </c>
      <c r="P24" s="253" t="s">
        <v>2544</v>
      </c>
      <c r="Q24" s="231" t="str">
        <f t="shared" ref="Q24" si="16">IF(F24=0," ",Y$4)</f>
        <v>/</v>
      </c>
      <c r="R24" s="253"/>
      <c r="S24" s="231" t="str">
        <f t="shared" ref="S24" si="17">IF(F24=0," ",Y$4)</f>
        <v>/</v>
      </c>
      <c r="T24" s="237"/>
      <c r="U24" s="231" t="str">
        <f t="shared" ref="U24" si="18">IF(F24=0," ",Y$4)</f>
        <v>/</v>
      </c>
      <c r="V24" s="233" t="str">
        <f t="shared" ref="V24" si="19">IF(AND(H24=0,J24=0,L24=0,P24=0,R24=0)," ",CONCATENATE(H24," ",J24," ",L24," ",N24," ",P24," ",R24))</f>
        <v xml:space="preserve"> IF AT_STATUS=0 &amp; MDISF=1  MOV AX1 AX2 PT81 </v>
      </c>
      <c r="W24" s="173" t="s">
        <v>2545</v>
      </c>
      <c r="X24" s="238" t="s">
        <v>2542</v>
      </c>
      <c r="Z24" s="252"/>
    </row>
    <row r="25" spans="1:26">
      <c r="A25" s="250">
        <f t="shared" si="0"/>
        <v>22</v>
      </c>
      <c r="B25" s="251"/>
      <c r="C25" s="251"/>
      <c r="D25" s="251"/>
      <c r="E25" s="229"/>
      <c r="F25" s="77">
        <f t="shared" si="1"/>
        <v>22</v>
      </c>
      <c r="G25" s="231" t="str">
        <f t="shared" ref="G25" si="20">IF(F25=0," ",X$4)</f>
        <v>=</v>
      </c>
      <c r="H25" s="232"/>
      <c r="I25" s="231" t="str">
        <f t="shared" ref="I25" si="21">IF(F25=0," ",Y$4)</f>
        <v>/</v>
      </c>
      <c r="J25" s="233" t="s">
        <v>12</v>
      </c>
      <c r="K25" s="231" t="str">
        <f t="shared" ref="K25" si="22">I25</f>
        <v>/</v>
      </c>
      <c r="L25" s="234" t="s">
        <v>2543</v>
      </c>
      <c r="M25" s="231" t="str">
        <f t="shared" ref="M25" si="23">IF(F25=0," ",Y$4)</f>
        <v>/</v>
      </c>
      <c r="N25" s="253"/>
      <c r="O25" s="231" t="str">
        <f t="shared" ref="O25" si="24">IF(F25=0," ",Y$4)</f>
        <v>/</v>
      </c>
      <c r="P25" s="253" t="s">
        <v>2546</v>
      </c>
      <c r="Q25" s="231" t="str">
        <f t="shared" ref="Q25" si="25">IF(F25=0," ",Y$4)</f>
        <v>/</v>
      </c>
      <c r="R25" s="253"/>
      <c r="S25" s="231" t="str">
        <f t="shared" ref="S25" si="26">IF(F25=0," ",Y$4)</f>
        <v>/</v>
      </c>
      <c r="T25" s="237"/>
      <c r="U25" s="231" t="str">
        <f t="shared" ref="U25" si="27">IF(F25=0," ",Y$4)</f>
        <v>/</v>
      </c>
      <c r="V25" s="233" t="str">
        <f t="shared" ref="V25" si="28">IF(AND(H25=0,J25=0,L25=0,P25=0,R25=0)," ",CONCATENATE(H25," ",J25," ",L25," ",N25," ",P25," ",R25))</f>
        <v xml:space="preserve"> IF AT_STATUS=0 &amp; MDISF=1  GOTO L120 </v>
      </c>
      <c r="W25" s="173" t="s">
        <v>2545</v>
      </c>
      <c r="X25" s="238" t="s">
        <v>2542</v>
      </c>
      <c r="Z25" s="252"/>
    </row>
    <row r="26" spans="1:26" ht="30" customHeight="1">
      <c r="A26" s="250">
        <f t="shared" si="0"/>
        <v>23</v>
      </c>
      <c r="B26" s="251"/>
      <c r="C26" s="251"/>
      <c r="D26" s="251"/>
      <c r="E26" s="186"/>
      <c r="F26" s="130">
        <f t="shared" si="1"/>
        <v>23</v>
      </c>
      <c r="G26" s="188" t="str">
        <f t="shared" si="2"/>
        <v>=</v>
      </c>
      <c r="H26" s="193"/>
      <c r="I26" s="188" t="str">
        <f t="shared" si="3"/>
        <v>/</v>
      </c>
      <c r="J26" s="194" t="s">
        <v>12</v>
      </c>
      <c r="K26" s="188" t="str">
        <f t="shared" ref="K26:K33" si="29">I26</f>
        <v>/</v>
      </c>
      <c r="L26" s="192" t="s">
        <v>810</v>
      </c>
      <c r="M26" s="188" t="str">
        <f t="shared" si="4"/>
        <v>/</v>
      </c>
      <c r="N26" s="189"/>
      <c r="O26" s="188" t="str">
        <f t="shared" si="5"/>
        <v>/</v>
      </c>
      <c r="P26" s="189" t="s">
        <v>2555</v>
      </c>
      <c r="Q26" s="188" t="str">
        <f t="shared" si="6"/>
        <v>/</v>
      </c>
      <c r="R26" s="189"/>
      <c r="S26" s="188" t="str">
        <f t="shared" si="7"/>
        <v>/</v>
      </c>
      <c r="T26" s="190"/>
      <c r="U26" s="188" t="str">
        <f t="shared" si="8"/>
        <v>/</v>
      </c>
      <c r="V26" s="194" t="str">
        <f t="shared" si="10"/>
        <v xml:space="preserve"> IF AT_STATUS=0  MOV AX1 AX2 PT102 </v>
      </c>
      <c r="W26" s="185" t="s">
        <v>809</v>
      </c>
      <c r="Z26" s="252"/>
    </row>
    <row r="27" spans="1:26" ht="30" customHeight="1">
      <c r="A27" s="250">
        <f t="shared" si="0"/>
        <v>24</v>
      </c>
      <c r="B27" s="251"/>
      <c r="C27" s="251"/>
      <c r="D27" s="251"/>
      <c r="E27" s="186"/>
      <c r="F27" s="130">
        <f t="shared" si="1"/>
        <v>24</v>
      </c>
      <c r="G27" s="188" t="str">
        <f t="shared" si="2"/>
        <v>=</v>
      </c>
      <c r="H27" s="193"/>
      <c r="I27" s="188" t="str">
        <f t="shared" si="3"/>
        <v>/</v>
      </c>
      <c r="J27" s="194" t="s">
        <v>12</v>
      </c>
      <c r="K27" s="188" t="str">
        <f t="shared" si="29"/>
        <v>/</v>
      </c>
      <c r="L27" s="192" t="s">
        <v>810</v>
      </c>
      <c r="M27" s="188" t="str">
        <f t="shared" si="4"/>
        <v>/</v>
      </c>
      <c r="N27" s="189"/>
      <c r="O27" s="188" t="str">
        <f t="shared" si="5"/>
        <v>/</v>
      </c>
      <c r="P27" s="189" t="s">
        <v>812</v>
      </c>
      <c r="Q27" s="188" t="str">
        <f t="shared" si="6"/>
        <v>/</v>
      </c>
      <c r="R27" s="189"/>
      <c r="S27" s="188" t="str">
        <f t="shared" si="7"/>
        <v>/</v>
      </c>
      <c r="T27" s="190"/>
      <c r="U27" s="188" t="str">
        <f t="shared" si="8"/>
        <v>/</v>
      </c>
      <c r="V27" s="194" t="str">
        <f t="shared" si="10"/>
        <v xml:space="preserve"> IF AT_STATUS=0  MOV AX4 PT102 </v>
      </c>
      <c r="W27" s="185" t="s">
        <v>809</v>
      </c>
      <c r="Z27" s="252"/>
    </row>
    <row r="28" spans="1:26">
      <c r="A28" s="250">
        <f t="shared" si="0"/>
        <v>25</v>
      </c>
      <c r="B28" s="251"/>
      <c r="C28" s="251"/>
      <c r="D28" s="251"/>
      <c r="E28" s="229"/>
      <c r="F28" s="77">
        <f t="shared" si="1"/>
        <v>25</v>
      </c>
      <c r="G28" s="231" t="str">
        <f t="shared" si="2"/>
        <v>=</v>
      </c>
      <c r="H28" s="232"/>
      <c r="I28" s="231" t="str">
        <f t="shared" si="3"/>
        <v>/</v>
      </c>
      <c r="J28" s="233" t="s">
        <v>12</v>
      </c>
      <c r="K28" s="231" t="str">
        <f t="shared" si="29"/>
        <v>/</v>
      </c>
      <c r="L28" s="234" t="s">
        <v>2548</v>
      </c>
      <c r="M28" s="231" t="str">
        <f t="shared" si="4"/>
        <v>/</v>
      </c>
      <c r="N28" s="253"/>
      <c r="O28" s="231" t="str">
        <f t="shared" si="5"/>
        <v>/</v>
      </c>
      <c r="P28" s="253" t="s">
        <v>2544</v>
      </c>
      <c r="Q28" s="231" t="str">
        <f t="shared" si="6"/>
        <v>/</v>
      </c>
      <c r="R28" s="253"/>
      <c r="S28" s="231" t="str">
        <f t="shared" si="7"/>
        <v>/</v>
      </c>
      <c r="T28" s="237"/>
      <c r="U28" s="231" t="str">
        <f t="shared" si="8"/>
        <v>/</v>
      </c>
      <c r="V28" s="233" t="str">
        <f t="shared" si="10"/>
        <v xml:space="preserve"> IF AT_STATUS=1 &amp; MDISF=1  MOV AX1 AX2 PT81 </v>
      </c>
      <c r="W28" s="173" t="s">
        <v>2549</v>
      </c>
      <c r="X28" s="238" t="s">
        <v>2542</v>
      </c>
      <c r="Z28" s="252"/>
    </row>
    <row r="29" spans="1:26">
      <c r="A29" s="250">
        <f t="shared" si="0"/>
        <v>26</v>
      </c>
      <c r="B29" s="251"/>
      <c r="C29" s="251"/>
      <c r="D29" s="251"/>
      <c r="E29" s="229"/>
      <c r="F29" s="77">
        <f t="shared" si="1"/>
        <v>26</v>
      </c>
      <c r="G29" s="231" t="str">
        <f t="shared" si="2"/>
        <v>=</v>
      </c>
      <c r="H29" s="232"/>
      <c r="I29" s="231" t="str">
        <f t="shared" si="3"/>
        <v>/</v>
      </c>
      <c r="J29" s="233" t="s">
        <v>12</v>
      </c>
      <c r="K29" s="231" t="str">
        <f t="shared" si="29"/>
        <v>/</v>
      </c>
      <c r="L29" s="234" t="s">
        <v>2548</v>
      </c>
      <c r="M29" s="231" t="str">
        <f t="shared" si="4"/>
        <v>/</v>
      </c>
      <c r="N29" s="253"/>
      <c r="O29" s="231" t="str">
        <f t="shared" si="5"/>
        <v>/</v>
      </c>
      <c r="P29" s="253" t="s">
        <v>2546</v>
      </c>
      <c r="Q29" s="231" t="str">
        <f t="shared" si="6"/>
        <v>/</v>
      </c>
      <c r="R29" s="253"/>
      <c r="S29" s="231" t="str">
        <f t="shared" si="7"/>
        <v>/</v>
      </c>
      <c r="T29" s="237"/>
      <c r="U29" s="231" t="str">
        <f t="shared" si="8"/>
        <v>/</v>
      </c>
      <c r="V29" s="233" t="str">
        <f t="shared" si="10"/>
        <v xml:space="preserve"> IF AT_STATUS=1 &amp; MDISF=1  GOTO L120 </v>
      </c>
      <c r="W29" s="173" t="s">
        <v>2550</v>
      </c>
      <c r="X29" s="238" t="s">
        <v>2542</v>
      </c>
      <c r="Z29" s="252"/>
    </row>
    <row r="30" spans="1:26" ht="30" customHeight="1">
      <c r="A30" s="250">
        <f t="shared" si="0"/>
        <v>27</v>
      </c>
      <c r="B30" s="251"/>
      <c r="C30" s="251"/>
      <c r="D30" s="251"/>
      <c r="E30" s="186"/>
      <c r="F30" s="130">
        <f t="shared" si="1"/>
        <v>27</v>
      </c>
      <c r="G30" s="188" t="str">
        <f t="shared" si="2"/>
        <v>=</v>
      </c>
      <c r="H30" s="193"/>
      <c r="I30" s="188" t="str">
        <f t="shared" si="3"/>
        <v>/</v>
      </c>
      <c r="J30" s="194" t="s">
        <v>12</v>
      </c>
      <c r="K30" s="188" t="str">
        <f t="shared" si="29"/>
        <v>/</v>
      </c>
      <c r="L30" s="192" t="s">
        <v>863</v>
      </c>
      <c r="M30" s="188" t="str">
        <f t="shared" si="4"/>
        <v>/</v>
      </c>
      <c r="N30" s="189"/>
      <c r="O30" s="188" t="str">
        <f t="shared" si="5"/>
        <v>/</v>
      </c>
      <c r="P30" s="189" t="s">
        <v>803</v>
      </c>
      <c r="Q30" s="188" t="str">
        <f t="shared" si="6"/>
        <v>/</v>
      </c>
      <c r="R30" s="189"/>
      <c r="S30" s="188" t="str">
        <f t="shared" si="7"/>
        <v>/</v>
      </c>
      <c r="T30" s="190"/>
      <c r="U30" s="188" t="str">
        <f t="shared" si="8"/>
        <v>/</v>
      </c>
      <c r="V30" s="194" t="str">
        <f t="shared" si="10"/>
        <v xml:space="preserve"> IF AT_STATUS=1  MOV AX1 AX2 AX4 PT102 </v>
      </c>
      <c r="W30" s="185" t="s">
        <v>804</v>
      </c>
      <c r="Z30" s="252"/>
    </row>
    <row r="31" spans="1:26" ht="18" customHeight="1">
      <c r="A31" s="250">
        <f t="shared" si="0"/>
        <v>28</v>
      </c>
      <c r="B31" s="251"/>
      <c r="C31" s="251"/>
      <c r="D31" s="251"/>
      <c r="E31" s="186"/>
      <c r="F31" s="69">
        <f t="shared" si="1"/>
        <v>28</v>
      </c>
      <c r="G31" s="70" t="str">
        <f>IF(F31=0," ",X$4)</f>
        <v>=</v>
      </c>
      <c r="H31" s="75" t="s">
        <v>2547</v>
      </c>
      <c r="I31" s="70" t="str">
        <f>IF(F31=0," ",Y$4)</f>
        <v>/</v>
      </c>
      <c r="J31" s="72"/>
      <c r="K31" s="70" t="str">
        <f t="shared" si="29"/>
        <v>/</v>
      </c>
      <c r="L31" s="75"/>
      <c r="M31" s="70" t="str">
        <f>IF(F31=0," ",Y$4)</f>
        <v>/</v>
      </c>
      <c r="N31" s="75"/>
      <c r="O31" s="70" t="str">
        <f>IF(F31=0," ",Y$4)</f>
        <v>/</v>
      </c>
      <c r="P31" s="73"/>
      <c r="Q31" s="70" t="str">
        <f>IF(F31=0," ",Y$4)</f>
        <v>/</v>
      </c>
      <c r="R31" s="73" t="s">
        <v>1895</v>
      </c>
      <c r="S31" s="70" t="str">
        <f>IF(F31=0," ",Y$4)</f>
        <v>/</v>
      </c>
      <c r="T31" s="74"/>
      <c r="U31" s="70" t="str">
        <f>IF(F31=0," ",Y$4)</f>
        <v>/</v>
      </c>
      <c r="V31" s="72" t="str">
        <f>IF(AND(H31=0,J31=0,L31=0,P31=0,R31=0)," ",CONCATENATE(H31," ",J31," ",L31," ",N31," ",P31," ",R31))</f>
        <v>L120     OUT AT_MNG=0</v>
      </c>
      <c r="W31" s="144" t="s">
        <v>1896</v>
      </c>
      <c r="X31" s="238" t="s">
        <v>1917</v>
      </c>
      <c r="Z31" s="252"/>
    </row>
    <row r="32" spans="1:26" ht="18" customHeight="1">
      <c r="A32" s="250">
        <f t="shared" si="0"/>
        <v>29</v>
      </c>
      <c r="B32" s="43"/>
      <c r="C32" s="43"/>
      <c r="D32" s="43"/>
      <c r="E32" s="186"/>
      <c r="F32" s="130">
        <f t="shared" si="1"/>
        <v>29</v>
      </c>
      <c r="G32" s="188" t="str">
        <f t="shared" si="2"/>
        <v>=</v>
      </c>
      <c r="H32" s="193"/>
      <c r="I32" s="188" t="str">
        <f t="shared" si="3"/>
        <v>/</v>
      </c>
      <c r="J32" s="194" t="s">
        <v>12</v>
      </c>
      <c r="K32" s="188" t="str">
        <f t="shared" si="29"/>
        <v>/</v>
      </c>
      <c r="L32" s="192" t="s">
        <v>180</v>
      </c>
      <c r="M32" s="188" t="str">
        <f t="shared" si="4"/>
        <v>/</v>
      </c>
      <c r="N32" s="189"/>
      <c r="O32" s="188" t="str">
        <f t="shared" si="5"/>
        <v>/</v>
      </c>
      <c r="P32" s="189" t="s">
        <v>310</v>
      </c>
      <c r="Q32" s="188" t="str">
        <f t="shared" si="6"/>
        <v>/</v>
      </c>
      <c r="R32" s="189"/>
      <c r="S32" s="188" t="str">
        <f t="shared" si="7"/>
        <v>/</v>
      </c>
      <c r="T32" s="190"/>
      <c r="U32" s="188" t="str">
        <f t="shared" si="8"/>
        <v>/</v>
      </c>
      <c r="V32" s="194" t="str">
        <f t="shared" si="10"/>
        <v xml:space="preserve"> IF MMDR2=1  CALL PROG 1108 </v>
      </c>
      <c r="W32" s="185" t="s">
        <v>665</v>
      </c>
      <c r="Z32" s="252"/>
    </row>
    <row r="33" spans="1:26" ht="18" customHeight="1">
      <c r="A33" s="250">
        <f t="shared" si="0"/>
        <v>30</v>
      </c>
      <c r="B33" s="42"/>
      <c r="C33" s="42"/>
      <c r="D33" s="42"/>
      <c r="E33" s="186"/>
      <c r="F33" s="130">
        <f t="shared" si="1"/>
        <v>30</v>
      </c>
      <c r="G33" s="188" t="str">
        <f t="shared" si="2"/>
        <v>=</v>
      </c>
      <c r="H33" s="193"/>
      <c r="I33" s="188" t="str">
        <f t="shared" si="3"/>
        <v>/</v>
      </c>
      <c r="J33" s="194" t="s">
        <v>138</v>
      </c>
      <c r="K33" s="188" t="str">
        <f t="shared" si="29"/>
        <v>/</v>
      </c>
      <c r="L33" s="192" t="s">
        <v>311</v>
      </c>
      <c r="M33" s="188" t="str">
        <f t="shared" si="4"/>
        <v>/</v>
      </c>
      <c r="N33" s="189"/>
      <c r="O33" s="188" t="str">
        <f t="shared" si="5"/>
        <v>/</v>
      </c>
      <c r="P33" s="189"/>
      <c r="Q33" s="188" t="str">
        <f t="shared" si="6"/>
        <v>/</v>
      </c>
      <c r="R33" s="189"/>
      <c r="S33" s="188" t="str">
        <f t="shared" si="7"/>
        <v>/</v>
      </c>
      <c r="T33" s="190"/>
      <c r="U33" s="188" t="str">
        <f t="shared" si="8"/>
        <v>/</v>
      </c>
      <c r="V33" s="194" t="str">
        <f t="shared" si="10"/>
        <v xml:space="preserve"> WT* LS14=1   </v>
      </c>
      <c r="W33" s="185" t="s">
        <v>666</v>
      </c>
      <c r="Z33" s="252"/>
    </row>
    <row r="34" spans="1:26" ht="27">
      <c r="A34" s="250">
        <f t="shared" si="0"/>
        <v>31</v>
      </c>
      <c r="B34" s="251"/>
      <c r="C34" s="251"/>
      <c r="D34" s="251"/>
      <c r="E34" s="186"/>
      <c r="F34" s="130">
        <f t="shared" si="1"/>
        <v>31</v>
      </c>
      <c r="G34" s="188" t="str">
        <f t="shared" si="2"/>
        <v>=</v>
      </c>
      <c r="H34" s="193"/>
      <c r="I34" s="188" t="str">
        <f t="shared" si="3"/>
        <v>/</v>
      </c>
      <c r="J34" s="194"/>
      <c r="K34" s="188" t="str">
        <f t="shared" si="9"/>
        <v>/</v>
      </c>
      <c r="L34" s="10"/>
      <c r="M34" s="188" t="str">
        <f t="shared" si="4"/>
        <v>/</v>
      </c>
      <c r="N34" s="8"/>
      <c r="O34" s="188" t="str">
        <f t="shared" si="5"/>
        <v>/</v>
      </c>
      <c r="P34" s="189" t="s">
        <v>129</v>
      </c>
      <c r="Q34" s="188" t="str">
        <f t="shared" si="6"/>
        <v>/</v>
      </c>
      <c r="R34" s="189" t="s">
        <v>527</v>
      </c>
      <c r="S34" s="188" t="str">
        <f t="shared" si="7"/>
        <v>/</v>
      </c>
      <c r="T34" s="190"/>
      <c r="U34" s="188" t="str">
        <f t="shared" si="8"/>
        <v>/</v>
      </c>
      <c r="V34" s="194" t="str">
        <f t="shared" si="10"/>
        <v xml:space="preserve">    OUT M19_EX=0 OUT 1CYCLE_CP=1, M01_EX=0, AT_ORG=0</v>
      </c>
      <c r="W34" s="187" t="s">
        <v>537</v>
      </c>
      <c r="Z34" s="252"/>
    </row>
    <row r="35" spans="1:26" ht="18" customHeight="1">
      <c r="A35" s="250">
        <f t="shared" si="0"/>
        <v>32</v>
      </c>
      <c r="B35" s="251"/>
      <c r="C35" s="251"/>
      <c r="D35" s="251"/>
      <c r="E35" s="186"/>
      <c r="F35" s="130">
        <f t="shared" si="1"/>
        <v>32</v>
      </c>
      <c r="G35" s="188" t="str">
        <f t="shared" si="2"/>
        <v>=</v>
      </c>
      <c r="H35" s="193"/>
      <c r="I35" s="188" t="str">
        <f t="shared" si="3"/>
        <v>/</v>
      </c>
      <c r="J35" s="194" t="s">
        <v>134</v>
      </c>
      <c r="K35" s="188" t="str">
        <f t="shared" si="9"/>
        <v>/</v>
      </c>
      <c r="L35" s="10"/>
      <c r="M35" s="188" t="str">
        <f t="shared" si="4"/>
        <v>/</v>
      </c>
      <c r="N35" s="8" t="s">
        <v>340</v>
      </c>
      <c r="O35" s="188" t="str">
        <f t="shared" si="5"/>
        <v>/</v>
      </c>
      <c r="P35" s="8"/>
      <c r="Q35" s="188" t="str">
        <f t="shared" si="6"/>
        <v>/</v>
      </c>
      <c r="R35" s="187"/>
      <c r="S35" s="188" t="str">
        <f t="shared" si="7"/>
        <v>/</v>
      </c>
      <c r="T35" s="190"/>
      <c r="U35" s="188" t="str">
        <f t="shared" si="8"/>
        <v>/</v>
      </c>
      <c r="V35" s="194" t="str">
        <f t="shared" si="10"/>
        <v xml:space="preserve"> WT  P_CYCLE=0  </v>
      </c>
      <c r="W35" s="187" t="s">
        <v>598</v>
      </c>
      <c r="Z35" s="252"/>
    </row>
    <row r="36" spans="1:26" ht="18" customHeight="1">
      <c r="A36" s="250">
        <f t="shared" si="0"/>
        <v>33</v>
      </c>
      <c r="B36" s="251"/>
      <c r="C36" s="251"/>
      <c r="D36" s="251"/>
      <c r="F36" s="152">
        <f t="shared" si="1"/>
        <v>33</v>
      </c>
      <c r="G36" s="116" t="str">
        <f t="shared" si="2"/>
        <v>=</v>
      </c>
      <c r="H36" s="117"/>
      <c r="I36" s="116" t="str">
        <f t="shared" si="3"/>
        <v>/</v>
      </c>
      <c r="J36" s="118" t="s">
        <v>145</v>
      </c>
      <c r="K36" s="116" t="str">
        <f t="shared" si="9"/>
        <v>/</v>
      </c>
      <c r="L36" s="155" t="s">
        <v>1916</v>
      </c>
      <c r="M36" s="116" t="str">
        <f t="shared" si="4"/>
        <v>/</v>
      </c>
      <c r="N36" s="82"/>
      <c r="O36" s="116" t="str">
        <f t="shared" si="5"/>
        <v>/</v>
      </c>
      <c r="P36" s="82" t="s">
        <v>482</v>
      </c>
      <c r="Q36" s="116" t="str">
        <f t="shared" si="6"/>
        <v>/</v>
      </c>
      <c r="R36" s="120"/>
      <c r="S36" s="116" t="str">
        <f t="shared" si="7"/>
        <v>/</v>
      </c>
      <c r="T36" s="121"/>
      <c r="U36" s="116" t="str">
        <f t="shared" si="8"/>
        <v>/</v>
      </c>
      <c r="V36" s="118" t="str">
        <f t="shared" si="10"/>
        <v xml:space="preserve"> IF ALCO_END=1  GOTO L950 </v>
      </c>
      <c r="W36" s="153" t="s">
        <v>538</v>
      </c>
      <c r="X36" s="238" t="s">
        <v>1914</v>
      </c>
      <c r="Z36" s="252"/>
    </row>
    <row r="37" spans="1:26" ht="40.5">
      <c r="A37" s="250">
        <f t="shared" si="0"/>
        <v>34</v>
      </c>
      <c r="B37" s="251"/>
      <c r="C37" s="251"/>
      <c r="D37" s="251"/>
      <c r="F37" s="130">
        <f t="shared" si="1"/>
        <v>34</v>
      </c>
      <c r="G37" s="188" t="str">
        <f t="shared" si="2"/>
        <v>=</v>
      </c>
      <c r="H37" s="193"/>
      <c r="I37" s="188" t="str">
        <f t="shared" si="3"/>
        <v>/</v>
      </c>
      <c r="J37" s="194"/>
      <c r="K37" s="188" t="str">
        <f>I37</f>
        <v>/</v>
      </c>
      <c r="L37" s="44"/>
      <c r="M37" s="188" t="str">
        <f t="shared" si="4"/>
        <v>/</v>
      </c>
      <c r="N37" s="189"/>
      <c r="O37" s="188" t="str">
        <f t="shared" si="5"/>
        <v>/</v>
      </c>
      <c r="P37" s="189"/>
      <c r="Q37" s="188" t="str">
        <f t="shared" si="6"/>
        <v>/</v>
      </c>
      <c r="R37" s="189" t="s">
        <v>104</v>
      </c>
      <c r="S37" s="188" t="str">
        <f t="shared" si="7"/>
        <v>/</v>
      </c>
      <c r="T37" s="190"/>
      <c r="U37" s="188" t="str">
        <f t="shared" si="8"/>
        <v>/</v>
      </c>
      <c r="V37" s="194" t="str">
        <f t="shared" si="10"/>
        <v xml:space="preserve">     OUT AT_MRY3=0, AT_MRY6=0, 1CYCLE_CP=0, AL_TM07=0</v>
      </c>
      <c r="W37" s="185" t="s">
        <v>540</v>
      </c>
      <c r="Z37" s="252"/>
    </row>
    <row r="38" spans="1:26">
      <c r="A38" s="250">
        <f t="shared" si="0"/>
        <v>35</v>
      </c>
      <c r="B38" s="251"/>
      <c r="C38" s="251"/>
      <c r="D38" s="251"/>
      <c r="E38" s="186"/>
      <c r="F38" s="130">
        <f t="shared" si="1"/>
        <v>35</v>
      </c>
      <c r="G38" s="188" t="str">
        <f t="shared" si="2"/>
        <v>=</v>
      </c>
      <c r="H38" s="193"/>
      <c r="I38" s="188" t="str">
        <f t="shared" si="3"/>
        <v>/</v>
      </c>
      <c r="J38" s="194"/>
      <c r="K38" s="188" t="str">
        <f>I38</f>
        <v>/</v>
      </c>
      <c r="L38" s="44"/>
      <c r="M38" s="188" t="str">
        <f t="shared" si="4"/>
        <v>/</v>
      </c>
      <c r="N38" s="189"/>
      <c r="O38" s="188" t="str">
        <f t="shared" si="5"/>
        <v>/</v>
      </c>
      <c r="P38" s="189" t="s">
        <v>808</v>
      </c>
      <c r="Q38" s="188" t="str">
        <f t="shared" si="6"/>
        <v>/</v>
      </c>
      <c r="R38" s="189"/>
      <c r="S38" s="188" t="str">
        <f t="shared" si="7"/>
        <v>/</v>
      </c>
      <c r="T38" s="190"/>
      <c r="U38" s="188" t="str">
        <f t="shared" si="8"/>
        <v>/</v>
      </c>
      <c r="V38" s="194" t="str">
        <f t="shared" si="10"/>
        <v xml:space="preserve">    OUT AT_STATUS=1 </v>
      </c>
      <c r="W38" s="185" t="s">
        <v>528</v>
      </c>
      <c r="X38" s="238" t="s">
        <v>864</v>
      </c>
      <c r="Z38" s="252"/>
    </row>
    <row r="39" spans="1:26">
      <c r="A39" s="250">
        <f t="shared" si="0"/>
        <v>36</v>
      </c>
      <c r="B39" s="251"/>
      <c r="C39" s="251"/>
      <c r="D39" s="251"/>
      <c r="E39" s="186"/>
      <c r="F39" s="130">
        <f t="shared" si="1"/>
        <v>36</v>
      </c>
      <c r="G39" s="188" t="str">
        <f t="shared" si="2"/>
        <v>=</v>
      </c>
      <c r="H39" s="193"/>
      <c r="I39" s="188" t="str">
        <f t="shared" si="3"/>
        <v>/</v>
      </c>
      <c r="J39" s="194" t="s">
        <v>687</v>
      </c>
      <c r="K39" s="188" t="str">
        <f>I39</f>
        <v>/</v>
      </c>
      <c r="L39" s="44"/>
      <c r="M39" s="188" t="str">
        <f t="shared" si="4"/>
        <v>/</v>
      </c>
      <c r="N39" s="189" t="s">
        <v>680</v>
      </c>
      <c r="O39" s="188" t="str">
        <f t="shared" si="5"/>
        <v>/</v>
      </c>
      <c r="P39" s="189"/>
      <c r="Q39" s="188" t="str">
        <f t="shared" si="6"/>
        <v>/</v>
      </c>
      <c r="R39" s="189"/>
      <c r="S39" s="188" t="str">
        <f t="shared" si="7"/>
        <v>/</v>
      </c>
      <c r="T39" s="190"/>
      <c r="U39" s="188" t="str">
        <f t="shared" si="8"/>
        <v>/</v>
      </c>
      <c r="V39" s="194" t="str">
        <f t="shared" si="10"/>
        <v xml:space="preserve"> WT#  I_S_AUTO_EX=1 &amp; MA=1  </v>
      </c>
      <c r="W39" s="185" t="s">
        <v>529</v>
      </c>
      <c r="Z39" s="252"/>
    </row>
    <row r="40" spans="1:26" ht="18" customHeight="1">
      <c r="A40" s="250">
        <f t="shared" si="0"/>
        <v>37</v>
      </c>
      <c r="B40" s="251"/>
      <c r="C40" s="251"/>
      <c r="D40" s="251"/>
      <c r="E40" s="186"/>
      <c r="F40" s="130">
        <f t="shared" si="1"/>
        <v>37</v>
      </c>
      <c r="G40" s="188" t="str">
        <f t="shared" si="2"/>
        <v>=</v>
      </c>
      <c r="H40" s="193" t="s">
        <v>525</v>
      </c>
      <c r="I40" s="188" t="str">
        <f t="shared" si="3"/>
        <v>/</v>
      </c>
      <c r="J40" s="194" t="s">
        <v>12</v>
      </c>
      <c r="K40" s="188" t="str">
        <f>I40</f>
        <v>/</v>
      </c>
      <c r="L40" s="192" t="s">
        <v>872</v>
      </c>
      <c r="M40" s="188" t="str">
        <f t="shared" si="4"/>
        <v>/</v>
      </c>
      <c r="N40" s="189"/>
      <c r="O40" s="188" t="str">
        <f t="shared" si="5"/>
        <v>/</v>
      </c>
      <c r="P40" s="189" t="s">
        <v>341</v>
      </c>
      <c r="Q40" s="188" t="str">
        <f t="shared" si="6"/>
        <v>/</v>
      </c>
      <c r="R40" s="189"/>
      <c r="S40" s="188" t="str">
        <f t="shared" si="7"/>
        <v>/</v>
      </c>
      <c r="T40" s="190"/>
      <c r="U40" s="188" t="str">
        <f t="shared" si="8"/>
        <v>/</v>
      </c>
      <c r="V40" s="194" t="str">
        <f t="shared" si="10"/>
        <v xml:space="preserve">L150 IF MDKT=0  GOTO L200 </v>
      </c>
      <c r="W40" s="185" t="s">
        <v>541</v>
      </c>
      <c r="X40" s="238" t="s">
        <v>873</v>
      </c>
      <c r="Z40" s="252"/>
    </row>
    <row r="41" spans="1:26" ht="18" customHeight="1">
      <c r="A41" s="250">
        <f t="shared" si="0"/>
        <v>38</v>
      </c>
      <c r="B41" s="251"/>
      <c r="C41" s="251"/>
      <c r="D41" s="251"/>
      <c r="E41" s="186"/>
      <c r="F41" s="130">
        <f t="shared" si="1"/>
        <v>38</v>
      </c>
      <c r="G41" s="188" t="str">
        <f t="shared" si="2"/>
        <v>=</v>
      </c>
      <c r="H41" s="193"/>
      <c r="I41" s="188" t="str">
        <f t="shared" si="3"/>
        <v>/</v>
      </c>
      <c r="J41" s="194" t="s">
        <v>12</v>
      </c>
      <c r="K41" s="188" t="str">
        <f>I41</f>
        <v>/</v>
      </c>
      <c r="L41" s="192" t="s">
        <v>874</v>
      </c>
      <c r="M41" s="188" t="str">
        <f t="shared" si="4"/>
        <v>/</v>
      </c>
      <c r="N41" s="192" t="s">
        <v>875</v>
      </c>
      <c r="O41" s="188" t="str">
        <f t="shared" si="5"/>
        <v>/</v>
      </c>
      <c r="P41" s="189" t="s">
        <v>341</v>
      </c>
      <c r="Q41" s="188" t="str">
        <f t="shared" si="6"/>
        <v>/</v>
      </c>
      <c r="R41" s="189"/>
      <c r="S41" s="188" t="str">
        <f t="shared" si="7"/>
        <v>/</v>
      </c>
      <c r="T41" s="190"/>
      <c r="U41" s="188" t="str">
        <f t="shared" si="8"/>
        <v>/</v>
      </c>
      <c r="V41" s="194" t="str">
        <f t="shared" si="10"/>
        <v xml:space="preserve"> IF MO=1 AT_MDKT=1 GOTO L200 </v>
      </c>
      <c r="W41" s="185" t="s">
        <v>541</v>
      </c>
      <c r="X41" s="238" t="s">
        <v>873</v>
      </c>
      <c r="Z41" s="252"/>
    </row>
    <row r="42" spans="1:26" ht="18" customHeight="1">
      <c r="A42" s="250">
        <f t="shared" si="0"/>
        <v>39</v>
      </c>
      <c r="B42" s="251"/>
      <c r="C42" s="251"/>
      <c r="D42" s="251"/>
      <c r="E42" s="186"/>
      <c r="F42" s="130">
        <f t="shared" si="1"/>
        <v>39</v>
      </c>
      <c r="G42" s="188" t="str">
        <f t="shared" si="2"/>
        <v>=</v>
      </c>
      <c r="H42" s="194"/>
      <c r="I42" s="188" t="str">
        <f t="shared" si="3"/>
        <v>/</v>
      </c>
      <c r="J42" s="194"/>
      <c r="K42" s="188" t="str">
        <f t="shared" si="9"/>
        <v>/</v>
      </c>
      <c r="L42" s="10"/>
      <c r="M42" s="188" t="str">
        <f t="shared" si="4"/>
        <v>/</v>
      </c>
      <c r="N42" s="8"/>
      <c r="O42" s="188" t="str">
        <f t="shared" si="5"/>
        <v>/</v>
      </c>
      <c r="P42" s="8" t="s">
        <v>728</v>
      </c>
      <c r="Q42" s="188" t="str">
        <f t="shared" si="6"/>
        <v>/</v>
      </c>
      <c r="R42" s="187"/>
      <c r="S42" s="188" t="str">
        <f t="shared" si="7"/>
        <v>/</v>
      </c>
      <c r="T42" s="35"/>
      <c r="U42" s="188" t="str">
        <f t="shared" si="8"/>
        <v>/</v>
      </c>
      <c r="V42" s="194" t="str">
        <f t="shared" si="10"/>
        <v xml:space="preserve">    OUT AT_FL3=1, AT_FL3S=1 </v>
      </c>
      <c r="W42" s="68" t="s">
        <v>725</v>
      </c>
      <c r="Z42" s="252"/>
    </row>
    <row r="43" spans="1:26" ht="18" customHeight="1">
      <c r="A43" s="250">
        <f t="shared" si="0"/>
        <v>40</v>
      </c>
      <c r="B43" s="251"/>
      <c r="C43" s="251"/>
      <c r="D43" s="251"/>
      <c r="E43" s="186"/>
      <c r="F43" s="130">
        <f t="shared" si="1"/>
        <v>40</v>
      </c>
      <c r="G43" s="188" t="str">
        <f t="shared" si="2"/>
        <v>=</v>
      </c>
      <c r="H43" s="193"/>
      <c r="I43" s="188" t="str">
        <f t="shared" si="3"/>
        <v>/</v>
      </c>
      <c r="J43" s="194" t="s">
        <v>138</v>
      </c>
      <c r="K43" s="188" t="str">
        <f t="shared" si="9"/>
        <v>/</v>
      </c>
      <c r="L43" s="192" t="s">
        <v>16</v>
      </c>
      <c r="M43" s="188" t="str">
        <f t="shared" si="4"/>
        <v>/</v>
      </c>
      <c r="N43" s="189"/>
      <c r="O43" s="188" t="str">
        <f t="shared" si="5"/>
        <v>/</v>
      </c>
      <c r="P43" s="189" t="s">
        <v>342</v>
      </c>
      <c r="Q43" s="188" t="str">
        <f t="shared" si="6"/>
        <v>/</v>
      </c>
      <c r="R43" s="189" t="s">
        <v>876</v>
      </c>
      <c r="S43" s="188" t="str">
        <f t="shared" si="7"/>
        <v>/</v>
      </c>
      <c r="T43" s="190">
        <v>3</v>
      </c>
      <c r="U43" s="188" t="str">
        <f t="shared" si="8"/>
        <v>/</v>
      </c>
      <c r="V43" s="194" t="str">
        <f t="shared" si="10"/>
        <v xml:space="preserve"> WT* M02_EN=1  MOV AX3 AX5 PT103 OUT AT_MDKT=1</v>
      </c>
      <c r="W43" s="185" t="s">
        <v>17</v>
      </c>
      <c r="X43" s="238" t="s">
        <v>873</v>
      </c>
      <c r="Z43" s="252"/>
    </row>
    <row r="44" spans="1:26" ht="18" customHeight="1">
      <c r="A44" s="250">
        <f t="shared" si="0"/>
        <v>41</v>
      </c>
      <c r="B44" s="251"/>
      <c r="C44" s="251"/>
      <c r="D44" s="251"/>
      <c r="E44" s="186"/>
      <c r="F44" s="130">
        <f t="shared" si="1"/>
        <v>41</v>
      </c>
      <c r="G44" s="188" t="str">
        <f t="shared" si="2"/>
        <v>=</v>
      </c>
      <c r="H44" s="193" t="s">
        <v>18</v>
      </c>
      <c r="I44" s="188" t="str">
        <f t="shared" si="3"/>
        <v>/</v>
      </c>
      <c r="J44" s="194" t="s">
        <v>134</v>
      </c>
      <c r="K44" s="188" t="str">
        <f>I44</f>
        <v>/</v>
      </c>
      <c r="L44" s="192" t="s">
        <v>19</v>
      </c>
      <c r="M44" s="188" t="str">
        <f t="shared" si="4"/>
        <v>/</v>
      </c>
      <c r="N44" s="189" t="s">
        <v>13</v>
      </c>
      <c r="O44" s="188" t="str">
        <f t="shared" si="5"/>
        <v>/</v>
      </c>
      <c r="P44" s="8"/>
      <c r="Q44" s="188" t="str">
        <f t="shared" si="6"/>
        <v>/</v>
      </c>
      <c r="R44" s="189"/>
      <c r="S44" s="188" t="str">
        <f t="shared" si="7"/>
        <v>/</v>
      </c>
      <c r="T44" s="190"/>
      <c r="U44" s="188" t="str">
        <f t="shared" si="8"/>
        <v>/</v>
      </c>
      <c r="V44" s="194" t="str">
        <f t="shared" si="10"/>
        <v xml:space="preserve">L200 WT M03_EN=1 MOPS=0  </v>
      </c>
      <c r="W44" s="187" t="s">
        <v>539</v>
      </c>
      <c r="Z44" s="252"/>
    </row>
    <row r="45" spans="1:26">
      <c r="A45" s="250">
        <f t="shared" si="0"/>
        <v>42</v>
      </c>
      <c r="B45" s="251"/>
      <c r="C45" s="251"/>
      <c r="D45" s="251"/>
      <c r="E45" s="186"/>
      <c r="F45" s="130">
        <f t="shared" si="1"/>
        <v>42</v>
      </c>
      <c r="G45" s="188" t="str">
        <f t="shared" si="2"/>
        <v>=</v>
      </c>
      <c r="H45" s="193"/>
      <c r="I45" s="188" t="str">
        <f t="shared" si="3"/>
        <v>/</v>
      </c>
      <c r="J45" s="194"/>
      <c r="K45" s="188" t="str">
        <f>I45</f>
        <v>/</v>
      </c>
      <c r="L45" s="44"/>
      <c r="M45" s="188" t="str">
        <f t="shared" si="4"/>
        <v>/</v>
      </c>
      <c r="N45" s="189"/>
      <c r="O45" s="188" t="str">
        <f t="shared" si="5"/>
        <v>/</v>
      </c>
      <c r="P45" s="189"/>
      <c r="Q45" s="188" t="str">
        <f t="shared" si="6"/>
        <v>/</v>
      </c>
      <c r="R45" s="189" t="s">
        <v>1480</v>
      </c>
      <c r="S45" s="188" t="str">
        <f t="shared" si="7"/>
        <v>/</v>
      </c>
      <c r="T45" s="190"/>
      <c r="U45" s="188" t="str">
        <f t="shared" si="8"/>
        <v>/</v>
      </c>
      <c r="V45" s="194" t="str">
        <f t="shared" si="10"/>
        <v xml:space="preserve">     DELAY TMP127</v>
      </c>
      <c r="W45" s="185" t="s">
        <v>540</v>
      </c>
      <c r="Z45" s="252"/>
    </row>
    <row r="46" spans="1:26" ht="18" customHeight="1">
      <c r="A46" s="17">
        <f t="shared" si="0"/>
        <v>43</v>
      </c>
      <c r="B46" s="251"/>
      <c r="C46" s="251"/>
      <c r="D46" s="251"/>
      <c r="E46" s="186"/>
      <c r="F46" s="130">
        <f t="shared" si="1"/>
        <v>43</v>
      </c>
      <c r="G46" s="188" t="str">
        <f t="shared" si="2"/>
        <v>=</v>
      </c>
      <c r="H46" s="193"/>
      <c r="I46" s="188" t="str">
        <f t="shared" si="3"/>
        <v>/</v>
      </c>
      <c r="J46" s="194" t="s">
        <v>145</v>
      </c>
      <c r="K46" s="188" t="str">
        <f t="shared" si="9"/>
        <v>/</v>
      </c>
      <c r="L46" s="192" t="s">
        <v>343</v>
      </c>
      <c r="M46" s="188" t="str">
        <f t="shared" si="4"/>
        <v>/</v>
      </c>
      <c r="N46" s="189"/>
      <c r="O46" s="188" t="str">
        <f t="shared" si="5"/>
        <v>/</v>
      </c>
      <c r="P46" s="189" t="s">
        <v>697</v>
      </c>
      <c r="Q46" s="188" t="str">
        <f t="shared" si="6"/>
        <v>/</v>
      </c>
      <c r="R46" s="189"/>
      <c r="S46" s="188" t="str">
        <f t="shared" si="7"/>
        <v>/</v>
      </c>
      <c r="T46" s="190"/>
      <c r="U46" s="188" t="str">
        <f t="shared" si="8"/>
        <v>/</v>
      </c>
      <c r="V46" s="194" t="str">
        <f t="shared" si="10"/>
        <v xml:space="preserve"> IF MDS=1  SPRUN PROG 1801 </v>
      </c>
      <c r="W46" s="185" t="s">
        <v>542</v>
      </c>
      <c r="Z46" s="252"/>
    </row>
    <row r="47" spans="1:26" ht="18" customHeight="1">
      <c r="A47" s="17">
        <f t="shared" si="0"/>
        <v>44</v>
      </c>
      <c r="B47" s="251"/>
      <c r="C47" s="251"/>
      <c r="D47" s="251"/>
      <c r="E47" s="186"/>
      <c r="F47" s="130">
        <f t="shared" si="1"/>
        <v>44</v>
      </c>
      <c r="G47" s="188" t="str">
        <f t="shared" si="2"/>
        <v>=</v>
      </c>
      <c r="H47" s="193"/>
      <c r="I47" s="188" t="str">
        <f t="shared" si="3"/>
        <v>/</v>
      </c>
      <c r="J47" s="194" t="s">
        <v>145</v>
      </c>
      <c r="K47" s="188" t="str">
        <f t="shared" si="9"/>
        <v>/</v>
      </c>
      <c r="L47" s="192" t="s">
        <v>709</v>
      </c>
      <c r="M47" s="188" t="str">
        <f t="shared" si="4"/>
        <v>/</v>
      </c>
      <c r="N47" s="189"/>
      <c r="O47" s="188" t="str">
        <f t="shared" si="5"/>
        <v>/</v>
      </c>
      <c r="P47" s="189" t="s">
        <v>127</v>
      </c>
      <c r="Q47" s="188" t="str">
        <f t="shared" si="6"/>
        <v>/</v>
      </c>
      <c r="R47" s="189"/>
      <c r="S47" s="188" t="str">
        <f t="shared" si="7"/>
        <v>/</v>
      </c>
      <c r="T47" s="190"/>
      <c r="U47" s="188" t="str">
        <f t="shared" si="8"/>
        <v>/</v>
      </c>
      <c r="V47" s="194" t="str">
        <f t="shared" si="10"/>
        <v xml:space="preserve"> IF MDSO=1  GOTO L320 </v>
      </c>
      <c r="W47" s="185" t="s">
        <v>569</v>
      </c>
      <c r="Z47" s="252"/>
    </row>
    <row r="48" spans="1:26" ht="18" customHeight="1">
      <c r="A48" s="250">
        <f t="shared" si="0"/>
        <v>45</v>
      </c>
      <c r="B48" s="251"/>
      <c r="C48" s="251"/>
      <c r="D48" s="251"/>
      <c r="E48" s="186"/>
      <c r="F48" s="130">
        <f t="shared" si="1"/>
        <v>45</v>
      </c>
      <c r="G48" s="188" t="str">
        <f t="shared" si="2"/>
        <v>=</v>
      </c>
      <c r="H48" s="193"/>
      <c r="I48" s="188" t="str">
        <f t="shared" si="3"/>
        <v>/</v>
      </c>
      <c r="J48" s="194" t="s">
        <v>12</v>
      </c>
      <c r="K48" s="188" t="str">
        <f t="shared" si="9"/>
        <v>/</v>
      </c>
      <c r="L48" s="192" t="s">
        <v>250</v>
      </c>
      <c r="M48" s="188" t="str">
        <f t="shared" si="4"/>
        <v>/</v>
      </c>
      <c r="N48" s="189"/>
      <c r="O48" s="188" t="str">
        <f t="shared" si="5"/>
        <v>/</v>
      </c>
      <c r="P48" s="189" t="s">
        <v>218</v>
      </c>
      <c r="Q48" s="188" t="str">
        <f t="shared" si="6"/>
        <v>/</v>
      </c>
      <c r="R48" s="189"/>
      <c r="S48" s="188" t="str">
        <f t="shared" si="7"/>
        <v>/</v>
      </c>
      <c r="T48" s="190"/>
      <c r="U48" s="188" t="str">
        <f t="shared" si="8"/>
        <v>/</v>
      </c>
      <c r="V48" s="194" t="str">
        <f t="shared" si="10"/>
        <v xml:space="preserve"> IF PASS01=1  GOTO L210 </v>
      </c>
      <c r="W48" s="185" t="s">
        <v>543</v>
      </c>
      <c r="Z48" s="252"/>
    </row>
    <row r="49" spans="1:26" ht="18" customHeight="1">
      <c r="A49" s="250">
        <f t="shared" si="0"/>
        <v>46</v>
      </c>
      <c r="B49" s="251"/>
      <c r="C49" s="251"/>
      <c r="D49" s="251"/>
      <c r="E49" s="186"/>
      <c r="F49" s="130">
        <f t="shared" si="1"/>
        <v>46</v>
      </c>
      <c r="G49" s="188" t="str">
        <f t="shared" si="2"/>
        <v>=</v>
      </c>
      <c r="H49" s="193"/>
      <c r="I49" s="188" t="str">
        <f t="shared" si="3"/>
        <v>/</v>
      </c>
      <c r="J49" s="194" t="s">
        <v>134</v>
      </c>
      <c r="K49" s="188" t="str">
        <f t="shared" si="9"/>
        <v>/</v>
      </c>
      <c r="L49" s="192" t="s">
        <v>19</v>
      </c>
      <c r="M49" s="188" t="str">
        <f t="shared" si="4"/>
        <v>/</v>
      </c>
      <c r="N49" s="189" t="s">
        <v>13</v>
      </c>
      <c r="O49" s="188" t="str">
        <f t="shared" si="5"/>
        <v>/</v>
      </c>
      <c r="P49" s="8" t="s">
        <v>727</v>
      </c>
      <c r="Q49" s="188" t="str">
        <f t="shared" si="6"/>
        <v>/</v>
      </c>
      <c r="R49" s="187"/>
      <c r="S49" s="188" t="str">
        <f t="shared" si="7"/>
        <v>/</v>
      </c>
      <c r="T49" s="35"/>
      <c r="U49" s="188" t="str">
        <f t="shared" si="8"/>
        <v>/</v>
      </c>
      <c r="V49" s="194" t="str">
        <f t="shared" si="10"/>
        <v xml:space="preserve"> WT M03_EN=1 MOPS=0 OUT AT_FL3=0 </v>
      </c>
      <c r="W49" s="68" t="s">
        <v>726</v>
      </c>
      <c r="X49" s="238" t="s">
        <v>1251</v>
      </c>
      <c r="Z49" s="252"/>
    </row>
    <row r="50" spans="1:26" ht="18" customHeight="1">
      <c r="A50" s="250">
        <f t="shared" si="0"/>
        <v>47</v>
      </c>
      <c r="B50" s="251"/>
      <c r="C50" s="251"/>
      <c r="D50" s="251"/>
      <c r="E50" s="229"/>
      <c r="F50" s="77">
        <f t="shared" si="1"/>
        <v>47</v>
      </c>
      <c r="G50" s="231" t="str">
        <f t="shared" si="2"/>
        <v>=</v>
      </c>
      <c r="H50" s="232"/>
      <c r="I50" s="231" t="str">
        <f t="shared" si="3"/>
        <v>/</v>
      </c>
      <c r="J50" s="233" t="s">
        <v>145</v>
      </c>
      <c r="K50" s="231" t="str">
        <f t="shared" si="9"/>
        <v>/</v>
      </c>
      <c r="L50" s="234" t="s">
        <v>2554</v>
      </c>
      <c r="M50" s="231" t="str">
        <f t="shared" si="4"/>
        <v>/</v>
      </c>
      <c r="N50" s="253"/>
      <c r="O50" s="231" t="str">
        <f t="shared" si="5"/>
        <v>/</v>
      </c>
      <c r="P50" s="255" t="s">
        <v>2015</v>
      </c>
      <c r="Q50" s="231" t="str">
        <f t="shared" si="6"/>
        <v>/</v>
      </c>
      <c r="R50" s="235"/>
      <c r="S50" s="231" t="str">
        <f t="shared" si="7"/>
        <v>/</v>
      </c>
      <c r="T50" s="202"/>
      <c r="U50" s="231" t="str">
        <f t="shared" si="8"/>
        <v>/</v>
      </c>
      <c r="V50" s="233" t="str">
        <f t="shared" si="10"/>
        <v xml:space="preserve"> IF MDISF=1  CALL PROG 1300 </v>
      </c>
      <c r="W50" s="203" t="s">
        <v>2188</v>
      </c>
      <c r="Z50" s="252"/>
    </row>
    <row r="51" spans="1:26" ht="27">
      <c r="A51" s="250">
        <f t="shared" si="0"/>
        <v>48</v>
      </c>
      <c r="B51" s="251"/>
      <c r="C51" s="251"/>
      <c r="D51" s="251"/>
      <c r="E51" s="186"/>
      <c r="F51" s="130">
        <f t="shared" si="1"/>
        <v>48</v>
      </c>
      <c r="G51" s="188" t="str">
        <f t="shared" si="2"/>
        <v>=</v>
      </c>
      <c r="H51" s="193"/>
      <c r="I51" s="188" t="str">
        <f t="shared" si="3"/>
        <v>/</v>
      </c>
      <c r="J51" s="194" t="s">
        <v>478</v>
      </c>
      <c r="K51" s="188" t="str">
        <f t="shared" si="9"/>
        <v>/</v>
      </c>
      <c r="L51" s="192"/>
      <c r="M51" s="188" t="str">
        <f t="shared" si="4"/>
        <v>/</v>
      </c>
      <c r="N51" s="189"/>
      <c r="O51" s="188" t="str">
        <f t="shared" si="5"/>
        <v>/</v>
      </c>
      <c r="P51" s="189" t="s">
        <v>344</v>
      </c>
      <c r="Q51" s="188" t="str">
        <f t="shared" si="6"/>
        <v>/</v>
      </c>
      <c r="R51" s="189" t="s">
        <v>678</v>
      </c>
      <c r="S51" s="188" t="str">
        <f t="shared" si="7"/>
        <v>/</v>
      </c>
      <c r="T51" s="190"/>
      <c r="U51" s="188" t="str">
        <f t="shared" si="8"/>
        <v>/</v>
      </c>
      <c r="V51" s="194" t="str">
        <f t="shared" si="10"/>
        <v xml:space="preserve"> *   MOV AX3 PT104 OUT M03_EX=1, AT_MA_CK=1</v>
      </c>
      <c r="W51" s="185" t="s">
        <v>346</v>
      </c>
      <c r="Z51" s="252"/>
    </row>
    <row r="52" spans="1:26">
      <c r="A52" s="250">
        <f t="shared" si="0"/>
        <v>49</v>
      </c>
      <c r="B52" s="251"/>
      <c r="C52" s="251"/>
      <c r="D52" s="251"/>
      <c r="E52" s="186"/>
      <c r="F52" s="130">
        <f t="shared" si="1"/>
        <v>49</v>
      </c>
      <c r="G52" s="188" t="str">
        <f t="shared" si="2"/>
        <v>=</v>
      </c>
      <c r="H52" s="193"/>
      <c r="I52" s="188" t="str">
        <f t="shared" si="3"/>
        <v>/</v>
      </c>
      <c r="J52" s="194"/>
      <c r="K52" s="188" t="str">
        <f t="shared" si="9"/>
        <v>/</v>
      </c>
      <c r="L52" s="192"/>
      <c r="M52" s="188" t="str">
        <f t="shared" si="4"/>
        <v>/</v>
      </c>
      <c r="N52" s="189"/>
      <c r="O52" s="188" t="str">
        <f t="shared" si="5"/>
        <v>/</v>
      </c>
      <c r="P52" s="189"/>
      <c r="Q52" s="188" t="str">
        <f t="shared" si="6"/>
        <v>/</v>
      </c>
      <c r="R52" s="189" t="s">
        <v>1074</v>
      </c>
      <c r="S52" s="188" t="str">
        <f t="shared" si="7"/>
        <v>/</v>
      </c>
      <c r="T52" s="190">
        <v>4</v>
      </c>
      <c r="U52" s="188" t="str">
        <f t="shared" si="8"/>
        <v>/</v>
      </c>
      <c r="V52" s="194" t="str">
        <f t="shared" si="10"/>
        <v xml:space="preserve">     DELAY TMP01</v>
      </c>
      <c r="W52" s="185" t="s">
        <v>547</v>
      </c>
      <c r="Z52" s="252"/>
    </row>
    <row r="53" spans="1:26" ht="18" customHeight="1">
      <c r="A53" s="250">
        <f t="shared" si="0"/>
        <v>50</v>
      </c>
      <c r="B53" s="251"/>
      <c r="C53" s="251"/>
      <c r="D53" s="251"/>
      <c r="E53" s="186"/>
      <c r="F53" s="130">
        <f t="shared" si="1"/>
        <v>50</v>
      </c>
      <c r="G53" s="188" t="str">
        <f t="shared" si="2"/>
        <v>=</v>
      </c>
      <c r="H53" s="193"/>
      <c r="I53" s="188" t="str">
        <f t="shared" si="3"/>
        <v>/</v>
      </c>
      <c r="J53" s="194" t="s">
        <v>138</v>
      </c>
      <c r="K53" s="188" t="str">
        <f t="shared" si="9"/>
        <v>/</v>
      </c>
      <c r="L53" s="192" t="s">
        <v>20</v>
      </c>
      <c r="M53" s="188" t="str">
        <f t="shared" si="4"/>
        <v>/</v>
      </c>
      <c r="N53" s="189"/>
      <c r="O53" s="188" t="str">
        <f t="shared" si="5"/>
        <v>/</v>
      </c>
      <c r="P53" s="189" t="s">
        <v>347</v>
      </c>
      <c r="Q53" s="188" t="str">
        <f t="shared" si="6"/>
        <v>/</v>
      </c>
      <c r="R53" s="189"/>
      <c r="S53" s="188" t="str">
        <f t="shared" si="7"/>
        <v>/</v>
      </c>
      <c r="T53" s="190"/>
      <c r="U53" s="188" t="str">
        <f t="shared" si="8"/>
        <v>/</v>
      </c>
      <c r="V53" s="194" t="str">
        <f t="shared" si="10"/>
        <v xml:space="preserve"> WT* M04_EN=1  MOV AX2 PT105 </v>
      </c>
      <c r="W53" s="185" t="s">
        <v>348</v>
      </c>
      <c r="Z53" s="252"/>
    </row>
    <row r="54" spans="1:26" ht="18" customHeight="1">
      <c r="A54" s="250">
        <f t="shared" si="0"/>
        <v>51</v>
      </c>
      <c r="B54" s="251"/>
      <c r="C54" s="251"/>
      <c r="D54" s="251"/>
      <c r="E54" s="229"/>
      <c r="F54" s="77">
        <f t="shared" si="1"/>
        <v>51</v>
      </c>
      <c r="G54" s="231" t="str">
        <f>IF(F54=0," ",X$4)</f>
        <v>=</v>
      </c>
      <c r="H54" s="232"/>
      <c r="I54" s="231" t="str">
        <f>IF(F54=0," ",Y$4)</f>
        <v>/</v>
      </c>
      <c r="J54" s="233" t="s">
        <v>145</v>
      </c>
      <c r="K54" s="231" t="str">
        <f>I54</f>
        <v>/</v>
      </c>
      <c r="L54" s="234" t="s">
        <v>2019</v>
      </c>
      <c r="M54" s="231" t="str">
        <f>IF(F54=0," ",Y$4)</f>
        <v>/</v>
      </c>
      <c r="N54" s="253"/>
      <c r="O54" s="231" t="str">
        <f>IF(F54=0," ",Y$4)</f>
        <v>/</v>
      </c>
      <c r="P54" s="253" t="s">
        <v>2072</v>
      </c>
      <c r="Q54" s="231" t="str">
        <f>IF(F54=0," ",Y$4)</f>
        <v>/</v>
      </c>
      <c r="R54" s="253"/>
      <c r="S54" s="231" t="str">
        <f>IF(F54=0," ",Y$4)</f>
        <v>/</v>
      </c>
      <c r="T54" s="237"/>
      <c r="U54" s="231" t="str">
        <f>IF(F54=0," ",Y$4)</f>
        <v>/</v>
      </c>
      <c r="V54" s="233" t="str">
        <f>IF(AND(H54=0,J54=0,L54=0,P54=0,R54=0)," ",CONCATENATE(H54," ",J54," ",L54," ",N54," ",P54," ",R54))</f>
        <v xml:space="preserve"> IF MDPPS=1  CALL PROG 1355 </v>
      </c>
      <c r="W54" s="173" t="s">
        <v>2020</v>
      </c>
      <c r="Z54" s="252"/>
    </row>
    <row r="55" spans="1:26" ht="18" customHeight="1">
      <c r="A55" s="250">
        <f t="shared" si="0"/>
        <v>52</v>
      </c>
      <c r="B55" s="251"/>
      <c r="C55" s="251"/>
      <c r="D55" s="251"/>
      <c r="E55" s="186"/>
      <c r="F55" s="130">
        <f t="shared" si="1"/>
        <v>52</v>
      </c>
      <c r="G55" s="188" t="str">
        <f t="shared" si="2"/>
        <v>=</v>
      </c>
      <c r="H55" s="193"/>
      <c r="I55" s="188" t="str">
        <f t="shared" si="3"/>
        <v>/</v>
      </c>
      <c r="J55" s="194" t="s">
        <v>12</v>
      </c>
      <c r="K55" s="188" t="str">
        <f t="shared" si="9"/>
        <v>/</v>
      </c>
      <c r="L55" s="192" t="s">
        <v>258</v>
      </c>
      <c r="M55" s="188" t="str">
        <f t="shared" si="4"/>
        <v>/</v>
      </c>
      <c r="N55" s="189"/>
      <c r="O55" s="188" t="str">
        <f t="shared" si="5"/>
        <v>/</v>
      </c>
      <c r="P55" s="189" t="s">
        <v>853</v>
      </c>
      <c r="Q55" s="188" t="str">
        <f t="shared" si="6"/>
        <v>/</v>
      </c>
      <c r="R55" s="189"/>
      <c r="S55" s="188" t="str">
        <f t="shared" si="7"/>
        <v>/</v>
      </c>
      <c r="T55" s="190"/>
      <c r="U55" s="188" t="str">
        <f t="shared" si="8"/>
        <v>/</v>
      </c>
      <c r="V55" s="194" t="str">
        <f t="shared" si="10"/>
        <v xml:space="preserve"> IF PASS01=0  GOTO L220 </v>
      </c>
      <c r="W55" s="185" t="s">
        <v>543</v>
      </c>
      <c r="Z55" s="252"/>
    </row>
    <row r="56" spans="1:26" ht="18" customHeight="1">
      <c r="A56" s="250">
        <f t="shared" si="0"/>
        <v>53</v>
      </c>
      <c r="B56" s="251"/>
      <c r="C56" s="251"/>
      <c r="D56" s="251"/>
      <c r="E56" s="186"/>
      <c r="F56" s="130">
        <f t="shared" si="1"/>
        <v>53</v>
      </c>
      <c r="G56" s="188" t="str">
        <f t="shared" si="2"/>
        <v>=</v>
      </c>
      <c r="H56" s="193" t="s">
        <v>349</v>
      </c>
      <c r="I56" s="188" t="str">
        <f t="shared" si="3"/>
        <v>/</v>
      </c>
      <c r="J56" s="194" t="s">
        <v>138</v>
      </c>
      <c r="K56" s="188" t="str">
        <f t="shared" si="9"/>
        <v>/</v>
      </c>
      <c r="L56" s="192" t="s">
        <v>19</v>
      </c>
      <c r="M56" s="188" t="str">
        <f t="shared" si="4"/>
        <v>/</v>
      </c>
      <c r="N56" s="189" t="s">
        <v>13</v>
      </c>
      <c r="O56" s="188" t="str">
        <f t="shared" si="5"/>
        <v>/</v>
      </c>
      <c r="P56" s="8" t="s">
        <v>727</v>
      </c>
      <c r="Q56" s="188" t="str">
        <f t="shared" si="6"/>
        <v>/</v>
      </c>
      <c r="R56" s="187"/>
      <c r="S56" s="188" t="str">
        <f t="shared" si="7"/>
        <v>/</v>
      </c>
      <c r="T56" s="35"/>
      <c r="U56" s="188" t="str">
        <f t="shared" si="8"/>
        <v>/</v>
      </c>
      <c r="V56" s="194" t="str">
        <f t="shared" si="10"/>
        <v xml:space="preserve">L210 WT* M03_EN=1 MOPS=0 OUT AT_FL3=0 </v>
      </c>
      <c r="W56" s="68" t="s">
        <v>726</v>
      </c>
      <c r="Z56" s="252"/>
    </row>
    <row r="57" spans="1:26" ht="18" customHeight="1">
      <c r="A57" s="250">
        <f t="shared" si="0"/>
        <v>54</v>
      </c>
      <c r="B57" s="251"/>
      <c r="C57" s="251"/>
      <c r="D57" s="251"/>
      <c r="E57" s="186"/>
      <c r="F57" s="130">
        <f t="shared" si="1"/>
        <v>54</v>
      </c>
      <c r="G57" s="188" t="str">
        <f t="shared" si="2"/>
        <v>=</v>
      </c>
      <c r="H57" s="193"/>
      <c r="I57" s="188" t="str">
        <f t="shared" si="3"/>
        <v>/</v>
      </c>
      <c r="J57" s="194"/>
      <c r="K57" s="188" t="str">
        <f t="shared" si="9"/>
        <v>/</v>
      </c>
      <c r="L57" s="192"/>
      <c r="M57" s="188" t="str">
        <f t="shared" si="4"/>
        <v>/</v>
      </c>
      <c r="N57" s="189"/>
      <c r="O57" s="188" t="str">
        <f t="shared" si="5"/>
        <v>/</v>
      </c>
      <c r="P57" s="189" t="s">
        <v>350</v>
      </c>
      <c r="Q57" s="188" t="str">
        <f t="shared" si="6"/>
        <v>/</v>
      </c>
      <c r="R57" s="189" t="s">
        <v>345</v>
      </c>
      <c r="S57" s="188" t="str">
        <f t="shared" si="7"/>
        <v>/</v>
      </c>
      <c r="T57" s="190"/>
      <c r="U57" s="188" t="str">
        <f t="shared" si="8"/>
        <v>/</v>
      </c>
      <c r="V57" s="194" t="str">
        <f t="shared" si="10"/>
        <v xml:space="preserve">    MOV AX3 PT104 PASS PS1 OUT M03_EX=1</v>
      </c>
      <c r="W57" s="185" t="s">
        <v>549</v>
      </c>
      <c r="Z57" s="252"/>
    </row>
    <row r="58" spans="1:26" ht="18" customHeight="1">
      <c r="A58" s="250">
        <f t="shared" si="0"/>
        <v>55</v>
      </c>
      <c r="B58" s="251"/>
      <c r="C58" s="251"/>
      <c r="D58" s="251"/>
      <c r="E58" s="186"/>
      <c r="F58" s="130">
        <f t="shared" si="1"/>
        <v>55</v>
      </c>
      <c r="G58" s="188" t="str">
        <f t="shared" si="2"/>
        <v>=</v>
      </c>
      <c r="H58" s="193"/>
      <c r="I58" s="188" t="str">
        <f t="shared" si="3"/>
        <v>/</v>
      </c>
      <c r="J58" s="194" t="s">
        <v>138</v>
      </c>
      <c r="K58" s="188" t="str">
        <f t="shared" si="9"/>
        <v>/</v>
      </c>
      <c r="L58" s="192" t="s">
        <v>20</v>
      </c>
      <c r="M58" s="188" t="str">
        <f t="shared" si="4"/>
        <v>/</v>
      </c>
      <c r="N58" s="189"/>
      <c r="O58" s="188" t="str">
        <f t="shared" si="5"/>
        <v>/</v>
      </c>
      <c r="P58" s="189" t="s">
        <v>347</v>
      </c>
      <c r="Q58" s="188" t="str">
        <f t="shared" si="6"/>
        <v>/</v>
      </c>
      <c r="R58" s="189"/>
      <c r="S58" s="188" t="str">
        <f t="shared" si="7"/>
        <v>/</v>
      </c>
      <c r="T58" s="190"/>
      <c r="U58" s="188" t="str">
        <f t="shared" si="8"/>
        <v>/</v>
      </c>
      <c r="V58" s="194" t="str">
        <f t="shared" si="10"/>
        <v xml:space="preserve"> WT* M04_EN=1  MOV AX2 PT105 </v>
      </c>
      <c r="W58" s="185" t="s">
        <v>548</v>
      </c>
      <c r="Z58" s="252"/>
    </row>
    <row r="59" spans="1:26" ht="18" customHeight="1">
      <c r="A59" s="250">
        <f t="shared" si="0"/>
        <v>56</v>
      </c>
      <c r="B59" s="251"/>
      <c r="C59" s="251"/>
      <c r="D59" s="251"/>
      <c r="E59" s="186"/>
      <c r="F59" s="130">
        <f t="shared" si="1"/>
        <v>56</v>
      </c>
      <c r="G59" s="188" t="str">
        <f t="shared" si="2"/>
        <v>=</v>
      </c>
      <c r="H59" s="193" t="s">
        <v>854</v>
      </c>
      <c r="I59" s="188" t="str">
        <f t="shared" si="3"/>
        <v>/</v>
      </c>
      <c r="J59" s="194" t="s">
        <v>12</v>
      </c>
      <c r="K59" s="188" t="str">
        <f t="shared" si="9"/>
        <v>/</v>
      </c>
      <c r="L59" s="189" t="s">
        <v>822</v>
      </c>
      <c r="M59" s="188" t="str">
        <f t="shared" si="4"/>
        <v>/</v>
      </c>
      <c r="N59" s="189"/>
      <c r="O59" s="188" t="str">
        <f t="shared" si="5"/>
        <v>/</v>
      </c>
      <c r="P59" s="189" t="s">
        <v>823</v>
      </c>
      <c r="Q59" s="188" t="str">
        <f t="shared" si="6"/>
        <v>/</v>
      </c>
      <c r="R59" s="189"/>
      <c r="S59" s="188" t="str">
        <f t="shared" si="7"/>
        <v>/</v>
      </c>
      <c r="T59" s="190"/>
      <c r="U59" s="188" t="str">
        <f t="shared" si="8"/>
        <v>/</v>
      </c>
      <c r="V59" s="194" t="str">
        <f t="shared" si="10"/>
        <v xml:space="preserve">L220 IF ARM_RLS=0  GOTO L230 </v>
      </c>
      <c r="W59" s="185" t="s">
        <v>828</v>
      </c>
      <c r="Z59" s="252"/>
    </row>
    <row r="60" spans="1:26" ht="18" customHeight="1">
      <c r="A60" s="250">
        <f t="shared" si="0"/>
        <v>57</v>
      </c>
      <c r="B60" s="251"/>
      <c r="C60" s="251"/>
      <c r="D60" s="251"/>
      <c r="E60" s="186"/>
      <c r="F60" s="130">
        <f t="shared" si="1"/>
        <v>57</v>
      </c>
      <c r="G60" s="188" t="str">
        <f t="shared" si="2"/>
        <v>=</v>
      </c>
      <c r="H60" s="193"/>
      <c r="I60" s="188" t="str">
        <f t="shared" si="3"/>
        <v>/</v>
      </c>
      <c r="J60" s="194"/>
      <c r="K60" s="188" t="str">
        <f>I60</f>
        <v>/</v>
      </c>
      <c r="L60" s="189"/>
      <c r="M60" s="188" t="str">
        <f t="shared" si="4"/>
        <v>/</v>
      </c>
      <c r="N60" s="189"/>
      <c r="O60" s="188" t="str">
        <f t="shared" si="5"/>
        <v>/</v>
      </c>
      <c r="P60" s="189" t="s">
        <v>351</v>
      </c>
      <c r="Q60" s="188" t="str">
        <f t="shared" si="6"/>
        <v>/</v>
      </c>
      <c r="R60" s="189"/>
      <c r="S60" s="188" t="str">
        <f t="shared" si="7"/>
        <v>/</v>
      </c>
      <c r="T60" s="190"/>
      <c r="U60" s="188" t="str">
        <f t="shared" si="8"/>
        <v>/</v>
      </c>
      <c r="V60" s="194" t="str">
        <f t="shared" si="10"/>
        <v xml:space="preserve">    SVFON AX2 </v>
      </c>
      <c r="W60" s="185" t="s">
        <v>130</v>
      </c>
      <c r="Z60" s="252"/>
    </row>
    <row r="61" spans="1:26" ht="18" customHeight="1">
      <c r="A61" s="250">
        <f t="shared" si="0"/>
        <v>58</v>
      </c>
      <c r="B61" s="251"/>
      <c r="C61" s="251"/>
      <c r="D61" s="251"/>
      <c r="E61" s="186"/>
      <c r="F61" s="130">
        <f t="shared" si="1"/>
        <v>58</v>
      </c>
      <c r="G61" s="188" t="str">
        <f t="shared" si="2"/>
        <v>=</v>
      </c>
      <c r="H61" s="193"/>
      <c r="I61" s="188" t="str">
        <f t="shared" si="3"/>
        <v>/</v>
      </c>
      <c r="J61" s="194"/>
      <c r="K61" s="188" t="str">
        <f>I61</f>
        <v>/</v>
      </c>
      <c r="L61" s="192"/>
      <c r="M61" s="188" t="str">
        <f t="shared" si="4"/>
        <v>/</v>
      </c>
      <c r="N61" s="189"/>
      <c r="O61" s="188" t="str">
        <f t="shared" si="5"/>
        <v>/</v>
      </c>
      <c r="P61" s="189"/>
      <c r="Q61" s="188" t="str">
        <f t="shared" si="6"/>
        <v>/</v>
      </c>
      <c r="R61" s="189" t="s">
        <v>1478</v>
      </c>
      <c r="S61" s="188" t="str">
        <f t="shared" si="7"/>
        <v>/</v>
      </c>
      <c r="T61" s="190"/>
      <c r="U61" s="188" t="str">
        <f t="shared" si="8"/>
        <v>/</v>
      </c>
      <c r="V61" s="194" t="str">
        <f t="shared" si="10"/>
        <v xml:space="preserve">     DELAY TMP158</v>
      </c>
      <c r="W61" s="185" t="s">
        <v>829</v>
      </c>
      <c r="Z61" s="252"/>
    </row>
    <row r="62" spans="1:26" ht="18" customHeight="1">
      <c r="A62" s="250">
        <f t="shared" si="0"/>
        <v>59</v>
      </c>
      <c r="B62" s="251"/>
      <c r="C62" s="251"/>
      <c r="D62" s="251"/>
      <c r="E62" s="186"/>
      <c r="F62" s="130">
        <f t="shared" si="1"/>
        <v>59</v>
      </c>
      <c r="G62" s="188" t="str">
        <f t="shared" si="2"/>
        <v>=</v>
      </c>
      <c r="H62" s="193" t="s">
        <v>824</v>
      </c>
      <c r="I62" s="188" t="str">
        <f t="shared" si="3"/>
        <v>/</v>
      </c>
      <c r="J62" s="194"/>
      <c r="K62" s="188" t="str">
        <f t="shared" si="9"/>
        <v>/</v>
      </c>
      <c r="L62" s="192"/>
      <c r="M62" s="188" t="str">
        <f t="shared" si="4"/>
        <v>/</v>
      </c>
      <c r="N62" s="189"/>
      <c r="O62" s="188" t="str">
        <f t="shared" si="5"/>
        <v>/</v>
      </c>
      <c r="P62" s="189"/>
      <c r="Q62" s="188" t="str">
        <f t="shared" si="6"/>
        <v>/</v>
      </c>
      <c r="R62" s="189" t="s">
        <v>1075</v>
      </c>
      <c r="S62" s="188" t="str">
        <f t="shared" si="7"/>
        <v>/</v>
      </c>
      <c r="T62" s="190">
        <v>6</v>
      </c>
      <c r="U62" s="188" t="str">
        <f t="shared" si="8"/>
        <v>/</v>
      </c>
      <c r="V62" s="194" t="str">
        <f t="shared" si="10"/>
        <v>L230     DELAY TMP02</v>
      </c>
      <c r="W62" s="185" t="s">
        <v>550</v>
      </c>
      <c r="Z62" s="252"/>
    </row>
    <row r="63" spans="1:26" ht="18" customHeight="1">
      <c r="A63" s="250">
        <f t="shared" si="0"/>
        <v>60</v>
      </c>
      <c r="B63" s="251"/>
      <c r="C63" s="251"/>
      <c r="D63" s="251"/>
      <c r="E63" s="186"/>
      <c r="F63" s="130">
        <f t="shared" si="1"/>
        <v>60</v>
      </c>
      <c r="G63" s="188" t="str">
        <f t="shared" si="2"/>
        <v>=</v>
      </c>
      <c r="H63" s="193"/>
      <c r="I63" s="188" t="str">
        <f t="shared" si="3"/>
        <v>/</v>
      </c>
      <c r="J63" s="194" t="s">
        <v>134</v>
      </c>
      <c r="K63" s="188" t="str">
        <f t="shared" si="9"/>
        <v>/</v>
      </c>
      <c r="L63" s="192"/>
      <c r="M63" s="188" t="str">
        <f t="shared" si="4"/>
        <v>/</v>
      </c>
      <c r="N63" s="189" t="s">
        <v>264</v>
      </c>
      <c r="O63" s="188" t="str">
        <f t="shared" si="5"/>
        <v>/</v>
      </c>
      <c r="P63" s="189"/>
      <c r="Q63" s="188" t="str">
        <f t="shared" si="6"/>
        <v>/</v>
      </c>
      <c r="R63" s="189" t="s">
        <v>352</v>
      </c>
      <c r="S63" s="188" t="str">
        <f t="shared" si="7"/>
        <v>/</v>
      </c>
      <c r="T63" s="190"/>
      <c r="U63" s="188" t="str">
        <f t="shared" si="8"/>
        <v>/</v>
      </c>
      <c r="V63" s="194" t="str">
        <f t="shared" si="10"/>
        <v xml:space="preserve"> WT  MME=1  OUT M03_EX=0</v>
      </c>
      <c r="W63" s="185" t="s">
        <v>561</v>
      </c>
      <c r="Z63" s="252"/>
    </row>
    <row r="64" spans="1:26" ht="18" customHeight="1">
      <c r="A64" s="250">
        <f t="shared" si="0"/>
        <v>61</v>
      </c>
      <c r="B64" s="251"/>
      <c r="C64" s="251"/>
      <c r="D64" s="251"/>
      <c r="E64" s="186"/>
      <c r="F64" s="130">
        <f t="shared" si="1"/>
        <v>61</v>
      </c>
      <c r="G64" s="188" t="str">
        <f>IF(F64=0," ",X$4)</f>
        <v>=</v>
      </c>
      <c r="H64" s="193"/>
      <c r="I64" s="188" t="str">
        <f>IF(F64=0," ",Y$4)</f>
        <v>/</v>
      </c>
      <c r="J64" s="194" t="s">
        <v>12</v>
      </c>
      <c r="K64" s="188" t="str">
        <f>I64</f>
        <v>/</v>
      </c>
      <c r="L64" s="189" t="s">
        <v>822</v>
      </c>
      <c r="M64" s="188" t="str">
        <f>IF(F64=0," ",Y$4)</f>
        <v>/</v>
      </c>
      <c r="N64" s="189"/>
      <c r="O64" s="188" t="str">
        <f>IF(F64=0," ",Y$4)</f>
        <v>/</v>
      </c>
      <c r="P64" s="189" t="s">
        <v>826</v>
      </c>
      <c r="Q64" s="188" t="str">
        <f>IF(F64=0," ",Y$4)</f>
        <v>/</v>
      </c>
      <c r="R64" s="189"/>
      <c r="S64" s="188" t="str">
        <f>IF(F64=0," ",Y$4)</f>
        <v>/</v>
      </c>
      <c r="T64" s="190"/>
      <c r="U64" s="188" t="str">
        <f>IF(F64=0," ",Y$4)</f>
        <v>/</v>
      </c>
      <c r="V64" s="194" t="str">
        <f>IF(AND(H64=0,J64=0,L64=0,P64=0,R64=0)," ",CONCATENATE(H64," ",J64," ",L64," ",N64," ",P64," ",R64))</f>
        <v xml:space="preserve"> IF ARM_RLS=0  GOTO L240 </v>
      </c>
      <c r="W64" s="185" t="s">
        <v>828</v>
      </c>
      <c r="Z64" s="252"/>
    </row>
    <row r="65" spans="1:26" ht="18" customHeight="1">
      <c r="A65" s="250">
        <f t="shared" si="0"/>
        <v>62</v>
      </c>
      <c r="B65" s="251"/>
      <c r="C65" s="251"/>
      <c r="D65" s="251"/>
      <c r="E65" s="186"/>
      <c r="F65" s="130">
        <f t="shared" si="1"/>
        <v>62</v>
      </c>
      <c r="G65" s="188" t="str">
        <f>IF(F65=0," ",X$4)</f>
        <v>=</v>
      </c>
      <c r="H65" s="193"/>
      <c r="I65" s="188" t="str">
        <f>IF(F65=0," ",Y$4)</f>
        <v>/</v>
      </c>
      <c r="J65" s="194"/>
      <c r="K65" s="188" t="str">
        <f>I65</f>
        <v>/</v>
      </c>
      <c r="L65" s="189"/>
      <c r="M65" s="188" t="str">
        <f>IF(F65=0," ",Y$4)</f>
        <v>/</v>
      </c>
      <c r="N65" s="189"/>
      <c r="O65" s="188" t="str">
        <f>IF(F65=0," ",Y$4)</f>
        <v>/</v>
      </c>
      <c r="P65" s="189" t="s">
        <v>827</v>
      </c>
      <c r="Q65" s="188" t="str">
        <f>IF(F65=0," ",Y$4)</f>
        <v>/</v>
      </c>
      <c r="R65" s="189"/>
      <c r="S65" s="188" t="str">
        <f>IF(F65=0," ",Y$4)</f>
        <v>/</v>
      </c>
      <c r="T65" s="190"/>
      <c r="U65" s="188" t="str">
        <f>IF(F65=0," ",Y$4)</f>
        <v>/</v>
      </c>
      <c r="V65" s="194" t="str">
        <f>IF(AND(H65=0,J65=0,L65=0,P65=0,R65=0)," ",CONCATENATE(H65," ",J65," ",L65," ",N65," ",P65," ",R65))</f>
        <v xml:space="preserve">    SVFOFF AX2 </v>
      </c>
      <c r="W65" s="185" t="s">
        <v>830</v>
      </c>
      <c r="Z65" s="252"/>
    </row>
    <row r="66" spans="1:26" ht="18" customHeight="1">
      <c r="A66" s="250">
        <f t="shared" si="0"/>
        <v>63</v>
      </c>
      <c r="B66" s="251"/>
      <c r="C66" s="251"/>
      <c r="D66" s="251"/>
      <c r="E66" s="186"/>
      <c r="F66" s="130">
        <f t="shared" si="1"/>
        <v>63</v>
      </c>
      <c r="G66" s="188" t="str">
        <f>IF(F66=0," ",X$4)</f>
        <v>=</v>
      </c>
      <c r="H66" s="193"/>
      <c r="I66" s="188" t="str">
        <f>IF(F66=0," ",Y$4)</f>
        <v>/</v>
      </c>
      <c r="J66" s="194"/>
      <c r="K66" s="188" t="str">
        <f>I66</f>
        <v>/</v>
      </c>
      <c r="L66" s="192"/>
      <c r="M66" s="188" t="str">
        <f>IF(F66=0," ",Y$4)</f>
        <v>/</v>
      </c>
      <c r="N66" s="189"/>
      <c r="O66" s="188" t="str">
        <f>IF(F66=0," ",Y$4)</f>
        <v>/</v>
      </c>
      <c r="P66" s="189"/>
      <c r="Q66" s="188" t="str">
        <f>IF(F66=0," ",Y$4)</f>
        <v>/</v>
      </c>
      <c r="R66" s="189" t="s">
        <v>1478</v>
      </c>
      <c r="S66" s="188" t="str">
        <f>IF(F66=0," ",Y$4)</f>
        <v>/</v>
      </c>
      <c r="T66" s="190"/>
      <c r="U66" s="188" t="str">
        <f>IF(F66=0," ",Y$4)</f>
        <v>/</v>
      </c>
      <c r="V66" s="194" t="str">
        <f>IF(AND(H66=0,J66=0,L66=0,P66=0,R66=0)," ",CONCATENATE(H66," ",J66," ",L66," ",N66," ",P66," ",R66))</f>
        <v xml:space="preserve">     DELAY TMP158</v>
      </c>
      <c r="W66" s="185" t="s">
        <v>829</v>
      </c>
      <c r="Z66" s="252"/>
    </row>
    <row r="67" spans="1:26" ht="18" customHeight="1">
      <c r="A67" s="250">
        <f t="shared" si="0"/>
        <v>64</v>
      </c>
      <c r="B67" s="251"/>
      <c r="C67" s="251"/>
      <c r="D67" s="251"/>
      <c r="E67" s="186"/>
      <c r="F67" s="130">
        <f t="shared" si="1"/>
        <v>64</v>
      </c>
      <c r="G67" s="188" t="str">
        <f t="shared" si="2"/>
        <v>=</v>
      </c>
      <c r="H67" s="193" t="s">
        <v>825</v>
      </c>
      <c r="I67" s="188" t="str">
        <f t="shared" si="3"/>
        <v>/</v>
      </c>
      <c r="J67" s="194" t="s">
        <v>216</v>
      </c>
      <c r="K67" s="188" t="str">
        <f t="shared" si="9"/>
        <v>/</v>
      </c>
      <c r="L67" s="192"/>
      <c r="M67" s="188" t="str">
        <f t="shared" si="4"/>
        <v>/</v>
      </c>
      <c r="N67" s="192" t="s">
        <v>353</v>
      </c>
      <c r="O67" s="188" t="str">
        <f t="shared" si="5"/>
        <v>/</v>
      </c>
      <c r="P67" s="189"/>
      <c r="Q67" s="188" t="str">
        <f t="shared" si="6"/>
        <v>/</v>
      </c>
      <c r="R67" s="189" t="s">
        <v>354</v>
      </c>
      <c r="S67" s="188" t="str">
        <f t="shared" si="7"/>
        <v>/</v>
      </c>
      <c r="T67" s="190"/>
      <c r="U67" s="188" t="str">
        <f t="shared" si="8"/>
        <v>/</v>
      </c>
      <c r="V67" s="194" t="str">
        <f t="shared" si="10"/>
        <v>L240 WT*  M05_EN=1  OUT M05_EX=1</v>
      </c>
      <c r="W67" s="185" t="s">
        <v>551</v>
      </c>
      <c r="Z67" s="252"/>
    </row>
    <row r="68" spans="1:26" ht="18" customHeight="1">
      <c r="A68" s="250">
        <f t="shared" si="0"/>
        <v>65</v>
      </c>
      <c r="B68" s="251"/>
      <c r="C68" s="251"/>
      <c r="D68" s="251"/>
      <c r="E68" s="186"/>
      <c r="F68" s="130">
        <f t="shared" si="1"/>
        <v>65</v>
      </c>
      <c r="G68" s="188" t="str">
        <f t="shared" si="2"/>
        <v>=</v>
      </c>
      <c r="H68" s="193"/>
      <c r="I68" s="188" t="str">
        <f t="shared" si="3"/>
        <v>/</v>
      </c>
      <c r="J68" s="194" t="s">
        <v>10</v>
      </c>
      <c r="K68" s="188" t="str">
        <f t="shared" si="9"/>
        <v>/</v>
      </c>
      <c r="L68" s="192"/>
      <c r="M68" s="188" t="str">
        <f t="shared" si="4"/>
        <v>/</v>
      </c>
      <c r="N68" s="192" t="s">
        <v>802</v>
      </c>
      <c r="O68" s="188" t="str">
        <f t="shared" si="5"/>
        <v>/</v>
      </c>
      <c r="P68" s="189"/>
      <c r="Q68" s="188" t="str">
        <f t="shared" si="6"/>
        <v>/</v>
      </c>
      <c r="R68" s="189" t="s">
        <v>21</v>
      </c>
      <c r="S68" s="188" t="str">
        <f t="shared" si="7"/>
        <v>/</v>
      </c>
      <c r="T68" s="190">
        <v>7</v>
      </c>
      <c r="U68" s="188" t="str">
        <f t="shared" si="8"/>
        <v>/</v>
      </c>
      <c r="V68" s="194" t="str">
        <f t="shared" si="10"/>
        <v xml:space="preserve"> WT  M05_CP=1&amp;M22_CP=1  OUT M05_EX=0</v>
      </c>
      <c r="W68" s="185" t="s">
        <v>599</v>
      </c>
      <c r="Z68" s="252"/>
    </row>
    <row r="69" spans="1:26" ht="18" customHeight="1">
      <c r="A69" s="250">
        <f t="shared" si="0"/>
        <v>66</v>
      </c>
      <c r="B69" s="251"/>
      <c r="C69" s="251"/>
      <c r="D69" s="251"/>
      <c r="E69" s="229"/>
      <c r="F69" s="77">
        <f t="shared" si="1"/>
        <v>66</v>
      </c>
      <c r="G69" s="231" t="str">
        <f>IF(F69=0," ",X$4)</f>
        <v>=</v>
      </c>
      <c r="H69" s="232"/>
      <c r="I69" s="231" t="str">
        <f>IF(F69=0," ",Y$4)</f>
        <v>/</v>
      </c>
      <c r="J69" s="233" t="s">
        <v>145</v>
      </c>
      <c r="K69" s="231" t="str">
        <f>I69</f>
        <v>/</v>
      </c>
      <c r="L69" s="234" t="s">
        <v>2019</v>
      </c>
      <c r="M69" s="231" t="str">
        <f>IF(F69=0," ",Y$4)</f>
        <v>/</v>
      </c>
      <c r="N69" s="253"/>
      <c r="O69" s="231" t="str">
        <f>IF(F69=0," ",Y$4)</f>
        <v>/</v>
      </c>
      <c r="P69" s="253" t="s">
        <v>2073</v>
      </c>
      <c r="Q69" s="231" t="str">
        <f>IF(F69=0," ",Y$4)</f>
        <v>/</v>
      </c>
      <c r="R69" s="253"/>
      <c r="S69" s="231" t="str">
        <f>IF(F69=0," ",Y$4)</f>
        <v>/</v>
      </c>
      <c r="T69" s="237"/>
      <c r="U69" s="231" t="str">
        <f>IF(F69=0," ",Y$4)</f>
        <v>/</v>
      </c>
      <c r="V69" s="233" t="str">
        <f>IF(AND(H69=0,J69=0,L69=0,P69=0,R69=0)," ",CONCATENATE(H69," ",J69," ",L69," ",N69," ",P69," ",R69))</f>
        <v xml:space="preserve"> IF MDPPS=1  CALL PROG 1356 </v>
      </c>
      <c r="W69" s="173" t="s">
        <v>2022</v>
      </c>
      <c r="Z69" s="252"/>
    </row>
    <row r="70" spans="1:26" ht="18" customHeight="1">
      <c r="A70" s="250">
        <f t="shared" si="0"/>
        <v>67</v>
      </c>
      <c r="B70" s="251"/>
      <c r="C70" s="251"/>
      <c r="D70" s="251"/>
      <c r="E70" s="186"/>
      <c r="F70" s="130">
        <f t="shared" si="1"/>
        <v>67</v>
      </c>
      <c r="G70" s="188" t="str">
        <f t="shared" si="2"/>
        <v>=</v>
      </c>
      <c r="H70" s="193"/>
      <c r="I70" s="188" t="str">
        <f t="shared" si="3"/>
        <v>/</v>
      </c>
      <c r="J70" s="194" t="s">
        <v>12</v>
      </c>
      <c r="K70" s="188" t="str">
        <f t="shared" si="9"/>
        <v>/</v>
      </c>
      <c r="L70" s="192" t="s">
        <v>355</v>
      </c>
      <c r="M70" s="188" t="str">
        <f t="shared" si="4"/>
        <v>/</v>
      </c>
      <c r="N70" s="189"/>
      <c r="O70" s="188" t="str">
        <f t="shared" si="5"/>
        <v>/</v>
      </c>
      <c r="P70" s="189" t="s">
        <v>356</v>
      </c>
      <c r="Q70" s="188" t="str">
        <f t="shared" si="6"/>
        <v>/</v>
      </c>
      <c r="R70" s="189"/>
      <c r="S70" s="188" t="str">
        <f t="shared" si="7"/>
        <v>/</v>
      </c>
      <c r="T70" s="190"/>
      <c r="U70" s="188" t="str">
        <f t="shared" si="8"/>
        <v>/</v>
      </c>
      <c r="V70" s="194" t="str">
        <f t="shared" si="10"/>
        <v xml:space="preserve"> IF MMDSC=1  CALL PROG 1201 </v>
      </c>
      <c r="W70" s="185" t="s">
        <v>556</v>
      </c>
      <c r="Z70" s="252"/>
    </row>
    <row r="71" spans="1:26" ht="18" customHeight="1">
      <c r="A71" s="250">
        <f t="shared" si="0"/>
        <v>68</v>
      </c>
      <c r="B71" s="251"/>
      <c r="C71" s="251"/>
      <c r="D71" s="251"/>
      <c r="E71" s="186"/>
      <c r="F71" s="130">
        <f t="shared" si="1"/>
        <v>68</v>
      </c>
      <c r="G71" s="188" t="str">
        <f t="shared" si="2"/>
        <v>=</v>
      </c>
      <c r="H71" s="193"/>
      <c r="I71" s="188" t="str">
        <f t="shared" si="3"/>
        <v>/</v>
      </c>
      <c r="J71" s="194" t="s">
        <v>12</v>
      </c>
      <c r="K71" s="188" t="str">
        <f t="shared" si="9"/>
        <v>/</v>
      </c>
      <c r="L71" s="192" t="s">
        <v>131</v>
      </c>
      <c r="M71" s="188" t="str">
        <f t="shared" si="4"/>
        <v>/</v>
      </c>
      <c r="N71" s="189"/>
      <c r="O71" s="188" t="str">
        <f t="shared" si="5"/>
        <v>/</v>
      </c>
      <c r="P71" s="189" t="s">
        <v>357</v>
      </c>
      <c r="Q71" s="188" t="str">
        <f t="shared" si="6"/>
        <v>/</v>
      </c>
      <c r="R71" s="189"/>
      <c r="S71" s="188" t="str">
        <f t="shared" si="7"/>
        <v>/</v>
      </c>
      <c r="T71" s="190"/>
      <c r="U71" s="188" t="str">
        <f t="shared" si="8"/>
        <v>/</v>
      </c>
      <c r="V71" s="194" t="str">
        <f t="shared" si="10"/>
        <v xml:space="preserve"> IF MMDCS=1  CALL PROG 1103 </v>
      </c>
      <c r="W71" s="185" t="s">
        <v>554</v>
      </c>
      <c r="Z71" s="252"/>
    </row>
    <row r="72" spans="1:26" ht="18" customHeight="1">
      <c r="A72" s="250">
        <f t="shared" si="0"/>
        <v>69</v>
      </c>
      <c r="B72" s="251"/>
      <c r="C72" s="251"/>
      <c r="D72" s="251"/>
      <c r="E72" s="186"/>
      <c r="F72" s="130">
        <f t="shared" si="1"/>
        <v>69</v>
      </c>
      <c r="G72" s="188" t="str">
        <f t="shared" si="2"/>
        <v>=</v>
      </c>
      <c r="H72" s="193"/>
      <c r="I72" s="188" t="str">
        <f t="shared" si="3"/>
        <v>/</v>
      </c>
      <c r="J72" s="194" t="s">
        <v>12</v>
      </c>
      <c r="K72" s="188" t="str">
        <f t="shared" si="9"/>
        <v>/</v>
      </c>
      <c r="L72" s="192" t="s">
        <v>132</v>
      </c>
      <c r="M72" s="188" t="str">
        <f t="shared" si="4"/>
        <v>/</v>
      </c>
      <c r="N72" s="189"/>
      <c r="O72" s="188" t="str">
        <f t="shared" si="5"/>
        <v>/</v>
      </c>
      <c r="P72" s="189" t="s">
        <v>358</v>
      </c>
      <c r="Q72" s="188" t="str">
        <f t="shared" si="6"/>
        <v>/</v>
      </c>
      <c r="R72" s="189"/>
      <c r="S72" s="188" t="str">
        <f t="shared" si="7"/>
        <v>/</v>
      </c>
      <c r="T72" s="190"/>
      <c r="U72" s="188" t="str">
        <f t="shared" si="8"/>
        <v>/</v>
      </c>
      <c r="V72" s="194" t="str">
        <f t="shared" si="10"/>
        <v xml:space="preserve"> IF MPASS01_B=1  GOTO L310 </v>
      </c>
      <c r="W72" s="185" t="s">
        <v>543</v>
      </c>
      <c r="Z72" s="252"/>
    </row>
    <row r="73" spans="1:26">
      <c r="A73" s="250">
        <f t="shared" si="0"/>
        <v>70</v>
      </c>
      <c r="B73" s="251"/>
      <c r="C73" s="251"/>
      <c r="D73" s="251"/>
      <c r="E73" s="186"/>
      <c r="F73" s="130">
        <f t="shared" si="1"/>
        <v>70</v>
      </c>
      <c r="G73" s="188" t="str">
        <f t="shared" si="2"/>
        <v>=</v>
      </c>
      <c r="H73" s="193"/>
      <c r="I73" s="188" t="str">
        <f t="shared" si="3"/>
        <v>/</v>
      </c>
      <c r="J73" s="194" t="s">
        <v>138</v>
      </c>
      <c r="K73" s="188" t="str">
        <f t="shared" si="9"/>
        <v>/</v>
      </c>
      <c r="L73" s="192" t="s">
        <v>22</v>
      </c>
      <c r="M73" s="188" t="str">
        <f t="shared" si="4"/>
        <v>/</v>
      </c>
      <c r="N73" s="189"/>
      <c r="O73" s="188" t="str">
        <f t="shared" si="5"/>
        <v>/</v>
      </c>
      <c r="P73" s="189" t="s">
        <v>296</v>
      </c>
      <c r="Q73" s="188" t="str">
        <f t="shared" si="6"/>
        <v>/</v>
      </c>
      <c r="R73" s="189" t="s">
        <v>359</v>
      </c>
      <c r="S73" s="188" t="str">
        <f t="shared" si="7"/>
        <v>/</v>
      </c>
      <c r="T73" s="190"/>
      <c r="U73" s="188" t="str">
        <f t="shared" si="8"/>
        <v>/</v>
      </c>
      <c r="V73" s="194" t="str">
        <f t="shared" si="10"/>
        <v xml:space="preserve"> WT* M06_EN=1  MOV AX2 PT106 OUT M06_EX=1</v>
      </c>
      <c r="W73" s="185" t="s">
        <v>360</v>
      </c>
      <c r="Z73" s="252"/>
    </row>
    <row r="74" spans="1:26">
      <c r="A74" s="250">
        <f t="shared" si="0"/>
        <v>71</v>
      </c>
      <c r="B74" s="251"/>
      <c r="C74" s="251"/>
      <c r="D74" s="251"/>
      <c r="E74" s="186"/>
      <c r="F74" s="130">
        <f t="shared" si="1"/>
        <v>71</v>
      </c>
      <c r="G74" s="188" t="str">
        <f t="shared" si="2"/>
        <v>=</v>
      </c>
      <c r="H74" s="193"/>
      <c r="I74" s="188" t="str">
        <f t="shared" si="3"/>
        <v>/</v>
      </c>
      <c r="J74" s="194"/>
      <c r="K74" s="188" t="str">
        <f t="shared" si="9"/>
        <v>/</v>
      </c>
      <c r="L74" s="192"/>
      <c r="M74" s="188" t="str">
        <f t="shared" si="4"/>
        <v>/</v>
      </c>
      <c r="N74" s="189"/>
      <c r="O74" s="188" t="str">
        <f t="shared" si="5"/>
        <v>/</v>
      </c>
      <c r="P74" s="189"/>
      <c r="Q74" s="188" t="str">
        <f t="shared" si="6"/>
        <v>/</v>
      </c>
      <c r="R74" s="189" t="s">
        <v>1076</v>
      </c>
      <c r="S74" s="188" t="str">
        <f t="shared" si="7"/>
        <v>/</v>
      </c>
      <c r="T74" s="190">
        <v>8</v>
      </c>
      <c r="U74" s="188" t="str">
        <f t="shared" si="8"/>
        <v>/</v>
      </c>
      <c r="V74" s="194" t="str">
        <f t="shared" si="10"/>
        <v xml:space="preserve">     DELAY TMP07</v>
      </c>
      <c r="W74" s="185" t="s">
        <v>555</v>
      </c>
      <c r="Z74" s="252"/>
    </row>
    <row r="75" spans="1:26" ht="18" customHeight="1">
      <c r="A75" s="250">
        <f t="shared" si="0"/>
        <v>72</v>
      </c>
      <c r="B75" s="251"/>
      <c r="C75" s="251"/>
      <c r="D75" s="251"/>
      <c r="E75" s="229"/>
      <c r="F75" s="77">
        <f t="shared" si="1"/>
        <v>72</v>
      </c>
      <c r="G75" s="231" t="str">
        <f>IF(F75=0," ",X$4)</f>
        <v>=</v>
      </c>
      <c r="H75" s="232"/>
      <c r="I75" s="231" t="str">
        <f>IF(F75=0," ",Y$4)</f>
        <v>/</v>
      </c>
      <c r="J75" s="233" t="s">
        <v>2024</v>
      </c>
      <c r="K75" s="231" t="str">
        <f>I75</f>
        <v>/</v>
      </c>
      <c r="L75" s="234"/>
      <c r="M75" s="231" t="str">
        <f>IF(F75=0," ",Y$4)</f>
        <v>/</v>
      </c>
      <c r="N75" s="253" t="s">
        <v>378</v>
      </c>
      <c r="O75" s="231" t="str">
        <f>IF(F75=0," ",Y$4)</f>
        <v>/</v>
      </c>
      <c r="P75" s="253"/>
      <c r="Q75" s="231" t="str">
        <f>IF(F75=0," ",Y$4)</f>
        <v>/</v>
      </c>
      <c r="R75" s="253"/>
      <c r="S75" s="231" t="str">
        <f>IF(F75=0," ",Y$4)</f>
        <v>/</v>
      </c>
      <c r="T75" s="237"/>
      <c r="U75" s="231" t="str">
        <f>IF(F75=0," ",Y$4)</f>
        <v>/</v>
      </c>
      <c r="V75" s="233" t="str">
        <f>IF(AND(H75=0,J75=0,L75=0,P75=0,R75=0)," ",CONCATENATE(H75," ",J75," ",L75," ",N75," ",P75," ",R75))</f>
        <v xml:space="preserve"> WT*  TMU_AL1=0  </v>
      </c>
      <c r="W75" s="256" t="s">
        <v>2521</v>
      </c>
      <c r="X75" s="238" t="s">
        <v>2522</v>
      </c>
      <c r="Z75" s="252"/>
    </row>
    <row r="76" spans="1:26">
      <c r="A76" s="250">
        <f t="shared" si="0"/>
        <v>73</v>
      </c>
      <c r="B76" s="251"/>
      <c r="C76" s="251"/>
      <c r="D76" s="251"/>
      <c r="E76" s="186"/>
      <c r="F76" s="130">
        <f t="shared" si="1"/>
        <v>73</v>
      </c>
      <c r="G76" s="188" t="str">
        <f t="shared" si="2"/>
        <v>=</v>
      </c>
      <c r="H76" s="193"/>
      <c r="I76" s="188" t="str">
        <f t="shared" si="3"/>
        <v>/</v>
      </c>
      <c r="J76" s="194" t="s">
        <v>12</v>
      </c>
      <c r="K76" s="188" t="str">
        <f t="shared" si="9"/>
        <v>/</v>
      </c>
      <c r="L76" s="192" t="s">
        <v>355</v>
      </c>
      <c r="M76" s="188" t="str">
        <f t="shared" si="4"/>
        <v>/</v>
      </c>
      <c r="N76" s="189"/>
      <c r="O76" s="188" t="str">
        <f t="shared" si="5"/>
        <v>/</v>
      </c>
      <c r="P76" s="189" t="s">
        <v>361</v>
      </c>
      <c r="Q76" s="188" t="str">
        <f t="shared" si="6"/>
        <v>/</v>
      </c>
      <c r="R76" s="189"/>
      <c r="S76" s="188" t="str">
        <f t="shared" si="7"/>
        <v>/</v>
      </c>
      <c r="T76" s="190"/>
      <c r="U76" s="188" t="str">
        <f t="shared" si="8"/>
        <v>/</v>
      </c>
      <c r="V76" s="194" t="str">
        <f t="shared" si="10"/>
        <v xml:space="preserve"> IF MMDSC=1  CALL PROG 1202 </v>
      </c>
      <c r="W76" s="185" t="s">
        <v>557</v>
      </c>
      <c r="Z76" s="252"/>
    </row>
    <row r="77" spans="1:26" ht="18" customHeight="1">
      <c r="A77" s="250">
        <f t="shared" si="0"/>
        <v>74</v>
      </c>
      <c r="B77" s="251"/>
      <c r="C77" s="251"/>
      <c r="D77" s="251"/>
      <c r="E77" s="186"/>
      <c r="F77" s="130">
        <f t="shared" si="1"/>
        <v>74</v>
      </c>
      <c r="G77" s="188" t="str">
        <f t="shared" si="2"/>
        <v>=</v>
      </c>
      <c r="H77" s="193"/>
      <c r="I77" s="188" t="str">
        <f t="shared" si="3"/>
        <v>/</v>
      </c>
      <c r="J77" s="194" t="s">
        <v>12</v>
      </c>
      <c r="K77" s="188" t="str">
        <f t="shared" si="9"/>
        <v>/</v>
      </c>
      <c r="L77" s="192" t="s">
        <v>362</v>
      </c>
      <c r="M77" s="188" t="str">
        <f t="shared" si="4"/>
        <v>/</v>
      </c>
      <c r="N77" s="189"/>
      <c r="O77" s="188" t="str">
        <f t="shared" si="5"/>
        <v>/</v>
      </c>
      <c r="P77" s="189" t="s">
        <v>23</v>
      </c>
      <c r="Q77" s="188" t="str">
        <f t="shared" si="6"/>
        <v>/</v>
      </c>
      <c r="R77" s="189"/>
      <c r="S77" s="188" t="str">
        <f t="shared" si="7"/>
        <v>/</v>
      </c>
      <c r="T77" s="190"/>
      <c r="U77" s="188" t="str">
        <f t="shared" si="8"/>
        <v>/</v>
      </c>
      <c r="V77" s="194" t="str">
        <f t="shared" si="10"/>
        <v xml:space="preserve"> IF MDK=0  GOTO L300 </v>
      </c>
      <c r="W77" s="185" t="s">
        <v>558</v>
      </c>
      <c r="Z77" s="252"/>
    </row>
    <row r="78" spans="1:26" ht="18" customHeight="1">
      <c r="A78" s="250">
        <f t="shared" si="0"/>
        <v>75</v>
      </c>
      <c r="B78" s="251"/>
      <c r="C78" s="251"/>
      <c r="D78" s="251"/>
      <c r="E78" s="186"/>
      <c r="F78" s="130">
        <f t="shared" si="1"/>
        <v>75</v>
      </c>
      <c r="G78" s="188" t="str">
        <f t="shared" si="2"/>
        <v>=</v>
      </c>
      <c r="H78" s="193"/>
      <c r="I78" s="188" t="str">
        <f t="shared" si="3"/>
        <v>/</v>
      </c>
      <c r="J78" s="194" t="s">
        <v>12</v>
      </c>
      <c r="K78" s="188" t="str">
        <f t="shared" si="9"/>
        <v>/</v>
      </c>
      <c r="L78" s="192" t="s">
        <v>363</v>
      </c>
      <c r="M78" s="188" t="str">
        <f t="shared" si="4"/>
        <v>/</v>
      </c>
      <c r="N78" s="189"/>
      <c r="O78" s="188" t="str">
        <f t="shared" si="5"/>
        <v>/</v>
      </c>
      <c r="P78" s="189" t="s">
        <v>364</v>
      </c>
      <c r="Q78" s="188" t="str">
        <f t="shared" si="6"/>
        <v>/</v>
      </c>
      <c r="R78" s="189"/>
      <c r="S78" s="188" t="str">
        <f t="shared" si="7"/>
        <v>/</v>
      </c>
      <c r="T78" s="190"/>
      <c r="U78" s="188" t="str">
        <f t="shared" si="8"/>
        <v>/</v>
      </c>
      <c r="V78" s="194" t="str">
        <f t="shared" si="10"/>
        <v xml:space="preserve"> IF MDK=1  CALL PROG 1122 </v>
      </c>
      <c r="W78" s="185" t="s">
        <v>559</v>
      </c>
      <c r="Z78" s="252"/>
    </row>
    <row r="79" spans="1:26" ht="18" customHeight="1">
      <c r="A79" s="250">
        <f t="shared" si="0"/>
        <v>76</v>
      </c>
      <c r="B79" s="251"/>
      <c r="C79" s="251"/>
      <c r="D79" s="251"/>
      <c r="E79" s="186"/>
      <c r="F79" s="130">
        <f t="shared" si="1"/>
        <v>76</v>
      </c>
      <c r="G79" s="188" t="str">
        <f t="shared" si="2"/>
        <v>=</v>
      </c>
      <c r="H79" s="193" t="s">
        <v>24</v>
      </c>
      <c r="I79" s="188" t="str">
        <f t="shared" si="3"/>
        <v>/</v>
      </c>
      <c r="J79" s="194" t="s">
        <v>134</v>
      </c>
      <c r="K79" s="188" t="str">
        <f t="shared" si="9"/>
        <v>/</v>
      </c>
      <c r="L79" s="192"/>
      <c r="M79" s="188" t="str">
        <f t="shared" si="4"/>
        <v>/</v>
      </c>
      <c r="N79" s="189" t="s">
        <v>277</v>
      </c>
      <c r="O79" s="188" t="str">
        <f t="shared" si="5"/>
        <v>/</v>
      </c>
      <c r="P79" s="189"/>
      <c r="Q79" s="188" t="str">
        <f t="shared" si="6"/>
        <v>/</v>
      </c>
      <c r="R79" s="138" t="s">
        <v>365</v>
      </c>
      <c r="S79" s="188" t="str">
        <f t="shared" si="7"/>
        <v>/</v>
      </c>
      <c r="T79" s="190"/>
      <c r="U79" s="188" t="str">
        <f t="shared" si="8"/>
        <v>/</v>
      </c>
      <c r="V79" s="194" t="str">
        <f t="shared" si="10"/>
        <v>L300 WT  MMEB=1  OUT M06_EX=0</v>
      </c>
      <c r="W79" s="185" t="s">
        <v>560</v>
      </c>
      <c r="Z79" s="252"/>
    </row>
    <row r="80" spans="1:26" ht="18" customHeight="1">
      <c r="A80" s="250">
        <f t="shared" si="0"/>
        <v>77</v>
      </c>
      <c r="B80" s="251"/>
      <c r="C80" s="251"/>
      <c r="D80" s="251"/>
      <c r="E80" s="229"/>
      <c r="F80" s="77">
        <f t="shared" si="1"/>
        <v>77</v>
      </c>
      <c r="G80" s="231" t="str">
        <f t="shared" si="2"/>
        <v>=</v>
      </c>
      <c r="H80" s="232"/>
      <c r="I80" s="231" t="str">
        <f t="shared" si="3"/>
        <v>/</v>
      </c>
      <c r="J80" s="233" t="s">
        <v>145</v>
      </c>
      <c r="K80" s="231" t="str">
        <f t="shared" si="9"/>
        <v>/</v>
      </c>
      <c r="L80" s="234" t="s">
        <v>2011</v>
      </c>
      <c r="M80" s="231" t="str">
        <f t="shared" si="4"/>
        <v>/</v>
      </c>
      <c r="N80" s="253"/>
      <c r="O80" s="231" t="str">
        <f t="shared" si="5"/>
        <v>/</v>
      </c>
      <c r="P80" s="253" t="s">
        <v>2012</v>
      </c>
      <c r="Q80" s="231" t="str">
        <f t="shared" si="6"/>
        <v>/</v>
      </c>
      <c r="R80" s="253"/>
      <c r="S80" s="231" t="str">
        <f t="shared" si="7"/>
        <v>/</v>
      </c>
      <c r="T80" s="237"/>
      <c r="U80" s="231" t="str">
        <f t="shared" si="8"/>
        <v>/</v>
      </c>
      <c r="V80" s="233" t="str">
        <f t="shared" si="10"/>
        <v xml:space="preserve"> IF STEP1=1  GOTO L308 </v>
      </c>
      <c r="W80" s="173" t="s">
        <v>2026</v>
      </c>
      <c r="Z80" s="252"/>
    </row>
    <row r="81" spans="1:26" ht="18" customHeight="1">
      <c r="A81" s="250">
        <f t="shared" si="0"/>
        <v>78</v>
      </c>
      <c r="B81" s="251"/>
      <c r="C81" s="251"/>
      <c r="D81" s="251"/>
      <c r="E81" s="229"/>
      <c r="F81" s="77">
        <f t="shared" si="1"/>
        <v>78</v>
      </c>
      <c r="G81" s="231" t="str">
        <f t="shared" si="2"/>
        <v>=</v>
      </c>
      <c r="H81" s="232" t="s">
        <v>2009</v>
      </c>
      <c r="I81" s="231" t="str">
        <f t="shared" si="3"/>
        <v>/</v>
      </c>
      <c r="J81" s="233" t="s">
        <v>145</v>
      </c>
      <c r="K81" s="231" t="str">
        <f t="shared" si="9"/>
        <v>/</v>
      </c>
      <c r="L81" s="234" t="s">
        <v>1512</v>
      </c>
      <c r="M81" s="231" t="str">
        <f t="shared" si="4"/>
        <v>/</v>
      </c>
      <c r="N81" s="253"/>
      <c r="O81" s="231" t="str">
        <f t="shared" si="5"/>
        <v>/</v>
      </c>
      <c r="P81" s="253" t="s">
        <v>2015</v>
      </c>
      <c r="Q81" s="231" t="str">
        <f t="shared" si="6"/>
        <v>/</v>
      </c>
      <c r="R81" s="253"/>
      <c r="S81" s="231" t="str">
        <f t="shared" si="7"/>
        <v>/</v>
      </c>
      <c r="T81" s="237"/>
      <c r="U81" s="231" t="str">
        <f t="shared" si="8"/>
        <v>/</v>
      </c>
      <c r="V81" s="233" t="str">
        <f t="shared" si="10"/>
        <v xml:space="preserve">L305 IF MMDIS=1 &amp; MDISF=0  CALL PROG 1300 </v>
      </c>
      <c r="W81" s="173" t="s">
        <v>2027</v>
      </c>
      <c r="Z81" s="252"/>
    </row>
    <row r="82" spans="1:26" ht="18" customHeight="1">
      <c r="A82" s="250">
        <f t="shared" si="0"/>
        <v>79</v>
      </c>
      <c r="B82" s="251"/>
      <c r="C82" s="251"/>
      <c r="D82" s="251"/>
      <c r="E82" s="229"/>
      <c r="F82" s="77">
        <f t="shared" si="1"/>
        <v>79</v>
      </c>
      <c r="G82" s="231" t="str">
        <f t="shared" si="2"/>
        <v>=</v>
      </c>
      <c r="H82" s="232"/>
      <c r="I82" s="231" t="str">
        <f t="shared" si="3"/>
        <v>/</v>
      </c>
      <c r="J82" s="233" t="s">
        <v>145</v>
      </c>
      <c r="K82" s="231" t="str">
        <f t="shared" si="9"/>
        <v>/</v>
      </c>
      <c r="L82" s="234" t="s">
        <v>2014</v>
      </c>
      <c r="M82" s="231" t="str">
        <f t="shared" si="4"/>
        <v>/</v>
      </c>
      <c r="N82" s="253"/>
      <c r="O82" s="231" t="str">
        <f t="shared" si="5"/>
        <v>/</v>
      </c>
      <c r="P82" s="253" t="s">
        <v>2013</v>
      </c>
      <c r="Q82" s="231" t="str">
        <f t="shared" si="6"/>
        <v>/</v>
      </c>
      <c r="R82" s="253"/>
      <c r="S82" s="231" t="str">
        <f t="shared" si="7"/>
        <v>/</v>
      </c>
      <c r="T82" s="237"/>
      <c r="U82" s="231" t="str">
        <f t="shared" si="8"/>
        <v>/</v>
      </c>
      <c r="V82" s="233" t="str">
        <f t="shared" si="10"/>
        <v xml:space="preserve"> IF STEP3=1  GOTO L305 </v>
      </c>
      <c r="W82" s="173" t="s">
        <v>2016</v>
      </c>
      <c r="Z82" s="252"/>
    </row>
    <row r="83" spans="1:26" ht="18" customHeight="1">
      <c r="A83" s="250">
        <f t="shared" si="0"/>
        <v>80</v>
      </c>
      <c r="B83" s="251"/>
      <c r="C83" s="251"/>
      <c r="D83" s="251"/>
      <c r="E83" s="186"/>
      <c r="F83" s="130">
        <f t="shared" si="1"/>
        <v>80</v>
      </c>
      <c r="G83" s="188" t="str">
        <f t="shared" si="2"/>
        <v>=</v>
      </c>
      <c r="H83" s="193"/>
      <c r="I83" s="188" t="str">
        <f t="shared" si="3"/>
        <v>/</v>
      </c>
      <c r="J83" s="194" t="s">
        <v>12</v>
      </c>
      <c r="K83" s="188" t="str">
        <f t="shared" si="9"/>
        <v>/</v>
      </c>
      <c r="L83" s="192" t="s">
        <v>1672</v>
      </c>
      <c r="M83" s="188" t="str">
        <f t="shared" si="4"/>
        <v>/</v>
      </c>
      <c r="N83" s="189"/>
      <c r="O83" s="188" t="str">
        <f t="shared" si="5"/>
        <v>/</v>
      </c>
      <c r="P83" s="189" t="s">
        <v>1674</v>
      </c>
      <c r="Q83" s="188" t="str">
        <f t="shared" si="6"/>
        <v>/</v>
      </c>
      <c r="R83" s="189"/>
      <c r="S83" s="188" t="str">
        <f t="shared" si="7"/>
        <v>/</v>
      </c>
      <c r="T83" s="190"/>
      <c r="U83" s="188" t="str">
        <f t="shared" si="8"/>
        <v>/</v>
      </c>
      <c r="V83" s="194" t="str">
        <f t="shared" si="10"/>
        <v xml:space="preserve"> IF MMDR1=1 &amp; SERVO_A=0  CALL PROG 1109 </v>
      </c>
      <c r="W83" s="185" t="s">
        <v>368</v>
      </c>
      <c r="Z83" s="252"/>
    </row>
    <row r="84" spans="1:26" ht="18" customHeight="1">
      <c r="A84" s="250">
        <f t="shared" si="0"/>
        <v>81</v>
      </c>
      <c r="B84" s="251"/>
      <c r="C84" s="251"/>
      <c r="D84" s="251"/>
      <c r="E84" s="186"/>
      <c r="F84" s="130">
        <f t="shared" si="1"/>
        <v>81</v>
      </c>
      <c r="G84" s="188" t="str">
        <f t="shared" ref="G84:G151" si="30">IF(F84=0," ",X$4)</f>
        <v>=</v>
      </c>
      <c r="H84" s="193"/>
      <c r="I84" s="188" t="str">
        <f t="shared" ref="I84:I151" si="31">IF(F84=0," ",Y$4)</f>
        <v>/</v>
      </c>
      <c r="J84" s="194" t="s">
        <v>12</v>
      </c>
      <c r="K84" s="188" t="str">
        <f t="shared" si="9"/>
        <v>/</v>
      </c>
      <c r="L84" s="192" t="s">
        <v>1673</v>
      </c>
      <c r="M84" s="188" t="str">
        <f t="shared" ref="M84:M151" si="32">IF(F84=0," ",Y$4)</f>
        <v>/</v>
      </c>
      <c r="N84" s="189"/>
      <c r="O84" s="188" t="str">
        <f t="shared" ref="O84:O151" si="33">IF(F84=0," ",Y$4)</f>
        <v>/</v>
      </c>
      <c r="P84" s="138" t="s">
        <v>1688</v>
      </c>
      <c r="Q84" s="188" t="str">
        <f t="shared" ref="Q84:Q151" si="34">IF(F84=0," ",Y$4)</f>
        <v>/</v>
      </c>
      <c r="R84" s="189" t="s">
        <v>1592</v>
      </c>
      <c r="S84" s="188" t="str">
        <f t="shared" ref="S84:S151" si="35">IF(F84=0," ",Y$4)</f>
        <v>/</v>
      </c>
      <c r="T84" s="190"/>
      <c r="U84" s="188" t="str">
        <f t="shared" ref="U84:U151" si="36">IF(F84=0," ",Y$4)</f>
        <v>/</v>
      </c>
      <c r="V84" s="194" t="str">
        <f t="shared" si="10"/>
        <v xml:space="preserve"> IF MMDR1=1 &amp; SERVO_A=1  MOV AX7 PT106 DELAY TMP36</v>
      </c>
      <c r="W84" s="185" t="s">
        <v>368</v>
      </c>
      <c r="Z84" s="252"/>
    </row>
    <row r="85" spans="1:26" ht="18" customHeight="1">
      <c r="A85" s="250">
        <f t="shared" si="0"/>
        <v>82</v>
      </c>
      <c r="B85" s="251"/>
      <c r="C85" s="251"/>
      <c r="D85" s="251"/>
      <c r="E85" s="186"/>
      <c r="F85" s="130">
        <f t="shared" si="1"/>
        <v>82</v>
      </c>
      <c r="G85" s="188" t="str">
        <f t="shared" si="30"/>
        <v>=</v>
      </c>
      <c r="H85" s="193"/>
      <c r="I85" s="188" t="str">
        <f t="shared" si="31"/>
        <v>/</v>
      </c>
      <c r="J85" s="194" t="s">
        <v>138</v>
      </c>
      <c r="K85" s="188" t="str">
        <f t="shared" si="9"/>
        <v>/</v>
      </c>
      <c r="L85" s="192" t="s">
        <v>25</v>
      </c>
      <c r="M85" s="188" t="str">
        <f t="shared" si="32"/>
        <v>/</v>
      </c>
      <c r="N85" s="189"/>
      <c r="O85" s="188" t="str">
        <f t="shared" si="33"/>
        <v>/</v>
      </c>
      <c r="P85" s="189" t="s">
        <v>369</v>
      </c>
      <c r="Q85" s="188" t="str">
        <f t="shared" si="34"/>
        <v>/</v>
      </c>
      <c r="R85" s="189" t="s">
        <v>370</v>
      </c>
      <c r="S85" s="188" t="str">
        <f t="shared" si="35"/>
        <v>/</v>
      </c>
      <c r="T85" s="190">
        <v>9</v>
      </c>
      <c r="U85" s="188" t="str">
        <f t="shared" si="36"/>
        <v>/</v>
      </c>
      <c r="V85" s="194" t="str">
        <f t="shared" si="10"/>
        <v xml:space="preserve"> WT* M07_EN=1  MOV AX3 PT107 OUT M07_EX=1</v>
      </c>
      <c r="W85" s="185" t="s">
        <v>26</v>
      </c>
      <c r="Z85" s="252"/>
    </row>
    <row r="86" spans="1:26" ht="18" customHeight="1">
      <c r="A86" s="250">
        <f t="shared" si="0"/>
        <v>83</v>
      </c>
      <c r="B86" s="251"/>
      <c r="C86" s="251"/>
      <c r="D86" s="251"/>
      <c r="E86" s="186"/>
      <c r="F86" s="130">
        <f t="shared" si="1"/>
        <v>83</v>
      </c>
      <c r="G86" s="188" t="str">
        <f t="shared" si="30"/>
        <v>=</v>
      </c>
      <c r="H86" s="193"/>
      <c r="I86" s="188" t="str">
        <f t="shared" si="31"/>
        <v>/</v>
      </c>
      <c r="J86" s="194" t="s">
        <v>12</v>
      </c>
      <c r="K86" s="188" t="str">
        <f t="shared" si="9"/>
        <v>/</v>
      </c>
      <c r="L86" s="192" t="s">
        <v>283</v>
      </c>
      <c r="M86" s="188" t="str">
        <f t="shared" si="32"/>
        <v>/</v>
      </c>
      <c r="N86" s="189"/>
      <c r="O86" s="188" t="str">
        <f t="shared" si="33"/>
        <v>/</v>
      </c>
      <c r="P86" s="189" t="s">
        <v>127</v>
      </c>
      <c r="Q86" s="188" t="str">
        <f t="shared" si="34"/>
        <v>/</v>
      </c>
      <c r="R86" s="189"/>
      <c r="S86" s="188" t="str">
        <f t="shared" si="35"/>
        <v>/</v>
      </c>
      <c r="T86" s="190"/>
      <c r="U86" s="188" t="str">
        <f t="shared" si="36"/>
        <v>/</v>
      </c>
      <c r="V86" s="194" t="str">
        <f t="shared" ref="V86:V159" si="37">IF(AND(H86=0,J86=0,L86=0,P86=0,R86=0)," ",CONCATENATE(H86," ",J86," ",L86," ",N86," ",P86," ",R86))</f>
        <v xml:space="preserve"> IF PASS01=0 | MPASS01_B=0  GOTO L320 </v>
      </c>
      <c r="W86" s="185" t="s">
        <v>543</v>
      </c>
      <c r="Z86" s="252"/>
    </row>
    <row r="87" spans="1:26" ht="18" customHeight="1">
      <c r="A87" s="250">
        <f t="shared" si="0"/>
        <v>84</v>
      </c>
      <c r="B87" s="251"/>
      <c r="C87" s="251"/>
      <c r="D87" s="251"/>
      <c r="E87" s="186"/>
      <c r="F87" s="130">
        <f t="shared" si="1"/>
        <v>84</v>
      </c>
      <c r="G87" s="188" t="str">
        <f t="shared" si="30"/>
        <v>=</v>
      </c>
      <c r="H87" s="193" t="s">
        <v>371</v>
      </c>
      <c r="I87" s="188" t="str">
        <f t="shared" si="31"/>
        <v>/</v>
      </c>
      <c r="J87" s="194" t="s">
        <v>138</v>
      </c>
      <c r="K87" s="188" t="str">
        <f t="shared" si="9"/>
        <v>/</v>
      </c>
      <c r="L87" s="192" t="s">
        <v>219</v>
      </c>
      <c r="M87" s="188" t="str">
        <f t="shared" si="32"/>
        <v>/</v>
      </c>
      <c r="N87" s="189"/>
      <c r="O87" s="188" t="str">
        <f t="shared" si="33"/>
        <v>/</v>
      </c>
      <c r="P87" s="189" t="s">
        <v>372</v>
      </c>
      <c r="Q87" s="188" t="str">
        <f t="shared" si="34"/>
        <v>/</v>
      </c>
      <c r="R87" s="189"/>
      <c r="S87" s="188" t="str">
        <f t="shared" si="35"/>
        <v>/</v>
      </c>
      <c r="T87" s="190"/>
      <c r="U87" s="188" t="str">
        <f t="shared" si="36"/>
        <v>/</v>
      </c>
      <c r="V87" s="194" t="str">
        <f t="shared" si="37"/>
        <v xml:space="preserve">L310 WT* M06_EN=1  MOV AX2 PT106 PASS PS2 </v>
      </c>
      <c r="W87" s="185" t="s">
        <v>562</v>
      </c>
      <c r="Z87" s="252"/>
    </row>
    <row r="88" spans="1:26" ht="18" customHeight="1">
      <c r="A88" s="17">
        <f t="shared" si="0"/>
        <v>85</v>
      </c>
      <c r="B88" s="251"/>
      <c r="C88" s="251"/>
      <c r="D88" s="251"/>
      <c r="E88" s="186"/>
      <c r="F88" s="130">
        <f t="shared" si="1"/>
        <v>85</v>
      </c>
      <c r="G88" s="188" t="str">
        <f t="shared" si="30"/>
        <v>=</v>
      </c>
      <c r="H88" s="193"/>
      <c r="I88" s="188" t="str">
        <f t="shared" si="31"/>
        <v>/</v>
      </c>
      <c r="J88" s="194"/>
      <c r="K88" s="188" t="str">
        <f t="shared" si="9"/>
        <v>/</v>
      </c>
      <c r="L88" s="192"/>
      <c r="M88" s="188" t="str">
        <f t="shared" si="32"/>
        <v>/</v>
      </c>
      <c r="N88" s="189"/>
      <c r="O88" s="188" t="str">
        <f t="shared" si="33"/>
        <v>/</v>
      </c>
      <c r="P88" s="189" t="s">
        <v>369</v>
      </c>
      <c r="Q88" s="188" t="str">
        <f t="shared" si="34"/>
        <v>/</v>
      </c>
      <c r="R88" s="189" t="s">
        <v>370</v>
      </c>
      <c r="S88" s="188" t="str">
        <f t="shared" si="35"/>
        <v>/</v>
      </c>
      <c r="T88" s="190">
        <v>9</v>
      </c>
      <c r="U88" s="188" t="str">
        <f t="shared" si="36"/>
        <v>/</v>
      </c>
      <c r="V88" s="194" t="str">
        <f t="shared" si="37"/>
        <v xml:space="preserve">    MOV AX3 PT107 OUT M07_EX=1</v>
      </c>
      <c r="W88" s="185" t="s">
        <v>563</v>
      </c>
      <c r="Z88" s="252"/>
    </row>
    <row r="89" spans="1:26" ht="18" customHeight="1">
      <c r="A89" s="18">
        <f t="shared" si="0"/>
        <v>86</v>
      </c>
      <c r="B89" s="251"/>
      <c r="C89" s="251"/>
      <c r="D89" s="251"/>
      <c r="E89" s="186"/>
      <c r="F89" s="130">
        <f t="shared" si="1"/>
        <v>86</v>
      </c>
      <c r="G89" s="188" t="str">
        <f t="shared" si="30"/>
        <v>=</v>
      </c>
      <c r="H89" s="193" t="s">
        <v>373</v>
      </c>
      <c r="I89" s="188" t="str">
        <f t="shared" si="31"/>
        <v>/</v>
      </c>
      <c r="J89" s="194" t="s">
        <v>197</v>
      </c>
      <c r="K89" s="188" t="str">
        <f t="shared" si="9"/>
        <v>/</v>
      </c>
      <c r="L89" s="192" t="s">
        <v>374</v>
      </c>
      <c r="M89" s="188" t="str">
        <f t="shared" si="32"/>
        <v>/</v>
      </c>
      <c r="N89" s="189"/>
      <c r="O89" s="188" t="str">
        <f t="shared" si="33"/>
        <v>/</v>
      </c>
      <c r="P89" s="189" t="s">
        <v>375</v>
      </c>
      <c r="Q89" s="188" t="str">
        <f t="shared" si="34"/>
        <v>/</v>
      </c>
      <c r="R89" s="189"/>
      <c r="S89" s="188" t="str">
        <f t="shared" si="35"/>
        <v>/</v>
      </c>
      <c r="T89" s="190"/>
      <c r="U89" s="188" t="str">
        <f t="shared" si="36"/>
        <v>/</v>
      </c>
      <c r="V89" s="194" t="str">
        <f t="shared" si="37"/>
        <v xml:space="preserve">L320 IF MDS=0  GOTO L330 </v>
      </c>
      <c r="W89" s="185" t="s">
        <v>564</v>
      </c>
      <c r="Z89" s="252"/>
    </row>
    <row r="90" spans="1:26" ht="18" customHeight="1">
      <c r="A90" s="250">
        <f t="shared" si="0"/>
        <v>87</v>
      </c>
      <c r="B90" s="251"/>
      <c r="C90" s="251"/>
      <c r="D90" s="251"/>
      <c r="E90" s="186"/>
      <c r="F90" s="130">
        <f t="shared" si="1"/>
        <v>87</v>
      </c>
      <c r="G90" s="188" t="str">
        <f t="shared" si="30"/>
        <v>=</v>
      </c>
      <c r="H90" s="193"/>
      <c r="I90" s="188" t="str">
        <f t="shared" si="31"/>
        <v>/</v>
      </c>
      <c r="J90" s="194" t="s">
        <v>376</v>
      </c>
      <c r="K90" s="188" t="str">
        <f t="shared" si="9"/>
        <v>/</v>
      </c>
      <c r="L90" s="192" t="s">
        <v>160</v>
      </c>
      <c r="M90" s="188" t="str">
        <f t="shared" si="32"/>
        <v>/</v>
      </c>
      <c r="N90" s="189"/>
      <c r="O90" s="188" t="str">
        <f t="shared" si="33"/>
        <v>/</v>
      </c>
      <c r="P90" s="189"/>
      <c r="Q90" s="188" t="str">
        <f t="shared" si="34"/>
        <v>/</v>
      </c>
      <c r="R90" s="189"/>
      <c r="S90" s="188" t="str">
        <f t="shared" si="35"/>
        <v>/</v>
      </c>
      <c r="T90" s="190"/>
      <c r="U90" s="188" t="str">
        <f t="shared" si="36"/>
        <v>/</v>
      </c>
      <c r="V90" s="194" t="str">
        <f t="shared" si="37"/>
        <v xml:space="preserve"> WT AT_PRUN_CP=1   </v>
      </c>
      <c r="W90" s="185" t="s">
        <v>565</v>
      </c>
      <c r="Z90" s="252"/>
    </row>
    <row r="91" spans="1:26" ht="30" customHeight="1">
      <c r="A91" s="250">
        <f t="shared" si="0"/>
        <v>88</v>
      </c>
      <c r="B91" s="251"/>
      <c r="C91" s="251"/>
      <c r="D91" s="251"/>
      <c r="E91" s="186"/>
      <c r="F91" s="130">
        <f t="shared" si="1"/>
        <v>88</v>
      </c>
      <c r="G91" s="188" t="str">
        <f t="shared" si="30"/>
        <v>=</v>
      </c>
      <c r="H91" s="193" t="s">
        <v>377</v>
      </c>
      <c r="I91" s="188" t="str">
        <f t="shared" si="31"/>
        <v>/</v>
      </c>
      <c r="J91" s="194" t="s">
        <v>134</v>
      </c>
      <c r="K91" s="188" t="str">
        <f t="shared" si="9"/>
        <v>/</v>
      </c>
      <c r="L91" s="192" t="s">
        <v>305</v>
      </c>
      <c r="M91" s="188" t="str">
        <f t="shared" si="32"/>
        <v>/</v>
      </c>
      <c r="N91" s="189" t="s">
        <v>378</v>
      </c>
      <c r="O91" s="188" t="str">
        <f t="shared" si="33"/>
        <v>/</v>
      </c>
      <c r="P91" s="189" t="s">
        <v>161</v>
      </c>
      <c r="Q91" s="188" t="str">
        <f t="shared" si="34"/>
        <v>/</v>
      </c>
      <c r="R91" s="189" t="s">
        <v>379</v>
      </c>
      <c r="S91" s="188" t="str">
        <f t="shared" si="35"/>
        <v>/</v>
      </c>
      <c r="T91" s="190"/>
      <c r="U91" s="188" t="str">
        <f t="shared" si="36"/>
        <v>/</v>
      </c>
      <c r="V91" s="194" t="str">
        <f t="shared" si="37"/>
        <v>L330 WT ML3=1 TMU_AL1=0 OUT AT_PRUN_CP=0 OUT M07_EX=0, M35_EX=0</v>
      </c>
      <c r="W91" s="185" t="s">
        <v>380</v>
      </c>
      <c r="Z91" s="252"/>
    </row>
    <row r="92" spans="1:26" ht="18" customHeight="1">
      <c r="A92" s="250">
        <f t="shared" si="0"/>
        <v>89</v>
      </c>
      <c r="B92" s="251"/>
      <c r="C92" s="251"/>
      <c r="D92" s="251"/>
      <c r="E92" s="186"/>
      <c r="F92" s="130">
        <f t="shared" si="1"/>
        <v>89</v>
      </c>
      <c r="G92" s="188" t="str">
        <f t="shared" si="30"/>
        <v>=</v>
      </c>
      <c r="H92" s="193"/>
      <c r="I92" s="188" t="str">
        <f t="shared" si="31"/>
        <v>/</v>
      </c>
      <c r="J92" s="194" t="s">
        <v>12</v>
      </c>
      <c r="K92" s="188" t="str">
        <f t="shared" si="9"/>
        <v>/</v>
      </c>
      <c r="L92" s="192" t="s">
        <v>2525</v>
      </c>
      <c r="M92" s="188" t="str">
        <f t="shared" si="32"/>
        <v>/</v>
      </c>
      <c r="N92" s="189"/>
      <c r="O92" s="188" t="str">
        <f t="shared" si="33"/>
        <v>/</v>
      </c>
      <c r="P92" s="189" t="s">
        <v>2526</v>
      </c>
      <c r="Q92" s="188" t="str">
        <f t="shared" si="34"/>
        <v>/</v>
      </c>
      <c r="R92" s="189"/>
      <c r="S92" s="188" t="str">
        <f t="shared" si="35"/>
        <v>/</v>
      </c>
      <c r="T92" s="190"/>
      <c r="U92" s="188" t="str">
        <f t="shared" si="36"/>
        <v>/</v>
      </c>
      <c r="V92" s="194" t="str">
        <f t="shared" si="37"/>
        <v xml:space="preserve"> IF MD4ST=1  GOTO L335 </v>
      </c>
      <c r="W92" s="185" t="s">
        <v>2527</v>
      </c>
      <c r="X92" s="238" t="s">
        <v>2528</v>
      </c>
      <c r="Z92" s="252"/>
    </row>
    <row r="93" spans="1:26" ht="18" customHeight="1">
      <c r="A93" s="250">
        <f t="shared" si="0"/>
        <v>90</v>
      </c>
      <c r="B93" s="251"/>
      <c r="C93" s="251"/>
      <c r="D93" s="251"/>
      <c r="E93" s="186"/>
      <c r="F93" s="130">
        <f t="shared" si="1"/>
        <v>90</v>
      </c>
      <c r="G93" s="188" t="str">
        <f t="shared" si="30"/>
        <v>=</v>
      </c>
      <c r="H93" s="193"/>
      <c r="I93" s="188" t="str">
        <f t="shared" si="31"/>
        <v>/</v>
      </c>
      <c r="J93" s="194" t="s">
        <v>134</v>
      </c>
      <c r="K93" s="188" t="str">
        <f t="shared" si="9"/>
        <v>/</v>
      </c>
      <c r="L93" s="192"/>
      <c r="M93" s="188" t="str">
        <f t="shared" si="32"/>
        <v>/</v>
      </c>
      <c r="N93" s="189" t="s">
        <v>870</v>
      </c>
      <c r="O93" s="188" t="str">
        <f t="shared" si="33"/>
        <v>/</v>
      </c>
      <c r="P93" s="189"/>
      <c r="Q93" s="188" t="str">
        <f t="shared" si="34"/>
        <v>/</v>
      </c>
      <c r="R93" s="189"/>
      <c r="S93" s="188" t="str">
        <f t="shared" si="35"/>
        <v>/</v>
      </c>
      <c r="T93" s="190"/>
      <c r="U93" s="188" t="str">
        <f t="shared" si="36"/>
        <v>/</v>
      </c>
      <c r="V93" s="194" t="str">
        <f t="shared" si="37"/>
        <v xml:space="preserve"> WT  ALARM=0  </v>
      </c>
      <c r="W93" s="185" t="s">
        <v>871</v>
      </c>
      <c r="X93" s="238" t="s">
        <v>2523</v>
      </c>
      <c r="Z93" s="252"/>
    </row>
    <row r="94" spans="1:26" ht="18" customHeight="1">
      <c r="A94" s="250">
        <f t="shared" si="0"/>
        <v>91</v>
      </c>
      <c r="B94" s="251"/>
      <c r="C94" s="251"/>
      <c r="D94" s="251"/>
      <c r="E94" s="186"/>
      <c r="F94" s="130">
        <f t="shared" si="1"/>
        <v>91</v>
      </c>
      <c r="G94" s="188" t="str">
        <f t="shared" si="30"/>
        <v>=</v>
      </c>
      <c r="H94" s="193" t="s">
        <v>2524</v>
      </c>
      <c r="I94" s="188" t="str">
        <f t="shared" si="31"/>
        <v>/</v>
      </c>
      <c r="J94" s="194" t="s">
        <v>12</v>
      </c>
      <c r="K94" s="188" t="str">
        <f t="shared" si="9"/>
        <v>/</v>
      </c>
      <c r="L94" s="192" t="s">
        <v>381</v>
      </c>
      <c r="M94" s="188" t="str">
        <f t="shared" si="32"/>
        <v>/</v>
      </c>
      <c r="N94" s="189"/>
      <c r="O94" s="188" t="str">
        <f t="shared" si="33"/>
        <v>/</v>
      </c>
      <c r="P94" s="189" t="s">
        <v>310</v>
      </c>
      <c r="Q94" s="188" t="str">
        <f t="shared" si="34"/>
        <v>/</v>
      </c>
      <c r="R94" s="189"/>
      <c r="S94" s="188" t="str">
        <f t="shared" si="35"/>
        <v>/</v>
      </c>
      <c r="T94" s="190"/>
      <c r="U94" s="188" t="str">
        <f t="shared" si="36"/>
        <v>/</v>
      </c>
      <c r="V94" s="194" t="str">
        <f t="shared" si="37"/>
        <v xml:space="preserve">L335 IF MMDR1=1 &amp; MMDR2=0  CALL PROG 1108 </v>
      </c>
      <c r="W94" s="185" t="s">
        <v>382</v>
      </c>
      <c r="Z94" s="252"/>
    </row>
    <row r="95" spans="1:26" ht="18" customHeight="1">
      <c r="A95" s="250">
        <f t="shared" si="0"/>
        <v>92</v>
      </c>
      <c r="B95" s="251"/>
      <c r="C95" s="251"/>
      <c r="D95" s="251"/>
      <c r="E95" s="186"/>
      <c r="F95" s="130">
        <f t="shared" si="1"/>
        <v>92</v>
      </c>
      <c r="G95" s="188" t="str">
        <f>IF(F95=0," ",X$4)</f>
        <v>=</v>
      </c>
      <c r="H95" s="193"/>
      <c r="I95" s="188" t="str">
        <f>IF(F95=0," ",Y$4)</f>
        <v>/</v>
      </c>
      <c r="J95" s="194" t="s">
        <v>12</v>
      </c>
      <c r="K95" s="188" t="str">
        <f t="shared" si="9"/>
        <v>/</v>
      </c>
      <c r="L95" s="192" t="s">
        <v>845</v>
      </c>
      <c r="M95" s="188" t="str">
        <f>IF(F95=0," ",Y$4)</f>
        <v>/</v>
      </c>
      <c r="N95" s="189"/>
      <c r="O95" s="188" t="str">
        <f>IF(F95=0," ",Y$4)</f>
        <v>/</v>
      </c>
      <c r="P95" s="189" t="s">
        <v>852</v>
      </c>
      <c r="Q95" s="188" t="str">
        <f>IF(F95=0," ",Y$4)</f>
        <v>/</v>
      </c>
      <c r="R95" s="189"/>
      <c r="S95" s="188" t="str">
        <f>IF(F95=0," ",Y$4)</f>
        <v>/</v>
      </c>
      <c r="T95" s="190"/>
      <c r="U95" s="188" t="str">
        <f>IF(F95=0," ",Y$4)</f>
        <v>/</v>
      </c>
      <c r="V95" s="194" t="str">
        <f>IF(AND(H95=0,J95=0,L95=0,P95=0,R95=0)," ",CONCATENATE(H95," ",J95," ",L95," ",N95," ",P95," ",R95))</f>
        <v xml:space="preserve"> IF STEP1=1  GOTO L110 </v>
      </c>
      <c r="W95" s="185" t="s">
        <v>566</v>
      </c>
      <c r="Z95" s="252"/>
    </row>
    <row r="96" spans="1:26" ht="18" customHeight="1">
      <c r="A96" s="250">
        <f t="shared" si="0"/>
        <v>93</v>
      </c>
      <c r="B96" s="251"/>
      <c r="C96" s="251"/>
      <c r="D96" s="251"/>
      <c r="E96" s="186"/>
      <c r="F96" s="130">
        <f t="shared" si="1"/>
        <v>93</v>
      </c>
      <c r="G96" s="188" t="str">
        <f>IF(F96=0," ",X$4)</f>
        <v>=</v>
      </c>
      <c r="H96" s="193"/>
      <c r="I96" s="188" t="str">
        <f>IF(F96=0," ",Y$4)</f>
        <v>/</v>
      </c>
      <c r="J96" s="194" t="s">
        <v>12</v>
      </c>
      <c r="K96" s="188" t="str">
        <f t="shared" si="9"/>
        <v>/</v>
      </c>
      <c r="L96" s="192" t="s">
        <v>846</v>
      </c>
      <c r="M96" s="188" t="str">
        <f>IF(F96=0," ",Y$4)</f>
        <v>/</v>
      </c>
      <c r="N96" s="189"/>
      <c r="O96" s="188" t="str">
        <f>IF(F96=0," ",Y$4)</f>
        <v>/</v>
      </c>
      <c r="P96" s="189" t="s">
        <v>847</v>
      </c>
      <c r="Q96" s="188" t="str">
        <f>IF(F96=0," ",Y$4)</f>
        <v>/</v>
      </c>
      <c r="R96" s="189"/>
      <c r="S96" s="188" t="str">
        <f>IF(F96=0," ",Y$4)</f>
        <v>/</v>
      </c>
      <c r="T96" s="190"/>
      <c r="U96" s="188" t="str">
        <f>IF(F96=0," ",Y$4)</f>
        <v>/</v>
      </c>
      <c r="V96" s="194" t="str">
        <f>IF(AND(H96=0,J96=0,L96=0,P96=0,R96=0)," ",CONCATENATE(H96," ",J96," ",L96," ",N96," ",P96," ",R96))</f>
        <v xml:space="preserve"> IF STEP2=1  GOTO L340 </v>
      </c>
      <c r="W96" s="185" t="s">
        <v>801</v>
      </c>
      <c r="Z96" s="252"/>
    </row>
    <row r="97" spans="1:26">
      <c r="A97" s="250">
        <f t="shared" si="0"/>
        <v>94</v>
      </c>
      <c r="B97" s="251"/>
      <c r="C97" s="251"/>
      <c r="D97" s="251"/>
      <c r="F97" s="130">
        <f t="shared" si="1"/>
        <v>94</v>
      </c>
      <c r="G97" s="188" t="str">
        <f>IF(F97=0," ",X$4)</f>
        <v>=</v>
      </c>
      <c r="H97" s="193" t="s">
        <v>866</v>
      </c>
      <c r="I97" s="188" t="str">
        <f>IF(F97=0," ",Y$4)</f>
        <v>/</v>
      </c>
      <c r="J97" s="194"/>
      <c r="K97" s="188" t="str">
        <f t="shared" si="9"/>
        <v>/</v>
      </c>
      <c r="L97" s="44"/>
      <c r="M97" s="188" t="str">
        <f>IF(F97=0," ",Y$4)</f>
        <v>/</v>
      </c>
      <c r="N97" s="189"/>
      <c r="O97" s="188" t="str">
        <f>IF(F97=0," ",Y$4)</f>
        <v>/</v>
      </c>
      <c r="P97" s="189" t="s">
        <v>808</v>
      </c>
      <c r="Q97" s="188" t="str">
        <f>IF(F97=0," ",Y$4)</f>
        <v>/</v>
      </c>
      <c r="R97" s="189"/>
      <c r="S97" s="188" t="str">
        <f>IF(F97=0," ",Y$4)</f>
        <v>/</v>
      </c>
      <c r="T97" s="190"/>
      <c r="U97" s="188" t="str">
        <f>IF(F97=0," ",Y$4)</f>
        <v>/</v>
      </c>
      <c r="V97" s="194" t="str">
        <f>IF(AND(H97=0,J97=0,L97=0,P97=0,R97=0)," ",CONCATENATE(H97," ",J97," ",L97," ",N97," ",P97," ",R97))</f>
        <v xml:space="preserve">L340    OUT AT_STATUS=1 </v>
      </c>
      <c r="W97" s="185" t="s">
        <v>528</v>
      </c>
      <c r="X97" s="238" t="s">
        <v>864</v>
      </c>
      <c r="Z97" s="252"/>
    </row>
    <row r="98" spans="1:26" ht="18" customHeight="1">
      <c r="A98" s="250">
        <f t="shared" si="0"/>
        <v>95</v>
      </c>
      <c r="B98" s="251"/>
      <c r="C98" s="251"/>
      <c r="D98" s="251"/>
      <c r="E98" s="186"/>
      <c r="F98" s="130">
        <f t="shared" si="1"/>
        <v>95</v>
      </c>
      <c r="G98" s="188" t="str">
        <f t="shared" si="30"/>
        <v>=</v>
      </c>
      <c r="H98" s="193"/>
      <c r="I98" s="188" t="str">
        <f t="shared" si="31"/>
        <v>/</v>
      </c>
      <c r="J98" s="194" t="s">
        <v>12</v>
      </c>
      <c r="K98" s="188" t="str">
        <f t="shared" si="9"/>
        <v>/</v>
      </c>
      <c r="L98" s="192" t="s">
        <v>383</v>
      </c>
      <c r="M98" s="188" t="str">
        <f t="shared" si="32"/>
        <v>/</v>
      </c>
      <c r="N98" s="189"/>
      <c r="O98" s="188" t="str">
        <f t="shared" si="33"/>
        <v>/</v>
      </c>
      <c r="P98" s="189" t="s">
        <v>850</v>
      </c>
      <c r="Q98" s="188" t="str">
        <f t="shared" si="34"/>
        <v>/</v>
      </c>
      <c r="R98" s="189"/>
      <c r="S98" s="188" t="str">
        <f t="shared" si="35"/>
        <v>/</v>
      </c>
      <c r="T98" s="190"/>
      <c r="U98" s="188" t="str">
        <f t="shared" si="36"/>
        <v>/</v>
      </c>
      <c r="V98" s="194" t="str">
        <f t="shared" si="37"/>
        <v xml:space="preserve"> IF MDWS_K_SK=1  GOTO L750 </v>
      </c>
      <c r="W98" s="185" t="s">
        <v>384</v>
      </c>
      <c r="Z98" s="252"/>
    </row>
    <row r="99" spans="1:26" ht="18" customHeight="1">
      <c r="A99" s="250">
        <f t="shared" si="0"/>
        <v>96</v>
      </c>
      <c r="B99" s="251"/>
      <c r="C99" s="251"/>
      <c r="D99" s="251"/>
      <c r="E99" s="186"/>
      <c r="F99" s="130">
        <f t="shared" si="1"/>
        <v>96</v>
      </c>
      <c r="G99" s="188" t="str">
        <f t="shared" si="30"/>
        <v>=</v>
      </c>
      <c r="H99" s="193"/>
      <c r="I99" s="188" t="str">
        <f t="shared" si="31"/>
        <v>/</v>
      </c>
      <c r="J99" s="194" t="s">
        <v>12</v>
      </c>
      <c r="K99" s="188" t="str">
        <f t="shared" si="9"/>
        <v>/</v>
      </c>
      <c r="L99" s="192" t="s">
        <v>180</v>
      </c>
      <c r="M99" s="188" t="str">
        <f t="shared" si="32"/>
        <v>/</v>
      </c>
      <c r="N99" s="189"/>
      <c r="O99" s="188" t="str">
        <f t="shared" si="33"/>
        <v>/</v>
      </c>
      <c r="P99" s="189" t="s">
        <v>367</v>
      </c>
      <c r="Q99" s="188" t="str">
        <f t="shared" si="34"/>
        <v>/</v>
      </c>
      <c r="R99" s="189"/>
      <c r="S99" s="188" t="str">
        <f t="shared" si="35"/>
        <v>/</v>
      </c>
      <c r="T99" s="190"/>
      <c r="U99" s="188" t="str">
        <f t="shared" si="36"/>
        <v>/</v>
      </c>
      <c r="V99" s="194" t="str">
        <f t="shared" si="37"/>
        <v xml:space="preserve"> IF MMDR2=1  CALL PROG 1107 </v>
      </c>
      <c r="W99" s="185" t="s">
        <v>385</v>
      </c>
      <c r="Z99" s="252"/>
    </row>
    <row r="100" spans="1:26" ht="18" customHeight="1">
      <c r="A100" s="250">
        <f t="shared" si="0"/>
        <v>97</v>
      </c>
      <c r="B100" s="251"/>
      <c r="C100" s="251"/>
      <c r="D100" s="251"/>
      <c r="E100" s="186"/>
      <c r="F100" s="130">
        <f t="shared" si="1"/>
        <v>97</v>
      </c>
      <c r="G100" s="188" t="str">
        <f t="shared" si="30"/>
        <v>=</v>
      </c>
      <c r="H100" s="193"/>
      <c r="I100" s="188" t="str">
        <f t="shared" si="31"/>
        <v>/</v>
      </c>
      <c r="J100" s="193" t="s">
        <v>12</v>
      </c>
      <c r="K100" s="188" t="str">
        <f t="shared" si="9"/>
        <v>/</v>
      </c>
      <c r="L100" s="192" t="s">
        <v>14</v>
      </c>
      <c r="M100" s="188" t="str">
        <f t="shared" si="32"/>
        <v>/</v>
      </c>
      <c r="N100" s="189"/>
      <c r="O100" s="188" t="str">
        <f t="shared" si="33"/>
        <v>/</v>
      </c>
      <c r="P100" s="189" t="s">
        <v>27</v>
      </c>
      <c r="Q100" s="188" t="str">
        <f t="shared" si="34"/>
        <v>/</v>
      </c>
      <c r="R100" s="189"/>
      <c r="S100" s="188" t="str">
        <f t="shared" si="35"/>
        <v>/</v>
      </c>
      <c r="T100" s="190"/>
      <c r="U100" s="188" t="str">
        <f t="shared" si="36"/>
        <v>/</v>
      </c>
      <c r="V100" s="194" t="str">
        <f t="shared" si="37"/>
        <v xml:space="preserve"> IF MMDTA=1  CALL PROG 1102 </v>
      </c>
      <c r="W100" s="185" t="s">
        <v>28</v>
      </c>
      <c r="Z100" s="252"/>
    </row>
    <row r="101" spans="1:26" ht="18" customHeight="1">
      <c r="A101" s="250">
        <f t="shared" si="0"/>
        <v>98</v>
      </c>
      <c r="B101" s="251"/>
      <c r="C101" s="251"/>
      <c r="D101" s="251"/>
      <c r="E101" s="186"/>
      <c r="F101" s="130">
        <f t="shared" si="1"/>
        <v>98</v>
      </c>
      <c r="G101" s="188" t="str">
        <f t="shared" si="30"/>
        <v>=</v>
      </c>
      <c r="H101" s="193"/>
      <c r="I101" s="188" t="str">
        <f t="shared" si="31"/>
        <v>/</v>
      </c>
      <c r="J101" s="194" t="s">
        <v>133</v>
      </c>
      <c r="K101" s="188" t="str">
        <f t="shared" si="9"/>
        <v>/</v>
      </c>
      <c r="L101" s="192" t="s">
        <v>386</v>
      </c>
      <c r="M101" s="188" t="str">
        <f t="shared" si="32"/>
        <v>/</v>
      </c>
      <c r="N101" s="189"/>
      <c r="O101" s="188" t="str">
        <f t="shared" si="33"/>
        <v>/</v>
      </c>
      <c r="P101" s="138" t="s">
        <v>1655</v>
      </c>
      <c r="Q101" s="188" t="str">
        <f t="shared" si="34"/>
        <v>/</v>
      </c>
      <c r="R101" s="189"/>
      <c r="S101" s="188" t="str">
        <f t="shared" si="35"/>
        <v>/</v>
      </c>
      <c r="T101" s="190"/>
      <c r="U101" s="188" t="str">
        <f t="shared" si="36"/>
        <v>/</v>
      </c>
      <c r="V101" s="194" t="str">
        <f t="shared" si="37"/>
        <v xml:space="preserve"> IF MDS=0 &amp; MMDSS2=1  SPRUN PROG 1802 </v>
      </c>
      <c r="W101" s="185" t="s">
        <v>388</v>
      </c>
      <c r="Z101" s="252"/>
    </row>
    <row r="102" spans="1:26" ht="18" customHeight="1">
      <c r="A102" s="250">
        <f t="shared" si="0"/>
        <v>99</v>
      </c>
      <c r="B102" s="251"/>
      <c r="C102" s="251"/>
      <c r="D102" s="251"/>
      <c r="E102" s="186"/>
      <c r="F102" s="130">
        <f t="shared" si="1"/>
        <v>99</v>
      </c>
      <c r="G102" s="188" t="str">
        <f t="shared" si="30"/>
        <v>=</v>
      </c>
      <c r="H102" s="193"/>
      <c r="I102" s="188" t="str">
        <f t="shared" si="31"/>
        <v>/</v>
      </c>
      <c r="J102" s="193" t="s">
        <v>12</v>
      </c>
      <c r="K102" s="188" t="str">
        <f t="shared" si="9"/>
        <v>/</v>
      </c>
      <c r="L102" s="192" t="s">
        <v>389</v>
      </c>
      <c r="M102" s="188" t="str">
        <f t="shared" si="32"/>
        <v>/</v>
      </c>
      <c r="N102" s="189"/>
      <c r="O102" s="188" t="str">
        <f t="shared" si="33"/>
        <v>/</v>
      </c>
      <c r="P102" s="189" t="s">
        <v>30</v>
      </c>
      <c r="Q102" s="188" t="str">
        <f t="shared" si="34"/>
        <v>/</v>
      </c>
      <c r="R102" s="189"/>
      <c r="S102" s="188" t="str">
        <f t="shared" si="35"/>
        <v>/</v>
      </c>
      <c r="T102" s="190"/>
      <c r="U102" s="188" t="str">
        <f t="shared" si="36"/>
        <v>/</v>
      </c>
      <c r="V102" s="194" t="str">
        <f t="shared" si="37"/>
        <v xml:space="preserve"> IF MDS=0 | MDSK=1  GOTO L400 </v>
      </c>
      <c r="W102" s="185" t="s">
        <v>390</v>
      </c>
      <c r="Z102" s="252"/>
    </row>
    <row r="103" spans="1:26" ht="18" customHeight="1">
      <c r="A103" s="250">
        <f t="shared" si="0"/>
        <v>100</v>
      </c>
      <c r="B103" s="251"/>
      <c r="C103" s="251"/>
      <c r="D103" s="251"/>
      <c r="E103" s="186"/>
      <c r="F103" s="130">
        <f t="shared" si="1"/>
        <v>100</v>
      </c>
      <c r="G103" s="188" t="str">
        <f t="shared" si="30"/>
        <v>=</v>
      </c>
      <c r="H103" s="193"/>
      <c r="I103" s="188" t="str">
        <f t="shared" si="31"/>
        <v>/</v>
      </c>
      <c r="J103" s="194" t="s">
        <v>12</v>
      </c>
      <c r="K103" s="188" t="str">
        <f>I103</f>
        <v>/</v>
      </c>
      <c r="L103" s="192" t="s">
        <v>815</v>
      </c>
      <c r="M103" s="188" t="str">
        <f t="shared" si="32"/>
        <v>/</v>
      </c>
      <c r="N103" s="189"/>
      <c r="O103" s="188" t="str">
        <f t="shared" si="33"/>
        <v>/</v>
      </c>
      <c r="P103" s="189" t="s">
        <v>814</v>
      </c>
      <c r="Q103" s="188" t="str">
        <f t="shared" si="34"/>
        <v>/</v>
      </c>
      <c r="R103" s="189"/>
      <c r="S103" s="188" t="str">
        <f t="shared" si="35"/>
        <v>/</v>
      </c>
      <c r="T103" s="190"/>
      <c r="U103" s="188" t="str">
        <f t="shared" si="36"/>
        <v>/</v>
      </c>
      <c r="V103" s="194" t="str">
        <f t="shared" si="37"/>
        <v xml:space="preserve"> IF AL_CO_EX=1  MOV AX1 AX2 PT109 </v>
      </c>
      <c r="W103" s="185" t="s">
        <v>816</v>
      </c>
      <c r="Z103" s="252"/>
    </row>
    <row r="104" spans="1:26" ht="18" customHeight="1">
      <c r="A104" s="250">
        <f t="shared" si="0"/>
        <v>101</v>
      </c>
      <c r="B104" s="251"/>
      <c r="C104" s="251"/>
      <c r="D104" s="251"/>
      <c r="E104" s="186"/>
      <c r="F104" s="130">
        <f t="shared" si="1"/>
        <v>101</v>
      </c>
      <c r="G104" s="188" t="str">
        <f t="shared" si="30"/>
        <v>=</v>
      </c>
      <c r="H104" s="193"/>
      <c r="I104" s="188" t="str">
        <f t="shared" si="31"/>
        <v>/</v>
      </c>
      <c r="J104" s="194" t="s">
        <v>12</v>
      </c>
      <c r="K104" s="188" t="str">
        <f>I104</f>
        <v>/</v>
      </c>
      <c r="L104" s="192" t="s">
        <v>815</v>
      </c>
      <c r="M104" s="188" t="str">
        <f t="shared" si="32"/>
        <v>/</v>
      </c>
      <c r="N104" s="189"/>
      <c r="O104" s="188" t="str">
        <f t="shared" si="33"/>
        <v>/</v>
      </c>
      <c r="P104" s="189" t="s">
        <v>813</v>
      </c>
      <c r="Q104" s="188" t="str">
        <f t="shared" si="34"/>
        <v>/</v>
      </c>
      <c r="R104" s="189"/>
      <c r="S104" s="188" t="str">
        <f t="shared" si="35"/>
        <v>/</v>
      </c>
      <c r="T104" s="190"/>
      <c r="U104" s="188" t="str">
        <f t="shared" si="36"/>
        <v>/</v>
      </c>
      <c r="V104" s="194" t="str">
        <f t="shared" si="37"/>
        <v xml:space="preserve"> IF AL_CO_EX=1  MOV AX4 PT109 </v>
      </c>
      <c r="W104" s="185" t="s">
        <v>816</v>
      </c>
      <c r="Z104" s="252"/>
    </row>
    <row r="105" spans="1:26" ht="18" customHeight="1">
      <c r="A105" s="250">
        <f t="shared" si="0"/>
        <v>102</v>
      </c>
      <c r="B105" s="251"/>
      <c r="C105" s="251"/>
      <c r="D105" s="251"/>
      <c r="E105" s="186"/>
      <c r="F105" s="130">
        <f t="shared" si="1"/>
        <v>102</v>
      </c>
      <c r="G105" s="188" t="str">
        <f t="shared" si="30"/>
        <v>=</v>
      </c>
      <c r="H105" s="193"/>
      <c r="I105" s="188" t="str">
        <f t="shared" si="31"/>
        <v>/</v>
      </c>
      <c r="J105" s="194" t="s">
        <v>12</v>
      </c>
      <c r="K105" s="188" t="str">
        <f>I105</f>
        <v>/</v>
      </c>
      <c r="L105" s="192" t="s">
        <v>815</v>
      </c>
      <c r="M105" s="188" t="str">
        <f t="shared" si="32"/>
        <v>/</v>
      </c>
      <c r="N105" s="189"/>
      <c r="O105" s="188" t="str">
        <f t="shared" si="33"/>
        <v>/</v>
      </c>
      <c r="P105" s="189" t="s">
        <v>842</v>
      </c>
      <c r="Q105" s="188" t="str">
        <f t="shared" si="34"/>
        <v>/</v>
      </c>
      <c r="R105" s="189"/>
      <c r="S105" s="188" t="str">
        <f t="shared" si="35"/>
        <v>/</v>
      </c>
      <c r="T105" s="190"/>
      <c r="U105" s="188" t="str">
        <f t="shared" si="36"/>
        <v>/</v>
      </c>
      <c r="V105" s="194" t="str">
        <f t="shared" si="37"/>
        <v xml:space="preserve"> IF AL_CO_EX=1  GOTO L350 </v>
      </c>
      <c r="W105" s="185" t="s">
        <v>817</v>
      </c>
      <c r="Z105" s="252"/>
    </row>
    <row r="106" spans="1:26" ht="18" customHeight="1">
      <c r="A106" s="250">
        <f t="shared" si="0"/>
        <v>103</v>
      </c>
      <c r="B106" s="251"/>
      <c r="C106" s="251"/>
      <c r="D106" s="251"/>
      <c r="E106" s="186"/>
      <c r="F106" s="130">
        <f t="shared" si="1"/>
        <v>103</v>
      </c>
      <c r="G106" s="188" t="str">
        <f t="shared" si="30"/>
        <v>=</v>
      </c>
      <c r="H106" s="193"/>
      <c r="I106" s="188" t="str">
        <f t="shared" si="31"/>
        <v>/</v>
      </c>
      <c r="J106" s="194" t="s">
        <v>138</v>
      </c>
      <c r="K106" s="188" t="str">
        <f t="shared" si="9"/>
        <v>/</v>
      </c>
      <c r="L106" s="192" t="s">
        <v>524</v>
      </c>
      <c r="M106" s="188" t="str">
        <f t="shared" si="32"/>
        <v>/</v>
      </c>
      <c r="N106" s="189"/>
      <c r="O106" s="188" t="str">
        <f t="shared" si="33"/>
        <v>/</v>
      </c>
      <c r="P106" s="189" t="s">
        <v>121</v>
      </c>
      <c r="Q106" s="188" t="str">
        <f t="shared" si="34"/>
        <v>/</v>
      </c>
      <c r="R106" s="189"/>
      <c r="S106" s="188" t="str">
        <f t="shared" si="35"/>
        <v>/</v>
      </c>
      <c r="T106" s="190">
        <v>86</v>
      </c>
      <c r="U106" s="188" t="str">
        <f t="shared" si="36"/>
        <v>/</v>
      </c>
      <c r="V106" s="194" t="str">
        <f t="shared" si="37"/>
        <v xml:space="preserve"> WT* M08_EN=1  MOV AX1 AX2 AX4 PT109 </v>
      </c>
      <c r="W106" s="185" t="s">
        <v>32</v>
      </c>
      <c r="Z106" s="252"/>
    </row>
    <row r="107" spans="1:26" ht="18" customHeight="1">
      <c r="A107" s="250">
        <f t="shared" si="0"/>
        <v>104</v>
      </c>
      <c r="B107" s="251"/>
      <c r="C107" s="251"/>
      <c r="D107" s="251"/>
      <c r="E107" s="186"/>
      <c r="F107" s="130">
        <f t="shared" ref="F107:F174" si="38">ROW()-3</f>
        <v>104</v>
      </c>
      <c r="G107" s="188" t="str">
        <f t="shared" si="30"/>
        <v>=</v>
      </c>
      <c r="H107" s="193" t="s">
        <v>391</v>
      </c>
      <c r="I107" s="188" t="str">
        <f t="shared" si="31"/>
        <v>/</v>
      </c>
      <c r="J107" s="194" t="s">
        <v>12</v>
      </c>
      <c r="K107" s="188" t="str">
        <f>I107</f>
        <v>/</v>
      </c>
      <c r="L107" s="192" t="s">
        <v>1879</v>
      </c>
      <c r="M107" s="188" t="str">
        <f t="shared" si="32"/>
        <v>/</v>
      </c>
      <c r="N107" s="189"/>
      <c r="O107" s="188" t="str">
        <f t="shared" si="33"/>
        <v>/</v>
      </c>
      <c r="P107" s="189" t="s">
        <v>1568</v>
      </c>
      <c r="Q107" s="188" t="str">
        <f t="shared" si="34"/>
        <v>/</v>
      </c>
      <c r="R107" s="189"/>
      <c r="S107" s="188" t="str">
        <f t="shared" si="35"/>
        <v>/</v>
      </c>
      <c r="T107" s="190"/>
      <c r="U107" s="188" t="str">
        <f t="shared" si="36"/>
        <v>/</v>
      </c>
      <c r="V107" s="194" t="str">
        <f t="shared" si="37"/>
        <v xml:space="preserve">L350 IF MMDSTA=1  CALL PROG 1104 </v>
      </c>
      <c r="W107" s="187" t="s">
        <v>567</v>
      </c>
      <c r="Z107" s="252"/>
    </row>
    <row r="108" spans="1:26" ht="18" customHeight="1">
      <c r="A108" s="250">
        <f t="shared" si="0"/>
        <v>105</v>
      </c>
      <c r="B108" s="251"/>
      <c r="C108" s="251"/>
      <c r="D108" s="251"/>
      <c r="E108" s="186"/>
      <c r="F108" s="130">
        <f t="shared" si="38"/>
        <v>105</v>
      </c>
      <c r="G108" s="188" t="str">
        <f t="shared" si="30"/>
        <v>=</v>
      </c>
      <c r="H108" s="193"/>
      <c r="I108" s="188" t="str">
        <f t="shared" si="31"/>
        <v>/</v>
      </c>
      <c r="J108" s="194" t="s">
        <v>138</v>
      </c>
      <c r="K108" s="188" t="str">
        <f t="shared" ref="K108:K181" si="39">I108</f>
        <v>/</v>
      </c>
      <c r="L108" s="192" t="s">
        <v>392</v>
      </c>
      <c r="M108" s="188" t="str">
        <f t="shared" si="32"/>
        <v>/</v>
      </c>
      <c r="N108" s="189"/>
      <c r="O108" s="188" t="str">
        <f t="shared" si="33"/>
        <v>/</v>
      </c>
      <c r="P108" s="189" t="s">
        <v>36</v>
      </c>
      <c r="Q108" s="188" t="str">
        <f t="shared" si="34"/>
        <v>/</v>
      </c>
      <c r="R108" s="189"/>
      <c r="S108" s="188" t="str">
        <f t="shared" si="35"/>
        <v>/</v>
      </c>
      <c r="T108" s="190"/>
      <c r="U108" s="188" t="str">
        <f t="shared" si="36"/>
        <v>/</v>
      </c>
      <c r="V108" s="194" t="str">
        <f t="shared" si="37"/>
        <v xml:space="preserve"> WT* M36_EN=1  MOV AX5 PT110 </v>
      </c>
      <c r="W108" s="185" t="s">
        <v>33</v>
      </c>
      <c r="Z108" s="252"/>
    </row>
    <row r="109" spans="1:26" ht="18" customHeight="1">
      <c r="A109" s="250">
        <f t="shared" si="0"/>
        <v>106</v>
      </c>
      <c r="B109" s="251"/>
      <c r="C109" s="251"/>
      <c r="D109" s="251"/>
      <c r="E109" s="186"/>
      <c r="F109" s="130">
        <f t="shared" si="38"/>
        <v>106</v>
      </c>
      <c r="G109" s="188" t="str">
        <f t="shared" si="30"/>
        <v>=</v>
      </c>
      <c r="H109" s="193"/>
      <c r="I109" s="188" t="str">
        <f t="shared" si="31"/>
        <v>/</v>
      </c>
      <c r="J109" s="194"/>
      <c r="K109" s="188" t="str">
        <f t="shared" si="39"/>
        <v>/</v>
      </c>
      <c r="L109" s="192"/>
      <c r="M109" s="188" t="str">
        <f t="shared" si="32"/>
        <v>/</v>
      </c>
      <c r="N109" s="189"/>
      <c r="O109" s="188" t="str">
        <f t="shared" si="33"/>
        <v>/</v>
      </c>
      <c r="P109" s="189"/>
      <c r="Q109" s="188" t="str">
        <f t="shared" si="34"/>
        <v>/</v>
      </c>
      <c r="R109" s="189" t="s">
        <v>1447</v>
      </c>
      <c r="S109" s="188" t="str">
        <f t="shared" si="35"/>
        <v>/</v>
      </c>
      <c r="T109" s="190">
        <v>87</v>
      </c>
      <c r="U109" s="188" t="str">
        <f t="shared" si="36"/>
        <v>/</v>
      </c>
      <c r="V109" s="194" t="str">
        <f t="shared" si="37"/>
        <v xml:space="preserve">     DELAY TMP24</v>
      </c>
      <c r="W109" s="185" t="s">
        <v>601</v>
      </c>
      <c r="Z109" s="252"/>
    </row>
    <row r="110" spans="1:26" ht="18" customHeight="1">
      <c r="A110" s="250">
        <f t="shared" si="0"/>
        <v>107</v>
      </c>
      <c r="B110" s="251"/>
      <c r="C110" s="251"/>
      <c r="D110" s="251"/>
      <c r="E110" s="186"/>
      <c r="F110" s="130">
        <f t="shared" si="38"/>
        <v>107</v>
      </c>
      <c r="G110" s="188" t="str">
        <f t="shared" si="30"/>
        <v>=</v>
      </c>
      <c r="H110" s="193"/>
      <c r="I110" s="188" t="str">
        <f t="shared" si="31"/>
        <v>/</v>
      </c>
      <c r="J110" s="194" t="s">
        <v>138</v>
      </c>
      <c r="K110" s="188" t="str">
        <f t="shared" si="39"/>
        <v>/</v>
      </c>
      <c r="L110" s="192" t="s">
        <v>235</v>
      </c>
      <c r="M110" s="188" t="str">
        <f t="shared" si="32"/>
        <v>/</v>
      </c>
      <c r="N110" s="189"/>
      <c r="O110" s="188" t="str">
        <f t="shared" si="33"/>
        <v>/</v>
      </c>
      <c r="P110" s="189" t="s">
        <v>393</v>
      </c>
      <c r="Q110" s="188" t="str">
        <f t="shared" si="34"/>
        <v>/</v>
      </c>
      <c r="R110" s="189"/>
      <c r="S110" s="188" t="str">
        <f t="shared" si="35"/>
        <v>/</v>
      </c>
      <c r="T110" s="190"/>
      <c r="U110" s="188" t="str">
        <f t="shared" si="36"/>
        <v>/</v>
      </c>
      <c r="V110" s="194" t="str">
        <f t="shared" si="37"/>
        <v xml:space="preserve"> WT* M37_EN=1  OUT M37_EX=1 </v>
      </c>
      <c r="W110" s="185" t="s">
        <v>568</v>
      </c>
      <c r="Z110" s="252"/>
    </row>
    <row r="111" spans="1:26" ht="18" customHeight="1">
      <c r="A111" s="250">
        <f t="shared" si="0"/>
        <v>108</v>
      </c>
      <c r="B111" s="251"/>
      <c r="C111" s="251"/>
      <c r="D111" s="251"/>
      <c r="E111" s="186"/>
      <c r="F111" s="130">
        <f t="shared" si="38"/>
        <v>108</v>
      </c>
      <c r="G111" s="188" t="str">
        <f t="shared" si="30"/>
        <v>=</v>
      </c>
      <c r="H111" s="193"/>
      <c r="I111" s="188" t="str">
        <f t="shared" si="31"/>
        <v>/</v>
      </c>
      <c r="J111" s="194" t="s">
        <v>134</v>
      </c>
      <c r="K111" s="188" t="str">
        <f t="shared" si="39"/>
        <v>/</v>
      </c>
      <c r="L111" s="192" t="s">
        <v>237</v>
      </c>
      <c r="M111" s="188" t="str">
        <f t="shared" si="32"/>
        <v>/</v>
      </c>
      <c r="N111" s="189"/>
      <c r="O111" s="188" t="str">
        <f t="shared" si="33"/>
        <v>/</v>
      </c>
      <c r="P111" s="189" t="s">
        <v>34</v>
      </c>
      <c r="Q111" s="188" t="str">
        <f t="shared" si="34"/>
        <v>/</v>
      </c>
      <c r="R111" s="189"/>
      <c r="S111" s="188" t="str">
        <f t="shared" si="35"/>
        <v>/</v>
      </c>
      <c r="T111" s="190">
        <v>88</v>
      </c>
      <c r="U111" s="188" t="str">
        <f t="shared" si="36"/>
        <v>/</v>
      </c>
      <c r="V111" s="194" t="str">
        <f t="shared" si="37"/>
        <v xml:space="preserve"> WT M37_CP=1  OUT M37_EX=0 </v>
      </c>
      <c r="W111" s="185" t="s">
        <v>591</v>
      </c>
      <c r="Z111" s="252"/>
    </row>
    <row r="112" spans="1:26" ht="18" customHeight="1">
      <c r="A112" s="250">
        <f t="shared" si="0"/>
        <v>109</v>
      </c>
      <c r="B112" s="251"/>
      <c r="C112" s="251"/>
      <c r="D112" s="251"/>
      <c r="E112" s="186"/>
      <c r="F112" s="130">
        <f t="shared" si="38"/>
        <v>109</v>
      </c>
      <c r="G112" s="188" t="str">
        <f t="shared" si="30"/>
        <v>=</v>
      </c>
      <c r="H112" s="193"/>
      <c r="I112" s="188" t="str">
        <f t="shared" si="31"/>
        <v>/</v>
      </c>
      <c r="J112" s="194" t="s">
        <v>138</v>
      </c>
      <c r="K112" s="188" t="str">
        <f t="shared" si="39"/>
        <v>/</v>
      </c>
      <c r="L112" s="192" t="s">
        <v>35</v>
      </c>
      <c r="M112" s="188" t="str">
        <f t="shared" si="32"/>
        <v>/</v>
      </c>
      <c r="N112" s="189"/>
      <c r="O112" s="188" t="str">
        <f t="shared" si="33"/>
        <v>/</v>
      </c>
      <c r="P112" s="189" t="s">
        <v>120</v>
      </c>
      <c r="Q112" s="188" t="str">
        <f t="shared" si="34"/>
        <v>/</v>
      </c>
      <c r="R112" s="189"/>
      <c r="S112" s="188" t="str">
        <f t="shared" si="35"/>
        <v>/</v>
      </c>
      <c r="T112" s="190">
        <v>89</v>
      </c>
      <c r="U112" s="188" t="str">
        <f t="shared" si="36"/>
        <v>/</v>
      </c>
      <c r="V112" s="194" t="str">
        <f t="shared" si="37"/>
        <v xml:space="preserve"> WT* M38_EN=1  MOV AX5 PT111 </v>
      </c>
      <c r="W112" s="185" t="s">
        <v>37</v>
      </c>
      <c r="Z112" s="252"/>
    </row>
    <row r="113" spans="1:26" ht="18" customHeight="1">
      <c r="A113" s="250">
        <f t="shared" si="0"/>
        <v>110</v>
      </c>
      <c r="B113" s="251"/>
      <c r="C113" s="251"/>
      <c r="D113" s="251"/>
      <c r="E113" s="186"/>
      <c r="F113" s="130">
        <f t="shared" si="38"/>
        <v>110</v>
      </c>
      <c r="G113" s="188" t="str">
        <f t="shared" si="30"/>
        <v>=</v>
      </c>
      <c r="H113" s="193"/>
      <c r="I113" s="188" t="str">
        <f t="shared" si="31"/>
        <v>/</v>
      </c>
      <c r="J113" s="194" t="s">
        <v>197</v>
      </c>
      <c r="K113" s="188" t="str">
        <f t="shared" si="39"/>
        <v>/</v>
      </c>
      <c r="L113" s="192"/>
      <c r="M113" s="188" t="str">
        <f t="shared" si="32"/>
        <v>/</v>
      </c>
      <c r="N113" s="192" t="s">
        <v>709</v>
      </c>
      <c r="O113" s="188" t="str">
        <f t="shared" si="33"/>
        <v>/</v>
      </c>
      <c r="P113" s="189"/>
      <c r="Q113" s="188" t="str">
        <f t="shared" si="34"/>
        <v>/</v>
      </c>
      <c r="R113" s="189" t="s">
        <v>78</v>
      </c>
      <c r="S113" s="188" t="str">
        <f t="shared" si="35"/>
        <v>/</v>
      </c>
      <c r="T113" s="190"/>
      <c r="U113" s="188" t="str">
        <f t="shared" si="36"/>
        <v>/</v>
      </c>
      <c r="V113" s="194" t="str">
        <f t="shared" si="37"/>
        <v xml:space="preserve"> IF  MDSO=1  OUT AT_MRY6=1</v>
      </c>
      <c r="W113" s="187" t="s">
        <v>581</v>
      </c>
      <c r="X113" s="238" t="s">
        <v>862</v>
      </c>
      <c r="Z113" s="252"/>
    </row>
    <row r="114" spans="1:26" ht="18" customHeight="1">
      <c r="A114" s="250">
        <f t="shared" si="0"/>
        <v>111</v>
      </c>
      <c r="B114" s="251"/>
      <c r="C114" s="251"/>
      <c r="D114" s="251"/>
      <c r="F114" s="130">
        <f t="shared" si="38"/>
        <v>111</v>
      </c>
      <c r="G114" s="188" t="str">
        <f t="shared" si="30"/>
        <v>=</v>
      </c>
      <c r="H114" s="193"/>
      <c r="I114" s="188" t="str">
        <f t="shared" si="31"/>
        <v>/</v>
      </c>
      <c r="J114" s="194" t="s">
        <v>197</v>
      </c>
      <c r="K114" s="188" t="str">
        <f t="shared" si="39"/>
        <v>/</v>
      </c>
      <c r="L114" s="192" t="s">
        <v>1880</v>
      </c>
      <c r="M114" s="188" t="str">
        <f t="shared" si="32"/>
        <v>/</v>
      </c>
      <c r="N114" s="189"/>
      <c r="O114" s="188" t="str">
        <f t="shared" si="33"/>
        <v>/</v>
      </c>
      <c r="P114" s="189" t="s">
        <v>1569</v>
      </c>
      <c r="Q114" s="188" t="str">
        <f t="shared" si="34"/>
        <v>/</v>
      </c>
      <c r="R114" s="189"/>
      <c r="S114" s="188" t="str">
        <f t="shared" si="35"/>
        <v>/</v>
      </c>
      <c r="T114" s="190"/>
      <c r="U114" s="188" t="str">
        <f t="shared" si="36"/>
        <v>/</v>
      </c>
      <c r="V114" s="194" t="str">
        <f t="shared" si="37"/>
        <v xml:space="preserve"> IF MMDSTA=1 &amp; SERVO_C=0  CALL PROG 1105 </v>
      </c>
      <c r="W114" s="187" t="s">
        <v>570</v>
      </c>
      <c r="Z114" s="252"/>
    </row>
    <row r="115" spans="1:26" ht="18" customHeight="1">
      <c r="A115" s="250">
        <f t="shared" si="0"/>
        <v>112</v>
      </c>
      <c r="B115" s="251"/>
      <c r="C115" s="251"/>
      <c r="D115" s="251"/>
      <c r="F115" s="130">
        <f t="shared" si="38"/>
        <v>112</v>
      </c>
      <c r="G115" s="188" t="str">
        <f t="shared" si="30"/>
        <v>=</v>
      </c>
      <c r="H115" s="193"/>
      <c r="I115" s="188" t="str">
        <f t="shared" si="31"/>
        <v>/</v>
      </c>
      <c r="J115" s="194" t="s">
        <v>197</v>
      </c>
      <c r="K115" s="188" t="str">
        <f t="shared" si="39"/>
        <v>/</v>
      </c>
      <c r="L115" s="192" t="s">
        <v>1881</v>
      </c>
      <c r="M115" s="188" t="str">
        <f t="shared" si="32"/>
        <v>/</v>
      </c>
      <c r="N115" s="189"/>
      <c r="O115" s="188" t="str">
        <f t="shared" si="33"/>
        <v>/</v>
      </c>
      <c r="P115" s="156" t="s">
        <v>1882</v>
      </c>
      <c r="Q115" s="188" t="str">
        <f t="shared" si="34"/>
        <v>/</v>
      </c>
      <c r="R115" s="189" t="s">
        <v>1586</v>
      </c>
      <c r="S115" s="188" t="str">
        <f t="shared" si="35"/>
        <v>/</v>
      </c>
      <c r="T115" s="190"/>
      <c r="U115" s="188" t="str">
        <f t="shared" si="36"/>
        <v>/</v>
      </c>
      <c r="V115" s="194" t="str">
        <f t="shared" si="37"/>
        <v xml:space="preserve"> IF MMDSTA=1 &amp; SERVO_C=1  MOV AX6 PT108 DELAY TMP09</v>
      </c>
      <c r="W115" s="187" t="s">
        <v>570</v>
      </c>
      <c r="Z115" s="252"/>
    </row>
    <row r="116" spans="1:26" ht="18" customHeight="1">
      <c r="A116" s="250">
        <f t="shared" si="0"/>
        <v>113</v>
      </c>
      <c r="B116" s="251"/>
      <c r="C116" s="251"/>
      <c r="D116" s="251"/>
      <c r="E116" s="186"/>
      <c r="F116" s="130">
        <f t="shared" si="38"/>
        <v>113</v>
      </c>
      <c r="G116" s="188" t="str">
        <f t="shared" si="30"/>
        <v>=</v>
      </c>
      <c r="H116" s="193"/>
      <c r="I116" s="188" t="str">
        <f t="shared" si="31"/>
        <v>/</v>
      </c>
      <c r="J116" s="193" t="s">
        <v>12</v>
      </c>
      <c r="K116" s="188" t="str">
        <f t="shared" si="39"/>
        <v>/</v>
      </c>
      <c r="L116" s="192" t="s">
        <v>516</v>
      </c>
      <c r="M116" s="188" t="str">
        <f t="shared" si="32"/>
        <v>/</v>
      </c>
      <c r="N116" s="189"/>
      <c r="O116" s="188" t="str">
        <f t="shared" si="33"/>
        <v>/</v>
      </c>
      <c r="P116" s="189" t="s">
        <v>517</v>
      </c>
      <c r="Q116" s="188" t="str">
        <f t="shared" si="34"/>
        <v>/</v>
      </c>
      <c r="R116" s="189"/>
      <c r="S116" s="188" t="str">
        <f t="shared" si="35"/>
        <v>/</v>
      </c>
      <c r="T116" s="190"/>
      <c r="U116" s="188" t="str">
        <f t="shared" si="36"/>
        <v>/</v>
      </c>
      <c r="V116" s="194" t="str">
        <f t="shared" si="37"/>
        <v xml:space="preserve"> IF MDSO=1  GOTO L800 </v>
      </c>
      <c r="W116" s="185" t="s">
        <v>569</v>
      </c>
      <c r="Z116" s="252"/>
    </row>
    <row r="117" spans="1:26" ht="18" customHeight="1">
      <c r="A117" s="250">
        <f t="shared" si="0"/>
        <v>114</v>
      </c>
      <c r="B117" s="251"/>
      <c r="C117" s="251"/>
      <c r="D117" s="251"/>
      <c r="E117" s="186"/>
      <c r="F117" s="130">
        <f t="shared" si="38"/>
        <v>114</v>
      </c>
      <c r="G117" s="188" t="str">
        <f t="shared" si="30"/>
        <v>=</v>
      </c>
      <c r="H117" s="193" t="s">
        <v>843</v>
      </c>
      <c r="I117" s="188" t="str">
        <f t="shared" si="31"/>
        <v>/</v>
      </c>
      <c r="J117" s="193" t="s">
        <v>12</v>
      </c>
      <c r="K117" s="188" t="str">
        <f t="shared" si="39"/>
        <v>/</v>
      </c>
      <c r="L117" s="192" t="s">
        <v>394</v>
      </c>
      <c r="M117" s="188" t="str">
        <f t="shared" si="32"/>
        <v>/</v>
      </c>
      <c r="N117" s="189"/>
      <c r="O117" s="188" t="str">
        <f t="shared" si="33"/>
        <v>/</v>
      </c>
      <c r="P117" s="189" t="s">
        <v>29</v>
      </c>
      <c r="Q117" s="188" t="str">
        <f t="shared" si="34"/>
        <v>/</v>
      </c>
      <c r="R117" s="189"/>
      <c r="S117" s="188" t="str">
        <f t="shared" si="35"/>
        <v>/</v>
      </c>
      <c r="T117" s="190"/>
      <c r="U117" s="188" t="str">
        <f t="shared" si="36"/>
        <v>/</v>
      </c>
      <c r="V117" s="194" t="str">
        <f t="shared" si="37"/>
        <v xml:space="preserve">L400 IF MDW=0 | MDK=1  GOTO L800 </v>
      </c>
      <c r="W117" s="185" t="s">
        <v>395</v>
      </c>
      <c r="Z117" s="252"/>
    </row>
    <row r="118" spans="1:26" ht="18" customHeight="1">
      <c r="A118" s="250">
        <f t="shared" si="0"/>
        <v>115</v>
      </c>
      <c r="B118" s="251"/>
      <c r="C118" s="251"/>
      <c r="D118" s="251"/>
      <c r="E118" s="186"/>
      <c r="F118" s="130">
        <f t="shared" si="38"/>
        <v>115</v>
      </c>
      <c r="G118" s="188" t="str">
        <f t="shared" si="30"/>
        <v>=</v>
      </c>
      <c r="H118" s="193"/>
      <c r="I118" s="188" t="str">
        <f t="shared" si="31"/>
        <v>/</v>
      </c>
      <c r="J118" s="193" t="s">
        <v>12</v>
      </c>
      <c r="K118" s="188" t="str">
        <f t="shared" si="39"/>
        <v>/</v>
      </c>
      <c r="L118" s="192" t="s">
        <v>396</v>
      </c>
      <c r="M118" s="188" t="str">
        <f t="shared" si="32"/>
        <v>/</v>
      </c>
      <c r="N118" s="189"/>
      <c r="O118" s="188" t="str">
        <f t="shared" si="33"/>
        <v>/</v>
      </c>
      <c r="P118" s="189" t="s">
        <v>38</v>
      </c>
      <c r="Q118" s="188" t="str">
        <f t="shared" si="34"/>
        <v>/</v>
      </c>
      <c r="R118" s="189"/>
      <c r="S118" s="188" t="str">
        <f t="shared" si="35"/>
        <v>/</v>
      </c>
      <c r="T118" s="190"/>
      <c r="U118" s="188" t="str">
        <f t="shared" si="36"/>
        <v>/</v>
      </c>
      <c r="V118" s="194" t="str">
        <f t="shared" si="37"/>
        <v xml:space="preserve"> IF MMDTF=0  GOTO L500 </v>
      </c>
      <c r="W118" s="187" t="s">
        <v>571</v>
      </c>
      <c r="Z118" s="252"/>
    </row>
    <row r="119" spans="1:26" ht="18" customHeight="1">
      <c r="A119" s="250">
        <f t="shared" si="0"/>
        <v>116</v>
      </c>
      <c r="B119" s="251"/>
      <c r="C119" s="251"/>
      <c r="D119" s="251"/>
      <c r="E119" s="186"/>
      <c r="F119" s="130">
        <f t="shared" si="38"/>
        <v>116</v>
      </c>
      <c r="G119" s="188" t="str">
        <f t="shared" si="30"/>
        <v>=</v>
      </c>
      <c r="H119" s="193"/>
      <c r="I119" s="188" t="str">
        <f t="shared" si="31"/>
        <v>/</v>
      </c>
      <c r="J119" s="194" t="s">
        <v>133</v>
      </c>
      <c r="K119" s="188" t="str">
        <f t="shared" si="39"/>
        <v>/</v>
      </c>
      <c r="L119" s="192" t="s">
        <v>408</v>
      </c>
      <c r="M119" s="188" t="str">
        <f t="shared" si="32"/>
        <v>/</v>
      </c>
      <c r="N119" s="189"/>
      <c r="O119" s="188" t="str">
        <f t="shared" si="33"/>
        <v>/</v>
      </c>
      <c r="P119" s="138" t="s">
        <v>1655</v>
      </c>
      <c r="Q119" s="188" t="str">
        <f t="shared" si="34"/>
        <v>/</v>
      </c>
      <c r="R119" s="189"/>
      <c r="S119" s="188" t="str">
        <f t="shared" si="35"/>
        <v>/</v>
      </c>
      <c r="T119" s="190"/>
      <c r="U119" s="188" t="str">
        <f t="shared" si="36"/>
        <v>/</v>
      </c>
      <c r="V119" s="194" t="str">
        <f t="shared" si="37"/>
        <v xml:space="preserve"> IF MMDSS2=1  SPRUN PROG 1802 </v>
      </c>
      <c r="W119" s="185" t="s">
        <v>572</v>
      </c>
      <c r="Z119" s="252"/>
    </row>
    <row r="120" spans="1:26" ht="18" customHeight="1">
      <c r="A120" s="250">
        <f t="shared" si="0"/>
        <v>117</v>
      </c>
      <c r="B120" s="251"/>
      <c r="C120" s="251"/>
      <c r="D120" s="251"/>
      <c r="E120" s="186"/>
      <c r="F120" s="130">
        <f t="shared" si="38"/>
        <v>117</v>
      </c>
      <c r="G120" s="188" t="str">
        <f t="shared" si="30"/>
        <v>=</v>
      </c>
      <c r="H120" s="193"/>
      <c r="I120" s="188" t="str">
        <f t="shared" si="31"/>
        <v>/</v>
      </c>
      <c r="J120" s="194" t="s">
        <v>138</v>
      </c>
      <c r="K120" s="188" t="str">
        <f t="shared" si="39"/>
        <v>/</v>
      </c>
      <c r="L120" s="192" t="s">
        <v>524</v>
      </c>
      <c r="M120" s="188" t="str">
        <f t="shared" si="32"/>
        <v>/</v>
      </c>
      <c r="N120" s="189"/>
      <c r="O120" s="188" t="str">
        <f t="shared" si="33"/>
        <v>/</v>
      </c>
      <c r="P120" s="189" t="s">
        <v>119</v>
      </c>
      <c r="Q120" s="188" t="str">
        <f t="shared" si="34"/>
        <v>/</v>
      </c>
      <c r="R120" s="189"/>
      <c r="S120" s="188" t="str">
        <f t="shared" si="35"/>
        <v>/</v>
      </c>
      <c r="T120" s="190">
        <v>10</v>
      </c>
      <c r="U120" s="188" t="str">
        <f t="shared" si="36"/>
        <v>/</v>
      </c>
      <c r="V120" s="194" t="str">
        <f t="shared" si="37"/>
        <v xml:space="preserve"> WT* M08_EN=1  MOV AX1 AX2 AX4 PT112 </v>
      </c>
      <c r="W120" s="187" t="s">
        <v>39</v>
      </c>
      <c r="Z120" s="252"/>
    </row>
    <row r="121" spans="1:26" ht="18" customHeight="1">
      <c r="A121" s="250">
        <f t="shared" si="0"/>
        <v>118</v>
      </c>
      <c r="B121" s="251"/>
      <c r="C121" s="251"/>
      <c r="D121" s="251"/>
      <c r="E121" s="186"/>
      <c r="F121" s="130">
        <f t="shared" si="38"/>
        <v>118</v>
      </c>
      <c r="G121" s="188" t="str">
        <f t="shared" si="30"/>
        <v>=</v>
      </c>
      <c r="H121" s="193"/>
      <c r="I121" s="188" t="str">
        <f t="shared" si="31"/>
        <v>/</v>
      </c>
      <c r="J121" s="194" t="s">
        <v>197</v>
      </c>
      <c r="K121" s="188" t="str">
        <f t="shared" si="39"/>
        <v>/</v>
      </c>
      <c r="L121" s="192" t="s">
        <v>1666</v>
      </c>
      <c r="M121" s="188" t="str">
        <f t="shared" si="32"/>
        <v>/</v>
      </c>
      <c r="N121" s="189"/>
      <c r="O121" s="188" t="str">
        <f t="shared" si="33"/>
        <v>/</v>
      </c>
      <c r="P121" s="189" t="s">
        <v>1569</v>
      </c>
      <c r="Q121" s="188" t="str">
        <f t="shared" si="34"/>
        <v>/</v>
      </c>
      <c r="R121" s="189"/>
      <c r="S121" s="188" t="str">
        <f t="shared" si="35"/>
        <v>/</v>
      </c>
      <c r="T121" s="190"/>
      <c r="U121" s="188" t="str">
        <f t="shared" si="36"/>
        <v>/</v>
      </c>
      <c r="V121" s="194" t="str">
        <f t="shared" si="37"/>
        <v xml:space="preserve"> IF SERVO_C=0  CALL PROG 1105 </v>
      </c>
      <c r="W121" s="187" t="s">
        <v>570</v>
      </c>
      <c r="Z121" s="252"/>
    </row>
    <row r="122" spans="1:26" ht="18" customHeight="1">
      <c r="A122" s="250">
        <f t="shared" si="0"/>
        <v>119</v>
      </c>
      <c r="B122" s="251"/>
      <c r="C122" s="251"/>
      <c r="D122" s="251"/>
      <c r="F122" s="130">
        <f t="shared" si="38"/>
        <v>119</v>
      </c>
      <c r="G122" s="188" t="str">
        <f t="shared" si="30"/>
        <v>=</v>
      </c>
      <c r="H122" s="193"/>
      <c r="I122" s="188" t="str">
        <f t="shared" si="31"/>
        <v>/</v>
      </c>
      <c r="J122" s="194" t="s">
        <v>197</v>
      </c>
      <c r="K122" s="188" t="str">
        <f t="shared" si="39"/>
        <v>/</v>
      </c>
      <c r="L122" s="192" t="s">
        <v>1573</v>
      </c>
      <c r="M122" s="188" t="str">
        <f t="shared" si="32"/>
        <v>/</v>
      </c>
      <c r="N122" s="189"/>
      <c r="O122" s="188" t="str">
        <f t="shared" si="33"/>
        <v>/</v>
      </c>
      <c r="P122" s="156" t="s">
        <v>1876</v>
      </c>
      <c r="Q122" s="188" t="str">
        <f t="shared" si="34"/>
        <v>/</v>
      </c>
      <c r="R122" s="189" t="s">
        <v>1586</v>
      </c>
      <c r="S122" s="188" t="str">
        <f t="shared" si="35"/>
        <v>/</v>
      </c>
      <c r="T122" s="190">
        <v>11</v>
      </c>
      <c r="U122" s="188" t="str">
        <f t="shared" si="36"/>
        <v>/</v>
      </c>
      <c r="V122" s="194" t="str">
        <f t="shared" si="37"/>
        <v xml:space="preserve"> IF SERVO_C=1  MOV AX6 PT112 DELAY TMP09</v>
      </c>
      <c r="W122" s="187" t="s">
        <v>570</v>
      </c>
      <c r="Z122" s="252"/>
    </row>
    <row r="123" spans="1:26" ht="18" customHeight="1">
      <c r="A123" s="250">
        <f t="shared" si="0"/>
        <v>120</v>
      </c>
      <c r="B123" s="251"/>
      <c r="C123" s="251"/>
      <c r="D123" s="251"/>
      <c r="E123" s="186"/>
      <c r="F123" s="130">
        <f t="shared" si="38"/>
        <v>120</v>
      </c>
      <c r="G123" s="188" t="str">
        <f t="shared" si="30"/>
        <v>=</v>
      </c>
      <c r="H123" s="193"/>
      <c r="I123" s="188" t="str">
        <f t="shared" si="31"/>
        <v>/</v>
      </c>
      <c r="J123" s="194" t="s">
        <v>138</v>
      </c>
      <c r="K123" s="188" t="str">
        <f t="shared" si="39"/>
        <v>/</v>
      </c>
      <c r="L123" s="192" t="s">
        <v>43</v>
      </c>
      <c r="M123" s="188" t="str">
        <f t="shared" si="32"/>
        <v>/</v>
      </c>
      <c r="N123" s="189"/>
      <c r="O123" s="188" t="str">
        <f t="shared" si="33"/>
        <v>/</v>
      </c>
      <c r="P123" s="189" t="s">
        <v>47</v>
      </c>
      <c r="Q123" s="188" t="str">
        <f t="shared" si="34"/>
        <v>/</v>
      </c>
      <c r="R123" s="189"/>
      <c r="S123" s="188" t="str">
        <f t="shared" si="35"/>
        <v>/</v>
      </c>
      <c r="T123" s="190"/>
      <c r="U123" s="188" t="str">
        <f t="shared" si="36"/>
        <v>/</v>
      </c>
      <c r="V123" s="194" t="str">
        <f t="shared" si="37"/>
        <v xml:space="preserve"> WT* M10_EN=1  MOV AX3 PT113 </v>
      </c>
      <c r="W123" s="187" t="s">
        <v>44</v>
      </c>
      <c r="Z123" s="252"/>
    </row>
    <row r="124" spans="1:26" ht="18" customHeight="1">
      <c r="A124" s="250">
        <f t="shared" si="0"/>
        <v>121</v>
      </c>
      <c r="B124" s="251"/>
      <c r="C124" s="251"/>
      <c r="D124" s="251"/>
      <c r="E124" s="186"/>
      <c r="F124" s="130">
        <f t="shared" si="38"/>
        <v>121</v>
      </c>
      <c r="G124" s="188" t="str">
        <f t="shared" si="30"/>
        <v>=</v>
      </c>
      <c r="H124" s="193"/>
      <c r="I124" s="188" t="str">
        <f t="shared" si="31"/>
        <v>/</v>
      </c>
      <c r="J124" s="194"/>
      <c r="K124" s="188" t="str">
        <f t="shared" si="39"/>
        <v>/</v>
      </c>
      <c r="L124" s="192"/>
      <c r="M124" s="188" t="str">
        <f t="shared" si="32"/>
        <v>/</v>
      </c>
      <c r="N124" s="189"/>
      <c r="O124" s="188" t="str">
        <f t="shared" si="33"/>
        <v>/</v>
      </c>
      <c r="P124" s="189"/>
      <c r="Q124" s="188" t="str">
        <f t="shared" si="34"/>
        <v>/</v>
      </c>
      <c r="R124" s="189" t="s">
        <v>1448</v>
      </c>
      <c r="S124" s="188" t="str">
        <f t="shared" si="35"/>
        <v>/</v>
      </c>
      <c r="T124" s="190">
        <v>12</v>
      </c>
      <c r="U124" s="188" t="str">
        <f t="shared" si="36"/>
        <v>/</v>
      </c>
      <c r="V124" s="194" t="str">
        <f t="shared" si="37"/>
        <v xml:space="preserve">     DELAY TMP12</v>
      </c>
      <c r="W124" s="185" t="s">
        <v>603</v>
      </c>
      <c r="Z124" s="252"/>
    </row>
    <row r="125" spans="1:26" ht="18" customHeight="1">
      <c r="A125" s="250">
        <f t="shared" si="0"/>
        <v>122</v>
      </c>
      <c r="B125" s="251"/>
      <c r="C125" s="251"/>
      <c r="D125" s="251"/>
      <c r="E125" s="186"/>
      <c r="F125" s="130">
        <f t="shared" si="38"/>
        <v>122</v>
      </c>
      <c r="G125" s="188" t="str">
        <f t="shared" si="30"/>
        <v>=</v>
      </c>
      <c r="H125" s="193"/>
      <c r="I125" s="188" t="str">
        <f t="shared" si="31"/>
        <v>/</v>
      </c>
      <c r="J125" s="194" t="s">
        <v>138</v>
      </c>
      <c r="K125" s="188" t="str">
        <f t="shared" si="39"/>
        <v>/</v>
      </c>
      <c r="L125" s="192" t="s">
        <v>45</v>
      </c>
      <c r="M125" s="188" t="str">
        <f t="shared" si="32"/>
        <v>/</v>
      </c>
      <c r="N125" s="189"/>
      <c r="O125" s="188" t="str">
        <f t="shared" si="33"/>
        <v>/</v>
      </c>
      <c r="P125" s="189" t="s">
        <v>397</v>
      </c>
      <c r="Q125" s="188" t="str">
        <f t="shared" si="34"/>
        <v>/</v>
      </c>
      <c r="R125" s="189"/>
      <c r="S125" s="188" t="str">
        <f t="shared" si="35"/>
        <v>/</v>
      </c>
      <c r="T125" s="190"/>
      <c r="U125" s="188" t="str">
        <f t="shared" si="36"/>
        <v>/</v>
      </c>
      <c r="V125" s="194" t="str">
        <f t="shared" si="37"/>
        <v xml:space="preserve"> WT* M11_EN=1  OUT M11_EX=1 </v>
      </c>
      <c r="W125" s="187" t="s">
        <v>573</v>
      </c>
      <c r="Z125" s="252"/>
    </row>
    <row r="126" spans="1:26" ht="18" customHeight="1">
      <c r="A126" s="250">
        <f t="shared" si="0"/>
        <v>123</v>
      </c>
      <c r="B126" s="251"/>
      <c r="C126" s="251"/>
      <c r="D126" s="251"/>
      <c r="E126" s="186"/>
      <c r="F126" s="130">
        <f t="shared" si="38"/>
        <v>123</v>
      </c>
      <c r="G126" s="188" t="str">
        <f t="shared" si="30"/>
        <v>=</v>
      </c>
      <c r="H126" s="193"/>
      <c r="I126" s="188" t="str">
        <f t="shared" si="31"/>
        <v>/</v>
      </c>
      <c r="J126" s="194" t="s">
        <v>134</v>
      </c>
      <c r="K126" s="188" t="str">
        <f t="shared" si="39"/>
        <v>/</v>
      </c>
      <c r="L126" s="192" t="s">
        <v>398</v>
      </c>
      <c r="M126" s="188" t="str">
        <f t="shared" si="32"/>
        <v>/</v>
      </c>
      <c r="N126" s="189"/>
      <c r="O126" s="188" t="str">
        <f t="shared" si="33"/>
        <v>/</v>
      </c>
      <c r="P126" s="189" t="s">
        <v>399</v>
      </c>
      <c r="Q126" s="188" t="str">
        <f t="shared" si="34"/>
        <v>/</v>
      </c>
      <c r="R126" s="189"/>
      <c r="S126" s="188" t="str">
        <f t="shared" si="35"/>
        <v>/</v>
      </c>
      <c r="T126" s="190">
        <v>13</v>
      </c>
      <c r="U126" s="188" t="str">
        <f t="shared" si="36"/>
        <v>/</v>
      </c>
      <c r="V126" s="194" t="str">
        <f t="shared" si="37"/>
        <v xml:space="preserve"> WT M11_CP=1  OUT M11_EX=0 </v>
      </c>
      <c r="W126" s="187" t="s">
        <v>604</v>
      </c>
      <c r="Z126" s="252"/>
    </row>
    <row r="127" spans="1:26" ht="18" customHeight="1">
      <c r="A127" s="250">
        <f t="shared" si="0"/>
        <v>124</v>
      </c>
      <c r="B127" s="251"/>
      <c r="C127" s="251"/>
      <c r="D127" s="251"/>
      <c r="E127" s="186"/>
      <c r="F127" s="130">
        <f t="shared" si="38"/>
        <v>124</v>
      </c>
      <c r="G127" s="188" t="str">
        <f t="shared" si="30"/>
        <v>=</v>
      </c>
      <c r="H127" s="193"/>
      <c r="I127" s="188" t="str">
        <f t="shared" si="31"/>
        <v>/</v>
      </c>
      <c r="J127" s="194" t="s">
        <v>138</v>
      </c>
      <c r="K127" s="188" t="str">
        <f t="shared" si="39"/>
        <v>/</v>
      </c>
      <c r="L127" s="192" t="s">
        <v>46</v>
      </c>
      <c r="M127" s="188" t="str">
        <f t="shared" si="32"/>
        <v>/</v>
      </c>
      <c r="N127" s="189"/>
      <c r="O127" s="188" t="str">
        <f t="shared" si="33"/>
        <v>/</v>
      </c>
      <c r="P127" s="189" t="s">
        <v>118</v>
      </c>
      <c r="Q127" s="188" t="str">
        <f t="shared" si="34"/>
        <v>/</v>
      </c>
      <c r="R127" s="189"/>
      <c r="S127" s="188" t="str">
        <f t="shared" si="35"/>
        <v>/</v>
      </c>
      <c r="T127" s="190">
        <v>14</v>
      </c>
      <c r="U127" s="188" t="str">
        <f t="shared" si="36"/>
        <v>/</v>
      </c>
      <c r="V127" s="194" t="str">
        <f t="shared" si="37"/>
        <v xml:space="preserve"> WT* M12_EN=1  MOV AX3 PT114 </v>
      </c>
      <c r="W127" s="187" t="s">
        <v>48</v>
      </c>
      <c r="Z127" s="252"/>
    </row>
    <row r="128" spans="1:26" ht="18" customHeight="1">
      <c r="A128" s="250">
        <f t="shared" si="0"/>
        <v>125</v>
      </c>
      <c r="B128" s="251"/>
      <c r="C128" s="251"/>
      <c r="D128" s="251"/>
      <c r="E128" s="186"/>
      <c r="F128" s="130">
        <f t="shared" si="38"/>
        <v>125</v>
      </c>
      <c r="G128" s="188" t="str">
        <f t="shared" si="30"/>
        <v>=</v>
      </c>
      <c r="H128" s="193"/>
      <c r="I128" s="188" t="str">
        <f t="shared" si="31"/>
        <v>/</v>
      </c>
      <c r="J128" s="193" t="s">
        <v>12</v>
      </c>
      <c r="K128" s="188" t="str">
        <f t="shared" si="39"/>
        <v>/</v>
      </c>
      <c r="L128" s="192" t="s">
        <v>400</v>
      </c>
      <c r="M128" s="188" t="str">
        <f t="shared" si="32"/>
        <v>/</v>
      </c>
      <c r="N128" s="189"/>
      <c r="O128" s="188" t="str">
        <f t="shared" si="33"/>
        <v>/</v>
      </c>
      <c r="P128" s="189" t="s">
        <v>38</v>
      </c>
      <c r="Q128" s="188" t="str">
        <f t="shared" si="34"/>
        <v>/</v>
      </c>
      <c r="R128" s="189"/>
      <c r="S128" s="188" t="str">
        <f t="shared" si="35"/>
        <v>/</v>
      </c>
      <c r="T128" s="190"/>
      <c r="U128" s="188" t="str">
        <f t="shared" si="36"/>
        <v>/</v>
      </c>
      <c r="V128" s="194" t="str">
        <f t="shared" si="37"/>
        <v xml:space="preserve"> IF MMDSS=1 | MMDTA=1  GOTO L500 </v>
      </c>
      <c r="W128" s="187" t="s">
        <v>574</v>
      </c>
      <c r="Z128" s="252"/>
    </row>
    <row r="129" spans="1:26" ht="18" customHeight="1">
      <c r="A129" s="250">
        <f t="shared" si="0"/>
        <v>126</v>
      </c>
      <c r="B129" s="251"/>
      <c r="C129" s="251"/>
      <c r="D129" s="251"/>
      <c r="E129" s="186"/>
      <c r="F129" s="130">
        <f t="shared" si="38"/>
        <v>126</v>
      </c>
      <c r="G129" s="188" t="str">
        <f t="shared" si="30"/>
        <v>=</v>
      </c>
      <c r="H129" s="193"/>
      <c r="I129" s="188" t="str">
        <f t="shared" si="31"/>
        <v>/</v>
      </c>
      <c r="J129" s="194"/>
      <c r="K129" s="188" t="str">
        <f t="shared" si="39"/>
        <v>/</v>
      </c>
      <c r="L129" s="192"/>
      <c r="M129" s="188" t="str">
        <f t="shared" si="32"/>
        <v>/</v>
      </c>
      <c r="N129" s="189"/>
      <c r="O129" s="188" t="str">
        <f t="shared" si="33"/>
        <v>/</v>
      </c>
      <c r="P129" s="189" t="s">
        <v>1568</v>
      </c>
      <c r="Q129" s="188" t="str">
        <f t="shared" si="34"/>
        <v>/</v>
      </c>
      <c r="R129" s="189"/>
      <c r="S129" s="188" t="str">
        <f t="shared" si="35"/>
        <v>/</v>
      </c>
      <c r="T129" s="190">
        <v>15</v>
      </c>
      <c r="U129" s="188" t="str">
        <f t="shared" si="36"/>
        <v>/</v>
      </c>
      <c r="V129" s="194" t="str">
        <f t="shared" si="37"/>
        <v xml:space="preserve">    CALL PROG 1104 </v>
      </c>
      <c r="W129" s="187" t="s">
        <v>567</v>
      </c>
      <c r="Z129" s="252"/>
    </row>
    <row r="130" spans="1:26" ht="18" customHeight="1">
      <c r="A130" s="250">
        <f t="shared" si="0"/>
        <v>127</v>
      </c>
      <c r="B130" s="251"/>
      <c r="C130" s="251"/>
      <c r="D130" s="251"/>
      <c r="E130" s="186"/>
      <c r="F130" s="130">
        <f t="shared" si="38"/>
        <v>127</v>
      </c>
      <c r="G130" s="188" t="str">
        <f t="shared" si="30"/>
        <v>=</v>
      </c>
      <c r="H130" s="193" t="s">
        <v>51</v>
      </c>
      <c r="I130" s="188" t="str">
        <f t="shared" si="31"/>
        <v>/</v>
      </c>
      <c r="J130" s="193" t="s">
        <v>12</v>
      </c>
      <c r="K130" s="188" t="str">
        <f t="shared" si="39"/>
        <v>/</v>
      </c>
      <c r="L130" s="192" t="s">
        <v>734</v>
      </c>
      <c r="M130" s="188" t="str">
        <f t="shared" si="32"/>
        <v>/</v>
      </c>
      <c r="N130" s="189"/>
      <c r="O130" s="188" t="str">
        <f t="shared" si="33"/>
        <v>/</v>
      </c>
      <c r="P130" s="189" t="s">
        <v>735</v>
      </c>
      <c r="Q130" s="188" t="str">
        <f t="shared" si="34"/>
        <v>/</v>
      </c>
      <c r="R130" s="189"/>
      <c r="S130" s="188" t="str">
        <f t="shared" si="35"/>
        <v>/</v>
      </c>
      <c r="T130" s="190"/>
      <c r="U130" s="188" t="str">
        <f t="shared" si="36"/>
        <v>/</v>
      </c>
      <c r="V130" s="194" t="str">
        <f t="shared" si="37"/>
        <v xml:space="preserve">L500 IF MNG1=0  GOTO L510 </v>
      </c>
      <c r="W130" s="187" t="s">
        <v>403</v>
      </c>
      <c r="Z130" s="252"/>
    </row>
    <row r="131" spans="1:26" ht="18" customHeight="1">
      <c r="A131" s="250">
        <f t="shared" si="0"/>
        <v>128</v>
      </c>
      <c r="B131" s="251"/>
      <c r="C131" s="251"/>
      <c r="D131" s="251"/>
      <c r="E131" s="186"/>
      <c r="F131" s="130">
        <f t="shared" si="38"/>
        <v>128</v>
      </c>
      <c r="G131" s="188" t="str">
        <f t="shared" si="30"/>
        <v>=</v>
      </c>
      <c r="H131" s="193"/>
      <c r="I131" s="188" t="str">
        <f t="shared" si="31"/>
        <v>/</v>
      </c>
      <c r="J131" s="193" t="s">
        <v>12</v>
      </c>
      <c r="K131" s="188" t="str">
        <f t="shared" si="39"/>
        <v>/</v>
      </c>
      <c r="L131" s="192" t="s">
        <v>401</v>
      </c>
      <c r="M131" s="188" t="str">
        <f t="shared" si="32"/>
        <v>/</v>
      </c>
      <c r="N131" s="189"/>
      <c r="O131" s="188" t="str">
        <f t="shared" si="33"/>
        <v>/</v>
      </c>
      <c r="P131" s="189" t="s">
        <v>402</v>
      </c>
      <c r="Q131" s="188" t="str">
        <f t="shared" si="34"/>
        <v>/</v>
      </c>
      <c r="R131" s="189"/>
      <c r="S131" s="188" t="str">
        <f t="shared" si="35"/>
        <v>/</v>
      </c>
      <c r="T131" s="190"/>
      <c r="U131" s="188" t="str">
        <f t="shared" si="36"/>
        <v>/</v>
      </c>
      <c r="V131" s="194" t="str">
        <f t="shared" si="37"/>
        <v xml:space="preserve"> IF MNG1=1  CALL PROG 1110 </v>
      </c>
      <c r="W131" s="187" t="s">
        <v>403</v>
      </c>
      <c r="Z131" s="252"/>
    </row>
    <row r="132" spans="1:26" ht="18" customHeight="1">
      <c r="A132" s="250">
        <f t="shared" si="0"/>
        <v>129</v>
      </c>
      <c r="B132" s="251"/>
      <c r="C132" s="251"/>
      <c r="D132" s="251"/>
      <c r="E132" s="186"/>
      <c r="F132" s="130">
        <f t="shared" si="38"/>
        <v>129</v>
      </c>
      <c r="G132" s="188" t="str">
        <f t="shared" si="30"/>
        <v>=</v>
      </c>
      <c r="H132" s="193"/>
      <c r="I132" s="188" t="str">
        <f t="shared" si="31"/>
        <v>/</v>
      </c>
      <c r="J132" s="193" t="s">
        <v>12</v>
      </c>
      <c r="K132" s="188" t="str">
        <f t="shared" si="39"/>
        <v>/</v>
      </c>
      <c r="L132" s="192" t="s">
        <v>1894</v>
      </c>
      <c r="M132" s="188" t="str">
        <f t="shared" si="32"/>
        <v>/</v>
      </c>
      <c r="N132" s="189"/>
      <c r="O132" s="188" t="str">
        <f t="shared" si="33"/>
        <v>/</v>
      </c>
      <c r="P132" s="189" t="s">
        <v>404</v>
      </c>
      <c r="Q132" s="188" t="str">
        <f t="shared" si="34"/>
        <v>/</v>
      </c>
      <c r="R132" s="189"/>
      <c r="S132" s="188" t="str">
        <f t="shared" si="35"/>
        <v>/</v>
      </c>
      <c r="T132" s="190"/>
      <c r="U132" s="188" t="str">
        <f t="shared" si="36"/>
        <v>/</v>
      </c>
      <c r="V132" s="194" t="str">
        <f t="shared" si="37"/>
        <v xml:space="preserve"> IF AT_MNG=1 | MDIR_CP=0  GOTO L660 </v>
      </c>
      <c r="W132" s="187" t="s">
        <v>575</v>
      </c>
      <c r="Z132" s="252"/>
    </row>
    <row r="133" spans="1:26" ht="18" customHeight="1">
      <c r="A133" s="250">
        <f t="shared" si="0"/>
        <v>130</v>
      </c>
      <c r="B133" s="251"/>
      <c r="C133" s="251"/>
      <c r="D133" s="251"/>
      <c r="E133" s="186"/>
      <c r="F133" s="130">
        <f t="shared" si="38"/>
        <v>130</v>
      </c>
      <c r="G133" s="188" t="str">
        <f t="shared" si="30"/>
        <v>=</v>
      </c>
      <c r="H133" s="193" t="s">
        <v>736</v>
      </c>
      <c r="I133" s="188" t="str">
        <f t="shared" si="31"/>
        <v>/</v>
      </c>
      <c r="J133" s="193" t="s">
        <v>12</v>
      </c>
      <c r="K133" s="188" t="str">
        <f t="shared" si="39"/>
        <v>/</v>
      </c>
      <c r="L133" s="192" t="s">
        <v>52</v>
      </c>
      <c r="M133" s="188" t="str">
        <f t="shared" si="32"/>
        <v>/</v>
      </c>
      <c r="N133" s="189"/>
      <c r="O133" s="188" t="str">
        <f t="shared" si="33"/>
        <v>/</v>
      </c>
      <c r="P133" s="189" t="s">
        <v>405</v>
      </c>
      <c r="Q133" s="188" t="str">
        <f t="shared" si="34"/>
        <v>/</v>
      </c>
      <c r="R133" s="189"/>
      <c r="S133" s="188" t="str">
        <f t="shared" si="35"/>
        <v>/</v>
      </c>
      <c r="T133" s="190"/>
      <c r="U133" s="188" t="str">
        <f t="shared" si="36"/>
        <v>/</v>
      </c>
      <c r="V133" s="194" t="str">
        <f t="shared" si="37"/>
        <v xml:space="preserve">L510 IF MSAMPLE=1  CALL PROG 1111 </v>
      </c>
      <c r="W133" s="187" t="s">
        <v>53</v>
      </c>
      <c r="Z133" s="252"/>
    </row>
    <row r="134" spans="1:26" ht="18" customHeight="1">
      <c r="A134" s="250">
        <f t="shared" si="0"/>
        <v>131</v>
      </c>
      <c r="B134" s="251"/>
      <c r="C134" s="251"/>
      <c r="D134" s="251"/>
      <c r="E134" s="186"/>
      <c r="F134" s="130">
        <f t="shared" si="38"/>
        <v>131</v>
      </c>
      <c r="G134" s="188" t="str">
        <f t="shared" si="30"/>
        <v>=</v>
      </c>
      <c r="H134" s="193"/>
      <c r="I134" s="188" t="str">
        <f t="shared" si="31"/>
        <v>/</v>
      </c>
      <c r="J134" s="193" t="s">
        <v>12</v>
      </c>
      <c r="K134" s="188" t="str">
        <f t="shared" si="39"/>
        <v>/</v>
      </c>
      <c r="L134" s="192" t="s">
        <v>52</v>
      </c>
      <c r="M134" s="188" t="str">
        <f t="shared" si="32"/>
        <v>/</v>
      </c>
      <c r="N134" s="189"/>
      <c r="O134" s="188" t="str">
        <f t="shared" si="33"/>
        <v>/</v>
      </c>
      <c r="P134" s="189" t="s">
        <v>406</v>
      </c>
      <c r="Q134" s="188" t="str">
        <f t="shared" si="34"/>
        <v>/</v>
      </c>
      <c r="R134" s="189"/>
      <c r="S134" s="188" t="str">
        <f t="shared" si="35"/>
        <v>/</v>
      </c>
      <c r="T134" s="190"/>
      <c r="U134" s="188" t="str">
        <f t="shared" si="36"/>
        <v>/</v>
      </c>
      <c r="V134" s="194" t="str">
        <f t="shared" si="37"/>
        <v xml:space="preserve"> IF MSAMPLE=1  GOTO L650 </v>
      </c>
      <c r="W134" s="187" t="s">
        <v>576</v>
      </c>
      <c r="Z134" s="252"/>
    </row>
    <row r="135" spans="1:26" ht="18" customHeight="1">
      <c r="A135" s="250">
        <f t="shared" si="0"/>
        <v>132</v>
      </c>
      <c r="B135" s="251"/>
      <c r="C135" s="251"/>
      <c r="D135" s="251"/>
      <c r="E135" s="186"/>
      <c r="F135" s="130">
        <f t="shared" si="38"/>
        <v>132</v>
      </c>
      <c r="G135" s="188" t="str">
        <f t="shared" si="30"/>
        <v>=</v>
      </c>
      <c r="H135" s="193"/>
      <c r="I135" s="188" t="str">
        <f t="shared" si="31"/>
        <v>/</v>
      </c>
      <c r="J135" s="194" t="s">
        <v>134</v>
      </c>
      <c r="K135" s="188" t="str">
        <f t="shared" si="39"/>
        <v>/</v>
      </c>
      <c r="L135" s="192" t="s">
        <v>31</v>
      </c>
      <c r="M135" s="188" t="str">
        <f t="shared" si="32"/>
        <v>/</v>
      </c>
      <c r="N135" s="189"/>
      <c r="O135" s="188" t="str">
        <f t="shared" si="33"/>
        <v>/</v>
      </c>
      <c r="P135" s="189" t="s">
        <v>407</v>
      </c>
      <c r="Q135" s="188" t="str">
        <f t="shared" si="34"/>
        <v>/</v>
      </c>
      <c r="R135" s="189"/>
      <c r="S135" s="188" t="str">
        <f t="shared" si="35"/>
        <v>/</v>
      </c>
      <c r="T135" s="190"/>
      <c r="U135" s="188" t="str">
        <f t="shared" si="36"/>
        <v>/</v>
      </c>
      <c r="V135" s="194" t="str">
        <f t="shared" si="37"/>
        <v xml:space="preserve"> WT M08_EN=1  OUT M08_EX=1 </v>
      </c>
      <c r="W135" s="187" t="s">
        <v>577</v>
      </c>
      <c r="Z135" s="252"/>
    </row>
    <row r="136" spans="1:26" ht="18" customHeight="1">
      <c r="A136" s="250">
        <f t="shared" si="0"/>
        <v>133</v>
      </c>
      <c r="B136" s="251"/>
      <c r="C136" s="251"/>
      <c r="D136" s="251"/>
      <c r="E136" s="186"/>
      <c r="F136" s="130">
        <f t="shared" si="38"/>
        <v>133</v>
      </c>
      <c r="G136" s="99" t="str">
        <f t="shared" si="30"/>
        <v>=</v>
      </c>
      <c r="H136" s="97"/>
      <c r="I136" s="99" t="str">
        <f t="shared" si="31"/>
        <v>/</v>
      </c>
      <c r="J136" s="98" t="s">
        <v>133</v>
      </c>
      <c r="K136" s="99" t="str">
        <f t="shared" si="39"/>
        <v>/</v>
      </c>
      <c r="L136" s="100" t="s">
        <v>1919</v>
      </c>
      <c r="M136" s="99" t="str">
        <f t="shared" si="32"/>
        <v>/</v>
      </c>
      <c r="N136" s="96"/>
      <c r="O136" s="99" t="str">
        <f t="shared" si="33"/>
        <v>/</v>
      </c>
      <c r="P136" s="96" t="s">
        <v>387</v>
      </c>
      <c r="Q136" s="99" t="str">
        <f t="shared" si="34"/>
        <v>/</v>
      </c>
      <c r="R136" s="96"/>
      <c r="S136" s="99" t="str">
        <f t="shared" si="35"/>
        <v>/</v>
      </c>
      <c r="T136" s="158"/>
      <c r="U136" s="99" t="str">
        <f t="shared" si="36"/>
        <v>/</v>
      </c>
      <c r="V136" s="98" t="str">
        <f t="shared" si="37"/>
        <v xml:space="preserve"> IF MMDSS2=1 &amp; SERVO_C=0  OUT M18_EX=1 </v>
      </c>
      <c r="W136" s="159" t="s">
        <v>572</v>
      </c>
      <c r="X136" s="238" t="s">
        <v>1918</v>
      </c>
      <c r="Z136" s="252"/>
    </row>
    <row r="137" spans="1:26" ht="18" customHeight="1">
      <c r="A137" s="250">
        <f t="shared" si="0"/>
        <v>134</v>
      </c>
      <c r="B137" s="251"/>
      <c r="C137" s="251"/>
      <c r="D137" s="251"/>
      <c r="E137" s="229"/>
      <c r="F137" s="77">
        <f t="shared" si="38"/>
        <v>134</v>
      </c>
      <c r="G137" s="231" t="str">
        <f t="shared" si="30"/>
        <v>=</v>
      </c>
      <c r="H137" s="232"/>
      <c r="I137" s="231" t="str">
        <f t="shared" si="31"/>
        <v>/</v>
      </c>
      <c r="J137" s="233" t="s">
        <v>133</v>
      </c>
      <c r="K137" s="231" t="str">
        <f t="shared" si="39"/>
        <v>/</v>
      </c>
      <c r="L137" s="234" t="s">
        <v>1943</v>
      </c>
      <c r="M137" s="231" t="str">
        <f t="shared" si="32"/>
        <v>/</v>
      </c>
      <c r="N137" s="253"/>
      <c r="O137" s="231" t="str">
        <f t="shared" si="33"/>
        <v>/</v>
      </c>
      <c r="P137" s="253" t="s">
        <v>1945</v>
      </c>
      <c r="Q137" s="231" t="str">
        <f t="shared" si="34"/>
        <v>/</v>
      </c>
      <c r="R137" s="253"/>
      <c r="S137" s="231" t="str">
        <f t="shared" si="35"/>
        <v>/</v>
      </c>
      <c r="T137" s="237"/>
      <c r="U137" s="231" t="str">
        <f t="shared" si="36"/>
        <v>/</v>
      </c>
      <c r="V137" s="233" t="str">
        <f t="shared" si="37"/>
        <v xml:space="preserve"> IF MDNT1=1  CALL PROG 1700 </v>
      </c>
      <c r="W137" s="173" t="s">
        <v>1944</v>
      </c>
      <c r="X137" s="238" t="s">
        <v>1942</v>
      </c>
      <c r="Z137" s="252"/>
    </row>
    <row r="138" spans="1:26" ht="18" customHeight="1">
      <c r="A138" s="250">
        <f t="shared" si="0"/>
        <v>135</v>
      </c>
      <c r="B138" s="251"/>
      <c r="C138" s="251"/>
      <c r="D138" s="251"/>
      <c r="E138" s="186"/>
      <c r="F138" s="130">
        <f t="shared" si="38"/>
        <v>135</v>
      </c>
      <c r="G138" s="99" t="str">
        <f t="shared" si="30"/>
        <v>=</v>
      </c>
      <c r="H138" s="97"/>
      <c r="I138" s="99" t="str">
        <f t="shared" si="31"/>
        <v>/</v>
      </c>
      <c r="J138" s="98" t="s">
        <v>133</v>
      </c>
      <c r="K138" s="99" t="str">
        <f t="shared" si="39"/>
        <v>/</v>
      </c>
      <c r="L138" s="100" t="s">
        <v>1926</v>
      </c>
      <c r="M138" s="99" t="str">
        <f t="shared" si="32"/>
        <v>/</v>
      </c>
      <c r="N138" s="96"/>
      <c r="O138" s="99" t="str">
        <f t="shared" si="33"/>
        <v>/</v>
      </c>
      <c r="P138" s="96" t="s">
        <v>1929</v>
      </c>
      <c r="Q138" s="99" t="str">
        <f t="shared" si="34"/>
        <v>/</v>
      </c>
      <c r="R138" s="96"/>
      <c r="S138" s="99" t="str">
        <f t="shared" si="35"/>
        <v>/</v>
      </c>
      <c r="T138" s="158"/>
      <c r="U138" s="99" t="str">
        <f t="shared" si="36"/>
        <v>/</v>
      </c>
      <c r="V138" s="98" t="str">
        <f t="shared" si="37"/>
        <v xml:space="preserve"> IF MMDSS2=0 | SERVO_C=0  CALL PROG 1114 </v>
      </c>
      <c r="W138" s="159" t="s">
        <v>1931</v>
      </c>
      <c r="Z138" s="252"/>
    </row>
    <row r="139" spans="1:26" ht="18" customHeight="1">
      <c r="A139" s="250">
        <f t="shared" si="0"/>
        <v>136</v>
      </c>
      <c r="B139" s="251"/>
      <c r="C139" s="251"/>
      <c r="D139" s="251"/>
      <c r="E139" s="186"/>
      <c r="F139" s="130">
        <f t="shared" si="38"/>
        <v>136</v>
      </c>
      <c r="G139" s="99" t="str">
        <f t="shared" si="30"/>
        <v>=</v>
      </c>
      <c r="H139" s="97"/>
      <c r="I139" s="99" t="str">
        <f t="shared" si="31"/>
        <v>/</v>
      </c>
      <c r="J139" s="98" t="s">
        <v>133</v>
      </c>
      <c r="K139" s="99" t="str">
        <f t="shared" si="39"/>
        <v>/</v>
      </c>
      <c r="L139" s="100" t="s">
        <v>1924</v>
      </c>
      <c r="M139" s="99" t="str">
        <f t="shared" si="32"/>
        <v>/</v>
      </c>
      <c r="N139" s="96"/>
      <c r="O139" s="99" t="str">
        <f t="shared" si="33"/>
        <v>/</v>
      </c>
      <c r="P139" s="96" t="s">
        <v>1930</v>
      </c>
      <c r="Q139" s="99" t="str">
        <f t="shared" si="34"/>
        <v>/</v>
      </c>
      <c r="R139" s="96"/>
      <c r="S139" s="99" t="str">
        <f t="shared" si="35"/>
        <v>/</v>
      </c>
      <c r="T139" s="158"/>
      <c r="U139" s="99" t="str">
        <f t="shared" si="36"/>
        <v>/</v>
      </c>
      <c r="V139" s="98" t="str">
        <f t="shared" si="37"/>
        <v xml:space="preserve"> IF MMDSS2=1 &amp; SERVO_C=1  CALL PROG 1115 </v>
      </c>
      <c r="W139" s="159" t="s">
        <v>1931</v>
      </c>
      <c r="Z139" s="252"/>
    </row>
    <row r="140" spans="1:26">
      <c r="A140" s="250">
        <f t="shared" si="0"/>
        <v>137</v>
      </c>
      <c r="B140" s="251"/>
      <c r="C140" s="251"/>
      <c r="D140" s="251"/>
      <c r="E140" s="186"/>
      <c r="F140" s="130">
        <f t="shared" si="38"/>
        <v>137</v>
      </c>
      <c r="G140" s="188" t="str">
        <f t="shared" si="30"/>
        <v>=</v>
      </c>
      <c r="H140" s="193"/>
      <c r="I140" s="188" t="str">
        <f t="shared" si="31"/>
        <v>/</v>
      </c>
      <c r="J140" s="194" t="s">
        <v>145</v>
      </c>
      <c r="K140" s="188" t="str">
        <f t="shared" si="39"/>
        <v>/</v>
      </c>
      <c r="L140" s="192" t="s">
        <v>1523</v>
      </c>
      <c r="M140" s="188" t="str">
        <f t="shared" si="32"/>
        <v>/</v>
      </c>
      <c r="N140" s="189"/>
      <c r="O140" s="188" t="str">
        <f t="shared" si="33"/>
        <v>/</v>
      </c>
      <c r="P140" s="189" t="s">
        <v>1524</v>
      </c>
      <c r="Q140" s="188" t="str">
        <f t="shared" si="34"/>
        <v>/</v>
      </c>
      <c r="R140" s="189"/>
      <c r="S140" s="188" t="str">
        <f t="shared" si="35"/>
        <v>/</v>
      </c>
      <c r="T140" s="190"/>
      <c r="U140" s="188" t="str">
        <f t="shared" si="36"/>
        <v>/</v>
      </c>
      <c r="V140" s="194" t="str">
        <f t="shared" si="37"/>
        <v xml:space="preserve"> IF MMDP1=1 &amp; P_OFFSET=1  MOV AX1 AX2 AX4 PT061 </v>
      </c>
      <c r="W140" s="187" t="s">
        <v>1525</v>
      </c>
      <c r="X140" s="238" t="s">
        <v>1529</v>
      </c>
      <c r="Z140" s="252"/>
    </row>
    <row r="141" spans="1:26">
      <c r="A141" s="250">
        <f t="shared" si="0"/>
        <v>138</v>
      </c>
      <c r="B141" s="251"/>
      <c r="C141" s="251"/>
      <c r="D141" s="251"/>
      <c r="E141" s="186"/>
      <c r="F141" s="130">
        <f t="shared" si="38"/>
        <v>138</v>
      </c>
      <c r="G141" s="188" t="str">
        <f t="shared" si="30"/>
        <v>=</v>
      </c>
      <c r="H141" s="193"/>
      <c r="I141" s="188" t="str">
        <f t="shared" si="31"/>
        <v>/</v>
      </c>
      <c r="J141" s="194" t="s">
        <v>478</v>
      </c>
      <c r="K141" s="188" t="str">
        <f t="shared" si="39"/>
        <v>/</v>
      </c>
      <c r="L141" s="192"/>
      <c r="M141" s="188" t="str">
        <f t="shared" si="32"/>
        <v>/</v>
      </c>
      <c r="N141" s="189"/>
      <c r="O141" s="188" t="str">
        <f t="shared" si="33"/>
        <v>/</v>
      </c>
      <c r="P141" s="189" t="s">
        <v>169</v>
      </c>
      <c r="Q141" s="188" t="str">
        <f t="shared" si="34"/>
        <v>/</v>
      </c>
      <c r="R141" s="189"/>
      <c r="S141" s="188" t="str">
        <f t="shared" si="35"/>
        <v>/</v>
      </c>
      <c r="T141" s="190">
        <v>16</v>
      </c>
      <c r="U141" s="188" t="str">
        <f t="shared" si="36"/>
        <v>/</v>
      </c>
      <c r="V141" s="194" t="str">
        <f t="shared" si="37"/>
        <v xml:space="preserve"> *   OUT M08_EX=0 </v>
      </c>
      <c r="W141" s="187" t="s">
        <v>605</v>
      </c>
      <c r="X141" s="238" t="s">
        <v>877</v>
      </c>
      <c r="Z141" s="252"/>
    </row>
    <row r="142" spans="1:26">
      <c r="A142" s="250">
        <f t="shared" si="0"/>
        <v>139</v>
      </c>
      <c r="B142" s="251"/>
      <c r="C142" s="251"/>
      <c r="D142" s="251"/>
      <c r="E142" s="186"/>
      <c r="F142" s="130">
        <f t="shared" si="38"/>
        <v>139</v>
      </c>
      <c r="G142" s="188" t="str">
        <f t="shared" si="30"/>
        <v>=</v>
      </c>
      <c r="H142" s="193"/>
      <c r="I142" s="188" t="str">
        <f t="shared" si="31"/>
        <v>/</v>
      </c>
      <c r="J142" s="194" t="s">
        <v>12</v>
      </c>
      <c r="K142" s="188" t="str">
        <f t="shared" si="39"/>
        <v>/</v>
      </c>
      <c r="L142" s="192" t="s">
        <v>460</v>
      </c>
      <c r="M142" s="188" t="str">
        <f t="shared" si="32"/>
        <v>/</v>
      </c>
      <c r="N142" s="189"/>
      <c r="O142" s="188" t="str">
        <f t="shared" si="33"/>
        <v>/</v>
      </c>
      <c r="P142" s="189" t="s">
        <v>310</v>
      </c>
      <c r="Q142" s="188" t="str">
        <f t="shared" si="34"/>
        <v>/</v>
      </c>
      <c r="R142" s="189"/>
      <c r="S142" s="188" t="str">
        <f t="shared" si="35"/>
        <v>/</v>
      </c>
      <c r="T142" s="190"/>
      <c r="U142" s="188" t="str">
        <f t="shared" si="36"/>
        <v>/</v>
      </c>
      <c r="V142" s="194" t="str">
        <f t="shared" si="37"/>
        <v xml:space="preserve"> IF MMDR2=1 &amp; MMDR3=0  CALL PROG 1108 </v>
      </c>
      <c r="W142" s="185" t="s">
        <v>184</v>
      </c>
      <c r="Z142" s="252"/>
    </row>
    <row r="143" spans="1:26" ht="18" customHeight="1">
      <c r="A143" s="250">
        <f t="shared" si="0"/>
        <v>140</v>
      </c>
      <c r="B143" s="251"/>
      <c r="C143" s="251"/>
      <c r="D143" s="251"/>
      <c r="E143" s="186"/>
      <c r="F143" s="130">
        <f t="shared" si="38"/>
        <v>140</v>
      </c>
      <c r="G143" s="188" t="str">
        <f t="shared" si="30"/>
        <v>=</v>
      </c>
      <c r="H143" s="193"/>
      <c r="I143" s="188" t="str">
        <f t="shared" si="31"/>
        <v>/</v>
      </c>
      <c r="J143" s="193" t="s">
        <v>12</v>
      </c>
      <c r="K143" s="188" t="str">
        <f t="shared" si="39"/>
        <v>/</v>
      </c>
      <c r="L143" s="192" t="s">
        <v>411</v>
      </c>
      <c r="M143" s="188" t="str">
        <f t="shared" si="32"/>
        <v>/</v>
      </c>
      <c r="N143" s="189"/>
      <c r="O143" s="188" t="str">
        <f t="shared" si="33"/>
        <v>/</v>
      </c>
      <c r="P143" s="189" t="s">
        <v>54</v>
      </c>
      <c r="Q143" s="188" t="str">
        <f t="shared" si="34"/>
        <v>/</v>
      </c>
      <c r="R143" s="189"/>
      <c r="S143" s="188" t="str">
        <f t="shared" si="35"/>
        <v>/</v>
      </c>
      <c r="T143" s="190"/>
      <c r="U143" s="188" t="str">
        <f t="shared" si="36"/>
        <v>/</v>
      </c>
      <c r="V143" s="194" t="str">
        <f t="shared" si="37"/>
        <v xml:space="preserve"> IF MMDSS=0  GOTO L600 </v>
      </c>
      <c r="W143" s="187" t="s">
        <v>574</v>
      </c>
      <c r="Z143" s="252"/>
    </row>
    <row r="144" spans="1:26" ht="18" customHeight="1">
      <c r="A144" s="250">
        <f t="shared" si="0"/>
        <v>141</v>
      </c>
      <c r="B144" s="251"/>
      <c r="C144" s="251"/>
      <c r="D144" s="251"/>
      <c r="E144" s="186"/>
      <c r="F144" s="130">
        <f t="shared" si="38"/>
        <v>141</v>
      </c>
      <c r="G144" s="188" t="str">
        <f t="shared" si="30"/>
        <v>=</v>
      </c>
      <c r="H144" s="193"/>
      <c r="I144" s="188" t="str">
        <f t="shared" si="31"/>
        <v>/</v>
      </c>
      <c r="J144" s="194" t="s">
        <v>197</v>
      </c>
      <c r="K144" s="188" t="str">
        <f t="shared" si="39"/>
        <v>/</v>
      </c>
      <c r="L144" s="192" t="s">
        <v>1666</v>
      </c>
      <c r="M144" s="188" t="str">
        <f t="shared" si="32"/>
        <v>/</v>
      </c>
      <c r="N144" s="189"/>
      <c r="O144" s="188" t="str">
        <f t="shared" si="33"/>
        <v>/</v>
      </c>
      <c r="P144" s="189" t="s">
        <v>1569</v>
      </c>
      <c r="Q144" s="188" t="str">
        <f t="shared" si="34"/>
        <v>/</v>
      </c>
      <c r="R144" s="189"/>
      <c r="S144" s="188" t="str">
        <f t="shared" si="35"/>
        <v>/</v>
      </c>
      <c r="T144" s="190"/>
      <c r="U144" s="188" t="str">
        <f t="shared" si="36"/>
        <v>/</v>
      </c>
      <c r="V144" s="194" t="str">
        <f t="shared" si="37"/>
        <v xml:space="preserve"> IF SERVO_C=0  CALL PROG 1105 </v>
      </c>
      <c r="W144" s="187" t="s">
        <v>570</v>
      </c>
      <c r="Z144" s="252"/>
    </row>
    <row r="145" spans="1:26" ht="18" customHeight="1">
      <c r="A145" s="250">
        <f t="shared" si="0"/>
        <v>142</v>
      </c>
      <c r="B145" s="251"/>
      <c r="C145" s="251"/>
      <c r="D145" s="251"/>
      <c r="F145" s="130">
        <f t="shared" si="38"/>
        <v>142</v>
      </c>
      <c r="G145" s="188" t="str">
        <f t="shared" si="30"/>
        <v>=</v>
      </c>
      <c r="H145" s="193"/>
      <c r="I145" s="188" t="str">
        <f t="shared" si="31"/>
        <v>/</v>
      </c>
      <c r="J145" s="194" t="s">
        <v>197</v>
      </c>
      <c r="K145" s="188" t="str">
        <f t="shared" si="39"/>
        <v>/</v>
      </c>
      <c r="L145" s="192" t="s">
        <v>1573</v>
      </c>
      <c r="M145" s="188" t="str">
        <f t="shared" si="32"/>
        <v>/</v>
      </c>
      <c r="N145" s="189"/>
      <c r="O145" s="188" t="str">
        <f t="shared" si="33"/>
        <v>/</v>
      </c>
      <c r="P145" s="156" t="s">
        <v>1675</v>
      </c>
      <c r="Q145" s="188" t="str">
        <f t="shared" si="34"/>
        <v>/</v>
      </c>
      <c r="R145" s="189" t="s">
        <v>1586</v>
      </c>
      <c r="S145" s="188" t="str">
        <f t="shared" si="35"/>
        <v>/</v>
      </c>
      <c r="T145" s="190">
        <v>17</v>
      </c>
      <c r="U145" s="188" t="str">
        <f t="shared" si="36"/>
        <v>/</v>
      </c>
      <c r="V145" s="194" t="str">
        <f t="shared" si="37"/>
        <v xml:space="preserve"> IF SERVO_C=1  MOV AX6 PT115 DELAY TMP09</v>
      </c>
      <c r="W145" s="187" t="s">
        <v>570</v>
      </c>
      <c r="Z145" s="252"/>
    </row>
    <row r="146" spans="1:26" ht="18" customHeight="1">
      <c r="A146" s="250">
        <f t="shared" si="0"/>
        <v>143</v>
      </c>
      <c r="B146" s="251"/>
      <c r="C146" s="251"/>
      <c r="D146" s="251"/>
      <c r="E146" s="186"/>
      <c r="F146" s="130">
        <f t="shared" si="38"/>
        <v>143</v>
      </c>
      <c r="G146" s="188" t="str">
        <f t="shared" si="30"/>
        <v>=</v>
      </c>
      <c r="H146" s="193" t="s">
        <v>55</v>
      </c>
      <c r="I146" s="188" t="str">
        <f t="shared" si="31"/>
        <v>/</v>
      </c>
      <c r="J146" s="193" t="s">
        <v>12</v>
      </c>
      <c r="K146" s="188" t="str">
        <f t="shared" si="39"/>
        <v>/</v>
      </c>
      <c r="L146" s="192" t="s">
        <v>411</v>
      </c>
      <c r="M146" s="188" t="str">
        <f t="shared" si="32"/>
        <v>/</v>
      </c>
      <c r="N146" s="189"/>
      <c r="O146" s="188" t="str">
        <f t="shared" si="33"/>
        <v>/</v>
      </c>
      <c r="P146" s="189" t="s">
        <v>170</v>
      </c>
      <c r="Q146" s="188" t="str">
        <f t="shared" si="34"/>
        <v>/</v>
      </c>
      <c r="R146" s="189"/>
      <c r="S146" s="188" t="str">
        <f t="shared" si="35"/>
        <v>/</v>
      </c>
      <c r="T146" s="190"/>
      <c r="U146" s="188" t="str">
        <f t="shared" si="36"/>
        <v>/</v>
      </c>
      <c r="V146" s="194" t="str">
        <f t="shared" si="37"/>
        <v xml:space="preserve">L600 IF MMDSS=0  CALL PROG 1104 </v>
      </c>
      <c r="W146" s="187" t="s">
        <v>574</v>
      </c>
      <c r="Z146" s="252"/>
    </row>
    <row r="147" spans="1:26" ht="18" customHeight="1">
      <c r="A147" s="250">
        <f t="shared" si="0"/>
        <v>144</v>
      </c>
      <c r="B147" s="251"/>
      <c r="C147" s="251"/>
      <c r="D147" s="251"/>
      <c r="E147" s="186"/>
      <c r="F147" s="130">
        <f t="shared" si="38"/>
        <v>144</v>
      </c>
      <c r="G147" s="188" t="str">
        <f t="shared" si="30"/>
        <v>=</v>
      </c>
      <c r="H147" s="193"/>
      <c r="I147" s="188" t="str">
        <f t="shared" si="31"/>
        <v>/</v>
      </c>
      <c r="J147" s="194" t="s">
        <v>12</v>
      </c>
      <c r="K147" s="188" t="str">
        <f t="shared" si="39"/>
        <v>/</v>
      </c>
      <c r="L147" s="192" t="s">
        <v>412</v>
      </c>
      <c r="M147" s="188" t="str">
        <f t="shared" si="32"/>
        <v>/</v>
      </c>
      <c r="N147" s="189"/>
      <c r="O147" s="188" t="str">
        <f t="shared" si="33"/>
        <v>/</v>
      </c>
      <c r="P147" s="189" t="s">
        <v>367</v>
      </c>
      <c r="Q147" s="188" t="str">
        <f t="shared" si="34"/>
        <v>/</v>
      </c>
      <c r="R147" s="189"/>
      <c r="S147" s="188" t="str">
        <f t="shared" si="35"/>
        <v>/</v>
      </c>
      <c r="T147" s="190"/>
      <c r="U147" s="188" t="str">
        <f t="shared" si="36"/>
        <v>/</v>
      </c>
      <c r="V147" s="194" t="str">
        <f t="shared" si="37"/>
        <v xml:space="preserve"> IF MMDR3=1  CALL PROG 1107 </v>
      </c>
      <c r="W147" s="185" t="s">
        <v>413</v>
      </c>
      <c r="Z147" s="252"/>
    </row>
    <row r="148" spans="1:26" ht="18" customHeight="1">
      <c r="A148" s="250">
        <f t="shared" si="0"/>
        <v>145</v>
      </c>
      <c r="B148" s="251"/>
      <c r="C148" s="251"/>
      <c r="D148" s="251"/>
      <c r="E148" s="186"/>
      <c r="F148" s="130">
        <f t="shared" si="38"/>
        <v>145</v>
      </c>
      <c r="G148" s="188" t="str">
        <f t="shared" si="30"/>
        <v>=</v>
      </c>
      <c r="H148" s="193"/>
      <c r="I148" s="188" t="str">
        <f t="shared" si="31"/>
        <v>/</v>
      </c>
      <c r="J148" s="194"/>
      <c r="K148" s="188" t="str">
        <f t="shared" si="39"/>
        <v>/</v>
      </c>
      <c r="L148" s="192"/>
      <c r="M148" s="188" t="str">
        <f t="shared" si="32"/>
        <v>/</v>
      </c>
      <c r="N148" s="189"/>
      <c r="O148" s="188" t="str">
        <f t="shared" si="33"/>
        <v>/</v>
      </c>
      <c r="P148" s="189" t="s">
        <v>414</v>
      </c>
      <c r="Q148" s="188" t="str">
        <f t="shared" si="34"/>
        <v>/</v>
      </c>
      <c r="R148" s="189"/>
      <c r="S148" s="188" t="str">
        <f t="shared" si="35"/>
        <v>/</v>
      </c>
      <c r="T148" s="190"/>
      <c r="U148" s="188" t="str">
        <f t="shared" si="36"/>
        <v>/</v>
      </c>
      <c r="V148" s="194" t="str">
        <f t="shared" si="37"/>
        <v xml:space="preserve">    OUT M18_EX=0 </v>
      </c>
      <c r="W148" s="185" t="s">
        <v>606</v>
      </c>
      <c r="Z148" s="252"/>
    </row>
    <row r="149" spans="1:26" ht="18" customHeight="1">
      <c r="A149" s="250">
        <f t="shared" si="0"/>
        <v>146</v>
      </c>
      <c r="B149" s="251"/>
      <c r="C149" s="251"/>
      <c r="D149" s="251"/>
      <c r="E149" s="186"/>
      <c r="F149" s="130">
        <f t="shared" si="38"/>
        <v>146</v>
      </c>
      <c r="G149" s="188" t="str">
        <f t="shared" si="30"/>
        <v>=</v>
      </c>
      <c r="H149" s="193"/>
      <c r="I149" s="188" t="str">
        <f t="shared" si="31"/>
        <v>/</v>
      </c>
      <c r="J149" s="194" t="s">
        <v>134</v>
      </c>
      <c r="K149" s="188" t="str">
        <f>I149</f>
        <v>/</v>
      </c>
      <c r="L149" s="192" t="s">
        <v>818</v>
      </c>
      <c r="M149" s="188" t="str">
        <f t="shared" si="32"/>
        <v>/</v>
      </c>
      <c r="N149" s="189"/>
      <c r="O149" s="188" t="str">
        <f t="shared" si="33"/>
        <v>/</v>
      </c>
      <c r="P149" s="189"/>
      <c r="Q149" s="188" t="str">
        <f t="shared" si="34"/>
        <v>/</v>
      </c>
      <c r="R149" s="189"/>
      <c r="S149" s="188" t="str">
        <f t="shared" si="35"/>
        <v>/</v>
      </c>
      <c r="T149" s="190"/>
      <c r="U149" s="188" t="str">
        <f t="shared" si="36"/>
        <v>/</v>
      </c>
      <c r="V149" s="194" t="str">
        <f t="shared" si="37"/>
        <v xml:space="preserve"> WT RD=1   </v>
      </c>
      <c r="W149" s="187" t="s">
        <v>819</v>
      </c>
      <c r="Z149" s="252"/>
    </row>
    <row r="150" spans="1:26" ht="18" customHeight="1">
      <c r="A150" s="250">
        <f t="shared" si="0"/>
        <v>147</v>
      </c>
      <c r="B150" s="251"/>
      <c r="C150" s="251"/>
      <c r="D150" s="251"/>
      <c r="E150" s="186"/>
      <c r="F150" s="130">
        <f t="shared" si="38"/>
        <v>147</v>
      </c>
      <c r="G150" s="188" t="str">
        <f t="shared" si="30"/>
        <v>=</v>
      </c>
      <c r="H150" s="193"/>
      <c r="I150" s="188" t="str">
        <f t="shared" si="31"/>
        <v>/</v>
      </c>
      <c r="J150" s="194" t="s">
        <v>145</v>
      </c>
      <c r="K150" s="188" t="str">
        <f t="shared" si="39"/>
        <v>/</v>
      </c>
      <c r="L150" s="192" t="s">
        <v>1528</v>
      </c>
      <c r="M150" s="188" t="str">
        <f t="shared" si="32"/>
        <v>/</v>
      </c>
      <c r="N150" s="189"/>
      <c r="O150" s="188" t="str">
        <f t="shared" si="33"/>
        <v>/</v>
      </c>
      <c r="P150" s="189" t="s">
        <v>1527</v>
      </c>
      <c r="Q150" s="188" t="str">
        <f t="shared" si="34"/>
        <v>/</v>
      </c>
      <c r="R150" s="189"/>
      <c r="S150" s="188" t="str">
        <f t="shared" si="35"/>
        <v>/</v>
      </c>
      <c r="T150" s="190"/>
      <c r="U150" s="188" t="str">
        <f t="shared" si="36"/>
        <v>/</v>
      </c>
      <c r="V150" s="194" t="str">
        <f t="shared" si="37"/>
        <v xml:space="preserve"> IF P_SLOW=1  MOV AX3 PT062 </v>
      </c>
      <c r="W150" s="187" t="s">
        <v>1531</v>
      </c>
      <c r="X150" s="238" t="s">
        <v>1530</v>
      </c>
      <c r="Z150" s="252"/>
    </row>
    <row r="151" spans="1:26" ht="18" customHeight="1">
      <c r="A151" s="250">
        <f t="shared" si="0"/>
        <v>148</v>
      </c>
      <c r="B151" s="251"/>
      <c r="C151" s="251"/>
      <c r="D151" s="251"/>
      <c r="E151" s="186"/>
      <c r="F151" s="130">
        <f t="shared" si="38"/>
        <v>148</v>
      </c>
      <c r="G151" s="188" t="str">
        <f t="shared" si="30"/>
        <v>=</v>
      </c>
      <c r="H151" s="193"/>
      <c r="I151" s="188" t="str">
        <f t="shared" si="31"/>
        <v>/</v>
      </c>
      <c r="J151" s="194" t="s">
        <v>145</v>
      </c>
      <c r="K151" s="188" t="str">
        <f t="shared" si="39"/>
        <v>/</v>
      </c>
      <c r="L151" s="192" t="s">
        <v>1550</v>
      </c>
      <c r="M151" s="188" t="str">
        <f t="shared" si="32"/>
        <v>/</v>
      </c>
      <c r="N151" s="189"/>
      <c r="O151" s="188" t="str">
        <f t="shared" si="33"/>
        <v>/</v>
      </c>
      <c r="P151" s="189" t="s">
        <v>116</v>
      </c>
      <c r="Q151" s="188" t="str">
        <f t="shared" si="34"/>
        <v>/</v>
      </c>
      <c r="R151" s="189"/>
      <c r="S151" s="188" t="str">
        <f t="shared" si="35"/>
        <v>/</v>
      </c>
      <c r="T151" s="190"/>
      <c r="U151" s="188" t="str">
        <f t="shared" si="36"/>
        <v>/</v>
      </c>
      <c r="V151" s="194" t="str">
        <f t="shared" si="37"/>
        <v xml:space="preserve"> IF MMDP1=0 &amp; P_SLOW=0  MOV AX3 PT116 </v>
      </c>
      <c r="W151" s="187" t="s">
        <v>1532</v>
      </c>
      <c r="Z151" s="252"/>
    </row>
    <row r="152" spans="1:26" ht="18" customHeight="1">
      <c r="A152" s="250">
        <f t="shared" si="0"/>
        <v>149</v>
      </c>
      <c r="B152" s="251"/>
      <c r="C152" s="251"/>
      <c r="D152" s="251"/>
      <c r="E152" s="186"/>
      <c r="F152" s="130">
        <f t="shared" si="38"/>
        <v>149</v>
      </c>
      <c r="G152" s="188" t="str">
        <f>IF(F152=0," ",X$4)</f>
        <v>=</v>
      </c>
      <c r="H152" s="193"/>
      <c r="I152" s="188" t="str">
        <f>IF(F152=0," ",Y$4)</f>
        <v>/</v>
      </c>
      <c r="J152" s="194" t="s">
        <v>145</v>
      </c>
      <c r="K152" s="188" t="str">
        <f>I152</f>
        <v>/</v>
      </c>
      <c r="L152" s="192" t="s">
        <v>1564</v>
      </c>
      <c r="M152" s="188" t="str">
        <f>IF(F152=0," ",Y$4)</f>
        <v>/</v>
      </c>
      <c r="N152" s="189"/>
      <c r="O152" s="188" t="str">
        <f>IF(F152=0," ",Y$4)</f>
        <v>/</v>
      </c>
      <c r="P152" s="189" t="s">
        <v>1526</v>
      </c>
      <c r="Q152" s="188" t="str">
        <f>IF(F152=0," ",Y$4)</f>
        <v>/</v>
      </c>
      <c r="R152" s="189"/>
      <c r="S152" s="188" t="str">
        <f>IF(F152=0," ",Y$4)</f>
        <v>/</v>
      </c>
      <c r="T152" s="190"/>
      <c r="U152" s="188" t="str">
        <f>IF(F152=0," ",Y$4)</f>
        <v>/</v>
      </c>
      <c r="V152" s="194" t="str">
        <f>IF(AND(H152=0,J152=0,L152=0,P152=0,R152=0)," ",CONCATENATE(H152," ",J152," ",L152," ",N152," ",P152," ",R152))</f>
        <v xml:space="preserve"> IF MMDP1=0 &amp; P_SLOW=1  MOV AX3 PT061 </v>
      </c>
      <c r="W152" s="187" t="s">
        <v>1219</v>
      </c>
      <c r="Z152" s="252"/>
    </row>
    <row r="153" spans="1:26" ht="18" customHeight="1">
      <c r="A153" s="250">
        <f t="shared" si="0"/>
        <v>150</v>
      </c>
      <c r="B153" s="251"/>
      <c r="C153" s="251"/>
      <c r="D153" s="251"/>
      <c r="E153" s="186"/>
      <c r="F153" s="130">
        <f t="shared" si="38"/>
        <v>150</v>
      </c>
      <c r="G153" s="188" t="str">
        <f t="shared" ref="G153:G227" si="40">IF(F153=0," ",X$4)</f>
        <v>=</v>
      </c>
      <c r="H153" s="193"/>
      <c r="I153" s="188" t="str">
        <f t="shared" ref="I153:I227" si="41">IF(F153=0," ",Y$4)</f>
        <v>/</v>
      </c>
      <c r="J153" s="194" t="s">
        <v>145</v>
      </c>
      <c r="K153" s="188" t="str">
        <f t="shared" si="39"/>
        <v>/</v>
      </c>
      <c r="L153" s="192" t="s">
        <v>1563</v>
      </c>
      <c r="M153" s="188" t="str">
        <f t="shared" ref="M153:M227" si="42">IF(F153=0," ",Y$4)</f>
        <v>/</v>
      </c>
      <c r="N153" s="189"/>
      <c r="O153" s="188" t="str">
        <f t="shared" ref="O153:O227" si="43">IF(F153=0," ",Y$4)</f>
        <v>/</v>
      </c>
      <c r="P153" s="189" t="s">
        <v>743</v>
      </c>
      <c r="Q153" s="188" t="str">
        <f t="shared" ref="Q153:Q227" si="44">IF(F153=0," ",Y$4)</f>
        <v>/</v>
      </c>
      <c r="R153" s="189"/>
      <c r="S153" s="188" t="str">
        <f t="shared" ref="S153:S227" si="45">IF(F153=0," ",Y$4)</f>
        <v>/</v>
      </c>
      <c r="T153" s="190"/>
      <c r="U153" s="188" t="str">
        <f t="shared" ref="U153:U227" si="46">IF(F153=0," ",Y$4)</f>
        <v>/</v>
      </c>
      <c r="V153" s="194" t="str">
        <f t="shared" si="37"/>
        <v xml:space="preserve"> IF MMDP1=1  PMV 1 1 AX3 PT142 </v>
      </c>
      <c r="W153" s="187" t="s">
        <v>1533</v>
      </c>
      <c r="Z153" s="252"/>
    </row>
    <row r="154" spans="1:26" ht="18" customHeight="1">
      <c r="A154" s="250">
        <f t="shared" si="0"/>
        <v>151</v>
      </c>
      <c r="B154" s="251"/>
      <c r="C154" s="251"/>
      <c r="D154" s="251"/>
      <c r="E154" s="186"/>
      <c r="F154" s="130">
        <f t="shared" si="38"/>
        <v>151</v>
      </c>
      <c r="G154" s="188" t="str">
        <f t="shared" si="40"/>
        <v>=</v>
      </c>
      <c r="H154" s="193"/>
      <c r="I154" s="188" t="str">
        <f t="shared" si="41"/>
        <v>/</v>
      </c>
      <c r="J154" s="194" t="s">
        <v>478</v>
      </c>
      <c r="K154" s="188" t="str">
        <f t="shared" si="39"/>
        <v>/</v>
      </c>
      <c r="L154" s="192"/>
      <c r="M154" s="188" t="str">
        <f t="shared" si="42"/>
        <v>/</v>
      </c>
      <c r="N154" s="189"/>
      <c r="O154" s="188" t="str">
        <f t="shared" si="43"/>
        <v>/</v>
      </c>
      <c r="P154" s="189"/>
      <c r="Q154" s="188" t="str">
        <f t="shared" si="44"/>
        <v>/</v>
      </c>
      <c r="R154" s="189" t="s">
        <v>1449</v>
      </c>
      <c r="S154" s="188" t="str">
        <f t="shared" si="45"/>
        <v>/</v>
      </c>
      <c r="T154" s="190">
        <v>18</v>
      </c>
      <c r="U154" s="188" t="str">
        <f t="shared" si="46"/>
        <v>/</v>
      </c>
      <c r="V154" s="194" t="str">
        <f t="shared" si="37"/>
        <v xml:space="preserve"> *    DELAY TMP10</v>
      </c>
      <c r="W154" s="185" t="s">
        <v>607</v>
      </c>
      <c r="Z154" s="252"/>
    </row>
    <row r="155" spans="1:26" ht="18" customHeight="1">
      <c r="A155" s="250">
        <f t="shared" si="0"/>
        <v>152</v>
      </c>
      <c r="B155" s="251"/>
      <c r="C155" s="251"/>
      <c r="D155" s="251"/>
      <c r="E155" s="186"/>
      <c r="F155" s="130">
        <f t="shared" si="38"/>
        <v>152</v>
      </c>
      <c r="G155" s="188" t="str">
        <f t="shared" si="40"/>
        <v>=</v>
      </c>
      <c r="H155" s="193"/>
      <c r="I155" s="188" t="str">
        <f t="shared" si="41"/>
        <v>/</v>
      </c>
      <c r="J155" s="193" t="s">
        <v>12</v>
      </c>
      <c r="K155" s="188" t="str">
        <f t="shared" si="39"/>
        <v>/</v>
      </c>
      <c r="L155" s="192" t="s">
        <v>1779</v>
      </c>
      <c r="M155" s="188" t="str">
        <f t="shared" si="42"/>
        <v>/</v>
      </c>
      <c r="N155" s="189"/>
      <c r="O155" s="188" t="str">
        <f t="shared" si="43"/>
        <v>/</v>
      </c>
      <c r="P155" s="189" t="s">
        <v>1781</v>
      </c>
      <c r="Q155" s="188" t="str">
        <f t="shared" si="44"/>
        <v>/</v>
      </c>
      <c r="R155" s="189"/>
      <c r="S155" s="188" t="str">
        <f t="shared" si="45"/>
        <v>/</v>
      </c>
      <c r="T155" s="190"/>
      <c r="U155" s="188" t="str">
        <f t="shared" si="46"/>
        <v>/</v>
      </c>
      <c r="V155" s="194" t="str">
        <f t="shared" si="37"/>
        <v xml:space="preserve"> IF MMDSS3=0  GOTO L610 </v>
      </c>
      <c r="W155" s="187" t="s">
        <v>1782</v>
      </c>
      <c r="Z155" s="252"/>
    </row>
    <row r="156" spans="1:26" ht="18" customHeight="1">
      <c r="A156" s="250">
        <f t="shared" si="0"/>
        <v>153</v>
      </c>
      <c r="B156" s="251"/>
      <c r="C156" s="251"/>
      <c r="D156" s="251"/>
      <c r="E156" s="186"/>
      <c r="F156" s="130">
        <f t="shared" si="38"/>
        <v>153</v>
      </c>
      <c r="G156" s="188" t="str">
        <f t="shared" si="40"/>
        <v>=</v>
      </c>
      <c r="H156" s="193"/>
      <c r="I156" s="188" t="str">
        <f t="shared" si="41"/>
        <v>/</v>
      </c>
      <c r="J156" s="194" t="s">
        <v>197</v>
      </c>
      <c r="K156" s="188" t="str">
        <f t="shared" si="39"/>
        <v>/</v>
      </c>
      <c r="L156" s="192" t="s">
        <v>1666</v>
      </c>
      <c r="M156" s="188" t="str">
        <f t="shared" si="42"/>
        <v>/</v>
      </c>
      <c r="N156" s="189"/>
      <c r="O156" s="188" t="str">
        <f t="shared" si="43"/>
        <v>/</v>
      </c>
      <c r="P156" s="189" t="s">
        <v>1569</v>
      </c>
      <c r="Q156" s="188" t="str">
        <f t="shared" si="44"/>
        <v>/</v>
      </c>
      <c r="R156" s="189"/>
      <c r="S156" s="188" t="str">
        <f t="shared" si="45"/>
        <v>/</v>
      </c>
      <c r="T156" s="190"/>
      <c r="U156" s="188" t="str">
        <f t="shared" si="46"/>
        <v>/</v>
      </c>
      <c r="V156" s="194" t="str">
        <f t="shared" si="37"/>
        <v xml:space="preserve"> IF SERVO_C=0  CALL PROG 1105 </v>
      </c>
      <c r="W156" s="187" t="s">
        <v>570</v>
      </c>
      <c r="Z156" s="252"/>
    </row>
    <row r="157" spans="1:26" ht="18" customHeight="1">
      <c r="A157" s="250">
        <f t="shared" si="0"/>
        <v>154</v>
      </c>
      <c r="B157" s="251"/>
      <c r="C157" s="251"/>
      <c r="D157" s="251"/>
      <c r="F157" s="130">
        <f t="shared" si="38"/>
        <v>154</v>
      </c>
      <c r="G157" s="188" t="str">
        <f t="shared" si="40"/>
        <v>=</v>
      </c>
      <c r="H157" s="193"/>
      <c r="I157" s="188" t="str">
        <f t="shared" si="41"/>
        <v>/</v>
      </c>
      <c r="J157" s="194" t="s">
        <v>197</v>
      </c>
      <c r="K157" s="188" t="str">
        <f t="shared" si="39"/>
        <v>/</v>
      </c>
      <c r="L157" s="192" t="s">
        <v>1573</v>
      </c>
      <c r="M157" s="188" t="str">
        <f t="shared" si="42"/>
        <v>/</v>
      </c>
      <c r="N157" s="189"/>
      <c r="O157" s="188" t="str">
        <f t="shared" si="43"/>
        <v>/</v>
      </c>
      <c r="P157" s="156" t="s">
        <v>1675</v>
      </c>
      <c r="Q157" s="188" t="str">
        <f t="shared" si="44"/>
        <v>/</v>
      </c>
      <c r="R157" s="189" t="s">
        <v>1586</v>
      </c>
      <c r="S157" s="188" t="str">
        <f t="shared" si="45"/>
        <v>/</v>
      </c>
      <c r="T157" s="190"/>
      <c r="U157" s="188" t="str">
        <f t="shared" si="46"/>
        <v>/</v>
      </c>
      <c r="V157" s="194" t="str">
        <f t="shared" si="37"/>
        <v xml:space="preserve"> IF SERVO_C=1  MOV AX6 PT115 DELAY TMP09</v>
      </c>
      <c r="W157" s="187" t="s">
        <v>570</v>
      </c>
      <c r="Z157" s="252"/>
    </row>
    <row r="158" spans="1:26" ht="18" customHeight="1">
      <c r="A158" s="250">
        <f t="shared" si="0"/>
        <v>155</v>
      </c>
      <c r="B158" s="251"/>
      <c r="C158" s="251"/>
      <c r="D158" s="251"/>
      <c r="E158" s="186"/>
      <c r="F158" s="130">
        <f t="shared" si="38"/>
        <v>155</v>
      </c>
      <c r="G158" s="188" t="str">
        <f t="shared" si="40"/>
        <v>=</v>
      </c>
      <c r="H158" s="193" t="s">
        <v>1780</v>
      </c>
      <c r="I158" s="188" t="str">
        <f t="shared" si="41"/>
        <v>/</v>
      </c>
      <c r="J158" s="194" t="s">
        <v>12</v>
      </c>
      <c r="K158" s="188" t="str">
        <f t="shared" si="39"/>
        <v>/</v>
      </c>
      <c r="L158" s="192" t="s">
        <v>228</v>
      </c>
      <c r="M158" s="188" t="str">
        <f t="shared" si="42"/>
        <v>/</v>
      </c>
      <c r="N158" s="189"/>
      <c r="O158" s="188" t="str">
        <f t="shared" si="43"/>
        <v>/</v>
      </c>
      <c r="P158" s="189" t="s">
        <v>171</v>
      </c>
      <c r="Q158" s="188" t="str">
        <f t="shared" si="44"/>
        <v>/</v>
      </c>
      <c r="R158" s="189"/>
      <c r="S158" s="188" t="str">
        <f t="shared" si="45"/>
        <v>/</v>
      </c>
      <c r="T158" s="190"/>
      <c r="U158" s="188" t="str">
        <f t="shared" si="46"/>
        <v>/</v>
      </c>
      <c r="V158" s="194" t="str">
        <f t="shared" si="37"/>
        <v xml:space="preserve">L610 IF MDCN=1  CALL PROG 1211 </v>
      </c>
      <c r="W158" s="187" t="s">
        <v>578</v>
      </c>
      <c r="Z158" s="252"/>
    </row>
    <row r="159" spans="1:26" ht="18" customHeight="1">
      <c r="A159" s="250">
        <f t="shared" si="0"/>
        <v>156</v>
      </c>
      <c r="B159" s="251"/>
      <c r="C159" s="251"/>
      <c r="D159" s="251"/>
      <c r="E159" s="186"/>
      <c r="F159" s="130">
        <f t="shared" si="38"/>
        <v>156</v>
      </c>
      <c r="G159" s="188" t="str">
        <f t="shared" si="40"/>
        <v>=</v>
      </c>
      <c r="H159" s="193"/>
      <c r="I159" s="188" t="str">
        <f t="shared" si="41"/>
        <v>/</v>
      </c>
      <c r="J159" s="194" t="s">
        <v>138</v>
      </c>
      <c r="K159" s="188" t="str">
        <f t="shared" si="39"/>
        <v>/</v>
      </c>
      <c r="L159" s="192" t="s">
        <v>57</v>
      </c>
      <c r="M159" s="188" t="str">
        <f t="shared" si="42"/>
        <v>/</v>
      </c>
      <c r="N159" s="189"/>
      <c r="O159" s="188" t="str">
        <f t="shared" si="43"/>
        <v>/</v>
      </c>
      <c r="P159" s="189" t="s">
        <v>415</v>
      </c>
      <c r="Q159" s="188" t="str">
        <f t="shared" si="44"/>
        <v>/</v>
      </c>
      <c r="R159" s="189"/>
      <c r="S159" s="188" t="str">
        <f t="shared" si="45"/>
        <v>/</v>
      </c>
      <c r="T159" s="190"/>
      <c r="U159" s="188" t="str">
        <f t="shared" si="46"/>
        <v>/</v>
      </c>
      <c r="V159" s="194" t="str">
        <f t="shared" si="37"/>
        <v xml:space="preserve"> WT* M14_EN=1  OUT M14_EX=1 </v>
      </c>
      <c r="W159" s="187" t="s">
        <v>579</v>
      </c>
      <c r="Z159" s="252"/>
    </row>
    <row r="160" spans="1:26" ht="18" customHeight="1">
      <c r="A160" s="250">
        <f t="shared" si="0"/>
        <v>157</v>
      </c>
      <c r="B160" s="251"/>
      <c r="C160" s="251"/>
      <c r="D160" s="251"/>
      <c r="E160" s="186"/>
      <c r="F160" s="130">
        <f t="shared" si="38"/>
        <v>157</v>
      </c>
      <c r="G160" s="188" t="str">
        <f t="shared" si="40"/>
        <v>=</v>
      </c>
      <c r="H160" s="193"/>
      <c r="I160" s="188" t="str">
        <f t="shared" si="41"/>
        <v>/</v>
      </c>
      <c r="J160" s="194" t="s">
        <v>134</v>
      </c>
      <c r="K160" s="188" t="str">
        <f t="shared" si="39"/>
        <v>/</v>
      </c>
      <c r="L160" s="192" t="s">
        <v>59</v>
      </c>
      <c r="M160" s="188" t="str">
        <f t="shared" si="42"/>
        <v>/</v>
      </c>
      <c r="N160" s="189"/>
      <c r="O160" s="188" t="str">
        <f t="shared" si="43"/>
        <v>/</v>
      </c>
      <c r="P160" s="189" t="s">
        <v>60</v>
      </c>
      <c r="Q160" s="188" t="str">
        <f t="shared" si="44"/>
        <v>/</v>
      </c>
      <c r="R160" s="189"/>
      <c r="S160" s="188" t="str">
        <f t="shared" si="45"/>
        <v>/</v>
      </c>
      <c r="T160" s="190">
        <v>19</v>
      </c>
      <c r="U160" s="188" t="str">
        <f t="shared" si="46"/>
        <v>/</v>
      </c>
      <c r="V160" s="194" t="str">
        <f t="shared" ref="V160:V228" si="47">IF(AND(H160=0,J160=0,L160=0,P160=0,R160=0)," ",CONCATENATE(H160," ",J160," ",L160," ",N160," ",P160," ",R160))</f>
        <v xml:space="preserve"> WT M14_CP=1  OUT M14_EX=0 </v>
      </c>
      <c r="W160" s="187" t="s">
        <v>608</v>
      </c>
      <c r="Z160" s="252"/>
    </row>
    <row r="161" spans="1:26" ht="18" customHeight="1">
      <c r="A161" s="250">
        <f t="shared" si="0"/>
        <v>158</v>
      </c>
      <c r="B161" s="251"/>
      <c r="C161" s="251"/>
      <c r="D161" s="251"/>
      <c r="E161" s="186"/>
      <c r="F161" s="130">
        <f t="shared" si="38"/>
        <v>158</v>
      </c>
      <c r="G161" s="188" t="str">
        <f t="shared" si="40"/>
        <v>=</v>
      </c>
      <c r="H161" s="193"/>
      <c r="I161" s="188" t="str">
        <f t="shared" si="41"/>
        <v>/</v>
      </c>
      <c r="J161" s="194" t="s">
        <v>138</v>
      </c>
      <c r="K161" s="188" t="str">
        <f t="shared" si="39"/>
        <v>/</v>
      </c>
      <c r="L161" s="192" t="s">
        <v>46</v>
      </c>
      <c r="M161" s="188" t="str">
        <f t="shared" si="42"/>
        <v>/</v>
      </c>
      <c r="N161" s="189"/>
      <c r="O161" s="188" t="str">
        <f t="shared" si="43"/>
        <v>/</v>
      </c>
      <c r="P161" s="189" t="s">
        <v>115</v>
      </c>
      <c r="Q161" s="188" t="str">
        <f t="shared" si="44"/>
        <v>/</v>
      </c>
      <c r="R161" s="189"/>
      <c r="S161" s="188" t="str">
        <f t="shared" si="45"/>
        <v>/</v>
      </c>
      <c r="T161" s="190">
        <v>20</v>
      </c>
      <c r="U161" s="188" t="str">
        <f t="shared" si="46"/>
        <v>/</v>
      </c>
      <c r="V161" s="194" t="str">
        <f t="shared" si="47"/>
        <v xml:space="preserve"> WT* M12_EN=1  MOV AX3 PT117 </v>
      </c>
      <c r="W161" s="187" t="s">
        <v>230</v>
      </c>
      <c r="Z161" s="252"/>
    </row>
    <row r="162" spans="1:26" ht="18" customHeight="1">
      <c r="A162" s="250">
        <f t="shared" si="0"/>
        <v>159</v>
      </c>
      <c r="B162" s="251"/>
      <c r="C162" s="251"/>
      <c r="D162" s="251"/>
      <c r="E162" s="186"/>
      <c r="F162" s="130">
        <f t="shared" si="38"/>
        <v>159</v>
      </c>
      <c r="G162" s="188" t="str">
        <f t="shared" si="40"/>
        <v>=</v>
      </c>
      <c r="H162" s="193"/>
      <c r="I162" s="188" t="str">
        <f t="shared" si="41"/>
        <v>/</v>
      </c>
      <c r="J162" s="194" t="s">
        <v>12</v>
      </c>
      <c r="K162" s="188" t="str">
        <f t="shared" si="39"/>
        <v>/</v>
      </c>
      <c r="L162" s="192" t="s">
        <v>416</v>
      </c>
      <c r="M162" s="188" t="str">
        <f t="shared" si="42"/>
        <v>/</v>
      </c>
      <c r="N162" s="189"/>
      <c r="O162" s="188" t="str">
        <f t="shared" si="43"/>
        <v>/</v>
      </c>
      <c r="P162" s="189" t="s">
        <v>417</v>
      </c>
      <c r="Q162" s="188" t="str">
        <f t="shared" si="44"/>
        <v>/</v>
      </c>
      <c r="R162" s="189"/>
      <c r="S162" s="188" t="str">
        <f t="shared" si="45"/>
        <v>/</v>
      </c>
      <c r="T162" s="190"/>
      <c r="U162" s="188" t="str">
        <f t="shared" si="46"/>
        <v>/</v>
      </c>
      <c r="V162" s="194" t="str">
        <f t="shared" si="47"/>
        <v xml:space="preserve"> IF MMD2K=1  CALL PROG 1116 </v>
      </c>
      <c r="W162" s="185" t="s">
        <v>580</v>
      </c>
      <c r="Z162" s="252"/>
    </row>
    <row r="163" spans="1:26" ht="18" customHeight="1">
      <c r="A163" s="250">
        <f t="shared" si="0"/>
        <v>160</v>
      </c>
      <c r="B163" s="251"/>
      <c r="C163" s="251"/>
      <c r="D163" s="251"/>
      <c r="E163" s="186"/>
      <c r="F163" s="130">
        <f t="shared" si="38"/>
        <v>160</v>
      </c>
      <c r="G163" s="188" t="str">
        <f t="shared" si="40"/>
        <v>=</v>
      </c>
      <c r="H163" s="193"/>
      <c r="I163" s="188" t="str">
        <f t="shared" si="41"/>
        <v>/</v>
      </c>
      <c r="J163" s="194" t="s">
        <v>12</v>
      </c>
      <c r="K163" s="188" t="str">
        <f t="shared" si="39"/>
        <v>/</v>
      </c>
      <c r="L163" s="192" t="s">
        <v>738</v>
      </c>
      <c r="M163" s="188" t="str">
        <f t="shared" si="42"/>
        <v>/</v>
      </c>
      <c r="N163" s="189"/>
      <c r="O163" s="188" t="str">
        <f t="shared" si="43"/>
        <v>/</v>
      </c>
      <c r="P163" s="189" t="s">
        <v>760</v>
      </c>
      <c r="Q163" s="188" t="str">
        <f t="shared" si="44"/>
        <v>/</v>
      </c>
      <c r="R163" s="189"/>
      <c r="S163" s="188" t="str">
        <f t="shared" si="45"/>
        <v>/</v>
      </c>
      <c r="T163" s="190"/>
      <c r="U163" s="188" t="str">
        <f t="shared" si="46"/>
        <v>/</v>
      </c>
      <c r="V163" s="194" t="str">
        <f t="shared" si="47"/>
        <v xml:space="preserve"> IF MMD3K=1  CALL PROG 1117 </v>
      </c>
      <c r="W163" s="185" t="s">
        <v>740</v>
      </c>
      <c r="Z163" s="252"/>
    </row>
    <row r="164" spans="1:26" ht="18" customHeight="1">
      <c r="A164" s="250">
        <f t="shared" si="0"/>
        <v>161</v>
      </c>
      <c r="B164" s="251"/>
      <c r="C164" s="251"/>
      <c r="D164" s="251"/>
      <c r="E164" s="186"/>
      <c r="F164" s="130">
        <f t="shared" si="38"/>
        <v>161</v>
      </c>
      <c r="G164" s="188" t="str">
        <f t="shared" si="40"/>
        <v>=</v>
      </c>
      <c r="H164" s="193"/>
      <c r="I164" s="188" t="str">
        <f t="shared" si="41"/>
        <v>/</v>
      </c>
      <c r="J164" s="194" t="s">
        <v>12</v>
      </c>
      <c r="K164" s="188" t="str">
        <f t="shared" si="39"/>
        <v>/</v>
      </c>
      <c r="L164" s="192" t="s">
        <v>759</v>
      </c>
      <c r="M164" s="188" t="str">
        <f t="shared" si="42"/>
        <v>/</v>
      </c>
      <c r="N164" s="189"/>
      <c r="O164" s="188" t="str">
        <f t="shared" si="43"/>
        <v>/</v>
      </c>
      <c r="P164" s="189" t="s">
        <v>739</v>
      </c>
      <c r="Q164" s="188" t="str">
        <f t="shared" si="44"/>
        <v>/</v>
      </c>
      <c r="R164" s="189"/>
      <c r="S164" s="188" t="str">
        <f t="shared" si="45"/>
        <v>/</v>
      </c>
      <c r="T164" s="190"/>
      <c r="U164" s="188" t="str">
        <f t="shared" si="46"/>
        <v>/</v>
      </c>
      <c r="V164" s="194" t="str">
        <f t="shared" si="47"/>
        <v xml:space="preserve"> IF MMD4K=1  CALL PROG 1118 </v>
      </c>
      <c r="W164" s="185" t="s">
        <v>741</v>
      </c>
      <c r="Z164" s="252"/>
    </row>
    <row r="165" spans="1:26" ht="18" customHeight="1">
      <c r="A165" s="250">
        <f t="shared" si="0"/>
        <v>162</v>
      </c>
      <c r="B165" s="251"/>
      <c r="C165" s="251"/>
      <c r="D165" s="251"/>
      <c r="E165" s="186"/>
      <c r="F165" s="130">
        <f t="shared" si="38"/>
        <v>162</v>
      </c>
      <c r="G165" s="188" t="str">
        <f t="shared" si="40"/>
        <v>=</v>
      </c>
      <c r="H165" s="193"/>
      <c r="I165" s="188" t="str">
        <f t="shared" si="41"/>
        <v>/</v>
      </c>
      <c r="J165" s="194" t="s">
        <v>134</v>
      </c>
      <c r="K165" s="188" t="str">
        <f t="shared" si="39"/>
        <v>/</v>
      </c>
      <c r="L165" s="192" t="s">
        <v>305</v>
      </c>
      <c r="M165" s="188" t="str">
        <f t="shared" si="42"/>
        <v>/</v>
      </c>
      <c r="N165" s="189"/>
      <c r="O165" s="188" t="str">
        <f t="shared" si="43"/>
        <v>/</v>
      </c>
      <c r="P165" s="189"/>
      <c r="Q165" s="188" t="str">
        <f t="shared" si="44"/>
        <v>/</v>
      </c>
      <c r="R165" s="189" t="s">
        <v>78</v>
      </c>
      <c r="S165" s="188" t="str">
        <f t="shared" si="45"/>
        <v>/</v>
      </c>
      <c r="T165" s="190"/>
      <c r="U165" s="188" t="str">
        <f t="shared" si="46"/>
        <v>/</v>
      </c>
      <c r="V165" s="194" t="str">
        <f t="shared" si="47"/>
        <v xml:space="preserve"> WT ML3=1   OUT AT_MRY6=1</v>
      </c>
      <c r="W165" s="187" t="s">
        <v>581</v>
      </c>
      <c r="Z165" s="252"/>
    </row>
    <row r="166" spans="1:26" ht="18" customHeight="1">
      <c r="A166" s="250">
        <f t="shared" si="0"/>
        <v>163</v>
      </c>
      <c r="B166" s="251"/>
      <c r="C166" s="251"/>
      <c r="D166" s="251"/>
      <c r="E166" s="229"/>
      <c r="F166" s="77">
        <f t="shared" si="38"/>
        <v>163</v>
      </c>
      <c r="G166" s="231" t="str">
        <f t="shared" si="40"/>
        <v>=</v>
      </c>
      <c r="H166" s="232"/>
      <c r="I166" s="231" t="str">
        <f t="shared" si="41"/>
        <v>/</v>
      </c>
      <c r="J166" s="233" t="s">
        <v>145</v>
      </c>
      <c r="K166" s="231" t="str">
        <f t="shared" si="39"/>
        <v>/</v>
      </c>
      <c r="L166" s="234" t="s">
        <v>2028</v>
      </c>
      <c r="M166" s="231" t="str">
        <f t="shared" si="42"/>
        <v>/</v>
      </c>
      <c r="N166" s="253"/>
      <c r="O166" s="231" t="str">
        <f t="shared" si="43"/>
        <v>/</v>
      </c>
      <c r="P166" s="253" t="s">
        <v>2029</v>
      </c>
      <c r="Q166" s="231" t="str">
        <f t="shared" si="44"/>
        <v>/</v>
      </c>
      <c r="R166" s="253"/>
      <c r="S166" s="231" t="str">
        <f t="shared" si="45"/>
        <v>/</v>
      </c>
      <c r="T166" s="237"/>
      <c r="U166" s="231" t="str">
        <f t="shared" si="46"/>
        <v>/</v>
      </c>
      <c r="V166" s="233" t="str">
        <f t="shared" si="47"/>
        <v xml:space="preserve"> IF STEP2=1  GOTO L650 </v>
      </c>
      <c r="W166" s="173" t="s">
        <v>2026</v>
      </c>
      <c r="Z166" s="252"/>
    </row>
    <row r="167" spans="1:26" ht="18" customHeight="1">
      <c r="A167" s="250">
        <f t="shared" ref="A167:A230" si="48">ROW()-3</f>
        <v>164</v>
      </c>
      <c r="B167" s="251"/>
      <c r="C167" s="251"/>
      <c r="D167" s="251"/>
      <c r="E167" s="229"/>
      <c r="F167" s="77">
        <f t="shared" si="38"/>
        <v>164</v>
      </c>
      <c r="G167" s="231" t="str">
        <f t="shared" si="40"/>
        <v>=</v>
      </c>
      <c r="H167" s="232" t="s">
        <v>2032</v>
      </c>
      <c r="I167" s="231" t="str">
        <f t="shared" si="41"/>
        <v>/</v>
      </c>
      <c r="J167" s="233" t="s">
        <v>145</v>
      </c>
      <c r="K167" s="231" t="str">
        <f t="shared" si="39"/>
        <v>/</v>
      </c>
      <c r="L167" s="234" t="s">
        <v>2017</v>
      </c>
      <c r="M167" s="231" t="str">
        <f t="shared" si="42"/>
        <v>/</v>
      </c>
      <c r="N167" s="253"/>
      <c r="O167" s="231" t="str">
        <f t="shared" si="43"/>
        <v>/</v>
      </c>
      <c r="P167" s="253" t="s">
        <v>2030</v>
      </c>
      <c r="Q167" s="231" t="str">
        <f t="shared" si="44"/>
        <v>/</v>
      </c>
      <c r="R167" s="253"/>
      <c r="S167" s="231" t="str">
        <f t="shared" si="45"/>
        <v>/</v>
      </c>
      <c r="T167" s="237"/>
      <c r="U167" s="231" t="str">
        <f t="shared" si="46"/>
        <v>/</v>
      </c>
      <c r="V167" s="233" t="str">
        <f t="shared" si="47"/>
        <v xml:space="preserve">L630 IF MMDIS=1 &amp; ML4IS=0  CALL PROG 1600 </v>
      </c>
      <c r="W167" s="173" t="s">
        <v>2031</v>
      </c>
      <c r="Z167" s="252"/>
    </row>
    <row r="168" spans="1:26" ht="18" customHeight="1">
      <c r="A168" s="250">
        <f t="shared" si="48"/>
        <v>165</v>
      </c>
      <c r="B168" s="251"/>
      <c r="C168" s="251"/>
      <c r="D168" s="251"/>
      <c r="E168" s="229"/>
      <c r="F168" s="77">
        <f t="shared" si="38"/>
        <v>165</v>
      </c>
      <c r="G168" s="231" t="str">
        <f t="shared" si="40"/>
        <v>=</v>
      </c>
      <c r="H168" s="232"/>
      <c r="I168" s="231" t="str">
        <f t="shared" si="41"/>
        <v>/</v>
      </c>
      <c r="J168" s="233" t="s">
        <v>145</v>
      </c>
      <c r="K168" s="231" t="str">
        <f t="shared" si="39"/>
        <v>/</v>
      </c>
      <c r="L168" s="234" t="s">
        <v>2033</v>
      </c>
      <c r="M168" s="231" t="str">
        <f t="shared" si="42"/>
        <v>/</v>
      </c>
      <c r="N168" s="253"/>
      <c r="O168" s="231" t="str">
        <f t="shared" si="43"/>
        <v>/</v>
      </c>
      <c r="P168" s="253" t="s">
        <v>2034</v>
      </c>
      <c r="Q168" s="231" t="str">
        <f t="shared" si="44"/>
        <v>/</v>
      </c>
      <c r="R168" s="253"/>
      <c r="S168" s="231" t="str">
        <f t="shared" si="45"/>
        <v>/</v>
      </c>
      <c r="T168" s="237"/>
      <c r="U168" s="231" t="str">
        <f t="shared" si="46"/>
        <v>/</v>
      </c>
      <c r="V168" s="233" t="str">
        <f t="shared" si="47"/>
        <v xml:space="preserve"> IF STEP4=1  GOTO L630 </v>
      </c>
      <c r="W168" s="173" t="s">
        <v>2035</v>
      </c>
      <c r="Z168" s="252"/>
    </row>
    <row r="169" spans="1:26" ht="18" customHeight="1">
      <c r="A169" s="250">
        <f t="shared" si="48"/>
        <v>166</v>
      </c>
      <c r="B169" s="251"/>
      <c r="C169" s="251"/>
      <c r="D169" s="251"/>
      <c r="E169" s="186"/>
      <c r="F169" s="130">
        <f t="shared" si="38"/>
        <v>166</v>
      </c>
      <c r="G169" s="188" t="str">
        <f t="shared" si="40"/>
        <v>=</v>
      </c>
      <c r="H169" s="193" t="s">
        <v>418</v>
      </c>
      <c r="I169" s="188" t="str">
        <f t="shared" si="41"/>
        <v>/</v>
      </c>
      <c r="J169" s="193" t="s">
        <v>12</v>
      </c>
      <c r="K169" s="188" t="str">
        <f t="shared" si="39"/>
        <v>/</v>
      </c>
      <c r="L169" s="192" t="s">
        <v>419</v>
      </c>
      <c r="M169" s="188" t="str">
        <f t="shared" si="42"/>
        <v>/</v>
      </c>
      <c r="N169" s="189"/>
      <c r="O169" s="188" t="str">
        <f t="shared" si="43"/>
        <v>/</v>
      </c>
      <c r="P169" s="189" t="s">
        <v>420</v>
      </c>
      <c r="Q169" s="188" t="str">
        <f t="shared" si="44"/>
        <v>/</v>
      </c>
      <c r="R169" s="189"/>
      <c r="S169" s="188" t="str">
        <f t="shared" si="45"/>
        <v>/</v>
      </c>
      <c r="T169" s="190"/>
      <c r="U169" s="188" t="str">
        <f t="shared" si="46"/>
        <v>/</v>
      </c>
      <c r="V169" s="194" t="str">
        <f t="shared" si="47"/>
        <v xml:space="preserve">L650 IF MSAMPLE=0  GOTO L660 </v>
      </c>
      <c r="W169" s="187" t="s">
        <v>582</v>
      </c>
      <c r="Z169" s="252"/>
    </row>
    <row r="170" spans="1:26" ht="18" customHeight="1">
      <c r="A170" s="250">
        <f t="shared" si="48"/>
        <v>167</v>
      </c>
      <c r="B170" s="251"/>
      <c r="C170" s="251"/>
      <c r="D170" s="251"/>
      <c r="E170" s="186"/>
      <c r="F170" s="130">
        <f t="shared" si="38"/>
        <v>167</v>
      </c>
      <c r="G170" s="188" t="str">
        <f t="shared" si="40"/>
        <v>=</v>
      </c>
      <c r="H170" s="193"/>
      <c r="I170" s="188" t="str">
        <f t="shared" si="41"/>
        <v>/</v>
      </c>
      <c r="J170" s="193"/>
      <c r="K170" s="188" t="str">
        <f t="shared" si="39"/>
        <v>/</v>
      </c>
      <c r="L170" s="192"/>
      <c r="M170" s="188" t="str">
        <f t="shared" si="42"/>
        <v>/</v>
      </c>
      <c r="N170" s="189"/>
      <c r="O170" s="188" t="str">
        <f t="shared" si="43"/>
        <v>/</v>
      </c>
      <c r="P170" s="189" t="s">
        <v>421</v>
      </c>
      <c r="Q170" s="188" t="str">
        <f t="shared" si="44"/>
        <v>/</v>
      </c>
      <c r="R170" s="189"/>
      <c r="S170" s="188" t="str">
        <f t="shared" si="45"/>
        <v>/</v>
      </c>
      <c r="T170" s="190"/>
      <c r="U170" s="188" t="str">
        <f t="shared" si="46"/>
        <v>/</v>
      </c>
      <c r="V170" s="194" t="str">
        <f t="shared" si="47"/>
        <v xml:space="preserve">    OUT AT_SP_RST=1 </v>
      </c>
      <c r="W170" s="187" t="s">
        <v>583</v>
      </c>
      <c r="Z170" s="252"/>
    </row>
    <row r="171" spans="1:26" ht="18" customHeight="1">
      <c r="A171" s="250">
        <f t="shared" si="48"/>
        <v>168</v>
      </c>
      <c r="B171" s="251"/>
      <c r="C171" s="251"/>
      <c r="D171" s="251"/>
      <c r="E171" s="186"/>
      <c r="F171" s="130">
        <f t="shared" si="38"/>
        <v>168</v>
      </c>
      <c r="G171" s="188" t="str">
        <f t="shared" si="40"/>
        <v>=</v>
      </c>
      <c r="H171" s="193"/>
      <c r="I171" s="188" t="str">
        <f t="shared" si="41"/>
        <v>/</v>
      </c>
      <c r="J171" s="193" t="s">
        <v>376</v>
      </c>
      <c r="K171" s="188" t="str">
        <f t="shared" si="39"/>
        <v>/</v>
      </c>
      <c r="L171" s="192" t="s">
        <v>419</v>
      </c>
      <c r="M171" s="188" t="str">
        <f t="shared" si="42"/>
        <v>/</v>
      </c>
      <c r="N171" s="189"/>
      <c r="O171" s="188" t="str">
        <f t="shared" si="43"/>
        <v>/</v>
      </c>
      <c r="P171" s="189" t="s">
        <v>422</v>
      </c>
      <c r="Q171" s="188" t="str">
        <f t="shared" si="44"/>
        <v>/</v>
      </c>
      <c r="R171" s="189"/>
      <c r="S171" s="188" t="str">
        <f t="shared" si="45"/>
        <v>/</v>
      </c>
      <c r="T171" s="190"/>
      <c r="U171" s="188" t="str">
        <f t="shared" si="46"/>
        <v>/</v>
      </c>
      <c r="V171" s="194" t="str">
        <f t="shared" si="47"/>
        <v xml:space="preserve"> WT MSAMPLE=0  OUT AT_SP_RST=0 </v>
      </c>
      <c r="W171" s="187" t="s">
        <v>609</v>
      </c>
      <c r="Z171" s="252"/>
    </row>
    <row r="172" spans="1:26" ht="18" customHeight="1">
      <c r="A172" s="250">
        <f t="shared" si="48"/>
        <v>169</v>
      </c>
      <c r="B172" s="251"/>
      <c r="C172" s="251"/>
      <c r="D172" s="251"/>
      <c r="E172" s="186"/>
      <c r="F172" s="130">
        <f t="shared" si="38"/>
        <v>169</v>
      </c>
      <c r="G172" s="188" t="str">
        <f t="shared" si="40"/>
        <v>=</v>
      </c>
      <c r="H172" s="193" t="s">
        <v>425</v>
      </c>
      <c r="I172" s="188" t="str">
        <f t="shared" si="41"/>
        <v>/</v>
      </c>
      <c r="J172" s="194" t="s">
        <v>12</v>
      </c>
      <c r="K172" s="188" t="str">
        <f t="shared" si="39"/>
        <v>/</v>
      </c>
      <c r="L172" s="192" t="s">
        <v>423</v>
      </c>
      <c r="M172" s="188" t="str">
        <f t="shared" si="42"/>
        <v>/</v>
      </c>
      <c r="N172" s="189"/>
      <c r="O172" s="188" t="str">
        <f t="shared" si="43"/>
        <v>/</v>
      </c>
      <c r="P172" s="189" t="s">
        <v>310</v>
      </c>
      <c r="Q172" s="188" t="str">
        <f t="shared" si="44"/>
        <v>/</v>
      </c>
      <c r="R172" s="189"/>
      <c r="S172" s="188" t="str">
        <f t="shared" si="45"/>
        <v>/</v>
      </c>
      <c r="T172" s="190"/>
      <c r="U172" s="188" t="str">
        <f t="shared" si="46"/>
        <v>/</v>
      </c>
      <c r="V172" s="194" t="str">
        <f t="shared" si="47"/>
        <v xml:space="preserve">L660 IF MMDR3=1 &amp; MMDR2=0  CALL PROG 1108 </v>
      </c>
      <c r="W172" s="185" t="s">
        <v>424</v>
      </c>
      <c r="Z172" s="252"/>
    </row>
    <row r="173" spans="1:26" ht="18" customHeight="1">
      <c r="A173" s="250">
        <f t="shared" si="48"/>
        <v>170</v>
      </c>
      <c r="B173" s="251"/>
      <c r="C173" s="251"/>
      <c r="D173" s="251"/>
      <c r="E173" s="186"/>
      <c r="F173" s="130">
        <f t="shared" si="38"/>
        <v>170</v>
      </c>
      <c r="G173" s="188" t="str">
        <f t="shared" si="40"/>
        <v>=</v>
      </c>
      <c r="H173" s="193"/>
      <c r="I173" s="188" t="str">
        <f t="shared" si="41"/>
        <v>/</v>
      </c>
      <c r="J173" s="193" t="s">
        <v>12</v>
      </c>
      <c r="K173" s="188" t="str">
        <f t="shared" si="39"/>
        <v>/</v>
      </c>
      <c r="L173" s="192" t="s">
        <v>426</v>
      </c>
      <c r="M173" s="188" t="str">
        <f t="shared" si="42"/>
        <v>/</v>
      </c>
      <c r="N173" s="189"/>
      <c r="O173" s="188" t="str">
        <f t="shared" si="43"/>
        <v>/</v>
      </c>
      <c r="P173" s="189" t="s">
        <v>61</v>
      </c>
      <c r="Q173" s="188" t="str">
        <f t="shared" si="44"/>
        <v>/</v>
      </c>
      <c r="R173" s="189"/>
      <c r="S173" s="188" t="str">
        <f t="shared" si="45"/>
        <v>/</v>
      </c>
      <c r="T173" s="190"/>
      <c r="U173" s="188" t="str">
        <f t="shared" si="46"/>
        <v>/</v>
      </c>
      <c r="V173" s="194" t="str">
        <f t="shared" si="47"/>
        <v xml:space="preserve"> IF M_NOT_L8=1  GOTO L700 </v>
      </c>
      <c r="W173" s="187" t="s">
        <v>584</v>
      </c>
      <c r="Z173" s="252"/>
    </row>
    <row r="174" spans="1:26" ht="18" customHeight="1">
      <c r="A174" s="250">
        <f t="shared" si="48"/>
        <v>171</v>
      </c>
      <c r="B174" s="251"/>
      <c r="C174" s="251"/>
      <c r="D174" s="251"/>
      <c r="E174" s="186"/>
      <c r="F174" s="130">
        <f t="shared" si="38"/>
        <v>171</v>
      </c>
      <c r="G174" s="188" t="str">
        <f t="shared" si="40"/>
        <v>=</v>
      </c>
      <c r="H174" s="193"/>
      <c r="I174" s="188" t="str">
        <f t="shared" si="41"/>
        <v>/</v>
      </c>
      <c r="J174" s="194" t="s">
        <v>133</v>
      </c>
      <c r="K174" s="188" t="str">
        <f t="shared" si="39"/>
        <v>/</v>
      </c>
      <c r="L174" s="192" t="s">
        <v>408</v>
      </c>
      <c r="M174" s="188" t="str">
        <f t="shared" si="42"/>
        <v>/</v>
      </c>
      <c r="N174" s="189"/>
      <c r="O174" s="188" t="str">
        <f t="shared" si="43"/>
        <v>/</v>
      </c>
      <c r="P174" s="189" t="s">
        <v>61</v>
      </c>
      <c r="Q174" s="188" t="str">
        <f t="shared" si="44"/>
        <v>/</v>
      </c>
      <c r="R174" s="189"/>
      <c r="S174" s="188" t="str">
        <f t="shared" si="45"/>
        <v>/</v>
      </c>
      <c r="T174" s="190"/>
      <c r="U174" s="188" t="str">
        <f t="shared" si="46"/>
        <v>/</v>
      </c>
      <c r="V174" s="194" t="str">
        <f t="shared" si="47"/>
        <v xml:space="preserve"> IF MMDSS2=1  GOTO L700 </v>
      </c>
      <c r="W174" s="185" t="s">
        <v>585</v>
      </c>
      <c r="Z174" s="252"/>
    </row>
    <row r="175" spans="1:26" ht="18" customHeight="1">
      <c r="A175" s="250">
        <f t="shared" si="48"/>
        <v>172</v>
      </c>
      <c r="B175" s="251"/>
      <c r="C175" s="251"/>
      <c r="D175" s="251"/>
      <c r="E175" s="186"/>
      <c r="F175" s="130">
        <f t="shared" ref="F175:F232" si="49">ROW()-3</f>
        <v>172</v>
      </c>
      <c r="G175" s="188" t="str">
        <f t="shared" si="40"/>
        <v>=</v>
      </c>
      <c r="H175" s="193"/>
      <c r="I175" s="188" t="str">
        <f t="shared" si="41"/>
        <v>/</v>
      </c>
      <c r="J175" s="194"/>
      <c r="K175" s="188" t="str">
        <f t="shared" si="39"/>
        <v>/</v>
      </c>
      <c r="L175" s="192"/>
      <c r="M175" s="188" t="str">
        <f t="shared" si="42"/>
        <v>/</v>
      </c>
      <c r="N175" s="189"/>
      <c r="O175" s="188" t="str">
        <f t="shared" si="43"/>
        <v>/</v>
      </c>
      <c r="P175" s="189" t="s">
        <v>1568</v>
      </c>
      <c r="Q175" s="188" t="str">
        <f t="shared" si="44"/>
        <v>/</v>
      </c>
      <c r="R175" s="189"/>
      <c r="S175" s="188" t="str">
        <f t="shared" si="45"/>
        <v>/</v>
      </c>
      <c r="T175" s="190">
        <v>21</v>
      </c>
      <c r="U175" s="188" t="str">
        <f t="shared" si="46"/>
        <v>/</v>
      </c>
      <c r="V175" s="194" t="str">
        <f t="shared" si="47"/>
        <v xml:space="preserve">    CALL PROG 1104 </v>
      </c>
      <c r="W175" s="187" t="s">
        <v>567</v>
      </c>
      <c r="Z175" s="252"/>
    </row>
    <row r="176" spans="1:26" ht="18" customHeight="1">
      <c r="A176" s="250">
        <f t="shared" si="48"/>
        <v>173</v>
      </c>
      <c r="B176" s="251"/>
      <c r="C176" s="251"/>
      <c r="D176" s="251"/>
      <c r="E176" s="186"/>
      <c r="F176" s="130">
        <f t="shared" si="49"/>
        <v>173</v>
      </c>
      <c r="G176" s="188" t="str">
        <f t="shared" si="40"/>
        <v>=</v>
      </c>
      <c r="H176" s="193" t="s">
        <v>62</v>
      </c>
      <c r="I176" s="188" t="str">
        <f t="shared" si="41"/>
        <v>/</v>
      </c>
      <c r="J176" s="194" t="s">
        <v>12</v>
      </c>
      <c r="K176" s="188" t="str">
        <f t="shared" si="39"/>
        <v>/</v>
      </c>
      <c r="L176" s="192" t="s">
        <v>180</v>
      </c>
      <c r="M176" s="188" t="str">
        <f t="shared" si="42"/>
        <v>/</v>
      </c>
      <c r="N176" s="189"/>
      <c r="O176" s="188" t="str">
        <f t="shared" si="43"/>
        <v>/</v>
      </c>
      <c r="P176" s="189" t="s">
        <v>367</v>
      </c>
      <c r="Q176" s="188" t="str">
        <f t="shared" si="44"/>
        <v>/</v>
      </c>
      <c r="R176" s="189"/>
      <c r="S176" s="188" t="str">
        <f t="shared" si="45"/>
        <v>/</v>
      </c>
      <c r="T176" s="190"/>
      <c r="U176" s="188" t="str">
        <f t="shared" si="46"/>
        <v>/</v>
      </c>
      <c r="V176" s="194" t="str">
        <f t="shared" si="47"/>
        <v xml:space="preserve">L700 IF MMDR2=1  CALL PROG 1107 </v>
      </c>
      <c r="W176" s="185" t="s">
        <v>385</v>
      </c>
      <c r="Z176" s="252"/>
    </row>
    <row r="177" spans="1:26" ht="18" customHeight="1">
      <c r="A177" s="250">
        <f t="shared" si="48"/>
        <v>174</v>
      </c>
      <c r="B177" s="251"/>
      <c r="C177" s="251"/>
      <c r="D177" s="251"/>
      <c r="E177" s="186"/>
      <c r="F177" s="130">
        <f t="shared" si="49"/>
        <v>174</v>
      </c>
      <c r="G177" s="188" t="str">
        <f t="shared" si="40"/>
        <v>=</v>
      </c>
      <c r="H177" s="193"/>
      <c r="I177" s="188" t="str">
        <f t="shared" si="41"/>
        <v>/</v>
      </c>
      <c r="J177" s="193" t="s">
        <v>12</v>
      </c>
      <c r="K177" s="188" t="str">
        <f t="shared" si="39"/>
        <v>/</v>
      </c>
      <c r="L177" s="192" t="s">
        <v>427</v>
      </c>
      <c r="M177" s="188" t="str">
        <f t="shared" si="42"/>
        <v>/</v>
      </c>
      <c r="N177" s="189"/>
      <c r="O177" s="188" t="str">
        <f t="shared" si="43"/>
        <v>/</v>
      </c>
      <c r="P177" s="189" t="s">
        <v>29</v>
      </c>
      <c r="Q177" s="188" t="str">
        <f t="shared" si="44"/>
        <v>/</v>
      </c>
      <c r="R177" s="189"/>
      <c r="S177" s="188" t="str">
        <f t="shared" si="45"/>
        <v>/</v>
      </c>
      <c r="T177" s="190"/>
      <c r="U177" s="188" t="str">
        <f t="shared" si="46"/>
        <v>/</v>
      </c>
      <c r="V177" s="194" t="str">
        <f t="shared" si="47"/>
        <v xml:space="preserve"> IF MMDTB=0  GOTO L800 </v>
      </c>
      <c r="W177" s="187" t="s">
        <v>586</v>
      </c>
      <c r="Z177" s="252"/>
    </row>
    <row r="178" spans="1:26" ht="18" customHeight="1">
      <c r="A178" s="250">
        <f t="shared" si="48"/>
        <v>175</v>
      </c>
      <c r="B178" s="251"/>
      <c r="C178" s="251"/>
      <c r="D178" s="251"/>
      <c r="E178" s="186"/>
      <c r="F178" s="130">
        <f t="shared" si="49"/>
        <v>175</v>
      </c>
      <c r="G178" s="188" t="str">
        <f t="shared" si="40"/>
        <v>=</v>
      </c>
      <c r="H178" s="193"/>
      <c r="I178" s="188" t="str">
        <f t="shared" si="41"/>
        <v>/</v>
      </c>
      <c r="J178" s="194" t="s">
        <v>138</v>
      </c>
      <c r="K178" s="188" t="str">
        <f t="shared" si="39"/>
        <v>/</v>
      </c>
      <c r="L178" s="192" t="s">
        <v>63</v>
      </c>
      <c r="M178" s="188" t="str">
        <f t="shared" si="42"/>
        <v>/</v>
      </c>
      <c r="N178" s="189"/>
      <c r="O178" s="188" t="str">
        <f t="shared" si="43"/>
        <v>/</v>
      </c>
      <c r="P178" s="189" t="s">
        <v>119</v>
      </c>
      <c r="Q178" s="188" t="str">
        <f t="shared" si="44"/>
        <v>/</v>
      </c>
      <c r="R178" s="189"/>
      <c r="S178" s="188" t="str">
        <f t="shared" si="45"/>
        <v>/</v>
      </c>
      <c r="T178" s="190">
        <v>22</v>
      </c>
      <c r="U178" s="188" t="str">
        <f t="shared" si="46"/>
        <v>/</v>
      </c>
      <c r="V178" s="194" t="str">
        <f t="shared" si="47"/>
        <v xml:space="preserve"> WT* M15_EN=1  MOV AX1 AX2 AX4 PT112 </v>
      </c>
      <c r="W178" s="187" t="s">
        <v>39</v>
      </c>
      <c r="Z178" s="252"/>
    </row>
    <row r="179" spans="1:26" ht="18" customHeight="1">
      <c r="A179" s="250">
        <f t="shared" si="48"/>
        <v>176</v>
      </c>
      <c r="B179" s="251"/>
      <c r="C179" s="251"/>
      <c r="D179" s="251"/>
      <c r="E179" s="186"/>
      <c r="F179" s="130">
        <f t="shared" si="49"/>
        <v>176</v>
      </c>
      <c r="G179" s="188" t="str">
        <f t="shared" si="40"/>
        <v>=</v>
      </c>
      <c r="H179" s="193"/>
      <c r="I179" s="188" t="str">
        <f t="shared" si="41"/>
        <v>/</v>
      </c>
      <c r="J179" s="194" t="s">
        <v>197</v>
      </c>
      <c r="K179" s="188" t="str">
        <f t="shared" si="39"/>
        <v>/</v>
      </c>
      <c r="L179" s="192" t="s">
        <v>1666</v>
      </c>
      <c r="M179" s="188" t="str">
        <f t="shared" si="42"/>
        <v>/</v>
      </c>
      <c r="N179" s="189"/>
      <c r="O179" s="188" t="str">
        <f t="shared" si="43"/>
        <v>/</v>
      </c>
      <c r="P179" s="189" t="s">
        <v>1569</v>
      </c>
      <c r="Q179" s="188" t="str">
        <f t="shared" si="44"/>
        <v>/</v>
      </c>
      <c r="R179" s="189"/>
      <c r="S179" s="188" t="str">
        <f t="shared" si="45"/>
        <v>/</v>
      </c>
      <c r="T179" s="190"/>
      <c r="U179" s="188" t="str">
        <f t="shared" si="46"/>
        <v>/</v>
      </c>
      <c r="V179" s="194" t="str">
        <f t="shared" si="47"/>
        <v xml:space="preserve"> IF SERVO_C=0  CALL PROG 1105 </v>
      </c>
      <c r="W179" s="187" t="s">
        <v>570</v>
      </c>
      <c r="Z179" s="252"/>
    </row>
    <row r="180" spans="1:26" ht="18" customHeight="1">
      <c r="A180" s="250">
        <f t="shared" si="48"/>
        <v>177</v>
      </c>
      <c r="B180" s="251"/>
      <c r="C180" s="251"/>
      <c r="D180" s="251"/>
      <c r="F180" s="130">
        <f t="shared" si="49"/>
        <v>177</v>
      </c>
      <c r="G180" s="188" t="str">
        <f t="shared" si="40"/>
        <v>=</v>
      </c>
      <c r="H180" s="193"/>
      <c r="I180" s="188" t="str">
        <f t="shared" si="41"/>
        <v>/</v>
      </c>
      <c r="J180" s="194" t="s">
        <v>197</v>
      </c>
      <c r="K180" s="188" t="str">
        <f t="shared" si="39"/>
        <v>/</v>
      </c>
      <c r="L180" s="192" t="s">
        <v>1573</v>
      </c>
      <c r="M180" s="188" t="str">
        <f t="shared" si="42"/>
        <v>/</v>
      </c>
      <c r="N180" s="189"/>
      <c r="O180" s="188" t="str">
        <f t="shared" si="43"/>
        <v>/</v>
      </c>
      <c r="P180" s="156" t="s">
        <v>1876</v>
      </c>
      <c r="Q180" s="188" t="str">
        <f t="shared" si="44"/>
        <v>/</v>
      </c>
      <c r="R180" s="189" t="s">
        <v>1586</v>
      </c>
      <c r="S180" s="188" t="str">
        <f t="shared" si="45"/>
        <v>/</v>
      </c>
      <c r="T180" s="190">
        <v>23</v>
      </c>
      <c r="U180" s="188" t="str">
        <f t="shared" si="46"/>
        <v>/</v>
      </c>
      <c r="V180" s="194" t="str">
        <f t="shared" si="47"/>
        <v xml:space="preserve"> IF SERVO_C=1  MOV AX6 PT112 DELAY TMP09</v>
      </c>
      <c r="W180" s="187" t="s">
        <v>570</v>
      </c>
      <c r="Z180" s="252"/>
    </row>
    <row r="181" spans="1:26" ht="18" customHeight="1">
      <c r="A181" s="250">
        <f t="shared" si="48"/>
        <v>178</v>
      </c>
      <c r="B181" s="251"/>
      <c r="C181" s="251"/>
      <c r="D181" s="251"/>
      <c r="E181" s="186"/>
      <c r="F181" s="130">
        <f t="shared" si="49"/>
        <v>178</v>
      </c>
      <c r="G181" s="188" t="str">
        <f t="shared" si="40"/>
        <v>=</v>
      </c>
      <c r="H181" s="193"/>
      <c r="I181" s="188" t="str">
        <f t="shared" si="41"/>
        <v>/</v>
      </c>
      <c r="J181" s="194" t="s">
        <v>138</v>
      </c>
      <c r="K181" s="188" t="str">
        <f t="shared" si="39"/>
        <v>/</v>
      </c>
      <c r="L181" s="192" t="s">
        <v>43</v>
      </c>
      <c r="M181" s="188" t="str">
        <f t="shared" si="42"/>
        <v>/</v>
      </c>
      <c r="N181" s="189"/>
      <c r="O181" s="188" t="str">
        <f t="shared" si="43"/>
        <v>/</v>
      </c>
      <c r="P181" s="189" t="s">
        <v>47</v>
      </c>
      <c r="Q181" s="188" t="str">
        <f t="shared" si="44"/>
        <v>/</v>
      </c>
      <c r="R181" s="189"/>
      <c r="S181" s="188" t="str">
        <f t="shared" si="45"/>
        <v>/</v>
      </c>
      <c r="T181" s="190"/>
      <c r="U181" s="188" t="str">
        <f t="shared" si="46"/>
        <v>/</v>
      </c>
      <c r="V181" s="194" t="str">
        <f t="shared" si="47"/>
        <v xml:space="preserve"> WT* M10_EN=1  MOV AX3 PT113 </v>
      </c>
      <c r="W181" s="187" t="s">
        <v>44</v>
      </c>
      <c r="Z181" s="252"/>
    </row>
    <row r="182" spans="1:26" ht="18" customHeight="1">
      <c r="A182" s="250">
        <f t="shared" si="48"/>
        <v>179</v>
      </c>
      <c r="B182" s="251"/>
      <c r="C182" s="251"/>
      <c r="D182" s="251"/>
      <c r="E182" s="186"/>
      <c r="F182" s="130">
        <f t="shared" si="49"/>
        <v>179</v>
      </c>
      <c r="G182" s="188" t="str">
        <f t="shared" si="40"/>
        <v>=</v>
      </c>
      <c r="H182" s="193"/>
      <c r="I182" s="188" t="str">
        <f t="shared" si="41"/>
        <v>/</v>
      </c>
      <c r="J182" s="194"/>
      <c r="K182" s="188" t="str">
        <f t="shared" ref="K182:K275" si="50">I182</f>
        <v>/</v>
      </c>
      <c r="L182" s="192"/>
      <c r="M182" s="188" t="str">
        <f t="shared" si="42"/>
        <v>/</v>
      </c>
      <c r="N182" s="189"/>
      <c r="O182" s="188" t="str">
        <f t="shared" si="43"/>
        <v>/</v>
      </c>
      <c r="P182" s="189"/>
      <c r="Q182" s="188" t="str">
        <f t="shared" si="44"/>
        <v>/</v>
      </c>
      <c r="R182" s="189" t="s">
        <v>1448</v>
      </c>
      <c r="S182" s="188" t="str">
        <f t="shared" si="45"/>
        <v>/</v>
      </c>
      <c r="T182" s="190">
        <v>24</v>
      </c>
      <c r="U182" s="188" t="str">
        <f t="shared" si="46"/>
        <v>/</v>
      </c>
      <c r="V182" s="194" t="str">
        <f t="shared" si="47"/>
        <v xml:space="preserve">     DELAY TMP12</v>
      </c>
      <c r="W182" s="185" t="s">
        <v>637</v>
      </c>
      <c r="Z182" s="252"/>
    </row>
    <row r="183" spans="1:26" ht="18" customHeight="1">
      <c r="A183" s="250">
        <f t="shared" si="48"/>
        <v>180</v>
      </c>
      <c r="B183" s="251"/>
      <c r="C183" s="251"/>
      <c r="D183" s="251"/>
      <c r="E183" s="186"/>
      <c r="F183" s="130">
        <f t="shared" si="49"/>
        <v>180</v>
      </c>
      <c r="G183" s="188" t="str">
        <f t="shared" si="40"/>
        <v>=</v>
      </c>
      <c r="H183" s="193"/>
      <c r="I183" s="188" t="str">
        <f t="shared" si="41"/>
        <v>/</v>
      </c>
      <c r="J183" s="194" t="s">
        <v>138</v>
      </c>
      <c r="K183" s="188" t="str">
        <f t="shared" si="50"/>
        <v>/</v>
      </c>
      <c r="L183" s="192" t="s">
        <v>45</v>
      </c>
      <c r="M183" s="188" t="str">
        <f t="shared" si="42"/>
        <v>/</v>
      </c>
      <c r="N183" s="189"/>
      <c r="O183" s="188" t="str">
        <f t="shared" si="43"/>
        <v>/</v>
      </c>
      <c r="P183" s="189" t="s">
        <v>428</v>
      </c>
      <c r="Q183" s="188" t="str">
        <f t="shared" si="44"/>
        <v>/</v>
      </c>
      <c r="R183" s="189"/>
      <c r="S183" s="188" t="str">
        <f t="shared" si="45"/>
        <v>/</v>
      </c>
      <c r="T183" s="190"/>
      <c r="U183" s="188" t="str">
        <f t="shared" si="46"/>
        <v>/</v>
      </c>
      <c r="V183" s="194" t="str">
        <f t="shared" si="47"/>
        <v xml:space="preserve"> WT* M11_EN=1  OUT M11_EX=1 </v>
      </c>
      <c r="W183" s="187" t="s">
        <v>573</v>
      </c>
      <c r="Z183" s="252"/>
    </row>
    <row r="184" spans="1:26" ht="18" customHeight="1">
      <c r="A184" s="250">
        <f t="shared" si="48"/>
        <v>181</v>
      </c>
      <c r="B184" s="251"/>
      <c r="C184" s="251"/>
      <c r="D184" s="251"/>
      <c r="E184" s="186"/>
      <c r="F184" s="130">
        <f t="shared" si="49"/>
        <v>181</v>
      </c>
      <c r="G184" s="188" t="str">
        <f t="shared" si="40"/>
        <v>=</v>
      </c>
      <c r="H184" s="193"/>
      <c r="I184" s="188" t="str">
        <f t="shared" si="41"/>
        <v>/</v>
      </c>
      <c r="J184" s="194" t="s">
        <v>10</v>
      </c>
      <c r="K184" s="188" t="str">
        <f t="shared" si="50"/>
        <v>/</v>
      </c>
      <c r="L184" s="192" t="s">
        <v>398</v>
      </c>
      <c r="M184" s="188" t="str">
        <f t="shared" si="42"/>
        <v>/</v>
      </c>
      <c r="N184" s="189"/>
      <c r="O184" s="188" t="str">
        <f t="shared" si="43"/>
        <v>/</v>
      </c>
      <c r="P184" s="189" t="s">
        <v>64</v>
      </c>
      <c r="Q184" s="188" t="str">
        <f t="shared" si="44"/>
        <v>/</v>
      </c>
      <c r="R184" s="189"/>
      <c r="S184" s="188" t="str">
        <f t="shared" si="45"/>
        <v>/</v>
      </c>
      <c r="T184" s="190">
        <v>25</v>
      </c>
      <c r="U184" s="188" t="str">
        <f t="shared" si="46"/>
        <v>/</v>
      </c>
      <c r="V184" s="194" t="str">
        <f t="shared" si="47"/>
        <v xml:space="preserve"> WT M11_CP=1  OUT M11_EX=0 </v>
      </c>
      <c r="W184" s="187" t="s">
        <v>604</v>
      </c>
      <c r="Z184" s="252"/>
    </row>
    <row r="185" spans="1:26" ht="18" customHeight="1">
      <c r="A185" s="250">
        <f t="shared" si="48"/>
        <v>182</v>
      </c>
      <c r="B185" s="251"/>
      <c r="C185" s="251"/>
      <c r="D185" s="251"/>
      <c r="E185" s="186"/>
      <c r="F185" s="130">
        <f t="shared" si="49"/>
        <v>182</v>
      </c>
      <c r="G185" s="188" t="str">
        <f t="shared" si="40"/>
        <v>=</v>
      </c>
      <c r="H185" s="193"/>
      <c r="I185" s="188" t="str">
        <f t="shared" si="41"/>
        <v>/</v>
      </c>
      <c r="J185" s="194" t="s">
        <v>138</v>
      </c>
      <c r="K185" s="188" t="str">
        <f t="shared" si="50"/>
        <v>/</v>
      </c>
      <c r="L185" s="192" t="s">
        <v>46</v>
      </c>
      <c r="M185" s="188" t="str">
        <f t="shared" si="42"/>
        <v>/</v>
      </c>
      <c r="N185" s="189"/>
      <c r="O185" s="188" t="str">
        <f t="shared" si="43"/>
        <v>/</v>
      </c>
      <c r="P185" s="189" t="s">
        <v>118</v>
      </c>
      <c r="Q185" s="188" t="str">
        <f t="shared" si="44"/>
        <v>/</v>
      </c>
      <c r="R185" s="189"/>
      <c r="S185" s="188" t="str">
        <f t="shared" si="45"/>
        <v>/</v>
      </c>
      <c r="T185" s="190">
        <v>26</v>
      </c>
      <c r="U185" s="188" t="str">
        <f t="shared" si="46"/>
        <v>/</v>
      </c>
      <c r="V185" s="194" t="str">
        <f t="shared" si="47"/>
        <v xml:space="preserve"> WT* M12_EN=1  MOV AX3 PT114 </v>
      </c>
      <c r="W185" s="187" t="s">
        <v>48</v>
      </c>
      <c r="Z185" s="252"/>
    </row>
    <row r="186" spans="1:26" ht="18" customHeight="1">
      <c r="A186" s="250">
        <f t="shared" si="48"/>
        <v>183</v>
      </c>
      <c r="B186" s="251"/>
      <c r="C186" s="251"/>
      <c r="D186" s="251"/>
      <c r="E186" s="186"/>
      <c r="F186" s="130">
        <f t="shared" si="49"/>
        <v>183</v>
      </c>
      <c r="G186" s="188" t="str">
        <f t="shared" si="40"/>
        <v>=</v>
      </c>
      <c r="H186" s="193"/>
      <c r="I186" s="188" t="str">
        <f t="shared" si="41"/>
        <v>/</v>
      </c>
      <c r="J186" s="193" t="s">
        <v>12</v>
      </c>
      <c r="K186" s="188" t="str">
        <f t="shared" si="50"/>
        <v>/</v>
      </c>
      <c r="L186" s="192" t="s">
        <v>14</v>
      </c>
      <c r="M186" s="188" t="str">
        <f t="shared" si="42"/>
        <v>/</v>
      </c>
      <c r="N186" s="189"/>
      <c r="O186" s="188" t="str">
        <f t="shared" si="43"/>
        <v>/</v>
      </c>
      <c r="P186" s="189" t="s">
        <v>29</v>
      </c>
      <c r="Q186" s="188" t="str">
        <f t="shared" si="44"/>
        <v>/</v>
      </c>
      <c r="R186" s="189"/>
      <c r="S186" s="188" t="str">
        <f t="shared" si="45"/>
        <v>/</v>
      </c>
      <c r="T186" s="190"/>
      <c r="U186" s="188" t="str">
        <f t="shared" si="46"/>
        <v>/</v>
      </c>
      <c r="V186" s="194" t="str">
        <f t="shared" si="47"/>
        <v xml:space="preserve"> IF MMDTA=1  GOTO L800 </v>
      </c>
      <c r="W186" s="187" t="s">
        <v>638</v>
      </c>
      <c r="Z186" s="252"/>
    </row>
    <row r="187" spans="1:26" ht="18" customHeight="1">
      <c r="A187" s="250">
        <f t="shared" si="48"/>
        <v>184</v>
      </c>
      <c r="B187" s="251"/>
      <c r="C187" s="251"/>
      <c r="D187" s="251"/>
      <c r="E187" s="186"/>
      <c r="F187" s="130">
        <f t="shared" si="49"/>
        <v>184</v>
      </c>
      <c r="G187" s="188" t="str">
        <f t="shared" si="40"/>
        <v>=</v>
      </c>
      <c r="H187" s="193"/>
      <c r="I187" s="188" t="str">
        <f t="shared" si="41"/>
        <v>/</v>
      </c>
      <c r="J187" s="194" t="s">
        <v>133</v>
      </c>
      <c r="K187" s="188" t="str">
        <f t="shared" si="50"/>
        <v>/</v>
      </c>
      <c r="L187" s="192" t="s">
        <v>408</v>
      </c>
      <c r="M187" s="188" t="str">
        <f t="shared" si="42"/>
        <v>/</v>
      </c>
      <c r="N187" s="189"/>
      <c r="O187" s="188" t="str">
        <f t="shared" si="43"/>
        <v>/</v>
      </c>
      <c r="P187" s="189" t="s">
        <v>517</v>
      </c>
      <c r="Q187" s="188" t="str">
        <f t="shared" si="44"/>
        <v>/</v>
      </c>
      <c r="R187" s="189"/>
      <c r="S187" s="188" t="str">
        <f t="shared" si="45"/>
        <v>/</v>
      </c>
      <c r="T187" s="190"/>
      <c r="U187" s="188" t="str">
        <f t="shared" si="46"/>
        <v>/</v>
      </c>
      <c r="V187" s="194" t="str">
        <f t="shared" si="47"/>
        <v xml:space="preserve"> IF MMDSS2=1  GOTO L800 </v>
      </c>
      <c r="W187" s="185" t="s">
        <v>585</v>
      </c>
      <c r="Z187" s="252"/>
    </row>
    <row r="188" spans="1:26" ht="18" customHeight="1">
      <c r="A188" s="250">
        <f t="shared" si="48"/>
        <v>185</v>
      </c>
      <c r="B188" s="251"/>
      <c r="C188" s="251"/>
      <c r="D188" s="251"/>
      <c r="E188" s="186"/>
      <c r="F188" s="130">
        <f t="shared" si="49"/>
        <v>185</v>
      </c>
      <c r="G188" s="188" t="str">
        <f t="shared" si="40"/>
        <v>=</v>
      </c>
      <c r="H188" s="193"/>
      <c r="I188" s="188" t="str">
        <f t="shared" si="41"/>
        <v>/</v>
      </c>
      <c r="J188" s="194"/>
      <c r="K188" s="188" t="str">
        <f t="shared" si="50"/>
        <v>/</v>
      </c>
      <c r="L188" s="192"/>
      <c r="M188" s="188" t="str">
        <f t="shared" si="42"/>
        <v>/</v>
      </c>
      <c r="N188" s="189"/>
      <c r="O188" s="188" t="str">
        <f t="shared" si="43"/>
        <v>/</v>
      </c>
      <c r="P188" s="189" t="s">
        <v>1568</v>
      </c>
      <c r="Q188" s="188" t="str">
        <f t="shared" si="44"/>
        <v>/</v>
      </c>
      <c r="R188" s="189"/>
      <c r="S188" s="188" t="str">
        <f t="shared" si="45"/>
        <v>/</v>
      </c>
      <c r="T188" s="190">
        <v>27</v>
      </c>
      <c r="U188" s="188" t="str">
        <f t="shared" si="46"/>
        <v>/</v>
      </c>
      <c r="V188" s="194" t="str">
        <f t="shared" si="47"/>
        <v xml:space="preserve">    CALL PROG 1104 </v>
      </c>
      <c r="W188" s="187" t="s">
        <v>567</v>
      </c>
      <c r="Z188" s="252"/>
    </row>
    <row r="189" spans="1:26" ht="18" customHeight="1">
      <c r="A189" s="250">
        <f t="shared" si="48"/>
        <v>186</v>
      </c>
      <c r="B189" s="251"/>
      <c r="C189" s="251"/>
      <c r="D189" s="251"/>
      <c r="E189" s="186"/>
      <c r="F189" s="130">
        <f t="shared" si="49"/>
        <v>186</v>
      </c>
      <c r="G189" s="188" t="str">
        <f t="shared" si="40"/>
        <v>=</v>
      </c>
      <c r="H189" s="193"/>
      <c r="I189" s="188" t="str">
        <f t="shared" si="41"/>
        <v>/</v>
      </c>
      <c r="J189" s="193"/>
      <c r="K189" s="188" t="str">
        <f t="shared" si="50"/>
        <v>/</v>
      </c>
      <c r="L189" s="192"/>
      <c r="M189" s="188" t="str">
        <f t="shared" si="42"/>
        <v>/</v>
      </c>
      <c r="N189" s="189"/>
      <c r="O189" s="188" t="str">
        <f t="shared" si="43"/>
        <v>/</v>
      </c>
      <c r="P189" s="189" t="s">
        <v>29</v>
      </c>
      <c r="Q189" s="188" t="str">
        <f t="shared" si="44"/>
        <v>/</v>
      </c>
      <c r="R189" s="189"/>
      <c r="S189" s="188" t="str">
        <f t="shared" si="45"/>
        <v>/</v>
      </c>
      <c r="T189" s="190"/>
      <c r="U189" s="188" t="str">
        <f t="shared" si="46"/>
        <v>/</v>
      </c>
      <c r="V189" s="194" t="str">
        <f t="shared" si="47"/>
        <v xml:space="preserve">    GOTO L800 </v>
      </c>
      <c r="W189" s="187" t="s">
        <v>639</v>
      </c>
      <c r="Z189" s="252"/>
    </row>
    <row r="190" spans="1:26" ht="30" customHeight="1">
      <c r="A190" s="250">
        <f t="shared" si="48"/>
        <v>187</v>
      </c>
      <c r="B190" s="251"/>
      <c r="C190" s="251"/>
      <c r="D190" s="251"/>
      <c r="E190" s="186"/>
      <c r="F190" s="130">
        <f t="shared" si="49"/>
        <v>187</v>
      </c>
      <c r="G190" s="188" t="str">
        <f t="shared" si="40"/>
        <v>=</v>
      </c>
      <c r="H190" s="193" t="s">
        <v>851</v>
      </c>
      <c r="I190" s="188" t="str">
        <f t="shared" si="41"/>
        <v>/</v>
      </c>
      <c r="J190" s="193" t="s">
        <v>12</v>
      </c>
      <c r="K190" s="188" t="str">
        <f t="shared" si="50"/>
        <v>/</v>
      </c>
      <c r="L190" s="192" t="s">
        <v>988</v>
      </c>
      <c r="M190" s="188" t="str">
        <f t="shared" si="42"/>
        <v>/</v>
      </c>
      <c r="N190" s="189"/>
      <c r="O190" s="188" t="str">
        <f t="shared" si="43"/>
        <v>/</v>
      </c>
      <c r="P190" s="189" t="s">
        <v>857</v>
      </c>
      <c r="Q190" s="188" t="str">
        <f t="shared" si="44"/>
        <v>/</v>
      </c>
      <c r="R190" s="189"/>
      <c r="S190" s="188" t="str">
        <f t="shared" si="45"/>
        <v>/</v>
      </c>
      <c r="T190" s="190"/>
      <c r="U190" s="188" t="str">
        <f t="shared" si="46"/>
        <v>/</v>
      </c>
      <c r="V190" s="194" t="str">
        <f t="shared" si="47"/>
        <v xml:space="preserve">L750 IF MDWS_K_SK=1 &amp; MDYT=0  GOTO L920 </v>
      </c>
      <c r="W190" s="187" t="s">
        <v>430</v>
      </c>
      <c r="Z190" s="252"/>
    </row>
    <row r="191" spans="1:26" ht="18" customHeight="1">
      <c r="A191" s="250">
        <f t="shared" si="48"/>
        <v>188</v>
      </c>
      <c r="B191" s="251"/>
      <c r="C191" s="251"/>
      <c r="D191" s="251"/>
      <c r="E191" s="186"/>
      <c r="F191" s="130">
        <f t="shared" si="49"/>
        <v>188</v>
      </c>
      <c r="G191" s="188" t="str">
        <f t="shared" si="40"/>
        <v>=</v>
      </c>
      <c r="H191" s="193"/>
      <c r="I191" s="188" t="str">
        <f t="shared" si="41"/>
        <v>/</v>
      </c>
      <c r="J191" s="194" t="s">
        <v>12</v>
      </c>
      <c r="K191" s="188" t="str">
        <f t="shared" si="50"/>
        <v>/</v>
      </c>
      <c r="L191" s="192" t="s">
        <v>180</v>
      </c>
      <c r="M191" s="188" t="str">
        <f t="shared" si="42"/>
        <v>/</v>
      </c>
      <c r="N191" s="189"/>
      <c r="O191" s="188" t="str">
        <f t="shared" si="43"/>
        <v>/</v>
      </c>
      <c r="P191" s="189" t="s">
        <v>367</v>
      </c>
      <c r="Q191" s="188" t="str">
        <f t="shared" si="44"/>
        <v>/</v>
      </c>
      <c r="R191" s="189"/>
      <c r="S191" s="188" t="str">
        <f t="shared" si="45"/>
        <v>/</v>
      </c>
      <c r="T191" s="190"/>
      <c r="U191" s="188" t="str">
        <f t="shared" si="46"/>
        <v>/</v>
      </c>
      <c r="V191" s="194" t="str">
        <f t="shared" si="47"/>
        <v xml:space="preserve"> IF MMDR2=1  CALL PROG 1107 </v>
      </c>
      <c r="W191" s="185" t="s">
        <v>431</v>
      </c>
      <c r="Z191" s="252"/>
    </row>
    <row r="192" spans="1:26" ht="18" customHeight="1">
      <c r="A192" s="250">
        <f t="shared" si="48"/>
        <v>189</v>
      </c>
      <c r="B192" s="251"/>
      <c r="C192" s="251"/>
      <c r="D192" s="251"/>
      <c r="E192" s="186"/>
      <c r="F192" s="130">
        <f t="shared" si="49"/>
        <v>189</v>
      </c>
      <c r="G192" s="188" t="str">
        <f t="shared" si="40"/>
        <v>=</v>
      </c>
      <c r="H192" s="193"/>
      <c r="I192" s="188" t="str">
        <f t="shared" si="41"/>
        <v>/</v>
      </c>
      <c r="J192" s="193" t="s">
        <v>12</v>
      </c>
      <c r="K192" s="188" t="str">
        <f>I192</f>
        <v>/</v>
      </c>
      <c r="L192" s="192" t="s">
        <v>14</v>
      </c>
      <c r="M192" s="188" t="str">
        <f t="shared" si="42"/>
        <v>/</v>
      </c>
      <c r="N192" s="189"/>
      <c r="O192" s="188" t="str">
        <f t="shared" si="43"/>
        <v>/</v>
      </c>
      <c r="P192" s="189" t="s">
        <v>27</v>
      </c>
      <c r="Q192" s="188" t="str">
        <f t="shared" si="44"/>
        <v>/</v>
      </c>
      <c r="R192" s="189"/>
      <c r="S192" s="188" t="str">
        <f t="shared" si="45"/>
        <v>/</v>
      </c>
      <c r="T192" s="190"/>
      <c r="U192" s="188" t="str">
        <f t="shared" si="46"/>
        <v>/</v>
      </c>
      <c r="V192" s="194" t="str">
        <f t="shared" si="47"/>
        <v xml:space="preserve"> IF MMDTA=1  CALL PROG 1102 </v>
      </c>
      <c r="W192" s="185" t="s">
        <v>432</v>
      </c>
      <c r="Z192" s="252"/>
    </row>
    <row r="193" spans="1:26" ht="18" customHeight="1">
      <c r="A193" s="250">
        <f t="shared" si="48"/>
        <v>190</v>
      </c>
      <c r="B193" s="251"/>
      <c r="C193" s="251"/>
      <c r="D193" s="251"/>
      <c r="E193" s="186"/>
      <c r="F193" s="152">
        <f t="shared" si="49"/>
        <v>190</v>
      </c>
      <c r="G193" s="116" t="str">
        <f>IF(F193=0," ",X$4)</f>
        <v>=</v>
      </c>
      <c r="H193" s="117" t="s">
        <v>65</v>
      </c>
      <c r="I193" s="116" t="str">
        <f>IF(F193=0," ",Y$4)</f>
        <v>/</v>
      </c>
      <c r="J193" s="118" t="s">
        <v>12</v>
      </c>
      <c r="K193" s="116" t="str">
        <f>I193</f>
        <v>/</v>
      </c>
      <c r="L193" s="119" t="s">
        <v>845</v>
      </c>
      <c r="M193" s="116" t="str">
        <f>IF(F193=0," ",Y$4)</f>
        <v>/</v>
      </c>
      <c r="N193" s="120"/>
      <c r="O193" s="116" t="str">
        <f>IF(F193=0," ",Y$4)</f>
        <v>/</v>
      </c>
      <c r="P193" s="120" t="s">
        <v>852</v>
      </c>
      <c r="Q193" s="116" t="str">
        <f>IF(F193=0," ",Y$4)</f>
        <v>/</v>
      </c>
      <c r="R193" s="120"/>
      <c r="S193" s="116" t="str">
        <f>IF(F193=0," ",Y$4)</f>
        <v>/</v>
      </c>
      <c r="T193" s="121"/>
      <c r="U193" s="116" t="str">
        <f>IF(F193=0," ",Y$4)</f>
        <v>/</v>
      </c>
      <c r="V193" s="118" t="str">
        <f>IF(AND(H193=0,J193=0,L193=0,P193=0,R193=0)," ",CONCATENATE(H193," ",J193," ",L193," ",N193," ",P193," ",R193))</f>
        <v xml:space="preserve">L800 IF STEP1=1  GOTO L110 </v>
      </c>
      <c r="W193" s="154" t="s">
        <v>566</v>
      </c>
      <c r="X193" s="238" t="s">
        <v>1915</v>
      </c>
      <c r="Z193" s="252"/>
    </row>
    <row r="194" spans="1:26" ht="18" customHeight="1">
      <c r="A194" s="250">
        <f t="shared" si="48"/>
        <v>191</v>
      </c>
      <c r="B194" s="251"/>
      <c r="C194" s="251"/>
      <c r="D194" s="251"/>
      <c r="E194" s="186"/>
      <c r="F194" s="152">
        <f t="shared" si="49"/>
        <v>191</v>
      </c>
      <c r="G194" s="116" t="str">
        <f>IF(F194=0," ",X$4)</f>
        <v>=</v>
      </c>
      <c r="H194" s="117"/>
      <c r="I194" s="116" t="str">
        <f>IF(F194=0," ",Y$4)</f>
        <v>/</v>
      </c>
      <c r="J194" s="118" t="s">
        <v>12</v>
      </c>
      <c r="K194" s="116" t="str">
        <f>I194</f>
        <v>/</v>
      </c>
      <c r="L194" s="119" t="s">
        <v>846</v>
      </c>
      <c r="M194" s="116" t="str">
        <f>IF(F194=0," ",Y$4)</f>
        <v>/</v>
      </c>
      <c r="N194" s="120"/>
      <c r="O194" s="116" t="str">
        <f>IF(F194=0," ",Y$4)</f>
        <v>/</v>
      </c>
      <c r="P194" s="120" t="s">
        <v>847</v>
      </c>
      <c r="Q194" s="116" t="str">
        <f>IF(F194=0," ",Y$4)</f>
        <v>/</v>
      </c>
      <c r="R194" s="120"/>
      <c r="S194" s="116" t="str">
        <f>IF(F194=0," ",Y$4)</f>
        <v>/</v>
      </c>
      <c r="T194" s="121"/>
      <c r="U194" s="116" t="str">
        <f>IF(F194=0," ",Y$4)</f>
        <v>/</v>
      </c>
      <c r="V194" s="118" t="str">
        <f>IF(AND(H194=0,J194=0,L194=0,P194=0,R194=0)," ",CONCATENATE(H194," ",J194," ",L194," ",N194," ",P194," ",R194))</f>
        <v xml:space="preserve"> IF STEP2=1  GOTO L340 </v>
      </c>
      <c r="W194" s="154" t="s">
        <v>801</v>
      </c>
      <c r="Z194" s="252"/>
    </row>
    <row r="195" spans="1:26" ht="18" customHeight="1">
      <c r="A195" s="250">
        <f t="shared" si="48"/>
        <v>192</v>
      </c>
      <c r="B195" s="251"/>
      <c r="C195" s="251"/>
      <c r="D195" s="251"/>
      <c r="E195" s="186"/>
      <c r="F195" s="130">
        <f t="shared" si="49"/>
        <v>192</v>
      </c>
      <c r="G195" s="188" t="str">
        <f t="shared" si="40"/>
        <v>=</v>
      </c>
      <c r="H195" s="193"/>
      <c r="I195" s="188" t="str">
        <f t="shared" si="41"/>
        <v>/</v>
      </c>
      <c r="J195" s="193" t="s">
        <v>12</v>
      </c>
      <c r="K195" s="188" t="str">
        <f>I195</f>
        <v>/</v>
      </c>
      <c r="L195" s="10" t="s">
        <v>532</v>
      </c>
      <c r="M195" s="188" t="str">
        <f t="shared" si="42"/>
        <v>/</v>
      </c>
      <c r="N195" s="189"/>
      <c r="O195" s="188" t="str">
        <f t="shared" si="43"/>
        <v>/</v>
      </c>
      <c r="P195" s="189" t="s">
        <v>335</v>
      </c>
      <c r="Q195" s="188" t="str">
        <f t="shared" si="44"/>
        <v>/</v>
      </c>
      <c r="R195" s="189"/>
      <c r="S195" s="188" t="str">
        <f t="shared" si="45"/>
        <v>/</v>
      </c>
      <c r="T195" s="190"/>
      <c r="U195" s="188" t="str">
        <f t="shared" si="46"/>
        <v>/</v>
      </c>
      <c r="V195" s="194" t="str">
        <f t="shared" si="47"/>
        <v xml:space="preserve"> IF AL_CO_EX=1  CALL PROG 1100 </v>
      </c>
      <c r="W195" s="187" t="s">
        <v>1904</v>
      </c>
      <c r="Z195" s="252"/>
    </row>
    <row r="196" spans="1:26" ht="18" customHeight="1">
      <c r="A196" s="250">
        <f t="shared" si="48"/>
        <v>193</v>
      </c>
      <c r="B196" s="251"/>
      <c r="C196" s="251"/>
      <c r="D196" s="251"/>
      <c r="E196" s="186"/>
      <c r="F196" s="130">
        <f t="shared" si="49"/>
        <v>193</v>
      </c>
      <c r="G196" s="188" t="str">
        <f t="shared" si="40"/>
        <v>=</v>
      </c>
      <c r="H196" s="193"/>
      <c r="I196" s="188" t="str">
        <f t="shared" si="41"/>
        <v>/</v>
      </c>
      <c r="J196" s="193" t="s">
        <v>12</v>
      </c>
      <c r="K196" s="188" t="str">
        <f t="shared" si="50"/>
        <v>/</v>
      </c>
      <c r="L196" s="192" t="s">
        <v>987</v>
      </c>
      <c r="M196" s="188" t="str">
        <f t="shared" si="42"/>
        <v>/</v>
      </c>
      <c r="N196" s="189"/>
      <c r="O196" s="188" t="str">
        <f t="shared" si="43"/>
        <v>/</v>
      </c>
      <c r="P196" s="189" t="s">
        <v>429</v>
      </c>
      <c r="Q196" s="188" t="str">
        <f t="shared" si="44"/>
        <v>/</v>
      </c>
      <c r="R196" s="189"/>
      <c r="S196" s="188" t="str">
        <f t="shared" si="45"/>
        <v>/</v>
      </c>
      <c r="T196" s="190"/>
      <c r="U196" s="188" t="str">
        <f t="shared" si="46"/>
        <v>/</v>
      </c>
      <c r="V196" s="194" t="str">
        <f t="shared" si="47"/>
        <v xml:space="preserve"> IF MDYT=0  GOTO L900 </v>
      </c>
      <c r="W196" s="187" t="s">
        <v>640</v>
      </c>
      <c r="Z196" s="252"/>
    </row>
    <row r="197" spans="1:26" ht="18" customHeight="1">
      <c r="A197" s="250">
        <f t="shared" si="48"/>
        <v>194</v>
      </c>
      <c r="B197" s="251"/>
      <c r="C197" s="251"/>
      <c r="D197" s="251"/>
      <c r="E197" s="186"/>
      <c r="F197" s="130">
        <f t="shared" si="49"/>
        <v>194</v>
      </c>
      <c r="G197" s="188" t="str">
        <f t="shared" si="40"/>
        <v>=</v>
      </c>
      <c r="H197" s="193"/>
      <c r="I197" s="188" t="str">
        <f t="shared" si="41"/>
        <v>/</v>
      </c>
      <c r="J197" s="194" t="s">
        <v>133</v>
      </c>
      <c r="K197" s="188" t="str">
        <f t="shared" si="50"/>
        <v>/</v>
      </c>
      <c r="L197" s="192" t="s">
        <v>441</v>
      </c>
      <c r="M197" s="188" t="str">
        <f t="shared" si="42"/>
        <v>/</v>
      </c>
      <c r="N197" s="189"/>
      <c r="O197" s="188" t="str">
        <f t="shared" si="43"/>
        <v>/</v>
      </c>
      <c r="P197" s="138" t="s">
        <v>1656</v>
      </c>
      <c r="Q197" s="188" t="str">
        <f t="shared" si="44"/>
        <v>/</v>
      </c>
      <c r="R197" s="189"/>
      <c r="S197" s="188" t="str">
        <f t="shared" si="45"/>
        <v>/</v>
      </c>
      <c r="T197" s="190"/>
      <c r="U197" s="188" t="str">
        <f t="shared" si="46"/>
        <v>/</v>
      </c>
      <c r="V197" s="194" t="str">
        <f t="shared" si="47"/>
        <v xml:space="preserve"> IF MMDSS2=1 &amp; MMDTA=0  SPRUN PROG 1803 </v>
      </c>
      <c r="W197" s="185" t="s">
        <v>647</v>
      </c>
      <c r="Z197" s="252"/>
    </row>
    <row r="198" spans="1:26" ht="18" customHeight="1">
      <c r="A198" s="250">
        <f t="shared" si="48"/>
        <v>195</v>
      </c>
      <c r="B198" s="251"/>
      <c r="C198" s="251"/>
      <c r="D198" s="251"/>
      <c r="E198" s="186"/>
      <c r="F198" s="130">
        <f t="shared" si="49"/>
        <v>195</v>
      </c>
      <c r="G198" s="188" t="str">
        <f t="shared" si="40"/>
        <v>=</v>
      </c>
      <c r="H198" s="193"/>
      <c r="I198" s="188" t="str">
        <f t="shared" si="41"/>
        <v>/</v>
      </c>
      <c r="J198" s="194" t="s">
        <v>145</v>
      </c>
      <c r="K198" s="188" t="str">
        <f t="shared" si="50"/>
        <v>/</v>
      </c>
      <c r="L198" s="192" t="s">
        <v>338</v>
      </c>
      <c r="M198" s="188" t="str">
        <f t="shared" si="42"/>
        <v>/</v>
      </c>
      <c r="N198" s="189" t="s">
        <v>13</v>
      </c>
      <c r="O198" s="188" t="str">
        <f t="shared" si="43"/>
        <v>/</v>
      </c>
      <c r="P198" s="189" t="s">
        <v>433</v>
      </c>
      <c r="Q198" s="188" t="str">
        <f t="shared" si="44"/>
        <v>/</v>
      </c>
      <c r="R198" s="189"/>
      <c r="S198" s="188" t="str">
        <f t="shared" si="45"/>
        <v>/</v>
      </c>
      <c r="T198" s="190"/>
      <c r="U198" s="188" t="str">
        <f t="shared" si="46"/>
        <v>/</v>
      </c>
      <c r="V198" s="194" t="str">
        <f t="shared" si="47"/>
        <v xml:space="preserve"> IF XMO=1 MOPS=0 GOTO L810 </v>
      </c>
      <c r="W198" s="187" t="s">
        <v>434</v>
      </c>
      <c r="Z198" s="252"/>
    </row>
    <row r="199" spans="1:26" ht="18" customHeight="1">
      <c r="A199" s="250">
        <f t="shared" si="48"/>
        <v>196</v>
      </c>
      <c r="B199" s="251"/>
      <c r="C199" s="251"/>
      <c r="D199" s="251"/>
      <c r="E199" s="186"/>
      <c r="F199" s="130">
        <f t="shared" si="49"/>
        <v>196</v>
      </c>
      <c r="G199" s="188" t="str">
        <f t="shared" si="40"/>
        <v>=</v>
      </c>
      <c r="H199" s="193"/>
      <c r="I199" s="188" t="str">
        <f t="shared" si="41"/>
        <v>/</v>
      </c>
      <c r="J199" s="194" t="s">
        <v>138</v>
      </c>
      <c r="K199" s="188" t="str">
        <f t="shared" si="50"/>
        <v>/</v>
      </c>
      <c r="L199" s="192" t="s">
        <v>63</v>
      </c>
      <c r="M199" s="188" t="str">
        <f t="shared" si="42"/>
        <v>/</v>
      </c>
      <c r="N199" s="189"/>
      <c r="O199" s="188" t="str">
        <f t="shared" si="43"/>
        <v>/</v>
      </c>
      <c r="P199" s="189" t="s">
        <v>106</v>
      </c>
      <c r="Q199" s="188" t="str">
        <f t="shared" si="44"/>
        <v>/</v>
      </c>
      <c r="R199" s="189"/>
      <c r="S199" s="188" t="str">
        <f t="shared" si="45"/>
        <v>/</v>
      </c>
      <c r="T199" s="190">
        <v>28</v>
      </c>
      <c r="U199" s="188" t="str">
        <f t="shared" si="46"/>
        <v>/</v>
      </c>
      <c r="V199" s="194" t="str">
        <f t="shared" si="47"/>
        <v xml:space="preserve"> WT* M15_EN=1  MOV AX1 AX2 AX4 PT126 </v>
      </c>
      <c r="W199" s="187" t="s">
        <v>66</v>
      </c>
      <c r="Z199" s="252"/>
    </row>
    <row r="200" spans="1:26" ht="18" customHeight="1">
      <c r="A200" s="250">
        <f t="shared" si="48"/>
        <v>197</v>
      </c>
      <c r="B200" s="251"/>
      <c r="C200" s="251"/>
      <c r="D200" s="251"/>
      <c r="E200" s="186"/>
      <c r="F200" s="130">
        <f t="shared" si="49"/>
        <v>197</v>
      </c>
      <c r="G200" s="188" t="str">
        <f t="shared" si="40"/>
        <v>=</v>
      </c>
      <c r="H200" s="193"/>
      <c r="I200" s="188" t="str">
        <f t="shared" si="41"/>
        <v>/</v>
      </c>
      <c r="J200" s="194" t="s">
        <v>145</v>
      </c>
      <c r="K200" s="188" t="str">
        <f t="shared" si="50"/>
        <v>/</v>
      </c>
      <c r="L200" s="10" t="s">
        <v>435</v>
      </c>
      <c r="M200" s="188" t="str">
        <f t="shared" si="42"/>
        <v>/</v>
      </c>
      <c r="N200" s="8"/>
      <c r="O200" s="188" t="str">
        <f t="shared" si="43"/>
        <v>/</v>
      </c>
      <c r="P200" s="189" t="s">
        <v>696</v>
      </c>
      <c r="Q200" s="188" t="str">
        <f t="shared" si="44"/>
        <v>/</v>
      </c>
      <c r="R200" s="189"/>
      <c r="S200" s="188" t="str">
        <f t="shared" si="45"/>
        <v>/</v>
      </c>
      <c r="T200" s="190"/>
      <c r="U200" s="188" t="str">
        <f t="shared" si="46"/>
        <v>/</v>
      </c>
      <c r="V200" s="194" t="str">
        <f t="shared" si="47"/>
        <v xml:space="preserve"> IF MDAS_CP=1  GOTO L999 </v>
      </c>
      <c r="W200" s="187" t="s">
        <v>641</v>
      </c>
      <c r="Z200" s="252"/>
    </row>
    <row r="201" spans="1:26" ht="18" customHeight="1">
      <c r="A201" s="250">
        <f t="shared" si="48"/>
        <v>198</v>
      </c>
      <c r="B201" s="251"/>
      <c r="C201" s="251"/>
      <c r="D201" s="251"/>
      <c r="E201" s="186"/>
      <c r="F201" s="152">
        <f t="shared" si="49"/>
        <v>198</v>
      </c>
      <c r="G201" s="116" t="str">
        <f t="shared" si="40"/>
        <v>=</v>
      </c>
      <c r="H201" s="117" t="s">
        <v>436</v>
      </c>
      <c r="I201" s="116" t="str">
        <f t="shared" si="41"/>
        <v>/</v>
      </c>
      <c r="J201" s="118" t="s">
        <v>145</v>
      </c>
      <c r="K201" s="116" t="str">
        <f t="shared" si="50"/>
        <v>/</v>
      </c>
      <c r="L201" s="155" t="s">
        <v>1916</v>
      </c>
      <c r="M201" s="116" t="str">
        <f t="shared" si="42"/>
        <v>/</v>
      </c>
      <c r="N201" s="82"/>
      <c r="O201" s="116" t="str">
        <f t="shared" si="43"/>
        <v>/</v>
      </c>
      <c r="P201" s="120" t="s">
        <v>481</v>
      </c>
      <c r="Q201" s="116" t="str">
        <f t="shared" si="44"/>
        <v>/</v>
      </c>
      <c r="R201" s="120"/>
      <c r="S201" s="116" t="str">
        <f t="shared" si="45"/>
        <v>/</v>
      </c>
      <c r="T201" s="121"/>
      <c r="U201" s="116" t="str">
        <f t="shared" si="46"/>
        <v>/</v>
      </c>
      <c r="V201" s="118" t="str">
        <f t="shared" si="47"/>
        <v xml:space="preserve">L810 IF ALCO_END=1  GOTO L950 </v>
      </c>
      <c r="W201" s="153" t="s">
        <v>1904</v>
      </c>
      <c r="X201" s="238" t="s">
        <v>1914</v>
      </c>
      <c r="Z201" s="252"/>
    </row>
    <row r="202" spans="1:26" ht="18" customHeight="1">
      <c r="A202" s="250">
        <f t="shared" si="48"/>
        <v>199</v>
      </c>
      <c r="B202" s="251"/>
      <c r="C202" s="251"/>
      <c r="D202" s="251"/>
      <c r="E202" s="186"/>
      <c r="F202" s="130">
        <f t="shared" si="49"/>
        <v>199</v>
      </c>
      <c r="G202" s="188" t="str">
        <f t="shared" si="40"/>
        <v>=</v>
      </c>
      <c r="H202" s="193"/>
      <c r="I202" s="188" t="str">
        <f t="shared" si="41"/>
        <v>/</v>
      </c>
      <c r="J202" s="194" t="s">
        <v>145</v>
      </c>
      <c r="K202" s="188" t="str">
        <f t="shared" si="50"/>
        <v>/</v>
      </c>
      <c r="L202" s="10" t="s">
        <v>326</v>
      </c>
      <c r="M202" s="188" t="str">
        <f t="shared" si="42"/>
        <v>/</v>
      </c>
      <c r="N202" s="189"/>
      <c r="O202" s="188" t="str">
        <f t="shared" si="43"/>
        <v>/</v>
      </c>
      <c r="P202" s="189" t="s">
        <v>483</v>
      </c>
      <c r="Q202" s="188" t="str">
        <f t="shared" si="44"/>
        <v>/</v>
      </c>
      <c r="R202" s="189"/>
      <c r="S202" s="188" t="str">
        <f t="shared" si="45"/>
        <v>/</v>
      </c>
      <c r="T202" s="190"/>
      <c r="U202" s="188" t="str">
        <f t="shared" si="46"/>
        <v>/</v>
      </c>
      <c r="V202" s="194" t="str">
        <f t="shared" si="47"/>
        <v xml:space="preserve"> IF AL_CO_EX=0  GOTO L820 </v>
      </c>
      <c r="W202" s="187" t="s">
        <v>642</v>
      </c>
      <c r="Z202" s="252"/>
    </row>
    <row r="203" spans="1:26" ht="18" customHeight="1">
      <c r="A203" s="250">
        <f t="shared" si="48"/>
        <v>200</v>
      </c>
      <c r="B203" s="251"/>
      <c r="C203" s="251"/>
      <c r="D203" s="251"/>
      <c r="E203" s="186"/>
      <c r="F203" s="130">
        <f t="shared" si="49"/>
        <v>200</v>
      </c>
      <c r="G203" s="188" t="str">
        <f t="shared" si="40"/>
        <v>=</v>
      </c>
      <c r="H203" s="193"/>
      <c r="I203" s="188" t="str">
        <f t="shared" si="41"/>
        <v>/</v>
      </c>
      <c r="J203" s="194"/>
      <c r="K203" s="188" t="str">
        <f t="shared" si="50"/>
        <v>/</v>
      </c>
      <c r="L203" s="192"/>
      <c r="M203" s="188" t="str">
        <f t="shared" si="42"/>
        <v>/</v>
      </c>
      <c r="N203" s="189"/>
      <c r="O203" s="188" t="str">
        <f t="shared" si="43"/>
        <v>/</v>
      </c>
      <c r="P203" s="189" t="s">
        <v>443</v>
      </c>
      <c r="Q203" s="188" t="str">
        <f t="shared" si="44"/>
        <v>/</v>
      </c>
      <c r="R203" s="189"/>
      <c r="S203" s="188" t="str">
        <f t="shared" si="45"/>
        <v>/</v>
      </c>
      <c r="T203" s="190"/>
      <c r="U203" s="188" t="str">
        <f t="shared" si="46"/>
        <v>/</v>
      </c>
      <c r="V203" s="194" t="str">
        <f t="shared" si="47"/>
        <v xml:space="preserve">    OUT AT_ALCO_CP=1 </v>
      </c>
      <c r="W203" s="187" t="s">
        <v>644</v>
      </c>
      <c r="Z203" s="252"/>
    </row>
    <row r="204" spans="1:26" ht="18" customHeight="1">
      <c r="A204" s="250">
        <f t="shared" si="48"/>
        <v>201</v>
      </c>
      <c r="B204" s="251"/>
      <c r="C204" s="251"/>
      <c r="D204" s="251"/>
      <c r="E204" s="186"/>
      <c r="F204" s="130">
        <f t="shared" si="49"/>
        <v>201</v>
      </c>
      <c r="G204" s="188" t="str">
        <f t="shared" si="40"/>
        <v>=</v>
      </c>
      <c r="H204" s="193"/>
      <c r="I204" s="188" t="str">
        <f t="shared" si="41"/>
        <v>/</v>
      </c>
      <c r="J204" s="194" t="s">
        <v>134</v>
      </c>
      <c r="K204" s="188" t="str">
        <f t="shared" si="50"/>
        <v>/</v>
      </c>
      <c r="L204" s="192" t="s">
        <v>444</v>
      </c>
      <c r="M204" s="188" t="str">
        <f t="shared" si="42"/>
        <v>/</v>
      </c>
      <c r="N204" s="189"/>
      <c r="O204" s="188" t="str">
        <f t="shared" si="43"/>
        <v>/</v>
      </c>
      <c r="P204" s="189" t="s">
        <v>445</v>
      </c>
      <c r="Q204" s="188" t="str">
        <f t="shared" si="44"/>
        <v>/</v>
      </c>
      <c r="R204" s="189"/>
      <c r="S204" s="188" t="str">
        <f t="shared" si="45"/>
        <v>/</v>
      </c>
      <c r="T204" s="190"/>
      <c r="U204" s="188" t="str">
        <f t="shared" si="46"/>
        <v>/</v>
      </c>
      <c r="V204" s="194" t="str">
        <f t="shared" si="47"/>
        <v xml:space="preserve"> WT AL_CO_CP=1  OUT AT_ALCO_CP=0 </v>
      </c>
      <c r="W204" s="187" t="s">
        <v>643</v>
      </c>
      <c r="Z204" s="252"/>
    </row>
    <row r="205" spans="1:26" ht="18" customHeight="1">
      <c r="A205" s="250">
        <f t="shared" si="48"/>
        <v>202</v>
      </c>
      <c r="B205" s="251"/>
      <c r="C205" s="251"/>
      <c r="D205" s="251"/>
      <c r="E205" s="186"/>
      <c r="F205" s="130">
        <f t="shared" si="49"/>
        <v>202</v>
      </c>
      <c r="G205" s="188" t="str">
        <f t="shared" si="40"/>
        <v>=</v>
      </c>
      <c r="H205" s="193" t="s">
        <v>480</v>
      </c>
      <c r="I205" s="188" t="str">
        <f t="shared" si="41"/>
        <v>/</v>
      </c>
      <c r="J205" s="194"/>
      <c r="K205" s="188" t="str">
        <f t="shared" si="50"/>
        <v>/</v>
      </c>
      <c r="L205" s="192"/>
      <c r="M205" s="188" t="str">
        <f t="shared" si="42"/>
        <v>/</v>
      </c>
      <c r="N205" s="189"/>
      <c r="O205" s="188" t="str">
        <f t="shared" si="43"/>
        <v>/</v>
      </c>
      <c r="P205" s="189"/>
      <c r="Q205" s="188" t="str">
        <f t="shared" si="44"/>
        <v>/</v>
      </c>
      <c r="R205" s="189" t="s">
        <v>437</v>
      </c>
      <c r="S205" s="188" t="str">
        <f t="shared" si="45"/>
        <v>/</v>
      </c>
      <c r="T205" s="190"/>
      <c r="U205" s="188" t="str">
        <f t="shared" si="46"/>
        <v>/</v>
      </c>
      <c r="V205" s="194" t="str">
        <f t="shared" si="47"/>
        <v>L820     OUT 1CYCLE_CP=1</v>
      </c>
      <c r="W205" s="187" t="s">
        <v>645</v>
      </c>
      <c r="Z205" s="252"/>
    </row>
    <row r="206" spans="1:26" ht="18" customHeight="1">
      <c r="A206" s="250">
        <f t="shared" si="48"/>
        <v>203</v>
      </c>
      <c r="B206" s="251"/>
      <c r="C206" s="251"/>
      <c r="D206" s="251"/>
      <c r="E206" s="186"/>
      <c r="F206" s="130">
        <f t="shared" si="49"/>
        <v>203</v>
      </c>
      <c r="G206" s="188" t="str">
        <f t="shared" si="40"/>
        <v>=</v>
      </c>
      <c r="H206" s="193"/>
      <c r="I206" s="188" t="str">
        <f t="shared" si="41"/>
        <v>/</v>
      </c>
      <c r="J206" s="194" t="s">
        <v>134</v>
      </c>
      <c r="K206" s="188" t="str">
        <f t="shared" si="50"/>
        <v>/</v>
      </c>
      <c r="L206" s="192"/>
      <c r="M206" s="188" t="str">
        <f t="shared" si="42"/>
        <v>/</v>
      </c>
      <c r="N206" s="189" t="s">
        <v>340</v>
      </c>
      <c r="O206" s="188" t="str">
        <f t="shared" si="43"/>
        <v>/</v>
      </c>
      <c r="P206" s="189"/>
      <c r="Q206" s="188" t="str">
        <f t="shared" si="44"/>
        <v>/</v>
      </c>
      <c r="R206" s="189"/>
      <c r="S206" s="188" t="str">
        <f t="shared" si="45"/>
        <v>/</v>
      </c>
      <c r="T206" s="190"/>
      <c r="U206" s="188" t="str">
        <f t="shared" si="46"/>
        <v>/</v>
      </c>
      <c r="V206" s="194" t="str">
        <f t="shared" si="47"/>
        <v xml:space="preserve"> WT  P_CYCLE=0  </v>
      </c>
      <c r="W206" s="187" t="s">
        <v>438</v>
      </c>
      <c r="Z206" s="252"/>
    </row>
    <row r="207" spans="1:26" ht="18" customHeight="1">
      <c r="A207" s="250">
        <f t="shared" si="48"/>
        <v>204</v>
      </c>
      <c r="B207" s="251"/>
      <c r="C207" s="251"/>
      <c r="D207" s="251"/>
      <c r="E207" s="186"/>
      <c r="F207" s="130">
        <f t="shared" si="49"/>
        <v>204</v>
      </c>
      <c r="G207" s="188" t="str">
        <f t="shared" si="40"/>
        <v>=</v>
      </c>
      <c r="H207" s="193"/>
      <c r="I207" s="188" t="str">
        <f t="shared" si="41"/>
        <v>/</v>
      </c>
      <c r="J207" s="194" t="s">
        <v>197</v>
      </c>
      <c r="K207" s="188" t="str">
        <f t="shared" si="50"/>
        <v>/</v>
      </c>
      <c r="L207" s="192" t="s">
        <v>1906</v>
      </c>
      <c r="M207" s="188" t="str">
        <f t="shared" si="42"/>
        <v>/</v>
      </c>
      <c r="N207" s="189"/>
      <c r="O207" s="188" t="str">
        <f t="shared" si="43"/>
        <v>/</v>
      </c>
      <c r="P207" s="189" t="s">
        <v>439</v>
      </c>
      <c r="Q207" s="188" t="str">
        <f t="shared" si="44"/>
        <v>/</v>
      </c>
      <c r="R207" s="189"/>
      <c r="S207" s="188" t="str">
        <f t="shared" si="45"/>
        <v>/</v>
      </c>
      <c r="T207" s="190"/>
      <c r="U207" s="188" t="str">
        <f t="shared" si="46"/>
        <v>/</v>
      </c>
      <c r="V207" s="194" t="str">
        <f t="shared" si="47"/>
        <v xml:space="preserve"> IF AT_1CYCLE_EX=0  GOTO L90 </v>
      </c>
      <c r="W207" s="187" t="s">
        <v>1912</v>
      </c>
      <c r="Z207" s="252"/>
    </row>
    <row r="208" spans="1:26" ht="18" customHeight="1">
      <c r="A208" s="250">
        <f t="shared" si="48"/>
        <v>205</v>
      </c>
      <c r="B208" s="251"/>
      <c r="C208" s="251"/>
      <c r="D208" s="251"/>
      <c r="E208" s="186"/>
      <c r="F208" s="152">
        <f t="shared" si="49"/>
        <v>205</v>
      </c>
      <c r="G208" s="116" t="str">
        <f t="shared" si="40"/>
        <v>=</v>
      </c>
      <c r="H208" s="117"/>
      <c r="I208" s="116" t="str">
        <f t="shared" si="41"/>
        <v>/</v>
      </c>
      <c r="J208" s="118" t="s">
        <v>197</v>
      </c>
      <c r="K208" s="116" t="str">
        <f t="shared" si="50"/>
        <v>/</v>
      </c>
      <c r="L208" s="119" t="s">
        <v>1905</v>
      </c>
      <c r="M208" s="116" t="str">
        <f t="shared" si="42"/>
        <v>/</v>
      </c>
      <c r="N208" s="120"/>
      <c r="O208" s="116" t="str">
        <f t="shared" si="43"/>
        <v>/</v>
      </c>
      <c r="P208" s="120" t="s">
        <v>1907</v>
      </c>
      <c r="Q208" s="116" t="str">
        <f t="shared" si="44"/>
        <v>/</v>
      </c>
      <c r="R208" s="120"/>
      <c r="S208" s="116" t="str">
        <f t="shared" si="45"/>
        <v>/</v>
      </c>
      <c r="T208" s="121"/>
      <c r="U208" s="116" t="str">
        <f t="shared" si="46"/>
        <v>/</v>
      </c>
      <c r="V208" s="118" t="str">
        <f t="shared" si="47"/>
        <v xml:space="preserve"> IF AT_1CYCLE_EX=1  GOTO L960 </v>
      </c>
      <c r="W208" s="153" t="s">
        <v>1913</v>
      </c>
      <c r="X208" s="238" t="s">
        <v>1914</v>
      </c>
      <c r="Z208" s="252"/>
    </row>
    <row r="209" spans="1:26" ht="18" customHeight="1">
      <c r="A209" s="250">
        <f t="shared" si="48"/>
        <v>206</v>
      </c>
      <c r="B209" s="251"/>
      <c r="C209" s="251"/>
      <c r="D209" s="251"/>
      <c r="E209" s="186"/>
      <c r="F209" s="130">
        <f t="shared" si="49"/>
        <v>206</v>
      </c>
      <c r="G209" s="188" t="str">
        <f t="shared" si="40"/>
        <v>=</v>
      </c>
      <c r="H209" s="193" t="s">
        <v>440</v>
      </c>
      <c r="I209" s="188" t="str">
        <f t="shared" si="41"/>
        <v>/</v>
      </c>
      <c r="J209" s="193" t="s">
        <v>12</v>
      </c>
      <c r="K209" s="188" t="str">
        <f t="shared" si="50"/>
        <v>/</v>
      </c>
      <c r="L209" s="192" t="s">
        <v>702</v>
      </c>
      <c r="M209" s="188" t="str">
        <f t="shared" si="42"/>
        <v>/</v>
      </c>
      <c r="N209" s="189"/>
      <c r="O209" s="188" t="str">
        <f t="shared" si="43"/>
        <v>/</v>
      </c>
      <c r="P209" s="189" t="s">
        <v>859</v>
      </c>
      <c r="Q209" s="188" t="str">
        <f t="shared" si="44"/>
        <v>/</v>
      </c>
      <c r="R209" s="189"/>
      <c r="S209" s="188" t="str">
        <f t="shared" si="45"/>
        <v>/</v>
      </c>
      <c r="T209" s="190"/>
      <c r="U209" s="188" t="str">
        <f t="shared" si="46"/>
        <v>/</v>
      </c>
      <c r="V209" s="194" t="str">
        <f t="shared" si="47"/>
        <v xml:space="preserve">L900 IF MMDTA=0 | LS9=1  GOTO L910 </v>
      </c>
      <c r="W209" s="187" t="s">
        <v>646</v>
      </c>
      <c r="Z209" s="252"/>
    </row>
    <row r="210" spans="1:26" ht="18" customHeight="1">
      <c r="A210" s="250">
        <f t="shared" si="48"/>
        <v>207</v>
      </c>
      <c r="B210" s="251"/>
      <c r="C210" s="251"/>
      <c r="D210" s="251"/>
      <c r="E210" s="186"/>
      <c r="F210" s="130">
        <f t="shared" si="49"/>
        <v>207</v>
      </c>
      <c r="G210" s="188" t="str">
        <f t="shared" si="40"/>
        <v>=</v>
      </c>
      <c r="H210" s="193"/>
      <c r="I210" s="188" t="str">
        <f t="shared" si="41"/>
        <v>/</v>
      </c>
      <c r="J210" s="194" t="s">
        <v>197</v>
      </c>
      <c r="K210" s="188" t="str">
        <f t="shared" si="50"/>
        <v>/</v>
      </c>
      <c r="L210" s="192" t="s">
        <v>1666</v>
      </c>
      <c r="M210" s="188" t="str">
        <f t="shared" si="42"/>
        <v>/</v>
      </c>
      <c r="N210" s="189"/>
      <c r="O210" s="188" t="str">
        <f t="shared" si="43"/>
        <v>/</v>
      </c>
      <c r="P210" s="189" t="s">
        <v>1569</v>
      </c>
      <c r="Q210" s="188" t="str">
        <f t="shared" si="44"/>
        <v>/</v>
      </c>
      <c r="R210" s="189"/>
      <c r="S210" s="188" t="str">
        <f t="shared" si="45"/>
        <v>/</v>
      </c>
      <c r="T210" s="190"/>
      <c r="U210" s="188" t="str">
        <f t="shared" si="46"/>
        <v>/</v>
      </c>
      <c r="V210" s="194" t="str">
        <f t="shared" si="47"/>
        <v xml:space="preserve"> IF SERVO_C=0  CALL PROG 1105 </v>
      </c>
      <c r="W210" s="187" t="s">
        <v>570</v>
      </c>
      <c r="Z210" s="252"/>
    </row>
    <row r="211" spans="1:26" ht="18" customHeight="1">
      <c r="A211" s="250">
        <f t="shared" si="48"/>
        <v>208</v>
      </c>
      <c r="B211" s="251"/>
      <c r="C211" s="251"/>
      <c r="D211" s="251"/>
      <c r="F211" s="130">
        <f t="shared" si="49"/>
        <v>208</v>
      </c>
      <c r="G211" s="188" t="str">
        <f t="shared" si="40"/>
        <v>=</v>
      </c>
      <c r="H211" s="193"/>
      <c r="I211" s="188" t="str">
        <f t="shared" si="41"/>
        <v>/</v>
      </c>
      <c r="J211" s="194" t="s">
        <v>197</v>
      </c>
      <c r="K211" s="188" t="str">
        <f t="shared" si="50"/>
        <v>/</v>
      </c>
      <c r="L211" s="192" t="s">
        <v>1573</v>
      </c>
      <c r="M211" s="188" t="str">
        <f t="shared" si="42"/>
        <v>/</v>
      </c>
      <c r="N211" s="189"/>
      <c r="O211" s="188" t="str">
        <f t="shared" si="43"/>
        <v>/</v>
      </c>
      <c r="P211" s="189" t="s">
        <v>1691</v>
      </c>
      <c r="Q211" s="188" t="str">
        <f t="shared" si="44"/>
        <v>/</v>
      </c>
      <c r="R211" s="189" t="s">
        <v>1586</v>
      </c>
      <c r="S211" s="188" t="str">
        <f t="shared" si="45"/>
        <v>/</v>
      </c>
      <c r="T211" s="190">
        <v>17</v>
      </c>
      <c r="U211" s="188" t="str">
        <f t="shared" si="46"/>
        <v>/</v>
      </c>
      <c r="V211" s="194" t="str">
        <f t="shared" si="47"/>
        <v xml:space="preserve"> IF SERVO_C=1  MOV AX6 PT108 DELAY TMP09</v>
      </c>
      <c r="W211" s="127" t="s">
        <v>570</v>
      </c>
      <c r="Z211" s="252"/>
    </row>
    <row r="212" spans="1:26" ht="18" customHeight="1">
      <c r="A212" s="250">
        <f t="shared" si="48"/>
        <v>209</v>
      </c>
      <c r="B212" s="251"/>
      <c r="C212" s="251"/>
      <c r="D212" s="251"/>
      <c r="E212" s="186"/>
      <c r="F212" s="130">
        <f t="shared" si="49"/>
        <v>209</v>
      </c>
      <c r="G212" s="188" t="str">
        <f t="shared" si="40"/>
        <v>=</v>
      </c>
      <c r="H212" s="193" t="s">
        <v>860</v>
      </c>
      <c r="I212" s="188" t="str">
        <f t="shared" si="41"/>
        <v>/</v>
      </c>
      <c r="J212" s="193" t="s">
        <v>12</v>
      </c>
      <c r="K212" s="188" t="str">
        <f>I212</f>
        <v>/</v>
      </c>
      <c r="L212" s="192" t="s">
        <v>14</v>
      </c>
      <c r="M212" s="188" t="str">
        <f t="shared" si="42"/>
        <v>/</v>
      </c>
      <c r="N212" s="189"/>
      <c r="O212" s="188" t="str">
        <f t="shared" si="43"/>
        <v>/</v>
      </c>
      <c r="P212" s="189" t="s">
        <v>701</v>
      </c>
      <c r="Q212" s="188" t="str">
        <f t="shared" si="44"/>
        <v>/</v>
      </c>
      <c r="R212" s="189"/>
      <c r="S212" s="188" t="str">
        <f t="shared" si="45"/>
        <v>/</v>
      </c>
      <c r="T212" s="190"/>
      <c r="U212" s="188" t="str">
        <f t="shared" si="46"/>
        <v>/</v>
      </c>
      <c r="V212" s="194" t="str">
        <f t="shared" si="47"/>
        <v xml:space="preserve">L910 IF MMDTA=1  CALL PROG 1101 </v>
      </c>
      <c r="W212" s="187" t="s">
        <v>646</v>
      </c>
      <c r="Z212" s="252"/>
    </row>
    <row r="213" spans="1:26" ht="18" customHeight="1">
      <c r="A213" s="250">
        <f t="shared" si="48"/>
        <v>210</v>
      </c>
      <c r="B213" s="251"/>
      <c r="C213" s="251"/>
      <c r="D213" s="251"/>
      <c r="E213" s="186"/>
      <c r="F213" s="130">
        <f t="shared" si="49"/>
        <v>210</v>
      </c>
      <c r="G213" s="188" t="str">
        <f t="shared" si="40"/>
        <v>=</v>
      </c>
      <c r="H213" s="193"/>
      <c r="I213" s="188" t="str">
        <f t="shared" si="41"/>
        <v>/</v>
      </c>
      <c r="J213" s="194" t="s">
        <v>133</v>
      </c>
      <c r="K213" s="188" t="str">
        <f t="shared" si="50"/>
        <v>/</v>
      </c>
      <c r="L213" s="192" t="s">
        <v>408</v>
      </c>
      <c r="M213" s="188" t="str">
        <f t="shared" si="42"/>
        <v>/</v>
      </c>
      <c r="N213" s="189"/>
      <c r="O213" s="188" t="str">
        <f t="shared" si="43"/>
        <v>/</v>
      </c>
      <c r="P213" s="138" t="s">
        <v>1656</v>
      </c>
      <c r="Q213" s="188" t="str">
        <f t="shared" si="44"/>
        <v>/</v>
      </c>
      <c r="R213" s="189"/>
      <c r="S213" s="188" t="str">
        <f t="shared" si="45"/>
        <v>/</v>
      </c>
      <c r="T213" s="190"/>
      <c r="U213" s="188" t="str">
        <f t="shared" si="46"/>
        <v>/</v>
      </c>
      <c r="V213" s="194" t="str">
        <f t="shared" si="47"/>
        <v xml:space="preserve"> IF MMDSS2=1  SPRUN PROG 1803 </v>
      </c>
      <c r="W213" s="185" t="s">
        <v>647</v>
      </c>
      <c r="Z213" s="252"/>
    </row>
    <row r="214" spans="1:26" ht="18" customHeight="1">
      <c r="A214" s="250">
        <f t="shared" si="48"/>
        <v>211</v>
      </c>
      <c r="B214" s="251"/>
      <c r="C214" s="251"/>
      <c r="D214" s="251"/>
      <c r="E214" s="186"/>
      <c r="F214" s="130">
        <f t="shared" si="49"/>
        <v>211</v>
      </c>
      <c r="G214" s="188" t="str">
        <f t="shared" si="40"/>
        <v>=</v>
      </c>
      <c r="H214" s="193" t="s">
        <v>858</v>
      </c>
      <c r="I214" s="188" t="str">
        <f t="shared" si="41"/>
        <v>/</v>
      </c>
      <c r="J214" s="194" t="s">
        <v>145</v>
      </c>
      <c r="K214" s="188" t="str">
        <f t="shared" si="50"/>
        <v>/</v>
      </c>
      <c r="L214" s="10" t="s">
        <v>435</v>
      </c>
      <c r="M214" s="188" t="str">
        <f t="shared" si="42"/>
        <v>/</v>
      </c>
      <c r="N214" s="8"/>
      <c r="O214" s="188" t="str">
        <f t="shared" si="43"/>
        <v>/</v>
      </c>
      <c r="P214" s="8" t="s">
        <v>692</v>
      </c>
      <c r="Q214" s="188" t="str">
        <f t="shared" si="44"/>
        <v>/</v>
      </c>
      <c r="R214" s="189"/>
      <c r="S214" s="188" t="str">
        <f t="shared" si="45"/>
        <v>/</v>
      </c>
      <c r="T214" s="190"/>
      <c r="U214" s="188" t="str">
        <f t="shared" si="46"/>
        <v>/</v>
      </c>
      <c r="V214" s="194" t="str">
        <f t="shared" si="47"/>
        <v xml:space="preserve">L920 IF MDAS_CP=1  CALL PROG 1901 </v>
      </c>
      <c r="W214" s="187" t="s">
        <v>641</v>
      </c>
      <c r="Z214" s="252"/>
    </row>
    <row r="215" spans="1:26" ht="18" customHeight="1">
      <c r="A215" s="250">
        <f t="shared" si="48"/>
        <v>212</v>
      </c>
      <c r="B215" s="251"/>
      <c r="C215" s="251"/>
      <c r="D215" s="251"/>
      <c r="E215" s="186"/>
      <c r="F215" s="130">
        <f t="shared" si="49"/>
        <v>212</v>
      </c>
      <c r="G215" s="188" t="str">
        <f t="shared" si="40"/>
        <v>=</v>
      </c>
      <c r="H215" s="193"/>
      <c r="I215" s="188" t="str">
        <f t="shared" si="41"/>
        <v>/</v>
      </c>
      <c r="J215" s="194" t="s">
        <v>145</v>
      </c>
      <c r="K215" s="188" t="str">
        <f t="shared" si="50"/>
        <v>/</v>
      </c>
      <c r="L215" s="10" t="s">
        <v>435</v>
      </c>
      <c r="M215" s="188" t="str">
        <f t="shared" si="42"/>
        <v>/</v>
      </c>
      <c r="N215" s="8"/>
      <c r="O215" s="188" t="str">
        <f t="shared" si="43"/>
        <v>/</v>
      </c>
      <c r="P215" s="189" t="s">
        <v>696</v>
      </c>
      <c r="Q215" s="188" t="str">
        <f t="shared" si="44"/>
        <v>/</v>
      </c>
      <c r="R215" s="189"/>
      <c r="S215" s="188" t="str">
        <f t="shared" si="45"/>
        <v>/</v>
      </c>
      <c r="T215" s="190"/>
      <c r="U215" s="188" t="str">
        <f t="shared" si="46"/>
        <v>/</v>
      </c>
      <c r="V215" s="194" t="str">
        <f t="shared" si="47"/>
        <v xml:space="preserve"> IF MDAS_CP=1  GOTO L999 </v>
      </c>
      <c r="W215" s="187" t="s">
        <v>641</v>
      </c>
      <c r="Z215" s="252"/>
    </row>
    <row r="216" spans="1:26" ht="18" customHeight="1">
      <c r="A216" s="250">
        <f t="shared" si="48"/>
        <v>213</v>
      </c>
      <c r="B216" s="251"/>
      <c r="C216" s="251"/>
      <c r="D216" s="251"/>
      <c r="E216" s="186"/>
      <c r="F216" s="130">
        <f t="shared" si="49"/>
        <v>213</v>
      </c>
      <c r="G216" s="188" t="str">
        <f t="shared" si="40"/>
        <v>=</v>
      </c>
      <c r="H216" s="193"/>
      <c r="I216" s="188" t="str">
        <f t="shared" si="41"/>
        <v>/</v>
      </c>
      <c r="J216" s="194" t="s">
        <v>145</v>
      </c>
      <c r="K216" s="188" t="str">
        <f t="shared" si="50"/>
        <v>/</v>
      </c>
      <c r="L216" s="10" t="s">
        <v>326</v>
      </c>
      <c r="M216" s="188" t="str">
        <f t="shared" si="42"/>
        <v>/</v>
      </c>
      <c r="N216" s="8"/>
      <c r="O216" s="188" t="str">
        <f t="shared" si="43"/>
        <v>/</v>
      </c>
      <c r="P216" s="189" t="s">
        <v>855</v>
      </c>
      <c r="Q216" s="188" t="str">
        <f t="shared" si="44"/>
        <v>/</v>
      </c>
      <c r="R216" s="189"/>
      <c r="S216" s="188" t="str">
        <f t="shared" si="45"/>
        <v>/</v>
      </c>
      <c r="T216" s="190"/>
      <c r="U216" s="188" t="str">
        <f t="shared" si="46"/>
        <v>/</v>
      </c>
      <c r="V216" s="194" t="str">
        <f t="shared" si="47"/>
        <v xml:space="preserve"> IF AL_CO_EX=0  GOTO L930 </v>
      </c>
      <c r="W216" s="187" t="s">
        <v>642</v>
      </c>
      <c r="Z216" s="252"/>
    </row>
    <row r="217" spans="1:26" ht="18" customHeight="1">
      <c r="A217" s="250">
        <f t="shared" si="48"/>
        <v>214</v>
      </c>
      <c r="B217" s="251"/>
      <c r="C217" s="251"/>
      <c r="D217" s="251"/>
      <c r="E217" s="186"/>
      <c r="F217" s="130">
        <f t="shared" si="49"/>
        <v>214</v>
      </c>
      <c r="G217" s="188" t="str">
        <f t="shared" si="40"/>
        <v>=</v>
      </c>
      <c r="H217" s="193"/>
      <c r="I217" s="188" t="str">
        <f t="shared" si="41"/>
        <v>/</v>
      </c>
      <c r="J217" s="194"/>
      <c r="K217" s="188" t="str">
        <f t="shared" si="50"/>
        <v>/</v>
      </c>
      <c r="L217" s="192"/>
      <c r="M217" s="188" t="str">
        <f t="shared" si="42"/>
        <v>/</v>
      </c>
      <c r="N217" s="189"/>
      <c r="O217" s="188" t="str">
        <f t="shared" si="43"/>
        <v>/</v>
      </c>
      <c r="P217" s="189" t="s">
        <v>443</v>
      </c>
      <c r="Q217" s="188" t="str">
        <f t="shared" si="44"/>
        <v>/</v>
      </c>
      <c r="R217" s="189"/>
      <c r="S217" s="188" t="str">
        <f t="shared" si="45"/>
        <v>/</v>
      </c>
      <c r="T217" s="190"/>
      <c r="U217" s="188" t="str">
        <f t="shared" si="46"/>
        <v>/</v>
      </c>
      <c r="V217" s="194" t="str">
        <f t="shared" si="47"/>
        <v xml:space="preserve">    OUT AT_ALCO_CP=1 </v>
      </c>
      <c r="W217" s="187" t="s">
        <v>644</v>
      </c>
      <c r="Z217" s="252"/>
    </row>
    <row r="218" spans="1:26" ht="18" customHeight="1">
      <c r="A218" s="250">
        <f t="shared" si="48"/>
        <v>215</v>
      </c>
      <c r="B218" s="251"/>
      <c r="C218" s="251"/>
      <c r="D218" s="251"/>
      <c r="E218" s="186"/>
      <c r="F218" s="130">
        <f t="shared" si="49"/>
        <v>215</v>
      </c>
      <c r="G218" s="188" t="str">
        <f t="shared" si="40"/>
        <v>=</v>
      </c>
      <c r="H218" s="193"/>
      <c r="I218" s="188" t="str">
        <f t="shared" si="41"/>
        <v>/</v>
      </c>
      <c r="J218" s="194" t="s">
        <v>134</v>
      </c>
      <c r="K218" s="188" t="str">
        <f t="shared" si="50"/>
        <v>/</v>
      </c>
      <c r="L218" s="192" t="s">
        <v>444</v>
      </c>
      <c r="M218" s="188" t="str">
        <f t="shared" si="42"/>
        <v>/</v>
      </c>
      <c r="N218" s="189"/>
      <c r="O218" s="188" t="str">
        <f t="shared" si="43"/>
        <v>/</v>
      </c>
      <c r="P218" s="189" t="s">
        <v>445</v>
      </c>
      <c r="Q218" s="188" t="str">
        <f t="shared" si="44"/>
        <v>/</v>
      </c>
      <c r="R218" s="189"/>
      <c r="S218" s="188" t="str">
        <f t="shared" si="45"/>
        <v>/</v>
      </c>
      <c r="T218" s="190"/>
      <c r="U218" s="188" t="str">
        <f t="shared" si="46"/>
        <v>/</v>
      </c>
      <c r="V218" s="194" t="str">
        <f t="shared" si="47"/>
        <v xml:space="preserve"> WT AL_CO_CP=1  OUT AT_ALCO_CP=0 </v>
      </c>
      <c r="W218" s="187" t="s">
        <v>643</v>
      </c>
      <c r="Z218" s="252"/>
    </row>
    <row r="219" spans="1:26" ht="18" customHeight="1">
      <c r="A219" s="250">
        <f t="shared" si="48"/>
        <v>216</v>
      </c>
      <c r="B219" s="251"/>
      <c r="C219" s="251"/>
      <c r="D219" s="251"/>
      <c r="E219" s="186"/>
      <c r="F219" s="130">
        <f t="shared" si="49"/>
        <v>216</v>
      </c>
      <c r="G219" s="188" t="str">
        <f t="shared" si="40"/>
        <v>=</v>
      </c>
      <c r="H219" s="193" t="s">
        <v>856</v>
      </c>
      <c r="I219" s="188" t="str">
        <f t="shared" si="41"/>
        <v>/</v>
      </c>
      <c r="J219" s="194"/>
      <c r="K219" s="188" t="str">
        <f t="shared" si="50"/>
        <v>/</v>
      </c>
      <c r="L219" s="192"/>
      <c r="M219" s="188" t="str">
        <f t="shared" si="42"/>
        <v>/</v>
      </c>
      <c r="N219" s="189"/>
      <c r="O219" s="188" t="str">
        <f t="shared" si="43"/>
        <v>/</v>
      </c>
      <c r="P219" s="189" t="s">
        <v>67</v>
      </c>
      <c r="Q219" s="188" t="str">
        <f t="shared" si="44"/>
        <v>/</v>
      </c>
      <c r="R219" s="189"/>
      <c r="S219" s="188" t="str">
        <f t="shared" si="45"/>
        <v>/</v>
      </c>
      <c r="T219" s="190"/>
      <c r="U219" s="188" t="str">
        <f t="shared" si="46"/>
        <v>/</v>
      </c>
      <c r="V219" s="194" t="str">
        <f t="shared" si="47"/>
        <v xml:space="preserve">L930    GOTO L100 </v>
      </c>
      <c r="W219" s="187" t="s">
        <v>648</v>
      </c>
      <c r="Z219" s="252"/>
    </row>
    <row r="220" spans="1:26" ht="18" customHeight="1">
      <c r="A220" s="250">
        <f t="shared" si="48"/>
        <v>217</v>
      </c>
      <c r="B220" s="251"/>
      <c r="C220" s="251"/>
      <c r="D220" s="251"/>
      <c r="E220" s="186"/>
      <c r="F220" s="130">
        <f t="shared" si="49"/>
        <v>217</v>
      </c>
      <c r="G220" s="188" t="str">
        <f t="shared" si="40"/>
        <v>=</v>
      </c>
      <c r="H220" s="193" t="s">
        <v>472</v>
      </c>
      <c r="I220" s="188" t="str">
        <f t="shared" si="41"/>
        <v>/</v>
      </c>
      <c r="J220" s="194" t="s">
        <v>145</v>
      </c>
      <c r="K220" s="188" t="str">
        <f t="shared" si="50"/>
        <v>/</v>
      </c>
      <c r="L220" s="10" t="s">
        <v>469</v>
      </c>
      <c r="M220" s="188" t="str">
        <f t="shared" si="42"/>
        <v>/</v>
      </c>
      <c r="N220" s="8"/>
      <c r="O220" s="188" t="str">
        <f t="shared" si="43"/>
        <v>/</v>
      </c>
      <c r="P220" s="189" t="s">
        <v>470</v>
      </c>
      <c r="Q220" s="188" t="str">
        <f t="shared" si="44"/>
        <v>/</v>
      </c>
      <c r="R220" s="189"/>
      <c r="S220" s="188" t="str">
        <f t="shared" si="45"/>
        <v>/</v>
      </c>
      <c r="T220" s="190"/>
      <c r="U220" s="188" t="str">
        <f t="shared" si="46"/>
        <v>/</v>
      </c>
      <c r="V220" s="194" t="str">
        <f t="shared" si="47"/>
        <v xml:space="preserve">L950 IF CHK_CHANGE=0  GOTO L999 </v>
      </c>
      <c r="W220" s="185" t="s">
        <v>613</v>
      </c>
      <c r="Z220" s="252"/>
    </row>
    <row r="221" spans="1:26" ht="18" customHeight="1">
      <c r="A221" s="250">
        <f t="shared" si="48"/>
        <v>218</v>
      </c>
      <c r="B221" s="251"/>
      <c r="C221" s="251"/>
      <c r="D221" s="251"/>
      <c r="E221" s="186"/>
      <c r="F221" s="130">
        <f t="shared" si="49"/>
        <v>218</v>
      </c>
      <c r="G221" s="188" t="str">
        <f t="shared" si="40"/>
        <v>=</v>
      </c>
      <c r="H221" s="193"/>
      <c r="I221" s="188" t="str">
        <f t="shared" si="41"/>
        <v>/</v>
      </c>
      <c r="J221" s="194" t="s">
        <v>12</v>
      </c>
      <c r="K221" s="188" t="str">
        <f t="shared" si="50"/>
        <v>/</v>
      </c>
      <c r="L221" s="192" t="s">
        <v>180</v>
      </c>
      <c r="M221" s="188" t="str">
        <f t="shared" si="42"/>
        <v>/</v>
      </c>
      <c r="N221" s="189"/>
      <c r="O221" s="188" t="str">
        <f t="shared" si="43"/>
        <v>/</v>
      </c>
      <c r="P221" s="189" t="s">
        <v>367</v>
      </c>
      <c r="Q221" s="188" t="str">
        <f t="shared" si="44"/>
        <v>/</v>
      </c>
      <c r="R221" s="189"/>
      <c r="S221" s="188" t="str">
        <f t="shared" si="45"/>
        <v>/</v>
      </c>
      <c r="T221" s="190"/>
      <c r="U221" s="188" t="str">
        <f t="shared" si="46"/>
        <v>/</v>
      </c>
      <c r="V221" s="194" t="str">
        <f t="shared" si="47"/>
        <v xml:space="preserve"> IF MMDR2=1  CALL PROG 1107 </v>
      </c>
      <c r="W221" s="185" t="s">
        <v>385</v>
      </c>
      <c r="Z221" s="252"/>
    </row>
    <row r="222" spans="1:26" ht="18" customHeight="1">
      <c r="A222" s="250">
        <f t="shared" si="48"/>
        <v>219</v>
      </c>
      <c r="B222" s="251"/>
      <c r="C222" s="251"/>
      <c r="D222" s="251"/>
      <c r="E222" s="186"/>
      <c r="F222" s="130">
        <f t="shared" si="49"/>
        <v>219</v>
      </c>
      <c r="G222" s="188" t="str">
        <f t="shared" si="40"/>
        <v>=</v>
      </c>
      <c r="H222" s="193"/>
      <c r="I222" s="188" t="str">
        <f t="shared" si="41"/>
        <v>/</v>
      </c>
      <c r="J222" s="193" t="s">
        <v>12</v>
      </c>
      <c r="K222" s="188" t="str">
        <f>I222</f>
        <v>/</v>
      </c>
      <c r="L222" s="192" t="s">
        <v>14</v>
      </c>
      <c r="M222" s="188" t="str">
        <f t="shared" si="42"/>
        <v>/</v>
      </c>
      <c r="N222" s="189"/>
      <c r="O222" s="188" t="str">
        <f t="shared" si="43"/>
        <v>/</v>
      </c>
      <c r="P222" s="189" t="s">
        <v>27</v>
      </c>
      <c r="Q222" s="188" t="str">
        <f t="shared" si="44"/>
        <v>/</v>
      </c>
      <c r="R222" s="189"/>
      <c r="S222" s="188" t="str">
        <f t="shared" si="45"/>
        <v>/</v>
      </c>
      <c r="T222" s="190"/>
      <c r="U222" s="188" t="str">
        <f t="shared" si="46"/>
        <v>/</v>
      </c>
      <c r="V222" s="194" t="str">
        <f t="shared" si="47"/>
        <v xml:space="preserve"> IF MMDTA=1  CALL PROG 1102 </v>
      </c>
      <c r="W222" s="185" t="s">
        <v>28</v>
      </c>
      <c r="Z222" s="252"/>
    </row>
    <row r="223" spans="1:26" ht="18" customHeight="1">
      <c r="A223" s="250">
        <f t="shared" si="48"/>
        <v>220</v>
      </c>
      <c r="B223" s="251"/>
      <c r="C223" s="251"/>
      <c r="D223" s="251"/>
      <c r="E223" s="186"/>
      <c r="F223" s="130">
        <f t="shared" si="49"/>
        <v>220</v>
      </c>
      <c r="G223" s="188" t="str">
        <f t="shared" si="40"/>
        <v>=</v>
      </c>
      <c r="H223" s="193"/>
      <c r="I223" s="188" t="str">
        <f t="shared" si="41"/>
        <v>/</v>
      </c>
      <c r="J223" s="194" t="s">
        <v>138</v>
      </c>
      <c r="K223" s="188" t="str">
        <f t="shared" ref="K223:K231" si="51">I223</f>
        <v>/</v>
      </c>
      <c r="L223" s="192" t="s">
        <v>524</v>
      </c>
      <c r="M223" s="188" t="str">
        <f t="shared" si="42"/>
        <v>/</v>
      </c>
      <c r="N223" s="189"/>
      <c r="O223" s="188" t="str">
        <f t="shared" si="43"/>
        <v>/</v>
      </c>
      <c r="P223" s="189" t="s">
        <v>473</v>
      </c>
      <c r="Q223" s="188" t="str">
        <f t="shared" si="44"/>
        <v>/</v>
      </c>
      <c r="R223" s="189"/>
      <c r="S223" s="188" t="str">
        <f t="shared" si="45"/>
        <v>/</v>
      </c>
      <c r="T223" s="190"/>
      <c r="U223" s="188" t="str">
        <f t="shared" si="46"/>
        <v>/</v>
      </c>
      <c r="V223" s="194" t="str">
        <f t="shared" si="47"/>
        <v xml:space="preserve"> WT* M08_EN=1  MOV AX1 AX2 AX4 PT124 </v>
      </c>
      <c r="W223" s="187" t="s">
        <v>468</v>
      </c>
      <c r="Z223" s="252"/>
    </row>
    <row r="224" spans="1:26" ht="18" customHeight="1">
      <c r="A224" s="250">
        <f t="shared" si="48"/>
        <v>221</v>
      </c>
      <c r="B224" s="251"/>
      <c r="C224" s="251"/>
      <c r="D224" s="251"/>
      <c r="E224" s="186"/>
      <c r="F224" s="130">
        <f t="shared" si="49"/>
        <v>221</v>
      </c>
      <c r="G224" s="188" t="str">
        <f t="shared" si="40"/>
        <v>=</v>
      </c>
      <c r="H224" s="193"/>
      <c r="I224" s="188" t="str">
        <f t="shared" si="41"/>
        <v>/</v>
      </c>
      <c r="J224" s="194"/>
      <c r="K224" s="188" t="str">
        <f t="shared" si="51"/>
        <v>/</v>
      </c>
      <c r="L224" s="192"/>
      <c r="M224" s="188" t="str">
        <f t="shared" si="42"/>
        <v>/</v>
      </c>
      <c r="N224" s="189"/>
      <c r="O224" s="188" t="str">
        <f t="shared" si="43"/>
        <v>/</v>
      </c>
      <c r="P224" s="189" t="s">
        <v>1568</v>
      </c>
      <c r="Q224" s="188" t="str">
        <f t="shared" si="44"/>
        <v>/</v>
      </c>
      <c r="R224" s="189"/>
      <c r="S224" s="188" t="str">
        <f t="shared" si="45"/>
        <v>/</v>
      </c>
      <c r="T224" s="190"/>
      <c r="U224" s="188" t="str">
        <f t="shared" si="46"/>
        <v>/</v>
      </c>
      <c r="V224" s="194" t="str">
        <f t="shared" si="47"/>
        <v xml:space="preserve">    CALL PROG 1104 </v>
      </c>
      <c r="W224" s="187" t="s">
        <v>567</v>
      </c>
      <c r="Z224" s="252"/>
    </row>
    <row r="225" spans="1:26" ht="18" customHeight="1">
      <c r="A225" s="250">
        <f t="shared" si="48"/>
        <v>222</v>
      </c>
      <c r="B225" s="251"/>
      <c r="C225" s="251"/>
      <c r="D225" s="251"/>
      <c r="E225" s="186"/>
      <c r="F225" s="130">
        <f t="shared" si="49"/>
        <v>222</v>
      </c>
      <c r="G225" s="188" t="str">
        <f t="shared" si="40"/>
        <v>=</v>
      </c>
      <c r="H225" s="193"/>
      <c r="I225" s="188" t="str">
        <f t="shared" si="41"/>
        <v>/</v>
      </c>
      <c r="J225" s="194" t="s">
        <v>12</v>
      </c>
      <c r="K225" s="188" t="str">
        <f t="shared" si="51"/>
        <v>/</v>
      </c>
      <c r="L225" s="192" t="s">
        <v>180</v>
      </c>
      <c r="M225" s="188" t="str">
        <f t="shared" si="42"/>
        <v>/</v>
      </c>
      <c r="N225" s="189"/>
      <c r="O225" s="188" t="str">
        <f t="shared" si="43"/>
        <v>/</v>
      </c>
      <c r="P225" s="189" t="s">
        <v>310</v>
      </c>
      <c r="Q225" s="188" t="str">
        <f t="shared" si="44"/>
        <v>/</v>
      </c>
      <c r="R225" s="189"/>
      <c r="S225" s="188" t="str">
        <f t="shared" si="45"/>
        <v>/</v>
      </c>
      <c r="T225" s="190"/>
      <c r="U225" s="188" t="str">
        <f t="shared" si="46"/>
        <v>/</v>
      </c>
      <c r="V225" s="194" t="str">
        <f t="shared" si="47"/>
        <v xml:space="preserve"> IF MMDR2=1  CALL PROG 1108 </v>
      </c>
      <c r="W225" s="185" t="s">
        <v>184</v>
      </c>
      <c r="Z225" s="252"/>
    </row>
    <row r="226" spans="1:26" ht="18" customHeight="1">
      <c r="A226" s="250">
        <f t="shared" si="48"/>
        <v>223</v>
      </c>
      <c r="B226" s="251"/>
      <c r="C226" s="251"/>
      <c r="D226" s="251"/>
      <c r="E226" s="186"/>
      <c r="F226" s="130">
        <f t="shared" si="49"/>
        <v>223</v>
      </c>
      <c r="G226" s="188" t="str">
        <f t="shared" si="40"/>
        <v>=</v>
      </c>
      <c r="H226" s="193"/>
      <c r="I226" s="188" t="str">
        <f t="shared" si="41"/>
        <v>/</v>
      </c>
      <c r="J226" s="194" t="s">
        <v>138</v>
      </c>
      <c r="K226" s="188" t="str">
        <f t="shared" si="51"/>
        <v>/</v>
      </c>
      <c r="L226" s="192" t="s">
        <v>43</v>
      </c>
      <c r="M226" s="188" t="str">
        <f t="shared" si="42"/>
        <v>/</v>
      </c>
      <c r="N226" s="189"/>
      <c r="O226" s="188" t="str">
        <f t="shared" si="43"/>
        <v>/</v>
      </c>
      <c r="P226" s="189" t="s">
        <v>474</v>
      </c>
      <c r="Q226" s="188" t="str">
        <f t="shared" si="44"/>
        <v>/</v>
      </c>
      <c r="R226" s="189"/>
      <c r="S226" s="188" t="str">
        <f t="shared" si="45"/>
        <v>/</v>
      </c>
      <c r="T226" s="190"/>
      <c r="U226" s="188" t="str">
        <f t="shared" si="46"/>
        <v>/</v>
      </c>
      <c r="V226" s="194" t="str">
        <f t="shared" si="47"/>
        <v xml:space="preserve"> WT* M10_EN=1  MOV AX3 PT124 </v>
      </c>
      <c r="W226" s="187" t="s">
        <v>475</v>
      </c>
      <c r="Z226" s="252"/>
    </row>
    <row r="227" spans="1:26">
      <c r="A227" s="250">
        <f t="shared" si="48"/>
        <v>224</v>
      </c>
      <c r="B227" s="251"/>
      <c r="C227" s="251"/>
      <c r="D227" s="251"/>
      <c r="F227" s="130">
        <f t="shared" si="49"/>
        <v>224</v>
      </c>
      <c r="G227" s="188" t="str">
        <f t="shared" si="40"/>
        <v>=</v>
      </c>
      <c r="H227" s="193"/>
      <c r="I227" s="188" t="str">
        <f t="shared" si="41"/>
        <v>/</v>
      </c>
      <c r="J227" s="194"/>
      <c r="K227" s="188" t="str">
        <f t="shared" ref="K227:K228" si="52">IF(F227=0," ",Y$4)</f>
        <v>/</v>
      </c>
      <c r="L227" s="192"/>
      <c r="M227" s="188" t="str">
        <f t="shared" si="42"/>
        <v>/</v>
      </c>
      <c r="N227" s="187" t="s">
        <v>304</v>
      </c>
      <c r="O227" s="188" t="str">
        <f t="shared" si="43"/>
        <v>/</v>
      </c>
      <c r="P227" s="189" t="s">
        <v>1096</v>
      </c>
      <c r="Q227" s="188" t="str">
        <f t="shared" si="44"/>
        <v>/</v>
      </c>
      <c r="R227" s="187"/>
      <c r="S227" s="1" t="str">
        <f t="shared" si="45"/>
        <v>/</v>
      </c>
      <c r="T227" s="190"/>
      <c r="U227" s="188" t="str">
        <f t="shared" si="46"/>
        <v>/</v>
      </c>
      <c r="V227" s="194" t="str">
        <f t="shared" si="47"/>
        <v xml:space="preserve">     OUT MSG_24=1 </v>
      </c>
      <c r="W227" s="187" t="s">
        <v>1112</v>
      </c>
      <c r="Z227" s="252"/>
    </row>
    <row r="228" spans="1:26">
      <c r="A228" s="250">
        <f t="shared" si="48"/>
        <v>225</v>
      </c>
      <c r="B228" s="251"/>
      <c r="C228" s="251"/>
      <c r="D228" s="251"/>
      <c r="F228" s="130">
        <f t="shared" si="49"/>
        <v>225</v>
      </c>
      <c r="G228" s="188" t="str">
        <f t="shared" ref="G228:G325" si="53">IF(F228=0," ",X$4)</f>
        <v>=</v>
      </c>
      <c r="H228" s="193"/>
      <c r="I228" s="188" t="str">
        <f t="shared" ref="I228:I325" si="54">IF(F228=0," ",Y$4)</f>
        <v>/</v>
      </c>
      <c r="J228" s="194" t="s">
        <v>134</v>
      </c>
      <c r="K228" s="188" t="str">
        <f t="shared" si="52"/>
        <v>/</v>
      </c>
      <c r="L228" s="192" t="s">
        <v>1097</v>
      </c>
      <c r="M228" s="188" t="str">
        <f t="shared" ref="M228:M325" si="55">IF(F228=0," ",Y$4)</f>
        <v>/</v>
      </c>
      <c r="N228" s="187"/>
      <c r="O228" s="188" t="str">
        <f t="shared" ref="O228:O325" si="56">IF(F228=0," ",Y$4)</f>
        <v>/</v>
      </c>
      <c r="P228" s="138" t="s">
        <v>470</v>
      </c>
      <c r="Q228" s="188" t="str">
        <f t="shared" ref="Q228:Q325" si="57">IF(F228=0," ",Y$4)</f>
        <v>/</v>
      </c>
      <c r="R228" s="187"/>
      <c r="S228" s="1" t="str">
        <f t="shared" ref="S228:S325" si="58">IF(F228=0," ",Y$4)</f>
        <v>/</v>
      </c>
      <c r="T228" s="190"/>
      <c r="U228" s="188" t="str">
        <f t="shared" ref="U228:U325" si="59">IF(F228=0," ",Y$4)</f>
        <v>/</v>
      </c>
      <c r="V228" s="194" t="str">
        <f t="shared" si="47"/>
        <v xml:space="preserve"> WT MSG_24=1  GOTO L999 </v>
      </c>
      <c r="W228" s="187" t="s">
        <v>904</v>
      </c>
      <c r="X228" s="238" t="s">
        <v>1933</v>
      </c>
      <c r="Z228" s="252"/>
    </row>
    <row r="229" spans="1:26" ht="18" customHeight="1">
      <c r="A229" s="250">
        <f t="shared" si="48"/>
        <v>226</v>
      </c>
      <c r="B229" s="251"/>
      <c r="C229" s="251"/>
      <c r="D229" s="251"/>
      <c r="E229" s="186"/>
      <c r="F229" s="152">
        <f t="shared" si="49"/>
        <v>226</v>
      </c>
      <c r="G229" s="116" t="str">
        <f t="shared" si="53"/>
        <v>=</v>
      </c>
      <c r="H229" s="117" t="s">
        <v>1908</v>
      </c>
      <c r="I229" s="116" t="str">
        <f t="shared" si="54"/>
        <v>/</v>
      </c>
      <c r="J229" s="117"/>
      <c r="K229" s="116" t="str">
        <f t="shared" ref="K229:K230" si="60">I229</f>
        <v>/</v>
      </c>
      <c r="L229" s="119"/>
      <c r="M229" s="116" t="str">
        <f t="shared" si="55"/>
        <v>/</v>
      </c>
      <c r="N229" s="120"/>
      <c r="O229" s="116" t="str">
        <f t="shared" si="56"/>
        <v>/</v>
      </c>
      <c r="P229" s="82" t="s">
        <v>329</v>
      </c>
      <c r="Q229" s="116" t="str">
        <f t="shared" si="57"/>
        <v>/</v>
      </c>
      <c r="R229" s="120"/>
      <c r="S229" s="116" t="str">
        <f t="shared" si="58"/>
        <v>/</v>
      </c>
      <c r="T229" s="121"/>
      <c r="U229" s="116" t="str">
        <f t="shared" si="59"/>
        <v>/</v>
      </c>
      <c r="V229" s="118" t="str">
        <f t="shared" ref="V229:V299" si="61">IF(AND(H229=0,J229=0,L229=0,P229=0,R229=0)," ",CONCATENATE(H229," ",J229," ",L229," ",N229," ",P229," ",R229))</f>
        <v xml:space="preserve">L960    CALL PROG 1901 </v>
      </c>
      <c r="W229" s="153" t="s">
        <v>1910</v>
      </c>
      <c r="X229" s="238" t="s">
        <v>1914</v>
      </c>
      <c r="Z229" s="252"/>
    </row>
    <row r="230" spans="1:26" ht="18" customHeight="1">
      <c r="A230" s="250">
        <f t="shared" si="48"/>
        <v>227</v>
      </c>
      <c r="B230" s="251"/>
      <c r="C230" s="251"/>
      <c r="D230" s="251"/>
      <c r="E230" s="186"/>
      <c r="F230" s="152">
        <f t="shared" si="49"/>
        <v>227</v>
      </c>
      <c r="G230" s="116" t="str">
        <f t="shared" si="53"/>
        <v>=</v>
      </c>
      <c r="H230" s="117"/>
      <c r="I230" s="116" t="str">
        <f t="shared" si="54"/>
        <v>/</v>
      </c>
      <c r="J230" s="117"/>
      <c r="K230" s="116" t="str">
        <f t="shared" si="60"/>
        <v>/</v>
      </c>
      <c r="L230" s="119"/>
      <c r="M230" s="116" t="str">
        <f t="shared" si="55"/>
        <v>/</v>
      </c>
      <c r="N230" s="120"/>
      <c r="O230" s="116" t="str">
        <f t="shared" si="56"/>
        <v>/</v>
      </c>
      <c r="P230" s="82" t="s">
        <v>1909</v>
      </c>
      <c r="Q230" s="116" t="str">
        <f t="shared" si="57"/>
        <v>/</v>
      </c>
      <c r="R230" s="120"/>
      <c r="S230" s="116" t="str">
        <f t="shared" si="58"/>
        <v>/</v>
      </c>
      <c r="T230" s="121"/>
      <c r="U230" s="116" t="str">
        <f t="shared" si="59"/>
        <v>/</v>
      </c>
      <c r="V230" s="118" t="str">
        <f t="shared" si="61"/>
        <v xml:space="preserve">    OUT AT_1CYCLE_CP=1 </v>
      </c>
      <c r="W230" s="153" t="s">
        <v>1911</v>
      </c>
      <c r="Z230" s="252"/>
    </row>
    <row r="231" spans="1:26" ht="18" customHeight="1">
      <c r="A231" s="250">
        <f t="shared" ref="A231:A486" si="62">ROW()-3</f>
        <v>228</v>
      </c>
      <c r="B231" s="251"/>
      <c r="C231" s="251"/>
      <c r="D231" s="251"/>
      <c r="E231" s="186"/>
      <c r="F231" s="130">
        <f t="shared" si="49"/>
        <v>228</v>
      </c>
      <c r="G231" s="188" t="str">
        <f t="shared" si="53"/>
        <v>=</v>
      </c>
      <c r="H231" s="193" t="s">
        <v>471</v>
      </c>
      <c r="I231" s="188" t="str">
        <f t="shared" si="54"/>
        <v>/</v>
      </c>
      <c r="J231" s="193"/>
      <c r="K231" s="188" t="str">
        <f t="shared" si="51"/>
        <v>/</v>
      </c>
      <c r="L231" s="192"/>
      <c r="M231" s="188" t="str">
        <f t="shared" si="55"/>
        <v>/</v>
      </c>
      <c r="N231" s="189"/>
      <c r="O231" s="188" t="str">
        <f t="shared" si="56"/>
        <v>/</v>
      </c>
      <c r="P231" s="189" t="s">
        <v>675</v>
      </c>
      <c r="Q231" s="188" t="str">
        <f t="shared" si="57"/>
        <v>/</v>
      </c>
      <c r="R231" s="189"/>
      <c r="S231" s="188" t="str">
        <f t="shared" si="58"/>
        <v>/</v>
      </c>
      <c r="T231" s="190"/>
      <c r="U231" s="188" t="str">
        <f t="shared" si="59"/>
        <v>/</v>
      </c>
      <c r="V231" s="194" t="str">
        <f t="shared" si="61"/>
        <v xml:space="preserve">L999    OUT AT_END=1 </v>
      </c>
      <c r="W231" s="187" t="s">
        <v>676</v>
      </c>
      <c r="Z231" s="252"/>
    </row>
    <row r="232" spans="1:26" ht="18" customHeight="1">
      <c r="A232" s="250">
        <f t="shared" si="62"/>
        <v>229</v>
      </c>
      <c r="B232" s="251"/>
      <c r="C232" s="251"/>
      <c r="D232" s="251"/>
      <c r="E232" s="186"/>
      <c r="F232" s="130">
        <f t="shared" si="49"/>
        <v>229</v>
      </c>
      <c r="G232" s="188" t="str">
        <f t="shared" si="53"/>
        <v>=</v>
      </c>
      <c r="H232" s="193"/>
      <c r="I232" s="188" t="str">
        <f t="shared" si="54"/>
        <v>/</v>
      </c>
      <c r="J232" s="193"/>
      <c r="K232" s="188" t="str">
        <f t="shared" si="50"/>
        <v>/</v>
      </c>
      <c r="L232" s="192"/>
      <c r="M232" s="188" t="str">
        <f t="shared" si="55"/>
        <v>/</v>
      </c>
      <c r="N232" s="189"/>
      <c r="O232" s="188" t="str">
        <f t="shared" si="56"/>
        <v>/</v>
      </c>
      <c r="P232" s="189" t="s">
        <v>68</v>
      </c>
      <c r="Q232" s="188" t="str">
        <f t="shared" si="57"/>
        <v>/</v>
      </c>
      <c r="R232" s="189"/>
      <c r="S232" s="188" t="str">
        <f t="shared" si="58"/>
        <v>/</v>
      </c>
      <c r="T232" s="190"/>
      <c r="U232" s="188" t="str">
        <f t="shared" si="59"/>
        <v>/</v>
      </c>
      <c r="V232" s="194" t="str">
        <f t="shared" si="61"/>
        <v xml:space="preserve">    END </v>
      </c>
      <c r="W232" s="187"/>
      <c r="Z232" s="252"/>
    </row>
    <row r="233" spans="1:26" ht="18" customHeight="1">
      <c r="A233" s="250">
        <f t="shared" si="62"/>
        <v>230</v>
      </c>
      <c r="B233" s="251"/>
      <c r="C233" s="251"/>
      <c r="D233" s="251"/>
      <c r="E233" s="248" t="s">
        <v>144</v>
      </c>
      <c r="F233" s="130"/>
      <c r="G233" s="188" t="str">
        <f t="shared" si="53"/>
        <v xml:space="preserve"> </v>
      </c>
      <c r="H233" s="193"/>
      <c r="I233" s="188" t="str">
        <f t="shared" si="54"/>
        <v xml:space="preserve"> </v>
      </c>
      <c r="J233" s="193"/>
      <c r="K233" s="188" t="str">
        <f t="shared" si="50"/>
        <v xml:space="preserve"> </v>
      </c>
      <c r="L233" s="192"/>
      <c r="M233" s="188" t="str">
        <f t="shared" si="55"/>
        <v xml:space="preserve"> </v>
      </c>
      <c r="N233" s="189"/>
      <c r="O233" s="188" t="str">
        <f t="shared" si="56"/>
        <v xml:space="preserve"> </v>
      </c>
      <c r="P233" s="189"/>
      <c r="Q233" s="188" t="str">
        <f t="shared" si="57"/>
        <v xml:space="preserve"> </v>
      </c>
      <c r="R233" s="189"/>
      <c r="S233" s="188" t="str">
        <f t="shared" si="58"/>
        <v xml:space="preserve"> </v>
      </c>
      <c r="T233" s="190"/>
      <c r="U233" s="188" t="str">
        <f t="shared" si="59"/>
        <v xml:space="preserve"> </v>
      </c>
      <c r="V233" s="194" t="str">
        <f t="shared" si="61"/>
        <v xml:space="preserve"> </v>
      </c>
      <c r="W233" s="127"/>
      <c r="Z233" s="252"/>
    </row>
    <row r="234" spans="1:26" ht="18" customHeight="1">
      <c r="A234" s="250">
        <f t="shared" si="62"/>
        <v>231</v>
      </c>
      <c r="B234" s="251"/>
      <c r="C234" s="251"/>
      <c r="D234" s="251"/>
      <c r="E234" s="248" t="s">
        <v>485</v>
      </c>
      <c r="F234" s="130"/>
      <c r="G234" s="188" t="str">
        <f t="shared" si="53"/>
        <v xml:space="preserve"> </v>
      </c>
      <c r="H234" s="193"/>
      <c r="I234" s="188" t="str">
        <f t="shared" si="54"/>
        <v xml:space="preserve"> </v>
      </c>
      <c r="J234" s="193"/>
      <c r="K234" s="188" t="str">
        <f t="shared" si="50"/>
        <v xml:space="preserve"> </v>
      </c>
      <c r="L234" s="192"/>
      <c r="M234" s="188" t="str">
        <f t="shared" si="55"/>
        <v xml:space="preserve"> </v>
      </c>
      <c r="N234" s="189"/>
      <c r="O234" s="188" t="str">
        <f t="shared" si="56"/>
        <v xml:space="preserve"> </v>
      </c>
      <c r="P234" s="189"/>
      <c r="Q234" s="188" t="str">
        <f t="shared" si="57"/>
        <v xml:space="preserve"> </v>
      </c>
      <c r="R234" s="189"/>
      <c r="S234" s="188" t="str">
        <f t="shared" si="58"/>
        <v xml:space="preserve"> </v>
      </c>
      <c r="T234" s="190"/>
      <c r="U234" s="188" t="str">
        <f t="shared" si="59"/>
        <v xml:space="preserve"> </v>
      </c>
      <c r="V234" s="194" t="str">
        <f t="shared" si="61"/>
        <v xml:space="preserve"> </v>
      </c>
      <c r="W234" s="127"/>
      <c r="Z234" s="252"/>
    </row>
    <row r="235" spans="1:26" ht="18" customHeight="1">
      <c r="A235" s="250">
        <f t="shared" si="62"/>
        <v>232</v>
      </c>
      <c r="B235" s="251"/>
      <c r="C235" s="251"/>
      <c r="D235" s="251"/>
      <c r="F235" s="195" t="s">
        <v>69</v>
      </c>
      <c r="G235" s="188" t="str">
        <f t="shared" si="53"/>
        <v>=</v>
      </c>
      <c r="H235" s="193"/>
      <c r="I235" s="188" t="str">
        <f t="shared" si="54"/>
        <v>/</v>
      </c>
      <c r="J235" s="194" t="s">
        <v>133</v>
      </c>
      <c r="K235" s="188" t="str">
        <f t="shared" si="50"/>
        <v>/</v>
      </c>
      <c r="L235" s="10" t="s">
        <v>209</v>
      </c>
      <c r="M235" s="188" t="str">
        <f t="shared" si="55"/>
        <v>/</v>
      </c>
      <c r="N235" s="8"/>
      <c r="O235" s="188" t="str">
        <f t="shared" si="56"/>
        <v>/</v>
      </c>
      <c r="P235" s="189" t="s">
        <v>107</v>
      </c>
      <c r="Q235" s="188" t="str">
        <f t="shared" si="57"/>
        <v>/</v>
      </c>
      <c r="R235" s="8"/>
      <c r="S235" s="188" t="str">
        <f t="shared" si="58"/>
        <v>/</v>
      </c>
      <c r="T235" s="35"/>
      <c r="U235" s="188" t="str">
        <f t="shared" si="59"/>
        <v>/</v>
      </c>
      <c r="V235" s="194" t="str">
        <f t="shared" si="61"/>
        <v xml:space="preserve"> IF MDW=0  MOV AX2 PT125 </v>
      </c>
      <c r="W235" s="4" t="s">
        <v>323</v>
      </c>
      <c r="Z235" s="252"/>
    </row>
    <row r="236" spans="1:26" ht="18" customHeight="1">
      <c r="A236" s="250">
        <f t="shared" si="62"/>
        <v>233</v>
      </c>
      <c r="B236" s="251"/>
      <c r="C236" s="251"/>
      <c r="D236" s="251"/>
      <c r="F236" s="195" t="s">
        <v>72</v>
      </c>
      <c r="G236" s="188" t="str">
        <f t="shared" si="53"/>
        <v>=</v>
      </c>
      <c r="H236" s="193"/>
      <c r="I236" s="188" t="str">
        <f t="shared" si="54"/>
        <v>/</v>
      </c>
      <c r="J236" s="194" t="s">
        <v>133</v>
      </c>
      <c r="K236" s="188" t="str">
        <f t="shared" si="50"/>
        <v>/</v>
      </c>
      <c r="L236" s="10" t="s">
        <v>207</v>
      </c>
      <c r="M236" s="188" t="str">
        <f t="shared" si="55"/>
        <v>/</v>
      </c>
      <c r="N236" s="8"/>
      <c r="O236" s="188" t="str">
        <f t="shared" si="56"/>
        <v>/</v>
      </c>
      <c r="P236" s="189" t="s">
        <v>108</v>
      </c>
      <c r="Q236" s="188" t="str">
        <f t="shared" si="57"/>
        <v>/</v>
      </c>
      <c r="R236" s="8"/>
      <c r="S236" s="188" t="str">
        <f t="shared" si="58"/>
        <v>/</v>
      </c>
      <c r="T236" s="35"/>
      <c r="U236" s="188" t="str">
        <f t="shared" si="59"/>
        <v>/</v>
      </c>
      <c r="V236" s="194" t="str">
        <f t="shared" si="61"/>
        <v xml:space="preserve"> IF MDS=0  MOV AX4 PT125 </v>
      </c>
      <c r="W236" s="4" t="s">
        <v>208</v>
      </c>
      <c r="Z236" s="252"/>
    </row>
    <row r="237" spans="1:26" ht="30" customHeight="1">
      <c r="A237" s="250">
        <f t="shared" si="62"/>
        <v>234</v>
      </c>
      <c r="B237" s="251"/>
      <c r="C237" s="251"/>
      <c r="D237" s="251"/>
      <c r="F237" s="195" t="s">
        <v>73</v>
      </c>
      <c r="G237" s="188" t="str">
        <f t="shared" si="53"/>
        <v>=</v>
      </c>
      <c r="H237" s="193"/>
      <c r="I237" s="188" t="str">
        <f t="shared" si="54"/>
        <v>/</v>
      </c>
      <c r="J237" s="194" t="s">
        <v>133</v>
      </c>
      <c r="K237" s="188" t="str">
        <f t="shared" si="50"/>
        <v>/</v>
      </c>
      <c r="L237" s="10" t="s">
        <v>209</v>
      </c>
      <c r="M237" s="188" t="str">
        <f t="shared" si="55"/>
        <v>/</v>
      </c>
      <c r="N237" s="8"/>
      <c r="O237" s="188" t="str">
        <f t="shared" si="56"/>
        <v>/</v>
      </c>
      <c r="P237" s="8" t="s">
        <v>210</v>
      </c>
      <c r="Q237" s="188" t="str">
        <f t="shared" si="57"/>
        <v>/</v>
      </c>
      <c r="R237" s="8"/>
      <c r="S237" s="188" t="str">
        <f t="shared" si="58"/>
        <v>/</v>
      </c>
      <c r="T237" s="35"/>
      <c r="U237" s="188" t="str">
        <f t="shared" si="59"/>
        <v>/</v>
      </c>
      <c r="V237" s="194" t="str">
        <f t="shared" si="61"/>
        <v xml:space="preserve"> IF MDW=0  OUT AX02_NOUSE=1,  AX03_NOUSE=1 </v>
      </c>
      <c r="W237" s="4" t="s">
        <v>211</v>
      </c>
      <c r="Z237" s="252"/>
    </row>
    <row r="238" spans="1:26" ht="30" customHeight="1">
      <c r="A238" s="250">
        <f t="shared" si="62"/>
        <v>235</v>
      </c>
      <c r="B238" s="251"/>
      <c r="C238" s="251"/>
      <c r="D238" s="251"/>
      <c r="F238" s="195" t="s">
        <v>74</v>
      </c>
      <c r="G238" s="188" t="str">
        <f t="shared" si="53"/>
        <v>=</v>
      </c>
      <c r="H238" s="193"/>
      <c r="I238" s="188" t="str">
        <f t="shared" si="54"/>
        <v>/</v>
      </c>
      <c r="J238" s="194" t="s">
        <v>133</v>
      </c>
      <c r="K238" s="188" t="str">
        <f t="shared" si="50"/>
        <v>/</v>
      </c>
      <c r="L238" s="10" t="s">
        <v>207</v>
      </c>
      <c r="M238" s="188" t="str">
        <f t="shared" si="55"/>
        <v>/</v>
      </c>
      <c r="N238" s="8"/>
      <c r="O238" s="188" t="str">
        <f t="shared" si="56"/>
        <v>/</v>
      </c>
      <c r="P238" s="8" t="s">
        <v>212</v>
      </c>
      <c r="Q238" s="188" t="str">
        <f t="shared" si="57"/>
        <v>/</v>
      </c>
      <c r="R238" s="8"/>
      <c r="S238" s="188" t="str">
        <f t="shared" si="58"/>
        <v>/</v>
      </c>
      <c r="T238" s="35"/>
      <c r="U238" s="188" t="str">
        <f t="shared" si="59"/>
        <v>/</v>
      </c>
      <c r="V238" s="194" t="str">
        <f t="shared" si="61"/>
        <v xml:space="preserve"> IF MDS=0  OUT AX04_NOUSE=1,  AX05_NOUSE=1 </v>
      </c>
      <c r="W238" s="4" t="s">
        <v>213</v>
      </c>
      <c r="Z238" s="252"/>
    </row>
    <row r="239" spans="1:26" ht="18" customHeight="1">
      <c r="A239" s="250">
        <f t="shared" si="62"/>
        <v>236</v>
      </c>
      <c r="B239" s="251"/>
      <c r="C239" s="251"/>
      <c r="D239" s="251"/>
      <c r="F239" s="195" t="s">
        <v>76</v>
      </c>
      <c r="G239" s="188" t="str">
        <f t="shared" si="53"/>
        <v>=</v>
      </c>
      <c r="H239" s="193"/>
      <c r="I239" s="188" t="str">
        <f t="shared" si="54"/>
        <v>/</v>
      </c>
      <c r="J239" s="194"/>
      <c r="K239" s="188" t="str">
        <f t="shared" si="50"/>
        <v>/</v>
      </c>
      <c r="L239" s="192"/>
      <c r="M239" s="188" t="str">
        <f t="shared" si="55"/>
        <v>/</v>
      </c>
      <c r="N239" s="189"/>
      <c r="O239" s="188" t="str">
        <f t="shared" si="56"/>
        <v>/</v>
      </c>
      <c r="P239" s="189" t="s">
        <v>75</v>
      </c>
      <c r="Q239" s="188" t="str">
        <f t="shared" si="57"/>
        <v>/</v>
      </c>
      <c r="R239" s="189"/>
      <c r="S239" s="188" t="str">
        <f t="shared" si="58"/>
        <v>/</v>
      </c>
      <c r="T239" s="190"/>
      <c r="U239" s="188" t="str">
        <f t="shared" si="59"/>
        <v>/</v>
      </c>
      <c r="V239" s="194" t="str">
        <f t="shared" si="61"/>
        <v xml:space="preserve">    RET </v>
      </c>
      <c r="W239" s="127"/>
      <c r="Z239" s="252"/>
    </row>
    <row r="240" spans="1:26" ht="18" customHeight="1">
      <c r="A240" s="250">
        <f t="shared" si="62"/>
        <v>237</v>
      </c>
      <c r="B240" s="251"/>
      <c r="C240" s="251"/>
      <c r="D240" s="251"/>
      <c r="E240" s="248" t="s">
        <v>144</v>
      </c>
      <c r="F240" s="130"/>
      <c r="G240" s="188" t="str">
        <f t="shared" si="53"/>
        <v xml:space="preserve"> </v>
      </c>
      <c r="H240" s="193"/>
      <c r="I240" s="188" t="str">
        <f t="shared" si="54"/>
        <v xml:space="preserve"> </v>
      </c>
      <c r="J240" s="193"/>
      <c r="K240" s="188" t="str">
        <f t="shared" si="50"/>
        <v xml:space="preserve"> </v>
      </c>
      <c r="L240" s="192"/>
      <c r="M240" s="188" t="str">
        <f t="shared" si="55"/>
        <v xml:space="preserve"> </v>
      </c>
      <c r="N240" s="189"/>
      <c r="O240" s="188" t="str">
        <f t="shared" si="56"/>
        <v xml:space="preserve"> </v>
      </c>
      <c r="P240" s="189"/>
      <c r="Q240" s="188" t="str">
        <f t="shared" si="57"/>
        <v xml:space="preserve"> </v>
      </c>
      <c r="R240" s="189"/>
      <c r="S240" s="188" t="str">
        <f t="shared" si="58"/>
        <v xml:space="preserve"> </v>
      </c>
      <c r="T240" s="190"/>
      <c r="U240" s="188" t="str">
        <f t="shared" si="59"/>
        <v xml:space="preserve"> </v>
      </c>
      <c r="V240" s="194" t="str">
        <f t="shared" si="61"/>
        <v xml:space="preserve"> </v>
      </c>
      <c r="W240" s="127"/>
      <c r="Z240" s="252"/>
    </row>
    <row r="241" spans="1:26" ht="18" customHeight="1">
      <c r="A241" s="250">
        <f t="shared" si="62"/>
        <v>238</v>
      </c>
      <c r="B241" s="251"/>
      <c r="C241" s="251"/>
      <c r="D241" s="251"/>
      <c r="E241" s="248" t="s">
        <v>489</v>
      </c>
      <c r="F241" s="130"/>
      <c r="G241" s="188" t="str">
        <f t="shared" si="53"/>
        <v xml:space="preserve"> </v>
      </c>
      <c r="H241" s="193"/>
      <c r="I241" s="188" t="str">
        <f t="shared" si="54"/>
        <v xml:space="preserve"> </v>
      </c>
      <c r="J241" s="193"/>
      <c r="K241" s="188" t="str">
        <f t="shared" si="50"/>
        <v xml:space="preserve"> </v>
      </c>
      <c r="L241" s="192"/>
      <c r="M241" s="188" t="str">
        <f t="shared" si="55"/>
        <v xml:space="preserve"> </v>
      </c>
      <c r="N241" s="189"/>
      <c r="O241" s="188" t="str">
        <f t="shared" si="56"/>
        <v xml:space="preserve"> </v>
      </c>
      <c r="P241" s="189"/>
      <c r="Q241" s="188" t="str">
        <f t="shared" si="57"/>
        <v xml:space="preserve"> </v>
      </c>
      <c r="R241" s="189"/>
      <c r="S241" s="188" t="str">
        <f t="shared" si="58"/>
        <v xml:space="preserve"> </v>
      </c>
      <c r="T241" s="190"/>
      <c r="U241" s="188" t="str">
        <f t="shared" si="59"/>
        <v xml:space="preserve"> </v>
      </c>
      <c r="V241" s="194" t="str">
        <f t="shared" si="61"/>
        <v xml:space="preserve"> </v>
      </c>
      <c r="W241" s="127"/>
      <c r="Z241" s="252"/>
    </row>
    <row r="242" spans="1:26" ht="18" customHeight="1">
      <c r="A242" s="250">
        <f t="shared" si="62"/>
        <v>239</v>
      </c>
      <c r="B242" s="251"/>
      <c r="C242" s="251"/>
      <c r="D242" s="251"/>
      <c r="F242" s="195" t="s">
        <v>69</v>
      </c>
      <c r="G242" s="188" t="str">
        <f t="shared" si="53"/>
        <v>=</v>
      </c>
      <c r="H242" s="193"/>
      <c r="I242" s="188" t="str">
        <f t="shared" si="54"/>
        <v>/</v>
      </c>
      <c r="J242" s="194" t="s">
        <v>138</v>
      </c>
      <c r="K242" s="188" t="str">
        <f t="shared" si="50"/>
        <v>/</v>
      </c>
      <c r="L242" s="192" t="s">
        <v>70</v>
      </c>
      <c r="M242" s="188" t="str">
        <f t="shared" si="55"/>
        <v>/</v>
      </c>
      <c r="N242" s="189"/>
      <c r="O242" s="188" t="str">
        <f t="shared" si="56"/>
        <v>/</v>
      </c>
      <c r="P242" s="189" t="s">
        <v>463</v>
      </c>
      <c r="Q242" s="188" t="str">
        <f t="shared" si="57"/>
        <v>/</v>
      </c>
      <c r="R242" s="189"/>
      <c r="S242" s="188" t="str">
        <f t="shared" si="58"/>
        <v>/</v>
      </c>
      <c r="T242" s="190"/>
      <c r="U242" s="188" t="str">
        <f t="shared" si="59"/>
        <v>/</v>
      </c>
      <c r="V242" s="194" t="str">
        <f t="shared" si="61"/>
        <v xml:space="preserve"> WT* M21_EN=1  MOV AX1 AX2 AX4 PT108  </v>
      </c>
      <c r="W242" s="3" t="s">
        <v>71</v>
      </c>
      <c r="Z242" s="252"/>
    </row>
    <row r="243" spans="1:26" ht="18" customHeight="1">
      <c r="A243" s="250">
        <f t="shared" si="62"/>
        <v>240</v>
      </c>
      <c r="B243" s="251"/>
      <c r="C243" s="251"/>
      <c r="D243" s="251"/>
      <c r="E243" s="186"/>
      <c r="F243" s="195" t="s">
        <v>72</v>
      </c>
      <c r="G243" s="188" t="str">
        <f t="shared" si="53"/>
        <v>=</v>
      </c>
      <c r="H243" s="193"/>
      <c r="I243" s="188" t="str">
        <f t="shared" si="54"/>
        <v>/</v>
      </c>
      <c r="J243" s="194"/>
      <c r="K243" s="188" t="str">
        <f t="shared" si="50"/>
        <v>/</v>
      </c>
      <c r="L243" s="192"/>
      <c r="M243" s="188" t="str">
        <f t="shared" si="55"/>
        <v>/</v>
      </c>
      <c r="N243" s="189"/>
      <c r="O243" s="188" t="str">
        <f t="shared" si="56"/>
        <v>/</v>
      </c>
      <c r="P243" s="189" t="s">
        <v>1568</v>
      </c>
      <c r="Q243" s="188" t="str">
        <f t="shared" si="57"/>
        <v>/</v>
      </c>
      <c r="R243" s="189"/>
      <c r="S243" s="188" t="str">
        <f t="shared" si="58"/>
        <v>/</v>
      </c>
      <c r="T243" s="190"/>
      <c r="U243" s="188" t="str">
        <f t="shared" si="59"/>
        <v>/</v>
      </c>
      <c r="V243" s="194" t="str">
        <f t="shared" si="61"/>
        <v xml:space="preserve">    CALL PROG 1104 </v>
      </c>
      <c r="W243" s="187" t="s">
        <v>567</v>
      </c>
      <c r="Z243" s="252"/>
    </row>
    <row r="244" spans="1:26" ht="18" customHeight="1">
      <c r="A244" s="250">
        <f t="shared" si="62"/>
        <v>241</v>
      </c>
      <c r="B244" s="251"/>
      <c r="C244" s="251"/>
      <c r="D244" s="251"/>
      <c r="F244" s="195" t="s">
        <v>73</v>
      </c>
      <c r="G244" s="188" t="str">
        <f t="shared" si="53"/>
        <v>=</v>
      </c>
      <c r="H244" s="193"/>
      <c r="I244" s="188" t="str">
        <f t="shared" si="54"/>
        <v>/</v>
      </c>
      <c r="J244" s="194"/>
      <c r="K244" s="188" t="str">
        <f t="shared" si="50"/>
        <v>/</v>
      </c>
      <c r="L244" s="192"/>
      <c r="M244" s="188" t="str">
        <f t="shared" si="55"/>
        <v>/</v>
      </c>
      <c r="N244" s="189"/>
      <c r="O244" s="188" t="str">
        <f t="shared" si="56"/>
        <v>/</v>
      </c>
      <c r="P244" s="189" t="s">
        <v>75</v>
      </c>
      <c r="Q244" s="188" t="str">
        <f t="shared" si="57"/>
        <v>/</v>
      </c>
      <c r="R244" s="189"/>
      <c r="S244" s="188" t="str">
        <f t="shared" si="58"/>
        <v>/</v>
      </c>
      <c r="T244" s="190"/>
      <c r="U244" s="188" t="str">
        <f t="shared" si="59"/>
        <v>/</v>
      </c>
      <c r="V244" s="194" t="str">
        <f t="shared" si="61"/>
        <v xml:space="preserve">    RET </v>
      </c>
      <c r="W244" s="127"/>
      <c r="Z244" s="252"/>
    </row>
    <row r="245" spans="1:26" ht="18" customHeight="1">
      <c r="A245" s="250">
        <f t="shared" si="62"/>
        <v>242</v>
      </c>
      <c r="B245" s="251"/>
      <c r="C245" s="251"/>
      <c r="D245" s="251"/>
      <c r="E245" s="248" t="s">
        <v>144</v>
      </c>
      <c r="F245" s="195"/>
      <c r="G245" s="188" t="str">
        <f t="shared" si="53"/>
        <v xml:space="preserve"> </v>
      </c>
      <c r="H245" s="193"/>
      <c r="I245" s="188" t="str">
        <f t="shared" si="54"/>
        <v xml:space="preserve"> </v>
      </c>
      <c r="J245" s="194"/>
      <c r="K245" s="188" t="str">
        <f t="shared" si="50"/>
        <v xml:space="preserve"> </v>
      </c>
      <c r="L245" s="192"/>
      <c r="M245" s="188" t="str">
        <f t="shared" si="55"/>
        <v xml:space="preserve"> </v>
      </c>
      <c r="N245" s="189"/>
      <c r="O245" s="188" t="str">
        <f t="shared" si="56"/>
        <v xml:space="preserve"> </v>
      </c>
      <c r="P245" s="189"/>
      <c r="Q245" s="188" t="str">
        <f t="shared" si="57"/>
        <v xml:space="preserve"> </v>
      </c>
      <c r="R245" s="189"/>
      <c r="S245" s="188" t="str">
        <f t="shared" si="58"/>
        <v xml:space="preserve"> </v>
      </c>
      <c r="T245" s="190"/>
      <c r="U245" s="188" t="str">
        <f t="shared" si="59"/>
        <v xml:space="preserve"> </v>
      </c>
      <c r="V245" s="194" t="str">
        <f t="shared" si="61"/>
        <v xml:space="preserve"> </v>
      </c>
      <c r="W245" s="127"/>
      <c r="Z245" s="252"/>
    </row>
    <row r="246" spans="1:26" ht="18" customHeight="1">
      <c r="A246" s="250">
        <f t="shared" si="62"/>
        <v>243</v>
      </c>
      <c r="B246" s="251"/>
      <c r="C246" s="251"/>
      <c r="D246" s="251"/>
      <c r="E246" s="248" t="s">
        <v>498</v>
      </c>
      <c r="F246" s="195"/>
      <c r="G246" s="188" t="str">
        <f t="shared" si="53"/>
        <v xml:space="preserve"> </v>
      </c>
      <c r="H246" s="193"/>
      <c r="I246" s="188" t="str">
        <f t="shared" si="54"/>
        <v xml:space="preserve"> </v>
      </c>
      <c r="J246" s="194"/>
      <c r="K246" s="188" t="str">
        <f t="shared" si="50"/>
        <v xml:space="preserve"> </v>
      </c>
      <c r="L246" s="192"/>
      <c r="M246" s="188" t="str">
        <f t="shared" si="55"/>
        <v xml:space="preserve"> </v>
      </c>
      <c r="N246" s="189"/>
      <c r="O246" s="188" t="str">
        <f t="shared" si="56"/>
        <v xml:space="preserve"> </v>
      </c>
      <c r="P246" s="189"/>
      <c r="Q246" s="188" t="str">
        <f t="shared" si="57"/>
        <v xml:space="preserve"> </v>
      </c>
      <c r="R246" s="189"/>
      <c r="S246" s="188" t="str">
        <f t="shared" si="58"/>
        <v xml:space="preserve"> </v>
      </c>
      <c r="T246" s="190"/>
      <c r="U246" s="188" t="str">
        <f t="shared" si="59"/>
        <v xml:space="preserve"> </v>
      </c>
      <c r="V246" s="194" t="str">
        <f t="shared" si="61"/>
        <v xml:space="preserve"> </v>
      </c>
      <c r="W246" s="127"/>
      <c r="Z246" s="252"/>
    </row>
    <row r="247" spans="1:26" ht="18" customHeight="1">
      <c r="A247" s="250">
        <f t="shared" si="62"/>
        <v>244</v>
      </c>
      <c r="B247" s="251"/>
      <c r="C247" s="251"/>
      <c r="D247" s="251"/>
      <c r="F247" s="195" t="s">
        <v>69</v>
      </c>
      <c r="G247" s="188" t="str">
        <f t="shared" si="53"/>
        <v>=</v>
      </c>
      <c r="H247" s="193"/>
      <c r="I247" s="188" t="str">
        <f t="shared" si="54"/>
        <v>/</v>
      </c>
      <c r="J247" s="194" t="s">
        <v>197</v>
      </c>
      <c r="K247" s="188" t="str">
        <f t="shared" si="50"/>
        <v>/</v>
      </c>
      <c r="L247" s="192" t="s">
        <v>698</v>
      </c>
      <c r="M247" s="188" t="str">
        <f t="shared" si="55"/>
        <v>/</v>
      </c>
      <c r="N247" s="189"/>
      <c r="O247" s="188" t="str">
        <f t="shared" si="56"/>
        <v>/</v>
      </c>
      <c r="P247" s="189" t="s">
        <v>706</v>
      </c>
      <c r="Q247" s="188" t="str">
        <f t="shared" si="57"/>
        <v>/</v>
      </c>
      <c r="R247" s="189"/>
      <c r="S247" s="188" t="str">
        <f t="shared" si="58"/>
        <v>/</v>
      </c>
      <c r="T247" s="190"/>
      <c r="U247" s="188" t="str">
        <f t="shared" si="59"/>
        <v>/</v>
      </c>
      <c r="V247" s="194" t="str">
        <f t="shared" si="61"/>
        <v xml:space="preserve"> IF LS9=1  GOTO L1102 </v>
      </c>
      <c r="W247" s="127" t="s">
        <v>700</v>
      </c>
      <c r="Z247" s="252"/>
    </row>
    <row r="248" spans="1:26" ht="18" customHeight="1">
      <c r="A248" s="250">
        <f t="shared" si="62"/>
        <v>245</v>
      </c>
      <c r="B248" s="251"/>
      <c r="C248" s="251"/>
      <c r="D248" s="251"/>
      <c r="F248" s="195" t="s">
        <v>72</v>
      </c>
      <c r="G248" s="188" t="str">
        <f t="shared" si="53"/>
        <v>=</v>
      </c>
      <c r="H248" s="193"/>
      <c r="I248" s="188" t="str">
        <f t="shared" si="54"/>
        <v>/</v>
      </c>
      <c r="J248" s="194" t="s">
        <v>138</v>
      </c>
      <c r="K248" s="188" t="str">
        <f t="shared" si="50"/>
        <v>/</v>
      </c>
      <c r="L248" s="192" t="s">
        <v>214</v>
      </c>
      <c r="M248" s="188" t="str">
        <f t="shared" si="55"/>
        <v>/</v>
      </c>
      <c r="N248" s="189"/>
      <c r="O248" s="188" t="str">
        <f t="shared" si="56"/>
        <v>/</v>
      </c>
      <c r="P248" s="189" t="s">
        <v>122</v>
      </c>
      <c r="Q248" s="188" t="str">
        <f t="shared" si="57"/>
        <v>/</v>
      </c>
      <c r="R248" s="189"/>
      <c r="S248" s="188" t="str">
        <f t="shared" si="58"/>
        <v>/</v>
      </c>
      <c r="T248" s="190"/>
      <c r="U248" s="188" t="str">
        <f t="shared" si="59"/>
        <v>/</v>
      </c>
      <c r="V248" s="194" t="str">
        <f t="shared" si="61"/>
        <v xml:space="preserve"> WT* M16_EN=1  MOV AX1 AX2 AX4 PT108  </v>
      </c>
      <c r="W248" s="3" t="s">
        <v>71</v>
      </c>
      <c r="X248" s="238" t="s">
        <v>215</v>
      </c>
      <c r="Z248" s="252"/>
    </row>
    <row r="249" spans="1:26" ht="18" customHeight="1">
      <c r="A249" s="250">
        <f t="shared" si="62"/>
        <v>246</v>
      </c>
      <c r="B249" s="251"/>
      <c r="C249" s="251"/>
      <c r="D249" s="251"/>
      <c r="F249" s="195" t="s">
        <v>73</v>
      </c>
      <c r="G249" s="188" t="str">
        <f t="shared" si="53"/>
        <v>=</v>
      </c>
      <c r="H249" s="193"/>
      <c r="I249" s="188" t="str">
        <f t="shared" si="54"/>
        <v>/</v>
      </c>
      <c r="J249" s="194" t="s">
        <v>197</v>
      </c>
      <c r="K249" s="188" t="str">
        <f t="shared" si="50"/>
        <v>/</v>
      </c>
      <c r="L249" s="192" t="s">
        <v>1666</v>
      </c>
      <c r="M249" s="188" t="str">
        <f t="shared" si="55"/>
        <v>/</v>
      </c>
      <c r="N249" s="189"/>
      <c r="O249" s="188" t="str">
        <f t="shared" si="56"/>
        <v>/</v>
      </c>
      <c r="P249" s="189" t="s">
        <v>1569</v>
      </c>
      <c r="Q249" s="188" t="str">
        <f t="shared" si="57"/>
        <v>/</v>
      </c>
      <c r="R249" s="189"/>
      <c r="S249" s="188" t="str">
        <f t="shared" si="58"/>
        <v>/</v>
      </c>
      <c r="T249" s="190"/>
      <c r="U249" s="188" t="str">
        <f t="shared" si="59"/>
        <v>/</v>
      </c>
      <c r="V249" s="194" t="str">
        <f t="shared" si="61"/>
        <v xml:space="preserve"> IF SERVO_C=0  CALL PROG 1105 </v>
      </c>
      <c r="W249" s="127" t="s">
        <v>570</v>
      </c>
      <c r="Z249" s="252"/>
    </row>
    <row r="250" spans="1:26" ht="18" customHeight="1">
      <c r="A250" s="250">
        <f t="shared" si="62"/>
        <v>247</v>
      </c>
      <c r="B250" s="251"/>
      <c r="C250" s="251"/>
      <c r="D250" s="251"/>
      <c r="F250" s="195" t="s">
        <v>74</v>
      </c>
      <c r="G250" s="188" t="str">
        <f t="shared" si="53"/>
        <v>=</v>
      </c>
      <c r="H250" s="193"/>
      <c r="I250" s="188" t="str">
        <f t="shared" si="54"/>
        <v>/</v>
      </c>
      <c r="J250" s="194" t="s">
        <v>197</v>
      </c>
      <c r="K250" s="188" t="str">
        <f t="shared" si="50"/>
        <v>/</v>
      </c>
      <c r="L250" s="192" t="s">
        <v>1573</v>
      </c>
      <c r="M250" s="188" t="str">
        <f t="shared" si="55"/>
        <v>/</v>
      </c>
      <c r="N250" s="189"/>
      <c r="O250" s="188" t="str">
        <f t="shared" si="56"/>
        <v>/</v>
      </c>
      <c r="P250" s="189" t="s">
        <v>1691</v>
      </c>
      <c r="Q250" s="188" t="str">
        <f t="shared" si="57"/>
        <v>/</v>
      </c>
      <c r="R250" s="189" t="s">
        <v>1586</v>
      </c>
      <c r="S250" s="188" t="str">
        <f t="shared" si="58"/>
        <v>/</v>
      </c>
      <c r="T250" s="190"/>
      <c r="U250" s="188" t="str">
        <f t="shared" si="59"/>
        <v>/</v>
      </c>
      <c r="V250" s="194" t="str">
        <f t="shared" si="61"/>
        <v xml:space="preserve"> IF SERVO_C=1  MOV AX6 PT108 DELAY TMP09</v>
      </c>
      <c r="W250" s="127" t="s">
        <v>570</v>
      </c>
      <c r="Z250" s="252"/>
    </row>
    <row r="251" spans="1:26" ht="18" customHeight="1">
      <c r="A251" s="250">
        <f t="shared" si="62"/>
        <v>248</v>
      </c>
      <c r="B251" s="251"/>
      <c r="C251" s="251"/>
      <c r="D251" s="251"/>
      <c r="F251" s="195" t="s">
        <v>76</v>
      </c>
      <c r="G251" s="188" t="str">
        <f t="shared" si="53"/>
        <v>=</v>
      </c>
      <c r="H251" s="193" t="s">
        <v>707</v>
      </c>
      <c r="I251" s="188" t="str">
        <f t="shared" si="54"/>
        <v>/</v>
      </c>
      <c r="J251" s="194"/>
      <c r="K251" s="188" t="str">
        <f t="shared" si="50"/>
        <v>/</v>
      </c>
      <c r="L251" s="192"/>
      <c r="M251" s="188" t="str">
        <f t="shared" si="55"/>
        <v>/</v>
      </c>
      <c r="N251" s="189"/>
      <c r="O251" s="188" t="str">
        <f t="shared" si="56"/>
        <v>/</v>
      </c>
      <c r="P251" s="189" t="s">
        <v>75</v>
      </c>
      <c r="Q251" s="188" t="str">
        <f t="shared" si="57"/>
        <v>/</v>
      </c>
      <c r="R251" s="189"/>
      <c r="S251" s="188" t="str">
        <f t="shared" si="58"/>
        <v>/</v>
      </c>
      <c r="T251" s="190"/>
      <c r="U251" s="188" t="str">
        <f t="shared" si="59"/>
        <v>/</v>
      </c>
      <c r="V251" s="194" t="str">
        <f t="shared" si="61"/>
        <v xml:space="preserve">L1102    RET </v>
      </c>
      <c r="W251" s="127"/>
      <c r="Z251" s="252"/>
    </row>
    <row r="252" spans="1:26" ht="18" customHeight="1">
      <c r="A252" s="250">
        <f t="shared" si="62"/>
        <v>249</v>
      </c>
      <c r="B252" s="251"/>
      <c r="C252" s="251"/>
      <c r="D252" s="251"/>
      <c r="E252" s="248" t="s">
        <v>144</v>
      </c>
      <c r="F252" s="130"/>
      <c r="G252" s="188" t="str">
        <f t="shared" si="53"/>
        <v xml:space="preserve"> </v>
      </c>
      <c r="H252" s="193"/>
      <c r="I252" s="188" t="str">
        <f t="shared" si="54"/>
        <v xml:space="preserve"> </v>
      </c>
      <c r="J252" s="193"/>
      <c r="K252" s="188" t="str">
        <f t="shared" si="50"/>
        <v xml:space="preserve"> </v>
      </c>
      <c r="L252" s="192"/>
      <c r="M252" s="188" t="str">
        <f t="shared" si="55"/>
        <v xml:space="preserve"> </v>
      </c>
      <c r="N252" s="189"/>
      <c r="O252" s="188" t="str">
        <f t="shared" si="56"/>
        <v xml:space="preserve"> </v>
      </c>
      <c r="P252" s="189"/>
      <c r="Q252" s="188" t="str">
        <f t="shared" si="57"/>
        <v xml:space="preserve"> </v>
      </c>
      <c r="R252" s="189"/>
      <c r="S252" s="188" t="str">
        <f t="shared" si="58"/>
        <v xml:space="preserve"> </v>
      </c>
      <c r="T252" s="190"/>
      <c r="U252" s="188" t="str">
        <f t="shared" si="59"/>
        <v xml:space="preserve"> </v>
      </c>
      <c r="V252" s="194" t="str">
        <f t="shared" si="61"/>
        <v xml:space="preserve"> </v>
      </c>
      <c r="W252" s="127"/>
      <c r="Z252" s="252"/>
    </row>
    <row r="253" spans="1:26" ht="18" customHeight="1">
      <c r="A253" s="250">
        <f t="shared" si="62"/>
        <v>250</v>
      </c>
      <c r="B253" s="251"/>
      <c r="C253" s="251"/>
      <c r="D253" s="251"/>
      <c r="E253" s="248" t="s">
        <v>503</v>
      </c>
      <c r="F253" s="130"/>
      <c r="G253" s="188" t="str">
        <f t="shared" si="53"/>
        <v xml:space="preserve"> </v>
      </c>
      <c r="H253" s="193"/>
      <c r="I253" s="188" t="str">
        <f t="shared" si="54"/>
        <v xml:space="preserve"> </v>
      </c>
      <c r="J253" s="193"/>
      <c r="K253" s="188" t="str">
        <f t="shared" si="50"/>
        <v xml:space="preserve"> </v>
      </c>
      <c r="L253" s="192"/>
      <c r="M253" s="188" t="str">
        <f t="shared" si="55"/>
        <v xml:space="preserve"> </v>
      </c>
      <c r="N253" s="189"/>
      <c r="O253" s="188" t="str">
        <f t="shared" si="56"/>
        <v xml:space="preserve"> </v>
      </c>
      <c r="P253" s="189"/>
      <c r="Q253" s="188" t="str">
        <f t="shared" si="57"/>
        <v xml:space="preserve"> </v>
      </c>
      <c r="R253" s="189"/>
      <c r="S253" s="188" t="str">
        <f t="shared" si="58"/>
        <v xml:space="preserve"> </v>
      </c>
      <c r="T253" s="190"/>
      <c r="U253" s="188" t="str">
        <f t="shared" si="59"/>
        <v xml:space="preserve"> </v>
      </c>
      <c r="V253" s="194" t="str">
        <f t="shared" si="61"/>
        <v xml:space="preserve"> </v>
      </c>
      <c r="W253" s="127"/>
      <c r="Z253" s="252"/>
    </row>
    <row r="254" spans="1:26" ht="18" customHeight="1">
      <c r="A254" s="250">
        <f t="shared" si="62"/>
        <v>251</v>
      </c>
      <c r="B254" s="251"/>
      <c r="C254" s="251"/>
      <c r="D254" s="251"/>
      <c r="F254" s="195" t="s">
        <v>137</v>
      </c>
      <c r="G254" s="188" t="str">
        <f t="shared" si="53"/>
        <v>=</v>
      </c>
      <c r="H254" s="193"/>
      <c r="I254" s="188" t="str">
        <f t="shared" si="54"/>
        <v>/</v>
      </c>
      <c r="J254" s="194" t="s">
        <v>138</v>
      </c>
      <c r="K254" s="188" t="str">
        <f t="shared" si="50"/>
        <v>/</v>
      </c>
      <c r="L254" s="192" t="s">
        <v>219</v>
      </c>
      <c r="M254" s="188" t="str">
        <f t="shared" si="55"/>
        <v>/</v>
      </c>
      <c r="N254" s="189"/>
      <c r="O254" s="188" t="str">
        <f t="shared" si="56"/>
        <v>/</v>
      </c>
      <c r="P254" s="189" t="s">
        <v>97</v>
      </c>
      <c r="Q254" s="188" t="str">
        <f t="shared" si="57"/>
        <v>/</v>
      </c>
      <c r="R254" s="189" t="s">
        <v>1450</v>
      </c>
      <c r="S254" s="188" t="str">
        <f t="shared" si="58"/>
        <v>/</v>
      </c>
      <c r="T254" s="190"/>
      <c r="U254" s="188" t="str">
        <f t="shared" si="59"/>
        <v>/</v>
      </c>
      <c r="V254" s="194" t="str">
        <f t="shared" si="61"/>
        <v xml:space="preserve"> WT* M06_EN=1  MOV AX2 PT127 DELAY TMP37</v>
      </c>
      <c r="W254" s="3" t="s">
        <v>649</v>
      </c>
      <c r="Z254" s="252"/>
    </row>
    <row r="255" spans="1:26" ht="18" customHeight="1">
      <c r="A255" s="250">
        <f t="shared" si="62"/>
        <v>252</v>
      </c>
      <c r="B255" s="251"/>
      <c r="C255" s="251"/>
      <c r="D255" s="251"/>
      <c r="F255" s="195" t="s">
        <v>72</v>
      </c>
      <c r="G255" s="188" t="str">
        <f t="shared" si="53"/>
        <v>=</v>
      </c>
      <c r="H255" s="193"/>
      <c r="I255" s="188" t="str">
        <f t="shared" si="54"/>
        <v>/</v>
      </c>
      <c r="J255" s="194"/>
      <c r="K255" s="188" t="str">
        <f t="shared" si="50"/>
        <v>/</v>
      </c>
      <c r="L255" s="192"/>
      <c r="M255" s="188" t="str">
        <f t="shared" si="55"/>
        <v>/</v>
      </c>
      <c r="N255" s="189"/>
      <c r="O255" s="188" t="str">
        <f t="shared" si="56"/>
        <v>/</v>
      </c>
      <c r="P255" s="189" t="s">
        <v>518</v>
      </c>
      <c r="Q255" s="188" t="str">
        <f t="shared" si="57"/>
        <v>/</v>
      </c>
      <c r="R255" s="189" t="s">
        <v>1453</v>
      </c>
      <c r="S255" s="188" t="str">
        <f t="shared" si="58"/>
        <v>/</v>
      </c>
      <c r="T255" s="190"/>
      <c r="U255" s="188" t="str">
        <f t="shared" si="59"/>
        <v>/</v>
      </c>
      <c r="V255" s="194" t="str">
        <f t="shared" si="61"/>
        <v xml:space="preserve">    MOV AX3 PT127 DELAY TMP39</v>
      </c>
      <c r="W255" s="3" t="s">
        <v>1459</v>
      </c>
      <c r="Z255" s="252"/>
    </row>
    <row r="256" spans="1:26" ht="18" customHeight="1">
      <c r="A256" s="250">
        <f t="shared" si="62"/>
        <v>253</v>
      </c>
      <c r="B256" s="251"/>
      <c r="C256" s="251"/>
      <c r="D256" s="251"/>
      <c r="F256" s="195" t="s">
        <v>73</v>
      </c>
      <c r="G256" s="188" t="str">
        <f t="shared" si="53"/>
        <v>=</v>
      </c>
      <c r="H256" s="193"/>
      <c r="I256" s="188" t="str">
        <f t="shared" si="54"/>
        <v>/</v>
      </c>
      <c r="J256" s="194"/>
      <c r="K256" s="188" t="str">
        <f t="shared" si="50"/>
        <v>/</v>
      </c>
      <c r="L256" s="192"/>
      <c r="M256" s="188" t="str">
        <f t="shared" si="55"/>
        <v>/</v>
      </c>
      <c r="N256" s="189"/>
      <c r="O256" s="188" t="str">
        <f t="shared" si="56"/>
        <v>/</v>
      </c>
      <c r="P256" s="189" t="s">
        <v>519</v>
      </c>
      <c r="Q256" s="188" t="str">
        <f t="shared" si="57"/>
        <v>/</v>
      </c>
      <c r="R256" s="189" t="s">
        <v>1454</v>
      </c>
      <c r="S256" s="188" t="str">
        <f t="shared" si="58"/>
        <v>/</v>
      </c>
      <c r="T256" s="190"/>
      <c r="U256" s="188" t="str">
        <f t="shared" si="59"/>
        <v>/</v>
      </c>
      <c r="V256" s="194" t="str">
        <f t="shared" si="61"/>
        <v xml:space="preserve">    MOV AX1 PT127 DELAY TMP38</v>
      </c>
      <c r="W256" s="3" t="s">
        <v>1460</v>
      </c>
      <c r="Z256" s="252"/>
    </row>
    <row r="257" spans="1:26" ht="18" customHeight="1">
      <c r="A257" s="250">
        <f t="shared" si="62"/>
        <v>254</v>
      </c>
      <c r="B257" s="251"/>
      <c r="C257" s="251"/>
      <c r="D257" s="251"/>
      <c r="F257" s="195" t="s">
        <v>74</v>
      </c>
      <c r="G257" s="188" t="str">
        <f t="shared" si="53"/>
        <v>=</v>
      </c>
      <c r="H257" s="193"/>
      <c r="I257" s="188" t="str">
        <f t="shared" si="54"/>
        <v>/</v>
      </c>
      <c r="J257" s="194" t="s">
        <v>197</v>
      </c>
      <c r="K257" s="188" t="str">
        <f t="shared" si="50"/>
        <v>/</v>
      </c>
      <c r="L257" s="192" t="s">
        <v>135</v>
      </c>
      <c r="M257" s="188" t="str">
        <f t="shared" si="55"/>
        <v>/</v>
      </c>
      <c r="N257" s="189"/>
      <c r="O257" s="188" t="str">
        <f t="shared" si="56"/>
        <v>/</v>
      </c>
      <c r="P257" s="189" t="s">
        <v>1575</v>
      </c>
      <c r="Q257" s="188" t="str">
        <f t="shared" si="57"/>
        <v>/</v>
      </c>
      <c r="R257" s="189"/>
      <c r="S257" s="188" t="str">
        <f t="shared" si="58"/>
        <v>/</v>
      </c>
      <c r="T257" s="190"/>
      <c r="U257" s="188" t="str">
        <f t="shared" si="59"/>
        <v>/</v>
      </c>
      <c r="V257" s="194" t="str">
        <f t="shared" si="61"/>
        <v xml:space="preserve"> IF MMDCS2=0  GOTO L1103 </v>
      </c>
      <c r="W257" s="127" t="s">
        <v>652</v>
      </c>
      <c r="Z257" s="252"/>
    </row>
    <row r="258" spans="1:26" ht="18" customHeight="1">
      <c r="A258" s="250">
        <f t="shared" si="62"/>
        <v>255</v>
      </c>
      <c r="B258" s="251"/>
      <c r="C258" s="251"/>
      <c r="D258" s="251"/>
      <c r="F258" s="195" t="s">
        <v>76</v>
      </c>
      <c r="G258" s="188" t="str">
        <f t="shared" si="53"/>
        <v>=</v>
      </c>
      <c r="H258" s="193"/>
      <c r="I258" s="188" t="str">
        <f t="shared" si="54"/>
        <v>/</v>
      </c>
      <c r="J258" s="194" t="s">
        <v>138</v>
      </c>
      <c r="K258" s="188" t="str">
        <f t="shared" si="50"/>
        <v>/</v>
      </c>
      <c r="L258" s="192" t="s">
        <v>219</v>
      </c>
      <c r="M258" s="188" t="str">
        <f t="shared" si="55"/>
        <v>/</v>
      </c>
      <c r="N258" s="189"/>
      <c r="O258" s="188" t="str">
        <f t="shared" si="56"/>
        <v>/</v>
      </c>
      <c r="P258" s="189" t="s">
        <v>98</v>
      </c>
      <c r="Q258" s="188" t="str">
        <f t="shared" si="57"/>
        <v>/</v>
      </c>
      <c r="R258" s="189" t="s">
        <v>1451</v>
      </c>
      <c r="S258" s="188" t="str">
        <f t="shared" si="58"/>
        <v>/</v>
      </c>
      <c r="T258" s="190"/>
      <c r="U258" s="188" t="str">
        <f t="shared" si="59"/>
        <v>/</v>
      </c>
      <c r="V258" s="194" t="str">
        <f t="shared" si="61"/>
        <v xml:space="preserve"> WT* M06_EN=1  MOV AX2 PT128 DELAY TMP40</v>
      </c>
      <c r="W258" s="3" t="s">
        <v>650</v>
      </c>
      <c r="Z258" s="252"/>
    </row>
    <row r="259" spans="1:26" ht="18" customHeight="1">
      <c r="A259" s="250">
        <f t="shared" si="62"/>
        <v>256</v>
      </c>
      <c r="B259" s="251"/>
      <c r="C259" s="251"/>
      <c r="D259" s="251"/>
      <c r="F259" s="195" t="s">
        <v>77</v>
      </c>
      <c r="G259" s="188" t="str">
        <f t="shared" si="53"/>
        <v>=</v>
      </c>
      <c r="H259" s="193"/>
      <c r="I259" s="188" t="str">
        <f t="shared" si="54"/>
        <v>/</v>
      </c>
      <c r="J259" s="194" t="s">
        <v>138</v>
      </c>
      <c r="K259" s="188" t="str">
        <f t="shared" si="50"/>
        <v>/</v>
      </c>
      <c r="L259" s="192"/>
      <c r="M259" s="188" t="str">
        <f t="shared" si="55"/>
        <v>/</v>
      </c>
      <c r="N259" s="189"/>
      <c r="O259" s="188" t="str">
        <f t="shared" si="56"/>
        <v>/</v>
      </c>
      <c r="P259" s="189" t="s">
        <v>520</v>
      </c>
      <c r="Q259" s="188" t="str">
        <f t="shared" si="57"/>
        <v>/</v>
      </c>
      <c r="R259" s="189" t="s">
        <v>1455</v>
      </c>
      <c r="S259" s="188" t="str">
        <f t="shared" si="58"/>
        <v>/</v>
      </c>
      <c r="T259" s="190"/>
      <c r="U259" s="188" t="str">
        <f t="shared" si="59"/>
        <v>/</v>
      </c>
      <c r="V259" s="194" t="str">
        <f t="shared" si="61"/>
        <v xml:space="preserve"> WT*   MOV AX3 PT128 DELAY TMP42</v>
      </c>
      <c r="W259" s="3" t="s">
        <v>1461</v>
      </c>
      <c r="Z259" s="252"/>
    </row>
    <row r="260" spans="1:26" ht="18" customHeight="1">
      <c r="A260" s="250">
        <f t="shared" si="62"/>
        <v>257</v>
      </c>
      <c r="B260" s="251"/>
      <c r="C260" s="251"/>
      <c r="D260" s="251"/>
      <c r="F260" s="195" t="s">
        <v>81</v>
      </c>
      <c r="G260" s="188" t="str">
        <f t="shared" si="53"/>
        <v>=</v>
      </c>
      <c r="H260" s="193"/>
      <c r="I260" s="188" t="str">
        <f t="shared" si="54"/>
        <v>/</v>
      </c>
      <c r="J260" s="194" t="s">
        <v>138</v>
      </c>
      <c r="K260" s="188" t="str">
        <f t="shared" si="50"/>
        <v>/</v>
      </c>
      <c r="L260" s="192"/>
      <c r="M260" s="188" t="str">
        <f t="shared" si="55"/>
        <v>/</v>
      </c>
      <c r="N260" s="189"/>
      <c r="O260" s="188" t="str">
        <f t="shared" si="56"/>
        <v>/</v>
      </c>
      <c r="P260" s="189" t="s">
        <v>521</v>
      </c>
      <c r="Q260" s="188" t="str">
        <f t="shared" si="57"/>
        <v>/</v>
      </c>
      <c r="R260" s="189" t="s">
        <v>1456</v>
      </c>
      <c r="S260" s="188" t="str">
        <f t="shared" si="58"/>
        <v>/</v>
      </c>
      <c r="T260" s="190"/>
      <c r="U260" s="188" t="str">
        <f t="shared" si="59"/>
        <v>/</v>
      </c>
      <c r="V260" s="194" t="str">
        <f t="shared" si="61"/>
        <v xml:space="preserve"> WT*   MOV AX1 PT128 DELAY TMP41</v>
      </c>
      <c r="W260" s="3" t="s">
        <v>1462</v>
      </c>
      <c r="Z260" s="252"/>
    </row>
    <row r="261" spans="1:26" ht="18" customHeight="1">
      <c r="A261" s="250">
        <f t="shared" si="62"/>
        <v>258</v>
      </c>
      <c r="B261" s="251"/>
      <c r="C261" s="251"/>
      <c r="D261" s="251"/>
      <c r="F261" s="195" t="s">
        <v>82</v>
      </c>
      <c r="G261" s="188" t="str">
        <f t="shared" si="53"/>
        <v>=</v>
      </c>
      <c r="H261" s="193"/>
      <c r="I261" s="188" t="str">
        <f t="shared" si="54"/>
        <v>/</v>
      </c>
      <c r="J261" s="194" t="s">
        <v>197</v>
      </c>
      <c r="K261" s="188" t="str">
        <f t="shared" si="50"/>
        <v>/</v>
      </c>
      <c r="L261" s="192" t="s">
        <v>136</v>
      </c>
      <c r="M261" s="188" t="str">
        <f t="shared" si="55"/>
        <v>/</v>
      </c>
      <c r="N261" s="189"/>
      <c r="O261" s="188" t="str">
        <f t="shared" si="56"/>
        <v>/</v>
      </c>
      <c r="P261" s="189" t="s">
        <v>1575</v>
      </c>
      <c r="Q261" s="188" t="str">
        <f t="shared" si="57"/>
        <v>/</v>
      </c>
      <c r="R261" s="189"/>
      <c r="S261" s="188" t="str">
        <f t="shared" si="58"/>
        <v>/</v>
      </c>
      <c r="T261" s="190"/>
      <c r="U261" s="188" t="str">
        <f t="shared" si="59"/>
        <v>/</v>
      </c>
      <c r="V261" s="194" t="str">
        <f t="shared" si="61"/>
        <v xml:space="preserve"> IF MMDCS3=0  GOTO L1103 </v>
      </c>
      <c r="W261" s="127" t="s">
        <v>653</v>
      </c>
      <c r="Z261" s="252"/>
    </row>
    <row r="262" spans="1:26" ht="18" customHeight="1">
      <c r="A262" s="250">
        <f t="shared" si="62"/>
        <v>259</v>
      </c>
      <c r="B262" s="251"/>
      <c r="C262" s="251"/>
      <c r="D262" s="251"/>
      <c r="F262" s="195" t="s">
        <v>83</v>
      </c>
      <c r="G262" s="188" t="str">
        <f t="shared" si="53"/>
        <v>=</v>
      </c>
      <c r="H262" s="193"/>
      <c r="I262" s="188" t="str">
        <f t="shared" si="54"/>
        <v>/</v>
      </c>
      <c r="J262" s="194" t="s">
        <v>138</v>
      </c>
      <c r="K262" s="188" t="str">
        <f t="shared" si="50"/>
        <v>/</v>
      </c>
      <c r="L262" s="192" t="s">
        <v>219</v>
      </c>
      <c r="M262" s="188" t="str">
        <f t="shared" si="55"/>
        <v>/</v>
      </c>
      <c r="N262" s="189"/>
      <c r="O262" s="188" t="str">
        <f t="shared" si="56"/>
        <v>/</v>
      </c>
      <c r="P262" s="189" t="s">
        <v>105</v>
      </c>
      <c r="Q262" s="188" t="str">
        <f t="shared" si="57"/>
        <v>/</v>
      </c>
      <c r="R262" s="189" t="s">
        <v>1452</v>
      </c>
      <c r="S262" s="188" t="str">
        <f t="shared" si="58"/>
        <v>/</v>
      </c>
      <c r="T262" s="190"/>
      <c r="U262" s="188" t="str">
        <f t="shared" si="59"/>
        <v>/</v>
      </c>
      <c r="V262" s="194" t="str">
        <f t="shared" si="61"/>
        <v xml:space="preserve"> WT* M06_EN=1  MOV AX2 PT129 DELAY TMP43</v>
      </c>
      <c r="W262" s="3" t="s">
        <v>651</v>
      </c>
      <c r="Z262" s="252"/>
    </row>
    <row r="263" spans="1:26" ht="18" customHeight="1">
      <c r="A263" s="250">
        <f t="shared" si="62"/>
        <v>260</v>
      </c>
      <c r="B263" s="251"/>
      <c r="C263" s="251"/>
      <c r="D263" s="251"/>
      <c r="F263" s="195" t="s">
        <v>84</v>
      </c>
      <c r="G263" s="188" t="str">
        <f t="shared" si="53"/>
        <v>=</v>
      </c>
      <c r="H263" s="193"/>
      <c r="I263" s="188" t="str">
        <f t="shared" si="54"/>
        <v>/</v>
      </c>
      <c r="J263" s="194" t="s">
        <v>138</v>
      </c>
      <c r="K263" s="188" t="str">
        <f t="shared" si="50"/>
        <v>/</v>
      </c>
      <c r="L263" s="192"/>
      <c r="M263" s="188" t="str">
        <f t="shared" si="55"/>
        <v>/</v>
      </c>
      <c r="N263" s="189"/>
      <c r="O263" s="188" t="str">
        <f t="shared" si="56"/>
        <v>/</v>
      </c>
      <c r="P263" s="189" t="s">
        <v>522</v>
      </c>
      <c r="Q263" s="188" t="str">
        <f t="shared" si="57"/>
        <v>/</v>
      </c>
      <c r="R263" s="189" t="s">
        <v>1457</v>
      </c>
      <c r="S263" s="188" t="str">
        <f t="shared" si="58"/>
        <v>/</v>
      </c>
      <c r="T263" s="190"/>
      <c r="U263" s="188" t="str">
        <f t="shared" si="59"/>
        <v>/</v>
      </c>
      <c r="V263" s="194" t="str">
        <f t="shared" si="61"/>
        <v xml:space="preserve"> WT*   MOV AX3 PT129 DELAY TMP45</v>
      </c>
      <c r="W263" s="3" t="s">
        <v>1463</v>
      </c>
      <c r="Z263" s="252"/>
    </row>
    <row r="264" spans="1:26" ht="18" customHeight="1">
      <c r="A264" s="250">
        <f t="shared" si="62"/>
        <v>261</v>
      </c>
      <c r="B264" s="251"/>
      <c r="C264" s="251"/>
      <c r="D264" s="251"/>
      <c r="F264" s="195" t="s">
        <v>85</v>
      </c>
      <c r="G264" s="188" t="str">
        <f t="shared" si="53"/>
        <v>=</v>
      </c>
      <c r="H264" s="193"/>
      <c r="I264" s="188" t="str">
        <f t="shared" si="54"/>
        <v>/</v>
      </c>
      <c r="J264" s="194" t="s">
        <v>138</v>
      </c>
      <c r="K264" s="188" t="str">
        <f t="shared" si="50"/>
        <v>/</v>
      </c>
      <c r="L264" s="192"/>
      <c r="M264" s="188" t="str">
        <f t="shared" si="55"/>
        <v>/</v>
      </c>
      <c r="N264" s="189"/>
      <c r="O264" s="188" t="str">
        <f t="shared" si="56"/>
        <v>/</v>
      </c>
      <c r="P264" s="189" t="s">
        <v>523</v>
      </c>
      <c r="Q264" s="188" t="str">
        <f t="shared" si="57"/>
        <v>/</v>
      </c>
      <c r="R264" s="189" t="s">
        <v>1458</v>
      </c>
      <c r="S264" s="188" t="str">
        <f t="shared" si="58"/>
        <v>/</v>
      </c>
      <c r="T264" s="190"/>
      <c r="U264" s="188" t="str">
        <f t="shared" si="59"/>
        <v>/</v>
      </c>
      <c r="V264" s="194" t="str">
        <f t="shared" si="61"/>
        <v xml:space="preserve"> WT*   MOV AX1 PT129 DELAY TMP44</v>
      </c>
      <c r="W264" s="3" t="s">
        <v>1464</v>
      </c>
      <c r="Z264" s="252"/>
    </row>
    <row r="265" spans="1:26" ht="18" customHeight="1">
      <c r="A265" s="250">
        <f t="shared" si="62"/>
        <v>262</v>
      </c>
      <c r="B265" s="251"/>
      <c r="C265" s="251"/>
      <c r="D265" s="251"/>
      <c r="F265" s="195" t="s">
        <v>93</v>
      </c>
      <c r="G265" s="188" t="str">
        <f t="shared" si="53"/>
        <v>=</v>
      </c>
      <c r="H265" s="193" t="s">
        <v>1574</v>
      </c>
      <c r="I265" s="188" t="str">
        <f t="shared" si="54"/>
        <v>/</v>
      </c>
      <c r="J265" s="194"/>
      <c r="K265" s="188" t="str">
        <f t="shared" si="50"/>
        <v>/</v>
      </c>
      <c r="L265" s="192"/>
      <c r="M265" s="188" t="str">
        <f t="shared" si="55"/>
        <v>/</v>
      </c>
      <c r="N265" s="189"/>
      <c r="O265" s="188" t="str">
        <f t="shared" si="56"/>
        <v>/</v>
      </c>
      <c r="P265" s="189" t="s">
        <v>75</v>
      </c>
      <c r="Q265" s="188" t="str">
        <f t="shared" si="57"/>
        <v>/</v>
      </c>
      <c r="R265" s="189"/>
      <c r="S265" s="188" t="str">
        <f t="shared" si="58"/>
        <v>/</v>
      </c>
      <c r="T265" s="190"/>
      <c r="U265" s="188" t="str">
        <f t="shared" si="59"/>
        <v>/</v>
      </c>
      <c r="V265" s="194" t="str">
        <f t="shared" si="61"/>
        <v xml:space="preserve">L1103    RET </v>
      </c>
      <c r="W265" s="127"/>
      <c r="Z265" s="252"/>
    </row>
    <row r="266" spans="1:26" ht="18" customHeight="1">
      <c r="A266" s="250">
        <f t="shared" si="62"/>
        <v>263</v>
      </c>
      <c r="B266" s="251"/>
      <c r="C266" s="251"/>
      <c r="D266" s="251"/>
      <c r="E266" s="248" t="s">
        <v>144</v>
      </c>
      <c r="F266" s="195"/>
      <c r="G266" s="188" t="str">
        <f t="shared" si="53"/>
        <v xml:space="preserve"> </v>
      </c>
      <c r="H266" s="193"/>
      <c r="I266" s="188" t="str">
        <f t="shared" si="54"/>
        <v xml:space="preserve"> </v>
      </c>
      <c r="J266" s="194"/>
      <c r="K266" s="188" t="str">
        <f t="shared" si="50"/>
        <v xml:space="preserve"> </v>
      </c>
      <c r="L266" s="192"/>
      <c r="M266" s="188" t="str">
        <f t="shared" si="55"/>
        <v xml:space="preserve"> </v>
      </c>
      <c r="N266" s="189"/>
      <c r="O266" s="188" t="str">
        <f t="shared" si="56"/>
        <v xml:space="preserve"> </v>
      </c>
      <c r="P266" s="189"/>
      <c r="Q266" s="188" t="str">
        <f t="shared" si="57"/>
        <v xml:space="preserve"> </v>
      </c>
      <c r="R266" s="189"/>
      <c r="S266" s="188" t="str">
        <f t="shared" si="58"/>
        <v xml:space="preserve"> </v>
      </c>
      <c r="T266" s="190"/>
      <c r="U266" s="188" t="str">
        <f t="shared" si="59"/>
        <v xml:space="preserve"> </v>
      </c>
      <c r="V266" s="194" t="str">
        <f t="shared" si="61"/>
        <v xml:space="preserve"> </v>
      </c>
      <c r="W266" s="127"/>
      <c r="Z266" s="252"/>
    </row>
    <row r="267" spans="1:26" ht="18" customHeight="1">
      <c r="A267" s="250">
        <f t="shared" si="62"/>
        <v>264</v>
      </c>
      <c r="B267" s="251"/>
      <c r="C267" s="251"/>
      <c r="D267" s="251"/>
      <c r="E267" s="129" t="s">
        <v>511</v>
      </c>
      <c r="F267" s="131"/>
      <c r="G267" s="188" t="str">
        <f t="shared" si="53"/>
        <v xml:space="preserve"> </v>
      </c>
      <c r="H267" s="193"/>
      <c r="I267" s="188" t="str">
        <f t="shared" si="54"/>
        <v xml:space="preserve"> </v>
      </c>
      <c r="J267" s="194"/>
      <c r="K267" s="188" t="str">
        <f t="shared" si="50"/>
        <v xml:space="preserve"> </v>
      </c>
      <c r="L267" s="192"/>
      <c r="M267" s="188" t="str">
        <f t="shared" si="55"/>
        <v xml:space="preserve"> </v>
      </c>
      <c r="N267" s="189"/>
      <c r="O267" s="188" t="str">
        <f t="shared" si="56"/>
        <v xml:space="preserve"> </v>
      </c>
      <c r="P267" s="189"/>
      <c r="Q267" s="188" t="str">
        <f t="shared" si="57"/>
        <v xml:space="preserve"> </v>
      </c>
      <c r="R267" s="189"/>
      <c r="S267" s="188" t="str">
        <f t="shared" si="58"/>
        <v xml:space="preserve"> </v>
      </c>
      <c r="T267" s="190"/>
      <c r="U267" s="188" t="str">
        <f t="shared" si="59"/>
        <v xml:space="preserve"> </v>
      </c>
      <c r="V267" s="194" t="str">
        <f t="shared" si="61"/>
        <v xml:space="preserve"> </v>
      </c>
      <c r="W267" s="127"/>
      <c r="Z267" s="252"/>
    </row>
    <row r="268" spans="1:26" ht="18" customHeight="1">
      <c r="A268" s="250">
        <f t="shared" si="62"/>
        <v>265</v>
      </c>
      <c r="B268" s="251"/>
      <c r="C268" s="251"/>
      <c r="D268" s="251"/>
      <c r="E268" s="129"/>
      <c r="F268" s="131" t="s">
        <v>137</v>
      </c>
      <c r="G268" s="188" t="str">
        <f t="shared" si="53"/>
        <v>=</v>
      </c>
      <c r="H268" s="193"/>
      <c r="I268" s="188" t="str">
        <f t="shared" si="54"/>
        <v>/</v>
      </c>
      <c r="J268" s="194" t="s">
        <v>134</v>
      </c>
      <c r="K268" s="188" t="str">
        <f t="shared" si="50"/>
        <v>/</v>
      </c>
      <c r="L268" s="192" t="s">
        <v>49</v>
      </c>
      <c r="M268" s="188" t="str">
        <f t="shared" si="55"/>
        <v>/</v>
      </c>
      <c r="N268" s="189"/>
      <c r="O268" s="188" t="str">
        <f t="shared" si="56"/>
        <v>/</v>
      </c>
      <c r="P268" s="189"/>
      <c r="Q268" s="188" t="str">
        <f t="shared" si="57"/>
        <v>/</v>
      </c>
      <c r="R268" s="189"/>
      <c r="S268" s="188" t="str">
        <f t="shared" si="58"/>
        <v>/</v>
      </c>
      <c r="T268" s="190"/>
      <c r="U268" s="188" t="str">
        <f t="shared" si="59"/>
        <v>/</v>
      </c>
      <c r="V268" s="194" t="str">
        <f t="shared" si="61"/>
        <v xml:space="preserve"> WT M13_EN=1   </v>
      </c>
      <c r="W268" s="127" t="s">
        <v>1580</v>
      </c>
      <c r="Z268" s="252"/>
    </row>
    <row r="269" spans="1:26" ht="18" customHeight="1">
      <c r="A269" s="250">
        <f t="shared" si="62"/>
        <v>266</v>
      </c>
      <c r="B269" s="251"/>
      <c r="C269" s="251"/>
      <c r="D269" s="251"/>
      <c r="E269" s="129"/>
      <c r="F269" s="131" t="s">
        <v>72</v>
      </c>
      <c r="G269" s="188" t="str">
        <f t="shared" si="53"/>
        <v>=</v>
      </c>
      <c r="H269" s="193"/>
      <c r="I269" s="188" t="str">
        <f t="shared" si="54"/>
        <v>/</v>
      </c>
      <c r="J269" s="194" t="s">
        <v>197</v>
      </c>
      <c r="K269" s="188" t="str">
        <f t="shared" si="50"/>
        <v>/</v>
      </c>
      <c r="L269" s="192" t="s">
        <v>1573</v>
      </c>
      <c r="M269" s="188" t="str">
        <f t="shared" si="55"/>
        <v>/</v>
      </c>
      <c r="N269" s="189"/>
      <c r="O269" s="188" t="str">
        <f t="shared" si="56"/>
        <v>/</v>
      </c>
      <c r="P269" s="189" t="s">
        <v>1576</v>
      </c>
      <c r="Q269" s="188" t="str">
        <f t="shared" si="57"/>
        <v>/</v>
      </c>
      <c r="R269" s="189"/>
      <c r="S269" s="188" t="str">
        <f t="shared" si="58"/>
        <v>/</v>
      </c>
      <c r="T269" s="190"/>
      <c r="U269" s="188" t="str">
        <f t="shared" si="59"/>
        <v>/</v>
      </c>
      <c r="V269" s="194" t="str">
        <f t="shared" si="61"/>
        <v xml:space="preserve"> IF SERVO_C=1  GOTO L1141 </v>
      </c>
      <c r="W269" s="127" t="s">
        <v>1581</v>
      </c>
      <c r="Z269" s="252"/>
    </row>
    <row r="270" spans="1:26" ht="18" customHeight="1">
      <c r="A270" s="250">
        <f t="shared" si="62"/>
        <v>267</v>
      </c>
      <c r="B270" s="251"/>
      <c r="C270" s="251"/>
      <c r="D270" s="251"/>
      <c r="E270" s="129"/>
      <c r="F270" s="131" t="s">
        <v>73</v>
      </c>
      <c r="G270" s="188" t="str">
        <f t="shared" si="53"/>
        <v>=</v>
      </c>
      <c r="H270" s="193"/>
      <c r="I270" s="188" t="str">
        <f t="shared" si="54"/>
        <v>/</v>
      </c>
      <c r="J270" s="194"/>
      <c r="K270" s="188" t="str">
        <f t="shared" si="50"/>
        <v>/</v>
      </c>
      <c r="L270" s="192"/>
      <c r="M270" s="188" t="str">
        <f t="shared" si="55"/>
        <v>/</v>
      </c>
      <c r="N270" s="189"/>
      <c r="O270" s="188" t="str">
        <f t="shared" si="56"/>
        <v>/</v>
      </c>
      <c r="P270" s="189" t="s">
        <v>103</v>
      </c>
      <c r="Q270" s="188" t="str">
        <f t="shared" si="57"/>
        <v>/</v>
      </c>
      <c r="R270" s="189"/>
      <c r="S270" s="188" t="str">
        <f t="shared" si="58"/>
        <v>/</v>
      </c>
      <c r="T270" s="190"/>
      <c r="U270" s="188" t="str">
        <f t="shared" si="59"/>
        <v>/</v>
      </c>
      <c r="V270" s="194" t="str">
        <f t="shared" si="61"/>
        <v xml:space="preserve">    OUT M13_EX=1, M18_EX=0 </v>
      </c>
      <c r="W270" s="127" t="s">
        <v>567</v>
      </c>
      <c r="Z270" s="252"/>
    </row>
    <row r="271" spans="1:26" ht="18" customHeight="1">
      <c r="A271" s="250">
        <f t="shared" si="62"/>
        <v>268</v>
      </c>
      <c r="B271" s="251"/>
      <c r="C271" s="251"/>
      <c r="D271" s="251"/>
      <c r="E271" s="129"/>
      <c r="F271" s="131" t="s">
        <v>74</v>
      </c>
      <c r="G271" s="188" t="str">
        <f t="shared" si="53"/>
        <v>=</v>
      </c>
      <c r="H271" s="193"/>
      <c r="I271" s="188" t="str">
        <f t="shared" si="54"/>
        <v>/</v>
      </c>
      <c r="J271" s="194" t="s">
        <v>138</v>
      </c>
      <c r="K271" s="188" t="str">
        <f t="shared" si="50"/>
        <v>/</v>
      </c>
      <c r="L271" s="192" t="s">
        <v>139</v>
      </c>
      <c r="M271" s="188" t="str">
        <f t="shared" si="55"/>
        <v>/</v>
      </c>
      <c r="N271" s="189"/>
      <c r="O271" s="188" t="str">
        <f t="shared" si="56"/>
        <v>/</v>
      </c>
      <c r="P271" s="189" t="s">
        <v>50</v>
      </c>
      <c r="Q271" s="188" t="str">
        <f t="shared" si="57"/>
        <v>/</v>
      </c>
      <c r="R271" s="189"/>
      <c r="S271" s="188" t="str">
        <f t="shared" si="58"/>
        <v>/</v>
      </c>
      <c r="T271" s="190"/>
      <c r="U271" s="188" t="str">
        <f t="shared" si="59"/>
        <v>/</v>
      </c>
      <c r="V271" s="194" t="str">
        <f t="shared" si="61"/>
        <v xml:space="preserve"> WT* M13_CP=1  OUT M13_EX=0 </v>
      </c>
      <c r="W271" s="127" t="s">
        <v>600</v>
      </c>
      <c r="Z271" s="252"/>
    </row>
    <row r="272" spans="1:26" ht="18" customHeight="1">
      <c r="A272" s="250">
        <f t="shared" si="62"/>
        <v>269</v>
      </c>
      <c r="B272" s="251"/>
      <c r="C272" s="251"/>
      <c r="D272" s="251"/>
      <c r="E272" s="129"/>
      <c r="F272" s="131" t="s">
        <v>76</v>
      </c>
      <c r="G272" s="188" t="str">
        <f t="shared" si="53"/>
        <v>=</v>
      </c>
      <c r="H272" s="193"/>
      <c r="I272" s="188" t="str">
        <f t="shared" si="54"/>
        <v>/</v>
      </c>
      <c r="J272" s="194"/>
      <c r="K272" s="188" t="str">
        <f t="shared" si="50"/>
        <v>/</v>
      </c>
      <c r="L272" s="192"/>
      <c r="M272" s="188" t="str">
        <f t="shared" si="55"/>
        <v>/</v>
      </c>
      <c r="N272" s="189"/>
      <c r="O272" s="188" t="str">
        <f t="shared" si="56"/>
        <v>/</v>
      </c>
      <c r="P272" s="189" t="s">
        <v>1577</v>
      </c>
      <c r="Q272" s="188" t="str">
        <f t="shared" si="57"/>
        <v>/</v>
      </c>
      <c r="R272" s="189"/>
      <c r="S272" s="188" t="str">
        <f t="shared" si="58"/>
        <v>/</v>
      </c>
      <c r="T272" s="190"/>
      <c r="U272" s="188" t="str">
        <f t="shared" si="59"/>
        <v>/</v>
      </c>
      <c r="V272" s="194" t="str">
        <f t="shared" si="61"/>
        <v xml:space="preserve">    GOTO L1142 </v>
      </c>
      <c r="W272" s="127" t="s">
        <v>905</v>
      </c>
      <c r="Z272" s="252"/>
    </row>
    <row r="273" spans="1:26" ht="18" customHeight="1">
      <c r="A273" s="250">
        <f t="shared" si="62"/>
        <v>270</v>
      </c>
      <c r="B273" s="251"/>
      <c r="C273" s="251"/>
      <c r="D273" s="251"/>
      <c r="E273" s="129"/>
      <c r="F273" s="131" t="s">
        <v>77</v>
      </c>
      <c r="G273" s="188" t="str">
        <f t="shared" si="53"/>
        <v>=</v>
      </c>
      <c r="H273" s="193" t="s">
        <v>1579</v>
      </c>
      <c r="I273" s="188" t="str">
        <f t="shared" si="54"/>
        <v>/</v>
      </c>
      <c r="J273" s="194" t="s">
        <v>1583</v>
      </c>
      <c r="K273" s="188" t="str">
        <f t="shared" si="50"/>
        <v>/</v>
      </c>
      <c r="L273" s="192"/>
      <c r="M273" s="188" t="str">
        <f t="shared" si="55"/>
        <v>/</v>
      </c>
      <c r="N273" s="189"/>
      <c r="O273" s="188" t="str">
        <f t="shared" si="56"/>
        <v>/</v>
      </c>
      <c r="P273" s="189" t="s">
        <v>1692</v>
      </c>
      <c r="Q273" s="188" t="str">
        <f t="shared" si="57"/>
        <v>/</v>
      </c>
      <c r="R273" s="253"/>
      <c r="S273" s="188" t="str">
        <f t="shared" si="58"/>
        <v>/</v>
      </c>
      <c r="T273" s="190"/>
      <c r="U273" s="188" t="str">
        <f t="shared" si="59"/>
        <v>/</v>
      </c>
      <c r="V273" s="194" t="str">
        <f t="shared" si="61"/>
        <v xml:space="preserve">L1141 *   MOV AX6 PT102 </v>
      </c>
      <c r="W273" s="127" t="s">
        <v>1582</v>
      </c>
      <c r="Z273" s="252"/>
    </row>
    <row r="274" spans="1:26">
      <c r="A274" s="250">
        <f t="shared" si="62"/>
        <v>271</v>
      </c>
      <c r="B274" s="251"/>
      <c r="C274" s="251"/>
      <c r="D274" s="251"/>
      <c r="E274" s="129"/>
      <c r="F274" s="131" t="s">
        <v>81</v>
      </c>
      <c r="G274" s="188" t="str">
        <f t="shared" si="53"/>
        <v>=</v>
      </c>
      <c r="H274" s="193" t="s">
        <v>1578</v>
      </c>
      <c r="I274" s="188" t="str">
        <f t="shared" si="54"/>
        <v>/</v>
      </c>
      <c r="J274" s="194"/>
      <c r="K274" s="188" t="str">
        <f t="shared" si="50"/>
        <v>/</v>
      </c>
      <c r="L274" s="192"/>
      <c r="M274" s="188" t="str">
        <f t="shared" si="55"/>
        <v>/</v>
      </c>
      <c r="N274" s="189"/>
      <c r="O274" s="188" t="str">
        <f t="shared" si="56"/>
        <v>/</v>
      </c>
      <c r="P274" s="189" t="s">
        <v>75</v>
      </c>
      <c r="Q274" s="188" t="str">
        <f t="shared" si="57"/>
        <v>/</v>
      </c>
      <c r="R274" s="189"/>
      <c r="S274" s="188" t="str">
        <f t="shared" si="58"/>
        <v>/</v>
      </c>
      <c r="T274" s="190"/>
      <c r="U274" s="188" t="str">
        <f t="shared" si="59"/>
        <v>/</v>
      </c>
      <c r="V274" s="194" t="str">
        <f t="shared" si="61"/>
        <v xml:space="preserve">L1142    RET </v>
      </c>
      <c r="W274" s="127"/>
      <c r="Z274" s="252"/>
    </row>
    <row r="275" spans="1:26" ht="18" customHeight="1">
      <c r="A275" s="250">
        <f t="shared" si="62"/>
        <v>272</v>
      </c>
      <c r="B275" s="251"/>
      <c r="C275" s="251"/>
      <c r="D275" s="251"/>
      <c r="E275" s="129" t="s">
        <v>144</v>
      </c>
      <c r="F275" s="131"/>
      <c r="G275" s="188" t="str">
        <f t="shared" si="53"/>
        <v xml:space="preserve"> </v>
      </c>
      <c r="H275" s="193"/>
      <c r="I275" s="188" t="str">
        <f t="shared" si="54"/>
        <v xml:space="preserve"> </v>
      </c>
      <c r="J275" s="194"/>
      <c r="K275" s="188" t="str">
        <f t="shared" si="50"/>
        <v xml:space="preserve"> </v>
      </c>
      <c r="L275" s="192"/>
      <c r="M275" s="188" t="str">
        <f t="shared" si="55"/>
        <v xml:space="preserve"> </v>
      </c>
      <c r="N275" s="189"/>
      <c r="O275" s="188" t="str">
        <f t="shared" si="56"/>
        <v xml:space="preserve"> </v>
      </c>
      <c r="P275" s="189"/>
      <c r="Q275" s="188" t="str">
        <f t="shared" si="57"/>
        <v xml:space="preserve"> </v>
      </c>
      <c r="R275" s="189"/>
      <c r="S275" s="188" t="str">
        <f t="shared" si="58"/>
        <v xml:space="preserve"> </v>
      </c>
      <c r="T275" s="190"/>
      <c r="U275" s="188" t="str">
        <f t="shared" si="59"/>
        <v xml:space="preserve"> </v>
      </c>
      <c r="V275" s="194" t="str">
        <f t="shared" si="61"/>
        <v xml:space="preserve"> </v>
      </c>
      <c r="W275" s="127"/>
      <c r="Z275" s="252"/>
    </row>
    <row r="276" spans="1:26" ht="18" customHeight="1">
      <c r="A276" s="250">
        <f t="shared" si="62"/>
        <v>273</v>
      </c>
      <c r="B276" s="251"/>
      <c r="C276" s="251"/>
      <c r="D276" s="251"/>
      <c r="E276" s="129" t="s">
        <v>1077</v>
      </c>
      <c r="F276" s="131"/>
      <c r="G276" s="188" t="str">
        <f t="shared" si="53"/>
        <v xml:space="preserve"> </v>
      </c>
      <c r="H276" s="193"/>
      <c r="I276" s="188" t="str">
        <f t="shared" si="54"/>
        <v xml:space="preserve"> </v>
      </c>
      <c r="J276" s="194"/>
      <c r="K276" s="188" t="str">
        <f t="shared" ref="K276:K278" si="63">I276</f>
        <v xml:space="preserve"> </v>
      </c>
      <c r="L276" s="192"/>
      <c r="M276" s="188" t="str">
        <f t="shared" si="55"/>
        <v xml:space="preserve"> </v>
      </c>
      <c r="N276" s="189"/>
      <c r="O276" s="188" t="str">
        <f t="shared" si="56"/>
        <v xml:space="preserve"> </v>
      </c>
      <c r="P276" s="189"/>
      <c r="Q276" s="188" t="str">
        <f t="shared" si="57"/>
        <v xml:space="preserve"> </v>
      </c>
      <c r="R276" s="189"/>
      <c r="S276" s="188" t="str">
        <f t="shared" si="58"/>
        <v xml:space="preserve"> </v>
      </c>
      <c r="T276" s="190"/>
      <c r="U276" s="188" t="str">
        <f t="shared" si="59"/>
        <v xml:space="preserve"> </v>
      </c>
      <c r="V276" s="194" t="str">
        <f t="shared" si="61"/>
        <v xml:space="preserve"> </v>
      </c>
      <c r="W276" s="127"/>
      <c r="Z276" s="252"/>
    </row>
    <row r="277" spans="1:26" ht="18" customHeight="1">
      <c r="A277" s="250">
        <f t="shared" si="62"/>
        <v>274</v>
      </c>
      <c r="B277" s="251"/>
      <c r="C277" s="251"/>
      <c r="D277" s="251"/>
      <c r="E277" s="129"/>
      <c r="F277" s="131" t="s">
        <v>137</v>
      </c>
      <c r="G277" s="188" t="str">
        <f t="shared" si="53"/>
        <v>=</v>
      </c>
      <c r="H277" s="193"/>
      <c r="I277" s="188" t="str">
        <f t="shared" si="54"/>
        <v>/</v>
      </c>
      <c r="J277" s="194" t="s">
        <v>134</v>
      </c>
      <c r="K277" s="188" t="str">
        <f t="shared" si="63"/>
        <v>/</v>
      </c>
      <c r="L277" s="192" t="s">
        <v>40</v>
      </c>
      <c r="M277" s="188" t="str">
        <f t="shared" si="55"/>
        <v>/</v>
      </c>
      <c r="N277" s="189"/>
      <c r="O277" s="188" t="str">
        <f t="shared" si="56"/>
        <v>/</v>
      </c>
      <c r="P277" s="189" t="s">
        <v>41</v>
      </c>
      <c r="Q277" s="188" t="str">
        <f t="shared" si="57"/>
        <v>/</v>
      </c>
      <c r="R277" s="189"/>
      <c r="S277" s="188" t="str">
        <f t="shared" si="58"/>
        <v>/</v>
      </c>
      <c r="T277" s="190"/>
      <c r="U277" s="188" t="str">
        <f t="shared" si="59"/>
        <v>/</v>
      </c>
      <c r="V277" s="194" t="str">
        <f t="shared" si="61"/>
        <v xml:space="preserve"> WT M09_EN=1  OUT M09_EX=1 </v>
      </c>
      <c r="W277" s="187" t="s">
        <v>570</v>
      </c>
      <c r="Z277" s="252"/>
    </row>
    <row r="278" spans="1:26" ht="18" customHeight="1">
      <c r="A278" s="250">
        <f t="shared" si="62"/>
        <v>275</v>
      </c>
      <c r="B278" s="251"/>
      <c r="C278" s="251"/>
      <c r="D278" s="251"/>
      <c r="E278" s="129"/>
      <c r="F278" s="131" t="s">
        <v>72</v>
      </c>
      <c r="G278" s="188" t="str">
        <f t="shared" si="53"/>
        <v>=</v>
      </c>
      <c r="H278" s="193"/>
      <c r="I278" s="188" t="str">
        <f t="shared" si="54"/>
        <v>/</v>
      </c>
      <c r="J278" s="194" t="s">
        <v>138</v>
      </c>
      <c r="K278" s="188" t="str">
        <f t="shared" si="63"/>
        <v>/</v>
      </c>
      <c r="L278" s="192" t="s">
        <v>217</v>
      </c>
      <c r="M278" s="188" t="str">
        <f t="shared" si="55"/>
        <v>/</v>
      </c>
      <c r="N278" s="189"/>
      <c r="O278" s="188" t="str">
        <f t="shared" si="56"/>
        <v>/</v>
      </c>
      <c r="P278" s="189" t="s">
        <v>42</v>
      </c>
      <c r="Q278" s="188" t="str">
        <f t="shared" si="57"/>
        <v>/</v>
      </c>
      <c r="R278" s="189"/>
      <c r="S278" s="188" t="str">
        <f t="shared" si="58"/>
        <v>/</v>
      </c>
      <c r="T278" s="190"/>
      <c r="U278" s="188" t="str">
        <f t="shared" si="59"/>
        <v>/</v>
      </c>
      <c r="V278" s="194" t="str">
        <f t="shared" si="61"/>
        <v xml:space="preserve"> WT* M09_CP=1  OUT M09_EX=0 </v>
      </c>
      <c r="W278" s="187" t="s">
        <v>602</v>
      </c>
      <c r="Z278" s="252"/>
    </row>
    <row r="279" spans="1:26">
      <c r="A279" s="250">
        <f t="shared" si="62"/>
        <v>276</v>
      </c>
      <c r="B279" s="251"/>
      <c r="C279" s="251"/>
      <c r="D279" s="251"/>
      <c r="E279" s="129"/>
      <c r="F279" s="131" t="s">
        <v>73</v>
      </c>
      <c r="G279" s="188" t="str">
        <f>IF(F279=0," ",X$4)</f>
        <v>=</v>
      </c>
      <c r="H279" s="193"/>
      <c r="I279" s="188" t="str">
        <f>IF(F279=0," ",Y$4)</f>
        <v>/</v>
      </c>
      <c r="J279" s="194"/>
      <c r="K279" s="188" t="str">
        <f>I279</f>
        <v>/</v>
      </c>
      <c r="L279" s="192"/>
      <c r="M279" s="188" t="str">
        <f>IF(F279=0," ",Y$4)</f>
        <v>/</v>
      </c>
      <c r="N279" s="189"/>
      <c r="O279" s="188" t="str">
        <f>IF(F279=0," ",Y$4)</f>
        <v>/</v>
      </c>
      <c r="P279" s="189" t="s">
        <v>75</v>
      </c>
      <c r="Q279" s="188" t="str">
        <f>IF(F279=0," ",Y$4)</f>
        <v>/</v>
      </c>
      <c r="R279" s="189"/>
      <c r="S279" s="188" t="str">
        <f>IF(F279=0," ",Y$4)</f>
        <v>/</v>
      </c>
      <c r="T279" s="190"/>
      <c r="U279" s="188" t="str">
        <f>IF(F279=0," ",Y$4)</f>
        <v>/</v>
      </c>
      <c r="V279" s="194" t="str">
        <f>IF(AND(H279=0,J279=0,L279=0,P279=0,R279=0)," ",CONCATENATE(H279," ",J279," ",L279," ",N279," ",P279," ",R279))</f>
        <v xml:space="preserve">    RET </v>
      </c>
      <c r="W279" s="127"/>
      <c r="Z279" s="252"/>
    </row>
    <row r="280" spans="1:26" ht="18" customHeight="1">
      <c r="A280" s="250">
        <f t="shared" si="62"/>
        <v>277</v>
      </c>
      <c r="B280" s="251"/>
      <c r="C280" s="251"/>
      <c r="D280" s="251"/>
      <c r="E280" s="129" t="s">
        <v>144</v>
      </c>
      <c r="F280" s="131"/>
      <c r="G280" s="188" t="str">
        <f t="shared" si="53"/>
        <v xml:space="preserve"> </v>
      </c>
      <c r="H280" s="193"/>
      <c r="I280" s="188" t="str">
        <f t="shared" si="54"/>
        <v xml:space="preserve"> </v>
      </c>
      <c r="J280" s="194"/>
      <c r="K280" s="188" t="str">
        <f t="shared" ref="K280:K365" si="64">I280</f>
        <v xml:space="preserve"> </v>
      </c>
      <c r="L280" s="192"/>
      <c r="M280" s="188" t="str">
        <f t="shared" si="55"/>
        <v xml:space="preserve"> </v>
      </c>
      <c r="N280" s="189"/>
      <c r="O280" s="188" t="str">
        <f t="shared" si="56"/>
        <v xml:space="preserve"> </v>
      </c>
      <c r="P280" s="189"/>
      <c r="Q280" s="188" t="str">
        <f t="shared" si="57"/>
        <v xml:space="preserve"> </v>
      </c>
      <c r="R280" s="189"/>
      <c r="S280" s="188" t="str">
        <f t="shared" si="58"/>
        <v xml:space="preserve"> </v>
      </c>
      <c r="T280" s="190"/>
      <c r="U280" s="188" t="str">
        <f t="shared" si="59"/>
        <v xml:space="preserve"> </v>
      </c>
      <c r="V280" s="194" t="str">
        <f t="shared" si="61"/>
        <v xml:space="preserve"> </v>
      </c>
      <c r="W280" s="127"/>
      <c r="Z280" s="252"/>
    </row>
    <row r="281" spans="1:26" ht="18" customHeight="1">
      <c r="A281" s="250">
        <f t="shared" si="62"/>
        <v>278</v>
      </c>
      <c r="B281" s="251"/>
      <c r="C281" s="251"/>
      <c r="D281" s="251"/>
      <c r="E281" s="129" t="s">
        <v>2184</v>
      </c>
      <c r="F281" s="131"/>
      <c r="G281" s="188" t="str">
        <f t="shared" si="53"/>
        <v xml:space="preserve"> </v>
      </c>
      <c r="H281" s="193"/>
      <c r="I281" s="188" t="str">
        <f t="shared" si="54"/>
        <v xml:space="preserve"> </v>
      </c>
      <c r="J281" s="194"/>
      <c r="K281" s="188" t="str">
        <f t="shared" si="64"/>
        <v xml:space="preserve"> </v>
      </c>
      <c r="L281" s="192"/>
      <c r="M281" s="188" t="str">
        <f t="shared" si="55"/>
        <v xml:space="preserve"> </v>
      </c>
      <c r="N281" s="189"/>
      <c r="O281" s="188" t="str">
        <f t="shared" si="56"/>
        <v xml:space="preserve"> </v>
      </c>
      <c r="P281" s="189"/>
      <c r="Q281" s="188" t="str">
        <f t="shared" si="57"/>
        <v xml:space="preserve"> </v>
      </c>
      <c r="R281" s="189"/>
      <c r="S281" s="188" t="str">
        <f t="shared" si="58"/>
        <v xml:space="preserve"> </v>
      </c>
      <c r="T281" s="190"/>
      <c r="U281" s="188" t="str">
        <f t="shared" si="59"/>
        <v xml:space="preserve"> </v>
      </c>
      <c r="V281" s="194" t="str">
        <f t="shared" si="61"/>
        <v xml:space="preserve"> </v>
      </c>
      <c r="W281" s="127"/>
      <c r="Z281" s="252"/>
    </row>
    <row r="282" spans="1:26" ht="18" customHeight="1">
      <c r="A282" s="250">
        <f t="shared" si="62"/>
        <v>279</v>
      </c>
      <c r="B282" s="251"/>
      <c r="C282" s="251"/>
      <c r="D282" s="251"/>
      <c r="E282" s="129"/>
      <c r="F282" s="131" t="s">
        <v>137</v>
      </c>
      <c r="G282" s="188" t="str">
        <f t="shared" si="53"/>
        <v>=</v>
      </c>
      <c r="H282" s="193"/>
      <c r="I282" s="188" t="str">
        <f t="shared" si="54"/>
        <v>/</v>
      </c>
      <c r="J282" s="194"/>
      <c r="K282" s="188" t="str">
        <f t="shared" si="64"/>
        <v>/</v>
      </c>
      <c r="L282" s="192"/>
      <c r="M282" s="188" t="str">
        <f t="shared" si="55"/>
        <v>/</v>
      </c>
      <c r="N282" s="189"/>
      <c r="O282" s="188" t="str">
        <f t="shared" si="56"/>
        <v>/</v>
      </c>
      <c r="P282" s="189"/>
      <c r="Q282" s="188" t="str">
        <f t="shared" si="57"/>
        <v>/</v>
      </c>
      <c r="R282" s="189" t="s">
        <v>808</v>
      </c>
      <c r="S282" s="188" t="str">
        <f t="shared" si="58"/>
        <v>/</v>
      </c>
      <c r="T282" s="190"/>
      <c r="U282" s="188" t="str">
        <f t="shared" si="59"/>
        <v>/</v>
      </c>
      <c r="V282" s="194" t="str">
        <f t="shared" si="61"/>
        <v xml:space="preserve">     OUT AT_STATUS=1</v>
      </c>
      <c r="W282" s="187"/>
      <c r="Z282" s="252"/>
    </row>
    <row r="283" spans="1:26" ht="18" customHeight="1">
      <c r="A283" s="250">
        <f t="shared" si="62"/>
        <v>280</v>
      </c>
      <c r="B283" s="251"/>
      <c r="C283" s="251"/>
      <c r="D283" s="251"/>
      <c r="E283" s="129"/>
      <c r="F283" s="131" t="s">
        <v>72</v>
      </c>
      <c r="G283" s="188" t="str">
        <f t="shared" si="53"/>
        <v>=</v>
      </c>
      <c r="H283" s="193"/>
      <c r="I283" s="188" t="str">
        <f t="shared" si="54"/>
        <v>/</v>
      </c>
      <c r="J283" s="194" t="s">
        <v>145</v>
      </c>
      <c r="K283" s="188" t="str">
        <f t="shared" si="64"/>
        <v>/</v>
      </c>
      <c r="L283" s="192" t="s">
        <v>381</v>
      </c>
      <c r="M283" s="188" t="str">
        <f t="shared" si="55"/>
        <v>/</v>
      </c>
      <c r="N283" s="189"/>
      <c r="O283" s="188" t="str">
        <f t="shared" si="56"/>
        <v>/</v>
      </c>
      <c r="P283" s="189" t="s">
        <v>2177</v>
      </c>
      <c r="Q283" s="188" t="str">
        <f t="shared" si="57"/>
        <v>/</v>
      </c>
      <c r="R283" s="189"/>
      <c r="S283" s="188" t="str">
        <f t="shared" si="58"/>
        <v>/</v>
      </c>
      <c r="T283" s="190"/>
      <c r="U283" s="188" t="str">
        <f t="shared" si="59"/>
        <v>/</v>
      </c>
      <c r="V283" s="194" t="str">
        <f t="shared" si="61"/>
        <v xml:space="preserve"> IF MMDR1=1 &amp; MMDR2=0  CALL PROG 1108 </v>
      </c>
      <c r="W283" s="187"/>
      <c r="Z283" s="252"/>
    </row>
    <row r="284" spans="1:26" ht="18" customHeight="1">
      <c r="A284" s="250">
        <f t="shared" si="62"/>
        <v>281</v>
      </c>
      <c r="B284" s="251"/>
      <c r="C284" s="251"/>
      <c r="D284" s="251"/>
      <c r="E284" s="129"/>
      <c r="F284" s="131" t="s">
        <v>73</v>
      </c>
      <c r="G284" s="188" t="str">
        <f t="shared" si="53"/>
        <v>=</v>
      </c>
      <c r="H284" s="193"/>
      <c r="I284" s="188" t="str">
        <f t="shared" si="54"/>
        <v>/</v>
      </c>
      <c r="J284" s="194" t="s">
        <v>145</v>
      </c>
      <c r="K284" s="188" t="str">
        <f t="shared" si="64"/>
        <v>/</v>
      </c>
      <c r="L284" s="192" t="s">
        <v>2179</v>
      </c>
      <c r="M284" s="188" t="str">
        <f t="shared" si="55"/>
        <v>/</v>
      </c>
      <c r="N284" s="189"/>
      <c r="O284" s="188" t="str">
        <f t="shared" si="56"/>
        <v>/</v>
      </c>
      <c r="P284" s="189" t="s">
        <v>2180</v>
      </c>
      <c r="Q284" s="188" t="str">
        <f t="shared" si="57"/>
        <v>/</v>
      </c>
      <c r="R284" s="189"/>
      <c r="S284" s="188" t="str">
        <f t="shared" si="58"/>
        <v>/</v>
      </c>
      <c r="T284" s="190"/>
      <c r="U284" s="188" t="str">
        <f t="shared" si="59"/>
        <v>/</v>
      </c>
      <c r="V284" s="194" t="str">
        <f t="shared" si="61"/>
        <v xml:space="preserve"> IF MMDR2=1  CALL PROG 1107 </v>
      </c>
      <c r="W284" s="187"/>
      <c r="Z284" s="252"/>
    </row>
    <row r="285" spans="1:26" ht="18" customHeight="1">
      <c r="A285" s="250">
        <f t="shared" si="62"/>
        <v>282</v>
      </c>
      <c r="B285" s="251"/>
      <c r="C285" s="251"/>
      <c r="D285" s="251"/>
      <c r="E285" s="129"/>
      <c r="F285" s="131" t="s">
        <v>74</v>
      </c>
      <c r="G285" s="188" t="str">
        <f t="shared" si="53"/>
        <v>=</v>
      </c>
      <c r="H285" s="193"/>
      <c r="I285" s="188" t="str">
        <f t="shared" si="54"/>
        <v>/</v>
      </c>
      <c r="J285" s="194" t="s">
        <v>145</v>
      </c>
      <c r="K285" s="188" t="str">
        <f t="shared" si="64"/>
        <v>/</v>
      </c>
      <c r="L285" s="192" t="s">
        <v>1115</v>
      </c>
      <c r="M285" s="188" t="str">
        <f t="shared" si="55"/>
        <v>/</v>
      </c>
      <c r="N285" s="189"/>
      <c r="O285" s="188" t="str">
        <f t="shared" si="56"/>
        <v>/</v>
      </c>
      <c r="P285" s="189" t="s">
        <v>2182</v>
      </c>
      <c r="Q285" s="188" t="str">
        <f t="shared" si="57"/>
        <v>/</v>
      </c>
      <c r="R285" s="189"/>
      <c r="S285" s="188" t="str">
        <f t="shared" si="58"/>
        <v>/</v>
      </c>
      <c r="T285" s="190"/>
      <c r="U285" s="188" t="str">
        <f t="shared" si="59"/>
        <v>/</v>
      </c>
      <c r="V285" s="194" t="str">
        <f t="shared" si="61"/>
        <v xml:space="preserve"> IF MMDTA=1  CALL PROG 1102 </v>
      </c>
      <c r="W285" s="187"/>
      <c r="Z285" s="252"/>
    </row>
    <row r="286" spans="1:26" ht="18" customHeight="1">
      <c r="A286" s="250">
        <f t="shared" si="62"/>
        <v>283</v>
      </c>
      <c r="B286" s="251"/>
      <c r="C286" s="251"/>
      <c r="D286" s="251"/>
      <c r="E286" s="129"/>
      <c r="F286" s="131" t="s">
        <v>76</v>
      </c>
      <c r="G286" s="188" t="str">
        <f t="shared" si="53"/>
        <v>=</v>
      </c>
      <c r="H286" s="193"/>
      <c r="I286" s="188" t="str">
        <f t="shared" si="54"/>
        <v>/</v>
      </c>
      <c r="J286" s="194"/>
      <c r="K286" s="188" t="str">
        <f t="shared" si="64"/>
        <v>/</v>
      </c>
      <c r="L286" s="192"/>
      <c r="M286" s="188" t="str">
        <f t="shared" si="55"/>
        <v>/</v>
      </c>
      <c r="N286" s="189"/>
      <c r="O286" s="188" t="str">
        <f t="shared" si="56"/>
        <v>/</v>
      </c>
      <c r="P286" s="189" t="s">
        <v>888</v>
      </c>
      <c r="Q286" s="188" t="str">
        <f t="shared" si="57"/>
        <v>/</v>
      </c>
      <c r="R286" s="189"/>
      <c r="S286" s="188" t="str">
        <f t="shared" si="58"/>
        <v>/</v>
      </c>
      <c r="T286" s="190"/>
      <c r="U286" s="188" t="str">
        <f t="shared" si="59"/>
        <v>/</v>
      </c>
      <c r="V286" s="194" t="str">
        <f t="shared" si="61"/>
        <v xml:space="preserve">    RET </v>
      </c>
      <c r="W286" s="187"/>
      <c r="Z286" s="252"/>
    </row>
    <row r="287" spans="1:26" ht="18" customHeight="1">
      <c r="A287" s="250">
        <f t="shared" si="62"/>
        <v>284</v>
      </c>
      <c r="B287" s="251"/>
      <c r="C287" s="251"/>
      <c r="D287" s="251"/>
      <c r="E287" s="129" t="s">
        <v>144</v>
      </c>
      <c r="F287" s="131"/>
      <c r="G287" s="188" t="str">
        <f t="shared" si="53"/>
        <v xml:space="preserve"> </v>
      </c>
      <c r="H287" s="193"/>
      <c r="I287" s="188" t="str">
        <f t="shared" si="54"/>
        <v xml:space="preserve"> </v>
      </c>
      <c r="J287" s="194"/>
      <c r="K287" s="188" t="str">
        <f t="shared" si="64"/>
        <v xml:space="preserve"> </v>
      </c>
      <c r="L287" s="192"/>
      <c r="M287" s="188" t="str">
        <f t="shared" si="55"/>
        <v xml:space="preserve"> </v>
      </c>
      <c r="N287" s="189"/>
      <c r="O287" s="188" t="str">
        <f t="shared" si="56"/>
        <v xml:space="preserve"> </v>
      </c>
      <c r="P287" s="189"/>
      <c r="Q287" s="188" t="str">
        <f t="shared" si="57"/>
        <v xml:space="preserve"> </v>
      </c>
      <c r="R287" s="189"/>
      <c r="S287" s="188" t="str">
        <f t="shared" si="58"/>
        <v xml:space="preserve"> </v>
      </c>
      <c r="T287" s="190"/>
      <c r="U287" s="188" t="str">
        <f t="shared" si="59"/>
        <v xml:space="preserve"> </v>
      </c>
      <c r="V287" s="194" t="str">
        <f t="shared" si="61"/>
        <v xml:space="preserve"> </v>
      </c>
      <c r="W287" s="127"/>
      <c r="Z287" s="252"/>
    </row>
    <row r="288" spans="1:26" ht="18" customHeight="1">
      <c r="A288" s="250">
        <f t="shared" si="62"/>
        <v>285</v>
      </c>
      <c r="B288" s="251"/>
      <c r="C288" s="251"/>
      <c r="D288" s="251"/>
      <c r="E288" s="129" t="s">
        <v>1587</v>
      </c>
      <c r="F288" s="131"/>
      <c r="G288" s="188" t="str">
        <f t="shared" si="53"/>
        <v xml:space="preserve"> </v>
      </c>
      <c r="H288" s="193"/>
      <c r="I288" s="188" t="str">
        <f t="shared" si="54"/>
        <v xml:space="preserve"> </v>
      </c>
      <c r="J288" s="194"/>
      <c r="K288" s="188" t="str">
        <f t="shared" si="64"/>
        <v xml:space="preserve"> </v>
      </c>
      <c r="L288" s="192"/>
      <c r="M288" s="188" t="str">
        <f t="shared" si="55"/>
        <v xml:space="preserve"> </v>
      </c>
      <c r="N288" s="189"/>
      <c r="O288" s="188" t="str">
        <f t="shared" si="56"/>
        <v xml:space="preserve"> </v>
      </c>
      <c r="P288" s="189"/>
      <c r="Q288" s="188" t="str">
        <f t="shared" si="57"/>
        <v xml:space="preserve"> </v>
      </c>
      <c r="R288" s="189"/>
      <c r="S288" s="188" t="str">
        <f t="shared" si="58"/>
        <v xml:space="preserve"> </v>
      </c>
      <c r="T288" s="190"/>
      <c r="U288" s="188" t="str">
        <f t="shared" si="59"/>
        <v xml:space="preserve"> </v>
      </c>
      <c r="V288" s="194" t="str">
        <f t="shared" si="61"/>
        <v xml:space="preserve"> </v>
      </c>
      <c r="W288" s="127"/>
      <c r="Z288" s="252"/>
    </row>
    <row r="289" spans="1:26" ht="18" customHeight="1">
      <c r="A289" s="250">
        <f t="shared" si="62"/>
        <v>286</v>
      </c>
      <c r="B289" s="251"/>
      <c r="C289" s="251"/>
      <c r="D289" s="251"/>
      <c r="E289" s="129"/>
      <c r="F289" s="131" t="s">
        <v>137</v>
      </c>
      <c r="G289" s="188" t="str">
        <f t="shared" si="53"/>
        <v>=</v>
      </c>
      <c r="H289" s="193"/>
      <c r="I289" s="188" t="str">
        <f t="shared" si="54"/>
        <v>/</v>
      </c>
      <c r="J289" s="194" t="s">
        <v>134</v>
      </c>
      <c r="K289" s="188" t="str">
        <f t="shared" si="64"/>
        <v>/</v>
      </c>
      <c r="L289" s="192" t="s">
        <v>324</v>
      </c>
      <c r="M289" s="188" t="str">
        <f t="shared" si="55"/>
        <v>/</v>
      </c>
      <c r="N289" s="189"/>
      <c r="O289" s="188" t="str">
        <f t="shared" si="56"/>
        <v>/</v>
      </c>
      <c r="P289" s="189"/>
      <c r="Q289" s="188" t="str">
        <f t="shared" si="57"/>
        <v>/</v>
      </c>
      <c r="R289" s="189"/>
      <c r="S289" s="188" t="str">
        <f t="shared" si="58"/>
        <v>/</v>
      </c>
      <c r="T289" s="190"/>
      <c r="U289" s="188" t="str">
        <f t="shared" si="59"/>
        <v>/</v>
      </c>
      <c r="V289" s="194" t="str">
        <f t="shared" si="61"/>
        <v xml:space="preserve"> WT M23_EN=1   </v>
      </c>
      <c r="W289" s="127" t="s">
        <v>1593</v>
      </c>
      <c r="Z289" s="252"/>
    </row>
    <row r="290" spans="1:26" ht="18" customHeight="1">
      <c r="A290" s="250">
        <f t="shared" si="62"/>
        <v>287</v>
      </c>
      <c r="B290" s="251"/>
      <c r="C290" s="251"/>
      <c r="D290" s="251"/>
      <c r="E290" s="129"/>
      <c r="F290" s="131" t="s">
        <v>72</v>
      </c>
      <c r="G290" s="188" t="str">
        <f t="shared" si="53"/>
        <v>=</v>
      </c>
      <c r="H290" s="193"/>
      <c r="I290" s="188" t="str">
        <f t="shared" si="54"/>
        <v>/</v>
      </c>
      <c r="J290" s="194" t="s">
        <v>197</v>
      </c>
      <c r="K290" s="188" t="str">
        <f t="shared" si="64"/>
        <v>/</v>
      </c>
      <c r="L290" s="192" t="s">
        <v>1596</v>
      </c>
      <c r="M290" s="188" t="str">
        <f t="shared" si="55"/>
        <v>/</v>
      </c>
      <c r="N290" s="189"/>
      <c r="O290" s="188" t="str">
        <f t="shared" si="56"/>
        <v>/</v>
      </c>
      <c r="P290" s="189" t="s">
        <v>1588</v>
      </c>
      <c r="Q290" s="188" t="str">
        <f t="shared" si="57"/>
        <v>/</v>
      </c>
      <c r="R290" s="189"/>
      <c r="S290" s="188" t="str">
        <f t="shared" si="58"/>
        <v>/</v>
      </c>
      <c r="T290" s="190"/>
      <c r="U290" s="188" t="str">
        <f t="shared" si="59"/>
        <v>/</v>
      </c>
      <c r="V290" s="194" t="str">
        <f t="shared" si="61"/>
        <v xml:space="preserve"> IF SERVO_A=1  GOTO L1145 </v>
      </c>
      <c r="W290" s="127" t="s">
        <v>1581</v>
      </c>
      <c r="Z290" s="252"/>
    </row>
    <row r="291" spans="1:26" ht="18" customHeight="1">
      <c r="A291" s="250">
        <f t="shared" si="62"/>
        <v>288</v>
      </c>
      <c r="B291" s="251"/>
      <c r="C291" s="251"/>
      <c r="D291" s="251"/>
      <c r="E291" s="129"/>
      <c r="F291" s="131" t="s">
        <v>73</v>
      </c>
      <c r="G291" s="188" t="str">
        <f t="shared" si="53"/>
        <v>=</v>
      </c>
      <c r="H291" s="193"/>
      <c r="I291" s="188" t="str">
        <f t="shared" si="54"/>
        <v>/</v>
      </c>
      <c r="J291" s="194"/>
      <c r="K291" s="188" t="str">
        <f t="shared" si="64"/>
        <v>/</v>
      </c>
      <c r="L291" s="192"/>
      <c r="M291" s="188" t="str">
        <f t="shared" si="55"/>
        <v>/</v>
      </c>
      <c r="N291" s="189"/>
      <c r="O291" s="188" t="str">
        <f t="shared" si="56"/>
        <v>/</v>
      </c>
      <c r="P291" s="189" t="s">
        <v>325</v>
      </c>
      <c r="Q291" s="188" t="str">
        <f t="shared" si="57"/>
        <v>/</v>
      </c>
      <c r="R291" s="189"/>
      <c r="S291" s="188" t="str">
        <f t="shared" si="58"/>
        <v>/</v>
      </c>
      <c r="T291" s="190"/>
      <c r="U291" s="188" t="str">
        <f t="shared" si="59"/>
        <v>/</v>
      </c>
      <c r="V291" s="194" t="str">
        <f t="shared" si="61"/>
        <v xml:space="preserve">    OUT M23_EX=1 </v>
      </c>
      <c r="W291" s="187" t="s">
        <v>1594</v>
      </c>
      <c r="Z291" s="252"/>
    </row>
    <row r="292" spans="1:26" ht="18" customHeight="1">
      <c r="A292" s="250">
        <f t="shared" si="62"/>
        <v>289</v>
      </c>
      <c r="B292" s="251"/>
      <c r="C292" s="251"/>
      <c r="D292" s="251"/>
      <c r="E292" s="129"/>
      <c r="F292" s="131" t="s">
        <v>74</v>
      </c>
      <c r="G292" s="188" t="str">
        <f t="shared" si="53"/>
        <v>=</v>
      </c>
      <c r="H292" s="193"/>
      <c r="I292" s="188" t="str">
        <f t="shared" si="54"/>
        <v>/</v>
      </c>
      <c r="J292" s="194" t="s">
        <v>138</v>
      </c>
      <c r="K292" s="188" t="str">
        <f t="shared" si="64"/>
        <v>/</v>
      </c>
      <c r="L292" s="192" t="s">
        <v>172</v>
      </c>
      <c r="M292" s="188" t="str">
        <f t="shared" si="55"/>
        <v>/</v>
      </c>
      <c r="N292" s="189"/>
      <c r="O292" s="188" t="str">
        <f t="shared" si="56"/>
        <v>/</v>
      </c>
      <c r="P292" s="189" t="s">
        <v>173</v>
      </c>
      <c r="Q292" s="188" t="str">
        <f t="shared" si="57"/>
        <v>/</v>
      </c>
      <c r="R292" s="189"/>
      <c r="S292" s="188" t="str">
        <f t="shared" si="58"/>
        <v>/</v>
      </c>
      <c r="T292" s="190"/>
      <c r="U292" s="188" t="str">
        <f t="shared" si="59"/>
        <v>/</v>
      </c>
      <c r="V292" s="194" t="str">
        <f t="shared" si="61"/>
        <v xml:space="preserve"> WT* M23_CP=1  OUT M23_EX=0 </v>
      </c>
      <c r="W292" s="187" t="s">
        <v>610</v>
      </c>
      <c r="Z292" s="252"/>
    </row>
    <row r="293" spans="1:26" ht="18" customHeight="1">
      <c r="A293" s="250">
        <f t="shared" si="62"/>
        <v>290</v>
      </c>
      <c r="B293" s="251"/>
      <c r="C293" s="251"/>
      <c r="D293" s="251"/>
      <c r="E293" s="129"/>
      <c r="F293" s="131" t="s">
        <v>76</v>
      </c>
      <c r="G293" s="188" t="str">
        <f t="shared" si="53"/>
        <v>=</v>
      </c>
      <c r="H293" s="193"/>
      <c r="I293" s="188" t="str">
        <f t="shared" si="54"/>
        <v>/</v>
      </c>
      <c r="J293" s="194"/>
      <c r="K293" s="188" t="str">
        <f t="shared" si="64"/>
        <v>/</v>
      </c>
      <c r="L293" s="192"/>
      <c r="M293" s="188" t="str">
        <f t="shared" si="55"/>
        <v>/</v>
      </c>
      <c r="N293" s="189"/>
      <c r="O293" s="188" t="str">
        <f t="shared" si="56"/>
        <v>/</v>
      </c>
      <c r="P293" s="189" t="s">
        <v>1589</v>
      </c>
      <c r="Q293" s="188" t="str">
        <f t="shared" si="57"/>
        <v>/</v>
      </c>
      <c r="R293" s="189"/>
      <c r="S293" s="188" t="str">
        <f t="shared" si="58"/>
        <v>/</v>
      </c>
      <c r="T293" s="190"/>
      <c r="U293" s="188" t="str">
        <f t="shared" si="59"/>
        <v>/</v>
      </c>
      <c r="V293" s="194" t="str">
        <f t="shared" si="61"/>
        <v xml:space="preserve">    GOTO L1146 </v>
      </c>
      <c r="W293" s="127" t="s">
        <v>905</v>
      </c>
      <c r="Z293" s="252"/>
    </row>
    <row r="294" spans="1:26" ht="18" customHeight="1">
      <c r="A294" s="250">
        <f t="shared" si="62"/>
        <v>291</v>
      </c>
      <c r="B294" s="251"/>
      <c r="C294" s="251"/>
      <c r="D294" s="251"/>
      <c r="E294" s="129"/>
      <c r="F294" s="131" t="s">
        <v>77</v>
      </c>
      <c r="G294" s="188" t="str">
        <f t="shared" si="53"/>
        <v>=</v>
      </c>
      <c r="H294" s="193" t="s">
        <v>1590</v>
      </c>
      <c r="I294" s="188" t="str">
        <f t="shared" si="54"/>
        <v>/</v>
      </c>
      <c r="J294" s="194" t="s">
        <v>1583</v>
      </c>
      <c r="K294" s="188" t="str">
        <f t="shared" si="64"/>
        <v>/</v>
      </c>
      <c r="L294" s="192"/>
      <c r="M294" s="188" t="str">
        <f t="shared" si="55"/>
        <v>/</v>
      </c>
      <c r="N294" s="189"/>
      <c r="O294" s="188" t="str">
        <f t="shared" si="56"/>
        <v>/</v>
      </c>
      <c r="P294" s="189" t="s">
        <v>1662</v>
      </c>
      <c r="Q294" s="188" t="str">
        <f t="shared" si="57"/>
        <v>/</v>
      </c>
      <c r="R294" s="253" t="s">
        <v>1592</v>
      </c>
      <c r="S294" s="188" t="str">
        <f t="shared" si="58"/>
        <v>/</v>
      </c>
      <c r="T294" s="190"/>
      <c r="U294" s="188" t="str">
        <f t="shared" si="59"/>
        <v>/</v>
      </c>
      <c r="V294" s="194" t="str">
        <f t="shared" si="61"/>
        <v>L1145 *   MOV AX7 PT115 DELAY TMP36</v>
      </c>
      <c r="W294" s="127" t="s">
        <v>1595</v>
      </c>
      <c r="Z294" s="252"/>
    </row>
    <row r="295" spans="1:26">
      <c r="A295" s="250">
        <f t="shared" si="62"/>
        <v>292</v>
      </c>
      <c r="B295" s="251"/>
      <c r="C295" s="251"/>
      <c r="D295" s="251"/>
      <c r="E295" s="129"/>
      <c r="F295" s="131" t="s">
        <v>81</v>
      </c>
      <c r="G295" s="188" t="str">
        <f t="shared" si="53"/>
        <v>=</v>
      </c>
      <c r="H295" s="193" t="s">
        <v>1591</v>
      </c>
      <c r="I295" s="188" t="str">
        <f t="shared" si="54"/>
        <v>/</v>
      </c>
      <c r="J295" s="194"/>
      <c r="K295" s="188" t="str">
        <f t="shared" si="64"/>
        <v>/</v>
      </c>
      <c r="L295" s="192"/>
      <c r="M295" s="188" t="str">
        <f t="shared" si="55"/>
        <v>/</v>
      </c>
      <c r="N295" s="189"/>
      <c r="O295" s="188" t="str">
        <f t="shared" si="56"/>
        <v>/</v>
      </c>
      <c r="P295" s="189" t="s">
        <v>75</v>
      </c>
      <c r="Q295" s="188" t="str">
        <f t="shared" si="57"/>
        <v>/</v>
      </c>
      <c r="R295" s="189"/>
      <c r="S295" s="188" t="str">
        <f t="shared" si="58"/>
        <v>/</v>
      </c>
      <c r="T295" s="190"/>
      <c r="U295" s="188" t="str">
        <f t="shared" si="59"/>
        <v>/</v>
      </c>
      <c r="V295" s="194" t="str">
        <f t="shared" si="61"/>
        <v xml:space="preserve">L1146    RET </v>
      </c>
      <c r="W295" s="127"/>
      <c r="Z295" s="252"/>
    </row>
    <row r="296" spans="1:26" ht="18" customHeight="1">
      <c r="A296" s="250">
        <f t="shared" si="62"/>
        <v>293</v>
      </c>
      <c r="B296" s="251"/>
      <c r="C296" s="251"/>
      <c r="D296" s="251"/>
      <c r="E296" s="129" t="s">
        <v>144</v>
      </c>
      <c r="F296" s="131"/>
      <c r="G296" s="188" t="str">
        <f t="shared" si="53"/>
        <v xml:space="preserve"> </v>
      </c>
      <c r="H296" s="193"/>
      <c r="I296" s="188" t="str">
        <f t="shared" si="54"/>
        <v xml:space="preserve"> </v>
      </c>
      <c r="J296" s="194"/>
      <c r="K296" s="188" t="str">
        <f t="shared" si="64"/>
        <v xml:space="preserve"> </v>
      </c>
      <c r="L296" s="192"/>
      <c r="M296" s="188" t="str">
        <f t="shared" si="55"/>
        <v xml:space="preserve"> </v>
      </c>
      <c r="N296" s="189"/>
      <c r="O296" s="188" t="str">
        <f t="shared" si="56"/>
        <v xml:space="preserve"> </v>
      </c>
      <c r="P296" s="189"/>
      <c r="Q296" s="188" t="str">
        <f t="shared" si="57"/>
        <v xml:space="preserve"> </v>
      </c>
      <c r="R296" s="189"/>
      <c r="S296" s="188" t="str">
        <f t="shared" si="58"/>
        <v xml:space="preserve"> </v>
      </c>
      <c r="T296" s="190"/>
      <c r="U296" s="188" t="str">
        <f t="shared" si="59"/>
        <v xml:space="preserve"> </v>
      </c>
      <c r="V296" s="194" t="str">
        <f t="shared" si="61"/>
        <v xml:space="preserve"> </v>
      </c>
      <c r="W296" s="127"/>
      <c r="Z296" s="252"/>
    </row>
    <row r="297" spans="1:26" ht="18" customHeight="1">
      <c r="A297" s="250">
        <f t="shared" si="62"/>
        <v>294</v>
      </c>
      <c r="B297" s="251"/>
      <c r="C297" s="251"/>
      <c r="D297" s="251"/>
      <c r="E297" s="129" t="s">
        <v>1604</v>
      </c>
      <c r="F297" s="131"/>
      <c r="G297" s="188" t="str">
        <f t="shared" si="53"/>
        <v xml:space="preserve"> </v>
      </c>
      <c r="H297" s="193"/>
      <c r="I297" s="188" t="str">
        <f t="shared" si="54"/>
        <v xml:space="preserve"> </v>
      </c>
      <c r="J297" s="194"/>
      <c r="K297" s="188" t="str">
        <f t="shared" si="64"/>
        <v xml:space="preserve"> </v>
      </c>
      <c r="L297" s="192"/>
      <c r="M297" s="188" t="str">
        <f t="shared" si="55"/>
        <v xml:space="preserve"> </v>
      </c>
      <c r="N297" s="189"/>
      <c r="O297" s="188" t="str">
        <f t="shared" si="56"/>
        <v xml:space="preserve"> </v>
      </c>
      <c r="P297" s="189"/>
      <c r="Q297" s="188" t="str">
        <f t="shared" si="57"/>
        <v xml:space="preserve"> </v>
      </c>
      <c r="R297" s="189"/>
      <c r="S297" s="188" t="str">
        <f t="shared" si="58"/>
        <v xml:space="preserve"> </v>
      </c>
      <c r="T297" s="190"/>
      <c r="U297" s="188" t="str">
        <f t="shared" si="59"/>
        <v xml:space="preserve"> </v>
      </c>
      <c r="V297" s="194" t="str">
        <f t="shared" si="61"/>
        <v xml:space="preserve"> </v>
      </c>
      <c r="W297" s="127"/>
      <c r="Z297" s="252"/>
    </row>
    <row r="298" spans="1:26" ht="18" customHeight="1">
      <c r="A298" s="250">
        <f t="shared" si="62"/>
        <v>295</v>
      </c>
      <c r="B298" s="251"/>
      <c r="C298" s="251"/>
      <c r="D298" s="251"/>
      <c r="E298" s="129"/>
      <c r="F298" s="131" t="s">
        <v>137</v>
      </c>
      <c r="G298" s="188" t="str">
        <f t="shared" si="53"/>
        <v>=</v>
      </c>
      <c r="H298" s="193"/>
      <c r="I298" s="188" t="str">
        <f t="shared" si="54"/>
        <v>/</v>
      </c>
      <c r="J298" s="194" t="s">
        <v>134</v>
      </c>
      <c r="K298" s="188" t="str">
        <f t="shared" si="64"/>
        <v>/</v>
      </c>
      <c r="L298" s="192" t="s">
        <v>221</v>
      </c>
      <c r="M298" s="188" t="str">
        <f t="shared" si="55"/>
        <v>/</v>
      </c>
      <c r="N298" s="189"/>
      <c r="O298" s="188" t="str">
        <f t="shared" si="56"/>
        <v>/</v>
      </c>
      <c r="P298" s="189"/>
      <c r="Q298" s="188" t="str">
        <f t="shared" si="57"/>
        <v>/</v>
      </c>
      <c r="R298" s="189"/>
      <c r="S298" s="188" t="str">
        <f t="shared" si="58"/>
        <v>/</v>
      </c>
      <c r="T298" s="190"/>
      <c r="U298" s="188" t="str">
        <f t="shared" si="59"/>
        <v>/</v>
      </c>
      <c r="V298" s="194" t="str">
        <f t="shared" si="61"/>
        <v xml:space="preserve"> WT M24_EN=1   </v>
      </c>
      <c r="W298" s="127" t="s">
        <v>1597</v>
      </c>
      <c r="Z298" s="252"/>
    </row>
    <row r="299" spans="1:26" ht="18" customHeight="1">
      <c r="A299" s="250">
        <f t="shared" si="62"/>
        <v>296</v>
      </c>
      <c r="B299" s="251"/>
      <c r="C299" s="251"/>
      <c r="D299" s="251"/>
      <c r="E299" s="129"/>
      <c r="F299" s="131" t="s">
        <v>72</v>
      </c>
      <c r="G299" s="188" t="str">
        <f t="shared" si="53"/>
        <v>=</v>
      </c>
      <c r="H299" s="193"/>
      <c r="I299" s="188" t="str">
        <f t="shared" si="54"/>
        <v>/</v>
      </c>
      <c r="J299" s="194" t="s">
        <v>197</v>
      </c>
      <c r="K299" s="188" t="str">
        <f t="shared" si="64"/>
        <v>/</v>
      </c>
      <c r="L299" s="192" t="s">
        <v>1596</v>
      </c>
      <c r="M299" s="188" t="str">
        <f t="shared" si="55"/>
        <v>/</v>
      </c>
      <c r="N299" s="189"/>
      <c r="O299" s="188" t="str">
        <f t="shared" si="56"/>
        <v>/</v>
      </c>
      <c r="P299" s="189" t="s">
        <v>1600</v>
      </c>
      <c r="Q299" s="188" t="str">
        <f t="shared" si="57"/>
        <v>/</v>
      </c>
      <c r="R299" s="189"/>
      <c r="S299" s="188" t="str">
        <f t="shared" si="58"/>
        <v>/</v>
      </c>
      <c r="T299" s="190"/>
      <c r="U299" s="188" t="str">
        <f t="shared" si="59"/>
        <v>/</v>
      </c>
      <c r="V299" s="194" t="str">
        <f t="shared" si="61"/>
        <v xml:space="preserve"> IF SERVO_A=1  GOTO L1147 </v>
      </c>
      <c r="W299" s="127" t="s">
        <v>1581</v>
      </c>
      <c r="Z299" s="252"/>
    </row>
    <row r="300" spans="1:26" ht="18" customHeight="1">
      <c r="A300" s="250">
        <f t="shared" si="62"/>
        <v>297</v>
      </c>
      <c r="B300" s="251"/>
      <c r="C300" s="251"/>
      <c r="D300" s="251"/>
      <c r="E300" s="129"/>
      <c r="F300" s="131" t="s">
        <v>73</v>
      </c>
      <c r="G300" s="188" t="str">
        <f t="shared" si="53"/>
        <v>=</v>
      </c>
      <c r="H300" s="193"/>
      <c r="I300" s="188" t="str">
        <f t="shared" si="54"/>
        <v>/</v>
      </c>
      <c r="J300" s="194"/>
      <c r="K300" s="188" t="str">
        <f t="shared" si="64"/>
        <v>/</v>
      </c>
      <c r="L300" s="192"/>
      <c r="M300" s="188" t="str">
        <f t="shared" si="55"/>
        <v>/</v>
      </c>
      <c r="N300" s="189"/>
      <c r="O300" s="188" t="str">
        <f t="shared" si="56"/>
        <v>/</v>
      </c>
      <c r="P300" s="189" t="s">
        <v>174</v>
      </c>
      <c r="Q300" s="188" t="str">
        <f t="shared" si="57"/>
        <v>/</v>
      </c>
      <c r="R300" s="189"/>
      <c r="S300" s="188" t="str">
        <f t="shared" si="58"/>
        <v>/</v>
      </c>
      <c r="T300" s="190"/>
      <c r="U300" s="188" t="str">
        <f t="shared" si="59"/>
        <v>/</v>
      </c>
      <c r="V300" s="194" t="str">
        <f t="shared" ref="V300:V387" si="65">IF(AND(H300=0,J300=0,L300=0,P300=0,R300=0)," ",CONCATENATE(H300," ",J300," ",L300," ",N300," ",P300," ",R300))</f>
        <v xml:space="preserve">    OUT M24_EX=1 </v>
      </c>
      <c r="W300" s="187" t="s">
        <v>1598</v>
      </c>
      <c r="Z300" s="252"/>
    </row>
    <row r="301" spans="1:26" ht="18" customHeight="1">
      <c r="A301" s="250">
        <f t="shared" si="62"/>
        <v>298</v>
      </c>
      <c r="B301" s="251"/>
      <c r="C301" s="251"/>
      <c r="D301" s="251"/>
      <c r="E301" s="129"/>
      <c r="F301" s="131" t="s">
        <v>74</v>
      </c>
      <c r="G301" s="188" t="str">
        <f t="shared" si="53"/>
        <v>=</v>
      </c>
      <c r="H301" s="193"/>
      <c r="I301" s="188" t="str">
        <f t="shared" si="54"/>
        <v>/</v>
      </c>
      <c r="J301" s="194" t="s">
        <v>138</v>
      </c>
      <c r="K301" s="188" t="str">
        <f t="shared" si="64"/>
        <v>/</v>
      </c>
      <c r="L301" s="192" t="s">
        <v>175</v>
      </c>
      <c r="M301" s="188" t="str">
        <f t="shared" si="55"/>
        <v>/</v>
      </c>
      <c r="N301" s="189"/>
      <c r="O301" s="188" t="str">
        <f t="shared" si="56"/>
        <v>/</v>
      </c>
      <c r="P301" s="189" t="s">
        <v>176</v>
      </c>
      <c r="Q301" s="188" t="str">
        <f t="shared" si="57"/>
        <v>/</v>
      </c>
      <c r="R301" s="189"/>
      <c r="S301" s="188" t="str">
        <f t="shared" si="58"/>
        <v>/</v>
      </c>
      <c r="T301" s="190"/>
      <c r="U301" s="188" t="str">
        <f t="shared" si="59"/>
        <v>/</v>
      </c>
      <c r="V301" s="194" t="str">
        <f t="shared" si="65"/>
        <v xml:space="preserve"> WT* M24_CP=1  OUT M24_EX=0 </v>
      </c>
      <c r="W301" s="187" t="s">
        <v>611</v>
      </c>
      <c r="Z301" s="252"/>
    </row>
    <row r="302" spans="1:26" ht="18" customHeight="1">
      <c r="A302" s="250">
        <f t="shared" si="62"/>
        <v>299</v>
      </c>
      <c r="B302" s="251"/>
      <c r="C302" s="251"/>
      <c r="D302" s="251"/>
      <c r="E302" s="129"/>
      <c r="F302" s="131" t="s">
        <v>76</v>
      </c>
      <c r="G302" s="188" t="str">
        <f t="shared" si="53"/>
        <v>=</v>
      </c>
      <c r="H302" s="193"/>
      <c r="I302" s="188" t="str">
        <f t="shared" si="54"/>
        <v>/</v>
      </c>
      <c r="J302" s="194"/>
      <c r="K302" s="188" t="str">
        <f t="shared" si="64"/>
        <v>/</v>
      </c>
      <c r="L302" s="192"/>
      <c r="M302" s="188" t="str">
        <f t="shared" si="55"/>
        <v>/</v>
      </c>
      <c r="N302" s="189"/>
      <c r="O302" s="188" t="str">
        <f t="shared" si="56"/>
        <v>/</v>
      </c>
      <c r="P302" s="189" t="s">
        <v>1601</v>
      </c>
      <c r="Q302" s="188" t="str">
        <f t="shared" si="57"/>
        <v>/</v>
      </c>
      <c r="R302" s="189"/>
      <c r="S302" s="188" t="str">
        <f t="shared" si="58"/>
        <v>/</v>
      </c>
      <c r="T302" s="190"/>
      <c r="U302" s="188" t="str">
        <f t="shared" si="59"/>
        <v>/</v>
      </c>
      <c r="V302" s="194" t="str">
        <f t="shared" si="65"/>
        <v xml:space="preserve">    GOTO L1148 </v>
      </c>
      <c r="W302" s="127" t="s">
        <v>905</v>
      </c>
      <c r="Z302" s="252"/>
    </row>
    <row r="303" spans="1:26" ht="18" customHeight="1">
      <c r="A303" s="250">
        <f t="shared" si="62"/>
        <v>300</v>
      </c>
      <c r="B303" s="251"/>
      <c r="C303" s="251"/>
      <c r="D303" s="251"/>
      <c r="E303" s="129"/>
      <c r="F303" s="131" t="s">
        <v>77</v>
      </c>
      <c r="G303" s="188" t="str">
        <f t="shared" si="53"/>
        <v>=</v>
      </c>
      <c r="H303" s="193" t="s">
        <v>1602</v>
      </c>
      <c r="I303" s="188" t="str">
        <f t="shared" si="54"/>
        <v>/</v>
      </c>
      <c r="J303" s="194" t="s">
        <v>1583</v>
      </c>
      <c r="K303" s="188" t="str">
        <f t="shared" si="64"/>
        <v>/</v>
      </c>
      <c r="L303" s="192"/>
      <c r="M303" s="188" t="str">
        <f t="shared" si="55"/>
        <v>/</v>
      </c>
      <c r="N303" s="189"/>
      <c r="O303" s="188" t="str">
        <f t="shared" si="56"/>
        <v>/</v>
      </c>
      <c r="P303" s="189" t="s">
        <v>1665</v>
      </c>
      <c r="Q303" s="188" t="str">
        <f t="shared" si="57"/>
        <v>/</v>
      </c>
      <c r="R303" s="253" t="s">
        <v>1605</v>
      </c>
      <c r="S303" s="188" t="str">
        <f t="shared" si="58"/>
        <v>/</v>
      </c>
      <c r="T303" s="190"/>
      <c r="U303" s="188" t="str">
        <f t="shared" si="59"/>
        <v>/</v>
      </c>
      <c r="V303" s="194" t="str">
        <f t="shared" si="65"/>
        <v>L1147 *   MOV AX7 PT102 DELAY TMP35</v>
      </c>
      <c r="W303" s="127" t="s">
        <v>1599</v>
      </c>
      <c r="Z303" s="252"/>
    </row>
    <row r="304" spans="1:26">
      <c r="A304" s="250">
        <f t="shared" si="62"/>
        <v>301</v>
      </c>
      <c r="B304" s="251"/>
      <c r="C304" s="251"/>
      <c r="D304" s="251"/>
      <c r="E304" s="129"/>
      <c r="F304" s="131" t="s">
        <v>81</v>
      </c>
      <c r="G304" s="188" t="str">
        <f t="shared" si="53"/>
        <v>=</v>
      </c>
      <c r="H304" s="193" t="s">
        <v>1603</v>
      </c>
      <c r="I304" s="188" t="str">
        <f t="shared" si="54"/>
        <v>/</v>
      </c>
      <c r="J304" s="194"/>
      <c r="K304" s="188" t="str">
        <f t="shared" si="64"/>
        <v>/</v>
      </c>
      <c r="L304" s="192"/>
      <c r="M304" s="188" t="str">
        <f t="shared" si="55"/>
        <v>/</v>
      </c>
      <c r="N304" s="189"/>
      <c r="O304" s="188" t="str">
        <f t="shared" si="56"/>
        <v>/</v>
      </c>
      <c r="P304" s="189" t="s">
        <v>75</v>
      </c>
      <c r="Q304" s="188" t="str">
        <f t="shared" si="57"/>
        <v>/</v>
      </c>
      <c r="R304" s="189"/>
      <c r="S304" s="188" t="str">
        <f t="shared" si="58"/>
        <v>/</v>
      </c>
      <c r="T304" s="190"/>
      <c r="U304" s="188" t="str">
        <f t="shared" si="59"/>
        <v>/</v>
      </c>
      <c r="V304" s="194" t="str">
        <f t="shared" si="65"/>
        <v xml:space="preserve">L1148    RET </v>
      </c>
      <c r="W304" s="127"/>
      <c r="Z304" s="252"/>
    </row>
    <row r="305" spans="1:26" ht="18" customHeight="1">
      <c r="A305" s="250">
        <f t="shared" si="62"/>
        <v>302</v>
      </c>
      <c r="B305" s="251"/>
      <c r="C305" s="251"/>
      <c r="D305" s="251"/>
      <c r="E305" s="129" t="s">
        <v>144</v>
      </c>
      <c r="F305" s="131"/>
      <c r="G305" s="188" t="str">
        <f t="shared" si="53"/>
        <v xml:space="preserve"> </v>
      </c>
      <c r="H305" s="193"/>
      <c r="I305" s="188" t="str">
        <f t="shared" si="54"/>
        <v xml:space="preserve"> </v>
      </c>
      <c r="J305" s="194"/>
      <c r="K305" s="188" t="str">
        <f t="shared" si="64"/>
        <v xml:space="preserve"> </v>
      </c>
      <c r="L305" s="192"/>
      <c r="M305" s="188" t="str">
        <f t="shared" si="55"/>
        <v xml:space="preserve"> </v>
      </c>
      <c r="N305" s="189"/>
      <c r="O305" s="188" t="str">
        <f t="shared" si="56"/>
        <v xml:space="preserve"> </v>
      </c>
      <c r="P305" s="189"/>
      <c r="Q305" s="188" t="str">
        <f t="shared" si="57"/>
        <v xml:space="preserve"> </v>
      </c>
      <c r="R305" s="189"/>
      <c r="S305" s="188" t="str">
        <f t="shared" si="58"/>
        <v xml:space="preserve"> </v>
      </c>
      <c r="T305" s="190"/>
      <c r="U305" s="188" t="str">
        <f t="shared" si="59"/>
        <v xml:space="preserve"> </v>
      </c>
      <c r="V305" s="194" t="str">
        <f t="shared" si="65"/>
        <v xml:space="preserve"> </v>
      </c>
      <c r="W305" s="127"/>
      <c r="Z305" s="252"/>
    </row>
    <row r="306" spans="1:26" ht="18" customHeight="1">
      <c r="A306" s="250">
        <f t="shared" si="62"/>
        <v>303</v>
      </c>
      <c r="B306" s="251"/>
      <c r="C306" s="251"/>
      <c r="D306" s="251"/>
      <c r="E306" s="129" t="s">
        <v>1671</v>
      </c>
      <c r="F306" s="131"/>
      <c r="G306" s="188" t="str">
        <f t="shared" si="53"/>
        <v xml:space="preserve"> </v>
      </c>
      <c r="H306" s="193"/>
      <c r="I306" s="188" t="str">
        <f t="shared" si="54"/>
        <v xml:space="preserve"> </v>
      </c>
      <c r="J306" s="194"/>
      <c r="K306" s="188" t="str">
        <f t="shared" si="64"/>
        <v xml:space="preserve"> </v>
      </c>
      <c r="L306" s="192"/>
      <c r="M306" s="188" t="str">
        <f t="shared" si="55"/>
        <v xml:space="preserve"> </v>
      </c>
      <c r="N306" s="189"/>
      <c r="O306" s="188" t="str">
        <f t="shared" si="56"/>
        <v xml:space="preserve"> </v>
      </c>
      <c r="P306" s="189"/>
      <c r="Q306" s="188" t="str">
        <f t="shared" si="57"/>
        <v xml:space="preserve"> </v>
      </c>
      <c r="R306" s="189"/>
      <c r="S306" s="188" t="str">
        <f t="shared" si="58"/>
        <v xml:space="preserve"> </v>
      </c>
      <c r="T306" s="190"/>
      <c r="U306" s="188" t="str">
        <f t="shared" si="59"/>
        <v xml:space="preserve"> </v>
      </c>
      <c r="V306" s="194" t="str">
        <f t="shared" si="65"/>
        <v xml:space="preserve"> </v>
      </c>
      <c r="W306" s="127"/>
      <c r="Z306" s="252"/>
    </row>
    <row r="307" spans="1:26" ht="18" customHeight="1">
      <c r="A307" s="250">
        <f t="shared" si="62"/>
        <v>304</v>
      </c>
      <c r="B307" s="251"/>
      <c r="C307" s="251"/>
      <c r="D307" s="251"/>
      <c r="E307" s="129"/>
      <c r="F307" s="131" t="s">
        <v>137</v>
      </c>
      <c r="G307" s="188" t="str">
        <f t="shared" si="53"/>
        <v>=</v>
      </c>
      <c r="H307" s="193"/>
      <c r="I307" s="188" t="str">
        <f t="shared" si="54"/>
        <v>/</v>
      </c>
      <c r="J307" s="194" t="s">
        <v>134</v>
      </c>
      <c r="K307" s="188" t="str">
        <f t="shared" si="64"/>
        <v>/</v>
      </c>
      <c r="L307" s="192" t="s">
        <v>324</v>
      </c>
      <c r="M307" s="188" t="str">
        <f t="shared" si="55"/>
        <v>/</v>
      </c>
      <c r="N307" s="189"/>
      <c r="O307" s="188" t="str">
        <f t="shared" si="56"/>
        <v>/</v>
      </c>
      <c r="P307" s="189"/>
      <c r="Q307" s="188" t="str">
        <f t="shared" si="57"/>
        <v>/</v>
      </c>
      <c r="R307" s="189"/>
      <c r="S307" s="188" t="str">
        <f t="shared" si="58"/>
        <v>/</v>
      </c>
      <c r="T307" s="190"/>
      <c r="U307" s="188" t="str">
        <f t="shared" si="59"/>
        <v>/</v>
      </c>
      <c r="V307" s="194" t="str">
        <f t="shared" si="65"/>
        <v xml:space="preserve"> WT M23_EN=1   </v>
      </c>
      <c r="W307" s="127" t="s">
        <v>1593</v>
      </c>
      <c r="Z307" s="252"/>
    </row>
    <row r="308" spans="1:26" ht="18" customHeight="1">
      <c r="A308" s="250">
        <f t="shared" si="62"/>
        <v>305</v>
      </c>
      <c r="B308" s="251"/>
      <c r="C308" s="251"/>
      <c r="D308" s="251"/>
      <c r="E308" s="129"/>
      <c r="F308" s="131" t="s">
        <v>72</v>
      </c>
      <c r="G308" s="188" t="str">
        <f t="shared" si="53"/>
        <v>=</v>
      </c>
      <c r="H308" s="193"/>
      <c r="I308" s="188" t="str">
        <f t="shared" si="54"/>
        <v>/</v>
      </c>
      <c r="J308" s="194" t="s">
        <v>197</v>
      </c>
      <c r="K308" s="188" t="str">
        <f t="shared" si="64"/>
        <v>/</v>
      </c>
      <c r="L308" s="192" t="s">
        <v>1596</v>
      </c>
      <c r="M308" s="188" t="str">
        <f t="shared" si="55"/>
        <v>/</v>
      </c>
      <c r="N308" s="189"/>
      <c r="O308" s="188" t="str">
        <f t="shared" si="56"/>
        <v>/</v>
      </c>
      <c r="P308" s="189" t="s">
        <v>1713</v>
      </c>
      <c r="Q308" s="188" t="str">
        <f t="shared" si="57"/>
        <v>/</v>
      </c>
      <c r="R308" s="189"/>
      <c r="S308" s="188" t="str">
        <f t="shared" si="58"/>
        <v>/</v>
      </c>
      <c r="T308" s="190"/>
      <c r="U308" s="188" t="str">
        <f t="shared" si="59"/>
        <v>/</v>
      </c>
      <c r="V308" s="194" t="str">
        <f t="shared" si="65"/>
        <v xml:space="preserve"> IF SERVO_A=1  GOTO L1149 </v>
      </c>
      <c r="W308" s="127" t="s">
        <v>1581</v>
      </c>
      <c r="Z308" s="252"/>
    </row>
    <row r="309" spans="1:26" ht="18" customHeight="1">
      <c r="A309" s="250">
        <f t="shared" si="62"/>
        <v>306</v>
      </c>
      <c r="B309" s="251"/>
      <c r="C309" s="251"/>
      <c r="D309" s="251"/>
      <c r="E309" s="129"/>
      <c r="F309" s="131" t="s">
        <v>73</v>
      </c>
      <c r="G309" s="188" t="str">
        <f t="shared" si="53"/>
        <v>=</v>
      </c>
      <c r="H309" s="193"/>
      <c r="I309" s="188" t="str">
        <f t="shared" si="54"/>
        <v>/</v>
      </c>
      <c r="J309" s="194"/>
      <c r="K309" s="188" t="str">
        <f t="shared" si="64"/>
        <v>/</v>
      </c>
      <c r="L309" s="192"/>
      <c r="M309" s="188" t="str">
        <f t="shared" si="55"/>
        <v>/</v>
      </c>
      <c r="N309" s="189"/>
      <c r="O309" s="188" t="str">
        <f t="shared" si="56"/>
        <v>/</v>
      </c>
      <c r="P309" s="189" t="s">
        <v>325</v>
      </c>
      <c r="Q309" s="188" t="str">
        <f t="shared" si="57"/>
        <v>/</v>
      </c>
      <c r="R309" s="189"/>
      <c r="S309" s="188" t="str">
        <f t="shared" si="58"/>
        <v>/</v>
      </c>
      <c r="T309" s="190"/>
      <c r="U309" s="188" t="str">
        <f t="shared" si="59"/>
        <v>/</v>
      </c>
      <c r="V309" s="194" t="str">
        <f t="shared" si="65"/>
        <v xml:space="preserve">    OUT M23_EX=1 </v>
      </c>
      <c r="W309" s="187" t="s">
        <v>1594</v>
      </c>
      <c r="Z309" s="252"/>
    </row>
    <row r="310" spans="1:26" ht="18" customHeight="1">
      <c r="A310" s="250">
        <f t="shared" si="62"/>
        <v>307</v>
      </c>
      <c r="B310" s="251"/>
      <c r="C310" s="251"/>
      <c r="D310" s="251"/>
      <c r="E310" s="129"/>
      <c r="F310" s="131" t="s">
        <v>74</v>
      </c>
      <c r="G310" s="188" t="str">
        <f t="shared" si="53"/>
        <v>=</v>
      </c>
      <c r="H310" s="193"/>
      <c r="I310" s="188" t="str">
        <f t="shared" si="54"/>
        <v>/</v>
      </c>
      <c r="J310" s="194" t="s">
        <v>138</v>
      </c>
      <c r="K310" s="188" t="str">
        <f t="shared" si="64"/>
        <v>/</v>
      </c>
      <c r="L310" s="192" t="s">
        <v>172</v>
      </c>
      <c r="M310" s="188" t="str">
        <f t="shared" si="55"/>
        <v>/</v>
      </c>
      <c r="N310" s="189"/>
      <c r="O310" s="188" t="str">
        <f t="shared" si="56"/>
        <v>/</v>
      </c>
      <c r="P310" s="189" t="s">
        <v>173</v>
      </c>
      <c r="Q310" s="188" t="str">
        <f t="shared" si="57"/>
        <v>/</v>
      </c>
      <c r="R310" s="189"/>
      <c r="S310" s="188" t="str">
        <f t="shared" si="58"/>
        <v>/</v>
      </c>
      <c r="T310" s="190"/>
      <c r="U310" s="188" t="str">
        <f t="shared" si="59"/>
        <v>/</v>
      </c>
      <c r="V310" s="194" t="str">
        <f t="shared" si="65"/>
        <v xml:space="preserve"> WT* M23_CP=1  OUT M23_EX=0 </v>
      </c>
      <c r="W310" s="187" t="s">
        <v>610</v>
      </c>
      <c r="Z310" s="252"/>
    </row>
    <row r="311" spans="1:26" ht="18" customHeight="1">
      <c r="A311" s="250">
        <f t="shared" si="62"/>
        <v>308</v>
      </c>
      <c r="B311" s="251"/>
      <c r="C311" s="251"/>
      <c r="D311" s="251"/>
      <c r="E311" s="129"/>
      <c r="F311" s="131" t="s">
        <v>76</v>
      </c>
      <c r="G311" s="188" t="str">
        <f t="shared" si="53"/>
        <v>=</v>
      </c>
      <c r="H311" s="193"/>
      <c r="I311" s="188" t="str">
        <f t="shared" si="54"/>
        <v>/</v>
      </c>
      <c r="J311" s="194"/>
      <c r="K311" s="188" t="str">
        <f t="shared" si="64"/>
        <v>/</v>
      </c>
      <c r="L311" s="192"/>
      <c r="M311" s="188" t="str">
        <f t="shared" si="55"/>
        <v>/</v>
      </c>
      <c r="N311" s="189"/>
      <c r="O311" s="188" t="str">
        <f t="shared" si="56"/>
        <v>/</v>
      </c>
      <c r="P311" s="189" t="s">
        <v>1722</v>
      </c>
      <c r="Q311" s="188" t="str">
        <f t="shared" si="57"/>
        <v>/</v>
      </c>
      <c r="R311" s="189"/>
      <c r="S311" s="188" t="str">
        <f t="shared" si="58"/>
        <v>/</v>
      </c>
      <c r="T311" s="190"/>
      <c r="U311" s="188" t="str">
        <f t="shared" si="59"/>
        <v>/</v>
      </c>
      <c r="V311" s="194" t="str">
        <f t="shared" si="65"/>
        <v xml:space="preserve">    GOTO L1150 </v>
      </c>
      <c r="W311" s="127" t="s">
        <v>905</v>
      </c>
      <c r="Z311" s="252"/>
    </row>
    <row r="312" spans="1:26" ht="18" customHeight="1">
      <c r="A312" s="250">
        <f t="shared" si="62"/>
        <v>309</v>
      </c>
      <c r="B312" s="251"/>
      <c r="C312" s="251"/>
      <c r="D312" s="251"/>
      <c r="E312" s="129"/>
      <c r="F312" s="131" t="s">
        <v>77</v>
      </c>
      <c r="G312" s="188" t="str">
        <f t="shared" si="53"/>
        <v>=</v>
      </c>
      <c r="H312" s="193" t="s">
        <v>1712</v>
      </c>
      <c r="I312" s="188" t="str">
        <f t="shared" si="54"/>
        <v>/</v>
      </c>
      <c r="J312" s="194" t="s">
        <v>1583</v>
      </c>
      <c r="K312" s="188" t="str">
        <f t="shared" si="64"/>
        <v>/</v>
      </c>
      <c r="L312" s="192"/>
      <c r="M312" s="188" t="str">
        <f t="shared" si="55"/>
        <v>/</v>
      </c>
      <c r="N312" s="189"/>
      <c r="O312" s="188" t="str">
        <f t="shared" si="56"/>
        <v>/</v>
      </c>
      <c r="P312" s="189" t="s">
        <v>1714</v>
      </c>
      <c r="Q312" s="188" t="str">
        <f t="shared" si="57"/>
        <v>/</v>
      </c>
      <c r="R312" s="189" t="s">
        <v>1592</v>
      </c>
      <c r="S312" s="188" t="str">
        <f t="shared" si="58"/>
        <v>/</v>
      </c>
      <c r="T312" s="190"/>
      <c r="U312" s="188" t="str">
        <f t="shared" si="59"/>
        <v>/</v>
      </c>
      <c r="V312" s="194" t="str">
        <f t="shared" si="65"/>
        <v>L1149 *   MOV AX7 PT106 DELAY TMP36</v>
      </c>
      <c r="W312" s="127" t="s">
        <v>1595</v>
      </c>
      <c r="Z312" s="252"/>
    </row>
    <row r="313" spans="1:26">
      <c r="A313" s="250">
        <f t="shared" si="62"/>
        <v>310</v>
      </c>
      <c r="B313" s="251"/>
      <c r="C313" s="251"/>
      <c r="D313" s="251"/>
      <c r="E313" s="129"/>
      <c r="F313" s="131" t="s">
        <v>81</v>
      </c>
      <c r="G313" s="188" t="str">
        <f t="shared" si="53"/>
        <v>=</v>
      </c>
      <c r="H313" s="193" t="s">
        <v>1721</v>
      </c>
      <c r="I313" s="188" t="str">
        <f t="shared" si="54"/>
        <v>/</v>
      </c>
      <c r="J313" s="194"/>
      <c r="K313" s="188" t="str">
        <f t="shared" si="64"/>
        <v>/</v>
      </c>
      <c r="L313" s="192"/>
      <c r="M313" s="188" t="str">
        <f t="shared" si="55"/>
        <v>/</v>
      </c>
      <c r="N313" s="189"/>
      <c r="O313" s="188" t="str">
        <f t="shared" si="56"/>
        <v>/</v>
      </c>
      <c r="P313" s="189" t="s">
        <v>75</v>
      </c>
      <c r="Q313" s="188" t="str">
        <f t="shared" si="57"/>
        <v>/</v>
      </c>
      <c r="R313" s="189"/>
      <c r="S313" s="188" t="str">
        <f t="shared" si="58"/>
        <v>/</v>
      </c>
      <c r="T313" s="190"/>
      <c r="U313" s="188" t="str">
        <f t="shared" si="59"/>
        <v>/</v>
      </c>
      <c r="V313" s="194" t="str">
        <f t="shared" si="65"/>
        <v xml:space="preserve">L1150    RET </v>
      </c>
      <c r="W313" s="127"/>
      <c r="Z313" s="252"/>
    </row>
    <row r="314" spans="1:26" ht="18" customHeight="1">
      <c r="A314" s="250">
        <f t="shared" si="62"/>
        <v>311</v>
      </c>
      <c r="B314" s="251"/>
      <c r="C314" s="251"/>
      <c r="D314" s="251"/>
      <c r="E314" s="129" t="s">
        <v>144</v>
      </c>
      <c r="F314" s="131"/>
      <c r="G314" s="188" t="str">
        <f t="shared" si="53"/>
        <v xml:space="preserve"> </v>
      </c>
      <c r="H314" s="193"/>
      <c r="I314" s="188" t="str">
        <f t="shared" si="54"/>
        <v xml:space="preserve"> </v>
      </c>
      <c r="J314" s="194"/>
      <c r="K314" s="188" t="str">
        <f t="shared" si="64"/>
        <v xml:space="preserve"> </v>
      </c>
      <c r="L314" s="192"/>
      <c r="M314" s="188" t="str">
        <f t="shared" si="55"/>
        <v xml:space="preserve"> </v>
      </c>
      <c r="N314" s="189"/>
      <c r="O314" s="188" t="str">
        <f t="shared" si="56"/>
        <v xml:space="preserve"> </v>
      </c>
      <c r="P314" s="189"/>
      <c r="Q314" s="188" t="str">
        <f t="shared" si="57"/>
        <v xml:space="preserve"> </v>
      </c>
      <c r="R314" s="189"/>
      <c r="S314" s="188" t="str">
        <f t="shared" si="58"/>
        <v xml:space="preserve"> </v>
      </c>
      <c r="T314" s="190"/>
      <c r="U314" s="188" t="str">
        <f t="shared" si="59"/>
        <v xml:space="preserve"> </v>
      </c>
      <c r="V314" s="194" t="str">
        <f t="shared" si="65"/>
        <v xml:space="preserve"> </v>
      </c>
      <c r="W314" s="127"/>
      <c r="Z314" s="252"/>
    </row>
    <row r="315" spans="1:26" ht="18" customHeight="1">
      <c r="A315" s="250">
        <f t="shared" si="62"/>
        <v>312</v>
      </c>
      <c r="B315" s="251"/>
      <c r="C315" s="251"/>
      <c r="D315" s="251"/>
      <c r="E315" s="186" t="s">
        <v>486</v>
      </c>
      <c r="F315" s="195"/>
      <c r="G315" s="188" t="str">
        <f t="shared" si="53"/>
        <v xml:space="preserve"> </v>
      </c>
      <c r="H315" s="193"/>
      <c r="I315" s="188" t="str">
        <f t="shared" si="54"/>
        <v xml:space="preserve"> </v>
      </c>
      <c r="J315" s="194"/>
      <c r="K315" s="188" t="str">
        <f t="shared" si="64"/>
        <v xml:space="preserve"> </v>
      </c>
      <c r="L315" s="192"/>
      <c r="M315" s="188" t="str">
        <f t="shared" si="55"/>
        <v xml:space="preserve"> </v>
      </c>
      <c r="N315" s="189"/>
      <c r="O315" s="188" t="str">
        <f t="shared" si="56"/>
        <v xml:space="preserve"> </v>
      </c>
      <c r="P315" s="189"/>
      <c r="Q315" s="188" t="str">
        <f t="shared" si="57"/>
        <v xml:space="preserve"> </v>
      </c>
      <c r="R315" s="189"/>
      <c r="S315" s="188" t="str">
        <f t="shared" si="58"/>
        <v xml:space="preserve"> </v>
      </c>
      <c r="T315" s="190"/>
      <c r="U315" s="188" t="str">
        <f t="shared" si="59"/>
        <v xml:space="preserve"> </v>
      </c>
      <c r="V315" s="194" t="str">
        <f t="shared" si="65"/>
        <v xml:space="preserve"> </v>
      </c>
      <c r="W315" s="187"/>
      <c r="Z315" s="252"/>
    </row>
    <row r="316" spans="1:26" ht="18" customHeight="1">
      <c r="A316" s="250">
        <f t="shared" si="62"/>
        <v>313</v>
      </c>
      <c r="B316" s="251"/>
      <c r="C316" s="251"/>
      <c r="D316" s="251"/>
      <c r="E316" s="186"/>
      <c r="F316" s="195" t="s">
        <v>69</v>
      </c>
      <c r="G316" s="188" t="str">
        <f t="shared" si="53"/>
        <v>=</v>
      </c>
      <c r="H316" s="193"/>
      <c r="I316" s="188" t="str">
        <f t="shared" si="54"/>
        <v>/</v>
      </c>
      <c r="J316" s="194" t="s">
        <v>138</v>
      </c>
      <c r="K316" s="188" t="str">
        <f t="shared" si="64"/>
        <v>/</v>
      </c>
      <c r="L316" s="192" t="s">
        <v>31</v>
      </c>
      <c r="M316" s="188" t="str">
        <f t="shared" si="55"/>
        <v>/</v>
      </c>
      <c r="N316" s="189"/>
      <c r="O316" s="188" t="str">
        <f t="shared" si="56"/>
        <v>/</v>
      </c>
      <c r="P316" s="189" t="s">
        <v>114</v>
      </c>
      <c r="Q316" s="188" t="str">
        <f t="shared" si="57"/>
        <v>/</v>
      </c>
      <c r="R316" s="189"/>
      <c r="S316" s="188" t="str">
        <f t="shared" si="58"/>
        <v>/</v>
      </c>
      <c r="T316" s="190"/>
      <c r="U316" s="188" t="str">
        <f t="shared" si="59"/>
        <v>/</v>
      </c>
      <c r="V316" s="194" t="str">
        <f t="shared" si="65"/>
        <v xml:space="preserve"> WT* M08_EN=1  MOV AX1 AX2 AX4 PT118 </v>
      </c>
      <c r="W316" s="187" t="s">
        <v>79</v>
      </c>
      <c r="Z316" s="252"/>
    </row>
    <row r="317" spans="1:26" ht="18" customHeight="1">
      <c r="A317" s="250">
        <f t="shared" si="62"/>
        <v>314</v>
      </c>
      <c r="B317" s="251"/>
      <c r="C317" s="251"/>
      <c r="D317" s="251"/>
      <c r="E317" s="186"/>
      <c r="F317" s="195" t="s">
        <v>72</v>
      </c>
      <c r="G317" s="188" t="str">
        <f t="shared" si="53"/>
        <v>=</v>
      </c>
      <c r="H317" s="193"/>
      <c r="I317" s="188" t="str">
        <f t="shared" si="54"/>
        <v>/</v>
      </c>
      <c r="J317" s="194" t="s">
        <v>197</v>
      </c>
      <c r="K317" s="188" t="str">
        <f t="shared" si="64"/>
        <v>/</v>
      </c>
      <c r="L317" s="192" t="s">
        <v>1666</v>
      </c>
      <c r="M317" s="188" t="str">
        <f t="shared" si="55"/>
        <v>/</v>
      </c>
      <c r="N317" s="189"/>
      <c r="O317" s="188" t="str">
        <f t="shared" si="56"/>
        <v>/</v>
      </c>
      <c r="P317" s="189" t="s">
        <v>1569</v>
      </c>
      <c r="Q317" s="188" t="str">
        <f t="shared" si="57"/>
        <v>/</v>
      </c>
      <c r="R317" s="189"/>
      <c r="S317" s="188" t="str">
        <f t="shared" si="58"/>
        <v>/</v>
      </c>
      <c r="T317" s="190"/>
      <c r="U317" s="188" t="str">
        <f t="shared" si="59"/>
        <v>/</v>
      </c>
      <c r="V317" s="194" t="str">
        <f t="shared" si="65"/>
        <v xml:space="preserve"> IF SERVO_C=0  CALL PROG 1105 </v>
      </c>
      <c r="W317" s="127" t="s">
        <v>570</v>
      </c>
      <c r="Z317" s="252"/>
    </row>
    <row r="318" spans="1:26" ht="18" customHeight="1">
      <c r="A318" s="250">
        <f t="shared" si="62"/>
        <v>315</v>
      </c>
      <c r="B318" s="251"/>
      <c r="C318" s="251"/>
      <c r="D318" s="251"/>
      <c r="F318" s="195" t="s">
        <v>73</v>
      </c>
      <c r="G318" s="188" t="str">
        <f t="shared" si="53"/>
        <v>=</v>
      </c>
      <c r="H318" s="193"/>
      <c r="I318" s="188" t="str">
        <f t="shared" si="54"/>
        <v>/</v>
      </c>
      <c r="J318" s="194" t="s">
        <v>197</v>
      </c>
      <c r="K318" s="188" t="str">
        <f t="shared" si="64"/>
        <v>/</v>
      </c>
      <c r="L318" s="192" t="s">
        <v>1573</v>
      </c>
      <c r="M318" s="188" t="str">
        <f t="shared" si="55"/>
        <v>/</v>
      </c>
      <c r="N318" s="189"/>
      <c r="O318" s="188" t="str">
        <f t="shared" si="56"/>
        <v>/</v>
      </c>
      <c r="P318" s="156" t="s">
        <v>1877</v>
      </c>
      <c r="Q318" s="188" t="str">
        <f t="shared" si="57"/>
        <v>/</v>
      </c>
      <c r="R318" s="189" t="s">
        <v>1586</v>
      </c>
      <c r="S318" s="188" t="str">
        <f t="shared" si="58"/>
        <v>/</v>
      </c>
      <c r="T318" s="190"/>
      <c r="U318" s="188" t="str">
        <f t="shared" si="59"/>
        <v>/</v>
      </c>
      <c r="V318" s="194" t="str">
        <f t="shared" si="65"/>
        <v xml:space="preserve"> IF SERVO_C=1  MOV AX6 PT118 DELAY TMP09</v>
      </c>
      <c r="W318" s="127" t="s">
        <v>570</v>
      </c>
      <c r="Z318" s="252"/>
    </row>
    <row r="319" spans="1:26" ht="18" customHeight="1">
      <c r="A319" s="250">
        <f t="shared" si="62"/>
        <v>316</v>
      </c>
      <c r="B319" s="251"/>
      <c r="C319" s="251"/>
      <c r="D319" s="251"/>
      <c r="E319" s="186"/>
      <c r="F319" s="195" t="s">
        <v>74</v>
      </c>
      <c r="G319" s="188" t="str">
        <f t="shared" si="53"/>
        <v>=</v>
      </c>
      <c r="H319" s="193"/>
      <c r="I319" s="188" t="str">
        <f t="shared" si="54"/>
        <v>/</v>
      </c>
      <c r="J319" s="194" t="s">
        <v>138</v>
      </c>
      <c r="K319" s="188" t="str">
        <f t="shared" si="64"/>
        <v>/</v>
      </c>
      <c r="L319" s="192" t="s">
        <v>43</v>
      </c>
      <c r="M319" s="188" t="str">
        <f t="shared" si="55"/>
        <v>/</v>
      </c>
      <c r="N319" s="189"/>
      <c r="O319" s="188" t="str">
        <f t="shared" si="56"/>
        <v>/</v>
      </c>
      <c r="P319" s="189" t="s">
        <v>113</v>
      </c>
      <c r="Q319" s="188" t="str">
        <f t="shared" si="57"/>
        <v>/</v>
      </c>
      <c r="R319" s="189"/>
      <c r="S319" s="188" t="str">
        <f t="shared" si="58"/>
        <v>/</v>
      </c>
      <c r="T319" s="190"/>
      <c r="U319" s="188" t="str">
        <f t="shared" si="59"/>
        <v>/</v>
      </c>
      <c r="V319" s="194" t="str">
        <f t="shared" si="65"/>
        <v xml:space="preserve"> WT* M10_EN=1  MOV AX3 PT119 </v>
      </c>
      <c r="W319" s="187" t="s">
        <v>80</v>
      </c>
      <c r="Z319" s="252"/>
    </row>
    <row r="320" spans="1:26" ht="18" customHeight="1">
      <c r="A320" s="250">
        <f t="shared" si="62"/>
        <v>317</v>
      </c>
      <c r="B320" s="251"/>
      <c r="C320" s="251"/>
      <c r="D320" s="251"/>
      <c r="E320" s="186"/>
      <c r="F320" s="195" t="s">
        <v>76</v>
      </c>
      <c r="G320" s="70" t="str">
        <f t="shared" si="53"/>
        <v>=</v>
      </c>
      <c r="H320" s="71"/>
      <c r="I320" s="70" t="str">
        <f t="shared" si="54"/>
        <v>/</v>
      </c>
      <c r="J320" s="72" t="s">
        <v>145</v>
      </c>
      <c r="K320" s="70" t="str">
        <f t="shared" si="64"/>
        <v>/</v>
      </c>
      <c r="L320" s="75" t="s">
        <v>1897</v>
      </c>
      <c r="M320" s="70" t="str">
        <f t="shared" si="55"/>
        <v>/</v>
      </c>
      <c r="N320" s="75"/>
      <c r="O320" s="70" t="str">
        <f t="shared" si="56"/>
        <v>/</v>
      </c>
      <c r="P320" s="73" t="s">
        <v>1898</v>
      </c>
      <c r="Q320" s="70" t="str">
        <f t="shared" si="57"/>
        <v>/</v>
      </c>
      <c r="R320" s="73"/>
      <c r="S320" s="70" t="str">
        <f t="shared" si="58"/>
        <v>/</v>
      </c>
      <c r="T320" s="74"/>
      <c r="U320" s="70" t="str">
        <f t="shared" si="59"/>
        <v>/</v>
      </c>
      <c r="V320" s="72" t="str">
        <f t="shared" si="65"/>
        <v xml:space="preserve"> IF MDIR_EN=0  OUT AT_MNG=1 </v>
      </c>
      <c r="W320" s="144" t="s">
        <v>1896</v>
      </c>
      <c r="X320" s="238" t="s">
        <v>1917</v>
      </c>
      <c r="Z320" s="252"/>
    </row>
    <row r="321" spans="1:26" ht="18" customHeight="1">
      <c r="A321" s="250">
        <f t="shared" si="62"/>
        <v>318</v>
      </c>
      <c r="B321" s="251"/>
      <c r="C321" s="251"/>
      <c r="D321" s="251"/>
      <c r="E321" s="186"/>
      <c r="F321" s="195" t="s">
        <v>77</v>
      </c>
      <c r="G321" s="188" t="str">
        <f t="shared" si="53"/>
        <v>=</v>
      </c>
      <c r="H321" s="193"/>
      <c r="I321" s="188" t="str">
        <f t="shared" si="54"/>
        <v>/</v>
      </c>
      <c r="J321" s="194"/>
      <c r="K321" s="188" t="str">
        <f t="shared" si="64"/>
        <v>/</v>
      </c>
      <c r="L321" s="192"/>
      <c r="M321" s="188" t="str">
        <f t="shared" si="55"/>
        <v>/</v>
      </c>
      <c r="N321" s="189"/>
      <c r="O321" s="188" t="str">
        <f t="shared" si="56"/>
        <v>/</v>
      </c>
      <c r="P321" s="189"/>
      <c r="Q321" s="188" t="str">
        <f t="shared" si="57"/>
        <v>/</v>
      </c>
      <c r="R321" s="189" t="s">
        <v>1465</v>
      </c>
      <c r="S321" s="188" t="str">
        <f t="shared" si="58"/>
        <v>/</v>
      </c>
      <c r="T321" s="190"/>
      <c r="U321" s="188" t="str">
        <f t="shared" si="59"/>
        <v>/</v>
      </c>
      <c r="V321" s="194" t="str">
        <f t="shared" si="65"/>
        <v xml:space="preserve">     DELAY TMP14</v>
      </c>
      <c r="W321" s="187" t="s">
        <v>654</v>
      </c>
      <c r="Z321" s="252"/>
    </row>
    <row r="322" spans="1:26" ht="18" customHeight="1">
      <c r="A322" s="250">
        <f t="shared" si="62"/>
        <v>319</v>
      </c>
      <c r="B322" s="251"/>
      <c r="C322" s="251"/>
      <c r="D322" s="251"/>
      <c r="E322" s="186"/>
      <c r="F322" s="195" t="s">
        <v>81</v>
      </c>
      <c r="G322" s="188" t="str">
        <f t="shared" si="53"/>
        <v>=</v>
      </c>
      <c r="H322" s="193"/>
      <c r="I322" s="188" t="str">
        <f t="shared" si="54"/>
        <v>/</v>
      </c>
      <c r="J322" s="194" t="s">
        <v>138</v>
      </c>
      <c r="K322" s="188" t="str">
        <f t="shared" si="64"/>
        <v>/</v>
      </c>
      <c r="L322" s="192" t="s">
        <v>57</v>
      </c>
      <c r="M322" s="188" t="str">
        <f t="shared" si="55"/>
        <v>/</v>
      </c>
      <c r="N322" s="189"/>
      <c r="O322" s="188" t="str">
        <f t="shared" si="56"/>
        <v>/</v>
      </c>
      <c r="P322" s="189" t="s">
        <v>732</v>
      </c>
      <c r="Q322" s="188" t="str">
        <f t="shared" si="57"/>
        <v>/</v>
      </c>
      <c r="R322" s="189" t="s">
        <v>1466</v>
      </c>
      <c r="S322" s="188" t="str">
        <f t="shared" si="58"/>
        <v>/</v>
      </c>
      <c r="T322" s="190"/>
      <c r="U322" s="188" t="str">
        <f t="shared" si="59"/>
        <v>/</v>
      </c>
      <c r="V322" s="194" t="str">
        <f t="shared" si="65"/>
        <v xml:space="preserve"> WT* M14_EN=1  OUT M14_EX=1, M51_EX=1 DELAY TMP15</v>
      </c>
      <c r="W322" s="127" t="s">
        <v>579</v>
      </c>
      <c r="Z322" s="252"/>
    </row>
    <row r="323" spans="1:26" ht="18" customHeight="1">
      <c r="A323" s="250">
        <f t="shared" si="62"/>
        <v>320</v>
      </c>
      <c r="B323" s="251"/>
      <c r="C323" s="251"/>
      <c r="D323" s="251"/>
      <c r="E323" s="186"/>
      <c r="F323" s="195" t="s">
        <v>82</v>
      </c>
      <c r="G323" s="188" t="str">
        <f t="shared" si="53"/>
        <v>=</v>
      </c>
      <c r="H323" s="193"/>
      <c r="I323" s="188" t="str">
        <f t="shared" si="54"/>
        <v>/</v>
      </c>
      <c r="J323" s="194" t="s">
        <v>134</v>
      </c>
      <c r="K323" s="188" t="str">
        <f t="shared" si="64"/>
        <v>/</v>
      </c>
      <c r="L323" s="192" t="s">
        <v>59</v>
      </c>
      <c r="M323" s="188" t="str">
        <f t="shared" si="55"/>
        <v>/</v>
      </c>
      <c r="N323" s="189"/>
      <c r="O323" s="188" t="str">
        <f t="shared" si="56"/>
        <v>/</v>
      </c>
      <c r="P323" s="189" t="s">
        <v>733</v>
      </c>
      <c r="Q323" s="188" t="str">
        <f t="shared" si="57"/>
        <v>/</v>
      </c>
      <c r="R323" s="189"/>
      <c r="S323" s="188" t="str">
        <f t="shared" si="58"/>
        <v>/</v>
      </c>
      <c r="T323" s="190"/>
      <c r="U323" s="188" t="str">
        <f t="shared" si="59"/>
        <v>/</v>
      </c>
      <c r="V323" s="194" t="str">
        <f t="shared" si="65"/>
        <v xml:space="preserve"> WT M14_CP=1  OUT M14_EX=0, M51_EX=0 </v>
      </c>
      <c r="W323" s="127" t="s">
        <v>608</v>
      </c>
      <c r="Z323" s="252"/>
    </row>
    <row r="324" spans="1:26" ht="18" customHeight="1">
      <c r="A324" s="250">
        <f t="shared" si="62"/>
        <v>321</v>
      </c>
      <c r="B324" s="251"/>
      <c r="C324" s="251"/>
      <c r="D324" s="251"/>
      <c r="E324" s="186"/>
      <c r="F324" s="195" t="s">
        <v>83</v>
      </c>
      <c r="G324" s="188" t="str">
        <f t="shared" si="53"/>
        <v>=</v>
      </c>
      <c r="H324" s="193"/>
      <c r="I324" s="188" t="str">
        <f t="shared" si="54"/>
        <v>/</v>
      </c>
      <c r="J324" s="194" t="s">
        <v>138</v>
      </c>
      <c r="K324" s="188" t="str">
        <f t="shared" si="64"/>
        <v>/</v>
      </c>
      <c r="L324" s="192" t="s">
        <v>46</v>
      </c>
      <c r="M324" s="188" t="str">
        <f t="shared" si="55"/>
        <v>/</v>
      </c>
      <c r="N324" s="189"/>
      <c r="O324" s="188" t="str">
        <f t="shared" si="56"/>
        <v>/</v>
      </c>
      <c r="P324" s="189" t="s">
        <v>112</v>
      </c>
      <c r="Q324" s="188" t="str">
        <f t="shared" si="57"/>
        <v>/</v>
      </c>
      <c r="R324" s="189"/>
      <c r="S324" s="188" t="str">
        <f t="shared" si="58"/>
        <v>/</v>
      </c>
      <c r="T324" s="190"/>
      <c r="U324" s="188" t="str">
        <f t="shared" si="59"/>
        <v>/</v>
      </c>
      <c r="V324" s="194" t="str">
        <f t="shared" si="65"/>
        <v xml:space="preserve"> WT* M12_EN=1  MOV AX3 PT120 </v>
      </c>
      <c r="W324" s="187" t="s">
        <v>222</v>
      </c>
      <c r="Z324" s="252"/>
    </row>
    <row r="325" spans="1:26" ht="18" customHeight="1">
      <c r="A325" s="250">
        <f t="shared" si="62"/>
        <v>322</v>
      </c>
      <c r="B325" s="251"/>
      <c r="C325" s="251"/>
      <c r="D325" s="251"/>
      <c r="E325" s="186"/>
      <c r="F325" s="195" t="s">
        <v>84</v>
      </c>
      <c r="G325" s="188" t="str">
        <f t="shared" si="53"/>
        <v>=</v>
      </c>
      <c r="H325" s="193"/>
      <c r="I325" s="188" t="str">
        <f t="shared" si="54"/>
        <v>/</v>
      </c>
      <c r="J325" s="193" t="s">
        <v>12</v>
      </c>
      <c r="K325" s="188" t="str">
        <f>I325</f>
        <v>/</v>
      </c>
      <c r="L325" s="192" t="s">
        <v>14</v>
      </c>
      <c r="M325" s="188" t="str">
        <f t="shared" si="55"/>
        <v>/</v>
      </c>
      <c r="N325" s="189"/>
      <c r="O325" s="188" t="str">
        <f t="shared" si="56"/>
        <v>/</v>
      </c>
      <c r="P325" s="189" t="s">
        <v>708</v>
      </c>
      <c r="Q325" s="188" t="str">
        <f t="shared" si="57"/>
        <v>/</v>
      </c>
      <c r="R325" s="189"/>
      <c r="S325" s="188" t="str">
        <f t="shared" si="58"/>
        <v>/</v>
      </c>
      <c r="T325" s="190"/>
      <c r="U325" s="188" t="str">
        <f t="shared" si="59"/>
        <v>/</v>
      </c>
      <c r="V325" s="194" t="str">
        <f t="shared" si="65"/>
        <v xml:space="preserve"> IF MMDTA=1  GOTO L1110 </v>
      </c>
      <c r="W325" s="2" t="s">
        <v>28</v>
      </c>
      <c r="Z325" s="252"/>
    </row>
    <row r="326" spans="1:26" ht="18" customHeight="1">
      <c r="A326" s="250">
        <f t="shared" si="62"/>
        <v>323</v>
      </c>
      <c r="B326" s="251"/>
      <c r="C326" s="251"/>
      <c r="D326" s="251"/>
      <c r="E326" s="186"/>
      <c r="F326" s="195" t="s">
        <v>85</v>
      </c>
      <c r="G326" s="188" t="str">
        <f t="shared" ref="G326:G406" si="66">IF(F326=0," ",X$4)</f>
        <v>=</v>
      </c>
      <c r="H326" s="193"/>
      <c r="I326" s="188" t="str">
        <f t="shared" ref="I326:I406" si="67">IF(F326=0," ",Y$4)</f>
        <v>/</v>
      </c>
      <c r="J326" s="194"/>
      <c r="K326" s="188" t="str">
        <f t="shared" ref="K326" si="68">I326</f>
        <v>/</v>
      </c>
      <c r="L326" s="192"/>
      <c r="M326" s="188" t="str">
        <f t="shared" ref="M326:M406" si="69">IF(F326=0," ",Y$4)</f>
        <v>/</v>
      </c>
      <c r="N326" s="189"/>
      <c r="O326" s="188" t="str">
        <f t="shared" ref="O326:O406" si="70">IF(F326=0," ",Y$4)</f>
        <v>/</v>
      </c>
      <c r="P326" s="189" t="s">
        <v>1568</v>
      </c>
      <c r="Q326" s="188" t="str">
        <f t="shared" ref="Q326:Q406" si="71">IF(F326=0," ",Y$4)</f>
        <v>/</v>
      </c>
      <c r="R326" s="189"/>
      <c r="S326" s="188" t="str">
        <f t="shared" ref="S326:S406" si="72">IF(F326=0," ",Y$4)</f>
        <v>/</v>
      </c>
      <c r="T326" s="190"/>
      <c r="U326" s="188" t="str">
        <f t="shared" ref="U326:U406" si="73">IF(F326=0," ",Y$4)</f>
        <v>/</v>
      </c>
      <c r="V326" s="194" t="str">
        <f t="shared" si="65"/>
        <v xml:space="preserve">    CALL PROG 1104 </v>
      </c>
      <c r="W326" s="187" t="s">
        <v>567</v>
      </c>
      <c r="Z326" s="252"/>
    </row>
    <row r="327" spans="1:26" ht="18" customHeight="1">
      <c r="A327" s="250">
        <f t="shared" si="62"/>
        <v>324</v>
      </c>
      <c r="B327" s="251"/>
      <c r="C327" s="251"/>
      <c r="D327" s="251"/>
      <c r="E327" s="186"/>
      <c r="F327" s="195" t="s">
        <v>93</v>
      </c>
      <c r="G327" s="188" t="str">
        <f t="shared" si="66"/>
        <v>=</v>
      </c>
      <c r="H327" s="193" t="s">
        <v>699</v>
      </c>
      <c r="I327" s="188" t="str">
        <f t="shared" si="67"/>
        <v>/</v>
      </c>
      <c r="J327" s="194"/>
      <c r="K327" s="188" t="str">
        <f t="shared" si="64"/>
        <v>/</v>
      </c>
      <c r="L327" s="192"/>
      <c r="M327" s="188" t="str">
        <f t="shared" si="69"/>
        <v>/</v>
      </c>
      <c r="N327" s="189"/>
      <c r="O327" s="188" t="str">
        <f t="shared" si="70"/>
        <v>/</v>
      </c>
      <c r="P327" s="189" t="s">
        <v>75</v>
      </c>
      <c r="Q327" s="188" t="str">
        <f t="shared" si="71"/>
        <v>/</v>
      </c>
      <c r="R327" s="189"/>
      <c r="S327" s="188" t="str">
        <f t="shared" si="72"/>
        <v>/</v>
      </c>
      <c r="T327" s="190"/>
      <c r="U327" s="188" t="str">
        <f t="shared" si="73"/>
        <v>/</v>
      </c>
      <c r="V327" s="194" t="str">
        <f t="shared" si="65"/>
        <v xml:space="preserve">L1110    RET </v>
      </c>
      <c r="W327" s="187"/>
      <c r="Z327" s="252"/>
    </row>
    <row r="328" spans="1:26" ht="18" customHeight="1">
      <c r="A328" s="250">
        <f t="shared" si="62"/>
        <v>325</v>
      </c>
      <c r="B328" s="251"/>
      <c r="C328" s="251"/>
      <c r="D328" s="251"/>
      <c r="E328" s="186" t="s">
        <v>144</v>
      </c>
      <c r="F328" s="195"/>
      <c r="G328" s="188" t="str">
        <f t="shared" si="66"/>
        <v xml:space="preserve"> </v>
      </c>
      <c r="H328" s="193"/>
      <c r="I328" s="188" t="str">
        <f t="shared" si="67"/>
        <v xml:space="preserve"> </v>
      </c>
      <c r="J328" s="194"/>
      <c r="K328" s="188" t="str">
        <f t="shared" si="64"/>
        <v xml:space="preserve"> </v>
      </c>
      <c r="L328" s="192"/>
      <c r="M328" s="188" t="str">
        <f t="shared" si="69"/>
        <v xml:space="preserve"> </v>
      </c>
      <c r="N328" s="189"/>
      <c r="O328" s="188" t="str">
        <f t="shared" si="70"/>
        <v xml:space="preserve"> </v>
      </c>
      <c r="P328" s="189"/>
      <c r="Q328" s="188" t="str">
        <f t="shared" si="71"/>
        <v xml:space="preserve"> </v>
      </c>
      <c r="R328" s="189"/>
      <c r="S328" s="188" t="str">
        <f t="shared" si="72"/>
        <v xml:space="preserve"> </v>
      </c>
      <c r="T328" s="190"/>
      <c r="U328" s="188" t="str">
        <f t="shared" si="73"/>
        <v xml:space="preserve"> </v>
      </c>
      <c r="V328" s="194" t="str">
        <f t="shared" si="65"/>
        <v xml:space="preserve"> </v>
      </c>
      <c r="W328" s="187"/>
      <c r="Z328" s="252"/>
    </row>
    <row r="329" spans="1:26" ht="18" customHeight="1">
      <c r="A329" s="250">
        <f t="shared" si="62"/>
        <v>326</v>
      </c>
      <c r="B329" s="251"/>
      <c r="C329" s="251"/>
      <c r="D329" s="251"/>
      <c r="E329" s="186" t="s">
        <v>490</v>
      </c>
      <c r="F329" s="195"/>
      <c r="G329" s="188" t="str">
        <f t="shared" si="66"/>
        <v xml:space="preserve"> </v>
      </c>
      <c r="H329" s="193"/>
      <c r="I329" s="188" t="str">
        <f t="shared" si="67"/>
        <v xml:space="preserve"> </v>
      </c>
      <c r="J329" s="194"/>
      <c r="K329" s="188" t="str">
        <f t="shared" si="64"/>
        <v xml:space="preserve"> </v>
      </c>
      <c r="L329" s="192"/>
      <c r="M329" s="188" t="str">
        <f t="shared" si="69"/>
        <v xml:space="preserve"> </v>
      </c>
      <c r="N329" s="189"/>
      <c r="O329" s="188" t="str">
        <f t="shared" si="70"/>
        <v xml:space="preserve"> </v>
      </c>
      <c r="P329" s="189"/>
      <c r="Q329" s="188" t="str">
        <f t="shared" si="71"/>
        <v xml:space="preserve"> </v>
      </c>
      <c r="R329" s="189"/>
      <c r="S329" s="188" t="str">
        <f t="shared" si="72"/>
        <v xml:space="preserve"> </v>
      </c>
      <c r="T329" s="190"/>
      <c r="U329" s="188" t="str">
        <f t="shared" si="73"/>
        <v xml:space="preserve"> </v>
      </c>
      <c r="V329" s="194" t="str">
        <f t="shared" si="65"/>
        <v xml:space="preserve"> </v>
      </c>
      <c r="W329" s="187"/>
      <c r="Z329" s="252"/>
    </row>
    <row r="330" spans="1:26" ht="18" customHeight="1">
      <c r="A330" s="250">
        <f t="shared" si="62"/>
        <v>327</v>
      </c>
      <c r="B330" s="251"/>
      <c r="C330" s="251"/>
      <c r="D330" s="251"/>
      <c r="E330" s="186"/>
      <c r="F330" s="195" t="s">
        <v>69</v>
      </c>
      <c r="G330" s="188" t="str">
        <f t="shared" si="66"/>
        <v>=</v>
      </c>
      <c r="H330" s="193"/>
      <c r="I330" s="188" t="str">
        <f t="shared" si="67"/>
        <v>/</v>
      </c>
      <c r="J330" s="194" t="s">
        <v>138</v>
      </c>
      <c r="K330" s="188" t="str">
        <f t="shared" si="64"/>
        <v>/</v>
      </c>
      <c r="L330" s="192" t="s">
        <v>31</v>
      </c>
      <c r="M330" s="188" t="str">
        <f t="shared" si="69"/>
        <v>/</v>
      </c>
      <c r="N330" s="189"/>
      <c r="O330" s="188" t="str">
        <f t="shared" si="70"/>
        <v>/</v>
      </c>
      <c r="P330" s="189" t="s">
        <v>111</v>
      </c>
      <c r="Q330" s="188" t="str">
        <f t="shared" si="71"/>
        <v>/</v>
      </c>
      <c r="R330" s="189"/>
      <c r="S330" s="188" t="str">
        <f t="shared" si="72"/>
        <v>/</v>
      </c>
      <c r="T330" s="190"/>
      <c r="U330" s="188" t="str">
        <f t="shared" si="73"/>
        <v>/</v>
      </c>
      <c r="V330" s="194" t="str">
        <f t="shared" si="65"/>
        <v xml:space="preserve"> WT* M08_EN=1  MOV AX1 AX2 AX4 PT121 </v>
      </c>
      <c r="W330" s="187" t="s">
        <v>86</v>
      </c>
      <c r="Z330" s="252"/>
    </row>
    <row r="331" spans="1:26" ht="18" customHeight="1">
      <c r="A331" s="250">
        <f t="shared" si="62"/>
        <v>328</v>
      </c>
      <c r="B331" s="251"/>
      <c r="C331" s="251"/>
      <c r="D331" s="251"/>
      <c r="E331" s="186"/>
      <c r="F331" s="195" t="s">
        <v>72</v>
      </c>
      <c r="G331" s="188" t="str">
        <f t="shared" si="66"/>
        <v>=</v>
      </c>
      <c r="H331" s="193"/>
      <c r="I331" s="188" t="str">
        <f t="shared" si="67"/>
        <v>/</v>
      </c>
      <c r="J331" s="194" t="s">
        <v>197</v>
      </c>
      <c r="K331" s="188" t="str">
        <f t="shared" si="64"/>
        <v>/</v>
      </c>
      <c r="L331" s="192" t="s">
        <v>1666</v>
      </c>
      <c r="M331" s="188" t="str">
        <f t="shared" si="69"/>
        <v>/</v>
      </c>
      <c r="N331" s="189"/>
      <c r="O331" s="188" t="str">
        <f t="shared" si="70"/>
        <v>/</v>
      </c>
      <c r="P331" s="189" t="s">
        <v>1569</v>
      </c>
      <c r="Q331" s="188" t="str">
        <f t="shared" si="71"/>
        <v>/</v>
      </c>
      <c r="R331" s="189"/>
      <c r="S331" s="188" t="str">
        <f t="shared" si="72"/>
        <v>/</v>
      </c>
      <c r="T331" s="190"/>
      <c r="U331" s="188" t="str">
        <f t="shared" si="73"/>
        <v>/</v>
      </c>
      <c r="V331" s="194" t="str">
        <f t="shared" si="65"/>
        <v xml:space="preserve"> IF SERVO_C=0  CALL PROG 1105 </v>
      </c>
      <c r="W331" s="127" t="s">
        <v>570</v>
      </c>
      <c r="Z331" s="252"/>
    </row>
    <row r="332" spans="1:26" ht="18" customHeight="1">
      <c r="A332" s="250">
        <f t="shared" si="62"/>
        <v>329</v>
      </c>
      <c r="B332" s="251"/>
      <c r="C332" s="251"/>
      <c r="D332" s="251"/>
      <c r="F332" s="195" t="s">
        <v>73</v>
      </c>
      <c r="G332" s="188" t="str">
        <f t="shared" si="66"/>
        <v>=</v>
      </c>
      <c r="H332" s="193"/>
      <c r="I332" s="188" t="str">
        <f t="shared" si="67"/>
        <v>/</v>
      </c>
      <c r="J332" s="194" t="s">
        <v>197</v>
      </c>
      <c r="K332" s="188" t="str">
        <f t="shared" si="64"/>
        <v>/</v>
      </c>
      <c r="L332" s="192" t="s">
        <v>1573</v>
      </c>
      <c r="M332" s="188" t="str">
        <f t="shared" si="69"/>
        <v>/</v>
      </c>
      <c r="N332" s="189"/>
      <c r="O332" s="188" t="str">
        <f t="shared" si="70"/>
        <v>/</v>
      </c>
      <c r="P332" s="156" t="s">
        <v>1878</v>
      </c>
      <c r="Q332" s="188" t="str">
        <f t="shared" si="71"/>
        <v>/</v>
      </c>
      <c r="R332" s="189" t="s">
        <v>1586</v>
      </c>
      <c r="S332" s="188" t="str">
        <f t="shared" si="72"/>
        <v>/</v>
      </c>
      <c r="T332" s="190"/>
      <c r="U332" s="188" t="str">
        <f t="shared" si="73"/>
        <v>/</v>
      </c>
      <c r="V332" s="194" t="str">
        <f t="shared" si="65"/>
        <v xml:space="preserve"> IF SERVO_C=1  MOV AX6 PT121 DELAY TMP09</v>
      </c>
      <c r="W332" s="127" t="s">
        <v>570</v>
      </c>
      <c r="Z332" s="252"/>
    </row>
    <row r="333" spans="1:26" ht="18" customHeight="1">
      <c r="A333" s="250">
        <f t="shared" si="62"/>
        <v>330</v>
      </c>
      <c r="B333" s="251"/>
      <c r="C333" s="251"/>
      <c r="D333" s="251"/>
      <c r="E333" s="186"/>
      <c r="F333" s="195" t="s">
        <v>74</v>
      </c>
      <c r="G333" s="188" t="str">
        <f t="shared" si="66"/>
        <v>=</v>
      </c>
      <c r="H333" s="193"/>
      <c r="I333" s="188" t="str">
        <f t="shared" si="67"/>
        <v>/</v>
      </c>
      <c r="J333" s="194" t="s">
        <v>138</v>
      </c>
      <c r="K333" s="188" t="str">
        <f t="shared" si="64"/>
        <v>/</v>
      </c>
      <c r="L333" s="192" t="s">
        <v>43</v>
      </c>
      <c r="M333" s="188" t="str">
        <f t="shared" si="69"/>
        <v>/</v>
      </c>
      <c r="N333" s="189"/>
      <c r="O333" s="188" t="str">
        <f t="shared" si="70"/>
        <v>/</v>
      </c>
      <c r="P333" s="189" t="s">
        <v>110</v>
      </c>
      <c r="Q333" s="188" t="str">
        <f t="shared" si="71"/>
        <v>/</v>
      </c>
      <c r="R333" s="189"/>
      <c r="S333" s="188" t="str">
        <f t="shared" si="72"/>
        <v>/</v>
      </c>
      <c r="T333" s="190"/>
      <c r="U333" s="188" t="str">
        <f t="shared" si="73"/>
        <v>/</v>
      </c>
      <c r="V333" s="194" t="str">
        <f t="shared" si="65"/>
        <v xml:space="preserve"> WT* M10_EN=1  MOV AX3 PT122 </v>
      </c>
      <c r="W333" s="187" t="s">
        <v>87</v>
      </c>
      <c r="Z333" s="252"/>
    </row>
    <row r="334" spans="1:26" ht="18" customHeight="1">
      <c r="A334" s="250">
        <f t="shared" si="62"/>
        <v>331</v>
      </c>
      <c r="B334" s="251"/>
      <c r="C334" s="251"/>
      <c r="D334" s="251"/>
      <c r="E334" s="186"/>
      <c r="F334" s="195" t="s">
        <v>76</v>
      </c>
      <c r="G334" s="188" t="str">
        <f t="shared" si="66"/>
        <v>=</v>
      </c>
      <c r="H334" s="193"/>
      <c r="I334" s="188" t="str">
        <f t="shared" si="67"/>
        <v>/</v>
      </c>
      <c r="J334" s="194"/>
      <c r="K334" s="188" t="str">
        <f t="shared" si="64"/>
        <v>/</v>
      </c>
      <c r="L334" s="192"/>
      <c r="M334" s="188" t="str">
        <f t="shared" si="69"/>
        <v>/</v>
      </c>
      <c r="N334" s="189"/>
      <c r="O334" s="188" t="str">
        <f t="shared" si="70"/>
        <v>/</v>
      </c>
      <c r="P334" s="189"/>
      <c r="Q334" s="188" t="str">
        <f t="shared" si="71"/>
        <v>/</v>
      </c>
      <c r="R334" s="189" t="s">
        <v>1467</v>
      </c>
      <c r="S334" s="188" t="str">
        <f t="shared" si="72"/>
        <v>/</v>
      </c>
      <c r="T334" s="190"/>
      <c r="U334" s="188" t="str">
        <f t="shared" si="73"/>
        <v>/</v>
      </c>
      <c r="V334" s="194" t="str">
        <f t="shared" si="65"/>
        <v xml:space="preserve">     DELAY TMP16</v>
      </c>
      <c r="W334" s="187" t="s">
        <v>655</v>
      </c>
      <c r="Z334" s="252"/>
    </row>
    <row r="335" spans="1:26" ht="18" customHeight="1">
      <c r="A335" s="250">
        <f t="shared" si="62"/>
        <v>332</v>
      </c>
      <c r="B335" s="251"/>
      <c r="C335" s="251"/>
      <c r="D335" s="251"/>
      <c r="E335" s="186"/>
      <c r="F335" s="195" t="s">
        <v>77</v>
      </c>
      <c r="G335" s="188" t="str">
        <f t="shared" si="66"/>
        <v>=</v>
      </c>
      <c r="H335" s="193"/>
      <c r="I335" s="188" t="str">
        <f t="shared" si="67"/>
        <v>/</v>
      </c>
      <c r="J335" s="194" t="s">
        <v>138</v>
      </c>
      <c r="K335" s="188" t="str">
        <f t="shared" si="64"/>
        <v>/</v>
      </c>
      <c r="L335" s="192" t="s">
        <v>57</v>
      </c>
      <c r="M335" s="188" t="str">
        <f t="shared" si="69"/>
        <v>/</v>
      </c>
      <c r="N335" s="189"/>
      <c r="O335" s="188" t="str">
        <f t="shared" si="70"/>
        <v>/</v>
      </c>
      <c r="P335" s="189" t="s">
        <v>58</v>
      </c>
      <c r="Q335" s="188" t="str">
        <f t="shared" si="71"/>
        <v>/</v>
      </c>
      <c r="R335" s="189" t="s">
        <v>1468</v>
      </c>
      <c r="S335" s="188" t="str">
        <f t="shared" si="72"/>
        <v>/</v>
      </c>
      <c r="T335" s="190"/>
      <c r="U335" s="188" t="str">
        <f t="shared" si="73"/>
        <v>/</v>
      </c>
      <c r="V335" s="194" t="str">
        <f t="shared" si="65"/>
        <v xml:space="preserve"> WT* M14_EN=1  OUT M14_EX=1 DELAY TMP17</v>
      </c>
      <c r="W335" s="127" t="s">
        <v>579</v>
      </c>
      <c r="Z335" s="252"/>
    </row>
    <row r="336" spans="1:26" ht="18" customHeight="1">
      <c r="A336" s="250">
        <f t="shared" si="62"/>
        <v>333</v>
      </c>
      <c r="B336" s="251"/>
      <c r="C336" s="251"/>
      <c r="D336" s="251"/>
      <c r="E336" s="186"/>
      <c r="F336" s="195" t="s">
        <v>81</v>
      </c>
      <c r="G336" s="188" t="str">
        <f t="shared" si="66"/>
        <v>=</v>
      </c>
      <c r="H336" s="193"/>
      <c r="I336" s="188" t="str">
        <f t="shared" si="67"/>
        <v>/</v>
      </c>
      <c r="J336" s="194" t="s">
        <v>134</v>
      </c>
      <c r="K336" s="188" t="str">
        <f t="shared" si="64"/>
        <v>/</v>
      </c>
      <c r="L336" s="192" t="s">
        <v>59</v>
      </c>
      <c r="M336" s="188" t="str">
        <f t="shared" si="69"/>
        <v>/</v>
      </c>
      <c r="N336" s="189"/>
      <c r="O336" s="188" t="str">
        <f t="shared" si="70"/>
        <v>/</v>
      </c>
      <c r="P336" s="189" t="s">
        <v>60</v>
      </c>
      <c r="Q336" s="188" t="str">
        <f t="shared" si="71"/>
        <v>/</v>
      </c>
      <c r="R336" s="189"/>
      <c r="S336" s="188" t="str">
        <f t="shared" si="72"/>
        <v>/</v>
      </c>
      <c r="T336" s="190"/>
      <c r="U336" s="188" t="str">
        <f t="shared" si="73"/>
        <v>/</v>
      </c>
      <c r="V336" s="194" t="str">
        <f t="shared" si="65"/>
        <v xml:space="preserve"> WT M14_CP=1  OUT M14_EX=0 </v>
      </c>
      <c r="W336" s="127" t="s">
        <v>608</v>
      </c>
      <c r="Z336" s="252"/>
    </row>
    <row r="337" spans="1:26" ht="18" customHeight="1">
      <c r="A337" s="250">
        <f t="shared" si="62"/>
        <v>334</v>
      </c>
      <c r="B337" s="251"/>
      <c r="C337" s="251"/>
      <c r="D337" s="251"/>
      <c r="E337" s="186"/>
      <c r="F337" s="195" t="s">
        <v>82</v>
      </c>
      <c r="G337" s="188" t="str">
        <f t="shared" si="66"/>
        <v>=</v>
      </c>
      <c r="H337" s="193"/>
      <c r="I337" s="188" t="str">
        <f t="shared" si="67"/>
        <v>/</v>
      </c>
      <c r="J337" s="194" t="s">
        <v>138</v>
      </c>
      <c r="K337" s="188" t="str">
        <f t="shared" si="64"/>
        <v>/</v>
      </c>
      <c r="L337" s="192" t="s">
        <v>46</v>
      </c>
      <c r="M337" s="188" t="str">
        <f t="shared" si="69"/>
        <v>/</v>
      </c>
      <c r="N337" s="189"/>
      <c r="O337" s="188" t="str">
        <f t="shared" si="70"/>
        <v>/</v>
      </c>
      <c r="P337" s="189" t="s">
        <v>109</v>
      </c>
      <c r="Q337" s="188" t="str">
        <f t="shared" si="71"/>
        <v>/</v>
      </c>
      <c r="R337" s="189"/>
      <c r="S337" s="188" t="str">
        <f t="shared" si="72"/>
        <v>/</v>
      </c>
      <c r="T337" s="190"/>
      <c r="U337" s="188" t="str">
        <f t="shared" si="73"/>
        <v>/</v>
      </c>
      <c r="V337" s="194" t="str">
        <f t="shared" si="65"/>
        <v xml:space="preserve"> WT* M12_EN=1  MOV AX3 PT123 </v>
      </c>
      <c r="W337" s="187" t="s">
        <v>223</v>
      </c>
      <c r="Z337" s="252"/>
    </row>
    <row r="338" spans="1:26" ht="18" customHeight="1">
      <c r="A338" s="250">
        <f t="shared" si="62"/>
        <v>335</v>
      </c>
      <c r="B338" s="251"/>
      <c r="C338" s="251"/>
      <c r="D338" s="251"/>
      <c r="E338" s="186"/>
      <c r="F338" s="195" t="s">
        <v>83</v>
      </c>
      <c r="G338" s="188" t="str">
        <f t="shared" si="66"/>
        <v>=</v>
      </c>
      <c r="H338" s="193"/>
      <c r="I338" s="188" t="str">
        <f t="shared" si="67"/>
        <v>/</v>
      </c>
      <c r="J338" s="193" t="s">
        <v>12</v>
      </c>
      <c r="K338" s="188" t="str">
        <f>I338</f>
        <v>/</v>
      </c>
      <c r="L338" s="192" t="s">
        <v>14</v>
      </c>
      <c r="M338" s="188" t="str">
        <f t="shared" si="69"/>
        <v>/</v>
      </c>
      <c r="N338" s="189"/>
      <c r="O338" s="188" t="str">
        <f t="shared" si="70"/>
        <v>/</v>
      </c>
      <c r="P338" s="189" t="s">
        <v>704</v>
      </c>
      <c r="Q338" s="188" t="str">
        <f t="shared" si="71"/>
        <v>/</v>
      </c>
      <c r="R338" s="189"/>
      <c r="S338" s="188" t="str">
        <f t="shared" si="72"/>
        <v>/</v>
      </c>
      <c r="T338" s="190"/>
      <c r="U338" s="188" t="str">
        <f t="shared" si="73"/>
        <v>/</v>
      </c>
      <c r="V338" s="194" t="str">
        <f t="shared" si="65"/>
        <v xml:space="preserve"> IF MMDTA=1  GOTO L1111 </v>
      </c>
      <c r="W338" s="2" t="s">
        <v>28</v>
      </c>
      <c r="Z338" s="252"/>
    </row>
    <row r="339" spans="1:26" ht="18" customHeight="1">
      <c r="A339" s="250">
        <f t="shared" si="62"/>
        <v>336</v>
      </c>
      <c r="B339" s="251"/>
      <c r="C339" s="251"/>
      <c r="D339" s="251"/>
      <c r="E339" s="186"/>
      <c r="F339" s="195" t="s">
        <v>84</v>
      </c>
      <c r="G339" s="188" t="str">
        <f t="shared" si="66"/>
        <v>=</v>
      </c>
      <c r="H339" s="193"/>
      <c r="I339" s="188" t="str">
        <f t="shared" si="67"/>
        <v>/</v>
      </c>
      <c r="J339" s="194"/>
      <c r="K339" s="188" t="str">
        <f t="shared" ref="K339" si="74">I339</f>
        <v>/</v>
      </c>
      <c r="L339" s="192"/>
      <c r="M339" s="188" t="str">
        <f t="shared" si="69"/>
        <v>/</v>
      </c>
      <c r="N339" s="189"/>
      <c r="O339" s="188" t="str">
        <f t="shared" si="70"/>
        <v>/</v>
      </c>
      <c r="P339" s="189" t="s">
        <v>1568</v>
      </c>
      <c r="Q339" s="188" t="str">
        <f t="shared" si="71"/>
        <v>/</v>
      </c>
      <c r="R339" s="189"/>
      <c r="S339" s="188" t="str">
        <f t="shared" si="72"/>
        <v>/</v>
      </c>
      <c r="T339" s="190"/>
      <c r="U339" s="188" t="str">
        <f t="shared" si="73"/>
        <v>/</v>
      </c>
      <c r="V339" s="194" t="str">
        <f t="shared" si="65"/>
        <v xml:space="preserve">    CALL PROG 1104 </v>
      </c>
      <c r="W339" s="187" t="s">
        <v>567</v>
      </c>
      <c r="Z339" s="252"/>
    </row>
    <row r="340" spans="1:26" ht="18" customHeight="1">
      <c r="A340" s="250">
        <f t="shared" si="62"/>
        <v>337</v>
      </c>
      <c r="B340" s="251"/>
      <c r="C340" s="251"/>
      <c r="D340" s="251"/>
      <c r="E340" s="186"/>
      <c r="F340" s="195" t="s">
        <v>85</v>
      </c>
      <c r="G340" s="188" t="str">
        <f t="shared" si="66"/>
        <v>=</v>
      </c>
      <c r="H340" s="193" t="s">
        <v>705</v>
      </c>
      <c r="I340" s="188" t="str">
        <f t="shared" si="67"/>
        <v>/</v>
      </c>
      <c r="J340" s="194"/>
      <c r="K340" s="188" t="str">
        <f t="shared" si="64"/>
        <v>/</v>
      </c>
      <c r="L340" s="192"/>
      <c r="M340" s="188" t="str">
        <f t="shared" si="69"/>
        <v>/</v>
      </c>
      <c r="N340" s="189"/>
      <c r="O340" s="188" t="str">
        <f t="shared" si="70"/>
        <v>/</v>
      </c>
      <c r="P340" s="189" t="s">
        <v>75</v>
      </c>
      <c r="Q340" s="188" t="str">
        <f t="shared" si="71"/>
        <v>/</v>
      </c>
      <c r="R340" s="189"/>
      <c r="S340" s="188" t="str">
        <f t="shared" si="72"/>
        <v>/</v>
      </c>
      <c r="T340" s="190"/>
      <c r="U340" s="188" t="str">
        <f t="shared" si="73"/>
        <v>/</v>
      </c>
      <c r="V340" s="194" t="str">
        <f t="shared" si="65"/>
        <v xml:space="preserve">L1111    RET </v>
      </c>
      <c r="W340" s="187"/>
      <c r="Z340" s="252"/>
    </row>
    <row r="341" spans="1:26" ht="18" customHeight="1">
      <c r="A341" s="250">
        <f t="shared" si="62"/>
        <v>338</v>
      </c>
      <c r="B341" s="251"/>
      <c r="C341" s="251"/>
      <c r="D341" s="251"/>
      <c r="E341" s="186" t="s">
        <v>144</v>
      </c>
      <c r="F341" s="195"/>
      <c r="G341" s="188" t="str">
        <f t="shared" si="66"/>
        <v xml:space="preserve"> </v>
      </c>
      <c r="H341" s="193"/>
      <c r="I341" s="188" t="str">
        <f t="shared" si="67"/>
        <v xml:space="preserve"> </v>
      </c>
      <c r="J341" s="194"/>
      <c r="K341" s="188" t="str">
        <f t="shared" si="64"/>
        <v xml:space="preserve"> </v>
      </c>
      <c r="L341" s="192"/>
      <c r="M341" s="188" t="str">
        <f t="shared" si="69"/>
        <v xml:space="preserve"> </v>
      </c>
      <c r="N341" s="189"/>
      <c r="O341" s="188" t="str">
        <f t="shared" si="70"/>
        <v xml:space="preserve"> </v>
      </c>
      <c r="P341" s="189"/>
      <c r="Q341" s="188" t="str">
        <f t="shared" si="71"/>
        <v xml:space="preserve"> </v>
      </c>
      <c r="R341" s="189"/>
      <c r="S341" s="188" t="str">
        <f t="shared" si="72"/>
        <v xml:space="preserve"> </v>
      </c>
      <c r="T341" s="190"/>
      <c r="U341" s="188" t="str">
        <f t="shared" si="73"/>
        <v xml:space="preserve"> </v>
      </c>
      <c r="V341" s="194" t="str">
        <f t="shared" si="65"/>
        <v xml:space="preserve"> </v>
      </c>
      <c r="W341" s="187"/>
      <c r="Z341" s="252"/>
    </row>
    <row r="342" spans="1:26" ht="18" customHeight="1">
      <c r="A342" s="250">
        <f t="shared" si="62"/>
        <v>339</v>
      </c>
      <c r="B342" s="251"/>
      <c r="C342" s="251"/>
      <c r="D342" s="251"/>
      <c r="E342" s="186" t="s">
        <v>1927</v>
      </c>
      <c r="F342" s="195"/>
      <c r="G342" s="188" t="str">
        <f t="shared" si="66"/>
        <v xml:space="preserve"> </v>
      </c>
      <c r="H342" s="193"/>
      <c r="I342" s="188" t="str">
        <f t="shared" si="67"/>
        <v xml:space="preserve"> </v>
      </c>
      <c r="J342" s="194"/>
      <c r="K342" s="188" t="str">
        <f t="shared" si="64"/>
        <v xml:space="preserve"> </v>
      </c>
      <c r="L342" s="192"/>
      <c r="M342" s="188" t="str">
        <f t="shared" si="69"/>
        <v xml:space="preserve"> </v>
      </c>
      <c r="N342" s="189"/>
      <c r="O342" s="188" t="str">
        <f t="shared" si="70"/>
        <v xml:space="preserve"> </v>
      </c>
      <c r="P342" s="189"/>
      <c r="Q342" s="188" t="str">
        <f t="shared" si="71"/>
        <v xml:space="preserve"> </v>
      </c>
      <c r="R342" s="189"/>
      <c r="S342" s="188" t="str">
        <f t="shared" si="72"/>
        <v xml:space="preserve"> </v>
      </c>
      <c r="T342" s="190"/>
      <c r="U342" s="188" t="str">
        <f t="shared" si="73"/>
        <v xml:space="preserve"> </v>
      </c>
      <c r="V342" s="194" t="str">
        <f t="shared" si="65"/>
        <v xml:space="preserve"> </v>
      </c>
      <c r="W342" s="187"/>
      <c r="Z342" s="252"/>
    </row>
    <row r="343" spans="1:26">
      <c r="A343" s="250">
        <f t="shared" si="62"/>
        <v>340</v>
      </c>
      <c r="B343" s="251"/>
      <c r="C343" s="251"/>
      <c r="D343" s="251"/>
      <c r="E343" s="186"/>
      <c r="F343" s="195" t="s">
        <v>69</v>
      </c>
      <c r="G343" s="99" t="str">
        <f t="shared" si="66"/>
        <v>=</v>
      </c>
      <c r="H343" s="97"/>
      <c r="I343" s="99" t="str">
        <f t="shared" si="67"/>
        <v>/</v>
      </c>
      <c r="J343" s="98" t="s">
        <v>145</v>
      </c>
      <c r="K343" s="99" t="str">
        <f t="shared" si="64"/>
        <v>/</v>
      </c>
      <c r="L343" s="100" t="s">
        <v>1925</v>
      </c>
      <c r="M343" s="99" t="str">
        <f t="shared" si="69"/>
        <v>/</v>
      </c>
      <c r="N343" s="96"/>
      <c r="O343" s="99" t="str">
        <f t="shared" si="70"/>
        <v>/</v>
      </c>
      <c r="P343" s="96" t="s">
        <v>117</v>
      </c>
      <c r="Q343" s="99" t="str">
        <f t="shared" si="71"/>
        <v>/</v>
      </c>
      <c r="R343" s="96"/>
      <c r="S343" s="99" t="str">
        <f t="shared" si="72"/>
        <v>/</v>
      </c>
      <c r="T343" s="158"/>
      <c r="U343" s="99" t="str">
        <f t="shared" si="73"/>
        <v>/</v>
      </c>
      <c r="V343" s="98" t="str">
        <f t="shared" si="65"/>
        <v xml:space="preserve"> IF MMDP1=0   MOV AX1 AX2 AX4 PT115  </v>
      </c>
      <c r="W343" s="160" t="s">
        <v>409</v>
      </c>
      <c r="Z343" s="252"/>
    </row>
    <row r="344" spans="1:26">
      <c r="A344" s="250">
        <f t="shared" si="62"/>
        <v>341</v>
      </c>
      <c r="B344" s="251"/>
      <c r="C344" s="251"/>
      <c r="D344" s="251"/>
      <c r="E344" s="186"/>
      <c r="F344" s="195" t="s">
        <v>72</v>
      </c>
      <c r="G344" s="99" t="str">
        <f t="shared" si="66"/>
        <v>=</v>
      </c>
      <c r="H344" s="97"/>
      <c r="I344" s="99" t="str">
        <f t="shared" si="67"/>
        <v>/</v>
      </c>
      <c r="J344" s="98" t="s">
        <v>145</v>
      </c>
      <c r="K344" s="99" t="str">
        <f t="shared" si="64"/>
        <v>/</v>
      </c>
      <c r="L344" s="100" t="s">
        <v>1563</v>
      </c>
      <c r="M344" s="99" t="str">
        <f t="shared" si="69"/>
        <v>/</v>
      </c>
      <c r="N344" s="96"/>
      <c r="O344" s="99" t="str">
        <f t="shared" si="70"/>
        <v>/</v>
      </c>
      <c r="P344" s="96" t="s">
        <v>742</v>
      </c>
      <c r="Q344" s="99" t="str">
        <f t="shared" si="71"/>
        <v>/</v>
      </c>
      <c r="R344" s="96"/>
      <c r="S344" s="99" t="str">
        <f t="shared" si="72"/>
        <v>/</v>
      </c>
      <c r="T344" s="158"/>
      <c r="U344" s="99" t="str">
        <f t="shared" si="73"/>
        <v>/</v>
      </c>
      <c r="V344" s="98" t="str">
        <f t="shared" si="65"/>
        <v xml:space="preserve"> IF MMDP1=1  PMV 1 1 AX1 AX2 AX4 PT115 </v>
      </c>
      <c r="W344" s="160" t="s">
        <v>410</v>
      </c>
      <c r="Z344" s="252"/>
    </row>
    <row r="345" spans="1:26" ht="18" customHeight="1">
      <c r="A345" s="250">
        <f t="shared" si="62"/>
        <v>342</v>
      </c>
      <c r="B345" s="251"/>
      <c r="C345" s="251"/>
      <c r="D345" s="251"/>
      <c r="E345" s="186"/>
      <c r="F345" s="195" t="s">
        <v>73</v>
      </c>
      <c r="G345" s="188" t="str">
        <f t="shared" si="66"/>
        <v>=</v>
      </c>
      <c r="H345" s="193"/>
      <c r="I345" s="188" t="str">
        <f t="shared" si="67"/>
        <v>/</v>
      </c>
      <c r="J345" s="194"/>
      <c r="K345" s="188" t="str">
        <f t="shared" si="64"/>
        <v>/</v>
      </c>
      <c r="L345" s="192"/>
      <c r="M345" s="188" t="str">
        <f t="shared" si="69"/>
        <v>/</v>
      </c>
      <c r="N345" s="189"/>
      <c r="O345" s="188" t="str">
        <f t="shared" si="70"/>
        <v>/</v>
      </c>
      <c r="P345" s="189" t="s">
        <v>75</v>
      </c>
      <c r="Q345" s="188" t="str">
        <f t="shared" si="71"/>
        <v>/</v>
      </c>
      <c r="R345" s="189"/>
      <c r="S345" s="188" t="str">
        <f t="shared" si="72"/>
        <v>/</v>
      </c>
      <c r="T345" s="190"/>
      <c r="U345" s="188" t="str">
        <f t="shared" si="73"/>
        <v>/</v>
      </c>
      <c r="V345" s="194" t="str">
        <f t="shared" si="65"/>
        <v xml:space="preserve">    RET </v>
      </c>
      <c r="W345" s="187"/>
      <c r="Z345" s="252"/>
    </row>
    <row r="346" spans="1:26" ht="18" customHeight="1">
      <c r="A346" s="250">
        <f t="shared" si="62"/>
        <v>343</v>
      </c>
      <c r="B346" s="251"/>
      <c r="C346" s="251"/>
      <c r="D346" s="251"/>
      <c r="E346" s="186" t="s">
        <v>144</v>
      </c>
      <c r="F346" s="195"/>
      <c r="G346" s="188" t="str">
        <f t="shared" si="66"/>
        <v xml:space="preserve"> </v>
      </c>
      <c r="H346" s="193"/>
      <c r="I346" s="188" t="str">
        <f t="shared" si="67"/>
        <v xml:space="preserve"> </v>
      </c>
      <c r="J346" s="194"/>
      <c r="K346" s="188" t="str">
        <f t="shared" si="64"/>
        <v xml:space="preserve"> </v>
      </c>
      <c r="L346" s="192"/>
      <c r="M346" s="188" t="str">
        <f t="shared" si="69"/>
        <v xml:space="preserve"> </v>
      </c>
      <c r="N346" s="189"/>
      <c r="O346" s="188" t="str">
        <f t="shared" si="70"/>
        <v xml:space="preserve"> </v>
      </c>
      <c r="P346" s="189"/>
      <c r="Q346" s="188" t="str">
        <f t="shared" si="71"/>
        <v xml:space="preserve"> </v>
      </c>
      <c r="R346" s="189"/>
      <c r="S346" s="188" t="str">
        <f t="shared" si="72"/>
        <v xml:space="preserve"> </v>
      </c>
      <c r="T346" s="190"/>
      <c r="U346" s="188" t="str">
        <f t="shared" si="73"/>
        <v xml:space="preserve"> </v>
      </c>
      <c r="V346" s="194" t="str">
        <f t="shared" si="65"/>
        <v xml:space="preserve"> </v>
      </c>
      <c r="W346" s="187"/>
      <c r="Z346" s="252"/>
    </row>
    <row r="347" spans="1:26" ht="18" customHeight="1">
      <c r="A347" s="250">
        <f t="shared" si="62"/>
        <v>344</v>
      </c>
      <c r="B347" s="251"/>
      <c r="C347" s="251"/>
      <c r="D347" s="251"/>
      <c r="E347" s="186" t="s">
        <v>1928</v>
      </c>
      <c r="F347" s="195"/>
      <c r="G347" s="188" t="str">
        <f t="shared" si="66"/>
        <v xml:space="preserve"> </v>
      </c>
      <c r="H347" s="193"/>
      <c r="I347" s="188" t="str">
        <f t="shared" si="67"/>
        <v xml:space="preserve"> </v>
      </c>
      <c r="J347" s="194"/>
      <c r="K347" s="188" t="str">
        <f t="shared" si="64"/>
        <v xml:space="preserve"> </v>
      </c>
      <c r="L347" s="192"/>
      <c r="M347" s="188" t="str">
        <f t="shared" si="69"/>
        <v xml:space="preserve"> </v>
      </c>
      <c r="N347" s="189"/>
      <c r="O347" s="188" t="str">
        <f t="shared" si="70"/>
        <v xml:space="preserve"> </v>
      </c>
      <c r="P347" s="189"/>
      <c r="Q347" s="188" t="str">
        <f t="shared" si="71"/>
        <v xml:space="preserve"> </v>
      </c>
      <c r="R347" s="189"/>
      <c r="S347" s="188" t="str">
        <f t="shared" si="72"/>
        <v xml:space="preserve"> </v>
      </c>
      <c r="T347" s="190"/>
      <c r="U347" s="188" t="str">
        <f t="shared" si="73"/>
        <v xml:space="preserve"> </v>
      </c>
      <c r="V347" s="194" t="str">
        <f t="shared" si="65"/>
        <v xml:space="preserve"> </v>
      </c>
      <c r="W347" s="187"/>
      <c r="Z347" s="252"/>
    </row>
    <row r="348" spans="1:26" ht="27">
      <c r="A348" s="250">
        <f t="shared" si="62"/>
        <v>345</v>
      </c>
      <c r="B348" s="251"/>
      <c r="C348" s="251"/>
      <c r="D348" s="251"/>
      <c r="E348" s="186"/>
      <c r="F348" s="195" t="s">
        <v>69</v>
      </c>
      <c r="G348" s="99" t="str">
        <f t="shared" si="66"/>
        <v>=</v>
      </c>
      <c r="H348" s="97"/>
      <c r="I348" s="99" t="str">
        <f t="shared" si="67"/>
        <v>/</v>
      </c>
      <c r="J348" s="98" t="s">
        <v>145</v>
      </c>
      <c r="K348" s="99" t="str">
        <f t="shared" si="64"/>
        <v>/</v>
      </c>
      <c r="L348" s="100" t="s">
        <v>1922</v>
      </c>
      <c r="M348" s="99" t="str">
        <f t="shared" si="69"/>
        <v>/</v>
      </c>
      <c r="N348" s="96"/>
      <c r="O348" s="99" t="str">
        <f t="shared" si="70"/>
        <v>/</v>
      </c>
      <c r="P348" s="96" t="s">
        <v>1921</v>
      </c>
      <c r="Q348" s="99" t="str">
        <f t="shared" si="71"/>
        <v>/</v>
      </c>
      <c r="R348" s="96"/>
      <c r="S348" s="99" t="str">
        <f t="shared" si="72"/>
        <v>/</v>
      </c>
      <c r="T348" s="158"/>
      <c r="U348" s="99" t="str">
        <f t="shared" si="73"/>
        <v>/</v>
      </c>
      <c r="V348" s="98" t="str">
        <f t="shared" si="65"/>
        <v xml:space="preserve"> IF MMDSS2=1 &amp; MMDP1=0 &amp; SERVO_C=1  MOV AX1 AX2 AX4 AX6 PT115  </v>
      </c>
      <c r="W348" s="160" t="s">
        <v>409</v>
      </c>
      <c r="Z348" s="252"/>
    </row>
    <row r="349" spans="1:26" ht="27">
      <c r="A349" s="250">
        <f t="shared" si="62"/>
        <v>346</v>
      </c>
      <c r="B349" s="251"/>
      <c r="C349" s="251"/>
      <c r="D349" s="251"/>
      <c r="E349" s="186"/>
      <c r="F349" s="195" t="s">
        <v>72</v>
      </c>
      <c r="G349" s="99" t="str">
        <f t="shared" si="66"/>
        <v>=</v>
      </c>
      <c r="H349" s="97"/>
      <c r="I349" s="99" t="str">
        <f t="shared" si="67"/>
        <v>/</v>
      </c>
      <c r="J349" s="98" t="s">
        <v>145</v>
      </c>
      <c r="K349" s="99" t="str">
        <f t="shared" si="64"/>
        <v>/</v>
      </c>
      <c r="L349" s="100" t="s">
        <v>1923</v>
      </c>
      <c r="M349" s="99" t="str">
        <f t="shared" si="69"/>
        <v>/</v>
      </c>
      <c r="N349" s="96"/>
      <c r="O349" s="99" t="str">
        <f t="shared" si="70"/>
        <v>/</v>
      </c>
      <c r="P349" s="96" t="s">
        <v>1920</v>
      </c>
      <c r="Q349" s="99" t="str">
        <f t="shared" si="71"/>
        <v>/</v>
      </c>
      <c r="R349" s="96"/>
      <c r="S349" s="99" t="str">
        <f t="shared" si="72"/>
        <v>/</v>
      </c>
      <c r="T349" s="158"/>
      <c r="U349" s="99" t="str">
        <f t="shared" si="73"/>
        <v>/</v>
      </c>
      <c r="V349" s="98" t="str">
        <f t="shared" si="65"/>
        <v xml:space="preserve"> IF MMDSS2=1 &amp; MMDP1=1 &amp; SERVO_C=1  PMV 1 1 AX1 AX2 AX4 AX6 PT115 </v>
      </c>
      <c r="W349" s="160" t="s">
        <v>410</v>
      </c>
      <c r="Z349" s="252"/>
    </row>
    <row r="350" spans="1:26" ht="18" customHeight="1">
      <c r="A350" s="250">
        <f t="shared" si="62"/>
        <v>347</v>
      </c>
      <c r="B350" s="251"/>
      <c r="C350" s="251"/>
      <c r="D350" s="251"/>
      <c r="E350" s="186"/>
      <c r="F350" s="195" t="s">
        <v>73</v>
      </c>
      <c r="G350" s="188" t="str">
        <f t="shared" si="66"/>
        <v>=</v>
      </c>
      <c r="H350" s="193"/>
      <c r="I350" s="188" t="str">
        <f t="shared" si="67"/>
        <v>/</v>
      </c>
      <c r="J350" s="194"/>
      <c r="K350" s="188" t="str">
        <f t="shared" si="64"/>
        <v>/</v>
      </c>
      <c r="L350" s="192"/>
      <c r="M350" s="188" t="str">
        <f t="shared" si="69"/>
        <v>/</v>
      </c>
      <c r="N350" s="189"/>
      <c r="O350" s="188" t="str">
        <f t="shared" si="70"/>
        <v>/</v>
      </c>
      <c r="P350" s="189" t="s">
        <v>75</v>
      </c>
      <c r="Q350" s="188" t="str">
        <f t="shared" si="71"/>
        <v>/</v>
      </c>
      <c r="R350" s="189"/>
      <c r="S350" s="188" t="str">
        <f t="shared" si="72"/>
        <v>/</v>
      </c>
      <c r="T350" s="190"/>
      <c r="U350" s="188" t="str">
        <f t="shared" si="73"/>
        <v>/</v>
      </c>
      <c r="V350" s="194" t="str">
        <f t="shared" si="65"/>
        <v xml:space="preserve">    RET </v>
      </c>
      <c r="W350" s="187"/>
      <c r="Z350" s="252"/>
    </row>
    <row r="351" spans="1:26" ht="18" customHeight="1">
      <c r="A351" s="250">
        <f t="shared" si="62"/>
        <v>348</v>
      </c>
      <c r="B351" s="251"/>
      <c r="C351" s="251"/>
      <c r="D351" s="251"/>
      <c r="E351" s="186" t="s">
        <v>144</v>
      </c>
      <c r="F351" s="195"/>
      <c r="G351" s="188" t="str">
        <f t="shared" si="66"/>
        <v xml:space="preserve"> </v>
      </c>
      <c r="H351" s="193"/>
      <c r="I351" s="188" t="str">
        <f t="shared" si="67"/>
        <v xml:space="preserve"> </v>
      </c>
      <c r="J351" s="194"/>
      <c r="K351" s="188" t="str">
        <f t="shared" si="64"/>
        <v xml:space="preserve"> </v>
      </c>
      <c r="L351" s="192"/>
      <c r="M351" s="188" t="str">
        <f t="shared" si="69"/>
        <v xml:space="preserve"> </v>
      </c>
      <c r="N351" s="189"/>
      <c r="O351" s="188" t="str">
        <f t="shared" si="70"/>
        <v xml:space="preserve"> </v>
      </c>
      <c r="P351" s="189"/>
      <c r="Q351" s="188" t="str">
        <f t="shared" si="71"/>
        <v xml:space="preserve"> </v>
      </c>
      <c r="R351" s="189"/>
      <c r="S351" s="188" t="str">
        <f t="shared" si="72"/>
        <v xml:space="preserve"> </v>
      </c>
      <c r="T351" s="190"/>
      <c r="U351" s="188" t="str">
        <f t="shared" si="73"/>
        <v xml:space="preserve"> </v>
      </c>
      <c r="V351" s="194" t="str">
        <f t="shared" si="65"/>
        <v xml:space="preserve"> </v>
      </c>
      <c r="W351" s="187"/>
      <c r="Z351" s="252"/>
    </row>
    <row r="352" spans="1:26" ht="18" customHeight="1">
      <c r="A352" s="250">
        <f t="shared" si="62"/>
        <v>349</v>
      </c>
      <c r="B352" s="251"/>
      <c r="C352" s="251"/>
      <c r="D352" s="251"/>
      <c r="E352" s="129" t="s">
        <v>510</v>
      </c>
      <c r="F352" s="195"/>
      <c r="G352" s="188" t="str">
        <f t="shared" si="66"/>
        <v xml:space="preserve"> </v>
      </c>
      <c r="H352" s="193"/>
      <c r="I352" s="188" t="str">
        <f t="shared" si="67"/>
        <v xml:space="preserve"> </v>
      </c>
      <c r="J352" s="194"/>
      <c r="K352" s="188" t="str">
        <f t="shared" si="64"/>
        <v xml:space="preserve"> </v>
      </c>
      <c r="L352" s="192"/>
      <c r="M352" s="188" t="str">
        <f t="shared" si="69"/>
        <v xml:space="preserve"> </v>
      </c>
      <c r="N352" s="189"/>
      <c r="O352" s="188" t="str">
        <f t="shared" si="70"/>
        <v xml:space="preserve"> </v>
      </c>
      <c r="P352" s="189"/>
      <c r="Q352" s="188" t="str">
        <f t="shared" si="71"/>
        <v xml:space="preserve"> </v>
      </c>
      <c r="R352" s="189"/>
      <c r="S352" s="188" t="str">
        <f t="shared" si="72"/>
        <v xml:space="preserve"> </v>
      </c>
      <c r="T352" s="190"/>
      <c r="U352" s="188" t="str">
        <f t="shared" si="73"/>
        <v xml:space="preserve"> </v>
      </c>
      <c r="V352" s="194" t="str">
        <f t="shared" si="65"/>
        <v xml:space="preserve"> </v>
      </c>
      <c r="W352" s="187"/>
      <c r="Z352" s="252"/>
    </row>
    <row r="353" spans="1:26" ht="18" customHeight="1">
      <c r="A353" s="250">
        <f t="shared" si="62"/>
        <v>350</v>
      </c>
      <c r="B353" s="251"/>
      <c r="C353" s="251"/>
      <c r="D353" s="251"/>
      <c r="E353" s="186"/>
      <c r="F353" s="195" t="s">
        <v>69</v>
      </c>
      <c r="G353" s="188" t="str">
        <f t="shared" si="66"/>
        <v>=</v>
      </c>
      <c r="H353" s="193"/>
      <c r="I353" s="188" t="str">
        <f t="shared" si="67"/>
        <v>/</v>
      </c>
      <c r="J353" s="194" t="s">
        <v>134</v>
      </c>
      <c r="K353" s="188" t="str">
        <f t="shared" si="64"/>
        <v>/</v>
      </c>
      <c r="L353" s="192" t="s">
        <v>533</v>
      </c>
      <c r="M353" s="188" t="str">
        <f t="shared" si="69"/>
        <v>/</v>
      </c>
      <c r="N353" s="189"/>
      <c r="O353" s="188" t="str">
        <f t="shared" si="70"/>
        <v>/</v>
      </c>
      <c r="P353" s="189" t="s">
        <v>407</v>
      </c>
      <c r="Q353" s="188" t="str">
        <f t="shared" si="71"/>
        <v>/</v>
      </c>
      <c r="R353" s="189"/>
      <c r="S353" s="188" t="str">
        <f t="shared" si="72"/>
        <v>/</v>
      </c>
      <c r="T353" s="190"/>
      <c r="U353" s="188" t="str">
        <f t="shared" si="73"/>
        <v>/</v>
      </c>
      <c r="V353" s="194" t="str">
        <f t="shared" si="65"/>
        <v xml:space="preserve"> WT OD=1  OUT M08_EX=1 </v>
      </c>
      <c r="W353" s="187"/>
      <c r="Z353" s="252"/>
    </row>
    <row r="354" spans="1:26" ht="18" customHeight="1">
      <c r="A354" s="250">
        <f t="shared" si="62"/>
        <v>351</v>
      </c>
      <c r="B354" s="251"/>
      <c r="C354" s="251"/>
      <c r="D354" s="251"/>
      <c r="E354" s="186"/>
      <c r="F354" s="195" t="s">
        <v>72</v>
      </c>
      <c r="G354" s="188" t="str">
        <f t="shared" si="66"/>
        <v>=</v>
      </c>
      <c r="H354" s="193"/>
      <c r="I354" s="188" t="str">
        <f t="shared" si="67"/>
        <v>/</v>
      </c>
      <c r="J354" s="194" t="s">
        <v>145</v>
      </c>
      <c r="K354" s="188" t="str">
        <f t="shared" si="64"/>
        <v>/</v>
      </c>
      <c r="L354" s="192" t="s">
        <v>782</v>
      </c>
      <c r="M354" s="188" t="str">
        <f t="shared" si="69"/>
        <v>/</v>
      </c>
      <c r="N354" s="189"/>
      <c r="O354" s="188" t="str">
        <f t="shared" si="70"/>
        <v>/</v>
      </c>
      <c r="P354" s="189" t="s">
        <v>224</v>
      </c>
      <c r="Q354" s="188" t="str">
        <f t="shared" si="71"/>
        <v>/</v>
      </c>
      <c r="R354" s="189"/>
      <c r="S354" s="188" t="str">
        <f t="shared" si="72"/>
        <v>/</v>
      </c>
      <c r="T354" s="190"/>
      <c r="U354" s="188" t="str">
        <f t="shared" si="73"/>
        <v>/</v>
      </c>
      <c r="V354" s="194" t="str">
        <f t="shared" si="65"/>
        <v xml:space="preserve"> IF MMDP2=0  MOV AX1 AX2 AX4 PT130  </v>
      </c>
      <c r="W354" s="187" t="s">
        <v>225</v>
      </c>
      <c r="Z354" s="252"/>
    </row>
    <row r="355" spans="1:26" ht="18" customHeight="1">
      <c r="A355" s="250">
        <f t="shared" si="62"/>
        <v>352</v>
      </c>
      <c r="B355" s="251"/>
      <c r="C355" s="251"/>
      <c r="D355" s="251"/>
      <c r="E355" s="186"/>
      <c r="F355" s="195" t="s">
        <v>73</v>
      </c>
      <c r="G355" s="188" t="str">
        <f t="shared" si="66"/>
        <v>=</v>
      </c>
      <c r="H355" s="193"/>
      <c r="I355" s="188" t="str">
        <f t="shared" si="67"/>
        <v>/</v>
      </c>
      <c r="J355" s="194" t="s">
        <v>145</v>
      </c>
      <c r="K355" s="188" t="str">
        <f t="shared" si="64"/>
        <v>/</v>
      </c>
      <c r="L355" s="192" t="s">
        <v>783</v>
      </c>
      <c r="M355" s="188" t="str">
        <f t="shared" si="69"/>
        <v>/</v>
      </c>
      <c r="N355" s="189"/>
      <c r="O355" s="188" t="str">
        <f t="shared" si="70"/>
        <v>/</v>
      </c>
      <c r="P355" s="189" t="s">
        <v>744</v>
      </c>
      <c r="Q355" s="188" t="str">
        <f t="shared" si="71"/>
        <v>/</v>
      </c>
      <c r="R355" s="189"/>
      <c r="S355" s="188" t="str">
        <f t="shared" si="72"/>
        <v>/</v>
      </c>
      <c r="T355" s="190"/>
      <c r="U355" s="188" t="str">
        <f t="shared" si="73"/>
        <v>/</v>
      </c>
      <c r="V355" s="194" t="str">
        <f t="shared" si="65"/>
        <v xml:space="preserve"> IF MMDP2=1  PMV 2 1 AX1 AX2 AX4 PT130 </v>
      </c>
      <c r="W355" s="187" t="s">
        <v>226</v>
      </c>
      <c r="Z355" s="252"/>
    </row>
    <row r="356" spans="1:26">
      <c r="A356" s="250">
        <f t="shared" si="62"/>
        <v>353</v>
      </c>
      <c r="B356" s="251"/>
      <c r="C356" s="251"/>
      <c r="D356" s="251"/>
      <c r="E356" s="186"/>
      <c r="F356" s="195" t="s">
        <v>74</v>
      </c>
      <c r="G356" s="188" t="str">
        <f t="shared" si="66"/>
        <v>=</v>
      </c>
      <c r="H356" s="193"/>
      <c r="I356" s="188" t="str">
        <f t="shared" si="67"/>
        <v>/</v>
      </c>
      <c r="J356" s="194" t="s">
        <v>145</v>
      </c>
      <c r="K356" s="188" t="str">
        <f t="shared" si="64"/>
        <v>/</v>
      </c>
      <c r="L356" s="192" t="s">
        <v>1534</v>
      </c>
      <c r="M356" s="188" t="str">
        <f t="shared" si="69"/>
        <v>/</v>
      </c>
      <c r="N356" s="189"/>
      <c r="O356" s="188" t="str">
        <f t="shared" si="70"/>
        <v>/</v>
      </c>
      <c r="P356" s="189" t="s">
        <v>1535</v>
      </c>
      <c r="Q356" s="188" t="str">
        <f t="shared" si="71"/>
        <v>/</v>
      </c>
      <c r="R356" s="189"/>
      <c r="S356" s="188" t="str">
        <f t="shared" si="72"/>
        <v>/</v>
      </c>
      <c r="T356" s="190"/>
      <c r="U356" s="188" t="str">
        <f t="shared" si="73"/>
        <v>/</v>
      </c>
      <c r="V356" s="194" t="str">
        <f t="shared" si="65"/>
        <v xml:space="preserve"> IF MMDP2=1 &amp; P_OFFSET=1  MOV AX1 AX2 AX4 PT063 </v>
      </c>
      <c r="W356" s="187" t="s">
        <v>1525</v>
      </c>
      <c r="X356" s="238" t="s">
        <v>1529</v>
      </c>
      <c r="Z356" s="252"/>
    </row>
    <row r="357" spans="1:26" ht="18" customHeight="1">
      <c r="A357" s="250">
        <f t="shared" si="62"/>
        <v>354</v>
      </c>
      <c r="B357" s="251"/>
      <c r="C357" s="251"/>
      <c r="D357" s="251"/>
      <c r="E357" s="186"/>
      <c r="F357" s="195" t="s">
        <v>76</v>
      </c>
      <c r="G357" s="188" t="str">
        <f t="shared" si="66"/>
        <v>=</v>
      </c>
      <c r="H357" s="193"/>
      <c r="I357" s="188" t="str">
        <f t="shared" si="67"/>
        <v>/</v>
      </c>
      <c r="J357" s="194" t="s">
        <v>138</v>
      </c>
      <c r="K357" s="188" t="str">
        <f t="shared" si="64"/>
        <v>/</v>
      </c>
      <c r="L357" s="192" t="s">
        <v>43</v>
      </c>
      <c r="M357" s="188" t="str">
        <f t="shared" si="69"/>
        <v>/</v>
      </c>
      <c r="N357" s="189"/>
      <c r="O357" s="188" t="str">
        <f t="shared" si="70"/>
        <v>/</v>
      </c>
      <c r="P357" s="189" t="s">
        <v>169</v>
      </c>
      <c r="Q357" s="188" t="str">
        <f t="shared" si="71"/>
        <v>/</v>
      </c>
      <c r="R357" s="189"/>
      <c r="S357" s="188" t="str">
        <f t="shared" si="72"/>
        <v>/</v>
      </c>
      <c r="T357" s="190">
        <v>31</v>
      </c>
      <c r="U357" s="188" t="str">
        <f t="shared" si="73"/>
        <v>/</v>
      </c>
      <c r="V357" s="194" t="str">
        <f t="shared" si="65"/>
        <v xml:space="preserve"> WT* M10_EN=1  OUT M08_EX=0 </v>
      </c>
      <c r="W357" s="187" t="s">
        <v>658</v>
      </c>
      <c r="Z357" s="252"/>
    </row>
    <row r="358" spans="1:26" ht="18" customHeight="1">
      <c r="A358" s="250">
        <f t="shared" si="62"/>
        <v>355</v>
      </c>
      <c r="B358" s="251"/>
      <c r="C358" s="251"/>
      <c r="D358" s="251"/>
      <c r="E358" s="186"/>
      <c r="F358" s="195" t="s">
        <v>77</v>
      </c>
      <c r="G358" s="188" t="str">
        <f t="shared" si="66"/>
        <v>=</v>
      </c>
      <c r="H358" s="193"/>
      <c r="I358" s="188" t="str">
        <f t="shared" si="67"/>
        <v>/</v>
      </c>
      <c r="J358" s="194" t="s">
        <v>145</v>
      </c>
      <c r="K358" s="188" t="str">
        <f t="shared" si="64"/>
        <v>/</v>
      </c>
      <c r="L358" s="192" t="s">
        <v>1528</v>
      </c>
      <c r="M358" s="188" t="str">
        <f t="shared" si="69"/>
        <v>/</v>
      </c>
      <c r="N358" s="189"/>
      <c r="O358" s="188" t="str">
        <f t="shared" si="70"/>
        <v>/</v>
      </c>
      <c r="P358" s="189" t="s">
        <v>1536</v>
      </c>
      <c r="Q358" s="188" t="str">
        <f t="shared" si="71"/>
        <v>/</v>
      </c>
      <c r="R358" s="189"/>
      <c r="S358" s="188" t="str">
        <f t="shared" si="72"/>
        <v>/</v>
      </c>
      <c r="T358" s="190"/>
      <c r="U358" s="188" t="str">
        <f t="shared" si="73"/>
        <v>/</v>
      </c>
      <c r="V358" s="194" t="str">
        <f t="shared" si="65"/>
        <v xml:space="preserve"> IF P_SLOW=1  MOV AX3 PT064 </v>
      </c>
      <c r="W358" s="95" t="s">
        <v>1549</v>
      </c>
      <c r="X358" s="238" t="s">
        <v>1530</v>
      </c>
      <c r="Z358" s="252"/>
    </row>
    <row r="359" spans="1:26" ht="18" customHeight="1">
      <c r="A359" s="250">
        <f t="shared" si="62"/>
        <v>356</v>
      </c>
      <c r="B359" s="251"/>
      <c r="C359" s="251"/>
      <c r="D359" s="251"/>
      <c r="E359" s="186"/>
      <c r="F359" s="195" t="s">
        <v>81</v>
      </c>
      <c r="G359" s="188" t="str">
        <f>IF(F359=0," ",X$4)</f>
        <v>=</v>
      </c>
      <c r="H359" s="193"/>
      <c r="I359" s="188" t="str">
        <f>IF(F359=0," ",Y$4)</f>
        <v>/</v>
      </c>
      <c r="J359" s="194" t="s">
        <v>145</v>
      </c>
      <c r="K359" s="188" t="str">
        <f>I359</f>
        <v>/</v>
      </c>
      <c r="L359" s="192" t="s">
        <v>1565</v>
      </c>
      <c r="M359" s="188" t="str">
        <f>IF(F359=0," ",Y$4)</f>
        <v>/</v>
      </c>
      <c r="N359" s="189"/>
      <c r="O359" s="188" t="str">
        <f>IF(F359=0," ",Y$4)</f>
        <v>/</v>
      </c>
      <c r="P359" s="189" t="s">
        <v>1551</v>
      </c>
      <c r="Q359" s="188" t="str">
        <f>IF(F359=0," ",Y$4)</f>
        <v>/</v>
      </c>
      <c r="R359" s="189"/>
      <c r="S359" s="188" t="str">
        <f>IF(F359=0," ",Y$4)</f>
        <v>/</v>
      </c>
      <c r="T359" s="190"/>
      <c r="U359" s="188" t="str">
        <f>IF(F359=0," ",Y$4)</f>
        <v>/</v>
      </c>
      <c r="V359" s="194" t="str">
        <f>IF(AND(H359=0,J359=0,L359=0,P359=0,R359=0)," ",CONCATENATE(H359," ",J359," ",L359," ",N359," ",P359," ",R359))</f>
        <v xml:space="preserve"> IF MMDP2=0 &amp; P_SLOW=1  MOV AX3 PT063 </v>
      </c>
      <c r="W359" s="95" t="s">
        <v>1552</v>
      </c>
      <c r="Z359" s="252"/>
    </row>
    <row r="360" spans="1:26" ht="18" customHeight="1">
      <c r="A360" s="250">
        <f t="shared" si="62"/>
        <v>357</v>
      </c>
      <c r="B360" s="251"/>
      <c r="C360" s="251"/>
      <c r="D360" s="251"/>
      <c r="E360" s="186"/>
      <c r="F360" s="195" t="s">
        <v>82</v>
      </c>
      <c r="G360" s="188" t="str">
        <f t="shared" si="66"/>
        <v>=</v>
      </c>
      <c r="H360" s="193"/>
      <c r="I360" s="188" t="str">
        <f t="shared" si="67"/>
        <v>/</v>
      </c>
      <c r="J360" s="194" t="s">
        <v>145</v>
      </c>
      <c r="K360" s="188" t="str">
        <f t="shared" si="64"/>
        <v>/</v>
      </c>
      <c r="L360" s="192" t="s">
        <v>1537</v>
      </c>
      <c r="M360" s="188" t="str">
        <f t="shared" si="69"/>
        <v>/</v>
      </c>
      <c r="N360" s="189"/>
      <c r="O360" s="188" t="str">
        <f t="shared" si="70"/>
        <v>/</v>
      </c>
      <c r="P360" s="189" t="s">
        <v>227</v>
      </c>
      <c r="Q360" s="188" t="str">
        <f t="shared" si="71"/>
        <v>/</v>
      </c>
      <c r="R360" s="189"/>
      <c r="S360" s="188" t="str">
        <f t="shared" si="72"/>
        <v>/</v>
      </c>
      <c r="T360" s="190"/>
      <c r="U360" s="188" t="str">
        <f t="shared" si="73"/>
        <v>/</v>
      </c>
      <c r="V360" s="194" t="str">
        <f t="shared" si="65"/>
        <v xml:space="preserve"> IF MMDP2=0 &amp; P_SLOW=0  MOV AX3 PT131 </v>
      </c>
      <c r="W360" s="187" t="s">
        <v>656</v>
      </c>
      <c r="Z360" s="252"/>
    </row>
    <row r="361" spans="1:26" ht="18" customHeight="1">
      <c r="A361" s="250">
        <f t="shared" si="62"/>
        <v>358</v>
      </c>
      <c r="B361" s="251"/>
      <c r="C361" s="251"/>
      <c r="D361" s="251"/>
      <c r="E361" s="186"/>
      <c r="F361" s="195" t="s">
        <v>83</v>
      </c>
      <c r="G361" s="188" t="str">
        <f t="shared" si="66"/>
        <v>=</v>
      </c>
      <c r="H361" s="193"/>
      <c r="I361" s="188" t="str">
        <f t="shared" si="67"/>
        <v>/</v>
      </c>
      <c r="J361" s="194" t="s">
        <v>145</v>
      </c>
      <c r="K361" s="188" t="str">
        <f t="shared" si="64"/>
        <v>/</v>
      </c>
      <c r="L361" s="192" t="s">
        <v>969</v>
      </c>
      <c r="M361" s="188" t="str">
        <f t="shared" si="69"/>
        <v>/</v>
      </c>
      <c r="N361" s="189"/>
      <c r="O361" s="188" t="str">
        <f t="shared" si="70"/>
        <v>/</v>
      </c>
      <c r="P361" s="189" t="s">
        <v>761</v>
      </c>
      <c r="Q361" s="188" t="str">
        <f t="shared" si="71"/>
        <v>/</v>
      </c>
      <c r="R361" s="189"/>
      <c r="S361" s="188" t="str">
        <f t="shared" si="72"/>
        <v>/</v>
      </c>
      <c r="T361" s="190"/>
      <c r="U361" s="188" t="str">
        <f t="shared" si="73"/>
        <v>/</v>
      </c>
      <c r="V361" s="194" t="str">
        <f t="shared" si="65"/>
        <v xml:space="preserve"> IF MMDP2=1  PMV 2 1 AX3 PT144 </v>
      </c>
      <c r="W361" s="187" t="s">
        <v>657</v>
      </c>
      <c r="Z361" s="252"/>
    </row>
    <row r="362" spans="1:26" ht="18" customHeight="1">
      <c r="A362" s="250">
        <f t="shared" si="62"/>
        <v>359</v>
      </c>
      <c r="B362" s="251"/>
      <c r="C362" s="251"/>
      <c r="D362" s="251"/>
      <c r="E362" s="186"/>
      <c r="F362" s="195" t="s">
        <v>84</v>
      </c>
      <c r="G362" s="188" t="str">
        <f t="shared" si="66"/>
        <v>=</v>
      </c>
      <c r="H362" s="193"/>
      <c r="I362" s="188" t="str">
        <f t="shared" si="67"/>
        <v>/</v>
      </c>
      <c r="J362" s="194" t="s">
        <v>478</v>
      </c>
      <c r="K362" s="188" t="str">
        <f t="shared" si="64"/>
        <v>/</v>
      </c>
      <c r="L362" s="192"/>
      <c r="M362" s="188" t="str">
        <f t="shared" si="69"/>
        <v>/</v>
      </c>
      <c r="N362" s="189"/>
      <c r="O362" s="188" t="str">
        <f t="shared" si="70"/>
        <v>/</v>
      </c>
      <c r="P362" s="189"/>
      <c r="Q362" s="188" t="str">
        <f t="shared" si="71"/>
        <v>/</v>
      </c>
      <c r="R362" s="189" t="s">
        <v>1469</v>
      </c>
      <c r="S362" s="188" t="str">
        <f t="shared" si="72"/>
        <v>/</v>
      </c>
      <c r="T362" s="190">
        <v>32</v>
      </c>
      <c r="U362" s="188" t="str">
        <f t="shared" si="73"/>
        <v>/</v>
      </c>
      <c r="V362" s="194" t="str">
        <f t="shared" si="65"/>
        <v xml:space="preserve"> *    DELAY TMP46</v>
      </c>
      <c r="W362" s="185" t="s">
        <v>659</v>
      </c>
      <c r="Z362" s="252"/>
    </row>
    <row r="363" spans="1:26" ht="18" customHeight="1">
      <c r="A363" s="250">
        <f t="shared" si="62"/>
        <v>360</v>
      </c>
      <c r="B363" s="251"/>
      <c r="C363" s="251"/>
      <c r="D363" s="251"/>
      <c r="E363" s="186"/>
      <c r="F363" s="195" t="s">
        <v>85</v>
      </c>
      <c r="G363" s="188" t="str">
        <f t="shared" si="66"/>
        <v>=</v>
      </c>
      <c r="H363" s="193"/>
      <c r="I363" s="188" t="str">
        <f t="shared" si="67"/>
        <v>/</v>
      </c>
      <c r="J363" s="194" t="s">
        <v>12</v>
      </c>
      <c r="K363" s="188" t="str">
        <f t="shared" si="64"/>
        <v>/</v>
      </c>
      <c r="L363" s="192" t="s">
        <v>228</v>
      </c>
      <c r="M363" s="188" t="str">
        <f t="shared" si="69"/>
        <v>/</v>
      </c>
      <c r="N363" s="189"/>
      <c r="O363" s="188" t="str">
        <f t="shared" si="70"/>
        <v>/</v>
      </c>
      <c r="P363" s="189" t="s">
        <v>171</v>
      </c>
      <c r="Q363" s="188" t="str">
        <f t="shared" si="71"/>
        <v>/</v>
      </c>
      <c r="R363" s="189"/>
      <c r="S363" s="188" t="str">
        <f t="shared" si="72"/>
        <v>/</v>
      </c>
      <c r="T363" s="190"/>
      <c r="U363" s="188" t="str">
        <f t="shared" si="73"/>
        <v>/</v>
      </c>
      <c r="V363" s="194" t="str">
        <f t="shared" si="65"/>
        <v xml:space="preserve"> IF MDCN=1  CALL PROG 1211 </v>
      </c>
      <c r="W363" s="187" t="s">
        <v>56</v>
      </c>
      <c r="Z363" s="252"/>
    </row>
    <row r="364" spans="1:26" ht="18" customHeight="1">
      <c r="A364" s="250">
        <f t="shared" si="62"/>
        <v>361</v>
      </c>
      <c r="B364" s="251"/>
      <c r="C364" s="251"/>
      <c r="D364" s="251"/>
      <c r="E364" s="186"/>
      <c r="F364" s="195" t="s">
        <v>93</v>
      </c>
      <c r="G364" s="188" t="str">
        <f t="shared" si="66"/>
        <v>=</v>
      </c>
      <c r="H364" s="193"/>
      <c r="I364" s="188" t="str">
        <f t="shared" si="67"/>
        <v>/</v>
      </c>
      <c r="J364" s="194" t="s">
        <v>138</v>
      </c>
      <c r="K364" s="188" t="str">
        <f t="shared" si="64"/>
        <v>/</v>
      </c>
      <c r="L364" s="192" t="s">
        <v>186</v>
      </c>
      <c r="M364" s="188" t="str">
        <f t="shared" si="69"/>
        <v>/</v>
      </c>
      <c r="N364" s="189"/>
      <c r="O364" s="188" t="str">
        <f t="shared" si="70"/>
        <v>/</v>
      </c>
      <c r="P364" s="189" t="s">
        <v>187</v>
      </c>
      <c r="Q364" s="188" t="str">
        <f t="shared" si="71"/>
        <v>/</v>
      </c>
      <c r="R364" s="189"/>
      <c r="S364" s="188" t="str">
        <f t="shared" si="72"/>
        <v>/</v>
      </c>
      <c r="T364" s="190"/>
      <c r="U364" s="188" t="str">
        <f t="shared" si="73"/>
        <v>/</v>
      </c>
      <c r="V364" s="194" t="str">
        <f t="shared" si="65"/>
        <v xml:space="preserve"> WT* M20_EN=1  OUT M20_EX=1 </v>
      </c>
      <c r="W364" s="187" t="s">
        <v>788</v>
      </c>
      <c r="Z364" s="252"/>
    </row>
    <row r="365" spans="1:26" ht="18" customHeight="1">
      <c r="A365" s="250">
        <f t="shared" si="62"/>
        <v>362</v>
      </c>
      <c r="B365" s="251"/>
      <c r="C365" s="251"/>
      <c r="D365" s="251"/>
      <c r="E365" s="186"/>
      <c r="F365" s="195" t="s">
        <v>94</v>
      </c>
      <c r="G365" s="188" t="str">
        <f t="shared" si="66"/>
        <v>=</v>
      </c>
      <c r="H365" s="193"/>
      <c r="I365" s="188" t="str">
        <f t="shared" si="67"/>
        <v>/</v>
      </c>
      <c r="J365" s="194" t="s">
        <v>134</v>
      </c>
      <c r="K365" s="188" t="str">
        <f t="shared" si="64"/>
        <v>/</v>
      </c>
      <c r="L365" s="192" t="s">
        <v>188</v>
      </c>
      <c r="M365" s="188" t="str">
        <f t="shared" si="69"/>
        <v>/</v>
      </c>
      <c r="N365" s="189"/>
      <c r="O365" s="188" t="str">
        <f t="shared" si="70"/>
        <v>/</v>
      </c>
      <c r="P365" s="189" t="s">
        <v>189</v>
      </c>
      <c r="Q365" s="188" t="str">
        <f t="shared" si="71"/>
        <v>/</v>
      </c>
      <c r="R365" s="189"/>
      <c r="S365" s="188" t="str">
        <f t="shared" si="72"/>
        <v>/</v>
      </c>
      <c r="T365" s="190">
        <v>33</v>
      </c>
      <c r="U365" s="188" t="str">
        <f t="shared" si="73"/>
        <v>/</v>
      </c>
      <c r="V365" s="194" t="str">
        <f t="shared" si="65"/>
        <v xml:space="preserve"> WT M20_CP=1  OUT M20_EX=0 </v>
      </c>
      <c r="W365" s="187" t="s">
        <v>789</v>
      </c>
      <c r="Z365" s="252"/>
    </row>
    <row r="366" spans="1:26" ht="18" customHeight="1">
      <c r="A366" s="250">
        <f t="shared" si="62"/>
        <v>363</v>
      </c>
      <c r="B366" s="251"/>
      <c r="C366" s="251"/>
      <c r="D366" s="251"/>
      <c r="E366" s="186"/>
      <c r="F366" s="195" t="s">
        <v>95</v>
      </c>
      <c r="G366" s="188" t="str">
        <f t="shared" si="66"/>
        <v>=</v>
      </c>
      <c r="H366" s="193"/>
      <c r="I366" s="188" t="str">
        <f t="shared" si="67"/>
        <v>/</v>
      </c>
      <c r="J366" s="194" t="s">
        <v>138</v>
      </c>
      <c r="K366" s="188" t="str">
        <f t="shared" ref="K366:K623" si="75">I366</f>
        <v>/</v>
      </c>
      <c r="L366" s="192" t="s">
        <v>46</v>
      </c>
      <c r="M366" s="188" t="str">
        <f t="shared" si="69"/>
        <v>/</v>
      </c>
      <c r="N366" s="189"/>
      <c r="O366" s="188" t="str">
        <f t="shared" si="70"/>
        <v>/</v>
      </c>
      <c r="P366" s="189" t="s">
        <v>229</v>
      </c>
      <c r="Q366" s="188" t="str">
        <f t="shared" si="71"/>
        <v>/</v>
      </c>
      <c r="R366" s="189"/>
      <c r="S366" s="188" t="str">
        <f t="shared" si="72"/>
        <v>/</v>
      </c>
      <c r="T366" s="190">
        <v>34</v>
      </c>
      <c r="U366" s="188" t="str">
        <f t="shared" si="73"/>
        <v>/</v>
      </c>
      <c r="V366" s="194" t="str">
        <f t="shared" si="65"/>
        <v xml:space="preserve"> WT* M12_EN=1  MOV AX3 PT132 </v>
      </c>
      <c r="W366" s="187" t="s">
        <v>719</v>
      </c>
      <c r="Z366" s="252"/>
    </row>
    <row r="367" spans="1:26" ht="18" customHeight="1">
      <c r="A367" s="250">
        <f t="shared" si="62"/>
        <v>364</v>
      </c>
      <c r="B367" s="251"/>
      <c r="C367" s="251"/>
      <c r="D367" s="251"/>
      <c r="E367" s="186"/>
      <c r="F367" s="195" t="s">
        <v>96</v>
      </c>
      <c r="G367" s="188" t="str">
        <f t="shared" si="66"/>
        <v>=</v>
      </c>
      <c r="H367" s="193"/>
      <c r="I367" s="188" t="str">
        <f t="shared" si="67"/>
        <v>/</v>
      </c>
      <c r="J367" s="194"/>
      <c r="K367" s="188" t="str">
        <f t="shared" si="75"/>
        <v>/</v>
      </c>
      <c r="L367" s="192"/>
      <c r="M367" s="188" t="str">
        <f t="shared" si="69"/>
        <v>/</v>
      </c>
      <c r="N367" s="189"/>
      <c r="O367" s="188" t="str">
        <f t="shared" si="70"/>
        <v>/</v>
      </c>
      <c r="P367" s="189" t="s">
        <v>75</v>
      </c>
      <c r="Q367" s="188" t="str">
        <f t="shared" si="71"/>
        <v>/</v>
      </c>
      <c r="R367" s="189"/>
      <c r="S367" s="188" t="str">
        <f t="shared" si="72"/>
        <v>/</v>
      </c>
      <c r="T367" s="190"/>
      <c r="U367" s="188" t="str">
        <f t="shared" si="73"/>
        <v>/</v>
      </c>
      <c r="V367" s="194" t="str">
        <f t="shared" si="65"/>
        <v xml:space="preserve">    RET </v>
      </c>
      <c r="W367" s="187"/>
      <c r="Z367" s="252"/>
    </row>
    <row r="368" spans="1:26" ht="18" customHeight="1">
      <c r="A368" s="250">
        <f t="shared" si="62"/>
        <v>365</v>
      </c>
      <c r="B368" s="251"/>
      <c r="C368" s="251"/>
      <c r="D368" s="251"/>
      <c r="E368" s="186" t="s">
        <v>144</v>
      </c>
      <c r="F368" s="195"/>
      <c r="G368" s="188" t="str">
        <f t="shared" si="66"/>
        <v xml:space="preserve"> </v>
      </c>
      <c r="H368" s="193"/>
      <c r="I368" s="188" t="str">
        <f t="shared" si="67"/>
        <v xml:space="preserve"> </v>
      </c>
      <c r="J368" s="194"/>
      <c r="K368" s="188" t="str">
        <f t="shared" si="75"/>
        <v xml:space="preserve"> </v>
      </c>
      <c r="L368" s="192"/>
      <c r="M368" s="188" t="str">
        <f t="shared" si="69"/>
        <v xml:space="preserve"> </v>
      </c>
      <c r="N368" s="189"/>
      <c r="O368" s="188" t="str">
        <f t="shared" si="70"/>
        <v xml:space="preserve"> </v>
      </c>
      <c r="P368" s="189"/>
      <c r="Q368" s="188" t="str">
        <f t="shared" si="71"/>
        <v xml:space="preserve"> </v>
      </c>
      <c r="R368" s="189"/>
      <c r="S368" s="188" t="str">
        <f t="shared" si="72"/>
        <v xml:space="preserve"> </v>
      </c>
      <c r="T368" s="190"/>
      <c r="U368" s="188" t="str">
        <f t="shared" si="73"/>
        <v xml:space="preserve"> </v>
      </c>
      <c r="V368" s="194" t="str">
        <f t="shared" si="65"/>
        <v xml:space="preserve"> </v>
      </c>
      <c r="W368" s="187"/>
      <c r="Z368" s="252"/>
    </row>
    <row r="369" spans="1:26" ht="18" customHeight="1">
      <c r="A369" s="250">
        <f t="shared" si="62"/>
        <v>366</v>
      </c>
      <c r="B369" s="251"/>
      <c r="C369" s="251"/>
      <c r="D369" s="251"/>
      <c r="E369" s="186" t="s">
        <v>745</v>
      </c>
      <c r="F369" s="195"/>
      <c r="G369" s="188" t="str">
        <f t="shared" si="66"/>
        <v xml:space="preserve"> </v>
      </c>
      <c r="H369" s="193"/>
      <c r="I369" s="188" t="str">
        <f t="shared" si="67"/>
        <v xml:space="preserve"> </v>
      </c>
      <c r="J369" s="194"/>
      <c r="K369" s="188" t="str">
        <f t="shared" si="75"/>
        <v xml:space="preserve"> </v>
      </c>
      <c r="L369" s="192"/>
      <c r="M369" s="188" t="str">
        <f t="shared" si="69"/>
        <v xml:space="preserve"> </v>
      </c>
      <c r="N369" s="189"/>
      <c r="O369" s="188" t="str">
        <f t="shared" si="70"/>
        <v xml:space="preserve"> </v>
      </c>
      <c r="P369" s="189"/>
      <c r="Q369" s="188" t="str">
        <f t="shared" si="71"/>
        <v xml:space="preserve"> </v>
      </c>
      <c r="R369" s="189"/>
      <c r="S369" s="188" t="str">
        <f t="shared" si="72"/>
        <v xml:space="preserve"> </v>
      </c>
      <c r="T369" s="190"/>
      <c r="U369" s="188" t="str">
        <f t="shared" si="73"/>
        <v xml:space="preserve"> </v>
      </c>
      <c r="V369" s="194" t="str">
        <f t="shared" si="65"/>
        <v xml:space="preserve"> </v>
      </c>
      <c r="W369" s="187"/>
      <c r="Z369" s="252"/>
    </row>
    <row r="370" spans="1:26" ht="18" customHeight="1">
      <c r="A370" s="250">
        <f t="shared" si="62"/>
        <v>367</v>
      </c>
      <c r="B370" s="251"/>
      <c r="C370" s="251"/>
      <c r="D370" s="251"/>
      <c r="E370" s="186"/>
      <c r="F370" s="195" t="s">
        <v>69</v>
      </c>
      <c r="G370" s="188" t="str">
        <f t="shared" si="66"/>
        <v>=</v>
      </c>
      <c r="H370" s="193"/>
      <c r="I370" s="188" t="str">
        <f t="shared" si="67"/>
        <v>/</v>
      </c>
      <c r="J370" s="194" t="s">
        <v>134</v>
      </c>
      <c r="K370" s="188" t="str">
        <f t="shared" si="75"/>
        <v>/</v>
      </c>
      <c r="L370" s="192" t="s">
        <v>533</v>
      </c>
      <c r="M370" s="188" t="str">
        <f t="shared" si="69"/>
        <v>/</v>
      </c>
      <c r="N370" s="189"/>
      <c r="O370" s="188" t="str">
        <f t="shared" si="70"/>
        <v>/</v>
      </c>
      <c r="P370" s="189" t="s">
        <v>407</v>
      </c>
      <c r="Q370" s="188" t="str">
        <f t="shared" si="71"/>
        <v>/</v>
      </c>
      <c r="R370" s="189"/>
      <c r="S370" s="188" t="str">
        <f t="shared" si="72"/>
        <v>/</v>
      </c>
      <c r="T370" s="190"/>
      <c r="U370" s="188" t="str">
        <f t="shared" si="73"/>
        <v>/</v>
      </c>
      <c r="V370" s="194" t="str">
        <f t="shared" si="65"/>
        <v xml:space="preserve"> WT OD=1  OUT M08_EX=1 </v>
      </c>
      <c r="W370" s="187"/>
      <c r="Z370" s="252"/>
    </row>
    <row r="371" spans="1:26" ht="18" customHeight="1">
      <c r="A371" s="250">
        <f t="shared" si="62"/>
        <v>368</v>
      </c>
      <c r="B371" s="251"/>
      <c r="C371" s="251"/>
      <c r="D371" s="251"/>
      <c r="E371" s="186"/>
      <c r="F371" s="195" t="s">
        <v>72</v>
      </c>
      <c r="G371" s="188" t="str">
        <f t="shared" si="66"/>
        <v>=</v>
      </c>
      <c r="H371" s="193"/>
      <c r="I371" s="188" t="str">
        <f t="shared" si="67"/>
        <v>/</v>
      </c>
      <c r="J371" s="194" t="s">
        <v>145</v>
      </c>
      <c r="K371" s="188" t="str">
        <f t="shared" si="75"/>
        <v>/</v>
      </c>
      <c r="L371" s="192" t="s">
        <v>784</v>
      </c>
      <c r="M371" s="188" t="str">
        <f t="shared" si="69"/>
        <v>/</v>
      </c>
      <c r="N371" s="189"/>
      <c r="O371" s="188" t="str">
        <f t="shared" si="70"/>
        <v>/</v>
      </c>
      <c r="P371" s="189" t="s">
        <v>762</v>
      </c>
      <c r="Q371" s="188" t="str">
        <f t="shared" si="71"/>
        <v>/</v>
      </c>
      <c r="R371" s="189"/>
      <c r="S371" s="188" t="str">
        <f t="shared" si="72"/>
        <v>/</v>
      </c>
      <c r="T371" s="190"/>
      <c r="U371" s="188" t="str">
        <f t="shared" si="73"/>
        <v>/</v>
      </c>
      <c r="V371" s="194" t="str">
        <f t="shared" si="65"/>
        <v xml:space="preserve"> IF MMDP3=0  MOV AX1 AX2 AX4 PT133 </v>
      </c>
      <c r="W371" s="187" t="s">
        <v>747</v>
      </c>
      <c r="Z371" s="252"/>
    </row>
    <row r="372" spans="1:26" ht="18" customHeight="1">
      <c r="A372" s="250">
        <f t="shared" si="62"/>
        <v>369</v>
      </c>
      <c r="B372" s="251"/>
      <c r="C372" s="251"/>
      <c r="D372" s="251"/>
      <c r="E372" s="186"/>
      <c r="F372" s="195" t="s">
        <v>73</v>
      </c>
      <c r="G372" s="188" t="str">
        <f t="shared" si="66"/>
        <v>=</v>
      </c>
      <c r="H372" s="193"/>
      <c r="I372" s="188" t="str">
        <f t="shared" si="67"/>
        <v>/</v>
      </c>
      <c r="J372" s="194" t="s">
        <v>145</v>
      </c>
      <c r="K372" s="188" t="str">
        <f t="shared" si="75"/>
        <v>/</v>
      </c>
      <c r="L372" s="192" t="s">
        <v>785</v>
      </c>
      <c r="M372" s="188" t="str">
        <f t="shared" si="69"/>
        <v>/</v>
      </c>
      <c r="N372" s="189"/>
      <c r="O372" s="188" t="str">
        <f t="shared" si="70"/>
        <v>/</v>
      </c>
      <c r="P372" s="189" t="s">
        <v>763</v>
      </c>
      <c r="Q372" s="188" t="str">
        <f t="shared" si="71"/>
        <v>/</v>
      </c>
      <c r="R372" s="189"/>
      <c r="S372" s="188" t="str">
        <f t="shared" si="72"/>
        <v>/</v>
      </c>
      <c r="T372" s="190"/>
      <c r="U372" s="188" t="str">
        <f t="shared" si="73"/>
        <v>/</v>
      </c>
      <c r="V372" s="194" t="str">
        <f t="shared" si="65"/>
        <v xml:space="preserve"> IF MMDP3=1  PMV 3 1 AX1 AX2 AX4 PT133 </v>
      </c>
      <c r="W372" s="187" t="s">
        <v>748</v>
      </c>
      <c r="Z372" s="252"/>
    </row>
    <row r="373" spans="1:26">
      <c r="A373" s="250">
        <f t="shared" si="62"/>
        <v>370</v>
      </c>
      <c r="B373" s="251"/>
      <c r="C373" s="251"/>
      <c r="D373" s="251"/>
      <c r="E373" s="186"/>
      <c r="F373" s="195" t="s">
        <v>74</v>
      </c>
      <c r="G373" s="188" t="str">
        <f t="shared" si="66"/>
        <v>=</v>
      </c>
      <c r="H373" s="193"/>
      <c r="I373" s="188" t="str">
        <f t="shared" si="67"/>
        <v>/</v>
      </c>
      <c r="J373" s="194" t="s">
        <v>145</v>
      </c>
      <c r="K373" s="188" t="str">
        <f t="shared" si="75"/>
        <v>/</v>
      </c>
      <c r="L373" s="192" t="s">
        <v>1538</v>
      </c>
      <c r="M373" s="188" t="str">
        <f t="shared" si="69"/>
        <v>/</v>
      </c>
      <c r="N373" s="189"/>
      <c r="O373" s="188" t="str">
        <f t="shared" si="70"/>
        <v>/</v>
      </c>
      <c r="P373" s="189" t="s">
        <v>1539</v>
      </c>
      <c r="Q373" s="188" t="str">
        <f t="shared" si="71"/>
        <v>/</v>
      </c>
      <c r="R373" s="189"/>
      <c r="S373" s="188" t="str">
        <f t="shared" si="72"/>
        <v>/</v>
      </c>
      <c r="T373" s="190"/>
      <c r="U373" s="188" t="str">
        <f t="shared" si="73"/>
        <v>/</v>
      </c>
      <c r="V373" s="194" t="str">
        <f t="shared" si="65"/>
        <v xml:space="preserve"> IF MMDP3=1 &amp; P_OFFSET=1  MOV AX1 AX2 AX4 PT065 </v>
      </c>
      <c r="W373" s="187" t="s">
        <v>1525</v>
      </c>
      <c r="X373" s="238" t="s">
        <v>1529</v>
      </c>
      <c r="Z373" s="252"/>
    </row>
    <row r="374" spans="1:26" ht="18" customHeight="1">
      <c r="A374" s="250">
        <f t="shared" si="62"/>
        <v>371</v>
      </c>
      <c r="B374" s="251"/>
      <c r="C374" s="251"/>
      <c r="D374" s="251"/>
      <c r="E374" s="186"/>
      <c r="F374" s="195" t="s">
        <v>76</v>
      </c>
      <c r="G374" s="188" t="str">
        <f t="shared" si="66"/>
        <v>=</v>
      </c>
      <c r="H374" s="193"/>
      <c r="I374" s="188" t="str">
        <f t="shared" si="67"/>
        <v>/</v>
      </c>
      <c r="J374" s="194" t="s">
        <v>138</v>
      </c>
      <c r="K374" s="188" t="str">
        <f t="shared" si="75"/>
        <v>/</v>
      </c>
      <c r="L374" s="192" t="s">
        <v>43</v>
      </c>
      <c r="M374" s="188" t="str">
        <f t="shared" si="69"/>
        <v>/</v>
      </c>
      <c r="N374" s="189"/>
      <c r="O374" s="188" t="str">
        <f t="shared" si="70"/>
        <v>/</v>
      </c>
      <c r="P374" s="189" t="s">
        <v>169</v>
      </c>
      <c r="Q374" s="188" t="str">
        <f t="shared" si="71"/>
        <v>/</v>
      </c>
      <c r="R374" s="189"/>
      <c r="S374" s="188" t="str">
        <f t="shared" si="72"/>
        <v>/</v>
      </c>
      <c r="T374" s="190">
        <v>36</v>
      </c>
      <c r="U374" s="188" t="str">
        <f t="shared" si="73"/>
        <v>/</v>
      </c>
      <c r="V374" s="194" t="str">
        <f t="shared" si="65"/>
        <v xml:space="preserve"> WT* M10_EN=1  OUT M08_EX=0 </v>
      </c>
      <c r="W374" s="187" t="s">
        <v>658</v>
      </c>
      <c r="Z374" s="252"/>
    </row>
    <row r="375" spans="1:26" ht="18" customHeight="1">
      <c r="A375" s="250">
        <f t="shared" si="62"/>
        <v>372</v>
      </c>
      <c r="B375" s="251"/>
      <c r="C375" s="251"/>
      <c r="D375" s="251"/>
      <c r="E375" s="186"/>
      <c r="F375" s="195" t="s">
        <v>77</v>
      </c>
      <c r="G375" s="188" t="str">
        <f t="shared" si="66"/>
        <v>=</v>
      </c>
      <c r="H375" s="193"/>
      <c r="I375" s="188" t="str">
        <f t="shared" si="67"/>
        <v>/</v>
      </c>
      <c r="J375" s="194" t="s">
        <v>145</v>
      </c>
      <c r="K375" s="188" t="str">
        <f t="shared" si="75"/>
        <v>/</v>
      </c>
      <c r="L375" s="192" t="s">
        <v>1528</v>
      </c>
      <c r="M375" s="188" t="str">
        <f t="shared" si="69"/>
        <v>/</v>
      </c>
      <c r="N375" s="189"/>
      <c r="O375" s="188" t="str">
        <f t="shared" si="70"/>
        <v>/</v>
      </c>
      <c r="P375" s="189" t="s">
        <v>1541</v>
      </c>
      <c r="Q375" s="188" t="str">
        <f t="shared" si="71"/>
        <v>/</v>
      </c>
      <c r="R375" s="189"/>
      <c r="S375" s="188" t="str">
        <f t="shared" si="72"/>
        <v>/</v>
      </c>
      <c r="T375" s="190"/>
      <c r="U375" s="188" t="str">
        <f t="shared" si="73"/>
        <v>/</v>
      </c>
      <c r="V375" s="194" t="str">
        <f t="shared" si="65"/>
        <v xml:space="preserve"> IF P_SLOW=1  MOV AX3 PT066 </v>
      </c>
      <c r="W375" s="95" t="s">
        <v>1545</v>
      </c>
      <c r="X375" s="238" t="s">
        <v>1530</v>
      </c>
      <c r="Z375" s="252"/>
    </row>
    <row r="376" spans="1:26" ht="18" customHeight="1">
      <c r="A376" s="250">
        <f t="shared" si="62"/>
        <v>373</v>
      </c>
      <c r="B376" s="251"/>
      <c r="C376" s="251"/>
      <c r="D376" s="251"/>
      <c r="E376" s="186"/>
      <c r="F376" s="195" t="s">
        <v>81</v>
      </c>
      <c r="G376" s="188" t="str">
        <f>IF(F376=0," ",X$4)</f>
        <v>=</v>
      </c>
      <c r="H376" s="193"/>
      <c r="I376" s="188" t="str">
        <f>IF(F376=0," ",Y$4)</f>
        <v>/</v>
      </c>
      <c r="J376" s="194" t="s">
        <v>145</v>
      </c>
      <c r="K376" s="188" t="str">
        <f>I376</f>
        <v>/</v>
      </c>
      <c r="L376" s="192" t="s">
        <v>1566</v>
      </c>
      <c r="M376" s="188" t="str">
        <f>IF(F376=0," ",Y$4)</f>
        <v>/</v>
      </c>
      <c r="N376" s="189"/>
      <c r="O376" s="188" t="str">
        <f>IF(F376=0," ",Y$4)</f>
        <v>/</v>
      </c>
      <c r="P376" s="189" t="s">
        <v>1553</v>
      </c>
      <c r="Q376" s="188" t="str">
        <f>IF(F376=0," ",Y$4)</f>
        <v>/</v>
      </c>
      <c r="R376" s="189"/>
      <c r="S376" s="188" t="str">
        <f>IF(F376=0," ",Y$4)</f>
        <v>/</v>
      </c>
      <c r="T376" s="190"/>
      <c r="U376" s="188" t="str">
        <f>IF(F376=0," ",Y$4)</f>
        <v>/</v>
      </c>
      <c r="V376" s="194" t="str">
        <f>IF(AND(H376=0,J376=0,L376=0,P376=0,R376=0)," ",CONCATENATE(H376," ",J376," ",L376," ",N376," ",P376," ",R376))</f>
        <v xml:space="preserve"> IF MMDP3=0 &amp; P_SLOW=1  MOV AX3 PT065 </v>
      </c>
      <c r="W376" s="95" t="s">
        <v>1548</v>
      </c>
      <c r="Z376" s="252"/>
    </row>
    <row r="377" spans="1:26" ht="18" customHeight="1">
      <c r="A377" s="250">
        <f t="shared" si="62"/>
        <v>374</v>
      </c>
      <c r="B377" s="251"/>
      <c r="C377" s="251"/>
      <c r="D377" s="251"/>
      <c r="E377" s="186"/>
      <c r="F377" s="195" t="s">
        <v>82</v>
      </c>
      <c r="G377" s="188" t="str">
        <f t="shared" si="66"/>
        <v>=</v>
      </c>
      <c r="H377" s="193"/>
      <c r="I377" s="188" t="str">
        <f t="shared" si="67"/>
        <v>/</v>
      </c>
      <c r="J377" s="194" t="s">
        <v>145</v>
      </c>
      <c r="K377" s="188" t="str">
        <f t="shared" si="75"/>
        <v>/</v>
      </c>
      <c r="L377" s="192" t="s">
        <v>1540</v>
      </c>
      <c r="M377" s="188" t="str">
        <f t="shared" si="69"/>
        <v>/</v>
      </c>
      <c r="N377" s="189"/>
      <c r="O377" s="188" t="str">
        <f t="shared" si="70"/>
        <v>/</v>
      </c>
      <c r="P377" s="189" t="s">
        <v>764</v>
      </c>
      <c r="Q377" s="188" t="str">
        <f t="shared" si="71"/>
        <v>/</v>
      </c>
      <c r="R377" s="189"/>
      <c r="S377" s="188" t="str">
        <f t="shared" si="72"/>
        <v>/</v>
      </c>
      <c r="T377" s="190"/>
      <c r="U377" s="188" t="str">
        <f t="shared" si="73"/>
        <v>/</v>
      </c>
      <c r="V377" s="194" t="str">
        <f t="shared" si="65"/>
        <v xml:space="preserve"> IF MMDP3=0 &amp; P_SLOW=0  MOV AX3 PT134 </v>
      </c>
      <c r="W377" s="187" t="s">
        <v>749</v>
      </c>
      <c r="Z377" s="252"/>
    </row>
    <row r="378" spans="1:26" ht="18" customHeight="1">
      <c r="A378" s="250">
        <f t="shared" si="62"/>
        <v>375</v>
      </c>
      <c r="B378" s="251"/>
      <c r="C378" s="251"/>
      <c r="D378" s="251"/>
      <c r="E378" s="186"/>
      <c r="F378" s="195" t="s">
        <v>83</v>
      </c>
      <c r="G378" s="188" t="str">
        <f t="shared" si="66"/>
        <v>=</v>
      </c>
      <c r="H378" s="193"/>
      <c r="I378" s="188" t="str">
        <f t="shared" si="67"/>
        <v>/</v>
      </c>
      <c r="J378" s="194" t="s">
        <v>145</v>
      </c>
      <c r="K378" s="188" t="str">
        <f t="shared" si="75"/>
        <v>/</v>
      </c>
      <c r="L378" s="192" t="s">
        <v>971</v>
      </c>
      <c r="M378" s="188" t="str">
        <f t="shared" si="69"/>
        <v>/</v>
      </c>
      <c r="N378" s="189"/>
      <c r="O378" s="188" t="str">
        <f t="shared" si="70"/>
        <v>/</v>
      </c>
      <c r="P378" s="189" t="s">
        <v>765</v>
      </c>
      <c r="Q378" s="188" t="str">
        <f t="shared" si="71"/>
        <v>/</v>
      </c>
      <c r="R378" s="189"/>
      <c r="S378" s="188" t="str">
        <f t="shared" si="72"/>
        <v>/</v>
      </c>
      <c r="T378" s="190"/>
      <c r="U378" s="188" t="str">
        <f t="shared" si="73"/>
        <v>/</v>
      </c>
      <c r="V378" s="194" t="str">
        <f t="shared" si="65"/>
        <v xml:space="preserve"> IF MMDP3=1  PMV 3 1 AX3 PT146 </v>
      </c>
      <c r="W378" s="187" t="s">
        <v>750</v>
      </c>
      <c r="Z378" s="252"/>
    </row>
    <row r="379" spans="1:26" ht="18" customHeight="1">
      <c r="A379" s="250">
        <f t="shared" si="62"/>
        <v>376</v>
      </c>
      <c r="B379" s="251"/>
      <c r="C379" s="251"/>
      <c r="D379" s="251"/>
      <c r="E379" s="186"/>
      <c r="F379" s="195" t="s">
        <v>84</v>
      </c>
      <c r="G379" s="188" t="str">
        <f t="shared" si="66"/>
        <v>=</v>
      </c>
      <c r="H379" s="193"/>
      <c r="I379" s="188" t="str">
        <f t="shared" si="67"/>
        <v>/</v>
      </c>
      <c r="J379" s="194" t="s">
        <v>478</v>
      </c>
      <c r="K379" s="188" t="str">
        <f t="shared" si="75"/>
        <v>/</v>
      </c>
      <c r="L379" s="192"/>
      <c r="M379" s="188" t="str">
        <f t="shared" si="69"/>
        <v>/</v>
      </c>
      <c r="N379" s="189"/>
      <c r="O379" s="188" t="str">
        <f t="shared" si="70"/>
        <v>/</v>
      </c>
      <c r="P379" s="189"/>
      <c r="Q379" s="188" t="str">
        <f t="shared" si="71"/>
        <v>/</v>
      </c>
      <c r="R379" s="189" t="s">
        <v>1470</v>
      </c>
      <c r="S379" s="188" t="str">
        <f t="shared" si="72"/>
        <v>/</v>
      </c>
      <c r="T379" s="190">
        <v>37</v>
      </c>
      <c r="U379" s="188" t="str">
        <f t="shared" si="73"/>
        <v>/</v>
      </c>
      <c r="V379" s="194" t="str">
        <f t="shared" si="65"/>
        <v xml:space="preserve"> *    DELAY TMP48</v>
      </c>
      <c r="W379" s="185" t="s">
        <v>751</v>
      </c>
      <c r="Z379" s="252"/>
    </row>
    <row r="380" spans="1:26" ht="18" customHeight="1">
      <c r="A380" s="250">
        <f t="shared" si="62"/>
        <v>377</v>
      </c>
      <c r="B380" s="251"/>
      <c r="C380" s="251"/>
      <c r="D380" s="251"/>
      <c r="E380" s="186"/>
      <c r="F380" s="195" t="s">
        <v>85</v>
      </c>
      <c r="G380" s="188" t="str">
        <f t="shared" si="66"/>
        <v>=</v>
      </c>
      <c r="H380" s="193"/>
      <c r="I380" s="188" t="str">
        <f t="shared" si="67"/>
        <v>/</v>
      </c>
      <c r="J380" s="194" t="s">
        <v>12</v>
      </c>
      <c r="K380" s="188" t="str">
        <f t="shared" si="75"/>
        <v>/</v>
      </c>
      <c r="L380" s="192" t="s">
        <v>228</v>
      </c>
      <c r="M380" s="188" t="str">
        <f t="shared" si="69"/>
        <v>/</v>
      </c>
      <c r="N380" s="189"/>
      <c r="O380" s="188" t="str">
        <f t="shared" si="70"/>
        <v>/</v>
      </c>
      <c r="P380" s="189" t="s">
        <v>171</v>
      </c>
      <c r="Q380" s="188" t="str">
        <f t="shared" si="71"/>
        <v>/</v>
      </c>
      <c r="R380" s="189"/>
      <c r="S380" s="188" t="str">
        <f t="shared" si="72"/>
        <v>/</v>
      </c>
      <c r="T380" s="190"/>
      <c r="U380" s="188" t="str">
        <f t="shared" si="73"/>
        <v>/</v>
      </c>
      <c r="V380" s="194" t="str">
        <f t="shared" si="65"/>
        <v xml:space="preserve"> IF MDCN=1  CALL PROG 1211 </v>
      </c>
      <c r="W380" s="187" t="s">
        <v>56</v>
      </c>
      <c r="Z380" s="252"/>
    </row>
    <row r="381" spans="1:26" ht="18" customHeight="1">
      <c r="A381" s="250">
        <f t="shared" si="62"/>
        <v>378</v>
      </c>
      <c r="B381" s="251"/>
      <c r="C381" s="251"/>
      <c r="D381" s="251"/>
      <c r="E381" s="186"/>
      <c r="F381" s="195" t="s">
        <v>93</v>
      </c>
      <c r="G381" s="188" t="str">
        <f t="shared" si="66"/>
        <v>=</v>
      </c>
      <c r="H381" s="193"/>
      <c r="I381" s="188" t="str">
        <f t="shared" si="67"/>
        <v>/</v>
      </c>
      <c r="J381" s="194" t="s">
        <v>138</v>
      </c>
      <c r="K381" s="188" t="str">
        <f t="shared" si="75"/>
        <v>/</v>
      </c>
      <c r="L381" s="192" t="s">
        <v>772</v>
      </c>
      <c r="M381" s="188" t="str">
        <f t="shared" si="69"/>
        <v>/</v>
      </c>
      <c r="N381" s="189"/>
      <c r="O381" s="188" t="str">
        <f t="shared" si="70"/>
        <v>/</v>
      </c>
      <c r="P381" s="189" t="s">
        <v>774</v>
      </c>
      <c r="Q381" s="188" t="str">
        <f t="shared" si="71"/>
        <v>/</v>
      </c>
      <c r="R381" s="189"/>
      <c r="S381" s="188" t="str">
        <f t="shared" si="72"/>
        <v>/</v>
      </c>
      <c r="T381" s="190"/>
      <c r="U381" s="188" t="str">
        <f t="shared" si="73"/>
        <v>/</v>
      </c>
      <c r="V381" s="194" t="str">
        <f t="shared" si="65"/>
        <v xml:space="preserve"> WT* M25_EN=1  OUT M25_EX=1 </v>
      </c>
      <c r="W381" s="187" t="s">
        <v>790</v>
      </c>
      <c r="Z381" s="252"/>
    </row>
    <row r="382" spans="1:26" ht="18" customHeight="1">
      <c r="A382" s="250">
        <f t="shared" si="62"/>
        <v>379</v>
      </c>
      <c r="B382" s="251"/>
      <c r="C382" s="251"/>
      <c r="D382" s="251"/>
      <c r="E382" s="186"/>
      <c r="F382" s="195" t="s">
        <v>94</v>
      </c>
      <c r="G382" s="188" t="str">
        <f t="shared" si="66"/>
        <v>=</v>
      </c>
      <c r="H382" s="193"/>
      <c r="I382" s="188" t="str">
        <f t="shared" si="67"/>
        <v>/</v>
      </c>
      <c r="J382" s="194" t="s">
        <v>134</v>
      </c>
      <c r="K382" s="188" t="str">
        <f t="shared" si="75"/>
        <v>/</v>
      </c>
      <c r="L382" s="192" t="s">
        <v>773</v>
      </c>
      <c r="M382" s="188" t="str">
        <f t="shared" si="69"/>
        <v>/</v>
      </c>
      <c r="N382" s="189"/>
      <c r="O382" s="188" t="str">
        <f t="shared" si="70"/>
        <v>/</v>
      </c>
      <c r="P382" s="189" t="s">
        <v>775</v>
      </c>
      <c r="Q382" s="188" t="str">
        <f t="shared" si="71"/>
        <v>/</v>
      </c>
      <c r="R382" s="189"/>
      <c r="S382" s="188" t="str">
        <f t="shared" si="72"/>
        <v>/</v>
      </c>
      <c r="T382" s="190">
        <v>38</v>
      </c>
      <c r="U382" s="188" t="str">
        <f t="shared" si="73"/>
        <v>/</v>
      </c>
      <c r="V382" s="194" t="str">
        <f t="shared" si="65"/>
        <v xml:space="preserve"> WT M25_CP=1  OUT M25_EX=0 </v>
      </c>
      <c r="W382" s="187" t="s">
        <v>791</v>
      </c>
      <c r="Z382" s="252"/>
    </row>
    <row r="383" spans="1:26" ht="18" customHeight="1">
      <c r="A383" s="250">
        <f t="shared" si="62"/>
        <v>380</v>
      </c>
      <c r="B383" s="251"/>
      <c r="C383" s="251"/>
      <c r="D383" s="251"/>
      <c r="E383" s="186"/>
      <c r="F383" s="195" t="s">
        <v>95</v>
      </c>
      <c r="G383" s="188" t="str">
        <f t="shared" si="66"/>
        <v>=</v>
      </c>
      <c r="H383" s="193"/>
      <c r="I383" s="188" t="str">
        <f t="shared" si="67"/>
        <v>/</v>
      </c>
      <c r="J383" s="194" t="s">
        <v>138</v>
      </c>
      <c r="K383" s="188" t="str">
        <f t="shared" si="75"/>
        <v>/</v>
      </c>
      <c r="L383" s="192" t="s">
        <v>46</v>
      </c>
      <c r="M383" s="188" t="str">
        <f t="shared" si="69"/>
        <v>/</v>
      </c>
      <c r="N383" s="189"/>
      <c r="O383" s="188" t="str">
        <f t="shared" si="70"/>
        <v>/</v>
      </c>
      <c r="P383" s="189" t="s">
        <v>766</v>
      </c>
      <c r="Q383" s="188" t="str">
        <f t="shared" si="71"/>
        <v>/</v>
      </c>
      <c r="R383" s="189"/>
      <c r="S383" s="188" t="str">
        <f t="shared" si="72"/>
        <v>/</v>
      </c>
      <c r="T383" s="190">
        <v>39</v>
      </c>
      <c r="U383" s="188" t="str">
        <f t="shared" si="73"/>
        <v>/</v>
      </c>
      <c r="V383" s="194" t="str">
        <f t="shared" si="65"/>
        <v xml:space="preserve"> WT* M12_EN=1  MOV AX3 PT135 </v>
      </c>
      <c r="W383" s="187" t="s">
        <v>752</v>
      </c>
      <c r="Z383" s="252"/>
    </row>
    <row r="384" spans="1:26" ht="18" customHeight="1">
      <c r="A384" s="250">
        <f t="shared" si="62"/>
        <v>381</v>
      </c>
      <c r="B384" s="251"/>
      <c r="C384" s="251"/>
      <c r="D384" s="251"/>
      <c r="E384" s="186"/>
      <c r="F384" s="195" t="s">
        <v>96</v>
      </c>
      <c r="G384" s="188" t="str">
        <f t="shared" si="66"/>
        <v>=</v>
      </c>
      <c r="H384" s="193"/>
      <c r="I384" s="188" t="str">
        <f t="shared" si="67"/>
        <v>/</v>
      </c>
      <c r="J384" s="194"/>
      <c r="K384" s="188" t="str">
        <f t="shared" si="75"/>
        <v>/</v>
      </c>
      <c r="L384" s="192"/>
      <c r="M384" s="188" t="str">
        <f t="shared" si="69"/>
        <v>/</v>
      </c>
      <c r="N384" s="189"/>
      <c r="O384" s="188" t="str">
        <f t="shared" si="70"/>
        <v>/</v>
      </c>
      <c r="P384" s="189" t="s">
        <v>75</v>
      </c>
      <c r="Q384" s="188" t="str">
        <f t="shared" si="71"/>
        <v>/</v>
      </c>
      <c r="R384" s="189"/>
      <c r="S384" s="188" t="str">
        <f t="shared" si="72"/>
        <v>/</v>
      </c>
      <c r="T384" s="190"/>
      <c r="U384" s="188" t="str">
        <f t="shared" si="73"/>
        <v>/</v>
      </c>
      <c r="V384" s="194" t="str">
        <f t="shared" si="65"/>
        <v xml:space="preserve">    RET </v>
      </c>
      <c r="W384" s="187"/>
      <c r="Z384" s="252"/>
    </row>
    <row r="385" spans="1:26" ht="18" customHeight="1">
      <c r="A385" s="250">
        <f t="shared" si="62"/>
        <v>382</v>
      </c>
      <c r="B385" s="251"/>
      <c r="C385" s="251"/>
      <c r="D385" s="251"/>
      <c r="E385" s="186" t="s">
        <v>144</v>
      </c>
      <c r="F385" s="195"/>
      <c r="G385" s="188" t="str">
        <f t="shared" si="66"/>
        <v xml:space="preserve"> </v>
      </c>
      <c r="H385" s="193"/>
      <c r="I385" s="188" t="str">
        <f t="shared" si="67"/>
        <v xml:space="preserve"> </v>
      </c>
      <c r="J385" s="194"/>
      <c r="K385" s="188" t="str">
        <f t="shared" si="75"/>
        <v xml:space="preserve"> </v>
      </c>
      <c r="L385" s="192"/>
      <c r="M385" s="188" t="str">
        <f t="shared" si="69"/>
        <v xml:space="preserve"> </v>
      </c>
      <c r="N385" s="189"/>
      <c r="O385" s="188" t="str">
        <f t="shared" si="70"/>
        <v xml:space="preserve"> </v>
      </c>
      <c r="P385" s="189"/>
      <c r="Q385" s="188" t="str">
        <f t="shared" si="71"/>
        <v xml:space="preserve"> </v>
      </c>
      <c r="R385" s="189"/>
      <c r="S385" s="188" t="str">
        <f t="shared" si="72"/>
        <v xml:space="preserve"> </v>
      </c>
      <c r="T385" s="190"/>
      <c r="U385" s="188" t="str">
        <f t="shared" si="73"/>
        <v xml:space="preserve"> </v>
      </c>
      <c r="V385" s="194" t="str">
        <f t="shared" si="65"/>
        <v xml:space="preserve"> </v>
      </c>
      <c r="W385" s="187"/>
      <c r="Z385" s="252"/>
    </row>
    <row r="386" spans="1:26" ht="18" customHeight="1">
      <c r="A386" s="250">
        <f t="shared" si="62"/>
        <v>383</v>
      </c>
      <c r="B386" s="251"/>
      <c r="C386" s="251"/>
      <c r="D386" s="251"/>
      <c r="E386" s="186" t="s">
        <v>746</v>
      </c>
      <c r="F386" s="195"/>
      <c r="G386" s="188" t="str">
        <f t="shared" si="66"/>
        <v xml:space="preserve"> </v>
      </c>
      <c r="H386" s="193"/>
      <c r="I386" s="188" t="str">
        <f t="shared" si="67"/>
        <v xml:space="preserve"> </v>
      </c>
      <c r="J386" s="194"/>
      <c r="K386" s="188" t="str">
        <f t="shared" si="75"/>
        <v xml:space="preserve"> </v>
      </c>
      <c r="L386" s="192"/>
      <c r="M386" s="188" t="str">
        <f t="shared" si="69"/>
        <v xml:space="preserve"> </v>
      </c>
      <c r="N386" s="189"/>
      <c r="O386" s="188" t="str">
        <f t="shared" si="70"/>
        <v xml:space="preserve"> </v>
      </c>
      <c r="P386" s="189"/>
      <c r="Q386" s="188" t="str">
        <f t="shared" si="71"/>
        <v xml:space="preserve"> </v>
      </c>
      <c r="R386" s="189"/>
      <c r="S386" s="188" t="str">
        <f t="shared" si="72"/>
        <v xml:space="preserve"> </v>
      </c>
      <c r="T386" s="190"/>
      <c r="U386" s="188" t="str">
        <f t="shared" si="73"/>
        <v xml:space="preserve"> </v>
      </c>
      <c r="V386" s="194" t="str">
        <f t="shared" si="65"/>
        <v xml:space="preserve"> </v>
      </c>
      <c r="W386" s="187"/>
      <c r="Z386" s="252"/>
    </row>
    <row r="387" spans="1:26" ht="18" customHeight="1">
      <c r="A387" s="250">
        <f t="shared" si="62"/>
        <v>384</v>
      </c>
      <c r="B387" s="251"/>
      <c r="C387" s="251"/>
      <c r="D387" s="251"/>
      <c r="E387" s="186"/>
      <c r="F387" s="195" t="s">
        <v>69</v>
      </c>
      <c r="G387" s="188" t="str">
        <f t="shared" si="66"/>
        <v>=</v>
      </c>
      <c r="H387" s="193"/>
      <c r="I387" s="188" t="str">
        <f t="shared" si="67"/>
        <v>/</v>
      </c>
      <c r="J387" s="194" t="s">
        <v>134</v>
      </c>
      <c r="K387" s="188" t="str">
        <f t="shared" si="75"/>
        <v>/</v>
      </c>
      <c r="L387" s="192" t="s">
        <v>533</v>
      </c>
      <c r="M387" s="188" t="str">
        <f t="shared" si="69"/>
        <v>/</v>
      </c>
      <c r="N387" s="189"/>
      <c r="O387" s="188" t="str">
        <f t="shared" si="70"/>
        <v>/</v>
      </c>
      <c r="P387" s="189" t="s">
        <v>407</v>
      </c>
      <c r="Q387" s="188" t="str">
        <f t="shared" si="71"/>
        <v>/</v>
      </c>
      <c r="R387" s="189"/>
      <c r="S387" s="188" t="str">
        <f t="shared" si="72"/>
        <v>/</v>
      </c>
      <c r="T387" s="190"/>
      <c r="U387" s="188" t="str">
        <f t="shared" si="73"/>
        <v>/</v>
      </c>
      <c r="V387" s="194" t="str">
        <f t="shared" si="65"/>
        <v xml:space="preserve"> WT OD=1  OUT M08_EX=1 </v>
      </c>
      <c r="W387" s="187"/>
      <c r="Z387" s="252"/>
    </row>
    <row r="388" spans="1:26" ht="18" customHeight="1">
      <c r="A388" s="250">
        <f t="shared" si="62"/>
        <v>385</v>
      </c>
      <c r="B388" s="251"/>
      <c r="C388" s="251"/>
      <c r="D388" s="251"/>
      <c r="E388" s="186"/>
      <c r="F388" s="195" t="s">
        <v>72</v>
      </c>
      <c r="G388" s="188" t="str">
        <f t="shared" si="66"/>
        <v>=</v>
      </c>
      <c r="H388" s="193"/>
      <c r="I388" s="188" t="str">
        <f t="shared" si="67"/>
        <v>/</v>
      </c>
      <c r="J388" s="194" t="s">
        <v>145</v>
      </c>
      <c r="K388" s="188" t="str">
        <f t="shared" si="75"/>
        <v>/</v>
      </c>
      <c r="L388" s="192" t="s">
        <v>786</v>
      </c>
      <c r="M388" s="188" t="str">
        <f t="shared" si="69"/>
        <v>/</v>
      </c>
      <c r="N388" s="189"/>
      <c r="O388" s="188" t="str">
        <f t="shared" si="70"/>
        <v>/</v>
      </c>
      <c r="P388" s="189" t="s">
        <v>767</v>
      </c>
      <c r="Q388" s="188" t="str">
        <f t="shared" si="71"/>
        <v>/</v>
      </c>
      <c r="R388" s="189"/>
      <c r="S388" s="188" t="str">
        <f t="shared" si="72"/>
        <v>/</v>
      </c>
      <c r="T388" s="190"/>
      <c r="U388" s="188" t="str">
        <f t="shared" si="73"/>
        <v>/</v>
      </c>
      <c r="V388" s="194" t="str">
        <f t="shared" ref="V388:V644" si="76">IF(AND(H388=0,J388=0,L388=0,P388=0,R388=0)," ",CONCATENATE(H388," ",J388," ",L388," ",N388," ",P388," ",R388))</f>
        <v xml:space="preserve"> IF MMDP4=0  MOV AX1 AX2 AX4 PT136 </v>
      </c>
      <c r="W388" s="187" t="s">
        <v>753</v>
      </c>
      <c r="Z388" s="252"/>
    </row>
    <row r="389" spans="1:26" ht="18" customHeight="1">
      <c r="A389" s="250">
        <f t="shared" si="62"/>
        <v>386</v>
      </c>
      <c r="B389" s="251"/>
      <c r="C389" s="251"/>
      <c r="D389" s="251"/>
      <c r="E389" s="186"/>
      <c r="F389" s="195" t="s">
        <v>73</v>
      </c>
      <c r="G389" s="188" t="str">
        <f t="shared" si="66"/>
        <v>=</v>
      </c>
      <c r="H389" s="193"/>
      <c r="I389" s="188" t="str">
        <f t="shared" si="67"/>
        <v>/</v>
      </c>
      <c r="J389" s="194" t="s">
        <v>145</v>
      </c>
      <c r="K389" s="188" t="str">
        <f t="shared" si="75"/>
        <v>/</v>
      </c>
      <c r="L389" s="192" t="s">
        <v>787</v>
      </c>
      <c r="M389" s="188" t="str">
        <f t="shared" si="69"/>
        <v>/</v>
      </c>
      <c r="N389" s="189"/>
      <c r="O389" s="188" t="str">
        <f t="shared" si="70"/>
        <v>/</v>
      </c>
      <c r="P389" s="189" t="s">
        <v>768</v>
      </c>
      <c r="Q389" s="188" t="str">
        <f t="shared" si="71"/>
        <v>/</v>
      </c>
      <c r="R389" s="189" t="s">
        <v>689</v>
      </c>
      <c r="S389" s="188" t="str">
        <f t="shared" si="72"/>
        <v>/</v>
      </c>
      <c r="T389" s="190"/>
      <c r="U389" s="188" t="str">
        <f t="shared" si="73"/>
        <v>/</v>
      </c>
      <c r="V389" s="194" t="str">
        <f t="shared" si="76"/>
        <v xml:space="preserve"> IF MMDP4=1  PMV 4 1 AX1 AX2 AX4 PT136 OUT M12_EX=1</v>
      </c>
      <c r="W389" s="187" t="s">
        <v>754</v>
      </c>
      <c r="Z389" s="252"/>
    </row>
    <row r="390" spans="1:26">
      <c r="A390" s="250">
        <f t="shared" si="62"/>
        <v>387</v>
      </c>
      <c r="B390" s="251"/>
      <c r="C390" s="251"/>
      <c r="D390" s="251"/>
      <c r="E390" s="186"/>
      <c r="F390" s="195" t="s">
        <v>74</v>
      </c>
      <c r="G390" s="188" t="str">
        <f t="shared" si="66"/>
        <v>=</v>
      </c>
      <c r="H390" s="193"/>
      <c r="I390" s="188" t="str">
        <f t="shared" si="67"/>
        <v>/</v>
      </c>
      <c r="J390" s="194" t="s">
        <v>145</v>
      </c>
      <c r="K390" s="188" t="str">
        <f t="shared" si="75"/>
        <v>/</v>
      </c>
      <c r="L390" s="192" t="s">
        <v>1538</v>
      </c>
      <c r="M390" s="188" t="str">
        <f t="shared" si="69"/>
        <v>/</v>
      </c>
      <c r="N390" s="189"/>
      <c r="O390" s="188" t="str">
        <f t="shared" si="70"/>
        <v>/</v>
      </c>
      <c r="P390" s="189" t="s">
        <v>1543</v>
      </c>
      <c r="Q390" s="188" t="str">
        <f t="shared" si="71"/>
        <v>/</v>
      </c>
      <c r="R390" s="189"/>
      <c r="S390" s="188" t="str">
        <f t="shared" si="72"/>
        <v>/</v>
      </c>
      <c r="T390" s="190"/>
      <c r="U390" s="188" t="str">
        <f t="shared" si="73"/>
        <v>/</v>
      </c>
      <c r="V390" s="194" t="str">
        <f t="shared" si="76"/>
        <v xml:space="preserve"> IF MMDP3=1 &amp; P_OFFSET=1  MOV AX1 AX2 AX4 PT067 </v>
      </c>
      <c r="W390" s="187" t="s">
        <v>1525</v>
      </c>
      <c r="X390" s="238" t="s">
        <v>1529</v>
      </c>
      <c r="Z390" s="252"/>
    </row>
    <row r="391" spans="1:26" ht="18" customHeight="1">
      <c r="A391" s="250">
        <f t="shared" si="62"/>
        <v>388</v>
      </c>
      <c r="B391" s="251"/>
      <c r="C391" s="251"/>
      <c r="D391" s="251"/>
      <c r="E391" s="186"/>
      <c r="F391" s="195" t="s">
        <v>76</v>
      </c>
      <c r="G391" s="188" t="str">
        <f t="shared" si="66"/>
        <v>=</v>
      </c>
      <c r="H391" s="193"/>
      <c r="I391" s="188" t="str">
        <f t="shared" si="67"/>
        <v>/</v>
      </c>
      <c r="J391" s="194" t="s">
        <v>138</v>
      </c>
      <c r="K391" s="188" t="str">
        <f t="shared" si="75"/>
        <v>/</v>
      </c>
      <c r="L391" s="192" t="s">
        <v>43</v>
      </c>
      <c r="M391" s="188" t="str">
        <f t="shared" si="69"/>
        <v>/</v>
      </c>
      <c r="N391" s="189"/>
      <c r="O391" s="188" t="str">
        <f t="shared" si="70"/>
        <v>/</v>
      </c>
      <c r="P391" s="189" t="s">
        <v>169</v>
      </c>
      <c r="Q391" s="188" t="str">
        <f t="shared" si="71"/>
        <v>/</v>
      </c>
      <c r="R391" s="189"/>
      <c r="S391" s="188" t="str">
        <f t="shared" si="72"/>
        <v>/</v>
      </c>
      <c r="T391" s="190">
        <v>41</v>
      </c>
      <c r="U391" s="188" t="str">
        <f t="shared" si="73"/>
        <v>/</v>
      </c>
      <c r="V391" s="194" t="str">
        <f t="shared" si="76"/>
        <v xml:space="preserve"> WT* M10_EN=1  OUT M08_EX=0 </v>
      </c>
      <c r="W391" s="187" t="s">
        <v>658</v>
      </c>
      <c r="Z391" s="252"/>
    </row>
    <row r="392" spans="1:26" ht="18" customHeight="1">
      <c r="A392" s="250">
        <f t="shared" si="62"/>
        <v>389</v>
      </c>
      <c r="B392" s="251"/>
      <c r="C392" s="251"/>
      <c r="D392" s="251"/>
      <c r="E392" s="186"/>
      <c r="F392" s="195" t="s">
        <v>77</v>
      </c>
      <c r="G392" s="188" t="str">
        <f t="shared" si="66"/>
        <v>=</v>
      </c>
      <c r="H392" s="193"/>
      <c r="I392" s="188" t="str">
        <f t="shared" si="67"/>
        <v>/</v>
      </c>
      <c r="J392" s="194" t="s">
        <v>145</v>
      </c>
      <c r="K392" s="188" t="str">
        <f t="shared" si="75"/>
        <v>/</v>
      </c>
      <c r="L392" s="192" t="s">
        <v>1528</v>
      </c>
      <c r="M392" s="188" t="str">
        <f t="shared" si="69"/>
        <v>/</v>
      </c>
      <c r="N392" s="189"/>
      <c r="O392" s="188" t="str">
        <f t="shared" si="70"/>
        <v>/</v>
      </c>
      <c r="P392" s="189" t="s">
        <v>1544</v>
      </c>
      <c r="Q392" s="188" t="str">
        <f t="shared" si="71"/>
        <v>/</v>
      </c>
      <c r="R392" s="189"/>
      <c r="S392" s="188" t="str">
        <f t="shared" si="72"/>
        <v>/</v>
      </c>
      <c r="T392" s="190"/>
      <c r="U392" s="188" t="str">
        <f t="shared" si="73"/>
        <v>/</v>
      </c>
      <c r="V392" s="194" t="str">
        <f t="shared" si="76"/>
        <v xml:space="preserve"> IF P_SLOW=1  MOV AX3 PT068 </v>
      </c>
      <c r="W392" s="95" t="s">
        <v>1546</v>
      </c>
      <c r="X392" s="238" t="s">
        <v>1530</v>
      </c>
      <c r="Z392" s="252"/>
    </row>
    <row r="393" spans="1:26" ht="18" customHeight="1">
      <c r="A393" s="250">
        <f t="shared" si="62"/>
        <v>390</v>
      </c>
      <c r="B393" s="251"/>
      <c r="C393" s="251"/>
      <c r="D393" s="251"/>
      <c r="E393" s="186"/>
      <c r="F393" s="195" t="s">
        <v>81</v>
      </c>
      <c r="G393" s="188" t="str">
        <f>IF(F393=0," ",X$4)</f>
        <v>=</v>
      </c>
      <c r="H393" s="193"/>
      <c r="I393" s="188" t="str">
        <f>IF(F393=0," ",Y$4)</f>
        <v>/</v>
      </c>
      <c r="J393" s="194" t="s">
        <v>145</v>
      </c>
      <c r="K393" s="188" t="str">
        <f>I393</f>
        <v>/</v>
      </c>
      <c r="L393" s="192" t="s">
        <v>1567</v>
      </c>
      <c r="M393" s="188" t="str">
        <f>IF(F393=0," ",Y$4)</f>
        <v>/</v>
      </c>
      <c r="N393" s="189"/>
      <c r="O393" s="188" t="str">
        <f>IF(F393=0," ",Y$4)</f>
        <v>/</v>
      </c>
      <c r="P393" s="189" t="s">
        <v>1554</v>
      </c>
      <c r="Q393" s="188" t="str">
        <f>IF(F393=0," ",Y$4)</f>
        <v>/</v>
      </c>
      <c r="R393" s="189"/>
      <c r="S393" s="188" t="str">
        <f>IF(F393=0," ",Y$4)</f>
        <v>/</v>
      </c>
      <c r="T393" s="190"/>
      <c r="U393" s="188" t="str">
        <f>IF(F393=0," ",Y$4)</f>
        <v>/</v>
      </c>
      <c r="V393" s="194" t="str">
        <f>IF(AND(H393=0,J393=0,L393=0,P393=0,R393=0)," ",CONCATENATE(H393," ",J393," ",L393," ",N393," ",P393," ",R393))</f>
        <v xml:space="preserve"> IF MMDP4=0 &amp; P_SLOW=1  MOV AX3 PT067 </v>
      </c>
      <c r="W393" s="95" t="s">
        <v>1547</v>
      </c>
      <c r="Z393" s="252"/>
    </row>
    <row r="394" spans="1:26" ht="18" customHeight="1">
      <c r="A394" s="250">
        <f t="shared" si="62"/>
        <v>391</v>
      </c>
      <c r="B394" s="251"/>
      <c r="C394" s="251"/>
      <c r="D394" s="251"/>
      <c r="E394" s="186"/>
      <c r="F394" s="195" t="s">
        <v>82</v>
      </c>
      <c r="G394" s="188" t="str">
        <f t="shared" si="66"/>
        <v>=</v>
      </c>
      <c r="H394" s="193"/>
      <c r="I394" s="188" t="str">
        <f t="shared" si="67"/>
        <v>/</v>
      </c>
      <c r="J394" s="194" t="s">
        <v>145</v>
      </c>
      <c r="K394" s="188" t="str">
        <f t="shared" si="75"/>
        <v>/</v>
      </c>
      <c r="L394" s="192" t="s">
        <v>1542</v>
      </c>
      <c r="M394" s="188" t="str">
        <f t="shared" si="69"/>
        <v>/</v>
      </c>
      <c r="N394" s="189"/>
      <c r="O394" s="188" t="str">
        <f t="shared" si="70"/>
        <v>/</v>
      </c>
      <c r="P394" s="189" t="s">
        <v>769</v>
      </c>
      <c r="Q394" s="188" t="str">
        <f t="shared" si="71"/>
        <v>/</v>
      </c>
      <c r="R394" s="189"/>
      <c r="S394" s="188" t="str">
        <f t="shared" si="72"/>
        <v>/</v>
      </c>
      <c r="T394" s="190"/>
      <c r="U394" s="188" t="str">
        <f t="shared" si="73"/>
        <v>/</v>
      </c>
      <c r="V394" s="194" t="str">
        <f t="shared" si="76"/>
        <v xml:space="preserve"> IF MMDP4=0 &amp; P_SLOW=0  MOV AX3 PT137 </v>
      </c>
      <c r="W394" s="187" t="s">
        <v>755</v>
      </c>
      <c r="Z394" s="252"/>
    </row>
    <row r="395" spans="1:26" ht="18" customHeight="1">
      <c r="A395" s="250">
        <f t="shared" si="62"/>
        <v>392</v>
      </c>
      <c r="B395" s="251"/>
      <c r="C395" s="251"/>
      <c r="D395" s="251"/>
      <c r="E395" s="186"/>
      <c r="F395" s="195" t="s">
        <v>83</v>
      </c>
      <c r="G395" s="188" t="str">
        <f t="shared" si="66"/>
        <v>=</v>
      </c>
      <c r="H395" s="193"/>
      <c r="I395" s="188" t="str">
        <f t="shared" si="67"/>
        <v>/</v>
      </c>
      <c r="J395" s="194" t="s">
        <v>145</v>
      </c>
      <c r="K395" s="188" t="str">
        <f t="shared" si="75"/>
        <v>/</v>
      </c>
      <c r="L395" s="192" t="s">
        <v>973</v>
      </c>
      <c r="M395" s="188" t="str">
        <f t="shared" si="69"/>
        <v>/</v>
      </c>
      <c r="N395" s="189"/>
      <c r="O395" s="188" t="str">
        <f t="shared" si="70"/>
        <v>/</v>
      </c>
      <c r="P395" s="189" t="s">
        <v>770</v>
      </c>
      <c r="Q395" s="188" t="str">
        <f t="shared" si="71"/>
        <v>/</v>
      </c>
      <c r="R395" s="189"/>
      <c r="S395" s="188" t="str">
        <f t="shared" si="72"/>
        <v>/</v>
      </c>
      <c r="T395" s="190"/>
      <c r="U395" s="188" t="str">
        <f t="shared" si="73"/>
        <v>/</v>
      </c>
      <c r="V395" s="194" t="str">
        <f t="shared" si="76"/>
        <v xml:space="preserve"> IF MMDP4=1  PMV 4 1 AX3 PT148 </v>
      </c>
      <c r="W395" s="187" t="s">
        <v>756</v>
      </c>
      <c r="Z395" s="252"/>
    </row>
    <row r="396" spans="1:26" ht="18" customHeight="1">
      <c r="A396" s="250">
        <f t="shared" si="62"/>
        <v>393</v>
      </c>
      <c r="B396" s="251"/>
      <c r="C396" s="251"/>
      <c r="D396" s="251"/>
      <c r="E396" s="186"/>
      <c r="F396" s="195" t="s">
        <v>84</v>
      </c>
      <c r="G396" s="188" t="str">
        <f t="shared" si="66"/>
        <v>=</v>
      </c>
      <c r="H396" s="193"/>
      <c r="I396" s="188" t="str">
        <f t="shared" si="67"/>
        <v>/</v>
      </c>
      <c r="J396" s="194" t="s">
        <v>478</v>
      </c>
      <c r="K396" s="188" t="str">
        <f t="shared" si="75"/>
        <v>/</v>
      </c>
      <c r="L396" s="192"/>
      <c r="M396" s="188" t="str">
        <f t="shared" si="69"/>
        <v>/</v>
      </c>
      <c r="N396" s="189"/>
      <c r="O396" s="188" t="str">
        <f t="shared" si="70"/>
        <v>/</v>
      </c>
      <c r="P396" s="189"/>
      <c r="Q396" s="188" t="str">
        <f t="shared" si="71"/>
        <v>/</v>
      </c>
      <c r="R396" s="189" t="s">
        <v>1471</v>
      </c>
      <c r="S396" s="188" t="str">
        <f t="shared" si="72"/>
        <v>/</v>
      </c>
      <c r="T396" s="190">
        <v>42</v>
      </c>
      <c r="U396" s="188" t="str">
        <f t="shared" si="73"/>
        <v>/</v>
      </c>
      <c r="V396" s="194" t="str">
        <f t="shared" si="76"/>
        <v xml:space="preserve"> *    DELAY TMP50</v>
      </c>
      <c r="W396" s="185" t="s">
        <v>757</v>
      </c>
      <c r="Z396" s="252"/>
    </row>
    <row r="397" spans="1:26" ht="18" customHeight="1">
      <c r="A397" s="250">
        <f t="shared" si="62"/>
        <v>394</v>
      </c>
      <c r="B397" s="251"/>
      <c r="C397" s="251"/>
      <c r="D397" s="251"/>
      <c r="E397" s="186"/>
      <c r="F397" s="195" t="s">
        <v>85</v>
      </c>
      <c r="G397" s="188" t="str">
        <f t="shared" si="66"/>
        <v>=</v>
      </c>
      <c r="H397" s="193"/>
      <c r="I397" s="188" t="str">
        <f t="shared" si="67"/>
        <v>/</v>
      </c>
      <c r="J397" s="194" t="s">
        <v>12</v>
      </c>
      <c r="K397" s="188" t="str">
        <f t="shared" si="75"/>
        <v>/</v>
      </c>
      <c r="L397" s="192" t="s">
        <v>228</v>
      </c>
      <c r="M397" s="188" t="str">
        <f t="shared" si="69"/>
        <v>/</v>
      </c>
      <c r="N397" s="189"/>
      <c r="O397" s="188" t="str">
        <f t="shared" si="70"/>
        <v>/</v>
      </c>
      <c r="P397" s="189" t="s">
        <v>171</v>
      </c>
      <c r="Q397" s="188" t="str">
        <f t="shared" si="71"/>
        <v>/</v>
      </c>
      <c r="R397" s="189"/>
      <c r="S397" s="188" t="str">
        <f t="shared" si="72"/>
        <v>/</v>
      </c>
      <c r="T397" s="190"/>
      <c r="U397" s="188" t="str">
        <f t="shared" si="73"/>
        <v>/</v>
      </c>
      <c r="V397" s="194" t="str">
        <f t="shared" si="76"/>
        <v xml:space="preserve"> IF MDCN=1  CALL PROG 1211 </v>
      </c>
      <c r="W397" s="187" t="s">
        <v>56</v>
      </c>
      <c r="Z397" s="252"/>
    </row>
    <row r="398" spans="1:26" ht="18" customHeight="1">
      <c r="A398" s="250">
        <f t="shared" si="62"/>
        <v>395</v>
      </c>
      <c r="B398" s="251"/>
      <c r="C398" s="251"/>
      <c r="D398" s="251"/>
      <c r="E398" s="186"/>
      <c r="F398" s="195" t="s">
        <v>93</v>
      </c>
      <c r="G398" s="188" t="str">
        <f t="shared" si="66"/>
        <v>=</v>
      </c>
      <c r="H398" s="193"/>
      <c r="I398" s="188" t="str">
        <f t="shared" si="67"/>
        <v>/</v>
      </c>
      <c r="J398" s="194" t="s">
        <v>138</v>
      </c>
      <c r="K398" s="188" t="str">
        <f t="shared" si="75"/>
        <v>/</v>
      </c>
      <c r="L398" s="192" t="s">
        <v>776</v>
      </c>
      <c r="M398" s="188" t="str">
        <f t="shared" si="69"/>
        <v>/</v>
      </c>
      <c r="N398" s="189"/>
      <c r="O398" s="188" t="str">
        <f t="shared" si="70"/>
        <v>/</v>
      </c>
      <c r="P398" s="189" t="s">
        <v>777</v>
      </c>
      <c r="Q398" s="188" t="str">
        <f t="shared" si="71"/>
        <v>/</v>
      </c>
      <c r="R398" s="189"/>
      <c r="S398" s="188" t="str">
        <f t="shared" si="72"/>
        <v>/</v>
      </c>
      <c r="T398" s="190"/>
      <c r="U398" s="188" t="str">
        <f t="shared" si="73"/>
        <v>/</v>
      </c>
      <c r="V398" s="194" t="str">
        <f t="shared" si="76"/>
        <v xml:space="preserve"> WT* M26_EN=1  OUT M26_EX=1 </v>
      </c>
      <c r="W398" s="187" t="s">
        <v>792</v>
      </c>
      <c r="Z398" s="252"/>
    </row>
    <row r="399" spans="1:26" ht="18" customHeight="1">
      <c r="A399" s="250">
        <f t="shared" si="62"/>
        <v>396</v>
      </c>
      <c r="B399" s="251"/>
      <c r="C399" s="251"/>
      <c r="D399" s="251"/>
      <c r="E399" s="186"/>
      <c r="F399" s="195" t="s">
        <v>94</v>
      </c>
      <c r="G399" s="188" t="str">
        <f t="shared" si="66"/>
        <v>=</v>
      </c>
      <c r="H399" s="193"/>
      <c r="I399" s="188" t="str">
        <f t="shared" si="67"/>
        <v>/</v>
      </c>
      <c r="J399" s="194" t="s">
        <v>134</v>
      </c>
      <c r="K399" s="188" t="str">
        <f t="shared" si="75"/>
        <v>/</v>
      </c>
      <c r="L399" s="192" t="s">
        <v>778</v>
      </c>
      <c r="M399" s="188" t="str">
        <f t="shared" si="69"/>
        <v>/</v>
      </c>
      <c r="N399" s="189"/>
      <c r="O399" s="188" t="str">
        <f t="shared" si="70"/>
        <v>/</v>
      </c>
      <c r="P399" s="189" t="s">
        <v>779</v>
      </c>
      <c r="Q399" s="188" t="str">
        <f t="shared" si="71"/>
        <v>/</v>
      </c>
      <c r="R399" s="189"/>
      <c r="S399" s="188" t="str">
        <f t="shared" si="72"/>
        <v>/</v>
      </c>
      <c r="T399" s="190">
        <v>43</v>
      </c>
      <c r="U399" s="188" t="str">
        <f t="shared" si="73"/>
        <v>/</v>
      </c>
      <c r="V399" s="194" t="str">
        <f t="shared" si="76"/>
        <v xml:space="preserve"> WT M26_CP=1  OUT M26_EX=0 </v>
      </c>
      <c r="W399" s="187" t="s">
        <v>793</v>
      </c>
      <c r="Z399" s="252"/>
    </row>
    <row r="400" spans="1:26" ht="18" customHeight="1">
      <c r="A400" s="250">
        <f t="shared" si="62"/>
        <v>397</v>
      </c>
      <c r="B400" s="251"/>
      <c r="C400" s="251"/>
      <c r="D400" s="251"/>
      <c r="E400" s="186"/>
      <c r="F400" s="195" t="s">
        <v>95</v>
      </c>
      <c r="G400" s="188" t="str">
        <f t="shared" si="66"/>
        <v>=</v>
      </c>
      <c r="H400" s="193"/>
      <c r="I400" s="188" t="str">
        <f t="shared" si="67"/>
        <v>/</v>
      </c>
      <c r="J400" s="194" t="s">
        <v>138</v>
      </c>
      <c r="K400" s="188" t="str">
        <f t="shared" si="75"/>
        <v>/</v>
      </c>
      <c r="L400" s="192" t="s">
        <v>46</v>
      </c>
      <c r="M400" s="188" t="str">
        <f t="shared" si="69"/>
        <v>/</v>
      </c>
      <c r="N400" s="189"/>
      <c r="O400" s="188" t="str">
        <f t="shared" si="70"/>
        <v>/</v>
      </c>
      <c r="P400" s="189" t="s">
        <v>771</v>
      </c>
      <c r="Q400" s="188" t="str">
        <f t="shared" si="71"/>
        <v>/</v>
      </c>
      <c r="R400" s="189"/>
      <c r="S400" s="188" t="str">
        <f t="shared" si="72"/>
        <v>/</v>
      </c>
      <c r="T400" s="190">
        <v>44</v>
      </c>
      <c r="U400" s="188" t="str">
        <f t="shared" si="73"/>
        <v>/</v>
      </c>
      <c r="V400" s="194" t="str">
        <f t="shared" si="76"/>
        <v xml:space="preserve"> WT* M12_EN=1  MOV AX3 PT138 </v>
      </c>
      <c r="W400" s="187" t="s">
        <v>758</v>
      </c>
      <c r="Z400" s="252"/>
    </row>
    <row r="401" spans="1:26" ht="18" customHeight="1">
      <c r="A401" s="250">
        <f t="shared" si="62"/>
        <v>398</v>
      </c>
      <c r="B401" s="251"/>
      <c r="C401" s="251"/>
      <c r="D401" s="251"/>
      <c r="E401" s="186"/>
      <c r="F401" s="195" t="s">
        <v>96</v>
      </c>
      <c r="G401" s="188" t="str">
        <f t="shared" si="66"/>
        <v>=</v>
      </c>
      <c r="H401" s="193"/>
      <c r="I401" s="188" t="str">
        <f t="shared" si="67"/>
        <v>/</v>
      </c>
      <c r="J401" s="194"/>
      <c r="K401" s="188" t="str">
        <f t="shared" si="75"/>
        <v>/</v>
      </c>
      <c r="L401" s="192"/>
      <c r="M401" s="188" t="str">
        <f t="shared" si="69"/>
        <v>/</v>
      </c>
      <c r="N401" s="189"/>
      <c r="O401" s="188" t="str">
        <f t="shared" si="70"/>
        <v>/</v>
      </c>
      <c r="P401" s="189" t="s">
        <v>75</v>
      </c>
      <c r="Q401" s="188" t="str">
        <f t="shared" si="71"/>
        <v>/</v>
      </c>
      <c r="R401" s="189"/>
      <c r="S401" s="188" t="str">
        <f t="shared" si="72"/>
        <v>/</v>
      </c>
      <c r="T401" s="190"/>
      <c r="U401" s="188" t="str">
        <f t="shared" si="73"/>
        <v>/</v>
      </c>
      <c r="V401" s="194" t="str">
        <f t="shared" si="76"/>
        <v xml:space="preserve">    RET </v>
      </c>
      <c r="W401" s="187"/>
      <c r="Z401" s="252"/>
    </row>
    <row r="402" spans="1:26" ht="18" customHeight="1">
      <c r="A402" s="250">
        <f t="shared" si="62"/>
        <v>399</v>
      </c>
      <c r="B402" s="19"/>
      <c r="C402" s="19"/>
      <c r="D402" s="19"/>
      <c r="E402" s="186" t="s">
        <v>144</v>
      </c>
      <c r="F402" s="195"/>
      <c r="G402" s="188" t="str">
        <f t="shared" si="66"/>
        <v xml:space="preserve"> </v>
      </c>
      <c r="H402" s="193"/>
      <c r="I402" s="188" t="str">
        <f t="shared" si="67"/>
        <v xml:space="preserve"> </v>
      </c>
      <c r="J402" s="194"/>
      <c r="K402" s="188" t="str">
        <f t="shared" si="75"/>
        <v xml:space="preserve"> </v>
      </c>
      <c r="L402" s="192"/>
      <c r="M402" s="188" t="str">
        <f t="shared" si="69"/>
        <v xml:space="preserve"> </v>
      </c>
      <c r="N402" s="189"/>
      <c r="O402" s="188" t="str">
        <f t="shared" si="70"/>
        <v xml:space="preserve"> </v>
      </c>
      <c r="P402" s="189"/>
      <c r="Q402" s="188" t="str">
        <f t="shared" si="71"/>
        <v xml:space="preserve"> </v>
      </c>
      <c r="R402" s="189"/>
      <c r="S402" s="188" t="str">
        <f t="shared" si="72"/>
        <v xml:space="preserve"> </v>
      </c>
      <c r="T402" s="190"/>
      <c r="U402" s="188" t="str">
        <f t="shared" si="73"/>
        <v xml:space="preserve"> </v>
      </c>
      <c r="V402" s="194" t="str">
        <f t="shared" si="76"/>
        <v xml:space="preserve"> </v>
      </c>
      <c r="W402" s="187"/>
      <c r="X402" s="94"/>
      <c r="Z402" s="252"/>
    </row>
    <row r="403" spans="1:26" ht="18" customHeight="1">
      <c r="A403" s="250">
        <f t="shared" si="62"/>
        <v>400</v>
      </c>
      <c r="B403" s="19"/>
      <c r="C403" s="19"/>
      <c r="D403" s="19"/>
      <c r="E403" s="186" t="s">
        <v>499</v>
      </c>
      <c r="F403" s="195"/>
      <c r="G403" s="188" t="str">
        <f t="shared" si="66"/>
        <v xml:space="preserve"> </v>
      </c>
      <c r="H403" s="193"/>
      <c r="I403" s="188" t="str">
        <f t="shared" si="67"/>
        <v xml:space="preserve"> </v>
      </c>
      <c r="J403" s="194"/>
      <c r="K403" s="188" t="str">
        <f t="shared" si="75"/>
        <v xml:space="preserve"> </v>
      </c>
      <c r="L403" s="192"/>
      <c r="M403" s="188" t="str">
        <f t="shared" si="69"/>
        <v xml:space="preserve"> </v>
      </c>
      <c r="N403" s="189"/>
      <c r="O403" s="188" t="str">
        <f t="shared" si="70"/>
        <v xml:space="preserve"> </v>
      </c>
      <c r="P403" s="189"/>
      <c r="Q403" s="188" t="str">
        <f t="shared" si="71"/>
        <v xml:space="preserve"> </v>
      </c>
      <c r="R403" s="189"/>
      <c r="S403" s="188" t="str">
        <f t="shared" si="72"/>
        <v xml:space="preserve"> </v>
      </c>
      <c r="T403" s="190"/>
      <c r="U403" s="188" t="str">
        <f t="shared" si="73"/>
        <v xml:space="preserve"> </v>
      </c>
      <c r="V403" s="194" t="str">
        <f t="shared" si="76"/>
        <v xml:space="preserve"> </v>
      </c>
      <c r="W403" s="187"/>
      <c r="X403" s="94"/>
      <c r="Z403" s="252"/>
    </row>
    <row r="404" spans="1:26" ht="18" customHeight="1">
      <c r="A404" s="250">
        <f t="shared" si="62"/>
        <v>401</v>
      </c>
      <c r="B404" s="19"/>
      <c r="C404" s="19"/>
      <c r="D404" s="19"/>
      <c r="E404" s="186"/>
      <c r="F404" s="195" t="s">
        <v>69</v>
      </c>
      <c r="G404" s="188" t="str">
        <f t="shared" si="66"/>
        <v>=</v>
      </c>
      <c r="H404" s="193"/>
      <c r="I404" s="188" t="str">
        <f t="shared" si="67"/>
        <v>/</v>
      </c>
      <c r="J404" s="194"/>
      <c r="K404" s="188" t="str">
        <f t="shared" si="75"/>
        <v>/</v>
      </c>
      <c r="L404" s="192"/>
      <c r="M404" s="188" t="str">
        <f t="shared" si="69"/>
        <v>/</v>
      </c>
      <c r="N404" s="189"/>
      <c r="O404" s="188" t="str">
        <f t="shared" si="70"/>
        <v>/</v>
      </c>
      <c r="P404" s="189"/>
      <c r="Q404" s="188" t="str">
        <f t="shared" si="71"/>
        <v>/</v>
      </c>
      <c r="R404" s="189" t="s">
        <v>231</v>
      </c>
      <c r="S404" s="188" t="str">
        <f t="shared" si="72"/>
        <v>/</v>
      </c>
      <c r="T404" s="190"/>
      <c r="U404" s="188" t="str">
        <f t="shared" si="73"/>
        <v>/</v>
      </c>
      <c r="V404" s="194" t="str">
        <f t="shared" si="76"/>
        <v xml:space="preserve">     OUT AT_MRY3=1</v>
      </c>
      <c r="W404" s="187" t="s">
        <v>622</v>
      </c>
      <c r="X404" s="94"/>
      <c r="Z404" s="252"/>
    </row>
    <row r="405" spans="1:26" ht="18" customHeight="1">
      <c r="A405" s="250">
        <f t="shared" si="62"/>
        <v>402</v>
      </c>
      <c r="B405" s="19"/>
      <c r="C405" s="19"/>
      <c r="D405" s="19"/>
      <c r="E405" s="186"/>
      <c r="F405" s="195" t="s">
        <v>72</v>
      </c>
      <c r="G405" s="188" t="str">
        <f t="shared" si="66"/>
        <v>=</v>
      </c>
      <c r="H405" s="193"/>
      <c r="I405" s="188" t="str">
        <f t="shared" si="67"/>
        <v>/</v>
      </c>
      <c r="J405" s="194" t="s">
        <v>138</v>
      </c>
      <c r="K405" s="188" t="str">
        <f t="shared" si="75"/>
        <v>/</v>
      </c>
      <c r="L405" s="192" t="s">
        <v>232</v>
      </c>
      <c r="M405" s="188" t="str">
        <f t="shared" si="69"/>
        <v>/</v>
      </c>
      <c r="N405" s="189"/>
      <c r="O405" s="188" t="str">
        <f t="shared" si="70"/>
        <v>/</v>
      </c>
      <c r="P405" s="189" t="s">
        <v>58</v>
      </c>
      <c r="Q405" s="188" t="str">
        <f t="shared" si="71"/>
        <v>/</v>
      </c>
      <c r="R405" s="189" t="s">
        <v>233</v>
      </c>
      <c r="S405" s="188" t="str">
        <f t="shared" si="72"/>
        <v>/</v>
      </c>
      <c r="T405" s="190"/>
      <c r="U405" s="188" t="str">
        <f t="shared" si="73"/>
        <v>/</v>
      </c>
      <c r="V405" s="194" t="str">
        <f t="shared" si="76"/>
        <v xml:space="preserve"> WT* M14_EN=1  OUT M14_EX=1 OUT PROD_CNT=1</v>
      </c>
      <c r="W405" s="187" t="s">
        <v>579</v>
      </c>
      <c r="X405" s="94"/>
      <c r="Z405" s="252"/>
    </row>
    <row r="406" spans="1:26" ht="18" customHeight="1">
      <c r="A406" s="250">
        <f t="shared" si="62"/>
        <v>403</v>
      </c>
      <c r="B406" s="19"/>
      <c r="C406" s="19"/>
      <c r="D406" s="19"/>
      <c r="E406" s="186"/>
      <c r="F406" s="195" t="s">
        <v>73</v>
      </c>
      <c r="G406" s="188" t="str">
        <f t="shared" si="66"/>
        <v>=</v>
      </c>
      <c r="H406" s="193"/>
      <c r="I406" s="188" t="str">
        <f t="shared" si="67"/>
        <v>/</v>
      </c>
      <c r="J406" s="194" t="s">
        <v>134</v>
      </c>
      <c r="K406" s="188" t="str">
        <f t="shared" si="75"/>
        <v>/</v>
      </c>
      <c r="L406" s="192" t="s">
        <v>59</v>
      </c>
      <c r="M406" s="188" t="str">
        <f t="shared" si="69"/>
        <v>/</v>
      </c>
      <c r="N406" s="189" t="s">
        <v>531</v>
      </c>
      <c r="O406" s="188" t="str">
        <f t="shared" si="70"/>
        <v>/</v>
      </c>
      <c r="P406" s="189" t="s">
        <v>60</v>
      </c>
      <c r="Q406" s="188" t="str">
        <f t="shared" si="71"/>
        <v>/</v>
      </c>
      <c r="R406" s="189" t="s">
        <v>234</v>
      </c>
      <c r="S406" s="188" t="str">
        <f t="shared" si="72"/>
        <v>/</v>
      </c>
      <c r="T406" s="190"/>
      <c r="U406" s="188" t="str">
        <f t="shared" si="73"/>
        <v>/</v>
      </c>
      <c r="V406" s="194" t="str">
        <f t="shared" si="76"/>
        <v xml:space="preserve"> WT M14_CP=1 CNT_UP01=1 OUT M14_EX=0 OUT PROD_CNT=0</v>
      </c>
      <c r="W406" s="187" t="s">
        <v>608</v>
      </c>
      <c r="X406" s="94"/>
      <c r="Z406" s="252"/>
    </row>
    <row r="407" spans="1:26" ht="18" customHeight="1">
      <c r="A407" s="250">
        <f t="shared" si="62"/>
        <v>404</v>
      </c>
      <c r="B407" s="19"/>
      <c r="C407" s="19"/>
      <c r="D407" s="19"/>
      <c r="E407" s="186"/>
      <c r="F407" s="195" t="s">
        <v>74</v>
      </c>
      <c r="G407" s="188" t="str">
        <f t="shared" ref="G407:G662" si="77">IF(F407=0," ",X$4)</f>
        <v>=</v>
      </c>
      <c r="H407" s="193"/>
      <c r="I407" s="188" t="str">
        <f t="shared" ref="I407:I662" si="78">IF(F407=0," ",Y$4)</f>
        <v>/</v>
      </c>
      <c r="J407" s="194"/>
      <c r="K407" s="188" t="str">
        <f t="shared" si="75"/>
        <v>/</v>
      </c>
      <c r="L407" s="192"/>
      <c r="M407" s="188" t="str">
        <f t="shared" ref="M407:M662" si="79">IF(F407=0," ",Y$4)</f>
        <v>/</v>
      </c>
      <c r="N407" s="189"/>
      <c r="O407" s="188" t="str">
        <f t="shared" ref="O407:O662" si="80">IF(F407=0," ",Y$4)</f>
        <v>/</v>
      </c>
      <c r="P407" s="189" t="s">
        <v>75</v>
      </c>
      <c r="Q407" s="188" t="str">
        <f t="shared" ref="Q407:Q662" si="81">IF(F407=0," ",Y$4)</f>
        <v>/</v>
      </c>
      <c r="R407" s="189"/>
      <c r="S407" s="188" t="str">
        <f t="shared" ref="S407:S662" si="82">IF(F407=0," ",Y$4)</f>
        <v>/</v>
      </c>
      <c r="T407" s="190"/>
      <c r="U407" s="188" t="str">
        <f t="shared" ref="U407:U662" si="83">IF(F407=0," ",Y$4)</f>
        <v>/</v>
      </c>
      <c r="V407" s="194" t="str">
        <f t="shared" si="76"/>
        <v xml:space="preserve">    RET </v>
      </c>
      <c r="W407" s="187"/>
      <c r="X407" s="94"/>
      <c r="Z407" s="252"/>
    </row>
    <row r="408" spans="1:26" ht="18" customHeight="1">
      <c r="A408" s="250">
        <f t="shared" si="62"/>
        <v>405</v>
      </c>
      <c r="B408" s="19"/>
      <c r="C408" s="19"/>
      <c r="D408" s="19"/>
      <c r="E408" s="186" t="s">
        <v>144</v>
      </c>
      <c r="F408" s="195"/>
      <c r="G408" s="188" t="str">
        <f t="shared" si="77"/>
        <v xml:space="preserve"> </v>
      </c>
      <c r="H408" s="193"/>
      <c r="I408" s="188" t="str">
        <f t="shared" si="78"/>
        <v xml:space="preserve"> </v>
      </c>
      <c r="J408" s="194"/>
      <c r="K408" s="188" t="str">
        <f t="shared" si="75"/>
        <v xml:space="preserve"> </v>
      </c>
      <c r="L408" s="192"/>
      <c r="M408" s="188" t="str">
        <f t="shared" si="79"/>
        <v xml:space="preserve"> </v>
      </c>
      <c r="N408" s="189"/>
      <c r="O408" s="188" t="str">
        <f t="shared" si="80"/>
        <v xml:space="preserve"> </v>
      </c>
      <c r="P408" s="189"/>
      <c r="Q408" s="188" t="str">
        <f t="shared" si="81"/>
        <v xml:space="preserve"> </v>
      </c>
      <c r="R408" s="189"/>
      <c r="S408" s="188" t="str">
        <f t="shared" si="82"/>
        <v xml:space="preserve"> </v>
      </c>
      <c r="T408" s="190"/>
      <c r="U408" s="188" t="str">
        <f t="shared" si="83"/>
        <v xml:space="preserve"> </v>
      </c>
      <c r="V408" s="194" t="str">
        <f t="shared" si="76"/>
        <v xml:space="preserve"> </v>
      </c>
      <c r="W408" s="187"/>
      <c r="X408" s="94"/>
      <c r="Z408" s="252"/>
    </row>
    <row r="409" spans="1:26" ht="18" customHeight="1">
      <c r="A409" s="250">
        <f t="shared" si="62"/>
        <v>406</v>
      </c>
      <c r="B409" s="19"/>
      <c r="C409" s="19"/>
      <c r="D409" s="19"/>
      <c r="E409" s="186" t="s">
        <v>504</v>
      </c>
      <c r="F409" s="195"/>
      <c r="G409" s="188" t="str">
        <f t="shared" si="77"/>
        <v xml:space="preserve"> </v>
      </c>
      <c r="H409" s="193"/>
      <c r="I409" s="188" t="str">
        <f t="shared" si="78"/>
        <v xml:space="preserve"> </v>
      </c>
      <c r="J409" s="194"/>
      <c r="K409" s="188" t="str">
        <f t="shared" si="75"/>
        <v xml:space="preserve"> </v>
      </c>
      <c r="L409" s="192"/>
      <c r="M409" s="188" t="str">
        <f t="shared" si="79"/>
        <v xml:space="preserve"> </v>
      </c>
      <c r="N409" s="189"/>
      <c r="O409" s="188" t="str">
        <f t="shared" si="80"/>
        <v xml:space="preserve"> </v>
      </c>
      <c r="P409" s="189"/>
      <c r="Q409" s="188" t="str">
        <f t="shared" si="81"/>
        <v xml:space="preserve"> </v>
      </c>
      <c r="R409" s="189"/>
      <c r="S409" s="188" t="str">
        <f t="shared" si="82"/>
        <v xml:space="preserve"> </v>
      </c>
      <c r="T409" s="190"/>
      <c r="U409" s="188" t="str">
        <f t="shared" si="83"/>
        <v xml:space="preserve"> </v>
      </c>
      <c r="V409" s="194" t="str">
        <f t="shared" si="76"/>
        <v xml:space="preserve"> </v>
      </c>
      <c r="W409" s="187"/>
      <c r="X409" s="94"/>
      <c r="Z409" s="252"/>
    </row>
    <row r="410" spans="1:26" ht="18" customHeight="1">
      <c r="A410" s="250">
        <f t="shared" si="62"/>
        <v>407</v>
      </c>
      <c r="B410" s="19"/>
      <c r="C410" s="19"/>
      <c r="D410" s="19"/>
      <c r="E410" s="186"/>
      <c r="F410" s="195" t="s">
        <v>69</v>
      </c>
      <c r="G410" s="188" t="str">
        <f t="shared" si="77"/>
        <v>=</v>
      </c>
      <c r="H410" s="193"/>
      <c r="I410" s="188" t="str">
        <f t="shared" si="78"/>
        <v>/</v>
      </c>
      <c r="J410" s="194" t="s">
        <v>133</v>
      </c>
      <c r="K410" s="188" t="str">
        <f t="shared" si="75"/>
        <v>/</v>
      </c>
      <c r="L410" s="192"/>
      <c r="M410" s="188" t="str">
        <f t="shared" si="79"/>
        <v>/</v>
      </c>
      <c r="N410" s="189" t="s">
        <v>141</v>
      </c>
      <c r="O410" s="188" t="str">
        <f t="shared" si="80"/>
        <v>/</v>
      </c>
      <c r="P410" s="189"/>
      <c r="Q410" s="188" t="str">
        <f t="shared" si="81"/>
        <v>/</v>
      </c>
      <c r="R410" s="189" t="s">
        <v>231</v>
      </c>
      <c r="S410" s="188" t="str">
        <f t="shared" si="82"/>
        <v>/</v>
      </c>
      <c r="T410" s="190"/>
      <c r="U410" s="188" t="str">
        <f t="shared" si="83"/>
        <v>/</v>
      </c>
      <c r="V410" s="194" t="str">
        <f t="shared" si="76"/>
        <v xml:space="preserve"> IF  MDSO=1  OUT AT_MRY3=1</v>
      </c>
      <c r="W410" s="187" t="s">
        <v>622</v>
      </c>
      <c r="X410" s="94"/>
      <c r="Z410" s="252"/>
    </row>
    <row r="411" spans="1:26" ht="18" customHeight="1">
      <c r="A411" s="250">
        <f t="shared" si="62"/>
        <v>408</v>
      </c>
      <c r="B411" s="19"/>
      <c r="C411" s="19"/>
      <c r="D411" s="19"/>
      <c r="E411" s="186"/>
      <c r="F411" s="195" t="s">
        <v>72</v>
      </c>
      <c r="G411" s="188" t="str">
        <f t="shared" si="77"/>
        <v>=</v>
      </c>
      <c r="H411" s="193"/>
      <c r="I411" s="188" t="str">
        <f t="shared" si="78"/>
        <v>/</v>
      </c>
      <c r="J411" s="194" t="s">
        <v>138</v>
      </c>
      <c r="K411" s="188" t="str">
        <f t="shared" si="75"/>
        <v>/</v>
      </c>
      <c r="L411" s="192" t="s">
        <v>235</v>
      </c>
      <c r="M411" s="188" t="str">
        <f t="shared" si="79"/>
        <v>/</v>
      </c>
      <c r="N411" s="189"/>
      <c r="O411" s="188" t="str">
        <f t="shared" si="80"/>
        <v>/</v>
      </c>
      <c r="P411" s="189" t="s">
        <v>236</v>
      </c>
      <c r="Q411" s="188" t="str">
        <f t="shared" si="81"/>
        <v>/</v>
      </c>
      <c r="R411" s="189"/>
      <c r="S411" s="188" t="str">
        <f t="shared" si="82"/>
        <v>/</v>
      </c>
      <c r="T411" s="190"/>
      <c r="U411" s="188" t="str">
        <f t="shared" si="83"/>
        <v>/</v>
      </c>
      <c r="V411" s="194" t="str">
        <f t="shared" si="76"/>
        <v xml:space="preserve"> WT* M37_EN=1  OUT M37_EX=1 </v>
      </c>
      <c r="W411" s="185" t="s">
        <v>568</v>
      </c>
      <c r="X411" s="94"/>
      <c r="Z411" s="252"/>
    </row>
    <row r="412" spans="1:26" ht="18" customHeight="1">
      <c r="A412" s="250">
        <f t="shared" si="62"/>
        <v>409</v>
      </c>
      <c r="B412" s="19"/>
      <c r="C412" s="19"/>
      <c r="D412" s="19"/>
      <c r="E412" s="186"/>
      <c r="F412" s="195" t="s">
        <v>73</v>
      </c>
      <c r="G412" s="188" t="str">
        <f t="shared" si="77"/>
        <v>=</v>
      </c>
      <c r="H412" s="193"/>
      <c r="I412" s="188" t="str">
        <f t="shared" si="78"/>
        <v>/</v>
      </c>
      <c r="J412" s="194" t="s">
        <v>133</v>
      </c>
      <c r="K412" s="188" t="str">
        <f t="shared" si="75"/>
        <v>/</v>
      </c>
      <c r="L412" s="192"/>
      <c r="M412" s="188" t="str">
        <f t="shared" si="79"/>
        <v>/</v>
      </c>
      <c r="N412" s="189" t="s">
        <v>141</v>
      </c>
      <c r="O412" s="188" t="str">
        <f t="shared" si="80"/>
        <v>/</v>
      </c>
      <c r="P412" s="189"/>
      <c r="Q412" s="188" t="str">
        <f t="shared" si="81"/>
        <v>/</v>
      </c>
      <c r="R412" s="189" t="s">
        <v>233</v>
      </c>
      <c r="S412" s="188" t="str">
        <f t="shared" si="82"/>
        <v>/</v>
      </c>
      <c r="T412" s="190"/>
      <c r="U412" s="188" t="str">
        <f t="shared" si="83"/>
        <v>/</v>
      </c>
      <c r="V412" s="194" t="str">
        <f t="shared" si="76"/>
        <v xml:space="preserve"> IF  MDSO=1  OUT PROD_CNT=1</v>
      </c>
      <c r="W412" s="185" t="s">
        <v>623</v>
      </c>
      <c r="X412" s="94"/>
      <c r="Z412" s="252"/>
    </row>
    <row r="413" spans="1:26" ht="18" customHeight="1">
      <c r="A413" s="250">
        <f t="shared" si="62"/>
        <v>410</v>
      </c>
      <c r="B413" s="19"/>
      <c r="C413" s="19"/>
      <c r="D413" s="19"/>
      <c r="E413" s="186"/>
      <c r="F413" s="195" t="s">
        <v>74</v>
      </c>
      <c r="G413" s="188" t="str">
        <f t="shared" si="77"/>
        <v>=</v>
      </c>
      <c r="H413" s="193"/>
      <c r="I413" s="188" t="str">
        <f t="shared" si="78"/>
        <v>/</v>
      </c>
      <c r="J413" s="194" t="s">
        <v>134</v>
      </c>
      <c r="K413" s="188" t="str">
        <f t="shared" si="75"/>
        <v>/</v>
      </c>
      <c r="L413" s="192" t="s">
        <v>237</v>
      </c>
      <c r="M413" s="188" t="str">
        <f t="shared" si="79"/>
        <v>/</v>
      </c>
      <c r="N413" s="189"/>
      <c r="O413" s="188" t="str">
        <f t="shared" si="80"/>
        <v>/</v>
      </c>
      <c r="P413" s="189" t="s">
        <v>238</v>
      </c>
      <c r="Q413" s="188" t="str">
        <f t="shared" si="81"/>
        <v>/</v>
      </c>
      <c r="R413" s="189"/>
      <c r="S413" s="188" t="str">
        <f t="shared" si="82"/>
        <v>/</v>
      </c>
      <c r="T413" s="190"/>
      <c r="U413" s="188" t="str">
        <f t="shared" si="83"/>
        <v>/</v>
      </c>
      <c r="V413" s="194" t="str">
        <f t="shared" si="76"/>
        <v xml:space="preserve"> WT M37_CP=1  OUT M37_EX=0 </v>
      </c>
      <c r="W413" s="185" t="s">
        <v>592</v>
      </c>
      <c r="X413" s="94"/>
      <c r="Z413" s="252"/>
    </row>
    <row r="414" spans="1:26" ht="18" customHeight="1">
      <c r="A414" s="250">
        <f t="shared" si="62"/>
        <v>411</v>
      </c>
      <c r="B414" s="19"/>
      <c r="C414" s="19"/>
      <c r="D414" s="19"/>
      <c r="E414" s="186"/>
      <c r="F414" s="195" t="s">
        <v>76</v>
      </c>
      <c r="G414" s="188" t="str">
        <f t="shared" si="77"/>
        <v>=</v>
      </c>
      <c r="H414" s="193"/>
      <c r="I414" s="188" t="str">
        <f t="shared" si="78"/>
        <v>/</v>
      </c>
      <c r="J414" s="194" t="s">
        <v>133</v>
      </c>
      <c r="K414" s="188" t="str">
        <f t="shared" si="75"/>
        <v>/</v>
      </c>
      <c r="L414" s="192"/>
      <c r="M414" s="188" t="str">
        <f t="shared" si="79"/>
        <v>/</v>
      </c>
      <c r="N414" s="189" t="s">
        <v>141</v>
      </c>
      <c r="O414" s="188" t="str">
        <f t="shared" si="80"/>
        <v>/</v>
      </c>
      <c r="P414" s="189"/>
      <c r="Q414" s="188" t="str">
        <f t="shared" si="81"/>
        <v>/</v>
      </c>
      <c r="R414" s="189" t="s">
        <v>234</v>
      </c>
      <c r="S414" s="188" t="str">
        <f t="shared" si="82"/>
        <v>/</v>
      </c>
      <c r="T414" s="190"/>
      <c r="U414" s="188" t="str">
        <f t="shared" si="83"/>
        <v>/</v>
      </c>
      <c r="V414" s="194" t="str">
        <f t="shared" si="76"/>
        <v xml:space="preserve"> IF  MDSO=1  OUT PROD_CNT=0</v>
      </c>
      <c r="W414" s="185" t="s">
        <v>624</v>
      </c>
      <c r="X414" s="94"/>
      <c r="Z414" s="252"/>
    </row>
    <row r="415" spans="1:26" ht="18" customHeight="1">
      <c r="A415" s="250">
        <f t="shared" si="62"/>
        <v>412</v>
      </c>
      <c r="B415" s="19"/>
      <c r="C415" s="19"/>
      <c r="D415" s="19"/>
      <c r="E415" s="186"/>
      <c r="F415" s="195" t="s">
        <v>77</v>
      </c>
      <c r="G415" s="188" t="str">
        <f t="shared" si="77"/>
        <v>=</v>
      </c>
      <c r="H415" s="193"/>
      <c r="I415" s="188" t="str">
        <f t="shared" si="78"/>
        <v>/</v>
      </c>
      <c r="J415" s="194"/>
      <c r="K415" s="188" t="str">
        <f t="shared" si="75"/>
        <v>/</v>
      </c>
      <c r="L415" s="192"/>
      <c r="M415" s="188" t="str">
        <f t="shared" si="79"/>
        <v>/</v>
      </c>
      <c r="N415" s="189"/>
      <c r="O415" s="188" t="str">
        <f t="shared" si="80"/>
        <v>/</v>
      </c>
      <c r="P415" s="189" t="s">
        <v>75</v>
      </c>
      <c r="Q415" s="188" t="str">
        <f t="shared" si="81"/>
        <v>/</v>
      </c>
      <c r="R415" s="189"/>
      <c r="S415" s="188" t="str">
        <f t="shared" si="82"/>
        <v>/</v>
      </c>
      <c r="T415" s="190"/>
      <c r="U415" s="188" t="str">
        <f t="shared" si="83"/>
        <v>/</v>
      </c>
      <c r="V415" s="194" t="str">
        <f t="shared" si="76"/>
        <v xml:space="preserve">    RET </v>
      </c>
      <c r="W415" s="187"/>
      <c r="X415" s="94"/>
      <c r="Z415" s="252"/>
    </row>
    <row r="416" spans="1:26" ht="18" customHeight="1">
      <c r="A416" s="250">
        <f t="shared" si="62"/>
        <v>413</v>
      </c>
      <c r="B416" s="251"/>
      <c r="C416" s="251"/>
      <c r="D416" s="251"/>
      <c r="E416" s="186" t="s">
        <v>144</v>
      </c>
      <c r="F416" s="195"/>
      <c r="G416" s="188" t="str">
        <f t="shared" si="77"/>
        <v xml:space="preserve"> </v>
      </c>
      <c r="H416" s="193"/>
      <c r="I416" s="188" t="str">
        <f t="shared" si="78"/>
        <v xml:space="preserve"> </v>
      </c>
      <c r="J416" s="194"/>
      <c r="K416" s="188" t="str">
        <f t="shared" si="75"/>
        <v xml:space="preserve"> </v>
      </c>
      <c r="L416" s="192"/>
      <c r="M416" s="188" t="str">
        <f t="shared" si="79"/>
        <v xml:space="preserve"> </v>
      </c>
      <c r="N416" s="189"/>
      <c r="O416" s="188" t="str">
        <f t="shared" si="80"/>
        <v xml:space="preserve"> </v>
      </c>
      <c r="P416" s="189"/>
      <c r="Q416" s="188" t="str">
        <f t="shared" si="81"/>
        <v xml:space="preserve"> </v>
      </c>
      <c r="R416" s="189"/>
      <c r="S416" s="188" t="str">
        <f t="shared" si="82"/>
        <v xml:space="preserve"> </v>
      </c>
      <c r="T416" s="190"/>
      <c r="U416" s="188" t="str">
        <f t="shared" si="83"/>
        <v xml:space="preserve"> </v>
      </c>
      <c r="V416" s="194" t="str">
        <f t="shared" si="76"/>
        <v xml:space="preserve"> </v>
      </c>
      <c r="W416" s="187"/>
      <c r="X416" s="94"/>
      <c r="Z416" s="252"/>
    </row>
    <row r="417" spans="1:26" ht="18" customHeight="1">
      <c r="A417" s="250">
        <f t="shared" si="62"/>
        <v>414</v>
      </c>
      <c r="B417" s="251"/>
      <c r="C417" s="251"/>
      <c r="D417" s="251"/>
      <c r="E417" s="186" t="s">
        <v>491</v>
      </c>
      <c r="F417" s="195"/>
      <c r="G417" s="188" t="str">
        <f t="shared" si="77"/>
        <v xml:space="preserve"> </v>
      </c>
      <c r="H417" s="193"/>
      <c r="I417" s="188" t="str">
        <f t="shared" si="78"/>
        <v xml:space="preserve"> </v>
      </c>
      <c r="J417" s="194"/>
      <c r="K417" s="188" t="str">
        <f t="shared" si="75"/>
        <v xml:space="preserve"> </v>
      </c>
      <c r="L417" s="192"/>
      <c r="M417" s="188" t="str">
        <f t="shared" si="79"/>
        <v xml:space="preserve"> </v>
      </c>
      <c r="N417" s="189"/>
      <c r="O417" s="188" t="str">
        <f t="shared" si="80"/>
        <v xml:space="preserve"> </v>
      </c>
      <c r="P417" s="189"/>
      <c r="Q417" s="188" t="str">
        <f t="shared" si="81"/>
        <v xml:space="preserve"> </v>
      </c>
      <c r="R417" s="189"/>
      <c r="S417" s="188" t="str">
        <f t="shared" si="82"/>
        <v xml:space="preserve"> </v>
      </c>
      <c r="T417" s="190"/>
      <c r="U417" s="188" t="str">
        <f t="shared" si="83"/>
        <v xml:space="preserve"> </v>
      </c>
      <c r="V417" s="194" t="str">
        <f t="shared" si="76"/>
        <v xml:space="preserve"> </v>
      </c>
      <c r="W417" s="187"/>
      <c r="X417" s="94"/>
      <c r="Z417" s="252"/>
    </row>
    <row r="418" spans="1:26" ht="18" customHeight="1">
      <c r="A418" s="250">
        <f t="shared" si="62"/>
        <v>415</v>
      </c>
      <c r="B418" s="251"/>
      <c r="C418" s="251"/>
      <c r="D418" s="251"/>
      <c r="E418" s="186"/>
      <c r="F418" s="195" t="s">
        <v>69</v>
      </c>
      <c r="G418" s="188" t="str">
        <f t="shared" si="77"/>
        <v>=</v>
      </c>
      <c r="H418" s="193"/>
      <c r="I418" s="188" t="str">
        <f t="shared" si="78"/>
        <v>/</v>
      </c>
      <c r="J418" s="194" t="s">
        <v>216</v>
      </c>
      <c r="K418" s="188" t="str">
        <f t="shared" si="75"/>
        <v>/</v>
      </c>
      <c r="L418" s="192" t="s">
        <v>239</v>
      </c>
      <c r="M418" s="188" t="str">
        <f t="shared" si="79"/>
        <v>/</v>
      </c>
      <c r="N418" s="189"/>
      <c r="O418" s="188" t="str">
        <f t="shared" si="80"/>
        <v>/</v>
      </c>
      <c r="P418" s="189" t="s">
        <v>240</v>
      </c>
      <c r="Q418" s="188" t="str">
        <f t="shared" si="81"/>
        <v>/</v>
      </c>
      <c r="R418" s="189" t="s">
        <v>220</v>
      </c>
      <c r="S418" s="188" t="str">
        <f t="shared" si="82"/>
        <v>/</v>
      </c>
      <c r="T418" s="190"/>
      <c r="U418" s="188" t="str">
        <f t="shared" si="83"/>
        <v>/</v>
      </c>
      <c r="V418" s="194" t="str">
        <f t="shared" si="76"/>
        <v xml:space="preserve"> WT* M43_EN=1  OUT M43_EX=1 OUT TM43=1</v>
      </c>
      <c r="W418" s="187" t="s">
        <v>241</v>
      </c>
      <c r="X418" s="94"/>
      <c r="Z418" s="252"/>
    </row>
    <row r="419" spans="1:26" ht="18" customHeight="1">
      <c r="A419" s="250">
        <f t="shared" si="62"/>
        <v>416</v>
      </c>
      <c r="B419" s="251"/>
      <c r="C419" s="251"/>
      <c r="D419" s="251"/>
      <c r="E419" s="186"/>
      <c r="F419" s="195" t="s">
        <v>72</v>
      </c>
      <c r="G419" s="188" t="str">
        <f t="shared" si="77"/>
        <v>=</v>
      </c>
      <c r="H419" s="193"/>
      <c r="I419" s="188" t="str">
        <f t="shared" si="78"/>
        <v>/</v>
      </c>
      <c r="J419" s="194" t="s">
        <v>242</v>
      </c>
      <c r="K419" s="188" t="str">
        <f t="shared" si="75"/>
        <v>/</v>
      </c>
      <c r="L419" s="192" t="s">
        <v>243</v>
      </c>
      <c r="M419" s="188" t="str">
        <f t="shared" si="79"/>
        <v>/</v>
      </c>
      <c r="N419" s="189"/>
      <c r="O419" s="188" t="str">
        <f t="shared" si="80"/>
        <v>/</v>
      </c>
      <c r="P419" s="189" t="s">
        <v>244</v>
      </c>
      <c r="Q419" s="188" t="str">
        <f t="shared" si="81"/>
        <v>/</v>
      </c>
      <c r="R419" s="189" t="s">
        <v>245</v>
      </c>
      <c r="S419" s="188" t="str">
        <f t="shared" si="82"/>
        <v>/</v>
      </c>
      <c r="T419" s="190"/>
      <c r="U419" s="188" t="str">
        <f t="shared" si="83"/>
        <v>/</v>
      </c>
      <c r="V419" s="194" t="str">
        <f t="shared" si="76"/>
        <v xml:space="preserve"> WT M43_CP=1  OUT M43_EX=0 OUT TM43=0</v>
      </c>
      <c r="W419" s="187" t="s">
        <v>590</v>
      </c>
      <c r="X419" s="94"/>
      <c r="Z419" s="252"/>
    </row>
    <row r="420" spans="1:26" ht="18" customHeight="1">
      <c r="A420" s="250">
        <f t="shared" si="62"/>
        <v>417</v>
      </c>
      <c r="B420" s="251"/>
      <c r="C420" s="251"/>
      <c r="D420" s="251"/>
      <c r="E420" s="186"/>
      <c r="F420" s="195" t="s">
        <v>73</v>
      </c>
      <c r="G420" s="188" t="str">
        <f t="shared" si="77"/>
        <v>=</v>
      </c>
      <c r="H420" s="193"/>
      <c r="I420" s="188" t="str">
        <f t="shared" si="78"/>
        <v>/</v>
      </c>
      <c r="J420" s="194"/>
      <c r="K420" s="188" t="str">
        <f t="shared" si="75"/>
        <v>/</v>
      </c>
      <c r="L420" s="192"/>
      <c r="M420" s="188" t="str">
        <f t="shared" si="79"/>
        <v>/</v>
      </c>
      <c r="N420" s="189"/>
      <c r="O420" s="188" t="str">
        <f t="shared" si="80"/>
        <v>/</v>
      </c>
      <c r="P420" s="189" t="s">
        <v>75</v>
      </c>
      <c r="Q420" s="188" t="str">
        <f t="shared" si="81"/>
        <v>/</v>
      </c>
      <c r="R420" s="189"/>
      <c r="S420" s="188" t="str">
        <f t="shared" si="82"/>
        <v>/</v>
      </c>
      <c r="T420" s="190"/>
      <c r="U420" s="188" t="str">
        <f t="shared" si="83"/>
        <v>/</v>
      </c>
      <c r="V420" s="194" t="str">
        <f t="shared" si="76"/>
        <v xml:space="preserve">    RET </v>
      </c>
      <c r="W420" s="187"/>
      <c r="X420" s="94"/>
      <c r="Z420" s="252"/>
    </row>
    <row r="421" spans="1:26" ht="18" customHeight="1">
      <c r="A421" s="250">
        <f t="shared" si="62"/>
        <v>418</v>
      </c>
      <c r="B421" s="251"/>
      <c r="C421" s="251"/>
      <c r="D421" s="251"/>
      <c r="E421" s="186" t="s">
        <v>144</v>
      </c>
      <c r="F421" s="195"/>
      <c r="G421" s="188" t="str">
        <f t="shared" si="77"/>
        <v xml:space="preserve"> </v>
      </c>
      <c r="H421" s="193"/>
      <c r="I421" s="188" t="str">
        <f t="shared" si="78"/>
        <v xml:space="preserve"> </v>
      </c>
      <c r="J421" s="194"/>
      <c r="K421" s="188" t="str">
        <f t="shared" si="75"/>
        <v xml:space="preserve"> </v>
      </c>
      <c r="L421" s="192"/>
      <c r="M421" s="188" t="str">
        <f t="shared" si="79"/>
        <v xml:space="preserve"> </v>
      </c>
      <c r="N421" s="189"/>
      <c r="O421" s="188" t="str">
        <f t="shared" si="80"/>
        <v xml:space="preserve"> </v>
      </c>
      <c r="P421" s="189"/>
      <c r="Q421" s="188" t="str">
        <f t="shared" si="81"/>
        <v xml:space="preserve"> </v>
      </c>
      <c r="R421" s="189"/>
      <c r="S421" s="188" t="str">
        <f t="shared" si="82"/>
        <v xml:space="preserve"> </v>
      </c>
      <c r="T421" s="190"/>
      <c r="U421" s="188" t="str">
        <f t="shared" si="83"/>
        <v xml:space="preserve"> </v>
      </c>
      <c r="V421" s="194" t="str">
        <f t="shared" si="76"/>
        <v xml:space="preserve"> </v>
      </c>
      <c r="W421" s="187"/>
      <c r="X421" s="94"/>
      <c r="Z421" s="252"/>
    </row>
    <row r="422" spans="1:26" ht="18" customHeight="1">
      <c r="A422" s="250">
        <f t="shared" si="62"/>
        <v>419</v>
      </c>
      <c r="B422" s="251"/>
      <c r="C422" s="251"/>
      <c r="D422" s="251"/>
      <c r="E422" s="186" t="s">
        <v>500</v>
      </c>
      <c r="F422" s="195"/>
      <c r="G422" s="188" t="str">
        <f t="shared" si="77"/>
        <v xml:space="preserve"> </v>
      </c>
      <c r="H422" s="193"/>
      <c r="I422" s="188" t="str">
        <f t="shared" si="78"/>
        <v xml:space="preserve"> </v>
      </c>
      <c r="J422" s="194"/>
      <c r="K422" s="188" t="str">
        <f t="shared" si="75"/>
        <v xml:space="preserve"> </v>
      </c>
      <c r="L422" s="192"/>
      <c r="M422" s="188" t="str">
        <f t="shared" si="79"/>
        <v xml:space="preserve"> </v>
      </c>
      <c r="N422" s="189"/>
      <c r="O422" s="188" t="str">
        <f t="shared" si="80"/>
        <v xml:space="preserve"> </v>
      </c>
      <c r="P422" s="189"/>
      <c r="Q422" s="188" t="str">
        <f t="shared" si="81"/>
        <v xml:space="preserve"> </v>
      </c>
      <c r="R422" s="189"/>
      <c r="S422" s="188" t="str">
        <f t="shared" si="82"/>
        <v xml:space="preserve"> </v>
      </c>
      <c r="T422" s="190"/>
      <c r="U422" s="188" t="str">
        <f t="shared" si="83"/>
        <v xml:space="preserve"> </v>
      </c>
      <c r="V422" s="194" t="str">
        <f t="shared" si="76"/>
        <v xml:space="preserve"> </v>
      </c>
      <c r="W422" s="187"/>
      <c r="X422" s="94"/>
      <c r="Z422" s="252"/>
    </row>
    <row r="423" spans="1:26" ht="18" customHeight="1">
      <c r="A423" s="250">
        <f t="shared" si="62"/>
        <v>420</v>
      </c>
      <c r="B423" s="251"/>
      <c r="C423" s="251"/>
      <c r="D423" s="251"/>
      <c r="E423" s="186"/>
      <c r="F423" s="195" t="s">
        <v>69</v>
      </c>
      <c r="G423" s="188" t="str">
        <f t="shared" si="77"/>
        <v>=</v>
      </c>
      <c r="H423" s="193"/>
      <c r="I423" s="188" t="str">
        <f t="shared" si="78"/>
        <v>/</v>
      </c>
      <c r="J423" s="194" t="s">
        <v>216</v>
      </c>
      <c r="K423" s="188" t="str">
        <f t="shared" si="75"/>
        <v>/</v>
      </c>
      <c r="L423" s="192" t="s">
        <v>246</v>
      </c>
      <c r="M423" s="188" t="str">
        <f t="shared" si="79"/>
        <v>/</v>
      </c>
      <c r="N423" s="189"/>
      <c r="O423" s="188" t="str">
        <f t="shared" si="80"/>
        <v>/</v>
      </c>
      <c r="P423" s="189" t="s">
        <v>164</v>
      </c>
      <c r="Q423" s="188" t="str">
        <f t="shared" si="81"/>
        <v>/</v>
      </c>
      <c r="R423" s="189" t="s">
        <v>166</v>
      </c>
      <c r="S423" s="188" t="str">
        <f t="shared" si="82"/>
        <v>/</v>
      </c>
      <c r="T423" s="190"/>
      <c r="U423" s="188" t="str">
        <f t="shared" si="83"/>
        <v>/</v>
      </c>
      <c r="V423" s="194" t="str">
        <f t="shared" si="76"/>
        <v xml:space="preserve"> WT* M44_EN=1  OUT M44_EX=1 OUT TM44=1</v>
      </c>
      <c r="W423" s="187" t="s">
        <v>163</v>
      </c>
      <c r="X423" s="94"/>
      <c r="Z423" s="252"/>
    </row>
    <row r="424" spans="1:26" ht="18" customHeight="1">
      <c r="A424" s="250">
        <f t="shared" si="62"/>
        <v>421</v>
      </c>
      <c r="B424" s="251"/>
      <c r="C424" s="251"/>
      <c r="D424" s="251"/>
      <c r="E424" s="186"/>
      <c r="F424" s="195" t="s">
        <v>72</v>
      </c>
      <c r="G424" s="188" t="str">
        <f t="shared" si="77"/>
        <v>=</v>
      </c>
      <c r="H424" s="193"/>
      <c r="I424" s="188" t="str">
        <f t="shared" si="78"/>
        <v>/</v>
      </c>
      <c r="J424" s="194" t="s">
        <v>242</v>
      </c>
      <c r="K424" s="188" t="str">
        <f t="shared" si="75"/>
        <v>/</v>
      </c>
      <c r="L424" s="192" t="s">
        <v>167</v>
      </c>
      <c r="M424" s="188" t="str">
        <f t="shared" si="79"/>
        <v>/</v>
      </c>
      <c r="N424" s="189"/>
      <c r="O424" s="188" t="str">
        <f t="shared" si="80"/>
        <v>/</v>
      </c>
      <c r="P424" s="189" t="s">
        <v>165</v>
      </c>
      <c r="Q424" s="188" t="str">
        <f t="shared" si="81"/>
        <v>/</v>
      </c>
      <c r="R424" s="189" t="s">
        <v>168</v>
      </c>
      <c r="S424" s="188" t="str">
        <f t="shared" si="82"/>
        <v>/</v>
      </c>
      <c r="T424" s="190"/>
      <c r="U424" s="188" t="str">
        <f t="shared" si="83"/>
        <v>/</v>
      </c>
      <c r="V424" s="194" t="str">
        <f t="shared" si="76"/>
        <v xml:space="preserve"> WT M44_CP=1  OUT M44_EX=0 OUT TM44=0</v>
      </c>
      <c r="W424" s="187" t="s">
        <v>589</v>
      </c>
      <c r="X424" s="94"/>
      <c r="Z424" s="252"/>
    </row>
    <row r="425" spans="1:26" ht="18" customHeight="1">
      <c r="A425" s="250">
        <f t="shared" si="62"/>
        <v>422</v>
      </c>
      <c r="B425" s="251"/>
      <c r="C425" s="251"/>
      <c r="D425" s="251"/>
      <c r="E425" s="186"/>
      <c r="F425" s="195" t="s">
        <v>73</v>
      </c>
      <c r="G425" s="188" t="str">
        <f t="shared" si="77"/>
        <v>=</v>
      </c>
      <c r="H425" s="193"/>
      <c r="I425" s="188" t="str">
        <f t="shared" si="78"/>
        <v>/</v>
      </c>
      <c r="J425" s="194"/>
      <c r="K425" s="188" t="str">
        <f t="shared" si="75"/>
        <v>/</v>
      </c>
      <c r="L425" s="192"/>
      <c r="M425" s="188" t="str">
        <f t="shared" si="79"/>
        <v>/</v>
      </c>
      <c r="N425" s="189"/>
      <c r="O425" s="188" t="str">
        <f t="shared" si="80"/>
        <v>/</v>
      </c>
      <c r="P425" s="189" t="s">
        <v>75</v>
      </c>
      <c r="Q425" s="188" t="str">
        <f t="shared" si="81"/>
        <v>/</v>
      </c>
      <c r="R425" s="189"/>
      <c r="S425" s="188" t="str">
        <f t="shared" si="82"/>
        <v>/</v>
      </c>
      <c r="T425" s="190"/>
      <c r="U425" s="188" t="str">
        <f t="shared" si="83"/>
        <v>/</v>
      </c>
      <c r="V425" s="194" t="str">
        <f t="shared" si="76"/>
        <v xml:space="preserve">    RET </v>
      </c>
      <c r="W425" s="187"/>
      <c r="X425" s="94"/>
      <c r="Z425" s="252"/>
    </row>
    <row r="426" spans="1:26" ht="18" customHeight="1">
      <c r="A426" s="250">
        <f t="shared" si="62"/>
        <v>423</v>
      </c>
      <c r="B426" s="251"/>
      <c r="C426" s="251"/>
      <c r="D426" s="251"/>
      <c r="E426" s="186" t="s">
        <v>144</v>
      </c>
      <c r="F426" s="195"/>
      <c r="G426" s="188" t="str">
        <f t="shared" si="77"/>
        <v xml:space="preserve"> </v>
      </c>
      <c r="H426" s="193"/>
      <c r="I426" s="188" t="str">
        <f t="shared" si="78"/>
        <v xml:space="preserve"> </v>
      </c>
      <c r="J426" s="194"/>
      <c r="K426" s="188" t="str">
        <f t="shared" si="75"/>
        <v xml:space="preserve"> </v>
      </c>
      <c r="L426" s="192"/>
      <c r="M426" s="188" t="str">
        <f t="shared" si="79"/>
        <v xml:space="preserve"> </v>
      </c>
      <c r="N426" s="189"/>
      <c r="O426" s="188" t="str">
        <f t="shared" si="80"/>
        <v xml:space="preserve"> </v>
      </c>
      <c r="P426" s="189"/>
      <c r="Q426" s="188" t="str">
        <f t="shared" si="81"/>
        <v xml:space="preserve"> </v>
      </c>
      <c r="R426" s="189"/>
      <c r="S426" s="188" t="str">
        <f t="shared" si="82"/>
        <v xml:space="preserve"> </v>
      </c>
      <c r="T426" s="190"/>
      <c r="U426" s="188" t="str">
        <f t="shared" si="83"/>
        <v xml:space="preserve"> </v>
      </c>
      <c r="V426" s="194" t="str">
        <f t="shared" si="76"/>
        <v xml:space="preserve"> </v>
      </c>
      <c r="W426" s="187"/>
      <c r="Z426" s="252"/>
    </row>
    <row r="427" spans="1:26" ht="18" customHeight="1">
      <c r="A427" s="250">
        <f t="shared" si="62"/>
        <v>424</v>
      </c>
      <c r="B427" s="251"/>
      <c r="C427" s="251"/>
      <c r="D427" s="251"/>
      <c r="E427" s="186" t="s">
        <v>492</v>
      </c>
      <c r="F427" s="195"/>
      <c r="G427" s="188" t="str">
        <f t="shared" si="77"/>
        <v xml:space="preserve"> </v>
      </c>
      <c r="H427" s="193"/>
      <c r="I427" s="188" t="str">
        <f t="shared" si="78"/>
        <v xml:space="preserve"> </v>
      </c>
      <c r="J427" s="194"/>
      <c r="K427" s="188" t="str">
        <f t="shared" si="75"/>
        <v xml:space="preserve"> </v>
      </c>
      <c r="L427" s="192"/>
      <c r="M427" s="188" t="str">
        <f t="shared" si="79"/>
        <v xml:space="preserve"> </v>
      </c>
      <c r="N427" s="189"/>
      <c r="O427" s="188" t="str">
        <f t="shared" si="80"/>
        <v xml:space="preserve"> </v>
      </c>
      <c r="P427" s="189"/>
      <c r="Q427" s="188" t="str">
        <f t="shared" si="81"/>
        <v xml:space="preserve"> </v>
      </c>
      <c r="R427" s="189"/>
      <c r="S427" s="188" t="str">
        <f t="shared" si="82"/>
        <v xml:space="preserve"> </v>
      </c>
      <c r="T427" s="190"/>
      <c r="U427" s="188" t="str">
        <f t="shared" si="83"/>
        <v xml:space="preserve"> </v>
      </c>
      <c r="V427" s="194" t="str">
        <f t="shared" si="76"/>
        <v xml:space="preserve"> </v>
      </c>
      <c r="W427" s="187"/>
      <c r="Z427" s="252"/>
    </row>
    <row r="428" spans="1:26" ht="18" customHeight="1">
      <c r="A428" s="250">
        <f t="shared" si="62"/>
        <v>425</v>
      </c>
      <c r="B428" s="251"/>
      <c r="C428" s="251"/>
      <c r="D428" s="251"/>
      <c r="E428" s="186"/>
      <c r="F428" s="195" t="s">
        <v>69</v>
      </c>
      <c r="G428" s="188" t="str">
        <f t="shared" si="77"/>
        <v>=</v>
      </c>
      <c r="H428" s="193"/>
      <c r="I428" s="188" t="str">
        <f t="shared" si="78"/>
        <v>/</v>
      </c>
      <c r="J428" s="194" t="s">
        <v>216</v>
      </c>
      <c r="K428" s="188" t="str">
        <f t="shared" si="75"/>
        <v>/</v>
      </c>
      <c r="L428" s="192" t="s">
        <v>247</v>
      </c>
      <c r="M428" s="188" t="str">
        <f t="shared" si="79"/>
        <v>/</v>
      </c>
      <c r="N428" s="189"/>
      <c r="O428" s="188" t="str">
        <f t="shared" si="80"/>
        <v>/</v>
      </c>
      <c r="P428" s="189" t="s">
        <v>248</v>
      </c>
      <c r="Q428" s="188" t="str">
        <f t="shared" si="81"/>
        <v>/</v>
      </c>
      <c r="R428" s="189" t="s">
        <v>1472</v>
      </c>
      <c r="S428" s="188" t="str">
        <f t="shared" si="82"/>
        <v>/</v>
      </c>
      <c r="T428" s="190"/>
      <c r="U428" s="188" t="str">
        <f t="shared" si="83"/>
        <v>/</v>
      </c>
      <c r="V428" s="194" t="str">
        <f t="shared" si="76"/>
        <v xml:space="preserve"> WT* M41_EN=1  OUT M41_EX=1 DELAY TMP18</v>
      </c>
      <c r="W428" s="187" t="s">
        <v>249</v>
      </c>
      <c r="Z428" s="252"/>
    </row>
    <row r="429" spans="1:26" ht="18" customHeight="1">
      <c r="A429" s="250">
        <f t="shared" si="62"/>
        <v>426</v>
      </c>
      <c r="B429" s="251"/>
      <c r="C429" s="251"/>
      <c r="D429" s="251"/>
      <c r="E429" s="186"/>
      <c r="F429" s="195" t="s">
        <v>72</v>
      </c>
      <c r="G429" s="188" t="str">
        <f t="shared" si="77"/>
        <v>=</v>
      </c>
      <c r="H429" s="193"/>
      <c r="I429" s="188" t="str">
        <f t="shared" si="78"/>
        <v>/</v>
      </c>
      <c r="J429" s="194" t="s">
        <v>1474</v>
      </c>
      <c r="K429" s="188" t="str">
        <f t="shared" si="75"/>
        <v>/</v>
      </c>
      <c r="L429" s="192"/>
      <c r="M429" s="188" t="str">
        <f t="shared" si="79"/>
        <v>/</v>
      </c>
      <c r="N429" s="189"/>
      <c r="O429" s="188" t="str">
        <f t="shared" si="80"/>
        <v>/</v>
      </c>
      <c r="P429" s="189" t="s">
        <v>140</v>
      </c>
      <c r="Q429" s="188" t="str">
        <f t="shared" si="81"/>
        <v>/</v>
      </c>
      <c r="R429" s="189" t="s">
        <v>1473</v>
      </c>
      <c r="S429" s="188" t="str">
        <f t="shared" si="82"/>
        <v>/</v>
      </c>
      <c r="T429" s="190"/>
      <c r="U429" s="188" t="str">
        <f t="shared" si="83"/>
        <v>/</v>
      </c>
      <c r="V429" s="194" t="str">
        <f t="shared" si="76"/>
        <v xml:space="preserve"> *   OUT M41_EX=0 DELAY TMP19</v>
      </c>
      <c r="W429" s="187" t="s">
        <v>588</v>
      </c>
      <c r="Z429" s="252"/>
    </row>
    <row r="430" spans="1:26" ht="18" customHeight="1">
      <c r="A430" s="250">
        <f t="shared" si="62"/>
        <v>427</v>
      </c>
      <c r="B430" s="251"/>
      <c r="C430" s="251"/>
      <c r="D430" s="251"/>
      <c r="E430" s="186"/>
      <c r="F430" s="195" t="s">
        <v>73</v>
      </c>
      <c r="G430" s="188" t="str">
        <f t="shared" si="77"/>
        <v>=</v>
      </c>
      <c r="H430" s="193"/>
      <c r="I430" s="188" t="str">
        <f t="shared" si="78"/>
        <v>/</v>
      </c>
      <c r="J430" s="194"/>
      <c r="K430" s="188" t="str">
        <f t="shared" si="75"/>
        <v>/</v>
      </c>
      <c r="L430" s="192"/>
      <c r="M430" s="188" t="str">
        <f t="shared" si="79"/>
        <v>/</v>
      </c>
      <c r="N430" s="189"/>
      <c r="O430" s="188" t="str">
        <f t="shared" si="80"/>
        <v>/</v>
      </c>
      <c r="P430" s="189" t="s">
        <v>75</v>
      </c>
      <c r="Q430" s="188" t="str">
        <f t="shared" si="81"/>
        <v>/</v>
      </c>
      <c r="R430" s="189"/>
      <c r="S430" s="188" t="str">
        <f t="shared" si="82"/>
        <v>/</v>
      </c>
      <c r="T430" s="190"/>
      <c r="U430" s="188" t="str">
        <f t="shared" si="83"/>
        <v>/</v>
      </c>
      <c r="V430" s="194" t="str">
        <f t="shared" si="76"/>
        <v xml:space="preserve">    RET </v>
      </c>
      <c r="W430" s="187"/>
      <c r="Z430" s="252"/>
    </row>
    <row r="431" spans="1:26">
      <c r="A431" s="250">
        <f t="shared" si="62"/>
        <v>428</v>
      </c>
      <c r="B431" s="251"/>
      <c r="C431" s="251"/>
      <c r="D431" s="251"/>
      <c r="E431" s="186" t="s">
        <v>144</v>
      </c>
      <c r="F431" s="195"/>
      <c r="G431" s="188" t="str">
        <f t="shared" si="77"/>
        <v xml:space="preserve"> </v>
      </c>
      <c r="H431" s="193"/>
      <c r="I431" s="188" t="str">
        <f t="shared" si="78"/>
        <v xml:space="preserve"> </v>
      </c>
      <c r="J431" s="194"/>
      <c r="K431" s="188" t="str">
        <f t="shared" si="75"/>
        <v xml:space="preserve"> </v>
      </c>
      <c r="L431" s="192"/>
      <c r="M431" s="188" t="str">
        <f t="shared" si="79"/>
        <v xml:space="preserve"> </v>
      </c>
      <c r="N431" s="189"/>
      <c r="O431" s="188" t="str">
        <f t="shared" si="80"/>
        <v xml:space="preserve"> </v>
      </c>
      <c r="P431" s="189"/>
      <c r="Q431" s="188" t="str">
        <f t="shared" si="81"/>
        <v xml:space="preserve"> </v>
      </c>
      <c r="R431" s="189"/>
      <c r="S431" s="188" t="str">
        <f t="shared" si="82"/>
        <v xml:space="preserve"> </v>
      </c>
      <c r="T431" s="190"/>
      <c r="U431" s="188" t="str">
        <f t="shared" si="83"/>
        <v xml:space="preserve"> </v>
      </c>
      <c r="V431" s="194" t="str">
        <f t="shared" si="76"/>
        <v xml:space="preserve"> </v>
      </c>
      <c r="W431" s="187"/>
      <c r="Z431" s="252"/>
    </row>
    <row r="432" spans="1:26" ht="18" customHeight="1">
      <c r="A432" s="250">
        <f t="shared" si="62"/>
        <v>429</v>
      </c>
      <c r="B432" s="251"/>
      <c r="C432" s="251"/>
      <c r="D432" s="251"/>
      <c r="E432" s="229" t="s">
        <v>2074</v>
      </c>
      <c r="F432" s="199"/>
      <c r="G432" s="231" t="str">
        <f t="shared" si="77"/>
        <v xml:space="preserve"> </v>
      </c>
      <c r="H432" s="232"/>
      <c r="I432" s="231" t="str">
        <f t="shared" si="78"/>
        <v xml:space="preserve"> </v>
      </c>
      <c r="J432" s="233"/>
      <c r="K432" s="231" t="str">
        <f t="shared" si="75"/>
        <v xml:space="preserve"> </v>
      </c>
      <c r="L432" s="234"/>
      <c r="M432" s="231" t="str">
        <f t="shared" si="79"/>
        <v xml:space="preserve"> </v>
      </c>
      <c r="N432" s="253"/>
      <c r="O432" s="231" t="str">
        <f t="shared" si="80"/>
        <v xml:space="preserve"> </v>
      </c>
      <c r="P432" s="253"/>
      <c r="Q432" s="231" t="str">
        <f t="shared" si="81"/>
        <v xml:space="preserve"> </v>
      </c>
      <c r="R432" s="253"/>
      <c r="S432" s="231" t="str">
        <f t="shared" si="82"/>
        <v xml:space="preserve"> </v>
      </c>
      <c r="T432" s="237"/>
      <c r="U432" s="231" t="str">
        <f t="shared" si="83"/>
        <v xml:space="preserve"> </v>
      </c>
      <c r="V432" s="233" t="str">
        <f t="shared" si="76"/>
        <v xml:space="preserve"> </v>
      </c>
      <c r="W432" s="200" t="s">
        <v>2075</v>
      </c>
      <c r="Z432" s="252"/>
    </row>
    <row r="433" spans="1:26">
      <c r="A433" s="250">
        <f t="shared" si="62"/>
        <v>430</v>
      </c>
      <c r="B433" s="251"/>
      <c r="C433" s="251"/>
      <c r="D433" s="251"/>
      <c r="E433" s="186"/>
      <c r="F433" s="195" t="s">
        <v>137</v>
      </c>
      <c r="G433" s="188" t="str">
        <f t="shared" si="77"/>
        <v>=</v>
      </c>
      <c r="H433" s="193"/>
      <c r="I433" s="188" t="str">
        <f t="shared" si="78"/>
        <v>/</v>
      </c>
      <c r="J433" s="194" t="s">
        <v>478</v>
      </c>
      <c r="K433" s="188" t="str">
        <f t="shared" si="75"/>
        <v>/</v>
      </c>
      <c r="L433" s="192"/>
      <c r="M433" s="188" t="str">
        <f t="shared" si="79"/>
        <v>/</v>
      </c>
      <c r="N433" s="189"/>
      <c r="O433" s="188" t="str">
        <f t="shared" si="80"/>
        <v>/</v>
      </c>
      <c r="P433" s="189" t="s">
        <v>2544</v>
      </c>
      <c r="Q433" s="188" t="str">
        <f t="shared" si="81"/>
        <v>/</v>
      </c>
      <c r="R433" s="189"/>
      <c r="S433" s="188" t="str">
        <f t="shared" si="82"/>
        <v>/</v>
      </c>
      <c r="T433" s="190"/>
      <c r="U433" s="188" t="str">
        <f t="shared" si="83"/>
        <v>/</v>
      </c>
      <c r="V433" s="194" t="str">
        <f t="shared" si="76"/>
        <v xml:space="preserve"> *   MOV AX1 AX2 PT81 </v>
      </c>
      <c r="W433" s="187" t="s">
        <v>2087</v>
      </c>
      <c r="Z433" s="252"/>
    </row>
    <row r="434" spans="1:26">
      <c r="A434" s="250">
        <f t="shared" si="62"/>
        <v>431</v>
      </c>
      <c r="B434" s="251"/>
      <c r="C434" s="251"/>
      <c r="D434" s="251"/>
      <c r="E434" s="186"/>
      <c r="F434" s="195" t="s">
        <v>72</v>
      </c>
      <c r="G434" s="188" t="str">
        <f t="shared" si="77"/>
        <v>=</v>
      </c>
      <c r="H434" s="193"/>
      <c r="I434" s="188" t="str">
        <f t="shared" si="78"/>
        <v>/</v>
      </c>
      <c r="J434" s="194" t="s">
        <v>478</v>
      </c>
      <c r="K434" s="188" t="str">
        <f t="shared" si="75"/>
        <v>/</v>
      </c>
      <c r="L434" s="192"/>
      <c r="M434" s="188" t="str">
        <f t="shared" si="79"/>
        <v>/</v>
      </c>
      <c r="N434" s="189"/>
      <c r="O434" s="188" t="str">
        <f t="shared" si="80"/>
        <v>/</v>
      </c>
      <c r="P434" s="189" t="s">
        <v>2078</v>
      </c>
      <c r="Q434" s="188" t="str">
        <f t="shared" si="81"/>
        <v>/</v>
      </c>
      <c r="R434" s="189" t="s">
        <v>2079</v>
      </c>
      <c r="S434" s="188" t="str">
        <f t="shared" si="82"/>
        <v>/</v>
      </c>
      <c r="T434" s="190"/>
      <c r="U434" s="188" t="str">
        <f t="shared" si="83"/>
        <v>/</v>
      </c>
      <c r="V434" s="194" t="str">
        <f t="shared" si="76"/>
        <v xml:space="preserve"> *   MOV AX3 PT82 OUT AT_L4ISCK=0</v>
      </c>
      <c r="W434" s="187" t="s">
        <v>2088</v>
      </c>
      <c r="Z434" s="252"/>
    </row>
    <row r="435" spans="1:26">
      <c r="A435" s="250">
        <f t="shared" si="62"/>
        <v>432</v>
      </c>
      <c r="B435" s="251"/>
      <c r="C435" s="251"/>
      <c r="D435" s="251"/>
      <c r="E435" s="186"/>
      <c r="F435" s="195" t="s">
        <v>73</v>
      </c>
      <c r="G435" s="188" t="str">
        <f t="shared" si="77"/>
        <v>=</v>
      </c>
      <c r="H435" s="193"/>
      <c r="I435" s="188" t="str">
        <f t="shared" si="78"/>
        <v>/</v>
      </c>
      <c r="J435" s="194"/>
      <c r="K435" s="188" t="str">
        <f t="shared" si="75"/>
        <v>/</v>
      </c>
      <c r="L435" s="192"/>
      <c r="M435" s="188" t="str">
        <f t="shared" si="79"/>
        <v>/</v>
      </c>
      <c r="N435" s="189"/>
      <c r="O435" s="188" t="str">
        <f t="shared" si="80"/>
        <v>/</v>
      </c>
      <c r="P435" s="189"/>
      <c r="Q435" s="188" t="str">
        <f t="shared" si="81"/>
        <v>/</v>
      </c>
      <c r="R435" s="189" t="s">
        <v>2080</v>
      </c>
      <c r="S435" s="188" t="str">
        <f t="shared" si="82"/>
        <v>/</v>
      </c>
      <c r="T435" s="190"/>
      <c r="U435" s="188" t="str">
        <f t="shared" si="83"/>
        <v>/</v>
      </c>
      <c r="V435" s="194" t="str">
        <f t="shared" si="76"/>
        <v xml:space="preserve">     DELAY TMP52</v>
      </c>
      <c r="W435" s="187" t="s">
        <v>2081</v>
      </c>
      <c r="Z435" s="252"/>
    </row>
    <row r="436" spans="1:26">
      <c r="A436" s="250">
        <f t="shared" si="62"/>
        <v>433</v>
      </c>
      <c r="B436" s="251"/>
      <c r="C436" s="251"/>
      <c r="D436" s="251"/>
      <c r="E436" s="186"/>
      <c r="F436" s="195" t="s">
        <v>74</v>
      </c>
      <c r="G436" s="188" t="str">
        <f t="shared" si="77"/>
        <v>=</v>
      </c>
      <c r="H436" s="193"/>
      <c r="I436" s="188" t="str">
        <f t="shared" si="78"/>
        <v>/</v>
      </c>
      <c r="J436" s="194" t="s">
        <v>2082</v>
      </c>
      <c r="K436" s="188" t="str">
        <f t="shared" si="75"/>
        <v>/</v>
      </c>
      <c r="L436" s="213" t="s">
        <v>2083</v>
      </c>
      <c r="M436" s="188" t="str">
        <f t="shared" si="79"/>
        <v>/</v>
      </c>
      <c r="N436" s="189"/>
      <c r="O436" s="188" t="str">
        <f t="shared" si="80"/>
        <v>/</v>
      </c>
      <c r="P436" s="214" t="s">
        <v>2084</v>
      </c>
      <c r="Q436" s="188" t="str">
        <f t="shared" si="81"/>
        <v>/</v>
      </c>
      <c r="R436" s="189"/>
      <c r="S436" s="188" t="str">
        <f t="shared" si="82"/>
        <v>/</v>
      </c>
      <c r="T436" s="190"/>
      <c r="U436" s="188" t="str">
        <f t="shared" si="83"/>
        <v>/</v>
      </c>
      <c r="V436" s="194" t="str">
        <f t="shared" si="76"/>
        <v xml:space="preserve"> IF* MDISLOW=1  MOV AX2 PT73 </v>
      </c>
      <c r="W436" s="187" t="s">
        <v>2089</v>
      </c>
      <c r="Z436" s="252"/>
    </row>
    <row r="437" spans="1:26">
      <c r="A437" s="250">
        <f t="shared" si="62"/>
        <v>434</v>
      </c>
      <c r="B437" s="251"/>
      <c r="C437" s="251"/>
      <c r="D437" s="251"/>
      <c r="E437" s="186"/>
      <c r="F437" s="195" t="s">
        <v>76</v>
      </c>
      <c r="G437" s="188" t="str">
        <f t="shared" si="77"/>
        <v>=</v>
      </c>
      <c r="H437" s="193"/>
      <c r="I437" s="188" t="str">
        <f t="shared" si="78"/>
        <v>/</v>
      </c>
      <c r="J437" s="194" t="s">
        <v>478</v>
      </c>
      <c r="K437" s="188" t="str">
        <f t="shared" si="75"/>
        <v>/</v>
      </c>
      <c r="L437" s="192"/>
      <c r="M437" s="188" t="str">
        <f t="shared" si="79"/>
        <v>/</v>
      </c>
      <c r="N437" s="189"/>
      <c r="O437" s="188" t="str">
        <f t="shared" si="80"/>
        <v>/</v>
      </c>
      <c r="P437" s="189" t="s">
        <v>2085</v>
      </c>
      <c r="Q437" s="188" t="str">
        <f t="shared" si="81"/>
        <v>/</v>
      </c>
      <c r="R437" s="189"/>
      <c r="S437" s="188" t="str">
        <f t="shared" si="82"/>
        <v>/</v>
      </c>
      <c r="T437" s="190"/>
      <c r="U437" s="188" t="str">
        <f t="shared" si="83"/>
        <v>/</v>
      </c>
      <c r="V437" s="194" t="str">
        <f t="shared" si="76"/>
        <v xml:space="preserve"> *   MOV AX2 PT82 </v>
      </c>
      <c r="W437" s="187" t="s">
        <v>2086</v>
      </c>
      <c r="Z437" s="252"/>
    </row>
    <row r="438" spans="1:26">
      <c r="A438" s="250">
        <f t="shared" si="62"/>
        <v>435</v>
      </c>
      <c r="B438" s="251"/>
      <c r="C438" s="251"/>
      <c r="D438" s="251"/>
      <c r="E438" s="186"/>
      <c r="F438" s="195" t="s">
        <v>77</v>
      </c>
      <c r="G438" s="188" t="str">
        <f t="shared" si="77"/>
        <v>=</v>
      </c>
      <c r="H438" s="193"/>
      <c r="I438" s="188" t="str">
        <f t="shared" si="78"/>
        <v>/</v>
      </c>
      <c r="J438" s="194"/>
      <c r="K438" s="188" t="str">
        <f t="shared" si="75"/>
        <v>/</v>
      </c>
      <c r="L438" s="192"/>
      <c r="M438" s="188" t="str">
        <f t="shared" si="79"/>
        <v>/</v>
      </c>
      <c r="N438" s="189"/>
      <c r="O438" s="188" t="str">
        <f t="shared" si="80"/>
        <v>/</v>
      </c>
      <c r="P438" s="189"/>
      <c r="Q438" s="188" t="str">
        <f t="shared" si="81"/>
        <v>/</v>
      </c>
      <c r="R438" s="189" t="s">
        <v>2118</v>
      </c>
      <c r="S438" s="188" t="str">
        <f t="shared" si="82"/>
        <v>/</v>
      </c>
      <c r="T438" s="190"/>
      <c r="U438" s="188" t="str">
        <f t="shared" si="83"/>
        <v>/</v>
      </c>
      <c r="V438" s="194" t="str">
        <f t="shared" si="76"/>
        <v xml:space="preserve">     DELAY TMP53</v>
      </c>
      <c r="W438" s="187"/>
      <c r="Z438" s="252"/>
    </row>
    <row r="439" spans="1:26">
      <c r="A439" s="250">
        <f t="shared" si="62"/>
        <v>436</v>
      </c>
      <c r="B439" s="251"/>
      <c r="C439" s="251"/>
      <c r="D439" s="251"/>
      <c r="E439" s="186"/>
      <c r="F439" s="195" t="s">
        <v>81</v>
      </c>
      <c r="G439" s="188" t="str">
        <f t="shared" si="77"/>
        <v>=</v>
      </c>
      <c r="H439" s="193"/>
      <c r="I439" s="188" t="str">
        <f t="shared" si="78"/>
        <v>/</v>
      </c>
      <c r="J439" s="194" t="s">
        <v>145</v>
      </c>
      <c r="K439" s="188" t="str">
        <f t="shared" si="75"/>
        <v>/</v>
      </c>
      <c r="L439" s="192" t="s">
        <v>2090</v>
      </c>
      <c r="M439" s="188" t="str">
        <f t="shared" si="79"/>
        <v>/</v>
      </c>
      <c r="N439" s="189"/>
      <c r="O439" s="188" t="str">
        <f t="shared" si="80"/>
        <v>/</v>
      </c>
      <c r="P439" s="189" t="s">
        <v>2091</v>
      </c>
      <c r="Q439" s="188" t="str">
        <f t="shared" si="81"/>
        <v>/</v>
      </c>
      <c r="R439" s="189"/>
      <c r="S439" s="188" t="str">
        <f t="shared" si="82"/>
        <v>/</v>
      </c>
      <c r="T439" s="190"/>
      <c r="U439" s="188" t="str">
        <f t="shared" si="83"/>
        <v>/</v>
      </c>
      <c r="V439" s="194" t="str">
        <f t="shared" si="76"/>
        <v xml:space="preserve"> IF MDWCY=1  CALL PROG 1353 </v>
      </c>
      <c r="W439" s="187" t="s">
        <v>2092</v>
      </c>
      <c r="Z439" s="252"/>
    </row>
    <row r="440" spans="1:26">
      <c r="A440" s="250">
        <f t="shared" si="62"/>
        <v>437</v>
      </c>
      <c r="B440" s="251"/>
      <c r="C440" s="251"/>
      <c r="D440" s="251"/>
      <c r="E440" s="186"/>
      <c r="F440" s="195" t="s">
        <v>82</v>
      </c>
      <c r="G440" s="188" t="str">
        <f t="shared" si="77"/>
        <v>=</v>
      </c>
      <c r="H440" s="193"/>
      <c r="I440" s="188" t="str">
        <f t="shared" si="78"/>
        <v>/</v>
      </c>
      <c r="J440" s="194"/>
      <c r="K440" s="188" t="str">
        <f t="shared" si="75"/>
        <v>/</v>
      </c>
      <c r="L440" s="192"/>
      <c r="M440" s="188" t="str">
        <f t="shared" si="79"/>
        <v>/</v>
      </c>
      <c r="N440" s="189"/>
      <c r="O440" s="188" t="str">
        <f t="shared" si="80"/>
        <v>/</v>
      </c>
      <c r="P440" s="189" t="s">
        <v>2095</v>
      </c>
      <c r="Q440" s="188" t="str">
        <f t="shared" si="81"/>
        <v>/</v>
      </c>
      <c r="R440" s="189" t="s">
        <v>2097</v>
      </c>
      <c r="S440" s="188" t="str">
        <f t="shared" si="82"/>
        <v>/</v>
      </c>
      <c r="T440" s="190"/>
      <c r="U440" s="188" t="str">
        <f t="shared" si="83"/>
        <v>/</v>
      </c>
      <c r="V440" s="194" t="str">
        <f t="shared" si="76"/>
        <v xml:space="preserve">    OUT M47_EX=1 OUT AT_WCO=1</v>
      </c>
      <c r="W440" s="187" t="s">
        <v>2096</v>
      </c>
      <c r="Z440" s="252"/>
    </row>
    <row r="441" spans="1:26">
      <c r="A441" s="250">
        <f t="shared" si="62"/>
        <v>438</v>
      </c>
      <c r="B441" s="251"/>
      <c r="C441" s="251"/>
      <c r="D441" s="251"/>
      <c r="E441" s="186"/>
      <c r="F441" s="195" t="s">
        <v>83</v>
      </c>
      <c r="G441" s="188" t="str">
        <f t="shared" si="77"/>
        <v>=</v>
      </c>
      <c r="H441" s="193"/>
      <c r="I441" s="188" t="str">
        <f t="shared" si="78"/>
        <v>/</v>
      </c>
      <c r="J441" s="194" t="s">
        <v>2098</v>
      </c>
      <c r="K441" s="188" t="str">
        <f t="shared" si="75"/>
        <v>/</v>
      </c>
      <c r="L441" s="192" t="s">
        <v>2099</v>
      </c>
      <c r="M441" s="188" t="str">
        <f t="shared" si="79"/>
        <v>/</v>
      </c>
      <c r="N441" s="189"/>
      <c r="O441" s="188" t="str">
        <f t="shared" si="80"/>
        <v>/</v>
      </c>
      <c r="P441" s="189" t="s">
        <v>2100</v>
      </c>
      <c r="Q441" s="188" t="str">
        <f t="shared" si="81"/>
        <v>/</v>
      </c>
      <c r="R441" s="189"/>
      <c r="S441" s="188" t="str">
        <f t="shared" si="82"/>
        <v>/</v>
      </c>
      <c r="T441" s="190"/>
      <c r="U441" s="188" t="str">
        <f t="shared" si="83"/>
        <v>/</v>
      </c>
      <c r="V441" s="194" t="str">
        <f t="shared" si="76"/>
        <v xml:space="preserve"> *WT M47_CP=1  OUT M47_EX=0 </v>
      </c>
      <c r="W441" s="187" t="s">
        <v>2101</v>
      </c>
      <c r="Z441" s="252"/>
    </row>
    <row r="442" spans="1:26">
      <c r="A442" s="250">
        <f t="shared" si="62"/>
        <v>439</v>
      </c>
      <c r="B442" s="251"/>
      <c r="C442" s="251"/>
      <c r="D442" s="251"/>
      <c r="E442" s="186"/>
      <c r="F442" s="195" t="s">
        <v>84</v>
      </c>
      <c r="G442" s="188" t="str">
        <f t="shared" si="77"/>
        <v>=</v>
      </c>
      <c r="H442" s="193"/>
      <c r="I442" s="188" t="str">
        <f t="shared" si="78"/>
        <v>/</v>
      </c>
      <c r="J442" s="194" t="s">
        <v>145</v>
      </c>
      <c r="K442" s="188" t="str">
        <f t="shared" si="75"/>
        <v>/</v>
      </c>
      <c r="L442" s="192" t="s">
        <v>2108</v>
      </c>
      <c r="M442" s="188" t="str">
        <f t="shared" si="79"/>
        <v>/</v>
      </c>
      <c r="N442" s="189"/>
      <c r="O442" s="188" t="str">
        <f t="shared" si="80"/>
        <v>/</v>
      </c>
      <c r="P442" s="189" t="s">
        <v>2109</v>
      </c>
      <c r="Q442" s="188" t="str">
        <f t="shared" si="81"/>
        <v>/</v>
      </c>
      <c r="R442" s="189"/>
      <c r="S442" s="188" t="str">
        <f t="shared" si="82"/>
        <v>/</v>
      </c>
      <c r="T442" s="190"/>
      <c r="U442" s="188" t="str">
        <f t="shared" si="83"/>
        <v>/</v>
      </c>
      <c r="V442" s="194" t="str">
        <f t="shared" si="76"/>
        <v xml:space="preserve"> IF MDWPS=0  GOTO L1302 </v>
      </c>
      <c r="W442" s="187"/>
      <c r="Z442" s="252"/>
    </row>
    <row r="443" spans="1:26">
      <c r="A443" s="250">
        <f t="shared" si="62"/>
        <v>440</v>
      </c>
      <c r="B443" s="251"/>
      <c r="C443" s="251"/>
      <c r="D443" s="251"/>
      <c r="E443" s="186"/>
      <c r="F443" s="195" t="s">
        <v>85</v>
      </c>
      <c r="G443" s="188" t="str">
        <f t="shared" si="77"/>
        <v>=</v>
      </c>
      <c r="H443" s="193" t="s">
        <v>2104</v>
      </c>
      <c r="I443" s="188" t="str">
        <f t="shared" si="78"/>
        <v>/</v>
      </c>
      <c r="J443" s="194" t="s">
        <v>145</v>
      </c>
      <c r="K443" s="188" t="str">
        <f t="shared" si="75"/>
        <v>/</v>
      </c>
      <c r="L443" s="192" t="s">
        <v>2093</v>
      </c>
      <c r="M443" s="188" t="str">
        <f t="shared" si="79"/>
        <v>/</v>
      </c>
      <c r="N443" s="189"/>
      <c r="O443" s="188" t="str">
        <f t="shared" si="80"/>
        <v>/</v>
      </c>
      <c r="P443" s="189" t="s">
        <v>2021</v>
      </c>
      <c r="Q443" s="188" t="str">
        <f t="shared" si="81"/>
        <v>/</v>
      </c>
      <c r="R443" s="189"/>
      <c r="S443" s="188" t="str">
        <f t="shared" si="82"/>
        <v>/</v>
      </c>
      <c r="T443" s="190"/>
      <c r="U443" s="188" t="str">
        <f t="shared" si="83"/>
        <v>/</v>
      </c>
      <c r="V443" s="194" t="str">
        <f t="shared" si="76"/>
        <v xml:space="preserve">L1301 IF MDWPS=1  CALL PROG 1351 </v>
      </c>
      <c r="W443" s="187" t="s">
        <v>2094</v>
      </c>
      <c r="Z443" s="252"/>
    </row>
    <row r="444" spans="1:26">
      <c r="A444" s="250">
        <f t="shared" si="62"/>
        <v>441</v>
      </c>
      <c r="B444" s="251"/>
      <c r="C444" s="251"/>
      <c r="D444" s="251"/>
      <c r="E444" s="186"/>
      <c r="F444" s="195" t="s">
        <v>93</v>
      </c>
      <c r="G444" s="188" t="str">
        <f t="shared" si="77"/>
        <v>=</v>
      </c>
      <c r="H444" s="193"/>
      <c r="I444" s="188" t="str">
        <f t="shared" si="78"/>
        <v>/</v>
      </c>
      <c r="J444" s="194" t="s">
        <v>145</v>
      </c>
      <c r="K444" s="188" t="str">
        <f t="shared" si="75"/>
        <v>/</v>
      </c>
      <c r="L444" s="192" t="s">
        <v>2093</v>
      </c>
      <c r="M444" s="188" t="str">
        <f t="shared" si="79"/>
        <v>/</v>
      </c>
      <c r="N444" s="189"/>
      <c r="O444" s="188" t="str">
        <f t="shared" si="80"/>
        <v>/</v>
      </c>
      <c r="P444" s="189" t="s">
        <v>2102</v>
      </c>
      <c r="Q444" s="188" t="str">
        <f t="shared" si="81"/>
        <v>/</v>
      </c>
      <c r="R444" s="189"/>
      <c r="S444" s="188" t="str">
        <f t="shared" si="82"/>
        <v>/</v>
      </c>
      <c r="T444" s="190"/>
      <c r="U444" s="188" t="str">
        <f t="shared" si="83"/>
        <v>/</v>
      </c>
      <c r="V444" s="194" t="str">
        <f t="shared" si="76"/>
        <v xml:space="preserve"> IF MDWPS=1  CALL PROG 1352 </v>
      </c>
      <c r="W444" s="187" t="s">
        <v>2103</v>
      </c>
      <c r="Z444" s="252"/>
    </row>
    <row r="445" spans="1:26">
      <c r="A445" s="250">
        <f t="shared" si="62"/>
        <v>442</v>
      </c>
      <c r="B445" s="251"/>
      <c r="C445" s="251"/>
      <c r="D445" s="251"/>
      <c r="E445" s="186"/>
      <c r="F445" s="195" t="s">
        <v>94</v>
      </c>
      <c r="G445" s="188" t="str">
        <f t="shared" si="77"/>
        <v>=</v>
      </c>
      <c r="H445" s="193"/>
      <c r="I445" s="188" t="str">
        <f t="shared" si="78"/>
        <v>/</v>
      </c>
      <c r="J445" s="194" t="s">
        <v>145</v>
      </c>
      <c r="K445" s="188" t="str">
        <f t="shared" si="75"/>
        <v>/</v>
      </c>
      <c r="L445" s="192" t="s">
        <v>2105</v>
      </c>
      <c r="M445" s="188" t="str">
        <f t="shared" si="79"/>
        <v>/</v>
      </c>
      <c r="N445" s="189"/>
      <c r="O445" s="188" t="str">
        <f t="shared" si="80"/>
        <v>/</v>
      </c>
      <c r="P445" s="189" t="s">
        <v>2106</v>
      </c>
      <c r="Q445" s="188" t="str">
        <f t="shared" si="81"/>
        <v>/</v>
      </c>
      <c r="R445" s="189"/>
      <c r="S445" s="188" t="str">
        <f t="shared" si="82"/>
        <v>/</v>
      </c>
      <c r="T445" s="190"/>
      <c r="U445" s="188" t="str">
        <f t="shared" si="83"/>
        <v>/</v>
      </c>
      <c r="V445" s="194" t="str">
        <f t="shared" si="76"/>
        <v xml:space="preserve"> IF W_CNT_CP=0  GOTO L1301 </v>
      </c>
      <c r="W445" s="187" t="s">
        <v>2112</v>
      </c>
      <c r="Z445" s="252"/>
    </row>
    <row r="446" spans="1:26">
      <c r="A446" s="250">
        <f t="shared" si="62"/>
        <v>443</v>
      </c>
      <c r="B446" s="251"/>
      <c r="C446" s="251"/>
      <c r="D446" s="251"/>
      <c r="E446" s="186"/>
      <c r="F446" s="195" t="s">
        <v>95</v>
      </c>
      <c r="G446" s="188" t="str">
        <f t="shared" si="77"/>
        <v>=</v>
      </c>
      <c r="H446" s="193" t="s">
        <v>2107</v>
      </c>
      <c r="I446" s="188" t="str">
        <f t="shared" si="78"/>
        <v>/</v>
      </c>
      <c r="J446" s="194" t="s">
        <v>145</v>
      </c>
      <c r="K446" s="188" t="str">
        <f t="shared" si="75"/>
        <v>/</v>
      </c>
      <c r="L446" s="192" t="s">
        <v>2090</v>
      </c>
      <c r="M446" s="188" t="str">
        <f t="shared" si="79"/>
        <v>/</v>
      </c>
      <c r="N446" s="189"/>
      <c r="O446" s="188" t="str">
        <f t="shared" si="80"/>
        <v>/</v>
      </c>
      <c r="P446" s="189" t="s">
        <v>2110</v>
      </c>
      <c r="Q446" s="188" t="str">
        <f t="shared" si="81"/>
        <v>/</v>
      </c>
      <c r="R446" s="189"/>
      <c r="S446" s="188" t="str">
        <f t="shared" si="82"/>
        <v>/</v>
      </c>
      <c r="T446" s="190"/>
      <c r="U446" s="188" t="str">
        <f t="shared" si="83"/>
        <v>/</v>
      </c>
      <c r="V446" s="194" t="str">
        <f t="shared" si="76"/>
        <v xml:space="preserve">L1302 IF MDWCY=1  CALL PROG 1354 </v>
      </c>
      <c r="W446" s="187" t="s">
        <v>2111</v>
      </c>
      <c r="Z446" s="252"/>
    </row>
    <row r="447" spans="1:26">
      <c r="A447" s="250">
        <f t="shared" si="62"/>
        <v>444</v>
      </c>
      <c r="B447" s="251"/>
      <c r="C447" s="251"/>
      <c r="D447" s="251"/>
      <c r="E447" s="186"/>
      <c r="F447" s="195" t="s">
        <v>96</v>
      </c>
      <c r="G447" s="188" t="str">
        <f t="shared" si="77"/>
        <v>=</v>
      </c>
      <c r="H447" s="193"/>
      <c r="I447" s="188" t="str">
        <f t="shared" si="78"/>
        <v>/</v>
      </c>
      <c r="J447" s="194" t="s">
        <v>2082</v>
      </c>
      <c r="K447" s="188" t="str">
        <f t="shared" si="75"/>
        <v>/</v>
      </c>
      <c r="L447" s="213" t="s">
        <v>2083</v>
      </c>
      <c r="M447" s="188" t="str">
        <f t="shared" si="79"/>
        <v>/</v>
      </c>
      <c r="N447" s="189"/>
      <c r="O447" s="188" t="str">
        <f t="shared" si="80"/>
        <v>/</v>
      </c>
      <c r="P447" s="214" t="s">
        <v>2120</v>
      </c>
      <c r="Q447" s="188" t="str">
        <f t="shared" si="81"/>
        <v>/</v>
      </c>
      <c r="R447" s="189"/>
      <c r="S447" s="188" t="str">
        <f t="shared" si="82"/>
        <v>/</v>
      </c>
      <c r="T447" s="190"/>
      <c r="U447" s="188" t="str">
        <f t="shared" si="83"/>
        <v>/</v>
      </c>
      <c r="V447" s="194" t="str">
        <f t="shared" si="76"/>
        <v xml:space="preserve"> IF* MDISLOW=1  MOV AX2 PT74 </v>
      </c>
      <c r="W447" s="187" t="s">
        <v>2114</v>
      </c>
      <c r="Z447" s="252"/>
    </row>
    <row r="448" spans="1:26">
      <c r="A448" s="250">
        <f t="shared" si="62"/>
        <v>445</v>
      </c>
      <c r="B448" s="251"/>
      <c r="C448" s="251"/>
      <c r="D448" s="251"/>
      <c r="E448" s="186"/>
      <c r="F448" s="195" t="s">
        <v>99</v>
      </c>
      <c r="G448" s="188" t="str">
        <f t="shared" si="77"/>
        <v>=</v>
      </c>
      <c r="H448" s="193"/>
      <c r="I448" s="188" t="str">
        <f t="shared" si="78"/>
        <v>/</v>
      </c>
      <c r="J448" s="194" t="s">
        <v>478</v>
      </c>
      <c r="K448" s="188" t="str">
        <f t="shared" si="75"/>
        <v>/</v>
      </c>
      <c r="L448" s="192"/>
      <c r="M448" s="188" t="str">
        <f t="shared" si="79"/>
        <v>/</v>
      </c>
      <c r="N448" s="189"/>
      <c r="O448" s="188" t="str">
        <f t="shared" si="80"/>
        <v>/</v>
      </c>
      <c r="P448" s="189" t="s">
        <v>2119</v>
      </c>
      <c r="Q448" s="188" t="str">
        <f t="shared" si="81"/>
        <v>/</v>
      </c>
      <c r="R448" s="189" t="s">
        <v>2116</v>
      </c>
      <c r="S448" s="188" t="str">
        <f t="shared" si="82"/>
        <v>/</v>
      </c>
      <c r="T448" s="190"/>
      <c r="U448" s="188" t="str">
        <f t="shared" si="83"/>
        <v>/</v>
      </c>
      <c r="V448" s="194" t="str">
        <f t="shared" si="76"/>
        <v xml:space="preserve"> *   MOV AX2 PT83 OUT AT_WCO=0</v>
      </c>
      <c r="W448" s="187" t="s">
        <v>2115</v>
      </c>
      <c r="Z448" s="252"/>
    </row>
    <row r="449" spans="1:26">
      <c r="A449" s="250">
        <f t="shared" si="62"/>
        <v>446</v>
      </c>
      <c r="B449" s="251"/>
      <c r="C449" s="251"/>
      <c r="D449" s="251"/>
      <c r="E449" s="186"/>
      <c r="F449" s="195" t="s">
        <v>146</v>
      </c>
      <c r="G449" s="188" t="str">
        <f t="shared" si="77"/>
        <v>=</v>
      </c>
      <c r="H449" s="193"/>
      <c r="I449" s="188" t="str">
        <f t="shared" si="78"/>
        <v>/</v>
      </c>
      <c r="J449" s="194"/>
      <c r="K449" s="188" t="str">
        <f t="shared" si="75"/>
        <v>/</v>
      </c>
      <c r="L449" s="192"/>
      <c r="M449" s="188" t="str">
        <f t="shared" si="79"/>
        <v>/</v>
      </c>
      <c r="N449" s="189"/>
      <c r="O449" s="188" t="str">
        <f t="shared" si="80"/>
        <v>/</v>
      </c>
      <c r="P449" s="189"/>
      <c r="Q449" s="188" t="str">
        <f t="shared" si="81"/>
        <v>/</v>
      </c>
      <c r="R449" s="189" t="s">
        <v>2117</v>
      </c>
      <c r="S449" s="188" t="str">
        <f t="shared" si="82"/>
        <v>/</v>
      </c>
      <c r="T449" s="190"/>
      <c r="U449" s="188" t="str">
        <f t="shared" si="83"/>
        <v>/</v>
      </c>
      <c r="V449" s="194" t="str">
        <f t="shared" si="76"/>
        <v xml:space="preserve">     DELAY TMP55</v>
      </c>
      <c r="W449" s="187"/>
      <c r="Z449" s="252"/>
    </row>
    <row r="450" spans="1:26">
      <c r="A450" s="250">
        <f t="shared" ref="A450" si="84">ROW()-3</f>
        <v>447</v>
      </c>
      <c r="B450" s="251"/>
      <c r="C450" s="251"/>
      <c r="D450" s="251"/>
      <c r="E450" s="186"/>
      <c r="F450" s="195" t="s">
        <v>147</v>
      </c>
      <c r="G450" s="188" t="str">
        <f t="shared" ref="G450" si="85">IF(F450=0," ",X$4)</f>
        <v>=</v>
      </c>
      <c r="H450" s="193"/>
      <c r="I450" s="188" t="str">
        <f t="shared" ref="I450" si="86">IF(F450=0," ",Y$4)</f>
        <v>/</v>
      </c>
      <c r="J450" s="194" t="s">
        <v>2553</v>
      </c>
      <c r="K450" s="188" t="str">
        <f t="shared" ref="K450" si="87">I450</f>
        <v>/</v>
      </c>
      <c r="L450" s="192" t="s">
        <v>2554</v>
      </c>
      <c r="M450" s="188" t="str">
        <f t="shared" ref="M450" si="88">IF(F450=0," ",Y$4)</f>
        <v>/</v>
      </c>
      <c r="N450" s="189"/>
      <c r="O450" s="188" t="str">
        <f t="shared" ref="O450" si="89">IF(F450=0," ",Y$4)</f>
        <v>/</v>
      </c>
      <c r="P450" s="189" t="s">
        <v>2556</v>
      </c>
      <c r="Q450" s="188" t="str">
        <f t="shared" ref="Q450" si="90">IF(F450=0," ",Y$4)</f>
        <v>/</v>
      </c>
      <c r="R450" s="189"/>
      <c r="S450" s="188" t="str">
        <f t="shared" ref="S450" si="91">IF(F450=0," ",Y$4)</f>
        <v>/</v>
      </c>
      <c r="T450" s="190"/>
      <c r="U450" s="188" t="str">
        <f t="shared" ref="U450" si="92">IF(F450=0," ",Y$4)</f>
        <v>/</v>
      </c>
      <c r="V450" s="194" t="str">
        <f t="shared" ref="V450" si="93">IF(AND(H450=0,J450=0,L450=0,P450=0,R450=0)," ",CONCATENATE(H450," ",J450," ",L450," ",N450," ",P450," ",R450))</f>
        <v xml:space="preserve"> IF MDISF=1  MOV AX1 PT102 </v>
      </c>
      <c r="W450" s="187" t="s">
        <v>2551</v>
      </c>
      <c r="X450" s="238" t="s">
        <v>2552</v>
      </c>
      <c r="Z450" s="252"/>
    </row>
    <row r="451" spans="1:26">
      <c r="A451" s="250">
        <f t="shared" si="62"/>
        <v>448</v>
      </c>
      <c r="B451" s="251"/>
      <c r="C451" s="251"/>
      <c r="D451" s="251"/>
      <c r="E451" s="186"/>
      <c r="F451" s="195" t="s">
        <v>148</v>
      </c>
      <c r="G451" s="188" t="str">
        <f t="shared" si="77"/>
        <v>=</v>
      </c>
      <c r="H451" s="193"/>
      <c r="I451" s="188" t="str">
        <f t="shared" si="78"/>
        <v>/</v>
      </c>
      <c r="J451" s="194"/>
      <c r="K451" s="188" t="str">
        <f t="shared" si="75"/>
        <v>/</v>
      </c>
      <c r="L451" s="192"/>
      <c r="M451" s="188" t="str">
        <f t="shared" si="79"/>
        <v>/</v>
      </c>
      <c r="N451" s="189"/>
      <c r="O451" s="188" t="str">
        <f t="shared" si="80"/>
        <v>/</v>
      </c>
      <c r="P451" s="189" t="s">
        <v>888</v>
      </c>
      <c r="Q451" s="188" t="str">
        <f t="shared" si="81"/>
        <v>/</v>
      </c>
      <c r="R451" s="189"/>
      <c r="S451" s="188" t="str">
        <f t="shared" si="82"/>
        <v>/</v>
      </c>
      <c r="T451" s="190"/>
      <c r="U451" s="188" t="str">
        <f t="shared" si="83"/>
        <v>/</v>
      </c>
      <c r="V451" s="194" t="str">
        <f t="shared" si="76"/>
        <v xml:space="preserve">    RET </v>
      </c>
      <c r="W451" s="187"/>
      <c r="Z451" s="252"/>
    </row>
    <row r="452" spans="1:26">
      <c r="A452" s="250">
        <f t="shared" si="62"/>
        <v>449</v>
      </c>
      <c r="B452" s="251"/>
      <c r="C452" s="251"/>
      <c r="D452" s="251"/>
      <c r="E452" s="229" t="s">
        <v>144</v>
      </c>
      <c r="F452" s="199"/>
      <c r="G452" s="231" t="str">
        <f t="shared" si="77"/>
        <v xml:space="preserve"> </v>
      </c>
      <c r="H452" s="232"/>
      <c r="I452" s="231" t="str">
        <f t="shared" si="78"/>
        <v xml:space="preserve"> </v>
      </c>
      <c r="J452" s="233"/>
      <c r="K452" s="231" t="str">
        <f t="shared" si="75"/>
        <v xml:space="preserve"> </v>
      </c>
      <c r="L452" s="234"/>
      <c r="M452" s="231" t="str">
        <f t="shared" si="79"/>
        <v xml:space="preserve"> </v>
      </c>
      <c r="N452" s="253"/>
      <c r="O452" s="231" t="str">
        <f t="shared" si="80"/>
        <v xml:space="preserve"> </v>
      </c>
      <c r="P452" s="253"/>
      <c r="Q452" s="231" t="str">
        <f t="shared" si="81"/>
        <v xml:space="preserve"> </v>
      </c>
      <c r="R452" s="253"/>
      <c r="S452" s="231" t="str">
        <f t="shared" si="82"/>
        <v xml:space="preserve"> </v>
      </c>
      <c r="T452" s="237"/>
      <c r="U452" s="231" t="str">
        <f t="shared" si="83"/>
        <v xml:space="preserve"> </v>
      </c>
      <c r="V452" s="233" t="str">
        <f t="shared" si="76"/>
        <v xml:space="preserve"> </v>
      </c>
      <c r="W452" s="235"/>
      <c r="Z452" s="252"/>
    </row>
    <row r="453" spans="1:26" ht="18" customHeight="1">
      <c r="A453" s="250">
        <f t="shared" si="62"/>
        <v>450</v>
      </c>
      <c r="B453" s="251"/>
      <c r="C453" s="251"/>
      <c r="D453" s="251"/>
      <c r="E453" s="229" t="s">
        <v>2036</v>
      </c>
      <c r="F453" s="199"/>
      <c r="G453" s="231" t="str">
        <f t="shared" si="77"/>
        <v xml:space="preserve"> </v>
      </c>
      <c r="H453" s="232"/>
      <c r="I453" s="231" t="str">
        <f t="shared" si="78"/>
        <v xml:space="preserve"> </v>
      </c>
      <c r="J453" s="233"/>
      <c r="K453" s="231" t="str">
        <f t="shared" si="75"/>
        <v xml:space="preserve"> </v>
      </c>
      <c r="L453" s="234"/>
      <c r="M453" s="231" t="str">
        <f t="shared" si="79"/>
        <v xml:space="preserve"> </v>
      </c>
      <c r="N453" s="253"/>
      <c r="O453" s="231" t="str">
        <f t="shared" si="80"/>
        <v xml:space="preserve"> </v>
      </c>
      <c r="P453" s="253"/>
      <c r="Q453" s="231" t="str">
        <f t="shared" si="81"/>
        <v xml:space="preserve"> </v>
      </c>
      <c r="R453" s="253"/>
      <c r="S453" s="231" t="str">
        <f t="shared" si="82"/>
        <v xml:space="preserve"> </v>
      </c>
      <c r="T453" s="237"/>
      <c r="U453" s="231" t="str">
        <f t="shared" si="83"/>
        <v xml:space="preserve"> </v>
      </c>
      <c r="V453" s="233" t="str">
        <f t="shared" si="76"/>
        <v xml:space="preserve"> </v>
      </c>
      <c r="W453" s="200" t="s">
        <v>2046</v>
      </c>
      <c r="Z453" s="252"/>
    </row>
    <row r="454" spans="1:26">
      <c r="A454" s="250">
        <f t="shared" si="62"/>
        <v>451</v>
      </c>
      <c r="B454" s="251"/>
      <c r="C454" s="251"/>
      <c r="D454" s="251"/>
      <c r="E454" s="186"/>
      <c r="F454" s="195" t="s">
        <v>137</v>
      </c>
      <c r="G454" s="188" t="str">
        <f t="shared" si="77"/>
        <v>=</v>
      </c>
      <c r="H454" s="193"/>
      <c r="I454" s="188" t="str">
        <f t="shared" si="78"/>
        <v>/</v>
      </c>
      <c r="J454" s="194"/>
      <c r="K454" s="188" t="str">
        <f t="shared" si="75"/>
        <v>/</v>
      </c>
      <c r="L454" s="192"/>
      <c r="M454" s="188" t="str">
        <f t="shared" si="79"/>
        <v>/</v>
      </c>
      <c r="N454" s="189"/>
      <c r="O454" s="188" t="str">
        <f t="shared" si="80"/>
        <v>/</v>
      </c>
      <c r="P454" s="189" t="s">
        <v>2048</v>
      </c>
      <c r="Q454" s="188" t="str">
        <f t="shared" si="81"/>
        <v>/</v>
      </c>
      <c r="R454" s="189"/>
      <c r="S454" s="188" t="str">
        <f t="shared" si="82"/>
        <v>/</v>
      </c>
      <c r="T454" s="190"/>
      <c r="U454" s="188" t="str">
        <f t="shared" si="83"/>
        <v>/</v>
      </c>
      <c r="V454" s="194" t="str">
        <f t="shared" si="76"/>
        <v xml:space="preserve">    OUT M52_EX=1 </v>
      </c>
      <c r="W454" s="187" t="s">
        <v>2046</v>
      </c>
      <c r="Z454" s="252"/>
    </row>
    <row r="455" spans="1:26">
      <c r="A455" s="250">
        <f t="shared" si="62"/>
        <v>452</v>
      </c>
      <c r="B455" s="251"/>
      <c r="C455" s="251"/>
      <c r="D455" s="251"/>
      <c r="E455" s="186"/>
      <c r="F455" s="195" t="s">
        <v>72</v>
      </c>
      <c r="G455" s="188" t="str">
        <f t="shared" si="77"/>
        <v>=</v>
      </c>
      <c r="H455" s="193"/>
      <c r="I455" s="188" t="str">
        <f t="shared" si="78"/>
        <v>/</v>
      </c>
      <c r="J455" s="194" t="s">
        <v>2024</v>
      </c>
      <c r="K455" s="188" t="str">
        <f t="shared" si="75"/>
        <v>/</v>
      </c>
      <c r="L455" s="192" t="s">
        <v>2049</v>
      </c>
      <c r="M455" s="188" t="str">
        <f t="shared" si="79"/>
        <v>/</v>
      </c>
      <c r="N455" s="189"/>
      <c r="O455" s="188" t="str">
        <f t="shared" si="80"/>
        <v>/</v>
      </c>
      <c r="P455" s="189" t="s">
        <v>2050</v>
      </c>
      <c r="Q455" s="188" t="str">
        <f t="shared" si="81"/>
        <v>/</v>
      </c>
      <c r="R455" s="189"/>
      <c r="S455" s="188" t="str">
        <f t="shared" si="82"/>
        <v>/</v>
      </c>
      <c r="T455" s="190"/>
      <c r="U455" s="188" t="str">
        <f t="shared" si="83"/>
        <v>/</v>
      </c>
      <c r="V455" s="194" t="str">
        <f t="shared" si="76"/>
        <v xml:space="preserve"> WT* M52_CP=1  OUT M52_EX=0 </v>
      </c>
      <c r="W455" s="187" t="s">
        <v>2051</v>
      </c>
      <c r="Z455" s="252"/>
    </row>
    <row r="456" spans="1:26">
      <c r="A456" s="250">
        <f t="shared" si="62"/>
        <v>453</v>
      </c>
      <c r="B456" s="251"/>
      <c r="C456" s="251"/>
      <c r="D456" s="251"/>
      <c r="E456" s="186"/>
      <c r="F456" s="195" t="s">
        <v>73</v>
      </c>
      <c r="G456" s="188" t="str">
        <f t="shared" si="77"/>
        <v>=</v>
      </c>
      <c r="H456" s="193"/>
      <c r="I456" s="188" t="str">
        <f t="shared" si="78"/>
        <v>/</v>
      </c>
      <c r="J456" s="194"/>
      <c r="K456" s="188" t="str">
        <f t="shared" si="75"/>
        <v>/</v>
      </c>
      <c r="L456" s="192"/>
      <c r="M456" s="188" t="str">
        <f t="shared" si="79"/>
        <v>/</v>
      </c>
      <c r="N456" s="189"/>
      <c r="O456" s="188" t="str">
        <f t="shared" si="80"/>
        <v>/</v>
      </c>
      <c r="P456" s="189" t="s">
        <v>888</v>
      </c>
      <c r="Q456" s="188" t="str">
        <f t="shared" si="81"/>
        <v>/</v>
      </c>
      <c r="R456" s="189"/>
      <c r="S456" s="188" t="str">
        <f t="shared" si="82"/>
        <v>/</v>
      </c>
      <c r="T456" s="190"/>
      <c r="U456" s="188" t="str">
        <f t="shared" si="83"/>
        <v>/</v>
      </c>
      <c r="V456" s="194" t="str">
        <f t="shared" si="76"/>
        <v xml:space="preserve">    RET </v>
      </c>
      <c r="W456" s="187"/>
      <c r="Z456" s="252"/>
    </row>
    <row r="457" spans="1:26">
      <c r="A457" s="250">
        <f t="shared" si="62"/>
        <v>454</v>
      </c>
      <c r="B457" s="251"/>
      <c r="C457" s="251"/>
      <c r="D457" s="251"/>
      <c r="E457" s="229" t="s">
        <v>144</v>
      </c>
      <c r="F457" s="199"/>
      <c r="G457" s="231" t="str">
        <f t="shared" si="77"/>
        <v xml:space="preserve"> </v>
      </c>
      <c r="H457" s="232"/>
      <c r="I457" s="231" t="str">
        <f t="shared" si="78"/>
        <v xml:space="preserve"> </v>
      </c>
      <c r="J457" s="233"/>
      <c r="K457" s="231" t="str">
        <f t="shared" si="75"/>
        <v xml:space="preserve"> </v>
      </c>
      <c r="L457" s="234"/>
      <c r="M457" s="231" t="str">
        <f t="shared" si="79"/>
        <v xml:space="preserve"> </v>
      </c>
      <c r="N457" s="253"/>
      <c r="O457" s="231" t="str">
        <f t="shared" si="80"/>
        <v xml:space="preserve"> </v>
      </c>
      <c r="P457" s="253"/>
      <c r="Q457" s="231" t="str">
        <f t="shared" si="81"/>
        <v xml:space="preserve"> </v>
      </c>
      <c r="R457" s="253"/>
      <c r="S457" s="231" t="str">
        <f t="shared" si="82"/>
        <v xml:space="preserve"> </v>
      </c>
      <c r="T457" s="237"/>
      <c r="U457" s="231" t="str">
        <f t="shared" si="83"/>
        <v xml:space="preserve"> </v>
      </c>
      <c r="V457" s="233" t="str">
        <f t="shared" si="76"/>
        <v xml:space="preserve"> </v>
      </c>
      <c r="W457" s="235"/>
      <c r="Z457" s="252"/>
    </row>
    <row r="458" spans="1:26" ht="18" customHeight="1">
      <c r="A458" s="250">
        <f t="shared" si="62"/>
        <v>455</v>
      </c>
      <c r="B458" s="251"/>
      <c r="C458" s="251"/>
      <c r="D458" s="251"/>
      <c r="E458" s="229" t="s">
        <v>2037</v>
      </c>
      <c r="F458" s="199"/>
      <c r="G458" s="231" t="str">
        <f t="shared" si="77"/>
        <v xml:space="preserve"> </v>
      </c>
      <c r="H458" s="232"/>
      <c r="I458" s="231" t="str">
        <f t="shared" si="78"/>
        <v xml:space="preserve"> </v>
      </c>
      <c r="J458" s="233"/>
      <c r="K458" s="231" t="str">
        <f t="shared" si="75"/>
        <v xml:space="preserve"> </v>
      </c>
      <c r="L458" s="234"/>
      <c r="M458" s="231" t="str">
        <f t="shared" si="79"/>
        <v xml:space="preserve"> </v>
      </c>
      <c r="N458" s="253"/>
      <c r="O458" s="231" t="str">
        <f t="shared" si="80"/>
        <v xml:space="preserve"> </v>
      </c>
      <c r="P458" s="253"/>
      <c r="Q458" s="231" t="str">
        <f t="shared" si="81"/>
        <v xml:space="preserve"> </v>
      </c>
      <c r="R458" s="253"/>
      <c r="S458" s="231" t="str">
        <f t="shared" si="82"/>
        <v xml:space="preserve"> </v>
      </c>
      <c r="T458" s="237"/>
      <c r="U458" s="231" t="str">
        <f t="shared" si="83"/>
        <v xml:space="preserve"> </v>
      </c>
      <c r="V458" s="233" t="str">
        <f t="shared" si="76"/>
        <v xml:space="preserve"> </v>
      </c>
      <c r="W458" s="200" t="s">
        <v>2047</v>
      </c>
      <c r="Z458" s="252"/>
    </row>
    <row r="459" spans="1:26">
      <c r="A459" s="250">
        <f t="shared" si="62"/>
        <v>456</v>
      </c>
      <c r="B459" s="251"/>
      <c r="C459" s="251"/>
      <c r="D459" s="251"/>
      <c r="E459" s="186"/>
      <c r="F459" s="195" t="s">
        <v>137</v>
      </c>
      <c r="G459" s="188" t="str">
        <f t="shared" si="77"/>
        <v>=</v>
      </c>
      <c r="H459" s="193"/>
      <c r="I459" s="188" t="str">
        <f t="shared" si="78"/>
        <v>/</v>
      </c>
      <c r="J459" s="194"/>
      <c r="K459" s="188" t="str">
        <f t="shared" si="75"/>
        <v>/</v>
      </c>
      <c r="L459" s="192"/>
      <c r="M459" s="188" t="str">
        <f t="shared" si="79"/>
        <v>/</v>
      </c>
      <c r="N459" s="189"/>
      <c r="O459" s="188" t="str">
        <f t="shared" si="80"/>
        <v>/</v>
      </c>
      <c r="P459" s="189" t="s">
        <v>2053</v>
      </c>
      <c r="Q459" s="188" t="str">
        <f t="shared" si="81"/>
        <v>/</v>
      </c>
      <c r="R459" s="189"/>
      <c r="S459" s="188" t="str">
        <f t="shared" si="82"/>
        <v>/</v>
      </c>
      <c r="T459" s="190"/>
      <c r="U459" s="188" t="str">
        <f t="shared" si="83"/>
        <v>/</v>
      </c>
      <c r="V459" s="194" t="str">
        <f t="shared" si="76"/>
        <v xml:space="preserve">    OUT M53_EX=1 </v>
      </c>
      <c r="W459" s="187" t="s">
        <v>2047</v>
      </c>
      <c r="Z459" s="252"/>
    </row>
    <row r="460" spans="1:26">
      <c r="A460" s="250">
        <f t="shared" si="62"/>
        <v>457</v>
      </c>
      <c r="B460" s="251"/>
      <c r="C460" s="251"/>
      <c r="D460" s="251"/>
      <c r="E460" s="186"/>
      <c r="F460" s="195" t="s">
        <v>72</v>
      </c>
      <c r="G460" s="188" t="str">
        <f t="shared" si="77"/>
        <v>=</v>
      </c>
      <c r="H460" s="193"/>
      <c r="I460" s="188" t="str">
        <f t="shared" si="78"/>
        <v>/</v>
      </c>
      <c r="J460" s="194" t="s">
        <v>2024</v>
      </c>
      <c r="K460" s="188" t="str">
        <f t="shared" si="75"/>
        <v>/</v>
      </c>
      <c r="L460" s="192" t="s">
        <v>2055</v>
      </c>
      <c r="M460" s="188" t="str">
        <f t="shared" si="79"/>
        <v>/</v>
      </c>
      <c r="N460" s="189"/>
      <c r="O460" s="188" t="str">
        <f t="shared" si="80"/>
        <v>/</v>
      </c>
      <c r="P460" s="189" t="s">
        <v>2054</v>
      </c>
      <c r="Q460" s="188" t="str">
        <f t="shared" si="81"/>
        <v>/</v>
      </c>
      <c r="R460" s="189"/>
      <c r="S460" s="188" t="str">
        <f t="shared" si="82"/>
        <v>/</v>
      </c>
      <c r="T460" s="190"/>
      <c r="U460" s="188" t="str">
        <f t="shared" si="83"/>
        <v>/</v>
      </c>
      <c r="V460" s="194" t="str">
        <f t="shared" si="76"/>
        <v xml:space="preserve"> WT* M53_CP=1  OUT M53_EX=0 </v>
      </c>
      <c r="W460" s="187" t="s">
        <v>2057</v>
      </c>
      <c r="Z460" s="252"/>
    </row>
    <row r="461" spans="1:26">
      <c r="A461" s="250">
        <f t="shared" si="62"/>
        <v>458</v>
      </c>
      <c r="B461" s="251"/>
      <c r="C461" s="251"/>
      <c r="D461" s="251"/>
      <c r="E461" s="186"/>
      <c r="F461" s="195" t="s">
        <v>73</v>
      </c>
      <c r="G461" s="188" t="str">
        <f t="shared" si="77"/>
        <v>=</v>
      </c>
      <c r="H461" s="193"/>
      <c r="I461" s="188" t="str">
        <f t="shared" si="78"/>
        <v>/</v>
      </c>
      <c r="J461" s="194"/>
      <c r="K461" s="188" t="str">
        <f t="shared" si="75"/>
        <v>/</v>
      </c>
      <c r="L461" s="192"/>
      <c r="M461" s="188" t="str">
        <f t="shared" si="79"/>
        <v>/</v>
      </c>
      <c r="N461" s="189"/>
      <c r="O461" s="188" t="str">
        <f t="shared" si="80"/>
        <v>/</v>
      </c>
      <c r="P461" s="189" t="s">
        <v>888</v>
      </c>
      <c r="Q461" s="188" t="str">
        <f t="shared" si="81"/>
        <v>/</v>
      </c>
      <c r="R461" s="189"/>
      <c r="S461" s="188" t="str">
        <f t="shared" si="82"/>
        <v>/</v>
      </c>
      <c r="T461" s="190"/>
      <c r="U461" s="188" t="str">
        <f t="shared" si="83"/>
        <v>/</v>
      </c>
      <c r="V461" s="194" t="str">
        <f t="shared" si="76"/>
        <v xml:space="preserve">    RET </v>
      </c>
      <c r="W461" s="187"/>
      <c r="Z461" s="252"/>
    </row>
    <row r="462" spans="1:26">
      <c r="A462" s="250">
        <f t="shared" si="62"/>
        <v>459</v>
      </c>
      <c r="B462" s="251"/>
      <c r="C462" s="251"/>
      <c r="D462" s="251"/>
      <c r="E462" s="229" t="s">
        <v>144</v>
      </c>
      <c r="F462" s="199"/>
      <c r="G462" s="231" t="str">
        <f t="shared" si="77"/>
        <v xml:space="preserve"> </v>
      </c>
      <c r="H462" s="232"/>
      <c r="I462" s="231" t="str">
        <f t="shared" si="78"/>
        <v xml:space="preserve"> </v>
      </c>
      <c r="J462" s="233"/>
      <c r="K462" s="231" t="str">
        <f t="shared" si="75"/>
        <v xml:space="preserve"> </v>
      </c>
      <c r="L462" s="234"/>
      <c r="M462" s="231" t="str">
        <f t="shared" si="79"/>
        <v xml:space="preserve"> </v>
      </c>
      <c r="N462" s="253"/>
      <c r="O462" s="231" t="str">
        <f t="shared" si="80"/>
        <v xml:space="preserve"> </v>
      </c>
      <c r="P462" s="253"/>
      <c r="Q462" s="231" t="str">
        <f t="shared" si="81"/>
        <v xml:space="preserve"> </v>
      </c>
      <c r="R462" s="253"/>
      <c r="S462" s="231" t="str">
        <f t="shared" si="82"/>
        <v xml:space="preserve"> </v>
      </c>
      <c r="T462" s="237"/>
      <c r="U462" s="231" t="str">
        <f t="shared" si="83"/>
        <v xml:space="preserve"> </v>
      </c>
      <c r="V462" s="233" t="str">
        <f t="shared" si="76"/>
        <v xml:space="preserve"> </v>
      </c>
      <c r="W462" s="235"/>
      <c r="Z462" s="252"/>
    </row>
    <row r="463" spans="1:26" ht="18" customHeight="1">
      <c r="A463" s="250">
        <f t="shared" si="62"/>
        <v>460</v>
      </c>
      <c r="B463" s="251"/>
      <c r="C463" s="251"/>
      <c r="D463" s="251"/>
      <c r="E463" s="229" t="s">
        <v>2038</v>
      </c>
      <c r="F463" s="199"/>
      <c r="G463" s="231" t="str">
        <f t="shared" si="77"/>
        <v xml:space="preserve"> </v>
      </c>
      <c r="H463" s="232"/>
      <c r="I463" s="231" t="str">
        <f t="shared" si="78"/>
        <v xml:space="preserve"> </v>
      </c>
      <c r="J463" s="233"/>
      <c r="K463" s="231" t="str">
        <f t="shared" si="75"/>
        <v xml:space="preserve"> </v>
      </c>
      <c r="L463" s="234"/>
      <c r="M463" s="231" t="str">
        <f t="shared" si="79"/>
        <v xml:space="preserve"> </v>
      </c>
      <c r="N463" s="253"/>
      <c r="O463" s="231" t="str">
        <f t="shared" si="80"/>
        <v xml:space="preserve"> </v>
      </c>
      <c r="P463" s="253"/>
      <c r="Q463" s="231" t="str">
        <f t="shared" si="81"/>
        <v xml:space="preserve"> </v>
      </c>
      <c r="R463" s="253"/>
      <c r="S463" s="231" t="str">
        <f t="shared" si="82"/>
        <v xml:space="preserve"> </v>
      </c>
      <c r="T463" s="237"/>
      <c r="U463" s="231" t="str">
        <f t="shared" si="83"/>
        <v xml:space="preserve"> </v>
      </c>
      <c r="V463" s="233" t="str">
        <f t="shared" si="76"/>
        <v xml:space="preserve"> </v>
      </c>
      <c r="W463" s="200" t="s">
        <v>2042</v>
      </c>
      <c r="Z463" s="252"/>
    </row>
    <row r="464" spans="1:26">
      <c r="A464" s="250">
        <f t="shared" si="62"/>
        <v>461</v>
      </c>
      <c r="B464" s="251"/>
      <c r="C464" s="251"/>
      <c r="D464" s="251"/>
      <c r="E464" s="186"/>
      <c r="F464" s="195" t="s">
        <v>137</v>
      </c>
      <c r="G464" s="188" t="str">
        <f t="shared" si="77"/>
        <v>=</v>
      </c>
      <c r="H464" s="193"/>
      <c r="I464" s="188" t="str">
        <f t="shared" si="78"/>
        <v>/</v>
      </c>
      <c r="J464" s="194"/>
      <c r="K464" s="188" t="str">
        <f t="shared" si="75"/>
        <v>/</v>
      </c>
      <c r="L464" s="192"/>
      <c r="M464" s="188" t="str">
        <f t="shared" si="79"/>
        <v>/</v>
      </c>
      <c r="N464" s="189"/>
      <c r="O464" s="188" t="str">
        <f t="shared" si="80"/>
        <v>/</v>
      </c>
      <c r="P464" s="189" t="s">
        <v>2058</v>
      </c>
      <c r="Q464" s="188" t="str">
        <f t="shared" si="81"/>
        <v>/</v>
      </c>
      <c r="R464" s="189"/>
      <c r="S464" s="188" t="str">
        <f t="shared" si="82"/>
        <v>/</v>
      </c>
      <c r="T464" s="190"/>
      <c r="U464" s="188" t="str">
        <f t="shared" si="83"/>
        <v>/</v>
      </c>
      <c r="V464" s="194" t="str">
        <f t="shared" si="76"/>
        <v xml:space="preserve">    OUT M54_EX=1 </v>
      </c>
      <c r="W464" s="187" t="s">
        <v>2042</v>
      </c>
      <c r="Z464" s="252"/>
    </row>
    <row r="465" spans="1:26">
      <c r="A465" s="250">
        <f t="shared" si="62"/>
        <v>462</v>
      </c>
      <c r="B465" s="251"/>
      <c r="C465" s="251"/>
      <c r="D465" s="251"/>
      <c r="E465" s="186"/>
      <c r="F465" s="195" t="s">
        <v>72</v>
      </c>
      <c r="G465" s="188" t="str">
        <f t="shared" si="77"/>
        <v>=</v>
      </c>
      <c r="H465" s="193"/>
      <c r="I465" s="188" t="str">
        <f t="shared" si="78"/>
        <v>/</v>
      </c>
      <c r="J465" s="194" t="s">
        <v>2024</v>
      </c>
      <c r="K465" s="188" t="str">
        <f t="shared" si="75"/>
        <v>/</v>
      </c>
      <c r="L465" s="192" t="s">
        <v>2060</v>
      </c>
      <c r="M465" s="188" t="str">
        <f t="shared" si="79"/>
        <v>/</v>
      </c>
      <c r="N465" s="189"/>
      <c r="O465" s="188" t="str">
        <f t="shared" si="80"/>
        <v>/</v>
      </c>
      <c r="P465" s="189" t="s">
        <v>2059</v>
      </c>
      <c r="Q465" s="188" t="str">
        <f t="shared" si="81"/>
        <v>/</v>
      </c>
      <c r="R465" s="189"/>
      <c r="S465" s="188" t="str">
        <f t="shared" si="82"/>
        <v>/</v>
      </c>
      <c r="T465" s="190"/>
      <c r="U465" s="188" t="str">
        <f t="shared" si="83"/>
        <v>/</v>
      </c>
      <c r="V465" s="194" t="str">
        <f t="shared" si="76"/>
        <v xml:space="preserve"> WT* M54_CP=1  OUT M54_EX=0 </v>
      </c>
      <c r="W465" s="187" t="s">
        <v>2061</v>
      </c>
      <c r="Z465" s="252"/>
    </row>
    <row r="466" spans="1:26">
      <c r="A466" s="250">
        <f t="shared" si="62"/>
        <v>463</v>
      </c>
      <c r="B466" s="251"/>
      <c r="C466" s="251"/>
      <c r="D466" s="251"/>
      <c r="E466" s="186"/>
      <c r="F466" s="195" t="s">
        <v>73</v>
      </c>
      <c r="G466" s="188" t="str">
        <f t="shared" si="77"/>
        <v>=</v>
      </c>
      <c r="H466" s="193"/>
      <c r="I466" s="188" t="str">
        <f t="shared" si="78"/>
        <v>/</v>
      </c>
      <c r="J466" s="194"/>
      <c r="K466" s="188" t="str">
        <f t="shared" si="75"/>
        <v>/</v>
      </c>
      <c r="L466" s="192"/>
      <c r="M466" s="188" t="str">
        <f t="shared" si="79"/>
        <v>/</v>
      </c>
      <c r="N466" s="189"/>
      <c r="O466" s="188" t="str">
        <f t="shared" si="80"/>
        <v>/</v>
      </c>
      <c r="P466" s="189" t="s">
        <v>888</v>
      </c>
      <c r="Q466" s="188" t="str">
        <f t="shared" si="81"/>
        <v>/</v>
      </c>
      <c r="R466" s="189"/>
      <c r="S466" s="188" t="str">
        <f t="shared" si="82"/>
        <v>/</v>
      </c>
      <c r="T466" s="190"/>
      <c r="U466" s="188" t="str">
        <f t="shared" si="83"/>
        <v>/</v>
      </c>
      <c r="V466" s="194" t="str">
        <f t="shared" si="76"/>
        <v xml:space="preserve">    RET </v>
      </c>
      <c r="W466" s="187"/>
      <c r="Z466" s="252"/>
    </row>
    <row r="467" spans="1:26">
      <c r="A467" s="250">
        <f t="shared" si="62"/>
        <v>464</v>
      </c>
      <c r="B467" s="251"/>
      <c r="C467" s="251"/>
      <c r="D467" s="251"/>
      <c r="E467" s="229" t="s">
        <v>144</v>
      </c>
      <c r="F467" s="199"/>
      <c r="G467" s="231" t="str">
        <f t="shared" si="77"/>
        <v xml:space="preserve"> </v>
      </c>
      <c r="H467" s="232"/>
      <c r="I467" s="231" t="str">
        <f t="shared" si="78"/>
        <v xml:space="preserve"> </v>
      </c>
      <c r="J467" s="233"/>
      <c r="K467" s="231" t="str">
        <f t="shared" si="75"/>
        <v xml:space="preserve"> </v>
      </c>
      <c r="L467" s="234"/>
      <c r="M467" s="231" t="str">
        <f t="shared" si="79"/>
        <v xml:space="preserve"> </v>
      </c>
      <c r="N467" s="253"/>
      <c r="O467" s="231" t="str">
        <f t="shared" si="80"/>
        <v xml:space="preserve"> </v>
      </c>
      <c r="P467" s="253"/>
      <c r="Q467" s="231" t="str">
        <f t="shared" si="81"/>
        <v xml:space="preserve"> </v>
      </c>
      <c r="R467" s="253"/>
      <c r="S467" s="231" t="str">
        <f t="shared" si="82"/>
        <v xml:space="preserve"> </v>
      </c>
      <c r="T467" s="237"/>
      <c r="U467" s="231" t="str">
        <f t="shared" si="83"/>
        <v xml:space="preserve"> </v>
      </c>
      <c r="V467" s="233" t="str">
        <f t="shared" si="76"/>
        <v xml:space="preserve"> </v>
      </c>
      <c r="W467" s="235"/>
      <c r="Z467" s="252"/>
    </row>
    <row r="468" spans="1:26" ht="18" customHeight="1">
      <c r="A468" s="250">
        <f t="shared" si="62"/>
        <v>465</v>
      </c>
      <c r="B468" s="251"/>
      <c r="C468" s="251"/>
      <c r="D468" s="251"/>
      <c r="E468" s="229" t="s">
        <v>2039</v>
      </c>
      <c r="F468" s="199"/>
      <c r="G468" s="231" t="str">
        <f t="shared" si="77"/>
        <v xml:space="preserve"> </v>
      </c>
      <c r="H468" s="232"/>
      <c r="I468" s="231" t="str">
        <f t="shared" si="78"/>
        <v xml:space="preserve"> </v>
      </c>
      <c r="J468" s="233"/>
      <c r="K468" s="231" t="str">
        <f t="shared" si="75"/>
        <v xml:space="preserve"> </v>
      </c>
      <c r="L468" s="234"/>
      <c r="M468" s="231" t="str">
        <f t="shared" si="79"/>
        <v xml:space="preserve"> </v>
      </c>
      <c r="N468" s="253"/>
      <c r="O468" s="231" t="str">
        <f t="shared" si="80"/>
        <v xml:space="preserve"> </v>
      </c>
      <c r="P468" s="253"/>
      <c r="Q468" s="231" t="str">
        <f t="shared" si="81"/>
        <v xml:space="preserve"> </v>
      </c>
      <c r="R468" s="253"/>
      <c r="S468" s="231" t="str">
        <f t="shared" si="82"/>
        <v xml:space="preserve"> </v>
      </c>
      <c r="T468" s="237"/>
      <c r="U468" s="231" t="str">
        <f t="shared" si="83"/>
        <v xml:space="preserve"> </v>
      </c>
      <c r="V468" s="233" t="str">
        <f t="shared" si="76"/>
        <v xml:space="preserve"> </v>
      </c>
      <c r="W468" s="200" t="s">
        <v>2043</v>
      </c>
      <c r="Z468" s="252"/>
    </row>
    <row r="469" spans="1:26">
      <c r="A469" s="250">
        <f t="shared" si="62"/>
        <v>466</v>
      </c>
      <c r="B469" s="251"/>
      <c r="C469" s="251"/>
      <c r="D469" s="251"/>
      <c r="E469" s="186"/>
      <c r="F469" s="195" t="s">
        <v>137</v>
      </c>
      <c r="G469" s="188" t="str">
        <f t="shared" si="77"/>
        <v>=</v>
      </c>
      <c r="H469" s="193"/>
      <c r="I469" s="188" t="str">
        <f t="shared" si="78"/>
        <v>/</v>
      </c>
      <c r="J469" s="194"/>
      <c r="K469" s="188" t="str">
        <f t="shared" si="75"/>
        <v>/</v>
      </c>
      <c r="L469" s="192"/>
      <c r="M469" s="188" t="str">
        <f t="shared" si="79"/>
        <v>/</v>
      </c>
      <c r="N469" s="189"/>
      <c r="O469" s="188" t="str">
        <f t="shared" si="80"/>
        <v>/</v>
      </c>
      <c r="P469" s="189" t="s">
        <v>2062</v>
      </c>
      <c r="Q469" s="188" t="str">
        <f t="shared" si="81"/>
        <v>/</v>
      </c>
      <c r="R469" s="189"/>
      <c r="S469" s="188" t="str">
        <f t="shared" si="82"/>
        <v>/</v>
      </c>
      <c r="T469" s="190"/>
      <c r="U469" s="188" t="str">
        <f t="shared" si="83"/>
        <v>/</v>
      </c>
      <c r="V469" s="194" t="str">
        <f t="shared" si="76"/>
        <v xml:space="preserve">    OUT M55_EX=1 </v>
      </c>
      <c r="W469" s="187" t="s">
        <v>2043</v>
      </c>
      <c r="Z469" s="252"/>
    </row>
    <row r="470" spans="1:26">
      <c r="A470" s="250">
        <f t="shared" si="62"/>
        <v>467</v>
      </c>
      <c r="B470" s="251"/>
      <c r="C470" s="251"/>
      <c r="D470" s="251"/>
      <c r="E470" s="186"/>
      <c r="F470" s="195" t="s">
        <v>72</v>
      </c>
      <c r="G470" s="188" t="str">
        <f t="shared" si="77"/>
        <v>=</v>
      </c>
      <c r="H470" s="193"/>
      <c r="I470" s="188" t="str">
        <f t="shared" si="78"/>
        <v>/</v>
      </c>
      <c r="J470" s="194" t="s">
        <v>2024</v>
      </c>
      <c r="K470" s="188" t="str">
        <f t="shared" si="75"/>
        <v>/</v>
      </c>
      <c r="L470" s="192" t="s">
        <v>2063</v>
      </c>
      <c r="M470" s="188" t="str">
        <f t="shared" si="79"/>
        <v>/</v>
      </c>
      <c r="N470" s="189"/>
      <c r="O470" s="188" t="str">
        <f t="shared" si="80"/>
        <v>/</v>
      </c>
      <c r="P470" s="189" t="s">
        <v>2064</v>
      </c>
      <c r="Q470" s="188" t="str">
        <f t="shared" si="81"/>
        <v>/</v>
      </c>
      <c r="R470" s="189"/>
      <c r="S470" s="188" t="str">
        <f t="shared" si="82"/>
        <v>/</v>
      </c>
      <c r="T470" s="190"/>
      <c r="U470" s="188" t="str">
        <f t="shared" si="83"/>
        <v>/</v>
      </c>
      <c r="V470" s="194" t="str">
        <f t="shared" si="76"/>
        <v xml:space="preserve"> WT* M55_CP=1  OUT M55_EX=0 </v>
      </c>
      <c r="W470" s="187" t="s">
        <v>2067</v>
      </c>
      <c r="Z470" s="252"/>
    </row>
    <row r="471" spans="1:26">
      <c r="A471" s="250">
        <f t="shared" si="62"/>
        <v>468</v>
      </c>
      <c r="B471" s="251"/>
      <c r="C471" s="251"/>
      <c r="D471" s="251"/>
      <c r="E471" s="186"/>
      <c r="F471" s="195" t="s">
        <v>73</v>
      </c>
      <c r="G471" s="188" t="str">
        <f t="shared" si="77"/>
        <v>=</v>
      </c>
      <c r="H471" s="193"/>
      <c r="I471" s="188" t="str">
        <f t="shared" si="78"/>
        <v>/</v>
      </c>
      <c r="J471" s="194"/>
      <c r="K471" s="188" t="str">
        <f t="shared" si="75"/>
        <v>/</v>
      </c>
      <c r="L471" s="192"/>
      <c r="M471" s="188" t="str">
        <f t="shared" si="79"/>
        <v>/</v>
      </c>
      <c r="N471" s="189"/>
      <c r="O471" s="188" t="str">
        <f t="shared" si="80"/>
        <v>/</v>
      </c>
      <c r="P471" s="189" t="s">
        <v>888</v>
      </c>
      <c r="Q471" s="188" t="str">
        <f t="shared" si="81"/>
        <v>/</v>
      </c>
      <c r="R471" s="189"/>
      <c r="S471" s="188" t="str">
        <f t="shared" si="82"/>
        <v>/</v>
      </c>
      <c r="T471" s="190"/>
      <c r="U471" s="188" t="str">
        <f t="shared" si="83"/>
        <v>/</v>
      </c>
      <c r="V471" s="194" t="str">
        <f t="shared" si="76"/>
        <v xml:space="preserve">    RET </v>
      </c>
      <c r="W471" s="187"/>
      <c r="Z471" s="252"/>
    </row>
    <row r="472" spans="1:26">
      <c r="A472" s="250">
        <f t="shared" si="62"/>
        <v>469</v>
      </c>
      <c r="B472" s="251"/>
      <c r="C472" s="251"/>
      <c r="D472" s="251"/>
      <c r="E472" s="229" t="s">
        <v>144</v>
      </c>
      <c r="F472" s="199"/>
      <c r="G472" s="231" t="str">
        <f t="shared" si="77"/>
        <v xml:space="preserve"> </v>
      </c>
      <c r="H472" s="232"/>
      <c r="I472" s="231" t="str">
        <f t="shared" si="78"/>
        <v xml:space="preserve"> </v>
      </c>
      <c r="J472" s="233"/>
      <c r="K472" s="231" t="str">
        <f t="shared" si="75"/>
        <v xml:space="preserve"> </v>
      </c>
      <c r="L472" s="234"/>
      <c r="M472" s="231" t="str">
        <f t="shared" si="79"/>
        <v xml:space="preserve"> </v>
      </c>
      <c r="N472" s="253"/>
      <c r="O472" s="231" t="str">
        <f t="shared" si="80"/>
        <v xml:space="preserve"> </v>
      </c>
      <c r="P472" s="253"/>
      <c r="Q472" s="231" t="str">
        <f t="shared" si="81"/>
        <v xml:space="preserve"> </v>
      </c>
      <c r="R472" s="253"/>
      <c r="S472" s="231" t="str">
        <f t="shared" si="82"/>
        <v xml:space="preserve"> </v>
      </c>
      <c r="T472" s="237"/>
      <c r="U472" s="231" t="str">
        <f t="shared" si="83"/>
        <v xml:space="preserve"> </v>
      </c>
      <c r="V472" s="233" t="str">
        <f t="shared" si="76"/>
        <v xml:space="preserve"> </v>
      </c>
      <c r="W472" s="235"/>
      <c r="Z472" s="252"/>
    </row>
    <row r="473" spans="1:26" ht="18" customHeight="1">
      <c r="A473" s="250">
        <f t="shared" si="62"/>
        <v>470</v>
      </c>
      <c r="B473" s="251"/>
      <c r="C473" s="251"/>
      <c r="D473" s="251"/>
      <c r="E473" s="229" t="s">
        <v>2040</v>
      </c>
      <c r="F473" s="199"/>
      <c r="G473" s="231" t="str">
        <f t="shared" si="77"/>
        <v xml:space="preserve"> </v>
      </c>
      <c r="H473" s="232"/>
      <c r="I473" s="231" t="str">
        <f t="shared" si="78"/>
        <v xml:space="preserve"> </v>
      </c>
      <c r="J473" s="233"/>
      <c r="K473" s="231" t="str">
        <f t="shared" si="75"/>
        <v xml:space="preserve"> </v>
      </c>
      <c r="L473" s="234"/>
      <c r="M473" s="231" t="str">
        <f t="shared" si="79"/>
        <v xml:space="preserve"> </v>
      </c>
      <c r="N473" s="253"/>
      <c r="O473" s="231" t="str">
        <f t="shared" si="80"/>
        <v xml:space="preserve"> </v>
      </c>
      <c r="P473" s="253"/>
      <c r="Q473" s="231" t="str">
        <f t="shared" si="81"/>
        <v xml:space="preserve"> </v>
      </c>
      <c r="R473" s="253"/>
      <c r="S473" s="231" t="str">
        <f t="shared" si="82"/>
        <v xml:space="preserve"> </v>
      </c>
      <c r="T473" s="237"/>
      <c r="U473" s="231" t="str">
        <f t="shared" si="83"/>
        <v xml:space="preserve"> </v>
      </c>
      <c r="V473" s="233" t="str">
        <f t="shared" si="76"/>
        <v xml:space="preserve"> </v>
      </c>
      <c r="W473" s="200" t="s">
        <v>2044</v>
      </c>
      <c r="Z473" s="252"/>
    </row>
    <row r="474" spans="1:26">
      <c r="A474" s="250">
        <f t="shared" si="62"/>
        <v>471</v>
      </c>
      <c r="B474" s="251"/>
      <c r="C474" s="251"/>
      <c r="D474" s="251"/>
      <c r="E474" s="186"/>
      <c r="F474" s="195" t="s">
        <v>137</v>
      </c>
      <c r="G474" s="188" t="str">
        <f t="shared" si="77"/>
        <v>=</v>
      </c>
      <c r="H474" s="193"/>
      <c r="I474" s="188" t="str">
        <f t="shared" si="78"/>
        <v>/</v>
      </c>
      <c r="J474" s="194"/>
      <c r="K474" s="188" t="str">
        <f t="shared" si="75"/>
        <v>/</v>
      </c>
      <c r="L474" s="192"/>
      <c r="M474" s="188" t="str">
        <f t="shared" si="79"/>
        <v>/</v>
      </c>
      <c r="N474" s="189"/>
      <c r="O474" s="188" t="str">
        <f t="shared" si="80"/>
        <v>/</v>
      </c>
      <c r="P474" s="189" t="s">
        <v>2065</v>
      </c>
      <c r="Q474" s="188" t="str">
        <f t="shared" si="81"/>
        <v>/</v>
      </c>
      <c r="R474" s="189"/>
      <c r="S474" s="188" t="str">
        <f t="shared" si="82"/>
        <v>/</v>
      </c>
      <c r="T474" s="190"/>
      <c r="U474" s="188" t="str">
        <f t="shared" si="83"/>
        <v>/</v>
      </c>
      <c r="V474" s="194" t="str">
        <f t="shared" si="76"/>
        <v xml:space="preserve">    OUT M56_EX=1 </v>
      </c>
      <c r="W474" s="187" t="s">
        <v>2044</v>
      </c>
      <c r="Z474" s="252"/>
    </row>
    <row r="475" spans="1:26">
      <c r="A475" s="250">
        <f t="shared" si="62"/>
        <v>472</v>
      </c>
      <c r="B475" s="251"/>
      <c r="C475" s="251"/>
      <c r="D475" s="251"/>
      <c r="E475" s="186"/>
      <c r="F475" s="195" t="s">
        <v>72</v>
      </c>
      <c r="G475" s="188" t="str">
        <f t="shared" si="77"/>
        <v>=</v>
      </c>
      <c r="H475" s="193"/>
      <c r="I475" s="188" t="str">
        <f t="shared" si="78"/>
        <v>/</v>
      </c>
      <c r="J475" s="194" t="s">
        <v>2024</v>
      </c>
      <c r="K475" s="188" t="str">
        <f t="shared" si="75"/>
        <v>/</v>
      </c>
      <c r="L475" s="192" t="s">
        <v>2066</v>
      </c>
      <c r="M475" s="188" t="str">
        <f t="shared" si="79"/>
        <v>/</v>
      </c>
      <c r="N475" s="189"/>
      <c r="O475" s="188" t="str">
        <f t="shared" si="80"/>
        <v>/</v>
      </c>
      <c r="P475" s="189" t="s">
        <v>2301</v>
      </c>
      <c r="Q475" s="188" t="str">
        <f t="shared" si="81"/>
        <v>/</v>
      </c>
      <c r="R475" s="189"/>
      <c r="S475" s="188" t="str">
        <f t="shared" si="82"/>
        <v>/</v>
      </c>
      <c r="T475" s="190"/>
      <c r="U475" s="188" t="str">
        <f t="shared" si="83"/>
        <v>/</v>
      </c>
      <c r="V475" s="194" t="str">
        <f t="shared" si="76"/>
        <v xml:space="preserve"> WT* M56_CP=1  OUT M56_EX=0 </v>
      </c>
      <c r="W475" s="187" t="s">
        <v>2068</v>
      </c>
      <c r="Z475" s="252"/>
    </row>
    <row r="476" spans="1:26">
      <c r="A476" s="250">
        <f t="shared" si="62"/>
        <v>473</v>
      </c>
      <c r="B476" s="251"/>
      <c r="C476" s="251"/>
      <c r="D476" s="251"/>
      <c r="E476" s="186"/>
      <c r="F476" s="195" t="s">
        <v>73</v>
      </c>
      <c r="G476" s="188" t="str">
        <f t="shared" si="77"/>
        <v>=</v>
      </c>
      <c r="H476" s="193"/>
      <c r="I476" s="188" t="str">
        <f t="shared" si="78"/>
        <v>/</v>
      </c>
      <c r="J476" s="194"/>
      <c r="K476" s="188" t="str">
        <f t="shared" si="75"/>
        <v>/</v>
      </c>
      <c r="L476" s="192"/>
      <c r="M476" s="188" t="str">
        <f t="shared" si="79"/>
        <v>/</v>
      </c>
      <c r="N476" s="189"/>
      <c r="O476" s="188" t="str">
        <f t="shared" si="80"/>
        <v>/</v>
      </c>
      <c r="P476" s="189" t="s">
        <v>888</v>
      </c>
      <c r="Q476" s="188" t="str">
        <f t="shared" si="81"/>
        <v>/</v>
      </c>
      <c r="R476" s="189"/>
      <c r="S476" s="188" t="str">
        <f t="shared" si="82"/>
        <v>/</v>
      </c>
      <c r="T476" s="190"/>
      <c r="U476" s="188" t="str">
        <f t="shared" si="83"/>
        <v>/</v>
      </c>
      <c r="V476" s="194" t="str">
        <f t="shared" si="76"/>
        <v xml:space="preserve">    RET </v>
      </c>
      <c r="W476" s="187"/>
      <c r="Z476" s="252"/>
    </row>
    <row r="477" spans="1:26">
      <c r="A477" s="250">
        <f t="shared" si="62"/>
        <v>474</v>
      </c>
      <c r="B477" s="251"/>
      <c r="C477" s="251"/>
      <c r="D477" s="251"/>
      <c r="E477" s="229" t="s">
        <v>144</v>
      </c>
      <c r="F477" s="199"/>
      <c r="G477" s="231" t="str">
        <f t="shared" si="77"/>
        <v xml:space="preserve"> </v>
      </c>
      <c r="H477" s="232"/>
      <c r="I477" s="231" t="str">
        <f t="shared" si="78"/>
        <v xml:space="preserve"> </v>
      </c>
      <c r="J477" s="233"/>
      <c r="K477" s="231" t="str">
        <f t="shared" si="75"/>
        <v xml:space="preserve"> </v>
      </c>
      <c r="L477" s="234"/>
      <c r="M477" s="231" t="str">
        <f t="shared" si="79"/>
        <v xml:space="preserve"> </v>
      </c>
      <c r="N477" s="253"/>
      <c r="O477" s="231" t="str">
        <f t="shared" si="80"/>
        <v xml:space="preserve"> </v>
      </c>
      <c r="P477" s="253"/>
      <c r="Q477" s="231" t="str">
        <f t="shared" si="81"/>
        <v xml:space="preserve"> </v>
      </c>
      <c r="R477" s="253"/>
      <c r="S477" s="231" t="str">
        <f t="shared" si="82"/>
        <v xml:space="preserve"> </v>
      </c>
      <c r="T477" s="237"/>
      <c r="U477" s="231" t="str">
        <f t="shared" si="83"/>
        <v xml:space="preserve"> </v>
      </c>
      <c r="V477" s="233" t="str">
        <f t="shared" si="76"/>
        <v xml:space="preserve"> </v>
      </c>
      <c r="W477" s="235"/>
      <c r="Z477" s="252"/>
    </row>
    <row r="478" spans="1:26" ht="18" customHeight="1">
      <c r="A478" s="250">
        <f t="shared" si="62"/>
        <v>475</v>
      </c>
      <c r="B478" s="251"/>
      <c r="C478" s="251"/>
      <c r="D478" s="251"/>
      <c r="E478" s="229" t="s">
        <v>2041</v>
      </c>
      <c r="F478" s="199"/>
      <c r="G478" s="231" t="str">
        <f t="shared" si="77"/>
        <v xml:space="preserve"> </v>
      </c>
      <c r="H478" s="232"/>
      <c r="I478" s="231" t="str">
        <f t="shared" si="78"/>
        <v xml:space="preserve"> </v>
      </c>
      <c r="J478" s="233"/>
      <c r="K478" s="231" t="str">
        <f t="shared" si="75"/>
        <v xml:space="preserve"> </v>
      </c>
      <c r="L478" s="234"/>
      <c r="M478" s="231" t="str">
        <f t="shared" si="79"/>
        <v xml:space="preserve"> </v>
      </c>
      <c r="N478" s="253"/>
      <c r="O478" s="231" t="str">
        <f t="shared" si="80"/>
        <v xml:space="preserve"> </v>
      </c>
      <c r="P478" s="253"/>
      <c r="Q478" s="231" t="str">
        <f t="shared" si="81"/>
        <v xml:space="preserve"> </v>
      </c>
      <c r="R478" s="253"/>
      <c r="S478" s="231" t="str">
        <f t="shared" si="82"/>
        <v xml:space="preserve"> </v>
      </c>
      <c r="T478" s="237"/>
      <c r="U478" s="231" t="str">
        <f t="shared" si="83"/>
        <v xml:space="preserve"> </v>
      </c>
      <c r="V478" s="233" t="str">
        <f t="shared" si="76"/>
        <v xml:space="preserve"> </v>
      </c>
      <c r="W478" s="200" t="s">
        <v>2045</v>
      </c>
      <c r="Z478" s="252"/>
    </row>
    <row r="479" spans="1:26">
      <c r="A479" s="250">
        <f t="shared" si="62"/>
        <v>476</v>
      </c>
      <c r="B479" s="251"/>
      <c r="C479" s="251"/>
      <c r="D479" s="251"/>
      <c r="E479" s="186"/>
      <c r="F479" s="195" t="s">
        <v>137</v>
      </c>
      <c r="G479" s="188" t="str">
        <f t="shared" si="77"/>
        <v>=</v>
      </c>
      <c r="H479" s="193"/>
      <c r="I479" s="188" t="str">
        <f t="shared" si="78"/>
        <v>/</v>
      </c>
      <c r="J479" s="194"/>
      <c r="K479" s="188" t="str">
        <f t="shared" si="75"/>
        <v>/</v>
      </c>
      <c r="L479" s="192"/>
      <c r="M479" s="188" t="str">
        <f t="shared" si="79"/>
        <v>/</v>
      </c>
      <c r="N479" s="189"/>
      <c r="O479" s="188" t="str">
        <f t="shared" si="80"/>
        <v>/</v>
      </c>
      <c r="P479" s="189" t="s">
        <v>2069</v>
      </c>
      <c r="Q479" s="188" t="str">
        <f t="shared" si="81"/>
        <v>/</v>
      </c>
      <c r="R479" s="189"/>
      <c r="S479" s="188" t="str">
        <f t="shared" si="82"/>
        <v>/</v>
      </c>
      <c r="T479" s="190"/>
      <c r="U479" s="188" t="str">
        <f t="shared" si="83"/>
        <v>/</v>
      </c>
      <c r="V479" s="194" t="str">
        <f t="shared" si="76"/>
        <v xml:space="preserve">    OUT M57_EX=1 </v>
      </c>
      <c r="W479" s="187" t="s">
        <v>2045</v>
      </c>
      <c r="Z479" s="252"/>
    </row>
    <row r="480" spans="1:26">
      <c r="A480" s="250">
        <f t="shared" si="62"/>
        <v>477</v>
      </c>
      <c r="B480" s="251"/>
      <c r="C480" s="251"/>
      <c r="D480" s="251"/>
      <c r="E480" s="186"/>
      <c r="F480" s="195" t="s">
        <v>72</v>
      </c>
      <c r="G480" s="188" t="str">
        <f t="shared" si="77"/>
        <v>=</v>
      </c>
      <c r="H480" s="193"/>
      <c r="I480" s="188" t="str">
        <f t="shared" si="78"/>
        <v>/</v>
      </c>
      <c r="J480" s="194" t="s">
        <v>2024</v>
      </c>
      <c r="K480" s="188" t="str">
        <f t="shared" si="75"/>
        <v>/</v>
      </c>
      <c r="L480" s="192" t="s">
        <v>2070</v>
      </c>
      <c r="M480" s="188" t="str">
        <f t="shared" si="79"/>
        <v>/</v>
      </c>
      <c r="N480" s="189"/>
      <c r="O480" s="188" t="str">
        <f t="shared" si="80"/>
        <v>/</v>
      </c>
      <c r="P480" s="189" t="s">
        <v>2302</v>
      </c>
      <c r="Q480" s="188" t="str">
        <f t="shared" si="81"/>
        <v>/</v>
      </c>
      <c r="R480" s="189"/>
      <c r="S480" s="188" t="str">
        <f t="shared" si="82"/>
        <v>/</v>
      </c>
      <c r="T480" s="190"/>
      <c r="U480" s="188" t="str">
        <f t="shared" si="83"/>
        <v>/</v>
      </c>
      <c r="V480" s="194" t="str">
        <f t="shared" si="76"/>
        <v xml:space="preserve"> WT* M57_CP=1  OUT M57_EX=0 </v>
      </c>
      <c r="W480" s="187" t="s">
        <v>2071</v>
      </c>
      <c r="Z480" s="252"/>
    </row>
    <row r="481" spans="1:26">
      <c r="A481" s="250">
        <f t="shared" si="62"/>
        <v>478</v>
      </c>
      <c r="B481" s="251"/>
      <c r="C481" s="251"/>
      <c r="D481" s="251"/>
      <c r="E481" s="186"/>
      <c r="F481" s="195" t="s">
        <v>73</v>
      </c>
      <c r="G481" s="188" t="str">
        <f t="shared" si="77"/>
        <v>=</v>
      </c>
      <c r="H481" s="193"/>
      <c r="I481" s="188" t="str">
        <f t="shared" si="78"/>
        <v>/</v>
      </c>
      <c r="J481" s="194"/>
      <c r="K481" s="188" t="str">
        <f t="shared" si="75"/>
        <v>/</v>
      </c>
      <c r="L481" s="192"/>
      <c r="M481" s="188" t="str">
        <f t="shared" si="79"/>
        <v>/</v>
      </c>
      <c r="N481" s="189"/>
      <c r="O481" s="188" t="str">
        <f t="shared" si="80"/>
        <v>/</v>
      </c>
      <c r="P481" s="189"/>
      <c r="Q481" s="188" t="str">
        <f t="shared" si="81"/>
        <v>/</v>
      </c>
      <c r="R481" s="189"/>
      <c r="S481" s="188" t="str">
        <f t="shared" si="82"/>
        <v>/</v>
      </c>
      <c r="T481" s="190"/>
      <c r="U481" s="188" t="str">
        <f t="shared" si="83"/>
        <v>/</v>
      </c>
      <c r="V481" s="194" t="str">
        <f t="shared" si="76"/>
        <v xml:space="preserve"> </v>
      </c>
      <c r="W481" s="187"/>
      <c r="Z481" s="252"/>
    </row>
    <row r="482" spans="1:26">
      <c r="A482" s="250">
        <f t="shared" si="62"/>
        <v>479</v>
      </c>
      <c r="B482" s="251"/>
      <c r="C482" s="251"/>
      <c r="D482" s="251"/>
      <c r="E482" s="229" t="s">
        <v>144</v>
      </c>
      <c r="F482" s="199"/>
      <c r="G482" s="231" t="str">
        <f t="shared" si="77"/>
        <v xml:space="preserve"> </v>
      </c>
      <c r="H482" s="232"/>
      <c r="I482" s="231" t="str">
        <f t="shared" si="78"/>
        <v xml:space="preserve"> </v>
      </c>
      <c r="J482" s="233"/>
      <c r="K482" s="231" t="str">
        <f t="shared" si="75"/>
        <v xml:space="preserve"> </v>
      </c>
      <c r="L482" s="234"/>
      <c r="M482" s="231" t="str">
        <f t="shared" si="79"/>
        <v xml:space="preserve"> </v>
      </c>
      <c r="N482" s="253"/>
      <c r="O482" s="231" t="str">
        <f t="shared" si="80"/>
        <v xml:space="preserve"> </v>
      </c>
      <c r="P482" s="253"/>
      <c r="Q482" s="231" t="str">
        <f t="shared" si="81"/>
        <v xml:space="preserve"> </v>
      </c>
      <c r="R482" s="253"/>
      <c r="S482" s="231" t="str">
        <f t="shared" si="82"/>
        <v xml:space="preserve"> </v>
      </c>
      <c r="T482" s="237"/>
      <c r="U482" s="231" t="str">
        <f t="shared" si="83"/>
        <v xml:space="preserve"> </v>
      </c>
      <c r="V482" s="233" t="str">
        <f t="shared" si="76"/>
        <v xml:space="preserve"> </v>
      </c>
      <c r="W482" s="235"/>
      <c r="Z482" s="252"/>
    </row>
    <row r="483" spans="1:26" ht="18" customHeight="1">
      <c r="A483" s="250">
        <f t="shared" si="62"/>
        <v>480</v>
      </c>
      <c r="B483" s="251"/>
      <c r="C483" s="251"/>
      <c r="D483" s="251"/>
      <c r="E483" s="229" t="s">
        <v>2121</v>
      </c>
      <c r="F483" s="199"/>
      <c r="G483" s="231" t="str">
        <f t="shared" si="77"/>
        <v xml:space="preserve"> </v>
      </c>
      <c r="H483" s="232"/>
      <c r="I483" s="231" t="str">
        <f t="shared" si="78"/>
        <v xml:space="preserve"> </v>
      </c>
      <c r="J483" s="233"/>
      <c r="K483" s="231" t="str">
        <f t="shared" si="75"/>
        <v xml:space="preserve"> </v>
      </c>
      <c r="L483" s="234"/>
      <c r="M483" s="231" t="str">
        <f t="shared" si="79"/>
        <v xml:space="preserve"> </v>
      </c>
      <c r="N483" s="253"/>
      <c r="O483" s="231" t="str">
        <f t="shared" si="80"/>
        <v xml:space="preserve"> </v>
      </c>
      <c r="P483" s="253"/>
      <c r="Q483" s="231" t="str">
        <f t="shared" si="81"/>
        <v xml:space="preserve"> </v>
      </c>
      <c r="R483" s="253"/>
      <c r="S483" s="231" t="str">
        <f t="shared" si="82"/>
        <v xml:space="preserve"> </v>
      </c>
      <c r="T483" s="237"/>
      <c r="U483" s="231" t="str">
        <f t="shared" si="83"/>
        <v xml:space="preserve"> </v>
      </c>
      <c r="V483" s="233" t="str">
        <f t="shared" si="76"/>
        <v xml:space="preserve"> </v>
      </c>
      <c r="W483" s="200" t="s">
        <v>2031</v>
      </c>
      <c r="Z483" s="252"/>
    </row>
    <row r="484" spans="1:26">
      <c r="A484" s="250">
        <f t="shared" si="62"/>
        <v>481</v>
      </c>
      <c r="B484" s="251"/>
      <c r="C484" s="251"/>
      <c r="D484" s="251"/>
      <c r="E484" s="186"/>
      <c r="F484" s="195" t="s">
        <v>137</v>
      </c>
      <c r="G484" s="188" t="str">
        <f t="shared" si="77"/>
        <v>=</v>
      </c>
      <c r="H484" s="193"/>
      <c r="I484" s="188" t="str">
        <f t="shared" si="78"/>
        <v>/</v>
      </c>
      <c r="J484" s="194" t="s">
        <v>145</v>
      </c>
      <c r="K484" s="188" t="str">
        <f t="shared" si="75"/>
        <v>/</v>
      </c>
      <c r="L484" s="192" t="s">
        <v>2174</v>
      </c>
      <c r="M484" s="188" t="str">
        <f t="shared" si="79"/>
        <v>/</v>
      </c>
      <c r="N484" s="189"/>
      <c r="O484" s="188" t="str">
        <f t="shared" si="80"/>
        <v>/</v>
      </c>
      <c r="P484" s="189" t="s">
        <v>2185</v>
      </c>
      <c r="Q484" s="188" t="str">
        <f t="shared" si="81"/>
        <v>/</v>
      </c>
      <c r="R484" s="189"/>
      <c r="S484" s="188" t="str">
        <f t="shared" si="82"/>
        <v>/</v>
      </c>
      <c r="T484" s="190"/>
      <c r="U484" s="188" t="str">
        <f t="shared" si="83"/>
        <v>/</v>
      </c>
      <c r="V484" s="194" t="str">
        <f t="shared" si="76"/>
        <v xml:space="preserve"> IF AT_STATUS=0 &amp; ML4IS=0  CALL PROG 1106 </v>
      </c>
      <c r="W484" s="187" t="s">
        <v>584</v>
      </c>
      <c r="Z484" s="252"/>
    </row>
    <row r="485" spans="1:26" ht="27">
      <c r="A485" s="250">
        <f t="shared" si="62"/>
        <v>482</v>
      </c>
      <c r="B485" s="251"/>
      <c r="C485" s="251"/>
      <c r="D485" s="251"/>
      <c r="E485" s="186"/>
      <c r="F485" s="195" t="s">
        <v>72</v>
      </c>
      <c r="G485" s="188" t="str">
        <f t="shared" si="77"/>
        <v>=</v>
      </c>
      <c r="H485" s="193"/>
      <c r="I485" s="188" t="str">
        <f t="shared" si="78"/>
        <v>/</v>
      </c>
      <c r="J485" s="194" t="s">
        <v>2024</v>
      </c>
      <c r="K485" s="188" t="str">
        <f t="shared" si="75"/>
        <v>/</v>
      </c>
      <c r="L485" s="192" t="s">
        <v>2530</v>
      </c>
      <c r="M485" s="188" t="str">
        <f t="shared" si="79"/>
        <v>/</v>
      </c>
      <c r="N485" s="189"/>
      <c r="O485" s="188" t="str">
        <f t="shared" si="80"/>
        <v>/</v>
      </c>
      <c r="P485" s="189" t="s">
        <v>2123</v>
      </c>
      <c r="Q485" s="188" t="str">
        <f t="shared" si="81"/>
        <v>/</v>
      </c>
      <c r="R485" s="189"/>
      <c r="S485" s="188" t="str">
        <f t="shared" si="82"/>
        <v>/</v>
      </c>
      <c r="T485" s="190"/>
      <c r="U485" s="188" t="str">
        <f t="shared" si="83"/>
        <v>/</v>
      </c>
      <c r="V485" s="194" t="str">
        <f t="shared" si="76"/>
        <v xml:space="preserve"> WT* M08_EN=1  OUT M39_EX=0 </v>
      </c>
      <c r="W485" s="187" t="s">
        <v>2531</v>
      </c>
      <c r="Z485" s="252"/>
    </row>
    <row r="486" spans="1:26">
      <c r="A486" s="250">
        <f t="shared" si="62"/>
        <v>483</v>
      </c>
      <c r="B486" s="251"/>
      <c r="C486" s="251"/>
      <c r="D486" s="251"/>
      <c r="E486" s="186"/>
      <c r="F486" s="195" t="s">
        <v>73</v>
      </c>
      <c r="G486" s="188" t="str">
        <f t="shared" si="77"/>
        <v>=</v>
      </c>
      <c r="H486" s="193"/>
      <c r="I486" s="188" t="str">
        <f t="shared" si="78"/>
        <v>/</v>
      </c>
      <c r="J486" s="194" t="s">
        <v>145</v>
      </c>
      <c r="K486" s="188" t="str">
        <f t="shared" si="75"/>
        <v>/</v>
      </c>
      <c r="L486" s="213" t="s">
        <v>1291</v>
      </c>
      <c r="M486" s="210" t="str">
        <f t="shared" si="79"/>
        <v>/</v>
      </c>
      <c r="N486" s="214"/>
      <c r="O486" s="210" t="str">
        <f t="shared" si="80"/>
        <v>/</v>
      </c>
      <c r="P486" s="214" t="s">
        <v>2316</v>
      </c>
      <c r="Q486" s="188" t="str">
        <f t="shared" si="81"/>
        <v>/</v>
      </c>
      <c r="R486" s="189"/>
      <c r="S486" s="188" t="str">
        <f t="shared" si="82"/>
        <v>/</v>
      </c>
      <c r="T486" s="190"/>
      <c r="U486" s="188" t="str">
        <f t="shared" si="83"/>
        <v>/</v>
      </c>
      <c r="V486" s="194" t="str">
        <f t="shared" si="76"/>
        <v xml:space="preserve"> IF MDFL8=1  GOTO L1601 </v>
      </c>
      <c r="W486" s="187" t="s">
        <v>2318</v>
      </c>
      <c r="Z486" s="252"/>
    </row>
    <row r="487" spans="1:26">
      <c r="A487" s="250">
        <f t="shared" ref="A487:A685" si="94">ROW()-3</f>
        <v>484</v>
      </c>
      <c r="B487" s="251"/>
      <c r="C487" s="251"/>
      <c r="D487" s="251"/>
      <c r="E487" s="186"/>
      <c r="F487" s="195" t="s">
        <v>74</v>
      </c>
      <c r="G487" s="188" t="str">
        <f t="shared" si="77"/>
        <v>=</v>
      </c>
      <c r="H487" s="193"/>
      <c r="I487" s="188" t="str">
        <f t="shared" si="78"/>
        <v>/</v>
      </c>
      <c r="J487" s="194" t="s">
        <v>145</v>
      </c>
      <c r="K487" s="188" t="str">
        <f t="shared" si="75"/>
        <v>/</v>
      </c>
      <c r="L487" s="192" t="s">
        <v>2305</v>
      </c>
      <c r="M487" s="188" t="str">
        <f t="shared" si="79"/>
        <v>/</v>
      </c>
      <c r="N487" s="189"/>
      <c r="O487" s="188" t="str">
        <f t="shared" si="80"/>
        <v>/</v>
      </c>
      <c r="P487" s="189" t="s">
        <v>2147</v>
      </c>
      <c r="Q487" s="188" t="str">
        <f t="shared" si="81"/>
        <v>/</v>
      </c>
      <c r="R487" s="189"/>
      <c r="S487" s="188" t="str">
        <f t="shared" si="82"/>
        <v>/</v>
      </c>
      <c r="T487" s="190"/>
      <c r="U487" s="188" t="str">
        <f t="shared" si="83"/>
        <v>/</v>
      </c>
      <c r="V487" s="194" t="str">
        <f t="shared" si="76"/>
        <v xml:space="preserve"> IF MDIS1=1 &amp; MDFL8=0  CALL PROG 1610 </v>
      </c>
      <c r="W487" s="187" t="s">
        <v>2127</v>
      </c>
      <c r="Z487" s="252"/>
    </row>
    <row r="488" spans="1:26">
      <c r="A488" s="250">
        <f t="shared" si="94"/>
        <v>485</v>
      </c>
      <c r="B488" s="251"/>
      <c r="C488" s="251"/>
      <c r="D488" s="251"/>
      <c r="E488" s="186"/>
      <c r="F488" s="195" t="s">
        <v>76</v>
      </c>
      <c r="G488" s="188" t="str">
        <f t="shared" si="77"/>
        <v>=</v>
      </c>
      <c r="H488" s="193"/>
      <c r="I488" s="188" t="str">
        <f t="shared" si="78"/>
        <v>/</v>
      </c>
      <c r="J488" s="194" t="s">
        <v>145</v>
      </c>
      <c r="K488" s="188" t="str">
        <f t="shared" si="75"/>
        <v>/</v>
      </c>
      <c r="L488" s="192" t="s">
        <v>2303</v>
      </c>
      <c r="M488" s="188" t="str">
        <f t="shared" si="79"/>
        <v>/</v>
      </c>
      <c r="N488" s="189"/>
      <c r="O488" s="188" t="str">
        <f t="shared" si="80"/>
        <v>/</v>
      </c>
      <c r="P488" s="189" t="s">
        <v>2148</v>
      </c>
      <c r="Q488" s="188" t="str">
        <f t="shared" si="81"/>
        <v>/</v>
      </c>
      <c r="R488" s="189"/>
      <c r="S488" s="188" t="str">
        <f t="shared" si="82"/>
        <v>/</v>
      </c>
      <c r="T488" s="190"/>
      <c r="U488" s="188" t="str">
        <f t="shared" si="83"/>
        <v>/</v>
      </c>
      <c r="V488" s="194" t="str">
        <f t="shared" si="76"/>
        <v xml:space="preserve"> IF MDIS2=1 &amp; MDFL8=0  CALL PROG 1620 </v>
      </c>
      <c r="W488" s="187" t="s">
        <v>2128</v>
      </c>
      <c r="Z488" s="252"/>
    </row>
    <row r="489" spans="1:26">
      <c r="A489" s="250">
        <f t="shared" si="94"/>
        <v>486</v>
      </c>
      <c r="B489" s="251"/>
      <c r="C489" s="251"/>
      <c r="D489" s="251"/>
      <c r="E489" s="186"/>
      <c r="F489" s="195" t="s">
        <v>77</v>
      </c>
      <c r="G489" s="188" t="str">
        <f t="shared" si="77"/>
        <v>=</v>
      </c>
      <c r="H489" s="193"/>
      <c r="I489" s="188" t="str">
        <f t="shared" si="78"/>
        <v>/</v>
      </c>
      <c r="J489" s="194" t="s">
        <v>145</v>
      </c>
      <c r="K489" s="188" t="str">
        <f t="shared" si="75"/>
        <v>/</v>
      </c>
      <c r="L489" s="192" t="s">
        <v>2304</v>
      </c>
      <c r="M489" s="188" t="str">
        <f t="shared" si="79"/>
        <v>/</v>
      </c>
      <c r="N489" s="189"/>
      <c r="O489" s="188" t="str">
        <f t="shared" si="80"/>
        <v>/</v>
      </c>
      <c r="P489" s="189" t="s">
        <v>2149</v>
      </c>
      <c r="Q489" s="188" t="str">
        <f t="shared" si="81"/>
        <v>/</v>
      </c>
      <c r="R489" s="189"/>
      <c r="S489" s="188" t="str">
        <f t="shared" si="82"/>
        <v>/</v>
      </c>
      <c r="T489" s="190"/>
      <c r="U489" s="188" t="str">
        <f t="shared" si="83"/>
        <v>/</v>
      </c>
      <c r="V489" s="194" t="str">
        <f t="shared" si="76"/>
        <v xml:space="preserve"> IF MDIS3=1 &amp; MDFL8=0  CALL PROG 1630 </v>
      </c>
      <c r="W489" s="187" t="s">
        <v>2129</v>
      </c>
      <c r="Z489" s="252"/>
    </row>
    <row r="490" spans="1:26">
      <c r="A490" s="250">
        <f t="shared" si="94"/>
        <v>487</v>
      </c>
      <c r="B490" s="251"/>
      <c r="C490" s="251"/>
      <c r="D490" s="251"/>
      <c r="E490" s="186"/>
      <c r="F490" s="195" t="s">
        <v>81</v>
      </c>
      <c r="G490" s="188" t="str">
        <f t="shared" si="77"/>
        <v>=</v>
      </c>
      <c r="H490" s="193"/>
      <c r="I490" s="188" t="str">
        <f t="shared" si="78"/>
        <v>/</v>
      </c>
      <c r="J490" s="194" t="s">
        <v>145</v>
      </c>
      <c r="K490" s="188" t="str">
        <f t="shared" si="75"/>
        <v>/</v>
      </c>
      <c r="L490" s="192" t="s">
        <v>2310</v>
      </c>
      <c r="M490" s="188" t="str">
        <f t="shared" si="79"/>
        <v>/</v>
      </c>
      <c r="N490" s="189"/>
      <c r="O490" s="188" t="str">
        <f t="shared" si="80"/>
        <v>/</v>
      </c>
      <c r="P490" s="189" t="s">
        <v>2150</v>
      </c>
      <c r="Q490" s="188" t="str">
        <f t="shared" si="81"/>
        <v>/</v>
      </c>
      <c r="R490" s="189"/>
      <c r="S490" s="188" t="str">
        <f t="shared" si="82"/>
        <v>/</v>
      </c>
      <c r="T490" s="190"/>
      <c r="U490" s="188" t="str">
        <f t="shared" si="83"/>
        <v>/</v>
      </c>
      <c r="V490" s="194" t="str">
        <f t="shared" si="76"/>
        <v xml:space="preserve"> IF MDIS4=1 &amp; MDFL8=0  CALL PROG 1640 </v>
      </c>
      <c r="W490" s="187" t="s">
        <v>2130</v>
      </c>
      <c r="Z490" s="252"/>
    </row>
    <row r="491" spans="1:26">
      <c r="A491" s="250">
        <f t="shared" si="94"/>
        <v>488</v>
      </c>
      <c r="B491" s="251"/>
      <c r="C491" s="251"/>
      <c r="D491" s="251"/>
      <c r="E491" s="186"/>
      <c r="F491" s="195" t="s">
        <v>82</v>
      </c>
      <c r="G491" s="188" t="str">
        <f t="shared" si="77"/>
        <v>=</v>
      </c>
      <c r="H491" s="211" t="s">
        <v>2317</v>
      </c>
      <c r="I491" s="188" t="str">
        <f t="shared" si="78"/>
        <v>/</v>
      </c>
      <c r="J491" s="194" t="s">
        <v>145</v>
      </c>
      <c r="K491" s="188" t="str">
        <f t="shared" si="75"/>
        <v>/</v>
      </c>
      <c r="L491" s="213" t="s">
        <v>2306</v>
      </c>
      <c r="M491" s="188" t="str">
        <f t="shared" si="79"/>
        <v>/</v>
      </c>
      <c r="N491" s="189"/>
      <c r="O491" s="188" t="str">
        <f t="shared" si="80"/>
        <v>/</v>
      </c>
      <c r="P491" s="214" t="s">
        <v>2311</v>
      </c>
      <c r="Q491" s="188" t="str">
        <f t="shared" si="81"/>
        <v>/</v>
      </c>
      <c r="R491" s="189"/>
      <c r="S491" s="188" t="str">
        <f t="shared" si="82"/>
        <v>/</v>
      </c>
      <c r="T491" s="190"/>
      <c r="U491" s="188" t="str">
        <f t="shared" si="83"/>
        <v>/</v>
      </c>
      <c r="V491" s="194" t="str">
        <f t="shared" si="76"/>
        <v xml:space="preserve">L1601 IF MDIS1=1 &amp; MDFL8=1  CALL PROG 1611 </v>
      </c>
      <c r="W491" s="216" t="s">
        <v>2319</v>
      </c>
      <c r="Z491" s="252"/>
    </row>
    <row r="492" spans="1:26">
      <c r="A492" s="250">
        <f t="shared" si="94"/>
        <v>489</v>
      </c>
      <c r="B492" s="251"/>
      <c r="C492" s="251"/>
      <c r="D492" s="251"/>
      <c r="E492" s="186"/>
      <c r="F492" s="195" t="s">
        <v>83</v>
      </c>
      <c r="G492" s="188" t="str">
        <f t="shared" si="77"/>
        <v>=</v>
      </c>
      <c r="H492" s="193"/>
      <c r="I492" s="188" t="str">
        <f t="shared" si="78"/>
        <v>/</v>
      </c>
      <c r="J492" s="194" t="s">
        <v>145</v>
      </c>
      <c r="K492" s="188" t="str">
        <f t="shared" si="75"/>
        <v>/</v>
      </c>
      <c r="L492" s="213" t="s">
        <v>2307</v>
      </c>
      <c r="M492" s="188" t="str">
        <f t="shared" si="79"/>
        <v>/</v>
      </c>
      <c r="N492" s="189"/>
      <c r="O492" s="188" t="str">
        <f t="shared" si="80"/>
        <v>/</v>
      </c>
      <c r="P492" s="214" t="s">
        <v>2312</v>
      </c>
      <c r="Q492" s="188" t="str">
        <f t="shared" si="81"/>
        <v>/</v>
      </c>
      <c r="R492" s="189"/>
      <c r="S492" s="188" t="str">
        <f t="shared" si="82"/>
        <v>/</v>
      </c>
      <c r="T492" s="190"/>
      <c r="U492" s="188" t="str">
        <f t="shared" si="83"/>
        <v>/</v>
      </c>
      <c r="V492" s="194" t="str">
        <f t="shared" si="76"/>
        <v xml:space="preserve"> IF MDIS2=1 &amp; MDFL8=1  CALL PROG 1621 </v>
      </c>
      <c r="W492" s="216" t="s">
        <v>2320</v>
      </c>
      <c r="Z492" s="252"/>
    </row>
    <row r="493" spans="1:26">
      <c r="A493" s="250">
        <f t="shared" si="94"/>
        <v>490</v>
      </c>
      <c r="B493" s="251"/>
      <c r="C493" s="251"/>
      <c r="D493" s="251"/>
      <c r="E493" s="186"/>
      <c r="F493" s="195" t="s">
        <v>84</v>
      </c>
      <c r="G493" s="188" t="str">
        <f t="shared" si="77"/>
        <v>=</v>
      </c>
      <c r="H493" s="193"/>
      <c r="I493" s="188" t="str">
        <f t="shared" si="78"/>
        <v>/</v>
      </c>
      <c r="J493" s="194" t="s">
        <v>145</v>
      </c>
      <c r="K493" s="188" t="str">
        <f t="shared" si="75"/>
        <v>/</v>
      </c>
      <c r="L493" s="213" t="s">
        <v>2308</v>
      </c>
      <c r="M493" s="188" t="str">
        <f t="shared" si="79"/>
        <v>/</v>
      </c>
      <c r="N493" s="189"/>
      <c r="O493" s="188" t="str">
        <f t="shared" si="80"/>
        <v>/</v>
      </c>
      <c r="P493" s="214" t="s">
        <v>2314</v>
      </c>
      <c r="Q493" s="188" t="str">
        <f t="shared" si="81"/>
        <v>/</v>
      </c>
      <c r="R493" s="189"/>
      <c r="S493" s="188" t="str">
        <f t="shared" si="82"/>
        <v>/</v>
      </c>
      <c r="T493" s="190"/>
      <c r="U493" s="188" t="str">
        <f t="shared" si="83"/>
        <v>/</v>
      </c>
      <c r="V493" s="194" t="str">
        <f t="shared" si="76"/>
        <v xml:space="preserve"> IF MDIS3=1 &amp; MDFL8=1  CALL PROG 1631 </v>
      </c>
      <c r="W493" s="216" t="s">
        <v>2321</v>
      </c>
      <c r="Z493" s="252"/>
    </row>
    <row r="494" spans="1:26">
      <c r="A494" s="250">
        <f t="shared" si="94"/>
        <v>491</v>
      </c>
      <c r="B494" s="251"/>
      <c r="C494" s="251"/>
      <c r="D494" s="251"/>
      <c r="E494" s="186"/>
      <c r="F494" s="195" t="s">
        <v>85</v>
      </c>
      <c r="G494" s="188" t="str">
        <f t="shared" si="77"/>
        <v>=</v>
      </c>
      <c r="H494" s="193"/>
      <c r="I494" s="188" t="str">
        <f t="shared" si="78"/>
        <v>/</v>
      </c>
      <c r="J494" s="194" t="s">
        <v>145</v>
      </c>
      <c r="K494" s="188" t="str">
        <f t="shared" si="75"/>
        <v>/</v>
      </c>
      <c r="L494" s="213" t="s">
        <v>2309</v>
      </c>
      <c r="M494" s="188" t="str">
        <f t="shared" si="79"/>
        <v>/</v>
      </c>
      <c r="N494" s="189"/>
      <c r="O494" s="188" t="str">
        <f t="shared" si="80"/>
        <v>/</v>
      </c>
      <c r="P494" s="214" t="s">
        <v>2313</v>
      </c>
      <c r="Q494" s="188" t="str">
        <f t="shared" si="81"/>
        <v>/</v>
      </c>
      <c r="R494" s="189"/>
      <c r="S494" s="188" t="str">
        <f t="shared" si="82"/>
        <v>/</v>
      </c>
      <c r="T494" s="190"/>
      <c r="U494" s="188" t="str">
        <f t="shared" si="83"/>
        <v>/</v>
      </c>
      <c r="V494" s="194" t="str">
        <f t="shared" si="76"/>
        <v xml:space="preserve"> IF MDIS4=1 &amp; MDFL8=1  CALL PROG 1641 </v>
      </c>
      <c r="W494" s="216" t="s">
        <v>2322</v>
      </c>
      <c r="Z494" s="252"/>
    </row>
    <row r="495" spans="1:26">
      <c r="A495" s="250">
        <f t="shared" si="94"/>
        <v>492</v>
      </c>
      <c r="B495" s="251"/>
      <c r="C495" s="251"/>
      <c r="D495" s="251"/>
      <c r="E495" s="186"/>
      <c r="F495" s="195" t="s">
        <v>93</v>
      </c>
      <c r="G495" s="188" t="str">
        <f t="shared" si="77"/>
        <v>=</v>
      </c>
      <c r="H495" s="193"/>
      <c r="I495" s="188" t="str">
        <f t="shared" si="78"/>
        <v>/</v>
      </c>
      <c r="J495" s="194"/>
      <c r="K495" s="188" t="str">
        <f t="shared" si="75"/>
        <v>/</v>
      </c>
      <c r="L495" s="192"/>
      <c r="M495" s="188" t="str">
        <f t="shared" si="79"/>
        <v>/</v>
      </c>
      <c r="N495" s="189"/>
      <c r="O495" s="188" t="str">
        <f t="shared" si="80"/>
        <v>/</v>
      </c>
      <c r="P495" s="189" t="s">
        <v>2125</v>
      </c>
      <c r="Q495" s="188" t="str">
        <f t="shared" si="81"/>
        <v>/</v>
      </c>
      <c r="R495" s="189"/>
      <c r="S495" s="188" t="str">
        <f t="shared" si="82"/>
        <v>/</v>
      </c>
      <c r="T495" s="190"/>
      <c r="U495" s="188" t="str">
        <f t="shared" si="83"/>
        <v>/</v>
      </c>
      <c r="V495" s="194" t="str">
        <f t="shared" si="76"/>
        <v xml:space="preserve">    OUT AT_L4ISCK=1 </v>
      </c>
      <c r="W495" s="187" t="s">
        <v>2131</v>
      </c>
      <c r="Z495" s="252"/>
    </row>
    <row r="496" spans="1:26">
      <c r="A496" s="250">
        <f t="shared" si="94"/>
        <v>493</v>
      </c>
      <c r="B496" s="251"/>
      <c r="C496" s="251"/>
      <c r="D496" s="251"/>
      <c r="E496" s="186"/>
      <c r="F496" s="195" t="s">
        <v>94</v>
      </c>
      <c r="G496" s="188" t="str">
        <f t="shared" si="77"/>
        <v>=</v>
      </c>
      <c r="H496" s="193"/>
      <c r="I496" s="188" t="str">
        <f t="shared" si="78"/>
        <v>/</v>
      </c>
      <c r="J496" s="194"/>
      <c r="K496" s="188" t="str">
        <f t="shared" si="75"/>
        <v>/</v>
      </c>
      <c r="L496" s="192"/>
      <c r="M496" s="188" t="str">
        <f t="shared" si="79"/>
        <v>/</v>
      </c>
      <c r="N496" s="189"/>
      <c r="O496" s="188" t="str">
        <f t="shared" si="80"/>
        <v>/</v>
      </c>
      <c r="P496" s="189" t="s">
        <v>2126</v>
      </c>
      <c r="Q496" s="188" t="str">
        <f t="shared" si="81"/>
        <v>/</v>
      </c>
      <c r="R496" s="189"/>
      <c r="S496" s="188" t="str">
        <f t="shared" si="82"/>
        <v>/</v>
      </c>
      <c r="T496" s="190"/>
      <c r="U496" s="188" t="str">
        <f t="shared" si="83"/>
        <v>/</v>
      </c>
      <c r="V496" s="194" t="str">
        <f t="shared" si="76"/>
        <v xml:space="preserve">    OUT M39_EX=1, AT_F_POS=0 </v>
      </c>
      <c r="W496" s="187" t="s">
        <v>2132</v>
      </c>
      <c r="Z496" s="252"/>
    </row>
    <row r="497" spans="1:26">
      <c r="A497" s="250">
        <f t="shared" si="94"/>
        <v>494</v>
      </c>
      <c r="B497" s="251"/>
      <c r="C497" s="251"/>
      <c r="D497" s="251"/>
      <c r="E497" s="186"/>
      <c r="F497" s="195" t="s">
        <v>95</v>
      </c>
      <c r="G497" s="188" t="str">
        <f t="shared" si="77"/>
        <v>=</v>
      </c>
      <c r="H497" s="193"/>
      <c r="I497" s="188" t="str">
        <f t="shared" si="78"/>
        <v>/</v>
      </c>
      <c r="J497" s="194"/>
      <c r="K497" s="188" t="str">
        <f t="shared" si="75"/>
        <v>/</v>
      </c>
      <c r="L497" s="192"/>
      <c r="M497" s="188" t="str">
        <f t="shared" si="79"/>
        <v>/</v>
      </c>
      <c r="N497" s="189"/>
      <c r="O497" s="188" t="str">
        <f t="shared" si="80"/>
        <v>/</v>
      </c>
      <c r="P497" s="189" t="s">
        <v>888</v>
      </c>
      <c r="Q497" s="188" t="str">
        <f t="shared" si="81"/>
        <v>/</v>
      </c>
      <c r="R497" s="189"/>
      <c r="S497" s="188" t="str">
        <f t="shared" si="82"/>
        <v>/</v>
      </c>
      <c r="T497" s="190"/>
      <c r="U497" s="188" t="str">
        <f t="shared" si="83"/>
        <v>/</v>
      </c>
      <c r="V497" s="194" t="str">
        <f t="shared" si="76"/>
        <v xml:space="preserve">    RET </v>
      </c>
      <c r="W497" s="187"/>
      <c r="Z497" s="252"/>
    </row>
    <row r="498" spans="1:26">
      <c r="A498" s="250">
        <f t="shared" si="94"/>
        <v>495</v>
      </c>
      <c r="B498" s="251"/>
      <c r="C498" s="251"/>
      <c r="D498" s="251"/>
      <c r="E498" s="229" t="s">
        <v>144</v>
      </c>
      <c r="F498" s="199"/>
      <c r="G498" s="231" t="str">
        <f t="shared" si="77"/>
        <v xml:space="preserve"> </v>
      </c>
      <c r="H498" s="232"/>
      <c r="I498" s="231" t="str">
        <f t="shared" si="78"/>
        <v xml:space="preserve"> </v>
      </c>
      <c r="J498" s="233"/>
      <c r="K498" s="231" t="str">
        <f t="shared" si="75"/>
        <v xml:space="preserve"> </v>
      </c>
      <c r="L498" s="234"/>
      <c r="M498" s="231" t="str">
        <f t="shared" si="79"/>
        <v xml:space="preserve"> </v>
      </c>
      <c r="N498" s="253"/>
      <c r="O498" s="231" t="str">
        <f t="shared" si="80"/>
        <v xml:space="preserve"> </v>
      </c>
      <c r="P498" s="253"/>
      <c r="Q498" s="231" t="str">
        <f t="shared" si="81"/>
        <v xml:space="preserve"> </v>
      </c>
      <c r="R498" s="253"/>
      <c r="S498" s="231" t="str">
        <f t="shared" si="82"/>
        <v xml:space="preserve"> </v>
      </c>
      <c r="T498" s="237"/>
      <c r="U498" s="231" t="str">
        <f t="shared" si="83"/>
        <v xml:space="preserve"> </v>
      </c>
      <c r="V498" s="233" t="str">
        <f t="shared" si="76"/>
        <v xml:space="preserve"> </v>
      </c>
      <c r="W498" s="235"/>
      <c r="Z498" s="252"/>
    </row>
    <row r="499" spans="1:26" ht="18" customHeight="1">
      <c r="A499" s="250">
        <f t="shared" si="94"/>
        <v>496</v>
      </c>
      <c r="B499" s="251"/>
      <c r="C499" s="251"/>
      <c r="D499" s="251"/>
      <c r="E499" s="229" t="s">
        <v>2151</v>
      </c>
      <c r="F499" s="199"/>
      <c r="G499" s="231" t="str">
        <f t="shared" si="77"/>
        <v xml:space="preserve"> </v>
      </c>
      <c r="H499" s="232"/>
      <c r="I499" s="231" t="str">
        <f t="shared" si="78"/>
        <v xml:space="preserve"> </v>
      </c>
      <c r="J499" s="233"/>
      <c r="K499" s="231" t="str">
        <f t="shared" si="75"/>
        <v xml:space="preserve"> </v>
      </c>
      <c r="L499" s="234"/>
      <c r="M499" s="231" t="str">
        <f t="shared" si="79"/>
        <v xml:space="preserve"> </v>
      </c>
      <c r="N499" s="253"/>
      <c r="O499" s="231" t="str">
        <f t="shared" si="80"/>
        <v xml:space="preserve"> </v>
      </c>
      <c r="P499" s="253"/>
      <c r="Q499" s="231" t="str">
        <f t="shared" si="81"/>
        <v xml:space="preserve"> </v>
      </c>
      <c r="R499" s="253"/>
      <c r="S499" s="231" t="str">
        <f t="shared" si="82"/>
        <v xml:space="preserve"> </v>
      </c>
      <c r="T499" s="237"/>
      <c r="U499" s="231" t="str">
        <f t="shared" si="83"/>
        <v xml:space="preserve"> </v>
      </c>
      <c r="V499" s="233" t="str">
        <f t="shared" si="76"/>
        <v xml:space="preserve"> </v>
      </c>
      <c r="W499" s="200" t="s">
        <v>2324</v>
      </c>
      <c r="Z499" s="252"/>
    </row>
    <row r="500" spans="1:26">
      <c r="A500" s="250">
        <f t="shared" si="94"/>
        <v>497</v>
      </c>
      <c r="B500" s="251"/>
      <c r="C500" s="251"/>
      <c r="D500" s="251"/>
      <c r="E500" s="186"/>
      <c r="F500" s="195" t="s">
        <v>137</v>
      </c>
      <c r="G500" s="188" t="str">
        <f t="shared" si="77"/>
        <v>=</v>
      </c>
      <c r="H500" s="193"/>
      <c r="I500" s="188" t="str">
        <f t="shared" si="78"/>
        <v>/</v>
      </c>
      <c r="J500" s="194" t="s">
        <v>478</v>
      </c>
      <c r="K500" s="188" t="str">
        <f t="shared" si="75"/>
        <v>/</v>
      </c>
      <c r="L500" s="192"/>
      <c r="M500" s="188" t="str">
        <f t="shared" si="79"/>
        <v>/</v>
      </c>
      <c r="N500" s="189"/>
      <c r="O500" s="188" t="str">
        <f t="shared" si="80"/>
        <v>/</v>
      </c>
      <c r="P500" s="79" t="s">
        <v>2134</v>
      </c>
      <c r="Q500" s="188" t="str">
        <f t="shared" si="81"/>
        <v>/</v>
      </c>
      <c r="R500" s="189"/>
      <c r="S500" s="188" t="str">
        <f t="shared" si="82"/>
        <v>/</v>
      </c>
      <c r="T500" s="190"/>
      <c r="U500" s="188" t="str">
        <f t="shared" si="83"/>
        <v>/</v>
      </c>
      <c r="V500" s="194" t="str">
        <f t="shared" si="76"/>
        <v xml:space="preserve"> *   MOV AX1 AX2 AX4 PT85 </v>
      </c>
      <c r="W500" s="187" t="s">
        <v>2135</v>
      </c>
      <c r="Z500" s="252"/>
    </row>
    <row r="501" spans="1:26">
      <c r="A501" s="250">
        <f t="shared" si="94"/>
        <v>498</v>
      </c>
      <c r="B501" s="251"/>
      <c r="C501" s="251"/>
      <c r="D501" s="251"/>
      <c r="E501" s="186"/>
      <c r="F501" s="195" t="s">
        <v>72</v>
      </c>
      <c r="G501" s="188" t="str">
        <f t="shared" si="77"/>
        <v>=</v>
      </c>
      <c r="H501" s="193"/>
      <c r="I501" s="188" t="str">
        <f t="shared" si="78"/>
        <v>/</v>
      </c>
      <c r="J501" s="194" t="s">
        <v>478</v>
      </c>
      <c r="K501" s="188" t="str">
        <f t="shared" si="75"/>
        <v>/</v>
      </c>
      <c r="L501" s="192"/>
      <c r="M501" s="188" t="str">
        <f t="shared" si="79"/>
        <v>/</v>
      </c>
      <c r="N501" s="189"/>
      <c r="O501" s="188" t="str">
        <f t="shared" si="80"/>
        <v>/</v>
      </c>
      <c r="P501" s="189" t="s">
        <v>2136</v>
      </c>
      <c r="Q501" s="188" t="str">
        <f t="shared" si="81"/>
        <v>/</v>
      </c>
      <c r="R501" s="189"/>
      <c r="S501" s="188" t="str">
        <f t="shared" si="82"/>
        <v>/</v>
      </c>
      <c r="T501" s="190"/>
      <c r="U501" s="188" t="str">
        <f t="shared" si="83"/>
        <v>/</v>
      </c>
      <c r="V501" s="194" t="str">
        <f t="shared" si="76"/>
        <v xml:space="preserve"> *   OUT AT_F_POS=1 </v>
      </c>
      <c r="W501" s="187"/>
      <c r="Z501" s="252"/>
    </row>
    <row r="502" spans="1:26">
      <c r="A502" s="250">
        <f t="shared" si="94"/>
        <v>499</v>
      </c>
      <c r="B502" s="251"/>
      <c r="C502" s="251"/>
      <c r="D502" s="251"/>
      <c r="E502" s="186"/>
      <c r="F502" s="195" t="s">
        <v>73</v>
      </c>
      <c r="G502" s="188" t="str">
        <f t="shared" si="77"/>
        <v>=</v>
      </c>
      <c r="H502" s="193"/>
      <c r="I502" s="188" t="str">
        <f t="shared" si="78"/>
        <v>/</v>
      </c>
      <c r="J502" s="194" t="s">
        <v>478</v>
      </c>
      <c r="K502" s="188" t="str">
        <f t="shared" si="75"/>
        <v>/</v>
      </c>
      <c r="L502" s="192"/>
      <c r="M502" s="188" t="str">
        <f t="shared" si="79"/>
        <v>/</v>
      </c>
      <c r="N502" s="189"/>
      <c r="O502" s="188" t="str">
        <f t="shared" si="80"/>
        <v>/</v>
      </c>
      <c r="P502" s="189" t="s">
        <v>2137</v>
      </c>
      <c r="Q502" s="188" t="str">
        <f t="shared" si="81"/>
        <v>/</v>
      </c>
      <c r="R502" s="189"/>
      <c r="S502" s="188" t="str">
        <f t="shared" si="82"/>
        <v>/</v>
      </c>
      <c r="T502" s="190"/>
      <c r="U502" s="188" t="str">
        <f t="shared" si="83"/>
        <v>/</v>
      </c>
      <c r="V502" s="194" t="str">
        <f t="shared" si="76"/>
        <v xml:space="preserve"> *   CALL PROG 1105 </v>
      </c>
      <c r="W502" s="187" t="s">
        <v>2138</v>
      </c>
      <c r="Z502" s="252"/>
    </row>
    <row r="503" spans="1:26">
      <c r="A503" s="250">
        <f t="shared" si="94"/>
        <v>500</v>
      </c>
      <c r="B503" s="251"/>
      <c r="C503" s="251"/>
      <c r="D503" s="251"/>
      <c r="E503" s="186"/>
      <c r="F503" s="195" t="s">
        <v>74</v>
      </c>
      <c r="G503" s="188" t="str">
        <f t="shared" si="77"/>
        <v>=</v>
      </c>
      <c r="H503" s="193"/>
      <c r="I503" s="188" t="str">
        <f t="shared" si="78"/>
        <v>/</v>
      </c>
      <c r="J503" s="194" t="s">
        <v>2024</v>
      </c>
      <c r="K503" s="188" t="str">
        <f t="shared" si="75"/>
        <v>/</v>
      </c>
      <c r="L503" s="192" t="s">
        <v>2139</v>
      </c>
      <c r="M503" s="188" t="str">
        <f t="shared" si="79"/>
        <v>/</v>
      </c>
      <c r="N503" s="189"/>
      <c r="O503" s="188" t="str">
        <f t="shared" si="80"/>
        <v>/</v>
      </c>
      <c r="P503" s="189" t="s">
        <v>2140</v>
      </c>
      <c r="Q503" s="188" t="str">
        <f t="shared" si="81"/>
        <v>/</v>
      </c>
      <c r="R503" s="189"/>
      <c r="S503" s="188" t="str">
        <f t="shared" si="82"/>
        <v>/</v>
      </c>
      <c r="T503" s="190"/>
      <c r="U503" s="188" t="str">
        <f t="shared" si="83"/>
        <v>/</v>
      </c>
      <c r="V503" s="194" t="str">
        <f t="shared" si="76"/>
        <v xml:space="preserve"> WT* WRD=1  OUT AT_F_DOWN=1 </v>
      </c>
      <c r="W503" s="187" t="s">
        <v>2141</v>
      </c>
      <c r="Z503" s="252"/>
    </row>
    <row r="504" spans="1:26">
      <c r="A504" s="250">
        <f t="shared" si="94"/>
        <v>501</v>
      </c>
      <c r="B504" s="251"/>
      <c r="C504" s="251"/>
      <c r="D504" s="251"/>
      <c r="E504" s="186"/>
      <c r="F504" s="195" t="s">
        <v>76</v>
      </c>
      <c r="G504" s="188" t="str">
        <f t="shared" si="77"/>
        <v>=</v>
      </c>
      <c r="H504" s="193"/>
      <c r="I504" s="188" t="str">
        <f t="shared" si="78"/>
        <v>/</v>
      </c>
      <c r="J504" s="194" t="s">
        <v>478</v>
      </c>
      <c r="K504" s="188" t="str">
        <f t="shared" si="75"/>
        <v>/</v>
      </c>
      <c r="L504" s="192"/>
      <c r="M504" s="188" t="str">
        <f t="shared" si="79"/>
        <v>/</v>
      </c>
      <c r="N504" s="189"/>
      <c r="O504" s="188" t="str">
        <f t="shared" si="80"/>
        <v>/</v>
      </c>
      <c r="P504" s="79" t="s">
        <v>2142</v>
      </c>
      <c r="Q504" s="188" t="str">
        <f t="shared" si="81"/>
        <v>/</v>
      </c>
      <c r="R504" s="189"/>
      <c r="S504" s="188" t="str">
        <f t="shared" si="82"/>
        <v>/</v>
      </c>
      <c r="T504" s="190"/>
      <c r="U504" s="188" t="str">
        <f t="shared" si="83"/>
        <v>/</v>
      </c>
      <c r="V504" s="194" t="str">
        <f t="shared" si="76"/>
        <v xml:space="preserve"> *   MOV AX3 PT71 </v>
      </c>
      <c r="W504" s="187" t="s">
        <v>2143</v>
      </c>
      <c r="Z504" s="252"/>
    </row>
    <row r="505" spans="1:26">
      <c r="A505" s="250">
        <f t="shared" si="94"/>
        <v>502</v>
      </c>
      <c r="B505" s="251"/>
      <c r="C505" s="251"/>
      <c r="D505" s="251"/>
      <c r="E505" s="186"/>
      <c r="F505" s="195" t="s">
        <v>77</v>
      </c>
      <c r="G505" s="188" t="str">
        <f t="shared" si="77"/>
        <v>=</v>
      </c>
      <c r="H505" s="193"/>
      <c r="I505" s="188" t="str">
        <f t="shared" si="78"/>
        <v>/</v>
      </c>
      <c r="J505" s="194" t="s">
        <v>478</v>
      </c>
      <c r="K505" s="188" t="str">
        <f t="shared" si="75"/>
        <v>/</v>
      </c>
      <c r="L505" s="192"/>
      <c r="M505" s="188" t="str">
        <f t="shared" si="79"/>
        <v>/</v>
      </c>
      <c r="N505" s="189"/>
      <c r="O505" s="188" t="str">
        <f t="shared" si="80"/>
        <v>/</v>
      </c>
      <c r="P505" s="79" t="s">
        <v>2146</v>
      </c>
      <c r="Q505" s="188" t="str">
        <f t="shared" si="81"/>
        <v>/</v>
      </c>
      <c r="R505" s="189" t="s">
        <v>2156</v>
      </c>
      <c r="S505" s="188" t="str">
        <f t="shared" si="82"/>
        <v>/</v>
      </c>
      <c r="T505" s="190"/>
      <c r="U505" s="188" t="str">
        <f t="shared" si="83"/>
        <v>/</v>
      </c>
      <c r="V505" s="194" t="str">
        <f t="shared" si="76"/>
        <v xml:space="preserve"> *   MOV AX3 PT86 DELAY TMP62</v>
      </c>
      <c r="W505" s="187" t="s">
        <v>2145</v>
      </c>
      <c r="Z505" s="252"/>
    </row>
    <row r="506" spans="1:26">
      <c r="A506" s="250">
        <f t="shared" si="94"/>
        <v>503</v>
      </c>
      <c r="B506" s="251"/>
      <c r="C506" s="251"/>
      <c r="D506" s="251"/>
      <c r="E506" s="186"/>
      <c r="F506" s="195" t="s">
        <v>81</v>
      </c>
      <c r="G506" s="188" t="str">
        <f t="shared" si="77"/>
        <v>=</v>
      </c>
      <c r="H506" s="193"/>
      <c r="I506" s="188" t="str">
        <f t="shared" si="78"/>
        <v>/</v>
      </c>
      <c r="J506" s="194" t="s">
        <v>478</v>
      </c>
      <c r="K506" s="188" t="str">
        <f t="shared" si="75"/>
        <v>/</v>
      </c>
      <c r="L506" s="192"/>
      <c r="M506" s="188" t="str">
        <f t="shared" si="79"/>
        <v>/</v>
      </c>
      <c r="N506" s="189"/>
      <c r="O506" s="188" t="str">
        <f t="shared" si="80"/>
        <v>/</v>
      </c>
      <c r="P506" s="189" t="s">
        <v>2153</v>
      </c>
      <c r="Q506" s="188" t="str">
        <f t="shared" si="81"/>
        <v>/</v>
      </c>
      <c r="R506" s="189"/>
      <c r="S506" s="188" t="str">
        <f t="shared" si="82"/>
        <v>/</v>
      </c>
      <c r="T506" s="190"/>
      <c r="U506" s="188" t="str">
        <f t="shared" si="83"/>
        <v>/</v>
      </c>
      <c r="V506" s="194" t="str">
        <f t="shared" si="76"/>
        <v xml:space="preserve"> *   OUT AT_F_DOWN=0 </v>
      </c>
      <c r="W506" s="187" t="s">
        <v>2154</v>
      </c>
      <c r="Z506" s="252"/>
    </row>
    <row r="507" spans="1:26">
      <c r="A507" s="250">
        <f t="shared" si="94"/>
        <v>504</v>
      </c>
      <c r="B507" s="251"/>
      <c r="C507" s="251"/>
      <c r="D507" s="251"/>
      <c r="E507" s="186"/>
      <c r="F507" s="195" t="s">
        <v>82</v>
      </c>
      <c r="G507" s="188" t="str">
        <f t="shared" si="77"/>
        <v>=</v>
      </c>
      <c r="H507" s="193"/>
      <c r="I507" s="188" t="str">
        <f t="shared" si="78"/>
        <v>/</v>
      </c>
      <c r="J507" s="194" t="s">
        <v>478</v>
      </c>
      <c r="K507" s="188" t="str">
        <f t="shared" si="75"/>
        <v>/</v>
      </c>
      <c r="L507" s="192"/>
      <c r="M507" s="188" t="str">
        <f t="shared" si="79"/>
        <v>/</v>
      </c>
      <c r="N507" s="189"/>
      <c r="O507" s="188" t="str">
        <f t="shared" si="80"/>
        <v>/</v>
      </c>
      <c r="P507" s="189" t="s">
        <v>2157</v>
      </c>
      <c r="Q507" s="188" t="str">
        <f t="shared" si="81"/>
        <v>/</v>
      </c>
      <c r="R507" s="189" t="s">
        <v>2162</v>
      </c>
      <c r="S507" s="188" t="str">
        <f t="shared" si="82"/>
        <v>/</v>
      </c>
      <c r="T507" s="190"/>
      <c r="U507" s="188" t="str">
        <f t="shared" si="83"/>
        <v>/</v>
      </c>
      <c r="V507" s="194" t="str">
        <f t="shared" si="76"/>
        <v xml:space="preserve"> *   OUT M27_EX=1 OUT AT_WCK1=1</v>
      </c>
      <c r="W507" s="187" t="s">
        <v>2160</v>
      </c>
      <c r="Z507" s="252"/>
    </row>
    <row r="508" spans="1:26">
      <c r="A508" s="250">
        <f t="shared" si="94"/>
        <v>505</v>
      </c>
      <c r="B508" s="251"/>
      <c r="C508" s="251"/>
      <c r="D508" s="251"/>
      <c r="E508" s="186"/>
      <c r="F508" s="195" t="s">
        <v>83</v>
      </c>
      <c r="G508" s="188" t="str">
        <f t="shared" si="77"/>
        <v>=</v>
      </c>
      <c r="H508" s="193"/>
      <c r="I508" s="188" t="str">
        <f t="shared" si="78"/>
        <v>/</v>
      </c>
      <c r="J508" s="194" t="s">
        <v>2024</v>
      </c>
      <c r="K508" s="188" t="str">
        <f t="shared" si="75"/>
        <v>/</v>
      </c>
      <c r="L508" s="192" t="s">
        <v>2158</v>
      </c>
      <c r="M508" s="188" t="str">
        <f t="shared" si="79"/>
        <v>/</v>
      </c>
      <c r="N508" s="189"/>
      <c r="O508" s="188" t="str">
        <f t="shared" si="80"/>
        <v>/</v>
      </c>
      <c r="P508" s="189" t="s">
        <v>2159</v>
      </c>
      <c r="Q508" s="188" t="str">
        <f t="shared" si="81"/>
        <v>/</v>
      </c>
      <c r="R508" s="189"/>
      <c r="S508" s="188" t="str">
        <f t="shared" si="82"/>
        <v>/</v>
      </c>
      <c r="T508" s="190"/>
      <c r="U508" s="188" t="str">
        <f t="shared" si="83"/>
        <v>/</v>
      </c>
      <c r="V508" s="194" t="str">
        <f t="shared" si="76"/>
        <v xml:space="preserve"> WT* M27_CP=1  OUT M27_EX=0 </v>
      </c>
      <c r="W508" s="187" t="s">
        <v>2161</v>
      </c>
      <c r="Z508" s="252"/>
    </row>
    <row r="509" spans="1:26">
      <c r="A509" s="250">
        <f t="shared" si="94"/>
        <v>506</v>
      </c>
      <c r="B509" s="251"/>
      <c r="C509" s="251"/>
      <c r="D509" s="251"/>
      <c r="E509" s="186"/>
      <c r="F509" s="195" t="s">
        <v>84</v>
      </c>
      <c r="G509" s="188" t="str">
        <f t="shared" si="77"/>
        <v>=</v>
      </c>
      <c r="H509" s="193"/>
      <c r="I509" s="188" t="str">
        <f t="shared" si="78"/>
        <v>/</v>
      </c>
      <c r="J509" s="194" t="s">
        <v>478</v>
      </c>
      <c r="K509" s="188" t="str">
        <f t="shared" si="75"/>
        <v>/</v>
      </c>
      <c r="L509" s="192"/>
      <c r="M509" s="188" t="str">
        <f t="shared" si="79"/>
        <v>/</v>
      </c>
      <c r="N509" s="189"/>
      <c r="O509" s="188" t="str">
        <f t="shared" si="80"/>
        <v>/</v>
      </c>
      <c r="P509" s="79" t="s">
        <v>2163</v>
      </c>
      <c r="Q509" s="188" t="str">
        <f t="shared" si="81"/>
        <v>/</v>
      </c>
      <c r="R509" s="189"/>
      <c r="S509" s="188" t="str">
        <f t="shared" si="82"/>
        <v>/</v>
      </c>
      <c r="T509" s="190"/>
      <c r="U509" s="188" t="str">
        <f t="shared" si="83"/>
        <v>/</v>
      </c>
      <c r="V509" s="194" t="str">
        <f t="shared" si="76"/>
        <v xml:space="preserve"> *   MOV AX3 PT72 </v>
      </c>
      <c r="W509" s="187" t="s">
        <v>2165</v>
      </c>
      <c r="Z509" s="252"/>
    </row>
    <row r="510" spans="1:26">
      <c r="A510" s="250">
        <f t="shared" si="94"/>
        <v>507</v>
      </c>
      <c r="B510" s="251"/>
      <c r="C510" s="251"/>
      <c r="D510" s="251"/>
      <c r="E510" s="186"/>
      <c r="F510" s="195" t="s">
        <v>85</v>
      </c>
      <c r="G510" s="188" t="str">
        <f t="shared" si="77"/>
        <v>=</v>
      </c>
      <c r="H510" s="193"/>
      <c r="I510" s="188" t="str">
        <f t="shared" si="78"/>
        <v>/</v>
      </c>
      <c r="J510" s="194" t="s">
        <v>478</v>
      </c>
      <c r="K510" s="188" t="str">
        <f t="shared" si="75"/>
        <v>/</v>
      </c>
      <c r="L510" s="192"/>
      <c r="M510" s="188" t="str">
        <f t="shared" si="79"/>
        <v>/</v>
      </c>
      <c r="N510" s="189"/>
      <c r="O510" s="188" t="str">
        <f t="shared" si="80"/>
        <v>/</v>
      </c>
      <c r="P510" s="79" t="s">
        <v>2144</v>
      </c>
      <c r="Q510" s="188" t="str">
        <f t="shared" si="81"/>
        <v>/</v>
      </c>
      <c r="R510" s="189"/>
      <c r="S510" s="188" t="str">
        <f t="shared" si="82"/>
        <v>/</v>
      </c>
      <c r="T510" s="190"/>
      <c r="U510" s="188" t="str">
        <f t="shared" si="83"/>
        <v>/</v>
      </c>
      <c r="V510" s="194" t="str">
        <f t="shared" si="76"/>
        <v xml:space="preserve"> *   MOV AX3 PT85 </v>
      </c>
      <c r="W510" s="187" t="s">
        <v>2166</v>
      </c>
      <c r="Z510" s="252"/>
    </row>
    <row r="511" spans="1:26">
      <c r="A511" s="250">
        <f t="shared" si="94"/>
        <v>508</v>
      </c>
      <c r="B511" s="251"/>
      <c r="C511" s="251"/>
      <c r="D511" s="251"/>
      <c r="E511" s="186"/>
      <c r="F511" s="195" t="s">
        <v>93</v>
      </c>
      <c r="G511" s="188" t="str">
        <f t="shared" si="77"/>
        <v>=</v>
      </c>
      <c r="H511" s="193"/>
      <c r="I511" s="188" t="str">
        <f t="shared" si="78"/>
        <v>/</v>
      </c>
      <c r="J511" s="194" t="s">
        <v>376</v>
      </c>
      <c r="K511" s="188" t="str">
        <f t="shared" si="75"/>
        <v>/</v>
      </c>
      <c r="L511" s="192"/>
      <c r="M511" s="188" t="str">
        <f t="shared" si="79"/>
        <v>/</v>
      </c>
      <c r="N511" s="189" t="s">
        <v>2168</v>
      </c>
      <c r="O511" s="188" t="str">
        <f t="shared" si="80"/>
        <v>/</v>
      </c>
      <c r="P511" s="189"/>
      <c r="Q511" s="188" t="str">
        <f t="shared" si="81"/>
        <v>/</v>
      </c>
      <c r="R511" s="189"/>
      <c r="S511" s="188" t="str">
        <f t="shared" si="82"/>
        <v>/</v>
      </c>
      <c r="T511" s="190"/>
      <c r="U511" s="188" t="str">
        <f t="shared" si="83"/>
        <v>/</v>
      </c>
      <c r="V511" s="194" t="str">
        <f t="shared" si="76"/>
        <v xml:space="preserve"> WT  TMU_AL8=0  </v>
      </c>
      <c r="W511" s="187" t="s">
        <v>2172</v>
      </c>
      <c r="Z511" s="252"/>
    </row>
    <row r="512" spans="1:26">
      <c r="A512" s="250">
        <f t="shared" si="94"/>
        <v>509</v>
      </c>
      <c r="B512" s="251"/>
      <c r="C512" s="251"/>
      <c r="D512" s="251"/>
      <c r="E512" s="186"/>
      <c r="F512" s="195" t="s">
        <v>94</v>
      </c>
      <c r="G512" s="188" t="str">
        <f t="shared" si="77"/>
        <v>=</v>
      </c>
      <c r="H512" s="193"/>
      <c r="I512" s="188" t="str">
        <f t="shared" si="78"/>
        <v>/</v>
      </c>
      <c r="J512" s="194" t="s">
        <v>376</v>
      </c>
      <c r="K512" s="188" t="str">
        <f t="shared" si="75"/>
        <v>/</v>
      </c>
      <c r="L512" s="192"/>
      <c r="M512" s="188" t="str">
        <f t="shared" si="79"/>
        <v>/</v>
      </c>
      <c r="N512" s="189" t="s">
        <v>870</v>
      </c>
      <c r="O512" s="188" t="str">
        <f t="shared" si="80"/>
        <v>/</v>
      </c>
      <c r="P512" s="189"/>
      <c r="Q512" s="188" t="str">
        <f t="shared" si="81"/>
        <v>/</v>
      </c>
      <c r="R512" s="189" t="s">
        <v>2170</v>
      </c>
      <c r="S512" s="188" t="str">
        <f t="shared" si="82"/>
        <v>/</v>
      </c>
      <c r="T512" s="190"/>
      <c r="U512" s="188" t="str">
        <f t="shared" si="83"/>
        <v>/</v>
      </c>
      <c r="V512" s="194" t="str">
        <f t="shared" si="76"/>
        <v xml:space="preserve"> WT  ALARM=0  OUT AT_WCK1=0</v>
      </c>
      <c r="W512" s="187"/>
      <c r="Z512" s="252"/>
    </row>
    <row r="513" spans="1:26">
      <c r="A513" s="250">
        <f t="shared" si="94"/>
        <v>510</v>
      </c>
      <c r="B513" s="251"/>
      <c r="C513" s="251"/>
      <c r="D513" s="251"/>
      <c r="E513" s="186"/>
      <c r="F513" s="195" t="s">
        <v>95</v>
      </c>
      <c r="G513" s="188" t="str">
        <f t="shared" si="77"/>
        <v>=</v>
      </c>
      <c r="H513" s="193"/>
      <c r="I513" s="188" t="str">
        <f t="shared" si="78"/>
        <v>/</v>
      </c>
      <c r="J513" s="194"/>
      <c r="K513" s="188" t="str">
        <f t="shared" si="75"/>
        <v>/</v>
      </c>
      <c r="L513" s="192"/>
      <c r="M513" s="188" t="str">
        <f t="shared" si="79"/>
        <v>/</v>
      </c>
      <c r="N513" s="189"/>
      <c r="O513" s="188" t="str">
        <f t="shared" si="80"/>
        <v>/</v>
      </c>
      <c r="P513" s="189"/>
      <c r="Q513" s="188" t="str">
        <f t="shared" si="81"/>
        <v>/</v>
      </c>
      <c r="R513" s="189" t="s">
        <v>2171</v>
      </c>
      <c r="S513" s="188" t="str">
        <f t="shared" si="82"/>
        <v>/</v>
      </c>
      <c r="T513" s="190"/>
      <c r="U513" s="188" t="str">
        <f t="shared" si="83"/>
        <v>/</v>
      </c>
      <c r="V513" s="194" t="str">
        <f t="shared" si="76"/>
        <v xml:space="preserve">     DELAY TMP64</v>
      </c>
      <c r="W513" s="187" t="s">
        <v>2173</v>
      </c>
      <c r="Z513" s="252"/>
    </row>
    <row r="514" spans="1:26">
      <c r="A514" s="250">
        <f t="shared" si="94"/>
        <v>511</v>
      </c>
      <c r="B514" s="251"/>
      <c r="C514" s="251"/>
      <c r="D514" s="251"/>
      <c r="E514" s="186"/>
      <c r="F514" s="195" t="s">
        <v>96</v>
      </c>
      <c r="G514" s="188" t="str">
        <f t="shared" si="77"/>
        <v>=</v>
      </c>
      <c r="H514" s="193"/>
      <c r="I514" s="188" t="str">
        <f t="shared" si="78"/>
        <v>/</v>
      </c>
      <c r="J514" s="194"/>
      <c r="K514" s="188" t="str">
        <f t="shared" si="75"/>
        <v>/</v>
      </c>
      <c r="L514" s="192"/>
      <c r="M514" s="188" t="str">
        <f t="shared" si="79"/>
        <v>/</v>
      </c>
      <c r="N514" s="189"/>
      <c r="O514" s="188" t="str">
        <f t="shared" si="80"/>
        <v>/</v>
      </c>
      <c r="P514" s="189" t="s">
        <v>888</v>
      </c>
      <c r="Q514" s="188" t="str">
        <f t="shared" si="81"/>
        <v>/</v>
      </c>
      <c r="R514" s="189"/>
      <c r="S514" s="188" t="str">
        <f t="shared" si="82"/>
        <v>/</v>
      </c>
      <c r="T514" s="190"/>
      <c r="U514" s="188" t="str">
        <f t="shared" si="83"/>
        <v>/</v>
      </c>
      <c r="V514" s="194" t="str">
        <f t="shared" si="76"/>
        <v xml:space="preserve">    RET </v>
      </c>
      <c r="W514" s="187"/>
      <c r="Z514" s="252"/>
    </row>
    <row r="515" spans="1:26">
      <c r="A515" s="250">
        <f t="shared" si="94"/>
        <v>512</v>
      </c>
      <c r="B515" s="251"/>
      <c r="C515" s="251"/>
      <c r="D515" s="251"/>
      <c r="E515" s="229" t="s">
        <v>144</v>
      </c>
      <c r="F515" s="199"/>
      <c r="G515" s="231" t="str">
        <f t="shared" si="77"/>
        <v xml:space="preserve"> </v>
      </c>
      <c r="H515" s="232"/>
      <c r="I515" s="231" t="str">
        <f t="shared" si="78"/>
        <v xml:space="preserve"> </v>
      </c>
      <c r="J515" s="233"/>
      <c r="K515" s="231" t="str">
        <f t="shared" si="75"/>
        <v xml:space="preserve"> </v>
      </c>
      <c r="L515" s="234"/>
      <c r="M515" s="231" t="str">
        <f t="shared" si="79"/>
        <v xml:space="preserve"> </v>
      </c>
      <c r="N515" s="253"/>
      <c r="O515" s="231" t="str">
        <f t="shared" si="80"/>
        <v xml:space="preserve"> </v>
      </c>
      <c r="P515" s="253"/>
      <c r="Q515" s="231" t="str">
        <f t="shared" si="81"/>
        <v xml:space="preserve"> </v>
      </c>
      <c r="R515" s="253"/>
      <c r="S515" s="231" t="str">
        <f t="shared" si="82"/>
        <v xml:space="preserve"> </v>
      </c>
      <c r="T515" s="237"/>
      <c r="U515" s="231" t="str">
        <f t="shared" si="83"/>
        <v xml:space="preserve"> </v>
      </c>
      <c r="V515" s="233" t="str">
        <f t="shared" si="76"/>
        <v xml:space="preserve"> </v>
      </c>
      <c r="W515" s="235"/>
      <c r="Z515" s="252"/>
    </row>
    <row r="516" spans="1:26" ht="18" customHeight="1">
      <c r="A516" s="250">
        <f t="shared" si="94"/>
        <v>513</v>
      </c>
      <c r="B516" s="251"/>
      <c r="C516" s="251"/>
      <c r="D516" s="251"/>
      <c r="E516" s="229" t="s">
        <v>2190</v>
      </c>
      <c r="F516" s="199"/>
      <c r="G516" s="231" t="str">
        <f t="shared" si="77"/>
        <v xml:space="preserve"> </v>
      </c>
      <c r="H516" s="232"/>
      <c r="I516" s="231" t="str">
        <f t="shared" si="78"/>
        <v xml:space="preserve"> </v>
      </c>
      <c r="J516" s="233"/>
      <c r="K516" s="231" t="str">
        <f t="shared" si="75"/>
        <v xml:space="preserve"> </v>
      </c>
      <c r="L516" s="234"/>
      <c r="M516" s="231" t="str">
        <f t="shared" si="79"/>
        <v xml:space="preserve"> </v>
      </c>
      <c r="N516" s="253"/>
      <c r="O516" s="231" t="str">
        <f t="shared" si="80"/>
        <v xml:space="preserve"> </v>
      </c>
      <c r="P516" s="253"/>
      <c r="Q516" s="231" t="str">
        <f t="shared" si="81"/>
        <v xml:space="preserve"> </v>
      </c>
      <c r="R516" s="253"/>
      <c r="S516" s="231" t="str">
        <f t="shared" si="82"/>
        <v xml:space="preserve"> </v>
      </c>
      <c r="T516" s="237"/>
      <c r="U516" s="231" t="str">
        <f t="shared" si="83"/>
        <v xml:space="preserve"> </v>
      </c>
      <c r="V516" s="233" t="str">
        <f t="shared" si="76"/>
        <v xml:space="preserve"> </v>
      </c>
      <c r="W516" s="200" t="s">
        <v>2357</v>
      </c>
      <c r="Z516" s="252"/>
    </row>
    <row r="517" spans="1:26">
      <c r="A517" s="250">
        <f t="shared" si="94"/>
        <v>514</v>
      </c>
      <c r="B517" s="251"/>
      <c r="C517" s="251"/>
      <c r="D517" s="251"/>
      <c r="E517" s="186"/>
      <c r="F517" s="195" t="s">
        <v>137</v>
      </c>
      <c r="G517" s="188" t="str">
        <f t="shared" si="77"/>
        <v>=</v>
      </c>
      <c r="H517" s="193"/>
      <c r="I517" s="188" t="str">
        <f t="shared" si="78"/>
        <v>/</v>
      </c>
      <c r="J517" s="194" t="s">
        <v>478</v>
      </c>
      <c r="K517" s="188" t="str">
        <f t="shared" si="75"/>
        <v>/</v>
      </c>
      <c r="L517" s="192"/>
      <c r="M517" s="188" t="str">
        <f t="shared" si="79"/>
        <v>/</v>
      </c>
      <c r="N517" s="189"/>
      <c r="O517" s="188" t="str">
        <f t="shared" si="80"/>
        <v>/</v>
      </c>
      <c r="P517" s="79" t="s">
        <v>2191</v>
      </c>
      <c r="Q517" s="188" t="str">
        <f t="shared" si="81"/>
        <v>/</v>
      </c>
      <c r="R517" s="189"/>
      <c r="S517" s="188" t="str">
        <f t="shared" si="82"/>
        <v>/</v>
      </c>
      <c r="T517" s="190"/>
      <c r="U517" s="188" t="str">
        <f t="shared" si="83"/>
        <v>/</v>
      </c>
      <c r="V517" s="194" t="str">
        <f t="shared" si="76"/>
        <v xml:space="preserve"> *   MOV AX1 AX2 AX4 PT87 </v>
      </c>
      <c r="W517" s="187" t="s">
        <v>2192</v>
      </c>
      <c r="Z517" s="252"/>
    </row>
    <row r="518" spans="1:26">
      <c r="A518" s="250">
        <f t="shared" si="94"/>
        <v>515</v>
      </c>
      <c r="B518" s="251"/>
      <c r="C518" s="251"/>
      <c r="D518" s="251"/>
      <c r="E518" s="186"/>
      <c r="F518" s="195" t="s">
        <v>72</v>
      </c>
      <c r="G518" s="188" t="str">
        <f t="shared" si="77"/>
        <v>=</v>
      </c>
      <c r="H518" s="193"/>
      <c r="I518" s="188" t="str">
        <f t="shared" si="78"/>
        <v>/</v>
      </c>
      <c r="J518" s="194" t="s">
        <v>478</v>
      </c>
      <c r="K518" s="188" t="str">
        <f t="shared" si="75"/>
        <v>/</v>
      </c>
      <c r="L518" s="192"/>
      <c r="M518" s="188" t="str">
        <f t="shared" si="79"/>
        <v>/</v>
      </c>
      <c r="N518" s="189"/>
      <c r="O518" s="188" t="str">
        <f t="shared" si="80"/>
        <v>/</v>
      </c>
      <c r="P518" s="189" t="s">
        <v>2136</v>
      </c>
      <c r="Q518" s="188" t="str">
        <f t="shared" si="81"/>
        <v>/</v>
      </c>
      <c r="R518" s="189"/>
      <c r="S518" s="188" t="str">
        <f t="shared" si="82"/>
        <v>/</v>
      </c>
      <c r="T518" s="190"/>
      <c r="U518" s="188" t="str">
        <f t="shared" si="83"/>
        <v>/</v>
      </c>
      <c r="V518" s="194" t="str">
        <f t="shared" si="76"/>
        <v xml:space="preserve"> *   OUT AT_F_POS=1 </v>
      </c>
      <c r="W518" s="187"/>
      <c r="Z518" s="252"/>
    </row>
    <row r="519" spans="1:26">
      <c r="A519" s="250">
        <f t="shared" si="94"/>
        <v>516</v>
      </c>
      <c r="B519" s="251"/>
      <c r="C519" s="251"/>
      <c r="D519" s="251"/>
      <c r="E519" s="186"/>
      <c r="F519" s="195" t="s">
        <v>73</v>
      </c>
      <c r="G519" s="188" t="str">
        <f t="shared" si="77"/>
        <v>=</v>
      </c>
      <c r="H519" s="193"/>
      <c r="I519" s="188" t="str">
        <f t="shared" si="78"/>
        <v>/</v>
      </c>
      <c r="J519" s="194" t="s">
        <v>478</v>
      </c>
      <c r="K519" s="188" t="str">
        <f t="shared" si="75"/>
        <v>/</v>
      </c>
      <c r="L519" s="192"/>
      <c r="M519" s="188" t="str">
        <f t="shared" si="79"/>
        <v>/</v>
      </c>
      <c r="N519" s="189"/>
      <c r="O519" s="188" t="str">
        <f t="shared" si="80"/>
        <v>/</v>
      </c>
      <c r="P519" s="189" t="s">
        <v>2137</v>
      </c>
      <c r="Q519" s="188" t="str">
        <f t="shared" si="81"/>
        <v>/</v>
      </c>
      <c r="R519" s="189"/>
      <c r="S519" s="188" t="str">
        <f t="shared" si="82"/>
        <v>/</v>
      </c>
      <c r="T519" s="190"/>
      <c r="U519" s="188" t="str">
        <f t="shared" si="83"/>
        <v>/</v>
      </c>
      <c r="V519" s="194" t="str">
        <f t="shared" si="76"/>
        <v xml:space="preserve"> *   CALL PROG 1105 </v>
      </c>
      <c r="W519" s="187" t="s">
        <v>2138</v>
      </c>
      <c r="Z519" s="252"/>
    </row>
    <row r="520" spans="1:26">
      <c r="A520" s="250">
        <f t="shared" si="94"/>
        <v>517</v>
      </c>
      <c r="B520" s="251"/>
      <c r="C520" s="251"/>
      <c r="D520" s="251"/>
      <c r="E520" s="186"/>
      <c r="F520" s="195" t="s">
        <v>74</v>
      </c>
      <c r="G520" s="188" t="str">
        <f t="shared" si="77"/>
        <v>=</v>
      </c>
      <c r="H520" s="193"/>
      <c r="I520" s="188" t="str">
        <f t="shared" si="78"/>
        <v>/</v>
      </c>
      <c r="J520" s="194" t="s">
        <v>2024</v>
      </c>
      <c r="K520" s="188" t="str">
        <f t="shared" si="75"/>
        <v>/</v>
      </c>
      <c r="L520" s="192" t="s">
        <v>2139</v>
      </c>
      <c r="M520" s="188" t="str">
        <f t="shared" si="79"/>
        <v>/</v>
      </c>
      <c r="N520" s="189"/>
      <c r="O520" s="188" t="str">
        <f t="shared" si="80"/>
        <v>/</v>
      </c>
      <c r="P520" s="189" t="s">
        <v>2140</v>
      </c>
      <c r="Q520" s="188" t="str">
        <f t="shared" si="81"/>
        <v>/</v>
      </c>
      <c r="R520" s="189"/>
      <c r="S520" s="188" t="str">
        <f t="shared" si="82"/>
        <v>/</v>
      </c>
      <c r="T520" s="190"/>
      <c r="U520" s="188" t="str">
        <f t="shared" si="83"/>
        <v>/</v>
      </c>
      <c r="V520" s="194" t="str">
        <f t="shared" si="76"/>
        <v xml:space="preserve"> WT* WRD=1  OUT AT_F_DOWN=1 </v>
      </c>
      <c r="W520" s="187" t="s">
        <v>2196</v>
      </c>
      <c r="Z520" s="252"/>
    </row>
    <row r="521" spans="1:26">
      <c r="A521" s="250">
        <f t="shared" si="94"/>
        <v>518</v>
      </c>
      <c r="B521" s="251"/>
      <c r="C521" s="251"/>
      <c r="D521" s="251"/>
      <c r="E521" s="186"/>
      <c r="F521" s="195" t="s">
        <v>76</v>
      </c>
      <c r="G521" s="188" t="str">
        <f t="shared" si="77"/>
        <v>=</v>
      </c>
      <c r="H521" s="193"/>
      <c r="I521" s="188" t="str">
        <f t="shared" si="78"/>
        <v>/</v>
      </c>
      <c r="J521" s="194" t="s">
        <v>478</v>
      </c>
      <c r="K521" s="188" t="str">
        <f t="shared" si="75"/>
        <v>/</v>
      </c>
      <c r="L521" s="192"/>
      <c r="M521" s="188" t="str">
        <f t="shared" si="79"/>
        <v>/</v>
      </c>
      <c r="N521" s="189"/>
      <c r="O521" s="188" t="str">
        <f t="shared" si="80"/>
        <v>/</v>
      </c>
      <c r="P521" s="79" t="s">
        <v>2142</v>
      </c>
      <c r="Q521" s="188" t="str">
        <f t="shared" si="81"/>
        <v>/</v>
      </c>
      <c r="R521" s="189"/>
      <c r="S521" s="188" t="str">
        <f t="shared" si="82"/>
        <v>/</v>
      </c>
      <c r="T521" s="190"/>
      <c r="U521" s="188" t="str">
        <f t="shared" si="83"/>
        <v>/</v>
      </c>
      <c r="V521" s="194" t="str">
        <f t="shared" si="76"/>
        <v xml:space="preserve"> *   MOV AX3 PT71 </v>
      </c>
      <c r="W521" s="187" t="s">
        <v>2195</v>
      </c>
      <c r="Z521" s="252"/>
    </row>
    <row r="522" spans="1:26">
      <c r="A522" s="250">
        <f t="shared" si="94"/>
        <v>519</v>
      </c>
      <c r="B522" s="251"/>
      <c r="C522" s="251"/>
      <c r="D522" s="251"/>
      <c r="E522" s="186"/>
      <c r="F522" s="195" t="s">
        <v>77</v>
      </c>
      <c r="G522" s="188" t="str">
        <f t="shared" si="77"/>
        <v>=</v>
      </c>
      <c r="H522" s="193"/>
      <c r="I522" s="188" t="str">
        <f t="shared" si="78"/>
        <v>/</v>
      </c>
      <c r="J522" s="194" t="s">
        <v>478</v>
      </c>
      <c r="K522" s="188" t="str">
        <f t="shared" si="75"/>
        <v>/</v>
      </c>
      <c r="L522" s="192"/>
      <c r="M522" s="188" t="str">
        <f t="shared" si="79"/>
        <v>/</v>
      </c>
      <c r="N522" s="189"/>
      <c r="O522" s="188" t="str">
        <f t="shared" si="80"/>
        <v>/</v>
      </c>
      <c r="P522" s="79" t="s">
        <v>2193</v>
      </c>
      <c r="Q522" s="188" t="str">
        <f t="shared" si="81"/>
        <v>/</v>
      </c>
      <c r="R522" s="189" t="s">
        <v>2207</v>
      </c>
      <c r="S522" s="188" t="str">
        <f t="shared" si="82"/>
        <v>/</v>
      </c>
      <c r="T522" s="190"/>
      <c r="U522" s="188" t="str">
        <f t="shared" si="83"/>
        <v>/</v>
      </c>
      <c r="V522" s="194" t="str">
        <f t="shared" si="76"/>
        <v xml:space="preserve"> *   MOV AX3 PT88 DELAY TMP65</v>
      </c>
      <c r="W522" s="187" t="s">
        <v>2194</v>
      </c>
      <c r="Z522" s="252"/>
    </row>
    <row r="523" spans="1:26">
      <c r="A523" s="250">
        <f t="shared" si="94"/>
        <v>520</v>
      </c>
      <c r="B523" s="251"/>
      <c r="C523" s="251"/>
      <c r="D523" s="251"/>
      <c r="E523" s="186"/>
      <c r="F523" s="195" t="s">
        <v>81</v>
      </c>
      <c r="G523" s="188" t="str">
        <f t="shared" si="77"/>
        <v>=</v>
      </c>
      <c r="H523" s="193"/>
      <c r="I523" s="188" t="str">
        <f t="shared" si="78"/>
        <v>/</v>
      </c>
      <c r="J523" s="194" t="s">
        <v>478</v>
      </c>
      <c r="K523" s="188" t="str">
        <f t="shared" si="75"/>
        <v>/</v>
      </c>
      <c r="L523" s="192"/>
      <c r="M523" s="188" t="str">
        <f t="shared" si="79"/>
        <v>/</v>
      </c>
      <c r="N523" s="189"/>
      <c r="O523" s="188" t="str">
        <f t="shared" si="80"/>
        <v>/</v>
      </c>
      <c r="P523" s="189" t="s">
        <v>2153</v>
      </c>
      <c r="Q523" s="188" t="str">
        <f t="shared" si="81"/>
        <v>/</v>
      </c>
      <c r="R523" s="189"/>
      <c r="S523" s="188" t="str">
        <f t="shared" si="82"/>
        <v>/</v>
      </c>
      <c r="T523" s="190"/>
      <c r="U523" s="188" t="str">
        <f t="shared" si="83"/>
        <v>/</v>
      </c>
      <c r="V523" s="194" t="str">
        <f t="shared" si="76"/>
        <v xml:space="preserve"> *   OUT AT_F_DOWN=0 </v>
      </c>
      <c r="W523" s="187" t="s">
        <v>2201</v>
      </c>
      <c r="Z523" s="252"/>
    </row>
    <row r="524" spans="1:26">
      <c r="A524" s="250">
        <f t="shared" si="94"/>
        <v>521</v>
      </c>
      <c r="B524" s="251"/>
      <c r="C524" s="251"/>
      <c r="D524" s="251"/>
      <c r="E524" s="186"/>
      <c r="F524" s="195" t="s">
        <v>82</v>
      </c>
      <c r="G524" s="188" t="str">
        <f t="shared" si="77"/>
        <v>=</v>
      </c>
      <c r="H524" s="193"/>
      <c r="I524" s="188" t="str">
        <f t="shared" si="78"/>
        <v>/</v>
      </c>
      <c r="J524" s="194" t="s">
        <v>478</v>
      </c>
      <c r="K524" s="188" t="str">
        <f t="shared" si="75"/>
        <v>/</v>
      </c>
      <c r="L524" s="192"/>
      <c r="M524" s="188" t="str">
        <f t="shared" si="79"/>
        <v>/</v>
      </c>
      <c r="N524" s="189"/>
      <c r="O524" s="188" t="str">
        <f t="shared" si="80"/>
        <v>/</v>
      </c>
      <c r="P524" s="189" t="s">
        <v>2197</v>
      </c>
      <c r="Q524" s="188" t="str">
        <f t="shared" si="81"/>
        <v>/</v>
      </c>
      <c r="R524" s="189" t="s">
        <v>2200</v>
      </c>
      <c r="S524" s="188" t="str">
        <f t="shared" si="82"/>
        <v>/</v>
      </c>
      <c r="T524" s="190"/>
      <c r="U524" s="188" t="str">
        <f t="shared" si="83"/>
        <v>/</v>
      </c>
      <c r="V524" s="194" t="str">
        <f t="shared" si="76"/>
        <v xml:space="preserve"> *   OUT M28_EX=1 OUT AT_WCK2=1</v>
      </c>
      <c r="W524" s="187" t="s">
        <v>2202</v>
      </c>
      <c r="Z524" s="252"/>
    </row>
    <row r="525" spans="1:26">
      <c r="A525" s="250">
        <f t="shared" si="94"/>
        <v>522</v>
      </c>
      <c r="B525" s="251"/>
      <c r="C525" s="251"/>
      <c r="D525" s="251"/>
      <c r="E525" s="186"/>
      <c r="F525" s="195" t="s">
        <v>83</v>
      </c>
      <c r="G525" s="188" t="str">
        <f t="shared" si="77"/>
        <v>=</v>
      </c>
      <c r="H525" s="193"/>
      <c r="I525" s="188" t="str">
        <f t="shared" si="78"/>
        <v>/</v>
      </c>
      <c r="J525" s="194" t="s">
        <v>2024</v>
      </c>
      <c r="K525" s="188" t="str">
        <f t="shared" si="75"/>
        <v>/</v>
      </c>
      <c r="L525" s="192" t="s">
        <v>2199</v>
      </c>
      <c r="M525" s="188" t="str">
        <f t="shared" si="79"/>
        <v>/</v>
      </c>
      <c r="N525" s="189"/>
      <c r="O525" s="188" t="str">
        <f t="shared" si="80"/>
        <v>/</v>
      </c>
      <c r="P525" s="189" t="s">
        <v>2198</v>
      </c>
      <c r="Q525" s="188" t="str">
        <f t="shared" si="81"/>
        <v>/</v>
      </c>
      <c r="R525" s="189"/>
      <c r="S525" s="188" t="str">
        <f t="shared" si="82"/>
        <v>/</v>
      </c>
      <c r="T525" s="190"/>
      <c r="U525" s="188" t="str">
        <f t="shared" si="83"/>
        <v>/</v>
      </c>
      <c r="V525" s="194" t="str">
        <f t="shared" si="76"/>
        <v xml:space="preserve"> WT* M28_CP=1  OUT M28_EX=0 </v>
      </c>
      <c r="W525" s="187" t="s">
        <v>2203</v>
      </c>
      <c r="Z525" s="252"/>
    </row>
    <row r="526" spans="1:26">
      <c r="A526" s="250">
        <f t="shared" si="94"/>
        <v>523</v>
      </c>
      <c r="B526" s="251"/>
      <c r="C526" s="251"/>
      <c r="D526" s="251"/>
      <c r="E526" s="186"/>
      <c r="F526" s="195" t="s">
        <v>84</v>
      </c>
      <c r="G526" s="188" t="str">
        <f t="shared" si="77"/>
        <v>=</v>
      </c>
      <c r="H526" s="193"/>
      <c r="I526" s="188" t="str">
        <f t="shared" si="78"/>
        <v>/</v>
      </c>
      <c r="J526" s="194" t="s">
        <v>478</v>
      </c>
      <c r="K526" s="188" t="str">
        <f t="shared" si="75"/>
        <v>/</v>
      </c>
      <c r="L526" s="192"/>
      <c r="M526" s="188" t="str">
        <f t="shared" si="79"/>
        <v>/</v>
      </c>
      <c r="N526" s="189"/>
      <c r="O526" s="188" t="str">
        <f t="shared" si="80"/>
        <v>/</v>
      </c>
      <c r="P526" s="79" t="s">
        <v>2163</v>
      </c>
      <c r="Q526" s="188" t="str">
        <f t="shared" si="81"/>
        <v>/</v>
      </c>
      <c r="R526" s="189"/>
      <c r="S526" s="188" t="str">
        <f t="shared" si="82"/>
        <v>/</v>
      </c>
      <c r="T526" s="190"/>
      <c r="U526" s="188" t="str">
        <f t="shared" si="83"/>
        <v>/</v>
      </c>
      <c r="V526" s="194" t="str">
        <f t="shared" si="76"/>
        <v xml:space="preserve"> *   MOV AX3 PT72 </v>
      </c>
      <c r="W526" s="187" t="s">
        <v>2204</v>
      </c>
      <c r="Z526" s="252"/>
    </row>
    <row r="527" spans="1:26">
      <c r="A527" s="250">
        <f t="shared" si="94"/>
        <v>524</v>
      </c>
      <c r="B527" s="251"/>
      <c r="C527" s="251"/>
      <c r="D527" s="251"/>
      <c r="E527" s="186"/>
      <c r="F527" s="195" t="s">
        <v>85</v>
      </c>
      <c r="G527" s="188" t="str">
        <f t="shared" si="77"/>
        <v>=</v>
      </c>
      <c r="H527" s="193"/>
      <c r="I527" s="188" t="str">
        <f t="shared" si="78"/>
        <v>/</v>
      </c>
      <c r="J527" s="194" t="s">
        <v>478</v>
      </c>
      <c r="K527" s="188" t="str">
        <f t="shared" si="75"/>
        <v>/</v>
      </c>
      <c r="L527" s="192"/>
      <c r="M527" s="188" t="str">
        <f t="shared" si="79"/>
        <v>/</v>
      </c>
      <c r="N527" s="189"/>
      <c r="O527" s="188" t="str">
        <f t="shared" si="80"/>
        <v>/</v>
      </c>
      <c r="P527" s="79" t="s">
        <v>2227</v>
      </c>
      <c r="Q527" s="188" t="str">
        <f t="shared" si="81"/>
        <v>/</v>
      </c>
      <c r="R527" s="189"/>
      <c r="S527" s="188" t="str">
        <f t="shared" si="82"/>
        <v>/</v>
      </c>
      <c r="T527" s="190"/>
      <c r="U527" s="188" t="str">
        <f t="shared" si="83"/>
        <v>/</v>
      </c>
      <c r="V527" s="194" t="str">
        <f t="shared" si="76"/>
        <v xml:space="preserve"> *   MOV AX3 PT87 </v>
      </c>
      <c r="W527" s="187" t="s">
        <v>2205</v>
      </c>
      <c r="Z527" s="252"/>
    </row>
    <row r="528" spans="1:26">
      <c r="A528" s="250">
        <f t="shared" si="94"/>
        <v>525</v>
      </c>
      <c r="B528" s="251"/>
      <c r="C528" s="251"/>
      <c r="D528" s="251"/>
      <c r="E528" s="186"/>
      <c r="F528" s="195" t="s">
        <v>93</v>
      </c>
      <c r="G528" s="188" t="str">
        <f t="shared" si="77"/>
        <v>=</v>
      </c>
      <c r="H528" s="193"/>
      <c r="I528" s="188" t="str">
        <f t="shared" si="78"/>
        <v>/</v>
      </c>
      <c r="J528" s="194" t="s">
        <v>376</v>
      </c>
      <c r="K528" s="188" t="str">
        <f t="shared" si="75"/>
        <v>/</v>
      </c>
      <c r="L528" s="192"/>
      <c r="M528" s="188" t="str">
        <f t="shared" si="79"/>
        <v>/</v>
      </c>
      <c r="N528" s="189" t="s">
        <v>2168</v>
      </c>
      <c r="O528" s="188" t="str">
        <f t="shared" si="80"/>
        <v>/</v>
      </c>
      <c r="P528" s="189"/>
      <c r="Q528" s="188" t="str">
        <f t="shared" si="81"/>
        <v>/</v>
      </c>
      <c r="R528" s="189"/>
      <c r="S528" s="188" t="str">
        <f t="shared" si="82"/>
        <v>/</v>
      </c>
      <c r="T528" s="190"/>
      <c r="U528" s="188" t="str">
        <f t="shared" si="83"/>
        <v>/</v>
      </c>
      <c r="V528" s="194" t="str">
        <f t="shared" si="76"/>
        <v xml:space="preserve"> WT  TMU_AL8=0  </v>
      </c>
      <c r="W528" s="187" t="s">
        <v>2172</v>
      </c>
      <c r="Z528" s="252"/>
    </row>
    <row r="529" spans="1:26">
      <c r="A529" s="250">
        <f t="shared" si="94"/>
        <v>526</v>
      </c>
      <c r="B529" s="251"/>
      <c r="C529" s="251"/>
      <c r="D529" s="251"/>
      <c r="E529" s="186"/>
      <c r="F529" s="195" t="s">
        <v>94</v>
      </c>
      <c r="G529" s="188" t="str">
        <f t="shared" si="77"/>
        <v>=</v>
      </c>
      <c r="H529" s="193"/>
      <c r="I529" s="188" t="str">
        <f t="shared" si="78"/>
        <v>/</v>
      </c>
      <c r="J529" s="194" t="s">
        <v>376</v>
      </c>
      <c r="K529" s="188" t="str">
        <f t="shared" si="75"/>
        <v>/</v>
      </c>
      <c r="L529" s="192"/>
      <c r="M529" s="188" t="str">
        <f t="shared" si="79"/>
        <v>/</v>
      </c>
      <c r="N529" s="189" t="s">
        <v>870</v>
      </c>
      <c r="O529" s="188" t="str">
        <f t="shared" si="80"/>
        <v>/</v>
      </c>
      <c r="P529" s="189"/>
      <c r="Q529" s="188" t="str">
        <f t="shared" si="81"/>
        <v>/</v>
      </c>
      <c r="R529" s="189" t="s">
        <v>2206</v>
      </c>
      <c r="S529" s="188" t="str">
        <f t="shared" si="82"/>
        <v>/</v>
      </c>
      <c r="T529" s="190"/>
      <c r="U529" s="188" t="str">
        <f t="shared" si="83"/>
        <v>/</v>
      </c>
      <c r="V529" s="194" t="str">
        <f t="shared" si="76"/>
        <v xml:space="preserve"> WT  ALARM=0  OUT AT_WCK2=0</v>
      </c>
      <c r="W529" s="187"/>
      <c r="Z529" s="252"/>
    </row>
    <row r="530" spans="1:26">
      <c r="A530" s="250">
        <f t="shared" si="94"/>
        <v>527</v>
      </c>
      <c r="B530" s="251"/>
      <c r="C530" s="251"/>
      <c r="D530" s="251"/>
      <c r="E530" s="186"/>
      <c r="F530" s="195" t="s">
        <v>95</v>
      </c>
      <c r="G530" s="188" t="str">
        <f t="shared" si="77"/>
        <v>=</v>
      </c>
      <c r="H530" s="193"/>
      <c r="I530" s="188" t="str">
        <f t="shared" si="78"/>
        <v>/</v>
      </c>
      <c r="J530" s="194"/>
      <c r="K530" s="188" t="str">
        <f t="shared" si="75"/>
        <v>/</v>
      </c>
      <c r="L530" s="192"/>
      <c r="M530" s="188" t="str">
        <f t="shared" si="79"/>
        <v>/</v>
      </c>
      <c r="N530" s="189"/>
      <c r="O530" s="188" t="str">
        <f t="shared" si="80"/>
        <v>/</v>
      </c>
      <c r="P530" s="189"/>
      <c r="Q530" s="188" t="str">
        <f t="shared" si="81"/>
        <v>/</v>
      </c>
      <c r="R530" s="189" t="s">
        <v>2208</v>
      </c>
      <c r="S530" s="188" t="str">
        <f t="shared" si="82"/>
        <v>/</v>
      </c>
      <c r="T530" s="190"/>
      <c r="U530" s="188" t="str">
        <f t="shared" si="83"/>
        <v>/</v>
      </c>
      <c r="V530" s="194" t="str">
        <f t="shared" si="76"/>
        <v xml:space="preserve">     DELAY TMP67</v>
      </c>
      <c r="W530" s="187" t="s">
        <v>2213</v>
      </c>
      <c r="Z530" s="252"/>
    </row>
    <row r="531" spans="1:26">
      <c r="A531" s="250">
        <f t="shared" si="94"/>
        <v>528</v>
      </c>
      <c r="B531" s="251"/>
      <c r="C531" s="251"/>
      <c r="D531" s="251"/>
      <c r="E531" s="186"/>
      <c r="F531" s="195" t="s">
        <v>96</v>
      </c>
      <c r="G531" s="188" t="str">
        <f t="shared" si="77"/>
        <v>=</v>
      </c>
      <c r="H531" s="193"/>
      <c r="I531" s="188" t="str">
        <f t="shared" si="78"/>
        <v>/</v>
      </c>
      <c r="J531" s="194"/>
      <c r="K531" s="188" t="str">
        <f t="shared" si="75"/>
        <v>/</v>
      </c>
      <c r="L531" s="192"/>
      <c r="M531" s="188" t="str">
        <f t="shared" si="79"/>
        <v>/</v>
      </c>
      <c r="N531" s="189"/>
      <c r="O531" s="188" t="str">
        <f t="shared" si="80"/>
        <v>/</v>
      </c>
      <c r="P531" s="189" t="s">
        <v>888</v>
      </c>
      <c r="Q531" s="188" t="str">
        <f t="shared" si="81"/>
        <v>/</v>
      </c>
      <c r="R531" s="189"/>
      <c r="S531" s="188" t="str">
        <f t="shared" si="82"/>
        <v>/</v>
      </c>
      <c r="T531" s="190"/>
      <c r="U531" s="188" t="str">
        <f t="shared" si="83"/>
        <v>/</v>
      </c>
      <c r="V531" s="194" t="str">
        <f t="shared" si="76"/>
        <v xml:space="preserve">    RET </v>
      </c>
      <c r="W531" s="187"/>
      <c r="Z531" s="252"/>
    </row>
    <row r="532" spans="1:26">
      <c r="A532" s="250">
        <f t="shared" si="94"/>
        <v>529</v>
      </c>
      <c r="B532" s="251"/>
      <c r="C532" s="251"/>
      <c r="D532" s="251"/>
      <c r="E532" s="229" t="s">
        <v>144</v>
      </c>
      <c r="F532" s="199"/>
      <c r="G532" s="231" t="str">
        <f t="shared" si="77"/>
        <v xml:space="preserve"> </v>
      </c>
      <c r="H532" s="232"/>
      <c r="I532" s="231" t="str">
        <f t="shared" si="78"/>
        <v xml:space="preserve"> </v>
      </c>
      <c r="J532" s="233"/>
      <c r="K532" s="231" t="str">
        <f t="shared" si="75"/>
        <v xml:space="preserve"> </v>
      </c>
      <c r="L532" s="234"/>
      <c r="M532" s="231" t="str">
        <f t="shared" si="79"/>
        <v xml:space="preserve"> </v>
      </c>
      <c r="N532" s="253"/>
      <c r="O532" s="231" t="str">
        <f t="shared" si="80"/>
        <v xml:space="preserve"> </v>
      </c>
      <c r="P532" s="253"/>
      <c r="Q532" s="231" t="str">
        <f t="shared" si="81"/>
        <v xml:space="preserve"> </v>
      </c>
      <c r="R532" s="253"/>
      <c r="S532" s="231" t="str">
        <f t="shared" si="82"/>
        <v xml:space="preserve"> </v>
      </c>
      <c r="T532" s="237"/>
      <c r="U532" s="231" t="str">
        <f t="shared" si="83"/>
        <v xml:space="preserve"> </v>
      </c>
      <c r="V532" s="233" t="str">
        <f t="shared" si="76"/>
        <v xml:space="preserve"> </v>
      </c>
      <c r="W532" s="235"/>
      <c r="Z532" s="252"/>
    </row>
    <row r="533" spans="1:26">
      <c r="A533" s="250">
        <f t="shared" si="94"/>
        <v>530</v>
      </c>
      <c r="B533" s="251"/>
      <c r="C533" s="251"/>
      <c r="D533" s="251"/>
      <c r="E533" s="229" t="s">
        <v>2209</v>
      </c>
      <c r="F533" s="199"/>
      <c r="G533" s="231" t="str">
        <f t="shared" si="77"/>
        <v xml:space="preserve"> </v>
      </c>
      <c r="H533" s="232"/>
      <c r="I533" s="231" t="str">
        <f t="shared" si="78"/>
        <v xml:space="preserve"> </v>
      </c>
      <c r="J533" s="233"/>
      <c r="K533" s="231" t="str">
        <f t="shared" si="75"/>
        <v xml:space="preserve"> </v>
      </c>
      <c r="L533" s="234"/>
      <c r="M533" s="231" t="str">
        <f t="shared" si="79"/>
        <v xml:space="preserve"> </v>
      </c>
      <c r="N533" s="253"/>
      <c r="O533" s="231" t="str">
        <f t="shared" si="80"/>
        <v xml:space="preserve"> </v>
      </c>
      <c r="P533" s="253"/>
      <c r="Q533" s="231" t="str">
        <f t="shared" si="81"/>
        <v xml:space="preserve"> </v>
      </c>
      <c r="R533" s="253"/>
      <c r="S533" s="231" t="str">
        <f t="shared" si="82"/>
        <v xml:space="preserve"> </v>
      </c>
      <c r="T533" s="237"/>
      <c r="U533" s="231" t="str">
        <f t="shared" si="83"/>
        <v xml:space="preserve"> </v>
      </c>
      <c r="V533" s="233" t="str">
        <f t="shared" si="76"/>
        <v xml:space="preserve"> </v>
      </c>
      <c r="W533" s="200" t="s">
        <v>2214</v>
      </c>
      <c r="Z533" s="252"/>
    </row>
    <row r="534" spans="1:26">
      <c r="A534" s="250">
        <f t="shared" si="94"/>
        <v>531</v>
      </c>
      <c r="B534" s="251"/>
      <c r="C534" s="251"/>
      <c r="D534" s="251"/>
      <c r="E534" s="186"/>
      <c r="F534" s="195" t="s">
        <v>137</v>
      </c>
      <c r="G534" s="188" t="str">
        <f t="shared" si="77"/>
        <v>=</v>
      </c>
      <c r="H534" s="193"/>
      <c r="I534" s="188" t="str">
        <f t="shared" si="78"/>
        <v>/</v>
      </c>
      <c r="J534" s="194" t="s">
        <v>478</v>
      </c>
      <c r="K534" s="188" t="str">
        <f t="shared" si="75"/>
        <v>/</v>
      </c>
      <c r="L534" s="192"/>
      <c r="M534" s="188" t="str">
        <f t="shared" si="79"/>
        <v>/</v>
      </c>
      <c r="N534" s="189"/>
      <c r="O534" s="188" t="str">
        <f t="shared" si="80"/>
        <v>/</v>
      </c>
      <c r="P534" s="79" t="s">
        <v>2224</v>
      </c>
      <c r="Q534" s="188" t="str">
        <f t="shared" si="81"/>
        <v>/</v>
      </c>
      <c r="R534" s="189"/>
      <c r="S534" s="188" t="str">
        <f t="shared" si="82"/>
        <v>/</v>
      </c>
      <c r="T534" s="190"/>
      <c r="U534" s="188" t="str">
        <f t="shared" si="83"/>
        <v>/</v>
      </c>
      <c r="V534" s="194" t="str">
        <f t="shared" si="76"/>
        <v xml:space="preserve"> *   MOV AX1 AX2 AX4 PT89 </v>
      </c>
      <c r="W534" s="187" t="s">
        <v>2215</v>
      </c>
      <c r="Z534" s="252"/>
    </row>
    <row r="535" spans="1:26">
      <c r="A535" s="250">
        <f t="shared" si="94"/>
        <v>532</v>
      </c>
      <c r="B535" s="251"/>
      <c r="C535" s="251"/>
      <c r="D535" s="251"/>
      <c r="E535" s="186"/>
      <c r="F535" s="195" t="s">
        <v>72</v>
      </c>
      <c r="G535" s="188" t="str">
        <f t="shared" si="77"/>
        <v>=</v>
      </c>
      <c r="H535" s="193"/>
      <c r="I535" s="188" t="str">
        <f t="shared" si="78"/>
        <v>/</v>
      </c>
      <c r="J535" s="194"/>
      <c r="K535" s="188" t="str">
        <f t="shared" si="75"/>
        <v>/</v>
      </c>
      <c r="L535" s="192"/>
      <c r="M535" s="188" t="str">
        <f t="shared" si="79"/>
        <v>/</v>
      </c>
      <c r="N535" s="189"/>
      <c r="O535" s="188" t="str">
        <f t="shared" si="80"/>
        <v>/</v>
      </c>
      <c r="P535" s="189" t="s">
        <v>2136</v>
      </c>
      <c r="Q535" s="188" t="str">
        <f t="shared" si="81"/>
        <v>/</v>
      </c>
      <c r="R535" s="189"/>
      <c r="S535" s="188" t="str">
        <f t="shared" si="82"/>
        <v>/</v>
      </c>
      <c r="T535" s="190"/>
      <c r="U535" s="188" t="str">
        <f t="shared" si="83"/>
        <v>/</v>
      </c>
      <c r="V535" s="194" t="str">
        <f t="shared" si="76"/>
        <v xml:space="preserve">    OUT AT_F_POS=1 </v>
      </c>
      <c r="W535" s="187"/>
      <c r="Z535" s="252"/>
    </row>
    <row r="536" spans="1:26">
      <c r="A536" s="250">
        <f t="shared" si="94"/>
        <v>533</v>
      </c>
      <c r="B536" s="251"/>
      <c r="C536" s="251"/>
      <c r="D536" s="251"/>
      <c r="E536" s="186"/>
      <c r="F536" s="195" t="s">
        <v>73</v>
      </c>
      <c r="G536" s="188" t="str">
        <f t="shared" si="77"/>
        <v>=</v>
      </c>
      <c r="H536" s="193"/>
      <c r="I536" s="188" t="str">
        <f t="shared" si="78"/>
        <v>/</v>
      </c>
      <c r="J536" s="194"/>
      <c r="K536" s="188" t="str">
        <f t="shared" si="75"/>
        <v>/</v>
      </c>
      <c r="L536" s="192"/>
      <c r="M536" s="188" t="str">
        <f t="shared" si="79"/>
        <v>/</v>
      </c>
      <c r="N536" s="189"/>
      <c r="O536" s="188" t="str">
        <f t="shared" si="80"/>
        <v>/</v>
      </c>
      <c r="P536" s="189" t="s">
        <v>2137</v>
      </c>
      <c r="Q536" s="188" t="str">
        <f t="shared" si="81"/>
        <v>/</v>
      </c>
      <c r="R536" s="189"/>
      <c r="S536" s="188" t="str">
        <f t="shared" si="82"/>
        <v>/</v>
      </c>
      <c r="T536" s="190"/>
      <c r="U536" s="188" t="str">
        <f t="shared" si="83"/>
        <v>/</v>
      </c>
      <c r="V536" s="194" t="str">
        <f t="shared" si="76"/>
        <v xml:space="preserve">    CALL PROG 1105 </v>
      </c>
      <c r="W536" s="187" t="s">
        <v>2138</v>
      </c>
      <c r="Z536" s="252"/>
    </row>
    <row r="537" spans="1:26">
      <c r="A537" s="250">
        <f t="shared" si="94"/>
        <v>534</v>
      </c>
      <c r="B537" s="251"/>
      <c r="C537" s="251"/>
      <c r="D537" s="251"/>
      <c r="E537" s="186"/>
      <c r="F537" s="195" t="s">
        <v>74</v>
      </c>
      <c r="G537" s="188" t="str">
        <f t="shared" si="77"/>
        <v>=</v>
      </c>
      <c r="H537" s="193"/>
      <c r="I537" s="188" t="str">
        <f t="shared" si="78"/>
        <v>/</v>
      </c>
      <c r="J537" s="194" t="s">
        <v>2024</v>
      </c>
      <c r="K537" s="188" t="str">
        <f t="shared" si="75"/>
        <v>/</v>
      </c>
      <c r="L537" s="192" t="s">
        <v>2139</v>
      </c>
      <c r="M537" s="188" t="str">
        <f t="shared" si="79"/>
        <v>/</v>
      </c>
      <c r="N537" s="189"/>
      <c r="O537" s="188" t="str">
        <f t="shared" si="80"/>
        <v>/</v>
      </c>
      <c r="P537" s="189" t="s">
        <v>2140</v>
      </c>
      <c r="Q537" s="188" t="str">
        <f t="shared" si="81"/>
        <v>/</v>
      </c>
      <c r="R537" s="189"/>
      <c r="S537" s="188" t="str">
        <f t="shared" si="82"/>
        <v>/</v>
      </c>
      <c r="T537" s="190"/>
      <c r="U537" s="188" t="str">
        <f t="shared" si="83"/>
        <v>/</v>
      </c>
      <c r="V537" s="194" t="str">
        <f t="shared" si="76"/>
        <v xml:space="preserve"> WT* WRD=1  OUT AT_F_DOWN=1 </v>
      </c>
      <c r="W537" s="187" t="s">
        <v>2216</v>
      </c>
      <c r="Z537" s="252"/>
    </row>
    <row r="538" spans="1:26">
      <c r="A538" s="250">
        <f t="shared" si="94"/>
        <v>535</v>
      </c>
      <c r="B538" s="251"/>
      <c r="C538" s="251"/>
      <c r="D538" s="251"/>
      <c r="E538" s="186"/>
      <c r="F538" s="195" t="s">
        <v>76</v>
      </c>
      <c r="G538" s="188" t="str">
        <f t="shared" si="77"/>
        <v>=</v>
      </c>
      <c r="H538" s="193"/>
      <c r="I538" s="188" t="str">
        <f t="shared" si="78"/>
        <v>/</v>
      </c>
      <c r="J538" s="194" t="s">
        <v>478</v>
      </c>
      <c r="K538" s="188" t="str">
        <f t="shared" si="75"/>
        <v>/</v>
      </c>
      <c r="L538" s="192"/>
      <c r="M538" s="188" t="str">
        <f t="shared" si="79"/>
        <v>/</v>
      </c>
      <c r="N538" s="189"/>
      <c r="O538" s="188" t="str">
        <f t="shared" si="80"/>
        <v>/</v>
      </c>
      <c r="P538" s="79" t="s">
        <v>2142</v>
      </c>
      <c r="Q538" s="188" t="str">
        <f t="shared" si="81"/>
        <v>/</v>
      </c>
      <c r="R538" s="189"/>
      <c r="S538" s="188" t="str">
        <f t="shared" si="82"/>
        <v>/</v>
      </c>
      <c r="T538" s="190"/>
      <c r="U538" s="188" t="str">
        <f t="shared" si="83"/>
        <v>/</v>
      </c>
      <c r="V538" s="194" t="str">
        <f t="shared" si="76"/>
        <v xml:space="preserve"> *   MOV AX3 PT71 </v>
      </c>
      <c r="W538" s="187" t="s">
        <v>2217</v>
      </c>
      <c r="Z538" s="252"/>
    </row>
    <row r="539" spans="1:26">
      <c r="A539" s="250">
        <f t="shared" si="94"/>
        <v>536</v>
      </c>
      <c r="B539" s="251"/>
      <c r="C539" s="251"/>
      <c r="D539" s="251"/>
      <c r="E539" s="186"/>
      <c r="F539" s="195" t="s">
        <v>77</v>
      </c>
      <c r="G539" s="188" t="str">
        <f t="shared" si="77"/>
        <v>=</v>
      </c>
      <c r="H539" s="193"/>
      <c r="I539" s="188" t="str">
        <f t="shared" si="78"/>
        <v>/</v>
      </c>
      <c r="J539" s="194" t="s">
        <v>478</v>
      </c>
      <c r="K539" s="188" t="str">
        <f t="shared" si="75"/>
        <v>/</v>
      </c>
      <c r="L539" s="192"/>
      <c r="M539" s="188" t="str">
        <f t="shared" si="79"/>
        <v>/</v>
      </c>
      <c r="N539" s="189"/>
      <c r="O539" s="188" t="str">
        <f t="shared" si="80"/>
        <v>/</v>
      </c>
      <c r="P539" s="79" t="s">
        <v>2225</v>
      </c>
      <c r="Q539" s="188" t="str">
        <f t="shared" si="81"/>
        <v>/</v>
      </c>
      <c r="R539" s="189" t="s">
        <v>2210</v>
      </c>
      <c r="S539" s="188" t="str">
        <f t="shared" si="82"/>
        <v>/</v>
      </c>
      <c r="T539" s="190"/>
      <c r="U539" s="188" t="str">
        <f t="shared" si="83"/>
        <v>/</v>
      </c>
      <c r="V539" s="194" t="str">
        <f t="shared" si="76"/>
        <v xml:space="preserve"> *   MOV AX3 PT90 DELAY TMP68</v>
      </c>
      <c r="W539" s="187" t="s">
        <v>2218</v>
      </c>
      <c r="Z539" s="252"/>
    </row>
    <row r="540" spans="1:26">
      <c r="A540" s="250">
        <f t="shared" si="94"/>
        <v>537</v>
      </c>
      <c r="B540" s="251"/>
      <c r="C540" s="251"/>
      <c r="D540" s="251"/>
      <c r="E540" s="186"/>
      <c r="F540" s="195" t="s">
        <v>81</v>
      </c>
      <c r="G540" s="188" t="str">
        <f t="shared" si="77"/>
        <v>=</v>
      </c>
      <c r="H540" s="193"/>
      <c r="I540" s="188" t="str">
        <f t="shared" si="78"/>
        <v>/</v>
      </c>
      <c r="J540" s="194"/>
      <c r="K540" s="188" t="str">
        <f t="shared" si="75"/>
        <v>/</v>
      </c>
      <c r="L540" s="192"/>
      <c r="M540" s="188" t="str">
        <f t="shared" si="79"/>
        <v>/</v>
      </c>
      <c r="N540" s="189"/>
      <c r="O540" s="188" t="str">
        <f t="shared" si="80"/>
        <v>/</v>
      </c>
      <c r="P540" s="189" t="s">
        <v>2153</v>
      </c>
      <c r="Q540" s="188" t="str">
        <f t="shared" si="81"/>
        <v>/</v>
      </c>
      <c r="R540" s="189"/>
      <c r="S540" s="188" t="str">
        <f t="shared" si="82"/>
        <v>/</v>
      </c>
      <c r="T540" s="190"/>
      <c r="U540" s="188" t="str">
        <f t="shared" si="83"/>
        <v>/</v>
      </c>
      <c r="V540" s="194" t="str">
        <f t="shared" si="76"/>
        <v xml:space="preserve">    OUT AT_F_DOWN=0 </v>
      </c>
      <c r="W540" s="187" t="s">
        <v>2219</v>
      </c>
      <c r="Z540" s="252"/>
    </row>
    <row r="541" spans="1:26">
      <c r="A541" s="250">
        <f t="shared" si="94"/>
        <v>538</v>
      </c>
      <c r="B541" s="251"/>
      <c r="C541" s="251"/>
      <c r="D541" s="251"/>
      <c r="E541" s="186"/>
      <c r="F541" s="195" t="s">
        <v>82</v>
      </c>
      <c r="G541" s="188" t="str">
        <f t="shared" si="77"/>
        <v>=</v>
      </c>
      <c r="H541" s="193"/>
      <c r="I541" s="188" t="str">
        <f t="shared" si="78"/>
        <v>/</v>
      </c>
      <c r="J541" s="194"/>
      <c r="K541" s="188" t="str">
        <f t="shared" si="75"/>
        <v>/</v>
      </c>
      <c r="L541" s="192"/>
      <c r="M541" s="188" t="str">
        <f t="shared" si="79"/>
        <v>/</v>
      </c>
      <c r="N541" s="189"/>
      <c r="O541" s="188" t="str">
        <f t="shared" si="80"/>
        <v>/</v>
      </c>
      <c r="P541" s="189" t="s">
        <v>2230</v>
      </c>
      <c r="Q541" s="188" t="str">
        <f t="shared" si="81"/>
        <v>/</v>
      </c>
      <c r="R541" s="189" t="s">
        <v>2228</v>
      </c>
      <c r="S541" s="188" t="str">
        <f t="shared" si="82"/>
        <v>/</v>
      </c>
      <c r="T541" s="190"/>
      <c r="U541" s="188" t="str">
        <f t="shared" si="83"/>
        <v>/</v>
      </c>
      <c r="V541" s="194" t="str">
        <f t="shared" si="76"/>
        <v xml:space="preserve">    OUT M29_EX=1 OUT AT_WCK3=1</v>
      </c>
      <c r="W541" s="187" t="s">
        <v>2220</v>
      </c>
      <c r="Z541" s="252"/>
    </row>
    <row r="542" spans="1:26">
      <c r="A542" s="250">
        <f t="shared" si="94"/>
        <v>539</v>
      </c>
      <c r="B542" s="251"/>
      <c r="C542" s="251"/>
      <c r="D542" s="251"/>
      <c r="E542" s="186"/>
      <c r="F542" s="195" t="s">
        <v>83</v>
      </c>
      <c r="G542" s="188" t="str">
        <f t="shared" si="77"/>
        <v>=</v>
      </c>
      <c r="H542" s="193"/>
      <c r="I542" s="188" t="str">
        <f t="shared" si="78"/>
        <v>/</v>
      </c>
      <c r="J542" s="194" t="s">
        <v>2024</v>
      </c>
      <c r="K542" s="188" t="str">
        <f t="shared" si="75"/>
        <v>/</v>
      </c>
      <c r="L542" s="192" t="s">
        <v>2232</v>
      </c>
      <c r="M542" s="188" t="str">
        <f t="shared" si="79"/>
        <v>/</v>
      </c>
      <c r="N542" s="189"/>
      <c r="O542" s="188" t="str">
        <f t="shared" si="80"/>
        <v>/</v>
      </c>
      <c r="P542" s="189" t="s">
        <v>2231</v>
      </c>
      <c r="Q542" s="188" t="str">
        <f t="shared" si="81"/>
        <v>/</v>
      </c>
      <c r="R542" s="189"/>
      <c r="S542" s="188" t="str">
        <f t="shared" si="82"/>
        <v>/</v>
      </c>
      <c r="T542" s="190"/>
      <c r="U542" s="188" t="str">
        <f t="shared" si="83"/>
        <v>/</v>
      </c>
      <c r="V542" s="194" t="str">
        <f t="shared" si="76"/>
        <v xml:space="preserve"> WT* M29_CP=1  OUT M29_EX=0 </v>
      </c>
      <c r="W542" s="187" t="s">
        <v>2221</v>
      </c>
      <c r="Z542" s="252"/>
    </row>
    <row r="543" spans="1:26">
      <c r="A543" s="250">
        <f t="shared" si="94"/>
        <v>540</v>
      </c>
      <c r="B543" s="251"/>
      <c r="C543" s="251"/>
      <c r="D543" s="251"/>
      <c r="E543" s="186"/>
      <c r="F543" s="195" t="s">
        <v>84</v>
      </c>
      <c r="G543" s="188" t="str">
        <f t="shared" si="77"/>
        <v>=</v>
      </c>
      <c r="H543" s="193"/>
      <c r="I543" s="188" t="str">
        <f t="shared" si="78"/>
        <v>/</v>
      </c>
      <c r="J543" s="194" t="s">
        <v>478</v>
      </c>
      <c r="K543" s="188" t="str">
        <f t="shared" si="75"/>
        <v>/</v>
      </c>
      <c r="L543" s="192"/>
      <c r="M543" s="188" t="str">
        <f t="shared" si="79"/>
        <v>/</v>
      </c>
      <c r="N543" s="189"/>
      <c r="O543" s="188" t="str">
        <f t="shared" si="80"/>
        <v>/</v>
      </c>
      <c r="P543" s="79" t="s">
        <v>2163</v>
      </c>
      <c r="Q543" s="188" t="str">
        <f t="shared" si="81"/>
        <v>/</v>
      </c>
      <c r="R543" s="189"/>
      <c r="S543" s="188" t="str">
        <f t="shared" si="82"/>
        <v>/</v>
      </c>
      <c r="T543" s="190"/>
      <c r="U543" s="188" t="str">
        <f t="shared" si="83"/>
        <v>/</v>
      </c>
      <c r="V543" s="194" t="str">
        <f t="shared" si="76"/>
        <v xml:space="preserve"> *   MOV AX3 PT72 </v>
      </c>
      <c r="W543" s="187" t="s">
        <v>2222</v>
      </c>
      <c r="Z543" s="252"/>
    </row>
    <row r="544" spans="1:26">
      <c r="A544" s="250">
        <f t="shared" si="94"/>
        <v>541</v>
      </c>
      <c r="B544" s="251"/>
      <c r="C544" s="251"/>
      <c r="D544" s="251"/>
      <c r="E544" s="186"/>
      <c r="F544" s="195" t="s">
        <v>85</v>
      </c>
      <c r="G544" s="188" t="str">
        <f t="shared" si="77"/>
        <v>=</v>
      </c>
      <c r="H544" s="193"/>
      <c r="I544" s="188" t="str">
        <f t="shared" si="78"/>
        <v>/</v>
      </c>
      <c r="J544" s="194" t="s">
        <v>478</v>
      </c>
      <c r="K544" s="188" t="str">
        <f t="shared" si="75"/>
        <v>/</v>
      </c>
      <c r="L544" s="192"/>
      <c r="M544" s="188" t="str">
        <f t="shared" si="79"/>
        <v>/</v>
      </c>
      <c r="N544" s="189"/>
      <c r="O544" s="188" t="str">
        <f t="shared" si="80"/>
        <v>/</v>
      </c>
      <c r="P544" s="79" t="s">
        <v>2226</v>
      </c>
      <c r="Q544" s="188" t="str">
        <f t="shared" si="81"/>
        <v>/</v>
      </c>
      <c r="R544" s="189"/>
      <c r="S544" s="188" t="str">
        <f t="shared" si="82"/>
        <v>/</v>
      </c>
      <c r="T544" s="190"/>
      <c r="U544" s="188" t="str">
        <f t="shared" si="83"/>
        <v>/</v>
      </c>
      <c r="V544" s="194" t="str">
        <f t="shared" si="76"/>
        <v xml:space="preserve"> *   MOV AX3 PT89 </v>
      </c>
      <c r="W544" s="187" t="s">
        <v>2223</v>
      </c>
      <c r="Z544" s="252"/>
    </row>
    <row r="545" spans="1:26">
      <c r="A545" s="250">
        <f t="shared" si="94"/>
        <v>542</v>
      </c>
      <c r="B545" s="251"/>
      <c r="C545" s="251"/>
      <c r="D545" s="251"/>
      <c r="E545" s="186"/>
      <c r="F545" s="195" t="s">
        <v>93</v>
      </c>
      <c r="G545" s="188" t="str">
        <f t="shared" si="77"/>
        <v>=</v>
      </c>
      <c r="H545" s="193"/>
      <c r="I545" s="188" t="str">
        <f t="shared" si="78"/>
        <v>/</v>
      </c>
      <c r="J545" s="194" t="s">
        <v>376</v>
      </c>
      <c r="K545" s="188" t="str">
        <f t="shared" si="75"/>
        <v>/</v>
      </c>
      <c r="L545" s="192"/>
      <c r="M545" s="188" t="str">
        <f t="shared" si="79"/>
        <v>/</v>
      </c>
      <c r="N545" s="189" t="s">
        <v>2168</v>
      </c>
      <c r="O545" s="188" t="str">
        <f t="shared" si="80"/>
        <v>/</v>
      </c>
      <c r="P545" s="189"/>
      <c r="Q545" s="188" t="str">
        <f t="shared" si="81"/>
        <v>/</v>
      </c>
      <c r="R545" s="189"/>
      <c r="S545" s="188" t="str">
        <f t="shared" si="82"/>
        <v>/</v>
      </c>
      <c r="T545" s="190"/>
      <c r="U545" s="188" t="str">
        <f t="shared" si="83"/>
        <v>/</v>
      </c>
      <c r="V545" s="194" t="str">
        <f t="shared" si="76"/>
        <v xml:space="preserve"> WT  TMU_AL8=0  </v>
      </c>
      <c r="W545" s="187" t="s">
        <v>2172</v>
      </c>
      <c r="Z545" s="252"/>
    </row>
    <row r="546" spans="1:26">
      <c r="A546" s="250">
        <f t="shared" si="94"/>
        <v>543</v>
      </c>
      <c r="B546" s="251"/>
      <c r="C546" s="251"/>
      <c r="D546" s="251"/>
      <c r="E546" s="186"/>
      <c r="F546" s="195" t="s">
        <v>94</v>
      </c>
      <c r="G546" s="188" t="str">
        <f t="shared" si="77"/>
        <v>=</v>
      </c>
      <c r="H546" s="193"/>
      <c r="I546" s="188" t="str">
        <f t="shared" si="78"/>
        <v>/</v>
      </c>
      <c r="J546" s="194" t="s">
        <v>376</v>
      </c>
      <c r="K546" s="188" t="str">
        <f t="shared" si="75"/>
        <v>/</v>
      </c>
      <c r="L546" s="192"/>
      <c r="M546" s="188" t="str">
        <f t="shared" si="79"/>
        <v>/</v>
      </c>
      <c r="N546" s="189" t="s">
        <v>870</v>
      </c>
      <c r="O546" s="188" t="str">
        <f t="shared" si="80"/>
        <v>/</v>
      </c>
      <c r="P546" s="189"/>
      <c r="Q546" s="188" t="str">
        <f t="shared" si="81"/>
        <v>/</v>
      </c>
      <c r="R546" s="189" t="s">
        <v>2229</v>
      </c>
      <c r="S546" s="188" t="str">
        <f t="shared" si="82"/>
        <v>/</v>
      </c>
      <c r="T546" s="190"/>
      <c r="U546" s="188" t="str">
        <f t="shared" si="83"/>
        <v>/</v>
      </c>
      <c r="V546" s="194" t="str">
        <f t="shared" si="76"/>
        <v xml:space="preserve"> WT  ALARM=0  OUT AT_WCK3=0</v>
      </c>
      <c r="W546" s="187"/>
      <c r="Z546" s="252"/>
    </row>
    <row r="547" spans="1:26">
      <c r="A547" s="250">
        <f t="shared" si="94"/>
        <v>544</v>
      </c>
      <c r="B547" s="251"/>
      <c r="C547" s="251"/>
      <c r="D547" s="251"/>
      <c r="E547" s="186"/>
      <c r="F547" s="195" t="s">
        <v>95</v>
      </c>
      <c r="G547" s="188" t="str">
        <f t="shared" si="77"/>
        <v>=</v>
      </c>
      <c r="H547" s="193"/>
      <c r="I547" s="188" t="str">
        <f t="shared" si="78"/>
        <v>/</v>
      </c>
      <c r="J547" s="194"/>
      <c r="K547" s="188" t="str">
        <f t="shared" si="75"/>
        <v>/</v>
      </c>
      <c r="L547" s="192"/>
      <c r="M547" s="188" t="str">
        <f t="shared" si="79"/>
        <v>/</v>
      </c>
      <c r="N547" s="189"/>
      <c r="O547" s="188" t="str">
        <f t="shared" si="80"/>
        <v>/</v>
      </c>
      <c r="P547" s="189"/>
      <c r="Q547" s="188" t="str">
        <f t="shared" si="81"/>
        <v>/</v>
      </c>
      <c r="R547" s="189" t="s">
        <v>2212</v>
      </c>
      <c r="S547" s="188" t="str">
        <f t="shared" si="82"/>
        <v>/</v>
      </c>
      <c r="T547" s="190"/>
      <c r="U547" s="188" t="str">
        <f t="shared" si="83"/>
        <v>/</v>
      </c>
      <c r="V547" s="194" t="str">
        <f t="shared" si="76"/>
        <v xml:space="preserve">     DELAY TMP70</v>
      </c>
      <c r="W547" s="187" t="s">
        <v>2234</v>
      </c>
      <c r="Z547" s="252"/>
    </row>
    <row r="548" spans="1:26">
      <c r="A548" s="250">
        <f t="shared" si="94"/>
        <v>545</v>
      </c>
      <c r="B548" s="251"/>
      <c r="C548" s="251"/>
      <c r="D548" s="251"/>
      <c r="E548" s="186"/>
      <c r="F548" s="195" t="s">
        <v>96</v>
      </c>
      <c r="G548" s="188" t="str">
        <f t="shared" si="77"/>
        <v>=</v>
      </c>
      <c r="H548" s="193"/>
      <c r="I548" s="188" t="str">
        <f t="shared" si="78"/>
        <v>/</v>
      </c>
      <c r="J548" s="194"/>
      <c r="K548" s="188" t="str">
        <f t="shared" si="75"/>
        <v>/</v>
      </c>
      <c r="L548" s="192"/>
      <c r="M548" s="188" t="str">
        <f t="shared" si="79"/>
        <v>/</v>
      </c>
      <c r="N548" s="189"/>
      <c r="O548" s="188" t="str">
        <f t="shared" si="80"/>
        <v>/</v>
      </c>
      <c r="P548" s="189" t="s">
        <v>888</v>
      </c>
      <c r="Q548" s="188" t="str">
        <f t="shared" si="81"/>
        <v>/</v>
      </c>
      <c r="R548" s="189"/>
      <c r="S548" s="188" t="str">
        <f t="shared" si="82"/>
        <v>/</v>
      </c>
      <c r="T548" s="190"/>
      <c r="U548" s="188" t="str">
        <f t="shared" si="83"/>
        <v>/</v>
      </c>
      <c r="V548" s="194" t="str">
        <f t="shared" si="76"/>
        <v xml:space="preserve">    RET </v>
      </c>
      <c r="W548" s="187"/>
      <c r="Z548" s="252"/>
    </row>
    <row r="549" spans="1:26">
      <c r="A549" s="250">
        <f t="shared" si="94"/>
        <v>546</v>
      </c>
      <c r="B549" s="251"/>
      <c r="C549" s="251"/>
      <c r="D549" s="251"/>
      <c r="E549" s="229" t="s">
        <v>144</v>
      </c>
      <c r="F549" s="199"/>
      <c r="G549" s="231" t="str">
        <f t="shared" si="77"/>
        <v xml:space="preserve"> </v>
      </c>
      <c r="H549" s="232"/>
      <c r="I549" s="231" t="str">
        <f t="shared" si="78"/>
        <v xml:space="preserve"> </v>
      </c>
      <c r="J549" s="233"/>
      <c r="K549" s="231" t="str">
        <f t="shared" si="75"/>
        <v xml:space="preserve"> </v>
      </c>
      <c r="L549" s="234"/>
      <c r="M549" s="231" t="str">
        <f t="shared" si="79"/>
        <v xml:space="preserve"> </v>
      </c>
      <c r="N549" s="253"/>
      <c r="O549" s="231" t="str">
        <f t="shared" si="80"/>
        <v xml:space="preserve"> </v>
      </c>
      <c r="P549" s="253"/>
      <c r="Q549" s="231" t="str">
        <f t="shared" si="81"/>
        <v xml:space="preserve"> </v>
      </c>
      <c r="R549" s="253"/>
      <c r="S549" s="231" t="str">
        <f t="shared" si="82"/>
        <v xml:space="preserve"> </v>
      </c>
      <c r="T549" s="237"/>
      <c r="U549" s="231" t="str">
        <f t="shared" si="83"/>
        <v xml:space="preserve"> </v>
      </c>
      <c r="V549" s="233" t="str">
        <f t="shared" si="76"/>
        <v xml:space="preserve"> </v>
      </c>
      <c r="W549" s="235"/>
      <c r="Z549" s="252"/>
    </row>
    <row r="550" spans="1:26">
      <c r="A550" s="250">
        <f t="shared" si="94"/>
        <v>547</v>
      </c>
      <c r="B550" s="251"/>
      <c r="C550" s="251"/>
      <c r="D550" s="251"/>
      <c r="E550" s="229" t="s">
        <v>2233</v>
      </c>
      <c r="F550" s="199"/>
      <c r="G550" s="231" t="str">
        <f t="shared" si="77"/>
        <v xml:space="preserve"> </v>
      </c>
      <c r="H550" s="232"/>
      <c r="I550" s="231" t="str">
        <f t="shared" si="78"/>
        <v xml:space="preserve"> </v>
      </c>
      <c r="J550" s="233"/>
      <c r="K550" s="231" t="str">
        <f t="shared" si="75"/>
        <v xml:space="preserve"> </v>
      </c>
      <c r="L550" s="234"/>
      <c r="M550" s="231" t="str">
        <f t="shared" si="79"/>
        <v xml:space="preserve"> </v>
      </c>
      <c r="N550" s="253"/>
      <c r="O550" s="231" t="str">
        <f t="shared" si="80"/>
        <v xml:space="preserve"> </v>
      </c>
      <c r="P550" s="253"/>
      <c r="Q550" s="231" t="str">
        <f t="shared" si="81"/>
        <v xml:space="preserve"> </v>
      </c>
      <c r="R550" s="253"/>
      <c r="S550" s="231" t="str">
        <f t="shared" si="82"/>
        <v xml:space="preserve"> </v>
      </c>
      <c r="T550" s="237"/>
      <c r="U550" s="231" t="str">
        <f t="shared" si="83"/>
        <v xml:space="preserve"> </v>
      </c>
      <c r="V550" s="233" t="str">
        <f t="shared" si="76"/>
        <v xml:space="preserve"> </v>
      </c>
      <c r="W550" s="200" t="s">
        <v>2235</v>
      </c>
      <c r="Z550" s="252"/>
    </row>
    <row r="551" spans="1:26">
      <c r="A551" s="250">
        <f t="shared" si="94"/>
        <v>548</v>
      </c>
      <c r="B551" s="251"/>
      <c r="C551" s="251"/>
      <c r="D551" s="251"/>
      <c r="E551" s="186"/>
      <c r="F551" s="195" t="s">
        <v>137</v>
      </c>
      <c r="G551" s="188" t="str">
        <f t="shared" si="77"/>
        <v>=</v>
      </c>
      <c r="H551" s="193"/>
      <c r="I551" s="188" t="str">
        <f t="shared" si="78"/>
        <v>/</v>
      </c>
      <c r="J551" s="194" t="s">
        <v>478</v>
      </c>
      <c r="K551" s="188" t="str">
        <f t="shared" si="75"/>
        <v>/</v>
      </c>
      <c r="L551" s="192"/>
      <c r="M551" s="188" t="str">
        <f t="shared" si="79"/>
        <v>/</v>
      </c>
      <c r="N551" s="189"/>
      <c r="O551" s="188" t="str">
        <f t="shared" si="80"/>
        <v>/</v>
      </c>
      <c r="P551" s="79" t="s">
        <v>2245</v>
      </c>
      <c r="Q551" s="188" t="str">
        <f t="shared" si="81"/>
        <v>/</v>
      </c>
      <c r="R551" s="189"/>
      <c r="S551" s="188" t="str">
        <f t="shared" si="82"/>
        <v>/</v>
      </c>
      <c r="T551" s="190"/>
      <c r="U551" s="188" t="str">
        <f t="shared" si="83"/>
        <v>/</v>
      </c>
      <c r="V551" s="194" t="str">
        <f t="shared" si="76"/>
        <v xml:space="preserve"> *   MOV AX1 AX2 AX4 PT91 </v>
      </c>
      <c r="W551" s="187" t="s">
        <v>2236</v>
      </c>
      <c r="Z551" s="252"/>
    </row>
    <row r="552" spans="1:26">
      <c r="A552" s="250">
        <f t="shared" si="94"/>
        <v>549</v>
      </c>
      <c r="B552" s="251"/>
      <c r="C552" s="251"/>
      <c r="D552" s="251"/>
      <c r="E552" s="186"/>
      <c r="F552" s="195" t="s">
        <v>72</v>
      </c>
      <c r="G552" s="188" t="str">
        <f t="shared" si="77"/>
        <v>=</v>
      </c>
      <c r="H552" s="193"/>
      <c r="I552" s="188" t="str">
        <f t="shared" si="78"/>
        <v>/</v>
      </c>
      <c r="J552" s="194"/>
      <c r="K552" s="188" t="str">
        <f t="shared" si="75"/>
        <v>/</v>
      </c>
      <c r="L552" s="192"/>
      <c r="M552" s="188" t="str">
        <f t="shared" si="79"/>
        <v>/</v>
      </c>
      <c r="N552" s="189"/>
      <c r="O552" s="188" t="str">
        <f t="shared" si="80"/>
        <v>/</v>
      </c>
      <c r="P552" s="189" t="s">
        <v>2136</v>
      </c>
      <c r="Q552" s="188" t="str">
        <f t="shared" si="81"/>
        <v>/</v>
      </c>
      <c r="R552" s="189"/>
      <c r="S552" s="188" t="str">
        <f t="shared" si="82"/>
        <v>/</v>
      </c>
      <c r="T552" s="190"/>
      <c r="U552" s="188" t="str">
        <f t="shared" si="83"/>
        <v>/</v>
      </c>
      <c r="V552" s="194" t="str">
        <f t="shared" si="76"/>
        <v xml:space="preserve">    OUT AT_F_POS=1 </v>
      </c>
      <c r="W552" s="187"/>
      <c r="Z552" s="252"/>
    </row>
    <row r="553" spans="1:26">
      <c r="A553" s="250">
        <f t="shared" si="94"/>
        <v>550</v>
      </c>
      <c r="B553" s="251"/>
      <c r="C553" s="251"/>
      <c r="D553" s="251"/>
      <c r="E553" s="186"/>
      <c r="F553" s="195" t="s">
        <v>73</v>
      </c>
      <c r="G553" s="188" t="str">
        <f t="shared" si="77"/>
        <v>=</v>
      </c>
      <c r="H553" s="193"/>
      <c r="I553" s="188" t="str">
        <f t="shared" si="78"/>
        <v>/</v>
      </c>
      <c r="J553" s="194"/>
      <c r="K553" s="188" t="str">
        <f t="shared" si="75"/>
        <v>/</v>
      </c>
      <c r="L553" s="192"/>
      <c r="M553" s="188" t="str">
        <f t="shared" si="79"/>
        <v>/</v>
      </c>
      <c r="N553" s="189"/>
      <c r="O553" s="188" t="str">
        <f t="shared" si="80"/>
        <v>/</v>
      </c>
      <c r="P553" s="189" t="s">
        <v>2137</v>
      </c>
      <c r="Q553" s="188" t="str">
        <f t="shared" si="81"/>
        <v>/</v>
      </c>
      <c r="R553" s="189"/>
      <c r="S553" s="188" t="str">
        <f t="shared" si="82"/>
        <v>/</v>
      </c>
      <c r="T553" s="190"/>
      <c r="U553" s="188" t="str">
        <f t="shared" si="83"/>
        <v>/</v>
      </c>
      <c r="V553" s="194" t="str">
        <f t="shared" si="76"/>
        <v xml:space="preserve">    CALL PROG 1105 </v>
      </c>
      <c r="W553" s="187" t="s">
        <v>2138</v>
      </c>
      <c r="Z553" s="252"/>
    </row>
    <row r="554" spans="1:26">
      <c r="A554" s="250">
        <f t="shared" si="94"/>
        <v>551</v>
      </c>
      <c r="B554" s="251"/>
      <c r="C554" s="251"/>
      <c r="D554" s="251"/>
      <c r="E554" s="186"/>
      <c r="F554" s="195" t="s">
        <v>74</v>
      </c>
      <c r="G554" s="188" t="str">
        <f t="shared" si="77"/>
        <v>=</v>
      </c>
      <c r="H554" s="193"/>
      <c r="I554" s="188" t="str">
        <f t="shared" si="78"/>
        <v>/</v>
      </c>
      <c r="J554" s="194" t="s">
        <v>2024</v>
      </c>
      <c r="K554" s="188" t="str">
        <f t="shared" si="75"/>
        <v>/</v>
      </c>
      <c r="L554" s="192" t="s">
        <v>2139</v>
      </c>
      <c r="M554" s="188" t="str">
        <f t="shared" si="79"/>
        <v>/</v>
      </c>
      <c r="N554" s="189"/>
      <c r="O554" s="188" t="str">
        <f t="shared" si="80"/>
        <v>/</v>
      </c>
      <c r="P554" s="189" t="s">
        <v>2140</v>
      </c>
      <c r="Q554" s="188" t="str">
        <f t="shared" si="81"/>
        <v>/</v>
      </c>
      <c r="R554" s="189"/>
      <c r="S554" s="188" t="str">
        <f t="shared" si="82"/>
        <v>/</v>
      </c>
      <c r="T554" s="190"/>
      <c r="U554" s="188" t="str">
        <f t="shared" si="83"/>
        <v>/</v>
      </c>
      <c r="V554" s="194" t="str">
        <f t="shared" si="76"/>
        <v xml:space="preserve"> WT* WRD=1  OUT AT_F_DOWN=1 </v>
      </c>
      <c r="W554" s="187" t="s">
        <v>2237</v>
      </c>
      <c r="Z554" s="252"/>
    </row>
    <row r="555" spans="1:26">
      <c r="A555" s="250">
        <f t="shared" si="94"/>
        <v>552</v>
      </c>
      <c r="B555" s="251"/>
      <c r="C555" s="251"/>
      <c r="D555" s="251"/>
      <c r="E555" s="186"/>
      <c r="F555" s="195" t="s">
        <v>76</v>
      </c>
      <c r="G555" s="188" t="str">
        <f t="shared" si="77"/>
        <v>=</v>
      </c>
      <c r="H555" s="193"/>
      <c r="I555" s="188" t="str">
        <f t="shared" si="78"/>
        <v>/</v>
      </c>
      <c r="J555" s="194" t="s">
        <v>478</v>
      </c>
      <c r="K555" s="188" t="str">
        <f t="shared" si="75"/>
        <v>/</v>
      </c>
      <c r="L555" s="192"/>
      <c r="M555" s="188" t="str">
        <f t="shared" si="79"/>
        <v>/</v>
      </c>
      <c r="N555" s="189"/>
      <c r="O555" s="188" t="str">
        <f t="shared" si="80"/>
        <v>/</v>
      </c>
      <c r="P555" s="79" t="s">
        <v>2142</v>
      </c>
      <c r="Q555" s="188" t="str">
        <f t="shared" si="81"/>
        <v>/</v>
      </c>
      <c r="R555" s="189"/>
      <c r="S555" s="188" t="str">
        <f t="shared" si="82"/>
        <v>/</v>
      </c>
      <c r="T555" s="190"/>
      <c r="U555" s="188" t="str">
        <f t="shared" si="83"/>
        <v>/</v>
      </c>
      <c r="V555" s="194" t="str">
        <f t="shared" si="76"/>
        <v xml:space="preserve"> *   MOV AX3 PT71 </v>
      </c>
      <c r="W555" s="187" t="s">
        <v>2238</v>
      </c>
      <c r="Z555" s="252"/>
    </row>
    <row r="556" spans="1:26">
      <c r="A556" s="250">
        <f t="shared" si="94"/>
        <v>553</v>
      </c>
      <c r="B556" s="251"/>
      <c r="C556" s="251"/>
      <c r="D556" s="251"/>
      <c r="E556" s="186"/>
      <c r="F556" s="195" t="s">
        <v>77</v>
      </c>
      <c r="G556" s="188" t="str">
        <f t="shared" si="77"/>
        <v>=</v>
      </c>
      <c r="H556" s="193"/>
      <c r="I556" s="188" t="str">
        <f t="shared" si="78"/>
        <v>/</v>
      </c>
      <c r="J556" s="194" t="s">
        <v>478</v>
      </c>
      <c r="K556" s="188" t="str">
        <f t="shared" si="75"/>
        <v>/</v>
      </c>
      <c r="L556" s="192"/>
      <c r="M556" s="188" t="str">
        <f t="shared" si="79"/>
        <v>/</v>
      </c>
      <c r="N556" s="189"/>
      <c r="O556" s="188" t="str">
        <f t="shared" si="80"/>
        <v>/</v>
      </c>
      <c r="P556" s="79" t="s">
        <v>2247</v>
      </c>
      <c r="Q556" s="188" t="str">
        <f t="shared" si="81"/>
        <v>/</v>
      </c>
      <c r="R556" s="189" t="s">
        <v>2211</v>
      </c>
      <c r="S556" s="188" t="str">
        <f t="shared" si="82"/>
        <v>/</v>
      </c>
      <c r="T556" s="190"/>
      <c r="U556" s="188" t="str">
        <f t="shared" si="83"/>
        <v>/</v>
      </c>
      <c r="V556" s="194" t="str">
        <f t="shared" si="76"/>
        <v xml:space="preserve"> *   MOV AX3 PT92 DELAY TMP71</v>
      </c>
      <c r="W556" s="187" t="s">
        <v>2239</v>
      </c>
      <c r="Z556" s="252"/>
    </row>
    <row r="557" spans="1:26">
      <c r="A557" s="250">
        <f t="shared" si="94"/>
        <v>554</v>
      </c>
      <c r="B557" s="251"/>
      <c r="C557" s="251"/>
      <c r="D557" s="251"/>
      <c r="E557" s="186"/>
      <c r="F557" s="195" t="s">
        <v>81</v>
      </c>
      <c r="G557" s="188" t="str">
        <f t="shared" si="77"/>
        <v>=</v>
      </c>
      <c r="H557" s="193" t="s">
        <v>2155</v>
      </c>
      <c r="I557" s="188" t="str">
        <f t="shared" si="78"/>
        <v>/</v>
      </c>
      <c r="J557" s="194"/>
      <c r="K557" s="188" t="str">
        <f t="shared" si="75"/>
        <v>/</v>
      </c>
      <c r="L557" s="192"/>
      <c r="M557" s="188" t="str">
        <f t="shared" si="79"/>
        <v>/</v>
      </c>
      <c r="N557" s="189"/>
      <c r="O557" s="188" t="str">
        <f t="shared" si="80"/>
        <v>/</v>
      </c>
      <c r="P557" s="189" t="s">
        <v>2153</v>
      </c>
      <c r="Q557" s="188" t="str">
        <f t="shared" si="81"/>
        <v>/</v>
      </c>
      <c r="R557" s="189"/>
      <c r="S557" s="188" t="str">
        <f t="shared" si="82"/>
        <v>/</v>
      </c>
      <c r="T557" s="190"/>
      <c r="U557" s="188" t="str">
        <f t="shared" si="83"/>
        <v>/</v>
      </c>
      <c r="V557" s="194" t="str">
        <f t="shared" si="76"/>
        <v xml:space="preserve">L1602    OUT AT_F_DOWN=0 </v>
      </c>
      <c r="W557" s="187" t="s">
        <v>2240</v>
      </c>
      <c r="Z557" s="252"/>
    </row>
    <row r="558" spans="1:26">
      <c r="A558" s="250">
        <f t="shared" si="94"/>
        <v>555</v>
      </c>
      <c r="B558" s="251"/>
      <c r="C558" s="251"/>
      <c r="D558" s="251"/>
      <c r="E558" s="186"/>
      <c r="F558" s="195" t="s">
        <v>82</v>
      </c>
      <c r="G558" s="188" t="str">
        <f t="shared" si="77"/>
        <v>=</v>
      </c>
      <c r="H558" s="193"/>
      <c r="I558" s="188" t="str">
        <f t="shared" si="78"/>
        <v>/</v>
      </c>
      <c r="J558" s="194"/>
      <c r="K558" s="188" t="str">
        <f t="shared" si="75"/>
        <v>/</v>
      </c>
      <c r="L558" s="192"/>
      <c r="M558" s="188" t="str">
        <f t="shared" si="79"/>
        <v>/</v>
      </c>
      <c r="N558" s="189"/>
      <c r="O558" s="188" t="str">
        <f t="shared" si="80"/>
        <v>/</v>
      </c>
      <c r="P558" s="189" t="s">
        <v>2249</v>
      </c>
      <c r="Q558" s="188" t="str">
        <f t="shared" si="81"/>
        <v>/</v>
      </c>
      <c r="R558" s="189" t="s">
        <v>2414</v>
      </c>
      <c r="S558" s="188" t="str">
        <f t="shared" si="82"/>
        <v>/</v>
      </c>
      <c r="T558" s="190"/>
      <c r="U558" s="188" t="str">
        <f t="shared" si="83"/>
        <v>/</v>
      </c>
      <c r="V558" s="194" t="str">
        <f t="shared" si="76"/>
        <v xml:space="preserve">    OUT M30_EX=1 OUT AT_WCK4=1</v>
      </c>
      <c r="W558" s="187" t="s">
        <v>2241</v>
      </c>
      <c r="Z558" s="252"/>
    </row>
    <row r="559" spans="1:26">
      <c r="A559" s="250">
        <f t="shared" si="94"/>
        <v>556</v>
      </c>
      <c r="B559" s="251"/>
      <c r="C559" s="251"/>
      <c r="D559" s="251"/>
      <c r="E559" s="186"/>
      <c r="F559" s="195" t="s">
        <v>83</v>
      </c>
      <c r="G559" s="188" t="str">
        <f t="shared" si="77"/>
        <v>=</v>
      </c>
      <c r="H559" s="193"/>
      <c r="I559" s="188" t="str">
        <f t="shared" si="78"/>
        <v>/</v>
      </c>
      <c r="J559" s="194" t="s">
        <v>2024</v>
      </c>
      <c r="K559" s="188" t="str">
        <f t="shared" si="75"/>
        <v>/</v>
      </c>
      <c r="L559" s="192" t="s">
        <v>2251</v>
      </c>
      <c r="M559" s="188" t="str">
        <f t="shared" si="79"/>
        <v>/</v>
      </c>
      <c r="N559" s="189"/>
      <c r="O559" s="188" t="str">
        <f t="shared" si="80"/>
        <v>/</v>
      </c>
      <c r="P559" s="189" t="s">
        <v>2250</v>
      </c>
      <c r="Q559" s="188" t="str">
        <f t="shared" si="81"/>
        <v>/</v>
      </c>
      <c r="R559" s="189"/>
      <c r="S559" s="188" t="str">
        <f t="shared" si="82"/>
        <v>/</v>
      </c>
      <c r="T559" s="190"/>
      <c r="U559" s="188" t="str">
        <f t="shared" si="83"/>
        <v>/</v>
      </c>
      <c r="V559" s="194" t="str">
        <f t="shared" si="76"/>
        <v xml:space="preserve"> WT* M30_CP=1  OUT M30_EX=0 </v>
      </c>
      <c r="W559" s="187" t="s">
        <v>2242</v>
      </c>
      <c r="Z559" s="252"/>
    </row>
    <row r="560" spans="1:26">
      <c r="A560" s="250">
        <f t="shared" si="94"/>
        <v>557</v>
      </c>
      <c r="B560" s="251"/>
      <c r="C560" s="251"/>
      <c r="D560" s="251"/>
      <c r="E560" s="186"/>
      <c r="F560" s="195" t="s">
        <v>84</v>
      </c>
      <c r="G560" s="188" t="str">
        <f t="shared" si="77"/>
        <v>=</v>
      </c>
      <c r="H560" s="193"/>
      <c r="I560" s="188" t="str">
        <f t="shared" si="78"/>
        <v>/</v>
      </c>
      <c r="J560" s="194" t="s">
        <v>478</v>
      </c>
      <c r="K560" s="188" t="str">
        <f t="shared" si="75"/>
        <v>/</v>
      </c>
      <c r="L560" s="192"/>
      <c r="M560" s="188" t="str">
        <f t="shared" si="79"/>
        <v>/</v>
      </c>
      <c r="N560" s="189"/>
      <c r="O560" s="188" t="str">
        <f t="shared" si="80"/>
        <v>/</v>
      </c>
      <c r="P560" s="79" t="s">
        <v>2163</v>
      </c>
      <c r="Q560" s="188" t="str">
        <f t="shared" si="81"/>
        <v>/</v>
      </c>
      <c r="R560" s="189"/>
      <c r="S560" s="188" t="str">
        <f t="shared" si="82"/>
        <v>/</v>
      </c>
      <c r="T560" s="190"/>
      <c r="U560" s="188" t="str">
        <f t="shared" si="83"/>
        <v>/</v>
      </c>
      <c r="V560" s="194" t="str">
        <f t="shared" si="76"/>
        <v xml:space="preserve"> *   MOV AX3 PT72 </v>
      </c>
      <c r="W560" s="187" t="s">
        <v>2243</v>
      </c>
      <c r="Z560" s="252"/>
    </row>
    <row r="561" spans="1:26">
      <c r="A561" s="250">
        <f t="shared" si="94"/>
        <v>558</v>
      </c>
      <c r="B561" s="251"/>
      <c r="C561" s="251"/>
      <c r="D561" s="251"/>
      <c r="E561" s="186"/>
      <c r="F561" s="195" t="s">
        <v>85</v>
      </c>
      <c r="G561" s="188" t="str">
        <f t="shared" si="77"/>
        <v>=</v>
      </c>
      <c r="H561" s="193"/>
      <c r="I561" s="188" t="str">
        <f t="shared" si="78"/>
        <v>/</v>
      </c>
      <c r="J561" s="194" t="s">
        <v>478</v>
      </c>
      <c r="K561" s="188" t="str">
        <f t="shared" si="75"/>
        <v>/</v>
      </c>
      <c r="L561" s="192"/>
      <c r="M561" s="188" t="str">
        <f t="shared" si="79"/>
        <v>/</v>
      </c>
      <c r="N561" s="189"/>
      <c r="O561" s="188" t="str">
        <f t="shared" si="80"/>
        <v>/</v>
      </c>
      <c r="P561" s="79" t="s">
        <v>2248</v>
      </c>
      <c r="Q561" s="188" t="str">
        <f t="shared" si="81"/>
        <v>/</v>
      </c>
      <c r="R561" s="189"/>
      <c r="S561" s="188" t="str">
        <f t="shared" si="82"/>
        <v>/</v>
      </c>
      <c r="T561" s="190"/>
      <c r="U561" s="188" t="str">
        <f t="shared" si="83"/>
        <v>/</v>
      </c>
      <c r="V561" s="194" t="str">
        <f t="shared" si="76"/>
        <v xml:space="preserve"> *   MOV AX3 PT91 </v>
      </c>
      <c r="W561" s="187" t="s">
        <v>2244</v>
      </c>
      <c r="Z561" s="252"/>
    </row>
    <row r="562" spans="1:26">
      <c r="A562" s="250">
        <f t="shared" si="94"/>
        <v>559</v>
      </c>
      <c r="B562" s="251"/>
      <c r="C562" s="251"/>
      <c r="D562" s="251"/>
      <c r="E562" s="186"/>
      <c r="F562" s="195" t="s">
        <v>93</v>
      </c>
      <c r="G562" s="188" t="str">
        <f t="shared" si="77"/>
        <v>=</v>
      </c>
      <c r="H562" s="193" t="s">
        <v>2167</v>
      </c>
      <c r="I562" s="188" t="str">
        <f t="shared" si="78"/>
        <v>/</v>
      </c>
      <c r="J562" s="194" t="s">
        <v>376</v>
      </c>
      <c r="K562" s="188" t="str">
        <f t="shared" si="75"/>
        <v>/</v>
      </c>
      <c r="L562" s="192"/>
      <c r="M562" s="188" t="str">
        <f t="shared" si="79"/>
        <v>/</v>
      </c>
      <c r="N562" s="189" t="s">
        <v>2168</v>
      </c>
      <c r="O562" s="188" t="str">
        <f t="shared" si="80"/>
        <v>/</v>
      </c>
      <c r="P562" s="189"/>
      <c r="Q562" s="188" t="str">
        <f t="shared" si="81"/>
        <v>/</v>
      </c>
      <c r="R562" s="189"/>
      <c r="S562" s="188" t="str">
        <f t="shared" si="82"/>
        <v>/</v>
      </c>
      <c r="T562" s="190"/>
      <c r="U562" s="188" t="str">
        <f t="shared" si="83"/>
        <v>/</v>
      </c>
      <c r="V562" s="194" t="str">
        <f t="shared" si="76"/>
        <v xml:space="preserve">L1604 WT  TMU_AL8=0  </v>
      </c>
      <c r="W562" s="187" t="s">
        <v>2172</v>
      </c>
      <c r="Z562" s="252"/>
    </row>
    <row r="563" spans="1:26">
      <c r="A563" s="250">
        <f t="shared" si="94"/>
        <v>560</v>
      </c>
      <c r="B563" s="251"/>
      <c r="C563" s="251"/>
      <c r="D563" s="251"/>
      <c r="E563" s="186"/>
      <c r="F563" s="195" t="s">
        <v>94</v>
      </c>
      <c r="G563" s="188" t="str">
        <f t="shared" si="77"/>
        <v>=</v>
      </c>
      <c r="H563" s="193"/>
      <c r="I563" s="188" t="str">
        <f t="shared" si="78"/>
        <v>/</v>
      </c>
      <c r="J563" s="194" t="s">
        <v>376</v>
      </c>
      <c r="K563" s="188" t="str">
        <f t="shared" si="75"/>
        <v>/</v>
      </c>
      <c r="L563" s="192"/>
      <c r="M563" s="188" t="str">
        <f t="shared" si="79"/>
        <v>/</v>
      </c>
      <c r="N563" s="189" t="s">
        <v>870</v>
      </c>
      <c r="O563" s="188" t="str">
        <f t="shared" si="80"/>
        <v>/</v>
      </c>
      <c r="P563" s="189"/>
      <c r="Q563" s="188" t="str">
        <f t="shared" si="81"/>
        <v>/</v>
      </c>
      <c r="R563" s="189" t="s">
        <v>2415</v>
      </c>
      <c r="S563" s="188" t="str">
        <f t="shared" si="82"/>
        <v>/</v>
      </c>
      <c r="T563" s="190"/>
      <c r="U563" s="188" t="str">
        <f t="shared" si="83"/>
        <v>/</v>
      </c>
      <c r="V563" s="194" t="str">
        <f t="shared" si="76"/>
        <v xml:space="preserve"> WT  ALARM=0  OUT AT_WCK4=0</v>
      </c>
      <c r="W563" s="187"/>
      <c r="Z563" s="252"/>
    </row>
    <row r="564" spans="1:26">
      <c r="A564" s="250">
        <f t="shared" si="94"/>
        <v>561</v>
      </c>
      <c r="B564" s="251"/>
      <c r="C564" s="251"/>
      <c r="D564" s="251"/>
      <c r="E564" s="186"/>
      <c r="F564" s="195" t="s">
        <v>95</v>
      </c>
      <c r="G564" s="188" t="str">
        <f t="shared" si="77"/>
        <v>=</v>
      </c>
      <c r="H564" s="193"/>
      <c r="I564" s="188" t="str">
        <f t="shared" si="78"/>
        <v>/</v>
      </c>
      <c r="J564" s="194"/>
      <c r="K564" s="188" t="str">
        <f t="shared" si="75"/>
        <v>/</v>
      </c>
      <c r="L564" s="192"/>
      <c r="M564" s="188" t="str">
        <f t="shared" si="79"/>
        <v>/</v>
      </c>
      <c r="N564" s="189"/>
      <c r="O564" s="188" t="str">
        <f t="shared" si="80"/>
        <v>/</v>
      </c>
      <c r="P564" s="189" t="s">
        <v>888</v>
      </c>
      <c r="Q564" s="188" t="str">
        <f t="shared" si="81"/>
        <v>/</v>
      </c>
      <c r="R564" s="189"/>
      <c r="S564" s="188" t="str">
        <f t="shared" si="82"/>
        <v>/</v>
      </c>
      <c r="T564" s="190"/>
      <c r="U564" s="188" t="str">
        <f t="shared" si="83"/>
        <v>/</v>
      </c>
      <c r="V564" s="194" t="str">
        <f t="shared" si="76"/>
        <v xml:space="preserve">    RET </v>
      </c>
      <c r="W564" s="187"/>
      <c r="Z564" s="252"/>
    </row>
    <row r="565" spans="1:26">
      <c r="A565" s="250">
        <f t="shared" si="94"/>
        <v>562</v>
      </c>
      <c r="B565" s="251"/>
      <c r="C565" s="251"/>
      <c r="D565" s="251"/>
      <c r="E565" s="229" t="s">
        <v>144</v>
      </c>
      <c r="F565" s="199"/>
      <c r="G565" s="231" t="str">
        <f t="shared" si="77"/>
        <v xml:space="preserve"> </v>
      </c>
      <c r="H565" s="232"/>
      <c r="I565" s="231" t="str">
        <f t="shared" si="78"/>
        <v xml:space="preserve"> </v>
      </c>
      <c r="J565" s="233"/>
      <c r="K565" s="231" t="str">
        <f t="shared" si="75"/>
        <v xml:space="preserve"> </v>
      </c>
      <c r="L565" s="234"/>
      <c r="M565" s="231" t="str">
        <f t="shared" si="79"/>
        <v xml:space="preserve"> </v>
      </c>
      <c r="N565" s="253"/>
      <c r="O565" s="231" t="str">
        <f t="shared" si="80"/>
        <v xml:space="preserve"> </v>
      </c>
      <c r="P565" s="253"/>
      <c r="Q565" s="231" t="str">
        <f t="shared" si="81"/>
        <v xml:space="preserve"> </v>
      </c>
      <c r="R565" s="253"/>
      <c r="S565" s="231" t="str">
        <f t="shared" si="82"/>
        <v xml:space="preserve"> </v>
      </c>
      <c r="T565" s="237"/>
      <c r="U565" s="231" t="str">
        <f t="shared" si="83"/>
        <v xml:space="preserve"> </v>
      </c>
      <c r="V565" s="233" t="str">
        <f t="shared" si="76"/>
        <v xml:space="preserve"> </v>
      </c>
      <c r="W565" s="235"/>
      <c r="Z565" s="252"/>
    </row>
    <row r="566" spans="1:26" ht="18" customHeight="1">
      <c r="A566" s="250">
        <f t="shared" si="94"/>
        <v>563</v>
      </c>
      <c r="B566" s="251"/>
      <c r="C566" s="251"/>
      <c r="D566" s="251"/>
      <c r="E566" s="229" t="s">
        <v>2323</v>
      </c>
      <c r="F566" s="199"/>
      <c r="G566" s="231" t="str">
        <f t="shared" si="77"/>
        <v xml:space="preserve"> </v>
      </c>
      <c r="H566" s="232"/>
      <c r="I566" s="231" t="str">
        <f t="shared" si="78"/>
        <v xml:space="preserve"> </v>
      </c>
      <c r="J566" s="233"/>
      <c r="K566" s="231" t="str">
        <f t="shared" si="75"/>
        <v xml:space="preserve"> </v>
      </c>
      <c r="L566" s="234"/>
      <c r="M566" s="231" t="str">
        <f t="shared" si="79"/>
        <v xml:space="preserve"> </v>
      </c>
      <c r="N566" s="253"/>
      <c r="O566" s="231" t="str">
        <f t="shared" si="80"/>
        <v xml:space="preserve"> </v>
      </c>
      <c r="P566" s="253"/>
      <c r="Q566" s="231" t="str">
        <f t="shared" si="81"/>
        <v xml:space="preserve"> </v>
      </c>
      <c r="R566" s="253"/>
      <c r="S566" s="231" t="str">
        <f t="shared" si="82"/>
        <v xml:space="preserve"> </v>
      </c>
      <c r="T566" s="237"/>
      <c r="U566" s="231" t="str">
        <f t="shared" si="83"/>
        <v xml:space="preserve"> </v>
      </c>
      <c r="V566" s="233" t="str">
        <f t="shared" si="76"/>
        <v xml:space="preserve"> </v>
      </c>
      <c r="W566" s="200" t="s">
        <v>2325</v>
      </c>
      <c r="Z566" s="252"/>
    </row>
    <row r="567" spans="1:26">
      <c r="A567" s="250">
        <f t="shared" si="94"/>
        <v>564</v>
      </c>
      <c r="B567" s="251"/>
      <c r="C567" s="251"/>
      <c r="D567" s="251"/>
      <c r="E567" s="186"/>
      <c r="F567" s="195" t="s">
        <v>137</v>
      </c>
      <c r="G567" s="188" t="str">
        <f t="shared" si="77"/>
        <v>=</v>
      </c>
      <c r="H567" s="193"/>
      <c r="I567" s="188" t="str">
        <f t="shared" si="78"/>
        <v>/</v>
      </c>
      <c r="J567" s="194" t="s">
        <v>478</v>
      </c>
      <c r="K567" s="188" t="str">
        <f t="shared" si="75"/>
        <v>/</v>
      </c>
      <c r="L567" s="192"/>
      <c r="M567" s="188" t="str">
        <f t="shared" si="79"/>
        <v>/</v>
      </c>
      <c r="N567" s="189"/>
      <c r="O567" s="188" t="str">
        <f t="shared" si="80"/>
        <v>/</v>
      </c>
      <c r="P567" s="79" t="s">
        <v>2134</v>
      </c>
      <c r="Q567" s="188" t="str">
        <f t="shared" si="81"/>
        <v>/</v>
      </c>
      <c r="R567" s="189"/>
      <c r="S567" s="188" t="str">
        <f t="shared" si="82"/>
        <v>/</v>
      </c>
      <c r="T567" s="190"/>
      <c r="U567" s="188" t="str">
        <f t="shared" si="83"/>
        <v>/</v>
      </c>
      <c r="V567" s="194" t="str">
        <f t="shared" si="76"/>
        <v xml:space="preserve"> *   MOV AX1 AX2 AX4 PT85 </v>
      </c>
      <c r="W567" s="187" t="s">
        <v>2135</v>
      </c>
      <c r="Z567" s="252"/>
    </row>
    <row r="568" spans="1:26">
      <c r="A568" s="250">
        <f t="shared" si="94"/>
        <v>565</v>
      </c>
      <c r="B568" s="251"/>
      <c r="C568" s="251"/>
      <c r="D568" s="251"/>
      <c r="E568" s="186"/>
      <c r="F568" s="195" t="s">
        <v>72</v>
      </c>
      <c r="G568" s="188" t="str">
        <f t="shared" si="77"/>
        <v>=</v>
      </c>
      <c r="H568" s="193"/>
      <c r="I568" s="188" t="str">
        <f t="shared" si="78"/>
        <v>/</v>
      </c>
      <c r="J568" s="194" t="s">
        <v>478</v>
      </c>
      <c r="K568" s="188" t="str">
        <f t="shared" si="75"/>
        <v>/</v>
      </c>
      <c r="L568" s="192"/>
      <c r="M568" s="188" t="str">
        <f t="shared" si="79"/>
        <v>/</v>
      </c>
      <c r="N568" s="189"/>
      <c r="O568" s="188" t="str">
        <f t="shared" si="80"/>
        <v>/</v>
      </c>
      <c r="P568" s="189" t="s">
        <v>2136</v>
      </c>
      <c r="Q568" s="188" t="str">
        <f t="shared" si="81"/>
        <v>/</v>
      </c>
      <c r="R568" s="189"/>
      <c r="S568" s="188" t="str">
        <f t="shared" si="82"/>
        <v>/</v>
      </c>
      <c r="T568" s="190"/>
      <c r="U568" s="188" t="str">
        <f t="shared" si="83"/>
        <v>/</v>
      </c>
      <c r="V568" s="194" t="str">
        <f t="shared" si="76"/>
        <v xml:space="preserve"> *   OUT AT_F_POS=1 </v>
      </c>
      <c r="W568" s="187"/>
      <c r="Z568" s="252"/>
    </row>
    <row r="569" spans="1:26">
      <c r="A569" s="250">
        <f t="shared" si="94"/>
        <v>566</v>
      </c>
      <c r="B569" s="251"/>
      <c r="C569" s="251"/>
      <c r="D569" s="251"/>
      <c r="E569" s="186"/>
      <c r="F569" s="195" t="s">
        <v>73</v>
      </c>
      <c r="G569" s="188" t="str">
        <f t="shared" si="77"/>
        <v>=</v>
      </c>
      <c r="H569" s="193"/>
      <c r="I569" s="188" t="str">
        <f t="shared" si="78"/>
        <v>/</v>
      </c>
      <c r="J569" s="194" t="s">
        <v>478</v>
      </c>
      <c r="K569" s="188" t="str">
        <f t="shared" si="75"/>
        <v>/</v>
      </c>
      <c r="L569" s="192"/>
      <c r="M569" s="188" t="str">
        <f t="shared" si="79"/>
        <v>/</v>
      </c>
      <c r="N569" s="189"/>
      <c r="O569" s="188" t="str">
        <f t="shared" si="80"/>
        <v>/</v>
      </c>
      <c r="P569" s="189" t="s">
        <v>2329</v>
      </c>
      <c r="Q569" s="188" t="str">
        <f t="shared" si="81"/>
        <v>/</v>
      </c>
      <c r="R569" s="189"/>
      <c r="S569" s="188" t="str">
        <f t="shared" si="82"/>
        <v>/</v>
      </c>
      <c r="T569" s="190"/>
      <c r="U569" s="188" t="str">
        <f t="shared" si="83"/>
        <v>/</v>
      </c>
      <c r="V569" s="194" t="str">
        <f t="shared" si="76"/>
        <v xml:space="preserve"> *   CALL PROG 1104 </v>
      </c>
      <c r="W569" s="187" t="s">
        <v>2318</v>
      </c>
      <c r="Z569" s="252"/>
    </row>
    <row r="570" spans="1:26">
      <c r="A570" s="250">
        <f t="shared" si="94"/>
        <v>567</v>
      </c>
      <c r="B570" s="251"/>
      <c r="C570" s="251"/>
      <c r="D570" s="251"/>
      <c r="E570" s="186"/>
      <c r="F570" s="195" t="s">
        <v>74</v>
      </c>
      <c r="G570" s="188" t="str">
        <f t="shared" si="77"/>
        <v>=</v>
      </c>
      <c r="H570" s="193"/>
      <c r="I570" s="188" t="str">
        <f t="shared" si="78"/>
        <v>/</v>
      </c>
      <c r="J570" s="194" t="s">
        <v>2024</v>
      </c>
      <c r="K570" s="188" t="str">
        <f t="shared" si="75"/>
        <v>/</v>
      </c>
      <c r="L570" s="192" t="s">
        <v>2139</v>
      </c>
      <c r="M570" s="188" t="str">
        <f t="shared" si="79"/>
        <v>/</v>
      </c>
      <c r="N570" s="189"/>
      <c r="O570" s="188" t="str">
        <f t="shared" si="80"/>
        <v>/</v>
      </c>
      <c r="P570" s="189" t="s">
        <v>2140</v>
      </c>
      <c r="Q570" s="188" t="str">
        <f t="shared" si="81"/>
        <v>/</v>
      </c>
      <c r="R570" s="189"/>
      <c r="S570" s="188" t="str">
        <f t="shared" si="82"/>
        <v>/</v>
      </c>
      <c r="T570" s="190"/>
      <c r="U570" s="188" t="str">
        <f t="shared" si="83"/>
        <v>/</v>
      </c>
      <c r="V570" s="194" t="str">
        <f t="shared" si="76"/>
        <v xml:space="preserve"> WT* WRD=1  OUT AT_F_DOWN=1 </v>
      </c>
      <c r="W570" s="187"/>
      <c r="Z570" s="252"/>
    </row>
    <row r="571" spans="1:26">
      <c r="A571" s="250">
        <f t="shared" si="94"/>
        <v>568</v>
      </c>
      <c r="B571" s="251"/>
      <c r="C571" s="251"/>
      <c r="D571" s="251"/>
      <c r="E571" s="186"/>
      <c r="F571" s="195" t="s">
        <v>76</v>
      </c>
      <c r="G571" s="188" t="str">
        <f t="shared" si="77"/>
        <v>=</v>
      </c>
      <c r="H571" s="193"/>
      <c r="I571" s="188" t="str">
        <f t="shared" si="78"/>
        <v>/</v>
      </c>
      <c r="J571" s="194" t="s">
        <v>478</v>
      </c>
      <c r="K571" s="188" t="str">
        <f t="shared" si="75"/>
        <v>/</v>
      </c>
      <c r="L571" s="192"/>
      <c r="M571" s="188" t="str">
        <f t="shared" si="79"/>
        <v>/</v>
      </c>
      <c r="N571" s="189"/>
      <c r="O571" s="188" t="str">
        <f t="shared" si="80"/>
        <v>/</v>
      </c>
      <c r="P571" s="177" t="s">
        <v>2146</v>
      </c>
      <c r="Q571" s="188" t="str">
        <f t="shared" si="81"/>
        <v>/</v>
      </c>
      <c r="R571" s="189"/>
      <c r="S571" s="188" t="str">
        <f t="shared" si="82"/>
        <v>/</v>
      </c>
      <c r="T571" s="190"/>
      <c r="U571" s="188" t="str">
        <f t="shared" si="83"/>
        <v>/</v>
      </c>
      <c r="V571" s="194" t="str">
        <f t="shared" si="76"/>
        <v xml:space="preserve"> *   MOV AX3 PT86 </v>
      </c>
      <c r="W571" s="187" t="s">
        <v>2336</v>
      </c>
      <c r="Z571" s="252"/>
    </row>
    <row r="572" spans="1:26">
      <c r="A572" s="250">
        <f t="shared" si="94"/>
        <v>569</v>
      </c>
      <c r="B572" s="251"/>
      <c r="C572" s="251"/>
      <c r="D572" s="251"/>
      <c r="E572" s="186"/>
      <c r="F572" s="195" t="s">
        <v>77</v>
      </c>
      <c r="G572" s="188" t="str">
        <f t="shared" si="77"/>
        <v>=</v>
      </c>
      <c r="H572" s="193"/>
      <c r="I572" s="188" t="str">
        <f t="shared" si="78"/>
        <v>/</v>
      </c>
      <c r="J572" s="194" t="s">
        <v>2010</v>
      </c>
      <c r="K572" s="188" t="str">
        <f t="shared" si="75"/>
        <v>/</v>
      </c>
      <c r="L572" s="192" t="s">
        <v>2533</v>
      </c>
      <c r="M572" s="188" t="str">
        <f t="shared" si="79"/>
        <v>/</v>
      </c>
      <c r="N572" s="189"/>
      <c r="O572" s="188" t="str">
        <f t="shared" si="80"/>
        <v>/</v>
      </c>
      <c r="P572" s="177" t="s">
        <v>2152</v>
      </c>
      <c r="Q572" s="188" t="str">
        <f t="shared" si="81"/>
        <v>/</v>
      </c>
      <c r="R572" s="189"/>
      <c r="S572" s="188" t="str">
        <f t="shared" si="82"/>
        <v>/</v>
      </c>
      <c r="T572" s="190"/>
      <c r="U572" s="188" t="str">
        <f t="shared" si="83"/>
        <v>/</v>
      </c>
      <c r="V572" s="194" t="str">
        <f t="shared" si="76"/>
        <v xml:space="preserve"> IF MDFSLOW=1  MOV AX2 PT71 </v>
      </c>
      <c r="W572" s="187" t="s">
        <v>2338</v>
      </c>
      <c r="Z572" s="252"/>
    </row>
    <row r="573" spans="1:26">
      <c r="A573" s="250">
        <f t="shared" si="94"/>
        <v>570</v>
      </c>
      <c r="B573" s="251"/>
      <c r="C573" s="251"/>
      <c r="D573" s="251"/>
      <c r="E573" s="186"/>
      <c r="F573" s="195" t="s">
        <v>81</v>
      </c>
      <c r="G573" s="188" t="str">
        <f t="shared" si="77"/>
        <v>=</v>
      </c>
      <c r="H573" s="193"/>
      <c r="I573" s="188" t="str">
        <f t="shared" si="78"/>
        <v>/</v>
      </c>
      <c r="J573" s="194" t="s">
        <v>478</v>
      </c>
      <c r="K573" s="188" t="str">
        <f t="shared" si="75"/>
        <v>/</v>
      </c>
      <c r="L573" s="192"/>
      <c r="M573" s="188" t="str">
        <f t="shared" si="79"/>
        <v>/</v>
      </c>
      <c r="N573" s="189"/>
      <c r="O573" s="188" t="str">
        <f t="shared" si="80"/>
        <v>/</v>
      </c>
      <c r="P573" s="177" t="s">
        <v>2335</v>
      </c>
      <c r="Q573" s="188" t="str">
        <f t="shared" si="81"/>
        <v>/</v>
      </c>
      <c r="R573" s="189" t="s">
        <v>2156</v>
      </c>
      <c r="S573" s="188" t="str">
        <f t="shared" si="82"/>
        <v>/</v>
      </c>
      <c r="T573" s="190"/>
      <c r="U573" s="188" t="str">
        <f t="shared" si="83"/>
        <v>/</v>
      </c>
      <c r="V573" s="194" t="str">
        <f t="shared" si="76"/>
        <v xml:space="preserve"> *   MOV AX2 PT86 DELAY TMP62</v>
      </c>
      <c r="W573" s="187" t="s">
        <v>2337</v>
      </c>
      <c r="Z573" s="252"/>
    </row>
    <row r="574" spans="1:26">
      <c r="A574" s="250">
        <f t="shared" si="94"/>
        <v>571</v>
      </c>
      <c r="B574" s="251"/>
      <c r="C574" s="251"/>
      <c r="D574" s="251"/>
      <c r="E574" s="186"/>
      <c r="F574" s="195" t="s">
        <v>82</v>
      </c>
      <c r="G574" s="188" t="str">
        <f t="shared" si="77"/>
        <v>=</v>
      </c>
      <c r="H574" s="193"/>
      <c r="I574" s="188" t="str">
        <f t="shared" si="78"/>
        <v>/</v>
      </c>
      <c r="J574" s="194" t="s">
        <v>478</v>
      </c>
      <c r="K574" s="188" t="str">
        <f t="shared" si="75"/>
        <v>/</v>
      </c>
      <c r="L574" s="192"/>
      <c r="M574" s="188" t="str">
        <f t="shared" si="79"/>
        <v>/</v>
      </c>
      <c r="N574" s="189"/>
      <c r="O574" s="188" t="str">
        <f t="shared" si="80"/>
        <v>/</v>
      </c>
      <c r="P574" s="189" t="s">
        <v>2153</v>
      </c>
      <c r="Q574" s="188" t="str">
        <f t="shared" si="81"/>
        <v>/</v>
      </c>
      <c r="R574" s="189"/>
      <c r="S574" s="188" t="str">
        <f t="shared" si="82"/>
        <v>/</v>
      </c>
      <c r="T574" s="190"/>
      <c r="U574" s="188" t="str">
        <f t="shared" si="83"/>
        <v>/</v>
      </c>
      <c r="V574" s="194" t="str">
        <f t="shared" si="76"/>
        <v xml:space="preserve"> *   OUT AT_F_DOWN=0 </v>
      </c>
      <c r="W574" s="187"/>
      <c r="Z574" s="252"/>
    </row>
    <row r="575" spans="1:26">
      <c r="A575" s="250">
        <f t="shared" si="94"/>
        <v>572</v>
      </c>
      <c r="B575" s="251"/>
      <c r="C575" s="251"/>
      <c r="D575" s="251"/>
      <c r="E575" s="186"/>
      <c r="F575" s="195" t="s">
        <v>83</v>
      </c>
      <c r="G575" s="188" t="str">
        <f t="shared" si="77"/>
        <v>=</v>
      </c>
      <c r="H575" s="193"/>
      <c r="I575" s="188" t="str">
        <f t="shared" si="78"/>
        <v>/</v>
      </c>
      <c r="J575" s="194" t="s">
        <v>478</v>
      </c>
      <c r="K575" s="188" t="str">
        <f t="shared" si="75"/>
        <v>/</v>
      </c>
      <c r="L575" s="192"/>
      <c r="M575" s="188" t="str">
        <f t="shared" si="79"/>
        <v>/</v>
      </c>
      <c r="N575" s="189"/>
      <c r="O575" s="188" t="str">
        <f t="shared" si="80"/>
        <v>/</v>
      </c>
      <c r="P575" s="189" t="s">
        <v>2157</v>
      </c>
      <c r="Q575" s="188" t="str">
        <f t="shared" si="81"/>
        <v>/</v>
      </c>
      <c r="R575" s="189" t="s">
        <v>2162</v>
      </c>
      <c r="S575" s="188" t="str">
        <f t="shared" si="82"/>
        <v>/</v>
      </c>
      <c r="T575" s="190"/>
      <c r="U575" s="188" t="str">
        <f t="shared" si="83"/>
        <v>/</v>
      </c>
      <c r="V575" s="194" t="str">
        <f t="shared" si="76"/>
        <v xml:space="preserve"> *   OUT M27_EX=1 OUT AT_WCK1=1</v>
      </c>
      <c r="W575" s="187" t="s">
        <v>2351</v>
      </c>
      <c r="Z575" s="252"/>
    </row>
    <row r="576" spans="1:26">
      <c r="A576" s="250">
        <f t="shared" si="94"/>
        <v>573</v>
      </c>
      <c r="B576" s="251"/>
      <c r="C576" s="251"/>
      <c r="D576" s="251"/>
      <c r="E576" s="186"/>
      <c r="F576" s="195" t="s">
        <v>84</v>
      </c>
      <c r="G576" s="188" t="str">
        <f t="shared" si="77"/>
        <v>=</v>
      </c>
      <c r="H576" s="193"/>
      <c r="I576" s="188" t="str">
        <f t="shared" si="78"/>
        <v>/</v>
      </c>
      <c r="J576" s="194" t="s">
        <v>2024</v>
      </c>
      <c r="K576" s="188" t="str">
        <f t="shared" si="75"/>
        <v>/</v>
      </c>
      <c r="L576" s="192" t="s">
        <v>2158</v>
      </c>
      <c r="M576" s="188" t="str">
        <f t="shared" si="79"/>
        <v>/</v>
      </c>
      <c r="N576" s="189"/>
      <c r="O576" s="188" t="str">
        <f t="shared" si="80"/>
        <v>/</v>
      </c>
      <c r="P576" s="189" t="s">
        <v>2159</v>
      </c>
      <c r="Q576" s="188" t="str">
        <f t="shared" si="81"/>
        <v>/</v>
      </c>
      <c r="R576" s="189"/>
      <c r="S576" s="188" t="str">
        <f t="shared" si="82"/>
        <v>/</v>
      </c>
      <c r="T576" s="190"/>
      <c r="U576" s="188" t="str">
        <f t="shared" si="83"/>
        <v>/</v>
      </c>
      <c r="V576" s="194" t="str">
        <f t="shared" si="76"/>
        <v xml:space="preserve"> WT* M27_CP=1  OUT M27_EX=0 </v>
      </c>
      <c r="W576" s="187"/>
      <c r="Z576" s="252"/>
    </row>
    <row r="577" spans="1:26">
      <c r="A577" s="250">
        <f t="shared" si="94"/>
        <v>574</v>
      </c>
      <c r="B577" s="251"/>
      <c r="C577" s="251"/>
      <c r="D577" s="251"/>
      <c r="E577" s="186"/>
      <c r="F577" s="195" t="s">
        <v>85</v>
      </c>
      <c r="G577" s="188" t="str">
        <f t="shared" si="77"/>
        <v>=</v>
      </c>
      <c r="H577" s="193"/>
      <c r="I577" s="188" t="str">
        <f t="shared" si="78"/>
        <v>/</v>
      </c>
      <c r="J577" s="194" t="s">
        <v>2010</v>
      </c>
      <c r="K577" s="188" t="str">
        <f t="shared" si="75"/>
        <v>/</v>
      </c>
      <c r="L577" s="192" t="s">
        <v>2533</v>
      </c>
      <c r="M577" s="188" t="str">
        <f t="shared" si="79"/>
        <v>/</v>
      </c>
      <c r="N577" s="189"/>
      <c r="O577" s="188" t="str">
        <f t="shared" si="80"/>
        <v>/</v>
      </c>
      <c r="P577" s="177" t="s">
        <v>2164</v>
      </c>
      <c r="Q577" s="188" t="str">
        <f t="shared" si="81"/>
        <v>/</v>
      </c>
      <c r="R577" s="189"/>
      <c r="S577" s="188" t="str">
        <f t="shared" si="82"/>
        <v>/</v>
      </c>
      <c r="T577" s="190"/>
      <c r="U577" s="188" t="str">
        <f t="shared" si="83"/>
        <v>/</v>
      </c>
      <c r="V577" s="194" t="str">
        <f t="shared" si="76"/>
        <v xml:space="preserve"> IF MDFSLOW=1  MOV AX2 PT72 </v>
      </c>
      <c r="W577" s="187" t="s">
        <v>2352</v>
      </c>
      <c r="Z577" s="252"/>
    </row>
    <row r="578" spans="1:26">
      <c r="A578" s="250">
        <f t="shared" si="94"/>
        <v>575</v>
      </c>
      <c r="B578" s="251"/>
      <c r="C578" s="251"/>
      <c r="D578" s="251"/>
      <c r="E578" s="186"/>
      <c r="F578" s="195" t="s">
        <v>93</v>
      </c>
      <c r="G578" s="188" t="str">
        <f t="shared" si="77"/>
        <v>=</v>
      </c>
      <c r="H578" s="193"/>
      <c r="I578" s="188" t="str">
        <f t="shared" si="78"/>
        <v>/</v>
      </c>
      <c r="J578" s="194" t="s">
        <v>478</v>
      </c>
      <c r="K578" s="188" t="str">
        <f t="shared" si="75"/>
        <v>/</v>
      </c>
      <c r="L578" s="192"/>
      <c r="M578" s="188" t="str">
        <f t="shared" si="79"/>
        <v>/</v>
      </c>
      <c r="N578" s="189"/>
      <c r="O578" s="188" t="str">
        <f t="shared" si="80"/>
        <v>/</v>
      </c>
      <c r="P578" s="177" t="s">
        <v>2345</v>
      </c>
      <c r="Q578" s="188" t="str">
        <f t="shared" si="81"/>
        <v>/</v>
      </c>
      <c r="R578" s="189"/>
      <c r="S578" s="188" t="str">
        <f t="shared" si="82"/>
        <v>/</v>
      </c>
      <c r="T578" s="190"/>
      <c r="U578" s="188" t="str">
        <f t="shared" si="83"/>
        <v>/</v>
      </c>
      <c r="V578" s="194" t="str">
        <f t="shared" si="76"/>
        <v xml:space="preserve"> *   MOV AX2 PT85 </v>
      </c>
      <c r="W578" s="187" t="s">
        <v>2353</v>
      </c>
      <c r="Z578" s="252"/>
    </row>
    <row r="579" spans="1:26">
      <c r="A579" s="250">
        <f t="shared" si="94"/>
        <v>576</v>
      </c>
      <c r="B579" s="251"/>
      <c r="C579" s="251"/>
      <c r="D579" s="251"/>
      <c r="E579" s="186"/>
      <c r="F579" s="195" t="s">
        <v>94</v>
      </c>
      <c r="G579" s="188" t="str">
        <f t="shared" si="77"/>
        <v>=</v>
      </c>
      <c r="H579" s="193"/>
      <c r="I579" s="188" t="str">
        <f t="shared" si="78"/>
        <v>/</v>
      </c>
      <c r="J579" s="194" t="s">
        <v>478</v>
      </c>
      <c r="K579" s="188" t="str">
        <f t="shared" si="75"/>
        <v>/</v>
      </c>
      <c r="L579" s="192"/>
      <c r="M579" s="188" t="str">
        <f t="shared" si="79"/>
        <v>/</v>
      </c>
      <c r="N579" s="189"/>
      <c r="O579" s="188" t="str">
        <f t="shared" si="80"/>
        <v>/</v>
      </c>
      <c r="P579" s="177" t="s">
        <v>2144</v>
      </c>
      <c r="Q579" s="188" t="str">
        <f t="shared" si="81"/>
        <v>/</v>
      </c>
      <c r="R579" s="189"/>
      <c r="S579" s="188" t="str">
        <f t="shared" si="82"/>
        <v>/</v>
      </c>
      <c r="T579" s="190"/>
      <c r="U579" s="188" t="str">
        <f t="shared" si="83"/>
        <v>/</v>
      </c>
      <c r="V579" s="194" t="str">
        <f t="shared" si="76"/>
        <v xml:space="preserve"> *   MOV AX3 PT85 </v>
      </c>
      <c r="W579" s="187" t="s">
        <v>2354</v>
      </c>
      <c r="Z579" s="252"/>
    </row>
    <row r="580" spans="1:26">
      <c r="A580" s="250">
        <f t="shared" si="94"/>
        <v>577</v>
      </c>
      <c r="B580" s="251"/>
      <c r="C580" s="251"/>
      <c r="D580" s="251"/>
      <c r="E580" s="186"/>
      <c r="F580" s="195" t="s">
        <v>95</v>
      </c>
      <c r="G580" s="188" t="str">
        <f t="shared" si="77"/>
        <v>=</v>
      </c>
      <c r="H580" s="193"/>
      <c r="I580" s="188" t="str">
        <f t="shared" si="78"/>
        <v>/</v>
      </c>
      <c r="J580" s="194" t="s">
        <v>376</v>
      </c>
      <c r="K580" s="188" t="str">
        <f t="shared" si="75"/>
        <v>/</v>
      </c>
      <c r="L580" s="192"/>
      <c r="M580" s="188" t="str">
        <f t="shared" si="79"/>
        <v>/</v>
      </c>
      <c r="N580" s="189" t="s">
        <v>2168</v>
      </c>
      <c r="O580" s="188" t="str">
        <f t="shared" si="80"/>
        <v>/</v>
      </c>
      <c r="P580" s="189"/>
      <c r="Q580" s="188" t="str">
        <f t="shared" si="81"/>
        <v>/</v>
      </c>
      <c r="R580" s="189"/>
      <c r="S580" s="188" t="str">
        <f t="shared" si="82"/>
        <v>/</v>
      </c>
      <c r="T580" s="190"/>
      <c r="U580" s="188" t="str">
        <f t="shared" si="83"/>
        <v>/</v>
      </c>
      <c r="V580" s="194" t="str">
        <f t="shared" si="76"/>
        <v xml:space="preserve"> WT  TMU_AL8=0  </v>
      </c>
      <c r="W580" s="187" t="s">
        <v>2172</v>
      </c>
      <c r="Z580" s="252"/>
    </row>
    <row r="581" spans="1:26">
      <c r="A581" s="250">
        <f t="shared" si="94"/>
        <v>578</v>
      </c>
      <c r="B581" s="251"/>
      <c r="C581" s="251"/>
      <c r="D581" s="251"/>
      <c r="E581" s="186"/>
      <c r="F581" s="195" t="s">
        <v>96</v>
      </c>
      <c r="G581" s="188" t="str">
        <f t="shared" si="77"/>
        <v>=</v>
      </c>
      <c r="H581" s="193"/>
      <c r="I581" s="188" t="str">
        <f t="shared" si="78"/>
        <v>/</v>
      </c>
      <c r="J581" s="194" t="s">
        <v>376</v>
      </c>
      <c r="K581" s="188" t="str">
        <f t="shared" si="75"/>
        <v>/</v>
      </c>
      <c r="L581" s="192"/>
      <c r="M581" s="188" t="str">
        <f t="shared" si="79"/>
        <v>/</v>
      </c>
      <c r="N581" s="189" t="s">
        <v>870</v>
      </c>
      <c r="O581" s="188" t="str">
        <f t="shared" si="80"/>
        <v>/</v>
      </c>
      <c r="P581" s="189"/>
      <c r="Q581" s="188" t="str">
        <f t="shared" si="81"/>
        <v>/</v>
      </c>
      <c r="R581" s="189" t="s">
        <v>2170</v>
      </c>
      <c r="S581" s="188" t="str">
        <f t="shared" si="82"/>
        <v>/</v>
      </c>
      <c r="T581" s="190"/>
      <c r="U581" s="188" t="str">
        <f t="shared" si="83"/>
        <v>/</v>
      </c>
      <c r="V581" s="194" t="str">
        <f t="shared" si="76"/>
        <v xml:space="preserve"> WT  ALARM=0  OUT AT_WCK1=0</v>
      </c>
      <c r="W581" s="187"/>
      <c r="Z581" s="252"/>
    </row>
    <row r="582" spans="1:26">
      <c r="A582" s="250">
        <f t="shared" si="94"/>
        <v>579</v>
      </c>
      <c r="B582" s="251"/>
      <c r="C582" s="251"/>
      <c r="D582" s="251"/>
      <c r="E582" s="186"/>
      <c r="F582" s="195" t="s">
        <v>99</v>
      </c>
      <c r="G582" s="188" t="str">
        <f t="shared" si="77"/>
        <v>=</v>
      </c>
      <c r="H582" s="193"/>
      <c r="I582" s="188" t="str">
        <f t="shared" si="78"/>
        <v>/</v>
      </c>
      <c r="J582" s="194"/>
      <c r="K582" s="188" t="str">
        <f t="shared" si="75"/>
        <v>/</v>
      </c>
      <c r="L582" s="192"/>
      <c r="M582" s="188" t="str">
        <f t="shared" si="79"/>
        <v>/</v>
      </c>
      <c r="N582" s="189"/>
      <c r="O582" s="188" t="str">
        <f t="shared" si="80"/>
        <v>/</v>
      </c>
      <c r="P582" s="189"/>
      <c r="Q582" s="188" t="str">
        <f t="shared" si="81"/>
        <v>/</v>
      </c>
      <c r="R582" s="189" t="s">
        <v>2171</v>
      </c>
      <c r="S582" s="188" t="str">
        <f t="shared" si="82"/>
        <v>/</v>
      </c>
      <c r="T582" s="190"/>
      <c r="U582" s="188" t="str">
        <f t="shared" si="83"/>
        <v>/</v>
      </c>
      <c r="V582" s="194" t="str">
        <f t="shared" si="76"/>
        <v xml:space="preserve">     DELAY TMP64</v>
      </c>
      <c r="W582" s="187" t="s">
        <v>2173</v>
      </c>
      <c r="Z582" s="252"/>
    </row>
    <row r="583" spans="1:26">
      <c r="A583" s="250">
        <f t="shared" si="94"/>
        <v>580</v>
      </c>
      <c r="B583" s="251"/>
      <c r="C583" s="251"/>
      <c r="D583" s="251"/>
      <c r="E583" s="186"/>
      <c r="F583" s="195" t="s">
        <v>146</v>
      </c>
      <c r="G583" s="188" t="str">
        <f t="shared" si="77"/>
        <v>=</v>
      </c>
      <c r="H583" s="193"/>
      <c r="I583" s="188" t="str">
        <f t="shared" si="78"/>
        <v>/</v>
      </c>
      <c r="J583" s="194"/>
      <c r="K583" s="188" t="str">
        <f t="shared" si="75"/>
        <v>/</v>
      </c>
      <c r="L583" s="192"/>
      <c r="M583" s="188" t="str">
        <f t="shared" si="79"/>
        <v>/</v>
      </c>
      <c r="N583" s="189"/>
      <c r="O583" s="188" t="str">
        <f t="shared" si="80"/>
        <v>/</v>
      </c>
      <c r="P583" s="189" t="s">
        <v>888</v>
      </c>
      <c r="Q583" s="188" t="str">
        <f t="shared" si="81"/>
        <v>/</v>
      </c>
      <c r="R583" s="189"/>
      <c r="S583" s="188" t="str">
        <f t="shared" si="82"/>
        <v>/</v>
      </c>
      <c r="T583" s="190"/>
      <c r="U583" s="188" t="str">
        <f t="shared" si="83"/>
        <v>/</v>
      </c>
      <c r="V583" s="194" t="str">
        <f t="shared" si="76"/>
        <v xml:space="preserve">    RET </v>
      </c>
      <c r="W583" s="187"/>
      <c r="Z583" s="252"/>
    </row>
    <row r="584" spans="1:26">
      <c r="A584" s="250">
        <f t="shared" si="94"/>
        <v>581</v>
      </c>
      <c r="B584" s="251"/>
      <c r="C584" s="251"/>
      <c r="D584" s="251"/>
      <c r="E584" s="229" t="s">
        <v>144</v>
      </c>
      <c r="F584" s="199"/>
      <c r="G584" s="231" t="str">
        <f t="shared" si="77"/>
        <v xml:space="preserve"> </v>
      </c>
      <c r="H584" s="232"/>
      <c r="I584" s="231" t="str">
        <f t="shared" si="78"/>
        <v xml:space="preserve"> </v>
      </c>
      <c r="J584" s="233"/>
      <c r="K584" s="231" t="str">
        <f t="shared" si="75"/>
        <v xml:space="preserve"> </v>
      </c>
      <c r="L584" s="234"/>
      <c r="M584" s="231" t="str">
        <f t="shared" si="79"/>
        <v xml:space="preserve"> </v>
      </c>
      <c r="N584" s="253"/>
      <c r="O584" s="231" t="str">
        <f t="shared" si="80"/>
        <v xml:space="preserve"> </v>
      </c>
      <c r="P584" s="253"/>
      <c r="Q584" s="231" t="str">
        <f t="shared" si="81"/>
        <v xml:space="preserve"> </v>
      </c>
      <c r="R584" s="253"/>
      <c r="S584" s="231" t="str">
        <f t="shared" si="82"/>
        <v xml:space="preserve"> </v>
      </c>
      <c r="T584" s="237"/>
      <c r="U584" s="231" t="str">
        <f t="shared" si="83"/>
        <v xml:space="preserve"> </v>
      </c>
      <c r="V584" s="233" t="str">
        <f t="shared" si="76"/>
        <v xml:space="preserve"> </v>
      </c>
      <c r="W584" s="235"/>
      <c r="Z584" s="252"/>
    </row>
    <row r="585" spans="1:26" ht="18" customHeight="1">
      <c r="A585" s="250">
        <f t="shared" si="94"/>
        <v>582</v>
      </c>
      <c r="B585" s="251"/>
      <c r="C585" s="251"/>
      <c r="D585" s="251"/>
      <c r="E585" s="229" t="s">
        <v>2358</v>
      </c>
      <c r="F585" s="199"/>
      <c r="G585" s="231" t="str">
        <f t="shared" si="77"/>
        <v xml:space="preserve"> </v>
      </c>
      <c r="H585" s="232"/>
      <c r="I585" s="231" t="str">
        <f t="shared" si="78"/>
        <v xml:space="preserve"> </v>
      </c>
      <c r="J585" s="233"/>
      <c r="K585" s="231" t="str">
        <f t="shared" si="75"/>
        <v xml:space="preserve"> </v>
      </c>
      <c r="L585" s="234"/>
      <c r="M585" s="231" t="str">
        <f t="shared" si="79"/>
        <v xml:space="preserve"> </v>
      </c>
      <c r="N585" s="253"/>
      <c r="O585" s="231" t="str">
        <f t="shared" si="80"/>
        <v xml:space="preserve"> </v>
      </c>
      <c r="P585" s="253"/>
      <c r="Q585" s="231" t="str">
        <f t="shared" si="81"/>
        <v xml:space="preserve"> </v>
      </c>
      <c r="R585" s="253"/>
      <c r="S585" s="231" t="str">
        <f t="shared" si="82"/>
        <v xml:space="preserve"> </v>
      </c>
      <c r="T585" s="237"/>
      <c r="U585" s="231" t="str">
        <f t="shared" si="83"/>
        <v xml:space="preserve"> </v>
      </c>
      <c r="V585" s="233" t="str">
        <f t="shared" si="76"/>
        <v xml:space="preserve"> </v>
      </c>
      <c r="W585" s="200" t="s">
        <v>2365</v>
      </c>
      <c r="Z585" s="252"/>
    </row>
    <row r="586" spans="1:26">
      <c r="A586" s="250">
        <f t="shared" si="94"/>
        <v>583</v>
      </c>
      <c r="B586" s="251"/>
      <c r="C586" s="251"/>
      <c r="D586" s="251"/>
      <c r="E586" s="186"/>
      <c r="F586" s="195" t="s">
        <v>137</v>
      </c>
      <c r="G586" s="188" t="str">
        <f t="shared" si="77"/>
        <v>=</v>
      </c>
      <c r="H586" s="193"/>
      <c r="I586" s="188" t="str">
        <f t="shared" si="78"/>
        <v>/</v>
      </c>
      <c r="J586" s="194" t="s">
        <v>478</v>
      </c>
      <c r="K586" s="188" t="str">
        <f t="shared" si="75"/>
        <v>/</v>
      </c>
      <c r="L586" s="192"/>
      <c r="M586" s="188" t="str">
        <f t="shared" si="79"/>
        <v>/</v>
      </c>
      <c r="N586" s="189"/>
      <c r="O586" s="188" t="str">
        <f t="shared" si="80"/>
        <v>/</v>
      </c>
      <c r="P586" s="79" t="s">
        <v>2191</v>
      </c>
      <c r="Q586" s="188" t="str">
        <f t="shared" si="81"/>
        <v>/</v>
      </c>
      <c r="R586" s="189"/>
      <c r="S586" s="188" t="str">
        <f t="shared" si="82"/>
        <v>/</v>
      </c>
      <c r="T586" s="190"/>
      <c r="U586" s="188" t="str">
        <f t="shared" si="83"/>
        <v>/</v>
      </c>
      <c r="V586" s="194" t="str">
        <f t="shared" si="76"/>
        <v xml:space="preserve"> *   MOV AX1 AX2 AX4 PT87 </v>
      </c>
      <c r="W586" s="187" t="s">
        <v>2192</v>
      </c>
      <c r="Z586" s="252"/>
    </row>
    <row r="587" spans="1:26">
      <c r="A587" s="250">
        <f t="shared" si="94"/>
        <v>584</v>
      </c>
      <c r="B587" s="251"/>
      <c r="C587" s="251"/>
      <c r="D587" s="251"/>
      <c r="E587" s="186"/>
      <c r="F587" s="195" t="s">
        <v>72</v>
      </c>
      <c r="G587" s="188" t="str">
        <f t="shared" si="77"/>
        <v>=</v>
      </c>
      <c r="H587" s="193"/>
      <c r="I587" s="188" t="str">
        <f t="shared" si="78"/>
        <v>/</v>
      </c>
      <c r="J587" s="194" t="s">
        <v>478</v>
      </c>
      <c r="K587" s="188" t="str">
        <f t="shared" si="75"/>
        <v>/</v>
      </c>
      <c r="L587" s="192"/>
      <c r="M587" s="188" t="str">
        <f t="shared" si="79"/>
        <v>/</v>
      </c>
      <c r="N587" s="189"/>
      <c r="O587" s="188" t="str">
        <f t="shared" si="80"/>
        <v>/</v>
      </c>
      <c r="P587" s="189" t="s">
        <v>2136</v>
      </c>
      <c r="Q587" s="188" t="str">
        <f t="shared" si="81"/>
        <v>/</v>
      </c>
      <c r="R587" s="189"/>
      <c r="S587" s="188" t="str">
        <f t="shared" si="82"/>
        <v>/</v>
      </c>
      <c r="T587" s="190"/>
      <c r="U587" s="188" t="str">
        <f t="shared" si="83"/>
        <v>/</v>
      </c>
      <c r="V587" s="194" t="str">
        <f t="shared" si="76"/>
        <v xml:space="preserve"> *   OUT AT_F_POS=1 </v>
      </c>
      <c r="W587" s="187"/>
      <c r="Z587" s="252"/>
    </row>
    <row r="588" spans="1:26">
      <c r="A588" s="250">
        <f t="shared" si="94"/>
        <v>585</v>
      </c>
      <c r="B588" s="251"/>
      <c r="C588" s="251"/>
      <c r="D588" s="251"/>
      <c r="E588" s="186"/>
      <c r="F588" s="195" t="s">
        <v>73</v>
      </c>
      <c r="G588" s="188" t="str">
        <f t="shared" si="77"/>
        <v>=</v>
      </c>
      <c r="H588" s="193"/>
      <c r="I588" s="188" t="str">
        <f t="shared" si="78"/>
        <v>/</v>
      </c>
      <c r="J588" s="194" t="s">
        <v>478</v>
      </c>
      <c r="K588" s="188" t="str">
        <f t="shared" si="75"/>
        <v>/</v>
      </c>
      <c r="L588" s="192"/>
      <c r="M588" s="188" t="str">
        <f t="shared" si="79"/>
        <v>/</v>
      </c>
      <c r="N588" s="189"/>
      <c r="O588" s="188" t="str">
        <f t="shared" si="80"/>
        <v>/</v>
      </c>
      <c r="P588" s="189" t="s">
        <v>2329</v>
      </c>
      <c r="Q588" s="188" t="str">
        <f t="shared" si="81"/>
        <v>/</v>
      </c>
      <c r="R588" s="189"/>
      <c r="S588" s="188" t="str">
        <f t="shared" si="82"/>
        <v>/</v>
      </c>
      <c r="T588" s="190"/>
      <c r="U588" s="188" t="str">
        <f t="shared" si="83"/>
        <v>/</v>
      </c>
      <c r="V588" s="194" t="str">
        <f t="shared" si="76"/>
        <v xml:space="preserve"> *   CALL PROG 1104 </v>
      </c>
      <c r="W588" s="187" t="s">
        <v>2318</v>
      </c>
      <c r="Z588" s="252"/>
    </row>
    <row r="589" spans="1:26">
      <c r="A589" s="250">
        <f t="shared" si="94"/>
        <v>586</v>
      </c>
      <c r="B589" s="251"/>
      <c r="C589" s="251"/>
      <c r="D589" s="251"/>
      <c r="E589" s="186"/>
      <c r="F589" s="195" t="s">
        <v>74</v>
      </c>
      <c r="G589" s="188" t="str">
        <f t="shared" si="77"/>
        <v>=</v>
      </c>
      <c r="H589" s="193"/>
      <c r="I589" s="188" t="str">
        <f t="shared" si="78"/>
        <v>/</v>
      </c>
      <c r="J589" s="194" t="s">
        <v>2024</v>
      </c>
      <c r="K589" s="188" t="str">
        <f t="shared" si="75"/>
        <v>/</v>
      </c>
      <c r="L589" s="192" t="s">
        <v>2139</v>
      </c>
      <c r="M589" s="188" t="str">
        <f t="shared" si="79"/>
        <v>/</v>
      </c>
      <c r="N589" s="189"/>
      <c r="O589" s="188" t="str">
        <f t="shared" si="80"/>
        <v>/</v>
      </c>
      <c r="P589" s="189" t="s">
        <v>2140</v>
      </c>
      <c r="Q589" s="188" t="str">
        <f t="shared" si="81"/>
        <v>/</v>
      </c>
      <c r="R589" s="189"/>
      <c r="S589" s="188" t="str">
        <f t="shared" si="82"/>
        <v>/</v>
      </c>
      <c r="T589" s="190"/>
      <c r="U589" s="188" t="str">
        <f t="shared" si="83"/>
        <v>/</v>
      </c>
      <c r="V589" s="194" t="str">
        <f t="shared" si="76"/>
        <v xml:space="preserve"> WT* WRD=1  OUT AT_F_DOWN=1 </v>
      </c>
      <c r="W589" s="187"/>
      <c r="Z589" s="252"/>
    </row>
    <row r="590" spans="1:26">
      <c r="A590" s="250">
        <f t="shared" si="94"/>
        <v>587</v>
      </c>
      <c r="B590" s="251"/>
      <c r="C590" s="251"/>
      <c r="D590" s="251"/>
      <c r="E590" s="186"/>
      <c r="F590" s="195" t="s">
        <v>76</v>
      </c>
      <c r="G590" s="188" t="str">
        <f t="shared" si="77"/>
        <v>=</v>
      </c>
      <c r="H590" s="193"/>
      <c r="I590" s="188" t="str">
        <f t="shared" si="78"/>
        <v>/</v>
      </c>
      <c r="J590" s="194" t="s">
        <v>478</v>
      </c>
      <c r="K590" s="188" t="str">
        <f t="shared" si="75"/>
        <v>/</v>
      </c>
      <c r="L590" s="192"/>
      <c r="M590" s="188" t="str">
        <f t="shared" si="79"/>
        <v>/</v>
      </c>
      <c r="N590" s="189"/>
      <c r="O590" s="188" t="str">
        <f t="shared" si="80"/>
        <v>/</v>
      </c>
      <c r="P590" s="177" t="s">
        <v>2193</v>
      </c>
      <c r="Q590" s="188" t="str">
        <f t="shared" si="81"/>
        <v>/</v>
      </c>
      <c r="R590" s="189"/>
      <c r="S590" s="188" t="str">
        <f t="shared" si="82"/>
        <v>/</v>
      </c>
      <c r="T590" s="190"/>
      <c r="U590" s="188" t="str">
        <f t="shared" si="83"/>
        <v>/</v>
      </c>
      <c r="V590" s="194" t="str">
        <f t="shared" si="76"/>
        <v xml:space="preserve"> *   MOV AX3 PT88 </v>
      </c>
      <c r="W590" s="187" t="s">
        <v>2367</v>
      </c>
      <c r="Z590" s="252"/>
    </row>
    <row r="591" spans="1:26">
      <c r="A591" s="250">
        <f t="shared" si="94"/>
        <v>588</v>
      </c>
      <c r="B591" s="251"/>
      <c r="C591" s="251"/>
      <c r="D591" s="251"/>
      <c r="E591" s="186"/>
      <c r="F591" s="195" t="s">
        <v>77</v>
      </c>
      <c r="G591" s="188" t="str">
        <f t="shared" si="77"/>
        <v>=</v>
      </c>
      <c r="H591" s="193"/>
      <c r="I591" s="188" t="str">
        <f t="shared" si="78"/>
        <v>/</v>
      </c>
      <c r="J591" s="194" t="s">
        <v>2010</v>
      </c>
      <c r="K591" s="188" t="str">
        <f t="shared" si="75"/>
        <v>/</v>
      </c>
      <c r="L591" s="192" t="s">
        <v>2533</v>
      </c>
      <c r="M591" s="188" t="str">
        <f t="shared" si="79"/>
        <v>/</v>
      </c>
      <c r="N591" s="189"/>
      <c r="O591" s="188" t="str">
        <f t="shared" si="80"/>
        <v>/</v>
      </c>
      <c r="P591" s="177" t="s">
        <v>2152</v>
      </c>
      <c r="Q591" s="188" t="str">
        <f t="shared" si="81"/>
        <v>/</v>
      </c>
      <c r="R591" s="189"/>
      <c r="S591" s="188" t="str">
        <f t="shared" si="82"/>
        <v>/</v>
      </c>
      <c r="T591" s="190"/>
      <c r="U591" s="188" t="str">
        <f t="shared" si="83"/>
        <v>/</v>
      </c>
      <c r="V591" s="194" t="str">
        <f t="shared" si="76"/>
        <v xml:space="preserve"> IF MDFSLOW=1  MOV AX2 PT71 </v>
      </c>
      <c r="W591" s="187" t="s">
        <v>2368</v>
      </c>
      <c r="Z591" s="252"/>
    </row>
    <row r="592" spans="1:26">
      <c r="A592" s="250">
        <f t="shared" si="94"/>
        <v>589</v>
      </c>
      <c r="B592" s="251"/>
      <c r="C592" s="251"/>
      <c r="D592" s="251"/>
      <c r="E592" s="186"/>
      <c r="F592" s="195" t="s">
        <v>81</v>
      </c>
      <c r="G592" s="188" t="str">
        <f t="shared" si="77"/>
        <v>=</v>
      </c>
      <c r="H592" s="193"/>
      <c r="I592" s="188" t="str">
        <f t="shared" si="78"/>
        <v>/</v>
      </c>
      <c r="J592" s="194" t="s">
        <v>478</v>
      </c>
      <c r="K592" s="188" t="str">
        <f t="shared" si="75"/>
        <v>/</v>
      </c>
      <c r="L592" s="192"/>
      <c r="M592" s="188" t="str">
        <f t="shared" si="79"/>
        <v>/</v>
      </c>
      <c r="N592" s="189"/>
      <c r="O592" s="188" t="str">
        <f t="shared" si="80"/>
        <v>/</v>
      </c>
      <c r="P592" s="177" t="s">
        <v>2361</v>
      </c>
      <c r="Q592" s="188" t="str">
        <f t="shared" si="81"/>
        <v>/</v>
      </c>
      <c r="R592" s="189" t="s">
        <v>2207</v>
      </c>
      <c r="S592" s="188" t="str">
        <f t="shared" si="82"/>
        <v>/</v>
      </c>
      <c r="T592" s="190"/>
      <c r="U592" s="188" t="str">
        <f t="shared" si="83"/>
        <v>/</v>
      </c>
      <c r="V592" s="194" t="str">
        <f t="shared" si="76"/>
        <v xml:space="preserve"> *   MOV AX2 PT88 DELAY TMP65</v>
      </c>
      <c r="W592" s="187" t="s">
        <v>2369</v>
      </c>
      <c r="Z592" s="252"/>
    </row>
    <row r="593" spans="1:26">
      <c r="A593" s="250">
        <f t="shared" si="94"/>
        <v>590</v>
      </c>
      <c r="B593" s="251"/>
      <c r="C593" s="251"/>
      <c r="D593" s="251"/>
      <c r="E593" s="186"/>
      <c r="F593" s="195" t="s">
        <v>82</v>
      </c>
      <c r="G593" s="188" t="str">
        <f t="shared" si="77"/>
        <v>=</v>
      </c>
      <c r="H593" s="193"/>
      <c r="I593" s="188" t="str">
        <f t="shared" si="78"/>
        <v>/</v>
      </c>
      <c r="J593" s="194" t="s">
        <v>478</v>
      </c>
      <c r="K593" s="188" t="str">
        <f t="shared" si="75"/>
        <v>/</v>
      </c>
      <c r="L593" s="192"/>
      <c r="M593" s="188" t="str">
        <f t="shared" si="79"/>
        <v>/</v>
      </c>
      <c r="N593" s="189"/>
      <c r="O593" s="188" t="str">
        <f t="shared" si="80"/>
        <v>/</v>
      </c>
      <c r="P593" s="189" t="s">
        <v>2153</v>
      </c>
      <c r="Q593" s="188" t="str">
        <f t="shared" si="81"/>
        <v>/</v>
      </c>
      <c r="R593" s="189"/>
      <c r="S593" s="188" t="str">
        <f t="shared" si="82"/>
        <v>/</v>
      </c>
      <c r="T593" s="190"/>
      <c r="U593" s="188" t="str">
        <f t="shared" si="83"/>
        <v>/</v>
      </c>
      <c r="V593" s="194" t="str">
        <f t="shared" si="76"/>
        <v xml:space="preserve"> *   OUT AT_F_DOWN=0 </v>
      </c>
      <c r="W593" s="187"/>
      <c r="Z593" s="252"/>
    </row>
    <row r="594" spans="1:26">
      <c r="A594" s="250">
        <f t="shared" si="94"/>
        <v>591</v>
      </c>
      <c r="B594" s="251"/>
      <c r="C594" s="251"/>
      <c r="D594" s="251"/>
      <c r="E594" s="186"/>
      <c r="F594" s="195" t="s">
        <v>83</v>
      </c>
      <c r="G594" s="188" t="str">
        <f t="shared" si="77"/>
        <v>=</v>
      </c>
      <c r="H594" s="193"/>
      <c r="I594" s="188" t="str">
        <f t="shared" si="78"/>
        <v>/</v>
      </c>
      <c r="J594" s="194" t="s">
        <v>478</v>
      </c>
      <c r="K594" s="188" t="str">
        <f t="shared" si="75"/>
        <v>/</v>
      </c>
      <c r="L594" s="192"/>
      <c r="M594" s="188" t="str">
        <f t="shared" si="79"/>
        <v>/</v>
      </c>
      <c r="N594" s="189"/>
      <c r="O594" s="188" t="str">
        <f t="shared" si="80"/>
        <v>/</v>
      </c>
      <c r="P594" s="189" t="s">
        <v>2197</v>
      </c>
      <c r="Q594" s="188" t="str">
        <f t="shared" si="81"/>
        <v>/</v>
      </c>
      <c r="R594" s="189" t="s">
        <v>2200</v>
      </c>
      <c r="S594" s="188" t="str">
        <f t="shared" si="82"/>
        <v>/</v>
      </c>
      <c r="T594" s="190"/>
      <c r="U594" s="188" t="str">
        <f t="shared" si="83"/>
        <v>/</v>
      </c>
      <c r="V594" s="194" t="str">
        <f t="shared" si="76"/>
        <v xml:space="preserve"> *   OUT M28_EX=1 OUT AT_WCK2=1</v>
      </c>
      <c r="W594" s="187" t="s">
        <v>2370</v>
      </c>
      <c r="Z594" s="252"/>
    </row>
    <row r="595" spans="1:26">
      <c r="A595" s="250">
        <f t="shared" si="94"/>
        <v>592</v>
      </c>
      <c r="B595" s="251"/>
      <c r="C595" s="251"/>
      <c r="D595" s="251"/>
      <c r="E595" s="186"/>
      <c r="F595" s="195" t="s">
        <v>84</v>
      </c>
      <c r="G595" s="188" t="str">
        <f t="shared" si="77"/>
        <v>=</v>
      </c>
      <c r="H595" s="193"/>
      <c r="I595" s="188" t="str">
        <f t="shared" si="78"/>
        <v>/</v>
      </c>
      <c r="J595" s="194" t="s">
        <v>2024</v>
      </c>
      <c r="K595" s="188" t="str">
        <f t="shared" si="75"/>
        <v>/</v>
      </c>
      <c r="L595" s="192" t="s">
        <v>2199</v>
      </c>
      <c r="M595" s="188" t="str">
        <f t="shared" si="79"/>
        <v>/</v>
      </c>
      <c r="N595" s="189"/>
      <c r="O595" s="188" t="str">
        <f t="shared" si="80"/>
        <v>/</v>
      </c>
      <c r="P595" s="189" t="s">
        <v>2198</v>
      </c>
      <c r="Q595" s="188" t="str">
        <f t="shared" si="81"/>
        <v>/</v>
      </c>
      <c r="R595" s="189"/>
      <c r="S595" s="188" t="str">
        <f t="shared" si="82"/>
        <v>/</v>
      </c>
      <c r="T595" s="190"/>
      <c r="U595" s="188" t="str">
        <f t="shared" si="83"/>
        <v>/</v>
      </c>
      <c r="V595" s="194" t="str">
        <f t="shared" si="76"/>
        <v xml:space="preserve"> WT* M28_CP=1  OUT M28_EX=0 </v>
      </c>
      <c r="W595" s="187"/>
      <c r="Z595" s="252"/>
    </row>
    <row r="596" spans="1:26">
      <c r="A596" s="250">
        <f t="shared" si="94"/>
        <v>593</v>
      </c>
      <c r="B596" s="251"/>
      <c r="C596" s="251"/>
      <c r="D596" s="251"/>
      <c r="E596" s="186"/>
      <c r="F596" s="195" t="s">
        <v>85</v>
      </c>
      <c r="G596" s="188" t="str">
        <f t="shared" si="77"/>
        <v>=</v>
      </c>
      <c r="H596" s="193"/>
      <c r="I596" s="188" t="str">
        <f t="shared" si="78"/>
        <v>/</v>
      </c>
      <c r="J596" s="194" t="s">
        <v>2010</v>
      </c>
      <c r="K596" s="188" t="str">
        <f t="shared" si="75"/>
        <v>/</v>
      </c>
      <c r="L596" s="192" t="s">
        <v>2533</v>
      </c>
      <c r="M596" s="188" t="str">
        <f t="shared" si="79"/>
        <v>/</v>
      </c>
      <c r="N596" s="189"/>
      <c r="O596" s="188" t="str">
        <f t="shared" si="80"/>
        <v>/</v>
      </c>
      <c r="P596" s="177" t="s">
        <v>2164</v>
      </c>
      <c r="Q596" s="188" t="str">
        <f t="shared" si="81"/>
        <v>/</v>
      </c>
      <c r="R596" s="189"/>
      <c r="S596" s="188" t="str">
        <f t="shared" si="82"/>
        <v>/</v>
      </c>
      <c r="T596" s="190"/>
      <c r="U596" s="188" t="str">
        <f t="shared" si="83"/>
        <v>/</v>
      </c>
      <c r="V596" s="194" t="str">
        <f t="shared" si="76"/>
        <v xml:space="preserve"> IF MDFSLOW=1  MOV AX2 PT72 </v>
      </c>
      <c r="W596" s="187" t="s">
        <v>2371</v>
      </c>
      <c r="Z596" s="252"/>
    </row>
    <row r="597" spans="1:26">
      <c r="A597" s="250">
        <f t="shared" si="94"/>
        <v>594</v>
      </c>
      <c r="B597" s="251"/>
      <c r="C597" s="251"/>
      <c r="D597" s="251"/>
      <c r="E597" s="186"/>
      <c r="F597" s="195" t="s">
        <v>93</v>
      </c>
      <c r="G597" s="188" t="str">
        <f t="shared" si="77"/>
        <v>=</v>
      </c>
      <c r="H597" s="193"/>
      <c r="I597" s="188" t="str">
        <f t="shared" si="78"/>
        <v>/</v>
      </c>
      <c r="J597" s="194" t="s">
        <v>478</v>
      </c>
      <c r="K597" s="188" t="str">
        <f t="shared" si="75"/>
        <v>/</v>
      </c>
      <c r="L597" s="192"/>
      <c r="M597" s="188" t="str">
        <f t="shared" si="79"/>
        <v>/</v>
      </c>
      <c r="N597" s="189"/>
      <c r="O597" s="188" t="str">
        <f t="shared" si="80"/>
        <v>/</v>
      </c>
      <c r="P597" s="177" t="s">
        <v>2362</v>
      </c>
      <c r="Q597" s="188" t="str">
        <f t="shared" si="81"/>
        <v>/</v>
      </c>
      <c r="R597" s="189"/>
      <c r="S597" s="188" t="str">
        <f t="shared" si="82"/>
        <v>/</v>
      </c>
      <c r="T597" s="190"/>
      <c r="U597" s="188" t="str">
        <f t="shared" si="83"/>
        <v>/</v>
      </c>
      <c r="V597" s="194" t="str">
        <f t="shared" si="76"/>
        <v xml:space="preserve"> *   MOV AX2 PT87 </v>
      </c>
      <c r="W597" s="187" t="s">
        <v>2372</v>
      </c>
      <c r="Z597" s="252"/>
    </row>
    <row r="598" spans="1:26">
      <c r="A598" s="250">
        <f t="shared" si="94"/>
        <v>595</v>
      </c>
      <c r="B598" s="251"/>
      <c r="C598" s="251"/>
      <c r="D598" s="251"/>
      <c r="E598" s="186"/>
      <c r="F598" s="195" t="s">
        <v>94</v>
      </c>
      <c r="G598" s="188" t="str">
        <f t="shared" si="77"/>
        <v>=</v>
      </c>
      <c r="H598" s="193"/>
      <c r="I598" s="188" t="str">
        <f t="shared" si="78"/>
        <v>/</v>
      </c>
      <c r="J598" s="194" t="s">
        <v>478</v>
      </c>
      <c r="K598" s="188" t="str">
        <f t="shared" si="75"/>
        <v>/</v>
      </c>
      <c r="L598" s="192"/>
      <c r="M598" s="188" t="str">
        <f t="shared" si="79"/>
        <v>/</v>
      </c>
      <c r="N598" s="189"/>
      <c r="O598" s="188" t="str">
        <f t="shared" si="80"/>
        <v>/</v>
      </c>
      <c r="P598" s="177" t="s">
        <v>2227</v>
      </c>
      <c r="Q598" s="188" t="str">
        <f t="shared" si="81"/>
        <v>/</v>
      </c>
      <c r="R598" s="189"/>
      <c r="S598" s="188" t="str">
        <f t="shared" si="82"/>
        <v>/</v>
      </c>
      <c r="T598" s="190"/>
      <c r="U598" s="188" t="str">
        <f t="shared" si="83"/>
        <v>/</v>
      </c>
      <c r="V598" s="194" t="str">
        <f t="shared" si="76"/>
        <v xml:space="preserve"> *   MOV AX3 PT87 </v>
      </c>
      <c r="W598" s="187" t="s">
        <v>2373</v>
      </c>
      <c r="Z598" s="252"/>
    </row>
    <row r="599" spans="1:26">
      <c r="A599" s="250">
        <f t="shared" si="94"/>
        <v>596</v>
      </c>
      <c r="B599" s="251"/>
      <c r="C599" s="251"/>
      <c r="D599" s="251"/>
      <c r="E599" s="186"/>
      <c r="F599" s="195" t="s">
        <v>95</v>
      </c>
      <c r="G599" s="188" t="str">
        <f t="shared" si="77"/>
        <v>=</v>
      </c>
      <c r="H599" s="193"/>
      <c r="I599" s="188" t="str">
        <f t="shared" si="78"/>
        <v>/</v>
      </c>
      <c r="J599" s="194" t="s">
        <v>376</v>
      </c>
      <c r="K599" s="188" t="str">
        <f t="shared" si="75"/>
        <v>/</v>
      </c>
      <c r="L599" s="192"/>
      <c r="M599" s="188" t="str">
        <f t="shared" si="79"/>
        <v>/</v>
      </c>
      <c r="N599" s="189" t="s">
        <v>2168</v>
      </c>
      <c r="O599" s="188" t="str">
        <f t="shared" si="80"/>
        <v>/</v>
      </c>
      <c r="P599" s="189"/>
      <c r="Q599" s="188" t="str">
        <f t="shared" si="81"/>
        <v>/</v>
      </c>
      <c r="R599" s="189"/>
      <c r="S599" s="188" t="str">
        <f t="shared" si="82"/>
        <v>/</v>
      </c>
      <c r="T599" s="190"/>
      <c r="U599" s="188" t="str">
        <f t="shared" si="83"/>
        <v>/</v>
      </c>
      <c r="V599" s="194" t="str">
        <f t="shared" si="76"/>
        <v xml:space="preserve"> WT  TMU_AL8=0  </v>
      </c>
      <c r="W599" s="187" t="s">
        <v>2172</v>
      </c>
      <c r="Z599" s="252"/>
    </row>
    <row r="600" spans="1:26">
      <c r="A600" s="250">
        <f t="shared" si="94"/>
        <v>597</v>
      </c>
      <c r="B600" s="251"/>
      <c r="C600" s="251"/>
      <c r="D600" s="251"/>
      <c r="E600" s="186"/>
      <c r="F600" s="195" t="s">
        <v>96</v>
      </c>
      <c r="G600" s="188" t="str">
        <f t="shared" si="77"/>
        <v>=</v>
      </c>
      <c r="H600" s="193"/>
      <c r="I600" s="188" t="str">
        <f t="shared" si="78"/>
        <v>/</v>
      </c>
      <c r="J600" s="194" t="s">
        <v>376</v>
      </c>
      <c r="K600" s="188" t="str">
        <f t="shared" si="75"/>
        <v>/</v>
      </c>
      <c r="L600" s="192"/>
      <c r="M600" s="188" t="str">
        <f t="shared" si="79"/>
        <v>/</v>
      </c>
      <c r="N600" s="189" t="s">
        <v>870</v>
      </c>
      <c r="O600" s="188" t="str">
        <f t="shared" si="80"/>
        <v>/</v>
      </c>
      <c r="P600" s="189"/>
      <c r="Q600" s="188" t="str">
        <f t="shared" si="81"/>
        <v>/</v>
      </c>
      <c r="R600" s="189" t="s">
        <v>2206</v>
      </c>
      <c r="S600" s="188" t="str">
        <f t="shared" si="82"/>
        <v>/</v>
      </c>
      <c r="T600" s="190"/>
      <c r="U600" s="188" t="str">
        <f t="shared" si="83"/>
        <v>/</v>
      </c>
      <c r="V600" s="194" t="str">
        <f t="shared" si="76"/>
        <v xml:space="preserve"> WT  ALARM=0  OUT AT_WCK2=0</v>
      </c>
      <c r="W600" s="187"/>
      <c r="Z600" s="252"/>
    </row>
    <row r="601" spans="1:26">
      <c r="A601" s="250">
        <f t="shared" si="94"/>
        <v>598</v>
      </c>
      <c r="B601" s="251"/>
      <c r="C601" s="251"/>
      <c r="D601" s="251"/>
      <c r="E601" s="186"/>
      <c r="F601" s="195" t="s">
        <v>99</v>
      </c>
      <c r="G601" s="188" t="str">
        <f t="shared" si="77"/>
        <v>=</v>
      </c>
      <c r="H601" s="193"/>
      <c r="I601" s="188" t="str">
        <f t="shared" si="78"/>
        <v>/</v>
      </c>
      <c r="J601" s="194"/>
      <c r="K601" s="188" t="str">
        <f t="shared" si="75"/>
        <v>/</v>
      </c>
      <c r="L601" s="192"/>
      <c r="M601" s="188" t="str">
        <f t="shared" si="79"/>
        <v>/</v>
      </c>
      <c r="N601" s="189"/>
      <c r="O601" s="188" t="str">
        <f t="shared" si="80"/>
        <v>/</v>
      </c>
      <c r="P601" s="189"/>
      <c r="Q601" s="188" t="str">
        <f t="shared" si="81"/>
        <v>/</v>
      </c>
      <c r="R601" s="189" t="s">
        <v>2208</v>
      </c>
      <c r="S601" s="188" t="str">
        <f t="shared" si="82"/>
        <v>/</v>
      </c>
      <c r="T601" s="190"/>
      <c r="U601" s="188" t="str">
        <f t="shared" si="83"/>
        <v>/</v>
      </c>
      <c r="V601" s="194" t="str">
        <f t="shared" si="76"/>
        <v xml:space="preserve">     DELAY TMP67</v>
      </c>
      <c r="W601" s="187" t="s">
        <v>2213</v>
      </c>
      <c r="Z601" s="252"/>
    </row>
    <row r="602" spans="1:26">
      <c r="A602" s="250">
        <f t="shared" si="94"/>
        <v>599</v>
      </c>
      <c r="B602" s="251"/>
      <c r="C602" s="251"/>
      <c r="D602" s="251"/>
      <c r="E602" s="186"/>
      <c r="F602" s="195" t="s">
        <v>146</v>
      </c>
      <c r="G602" s="188" t="str">
        <f t="shared" si="77"/>
        <v>=</v>
      </c>
      <c r="H602" s="193"/>
      <c r="I602" s="188" t="str">
        <f t="shared" si="78"/>
        <v>/</v>
      </c>
      <c r="J602" s="194"/>
      <c r="K602" s="188" t="str">
        <f t="shared" si="75"/>
        <v>/</v>
      </c>
      <c r="L602" s="192"/>
      <c r="M602" s="188" t="str">
        <f t="shared" si="79"/>
        <v>/</v>
      </c>
      <c r="N602" s="189"/>
      <c r="O602" s="188" t="str">
        <f t="shared" si="80"/>
        <v>/</v>
      </c>
      <c r="P602" s="189" t="s">
        <v>888</v>
      </c>
      <c r="Q602" s="188" t="str">
        <f t="shared" si="81"/>
        <v>/</v>
      </c>
      <c r="R602" s="189"/>
      <c r="S602" s="188" t="str">
        <f t="shared" si="82"/>
        <v>/</v>
      </c>
      <c r="T602" s="190"/>
      <c r="U602" s="188" t="str">
        <f t="shared" si="83"/>
        <v>/</v>
      </c>
      <c r="V602" s="194" t="str">
        <f t="shared" si="76"/>
        <v xml:space="preserve">    RET </v>
      </c>
      <c r="W602" s="187"/>
      <c r="Z602" s="252"/>
    </row>
    <row r="603" spans="1:26">
      <c r="A603" s="250">
        <f t="shared" si="94"/>
        <v>600</v>
      </c>
      <c r="B603" s="251"/>
      <c r="C603" s="251"/>
      <c r="D603" s="251"/>
      <c r="E603" s="229" t="s">
        <v>144</v>
      </c>
      <c r="F603" s="199"/>
      <c r="G603" s="231" t="str">
        <f t="shared" si="77"/>
        <v xml:space="preserve"> </v>
      </c>
      <c r="H603" s="232"/>
      <c r="I603" s="231" t="str">
        <f t="shared" si="78"/>
        <v xml:space="preserve"> </v>
      </c>
      <c r="J603" s="233"/>
      <c r="K603" s="231" t="str">
        <f t="shared" si="75"/>
        <v xml:space="preserve"> </v>
      </c>
      <c r="L603" s="234"/>
      <c r="M603" s="231" t="str">
        <f t="shared" si="79"/>
        <v xml:space="preserve"> </v>
      </c>
      <c r="N603" s="253"/>
      <c r="O603" s="231" t="str">
        <f t="shared" si="80"/>
        <v xml:space="preserve"> </v>
      </c>
      <c r="P603" s="253"/>
      <c r="Q603" s="231" t="str">
        <f t="shared" si="81"/>
        <v xml:space="preserve"> </v>
      </c>
      <c r="R603" s="253"/>
      <c r="S603" s="231" t="str">
        <f t="shared" si="82"/>
        <v xml:space="preserve"> </v>
      </c>
      <c r="T603" s="237"/>
      <c r="U603" s="231" t="str">
        <f t="shared" si="83"/>
        <v xml:space="preserve"> </v>
      </c>
      <c r="V603" s="233" t="str">
        <f t="shared" si="76"/>
        <v xml:space="preserve"> </v>
      </c>
      <c r="W603" s="235"/>
      <c r="Z603" s="252"/>
    </row>
    <row r="604" spans="1:26" ht="18" customHeight="1">
      <c r="A604" s="250">
        <f t="shared" si="94"/>
        <v>601</v>
      </c>
      <c r="B604" s="251"/>
      <c r="C604" s="251"/>
      <c r="D604" s="251"/>
      <c r="E604" s="229" t="s">
        <v>2382</v>
      </c>
      <c r="F604" s="199"/>
      <c r="G604" s="231" t="str">
        <f t="shared" si="77"/>
        <v xml:space="preserve"> </v>
      </c>
      <c r="H604" s="232"/>
      <c r="I604" s="231" t="str">
        <f t="shared" si="78"/>
        <v xml:space="preserve"> </v>
      </c>
      <c r="J604" s="233"/>
      <c r="K604" s="231" t="str">
        <f t="shared" si="75"/>
        <v xml:space="preserve"> </v>
      </c>
      <c r="L604" s="234"/>
      <c r="M604" s="231" t="str">
        <f t="shared" si="79"/>
        <v xml:space="preserve"> </v>
      </c>
      <c r="N604" s="253"/>
      <c r="O604" s="231" t="str">
        <f t="shared" si="80"/>
        <v xml:space="preserve"> </v>
      </c>
      <c r="P604" s="253"/>
      <c r="Q604" s="231" t="str">
        <f t="shared" si="81"/>
        <v xml:space="preserve"> </v>
      </c>
      <c r="R604" s="253"/>
      <c r="S604" s="231" t="str">
        <f t="shared" si="82"/>
        <v xml:space="preserve"> </v>
      </c>
      <c r="T604" s="237"/>
      <c r="U604" s="231" t="str">
        <f t="shared" si="83"/>
        <v xml:space="preserve"> </v>
      </c>
      <c r="V604" s="233" t="str">
        <f t="shared" si="76"/>
        <v xml:space="preserve"> </v>
      </c>
      <c r="W604" s="200" t="s">
        <v>2383</v>
      </c>
      <c r="Z604" s="252"/>
    </row>
    <row r="605" spans="1:26">
      <c r="A605" s="250">
        <f t="shared" si="94"/>
        <v>602</v>
      </c>
      <c r="B605" s="251"/>
      <c r="C605" s="251"/>
      <c r="D605" s="251"/>
      <c r="E605" s="186"/>
      <c r="F605" s="195" t="s">
        <v>137</v>
      </c>
      <c r="G605" s="188" t="str">
        <f t="shared" si="77"/>
        <v>=</v>
      </c>
      <c r="H605" s="193"/>
      <c r="I605" s="188" t="str">
        <f t="shared" si="78"/>
        <v>/</v>
      </c>
      <c r="J605" s="194" t="s">
        <v>478</v>
      </c>
      <c r="K605" s="188" t="str">
        <f t="shared" si="75"/>
        <v>/</v>
      </c>
      <c r="L605" s="192"/>
      <c r="M605" s="188" t="str">
        <f t="shared" si="79"/>
        <v>/</v>
      </c>
      <c r="N605" s="189"/>
      <c r="O605" s="188" t="str">
        <f t="shared" si="80"/>
        <v>/</v>
      </c>
      <c r="P605" s="79" t="s">
        <v>2224</v>
      </c>
      <c r="Q605" s="188" t="str">
        <f t="shared" si="81"/>
        <v>/</v>
      </c>
      <c r="R605" s="189"/>
      <c r="S605" s="188" t="str">
        <f t="shared" si="82"/>
        <v>/</v>
      </c>
      <c r="T605" s="190"/>
      <c r="U605" s="188" t="str">
        <f t="shared" si="83"/>
        <v>/</v>
      </c>
      <c r="V605" s="194" t="str">
        <f t="shared" si="76"/>
        <v xml:space="preserve"> *   MOV AX1 AX2 AX4 PT89 </v>
      </c>
      <c r="W605" s="187" t="s">
        <v>2215</v>
      </c>
      <c r="Z605" s="252"/>
    </row>
    <row r="606" spans="1:26">
      <c r="A606" s="250">
        <f t="shared" si="94"/>
        <v>603</v>
      </c>
      <c r="B606" s="251"/>
      <c r="C606" s="251"/>
      <c r="D606" s="251"/>
      <c r="E606" s="186"/>
      <c r="F606" s="195" t="s">
        <v>72</v>
      </c>
      <c r="G606" s="188" t="str">
        <f t="shared" si="77"/>
        <v>=</v>
      </c>
      <c r="H606" s="193"/>
      <c r="I606" s="188" t="str">
        <f t="shared" si="78"/>
        <v>/</v>
      </c>
      <c r="J606" s="194" t="s">
        <v>478</v>
      </c>
      <c r="K606" s="188" t="str">
        <f t="shared" si="75"/>
        <v>/</v>
      </c>
      <c r="L606" s="192"/>
      <c r="M606" s="188" t="str">
        <f t="shared" si="79"/>
        <v>/</v>
      </c>
      <c r="N606" s="189"/>
      <c r="O606" s="188" t="str">
        <f t="shared" si="80"/>
        <v>/</v>
      </c>
      <c r="P606" s="189" t="s">
        <v>2136</v>
      </c>
      <c r="Q606" s="188" t="str">
        <f t="shared" si="81"/>
        <v>/</v>
      </c>
      <c r="R606" s="189"/>
      <c r="S606" s="188" t="str">
        <f t="shared" si="82"/>
        <v>/</v>
      </c>
      <c r="T606" s="190"/>
      <c r="U606" s="188" t="str">
        <f t="shared" si="83"/>
        <v>/</v>
      </c>
      <c r="V606" s="194" t="str">
        <f t="shared" si="76"/>
        <v xml:space="preserve"> *   OUT AT_F_POS=1 </v>
      </c>
      <c r="W606" s="187"/>
      <c r="Z606" s="252"/>
    </row>
    <row r="607" spans="1:26">
      <c r="A607" s="250">
        <f t="shared" si="94"/>
        <v>604</v>
      </c>
      <c r="B607" s="251"/>
      <c r="C607" s="251"/>
      <c r="D607" s="251"/>
      <c r="E607" s="186"/>
      <c r="F607" s="195" t="s">
        <v>73</v>
      </c>
      <c r="G607" s="188" t="str">
        <f t="shared" si="77"/>
        <v>=</v>
      </c>
      <c r="H607" s="193"/>
      <c r="I607" s="188" t="str">
        <f t="shared" si="78"/>
        <v>/</v>
      </c>
      <c r="J607" s="194" t="s">
        <v>478</v>
      </c>
      <c r="K607" s="188" t="str">
        <f t="shared" si="75"/>
        <v>/</v>
      </c>
      <c r="L607" s="192"/>
      <c r="M607" s="188" t="str">
        <f t="shared" si="79"/>
        <v>/</v>
      </c>
      <c r="N607" s="189"/>
      <c r="O607" s="188" t="str">
        <f t="shared" si="80"/>
        <v>/</v>
      </c>
      <c r="P607" s="189" t="s">
        <v>2329</v>
      </c>
      <c r="Q607" s="188" t="str">
        <f t="shared" si="81"/>
        <v>/</v>
      </c>
      <c r="R607" s="189"/>
      <c r="S607" s="188" t="str">
        <f t="shared" si="82"/>
        <v>/</v>
      </c>
      <c r="T607" s="190"/>
      <c r="U607" s="188" t="str">
        <f t="shared" si="83"/>
        <v>/</v>
      </c>
      <c r="V607" s="194" t="str">
        <f t="shared" si="76"/>
        <v xml:space="preserve"> *   CALL PROG 1104 </v>
      </c>
      <c r="W607" s="187" t="s">
        <v>2318</v>
      </c>
      <c r="Z607" s="252"/>
    </row>
    <row r="608" spans="1:26">
      <c r="A608" s="250">
        <f t="shared" si="94"/>
        <v>605</v>
      </c>
      <c r="B608" s="251"/>
      <c r="C608" s="251"/>
      <c r="D608" s="251"/>
      <c r="E608" s="186"/>
      <c r="F608" s="195" t="s">
        <v>74</v>
      </c>
      <c r="G608" s="188" t="str">
        <f t="shared" si="77"/>
        <v>=</v>
      </c>
      <c r="H608" s="193"/>
      <c r="I608" s="188" t="str">
        <f t="shared" si="78"/>
        <v>/</v>
      </c>
      <c r="J608" s="194" t="s">
        <v>2024</v>
      </c>
      <c r="K608" s="188" t="str">
        <f t="shared" si="75"/>
        <v>/</v>
      </c>
      <c r="L608" s="192" t="s">
        <v>2139</v>
      </c>
      <c r="M608" s="188" t="str">
        <f t="shared" si="79"/>
        <v>/</v>
      </c>
      <c r="N608" s="189"/>
      <c r="O608" s="188" t="str">
        <f t="shared" si="80"/>
        <v>/</v>
      </c>
      <c r="P608" s="189" t="s">
        <v>2140</v>
      </c>
      <c r="Q608" s="188" t="str">
        <f t="shared" si="81"/>
        <v>/</v>
      </c>
      <c r="R608" s="189"/>
      <c r="S608" s="188" t="str">
        <f t="shared" si="82"/>
        <v>/</v>
      </c>
      <c r="T608" s="190"/>
      <c r="U608" s="188" t="str">
        <f t="shared" si="83"/>
        <v>/</v>
      </c>
      <c r="V608" s="194" t="str">
        <f t="shared" si="76"/>
        <v xml:space="preserve"> WT* WRD=1  OUT AT_F_DOWN=1 </v>
      </c>
      <c r="W608" s="187"/>
      <c r="Z608" s="252"/>
    </row>
    <row r="609" spans="1:26">
      <c r="A609" s="250">
        <f t="shared" si="94"/>
        <v>606</v>
      </c>
      <c r="B609" s="251"/>
      <c r="C609" s="251"/>
      <c r="D609" s="251"/>
      <c r="E609" s="186"/>
      <c r="F609" s="195" t="s">
        <v>76</v>
      </c>
      <c r="G609" s="188" t="str">
        <f t="shared" si="77"/>
        <v>=</v>
      </c>
      <c r="H609" s="193"/>
      <c r="I609" s="188" t="str">
        <f t="shared" si="78"/>
        <v>/</v>
      </c>
      <c r="J609" s="194" t="s">
        <v>478</v>
      </c>
      <c r="K609" s="188" t="str">
        <f t="shared" si="75"/>
        <v>/</v>
      </c>
      <c r="L609" s="192"/>
      <c r="M609" s="188" t="str">
        <f t="shared" si="79"/>
        <v>/</v>
      </c>
      <c r="N609" s="189"/>
      <c r="O609" s="188" t="str">
        <f t="shared" si="80"/>
        <v>/</v>
      </c>
      <c r="P609" s="177" t="s">
        <v>2225</v>
      </c>
      <c r="Q609" s="188" t="str">
        <f t="shared" si="81"/>
        <v>/</v>
      </c>
      <c r="R609" s="189"/>
      <c r="S609" s="188" t="str">
        <f t="shared" si="82"/>
        <v>/</v>
      </c>
      <c r="T609" s="190"/>
      <c r="U609" s="188" t="str">
        <f t="shared" si="83"/>
        <v>/</v>
      </c>
      <c r="V609" s="194" t="str">
        <f t="shared" si="76"/>
        <v xml:space="preserve"> *   MOV AX3 PT90 </v>
      </c>
      <c r="W609" s="187" t="s">
        <v>2385</v>
      </c>
      <c r="Z609" s="252"/>
    </row>
    <row r="610" spans="1:26">
      <c r="A610" s="250">
        <f t="shared" si="94"/>
        <v>607</v>
      </c>
      <c r="B610" s="251"/>
      <c r="C610" s="251"/>
      <c r="D610" s="251"/>
      <c r="E610" s="186"/>
      <c r="F610" s="195" t="s">
        <v>77</v>
      </c>
      <c r="G610" s="188" t="str">
        <f t="shared" si="77"/>
        <v>=</v>
      </c>
      <c r="H610" s="193"/>
      <c r="I610" s="188" t="str">
        <f t="shared" si="78"/>
        <v>/</v>
      </c>
      <c r="J610" s="194" t="s">
        <v>2010</v>
      </c>
      <c r="K610" s="188" t="str">
        <f t="shared" si="75"/>
        <v>/</v>
      </c>
      <c r="L610" s="192" t="s">
        <v>2533</v>
      </c>
      <c r="M610" s="188" t="str">
        <f t="shared" si="79"/>
        <v>/</v>
      </c>
      <c r="N610" s="189"/>
      <c r="O610" s="188" t="str">
        <f t="shared" si="80"/>
        <v>/</v>
      </c>
      <c r="P610" s="177" t="s">
        <v>2152</v>
      </c>
      <c r="Q610" s="188" t="str">
        <f t="shared" si="81"/>
        <v>/</v>
      </c>
      <c r="R610" s="189"/>
      <c r="S610" s="188" t="str">
        <f t="shared" si="82"/>
        <v>/</v>
      </c>
      <c r="T610" s="190"/>
      <c r="U610" s="188" t="str">
        <f t="shared" si="83"/>
        <v>/</v>
      </c>
      <c r="V610" s="194" t="str">
        <f t="shared" si="76"/>
        <v xml:space="preserve"> IF MDFSLOW=1  MOV AX2 PT71 </v>
      </c>
      <c r="W610" s="187" t="s">
        <v>2386</v>
      </c>
      <c r="Z610" s="252"/>
    </row>
    <row r="611" spans="1:26">
      <c r="A611" s="250">
        <f t="shared" si="94"/>
        <v>608</v>
      </c>
      <c r="B611" s="251"/>
      <c r="C611" s="251"/>
      <c r="D611" s="251"/>
      <c r="E611" s="186"/>
      <c r="F611" s="195" t="s">
        <v>81</v>
      </c>
      <c r="G611" s="188" t="str">
        <f t="shared" si="77"/>
        <v>=</v>
      </c>
      <c r="H611" s="193"/>
      <c r="I611" s="188" t="str">
        <f t="shared" si="78"/>
        <v>/</v>
      </c>
      <c r="J611" s="194" t="s">
        <v>478</v>
      </c>
      <c r="K611" s="188" t="str">
        <f t="shared" si="75"/>
        <v>/</v>
      </c>
      <c r="L611" s="192"/>
      <c r="M611" s="188" t="str">
        <f t="shared" si="79"/>
        <v>/</v>
      </c>
      <c r="N611" s="189"/>
      <c r="O611" s="188" t="str">
        <f t="shared" si="80"/>
        <v>/</v>
      </c>
      <c r="P611" s="177" t="s">
        <v>2395</v>
      </c>
      <c r="Q611" s="188" t="str">
        <f t="shared" si="81"/>
        <v>/</v>
      </c>
      <c r="R611" s="189" t="s">
        <v>2210</v>
      </c>
      <c r="S611" s="188" t="str">
        <f t="shared" si="82"/>
        <v>/</v>
      </c>
      <c r="T611" s="190"/>
      <c r="U611" s="188" t="str">
        <f t="shared" si="83"/>
        <v>/</v>
      </c>
      <c r="V611" s="194" t="str">
        <f t="shared" si="76"/>
        <v xml:space="preserve"> *   MOV AX2 PT90 DELAY TMP68</v>
      </c>
      <c r="W611" s="187" t="s">
        <v>2387</v>
      </c>
      <c r="Z611" s="252"/>
    </row>
    <row r="612" spans="1:26">
      <c r="A612" s="250">
        <f t="shared" si="94"/>
        <v>609</v>
      </c>
      <c r="B612" s="251"/>
      <c r="C612" s="251"/>
      <c r="D612" s="251"/>
      <c r="E612" s="186"/>
      <c r="F612" s="195" t="s">
        <v>82</v>
      </c>
      <c r="G612" s="188" t="str">
        <f t="shared" si="77"/>
        <v>=</v>
      </c>
      <c r="H612" s="193"/>
      <c r="I612" s="188" t="str">
        <f t="shared" si="78"/>
        <v>/</v>
      </c>
      <c r="J612" s="194" t="s">
        <v>478</v>
      </c>
      <c r="K612" s="188" t="str">
        <f t="shared" si="75"/>
        <v>/</v>
      </c>
      <c r="L612" s="192"/>
      <c r="M612" s="188" t="str">
        <f t="shared" si="79"/>
        <v>/</v>
      </c>
      <c r="N612" s="189"/>
      <c r="O612" s="188" t="str">
        <f t="shared" si="80"/>
        <v>/</v>
      </c>
      <c r="P612" s="189" t="s">
        <v>2153</v>
      </c>
      <c r="Q612" s="188" t="str">
        <f t="shared" si="81"/>
        <v>/</v>
      </c>
      <c r="R612" s="189"/>
      <c r="S612" s="188" t="str">
        <f t="shared" si="82"/>
        <v>/</v>
      </c>
      <c r="T612" s="190"/>
      <c r="U612" s="188" t="str">
        <f t="shared" si="83"/>
        <v>/</v>
      </c>
      <c r="V612" s="194" t="str">
        <f t="shared" si="76"/>
        <v xml:space="preserve"> *   OUT AT_F_DOWN=0 </v>
      </c>
      <c r="W612" s="187"/>
      <c r="Z612" s="252"/>
    </row>
    <row r="613" spans="1:26">
      <c r="A613" s="250">
        <f t="shared" si="94"/>
        <v>610</v>
      </c>
      <c r="B613" s="251"/>
      <c r="C613" s="251"/>
      <c r="D613" s="251"/>
      <c r="E613" s="186"/>
      <c r="F613" s="195" t="s">
        <v>83</v>
      </c>
      <c r="G613" s="188" t="str">
        <f t="shared" si="77"/>
        <v>=</v>
      </c>
      <c r="H613" s="193"/>
      <c r="I613" s="188" t="str">
        <f t="shared" si="78"/>
        <v>/</v>
      </c>
      <c r="J613" s="194" t="s">
        <v>478</v>
      </c>
      <c r="K613" s="188" t="str">
        <f t="shared" si="75"/>
        <v>/</v>
      </c>
      <c r="L613" s="192"/>
      <c r="M613" s="188" t="str">
        <f t="shared" si="79"/>
        <v>/</v>
      </c>
      <c r="N613" s="189"/>
      <c r="O613" s="188" t="str">
        <f t="shared" si="80"/>
        <v>/</v>
      </c>
      <c r="P613" s="189" t="s">
        <v>2230</v>
      </c>
      <c r="Q613" s="188" t="str">
        <f t="shared" si="81"/>
        <v>/</v>
      </c>
      <c r="R613" s="189" t="s">
        <v>2228</v>
      </c>
      <c r="S613" s="188" t="str">
        <f t="shared" si="82"/>
        <v>/</v>
      </c>
      <c r="T613" s="190"/>
      <c r="U613" s="188" t="str">
        <f t="shared" si="83"/>
        <v>/</v>
      </c>
      <c r="V613" s="194" t="str">
        <f t="shared" si="76"/>
        <v xml:space="preserve"> *   OUT M29_EX=1 OUT AT_WCK3=1</v>
      </c>
      <c r="W613" s="187" t="s">
        <v>2388</v>
      </c>
      <c r="Z613" s="252"/>
    </row>
    <row r="614" spans="1:26">
      <c r="A614" s="250">
        <f t="shared" si="94"/>
        <v>611</v>
      </c>
      <c r="B614" s="251"/>
      <c r="C614" s="251"/>
      <c r="D614" s="251"/>
      <c r="E614" s="186"/>
      <c r="F614" s="195" t="s">
        <v>84</v>
      </c>
      <c r="G614" s="188" t="str">
        <f t="shared" si="77"/>
        <v>=</v>
      </c>
      <c r="H614" s="193"/>
      <c r="I614" s="188" t="str">
        <f t="shared" si="78"/>
        <v>/</v>
      </c>
      <c r="J614" s="194" t="s">
        <v>2024</v>
      </c>
      <c r="K614" s="188" t="str">
        <f t="shared" si="75"/>
        <v>/</v>
      </c>
      <c r="L614" s="192" t="s">
        <v>2232</v>
      </c>
      <c r="M614" s="188" t="str">
        <f t="shared" si="79"/>
        <v>/</v>
      </c>
      <c r="N614" s="189"/>
      <c r="O614" s="188" t="str">
        <f t="shared" si="80"/>
        <v>/</v>
      </c>
      <c r="P614" s="189" t="s">
        <v>2231</v>
      </c>
      <c r="Q614" s="188" t="str">
        <f t="shared" si="81"/>
        <v>/</v>
      </c>
      <c r="R614" s="189"/>
      <c r="S614" s="188" t="str">
        <f t="shared" si="82"/>
        <v>/</v>
      </c>
      <c r="T614" s="190"/>
      <c r="U614" s="188" t="str">
        <f t="shared" si="83"/>
        <v>/</v>
      </c>
      <c r="V614" s="194" t="str">
        <f t="shared" si="76"/>
        <v xml:space="preserve"> WT* M29_CP=1  OUT M29_EX=0 </v>
      </c>
      <c r="W614" s="187"/>
      <c r="Z614" s="252"/>
    </row>
    <row r="615" spans="1:26">
      <c r="A615" s="250">
        <f t="shared" si="94"/>
        <v>612</v>
      </c>
      <c r="B615" s="251"/>
      <c r="C615" s="251"/>
      <c r="D615" s="251"/>
      <c r="E615" s="186"/>
      <c r="F615" s="195" t="s">
        <v>85</v>
      </c>
      <c r="G615" s="188" t="str">
        <f t="shared" si="77"/>
        <v>=</v>
      </c>
      <c r="H615" s="193"/>
      <c r="I615" s="188" t="str">
        <f t="shared" si="78"/>
        <v>/</v>
      </c>
      <c r="J615" s="194" t="s">
        <v>2010</v>
      </c>
      <c r="K615" s="188" t="str">
        <f t="shared" si="75"/>
        <v>/</v>
      </c>
      <c r="L615" s="192" t="s">
        <v>2533</v>
      </c>
      <c r="M615" s="188" t="str">
        <f t="shared" si="79"/>
        <v>/</v>
      </c>
      <c r="N615" s="189"/>
      <c r="O615" s="188" t="str">
        <f t="shared" si="80"/>
        <v>/</v>
      </c>
      <c r="P615" s="177" t="s">
        <v>2164</v>
      </c>
      <c r="Q615" s="188" t="str">
        <f t="shared" si="81"/>
        <v>/</v>
      </c>
      <c r="R615" s="189"/>
      <c r="S615" s="188" t="str">
        <f t="shared" si="82"/>
        <v>/</v>
      </c>
      <c r="T615" s="190"/>
      <c r="U615" s="188" t="str">
        <f t="shared" si="83"/>
        <v>/</v>
      </c>
      <c r="V615" s="194" t="str">
        <f t="shared" si="76"/>
        <v xml:space="preserve"> IF MDFSLOW=1  MOV AX2 PT72 </v>
      </c>
      <c r="W615" s="187" t="s">
        <v>2389</v>
      </c>
      <c r="Z615" s="252"/>
    </row>
    <row r="616" spans="1:26">
      <c r="A616" s="250">
        <f t="shared" si="94"/>
        <v>613</v>
      </c>
      <c r="B616" s="251"/>
      <c r="C616" s="251"/>
      <c r="D616" s="251"/>
      <c r="E616" s="186"/>
      <c r="F616" s="195" t="s">
        <v>93</v>
      </c>
      <c r="G616" s="188" t="str">
        <f t="shared" si="77"/>
        <v>=</v>
      </c>
      <c r="H616" s="193"/>
      <c r="I616" s="188" t="str">
        <f t="shared" si="78"/>
        <v>/</v>
      </c>
      <c r="J616" s="194" t="s">
        <v>478</v>
      </c>
      <c r="K616" s="188" t="str">
        <f t="shared" si="75"/>
        <v>/</v>
      </c>
      <c r="L616" s="192"/>
      <c r="M616" s="188" t="str">
        <f t="shared" si="79"/>
        <v>/</v>
      </c>
      <c r="N616" s="189"/>
      <c r="O616" s="188" t="str">
        <f t="shared" si="80"/>
        <v>/</v>
      </c>
      <c r="P616" s="177" t="s">
        <v>2396</v>
      </c>
      <c r="Q616" s="188" t="str">
        <f t="shared" si="81"/>
        <v>/</v>
      </c>
      <c r="R616" s="189"/>
      <c r="S616" s="188" t="str">
        <f t="shared" si="82"/>
        <v>/</v>
      </c>
      <c r="T616" s="190"/>
      <c r="U616" s="188" t="str">
        <f t="shared" si="83"/>
        <v>/</v>
      </c>
      <c r="V616" s="194" t="str">
        <f t="shared" si="76"/>
        <v xml:space="preserve"> *   MOV AX2 PT89 </v>
      </c>
      <c r="W616" s="187" t="s">
        <v>2390</v>
      </c>
      <c r="Z616" s="252"/>
    </row>
    <row r="617" spans="1:26">
      <c r="A617" s="250">
        <f t="shared" si="94"/>
        <v>614</v>
      </c>
      <c r="B617" s="251"/>
      <c r="C617" s="251"/>
      <c r="D617" s="251"/>
      <c r="E617" s="186"/>
      <c r="F617" s="195" t="s">
        <v>94</v>
      </c>
      <c r="G617" s="188" t="str">
        <f t="shared" si="77"/>
        <v>=</v>
      </c>
      <c r="H617" s="193"/>
      <c r="I617" s="188" t="str">
        <f t="shared" si="78"/>
        <v>/</v>
      </c>
      <c r="J617" s="194" t="s">
        <v>478</v>
      </c>
      <c r="K617" s="188" t="str">
        <f t="shared" si="75"/>
        <v>/</v>
      </c>
      <c r="L617" s="192"/>
      <c r="M617" s="188" t="str">
        <f t="shared" si="79"/>
        <v>/</v>
      </c>
      <c r="N617" s="189"/>
      <c r="O617" s="188" t="str">
        <f t="shared" si="80"/>
        <v>/</v>
      </c>
      <c r="P617" s="177" t="s">
        <v>2226</v>
      </c>
      <c r="Q617" s="188" t="str">
        <f t="shared" si="81"/>
        <v>/</v>
      </c>
      <c r="R617" s="189"/>
      <c r="S617" s="188" t="str">
        <f t="shared" si="82"/>
        <v>/</v>
      </c>
      <c r="T617" s="190"/>
      <c r="U617" s="188" t="str">
        <f t="shared" si="83"/>
        <v>/</v>
      </c>
      <c r="V617" s="194" t="str">
        <f t="shared" si="76"/>
        <v xml:space="preserve"> *   MOV AX3 PT89 </v>
      </c>
      <c r="W617" s="187" t="s">
        <v>2391</v>
      </c>
      <c r="Z617" s="252"/>
    </row>
    <row r="618" spans="1:26">
      <c r="A618" s="250">
        <f t="shared" si="94"/>
        <v>615</v>
      </c>
      <c r="B618" s="251"/>
      <c r="C618" s="251"/>
      <c r="D618" s="251"/>
      <c r="E618" s="186"/>
      <c r="F618" s="195" t="s">
        <v>95</v>
      </c>
      <c r="G618" s="188" t="str">
        <f t="shared" si="77"/>
        <v>=</v>
      </c>
      <c r="H618" s="193"/>
      <c r="I618" s="188" t="str">
        <f t="shared" si="78"/>
        <v>/</v>
      </c>
      <c r="J618" s="194" t="s">
        <v>376</v>
      </c>
      <c r="K618" s="188" t="str">
        <f t="shared" si="75"/>
        <v>/</v>
      </c>
      <c r="L618" s="192"/>
      <c r="M618" s="188" t="str">
        <f t="shared" si="79"/>
        <v>/</v>
      </c>
      <c r="N618" s="189" t="s">
        <v>2168</v>
      </c>
      <c r="O618" s="188" t="str">
        <f t="shared" si="80"/>
        <v>/</v>
      </c>
      <c r="P618" s="189"/>
      <c r="Q618" s="188" t="str">
        <f t="shared" si="81"/>
        <v>/</v>
      </c>
      <c r="R618" s="189"/>
      <c r="S618" s="188" t="str">
        <f t="shared" si="82"/>
        <v>/</v>
      </c>
      <c r="T618" s="190"/>
      <c r="U618" s="188" t="str">
        <f t="shared" si="83"/>
        <v>/</v>
      </c>
      <c r="V618" s="194" t="str">
        <f t="shared" si="76"/>
        <v xml:space="preserve"> WT  TMU_AL8=0  </v>
      </c>
      <c r="W618" s="187" t="s">
        <v>2172</v>
      </c>
      <c r="Z618" s="252"/>
    </row>
    <row r="619" spans="1:26">
      <c r="A619" s="250">
        <f t="shared" si="94"/>
        <v>616</v>
      </c>
      <c r="B619" s="251"/>
      <c r="C619" s="251"/>
      <c r="D619" s="251"/>
      <c r="E619" s="186"/>
      <c r="F619" s="195" t="s">
        <v>96</v>
      </c>
      <c r="G619" s="188" t="str">
        <f t="shared" si="77"/>
        <v>=</v>
      </c>
      <c r="H619" s="193"/>
      <c r="I619" s="188" t="str">
        <f t="shared" si="78"/>
        <v>/</v>
      </c>
      <c r="J619" s="194" t="s">
        <v>376</v>
      </c>
      <c r="K619" s="188" t="str">
        <f t="shared" si="75"/>
        <v>/</v>
      </c>
      <c r="L619" s="192"/>
      <c r="M619" s="188" t="str">
        <f t="shared" si="79"/>
        <v>/</v>
      </c>
      <c r="N619" s="189" t="s">
        <v>870</v>
      </c>
      <c r="O619" s="188" t="str">
        <f t="shared" si="80"/>
        <v>/</v>
      </c>
      <c r="P619" s="189"/>
      <c r="Q619" s="188" t="str">
        <f t="shared" si="81"/>
        <v>/</v>
      </c>
      <c r="R619" s="189" t="s">
        <v>2229</v>
      </c>
      <c r="S619" s="188" t="str">
        <f t="shared" si="82"/>
        <v>/</v>
      </c>
      <c r="T619" s="190"/>
      <c r="U619" s="188" t="str">
        <f t="shared" si="83"/>
        <v>/</v>
      </c>
      <c r="V619" s="194" t="str">
        <f t="shared" si="76"/>
        <v xml:space="preserve"> WT  ALARM=0  OUT AT_WCK3=0</v>
      </c>
      <c r="W619" s="187"/>
      <c r="Z619" s="252"/>
    </row>
    <row r="620" spans="1:26">
      <c r="A620" s="250">
        <f t="shared" si="94"/>
        <v>617</v>
      </c>
      <c r="B620" s="251"/>
      <c r="C620" s="251"/>
      <c r="D620" s="251"/>
      <c r="E620" s="186"/>
      <c r="F620" s="195" t="s">
        <v>99</v>
      </c>
      <c r="G620" s="188" t="str">
        <f t="shared" si="77"/>
        <v>=</v>
      </c>
      <c r="H620" s="193"/>
      <c r="I620" s="188" t="str">
        <f t="shared" si="78"/>
        <v>/</v>
      </c>
      <c r="J620" s="194"/>
      <c r="K620" s="188" t="str">
        <f t="shared" si="75"/>
        <v>/</v>
      </c>
      <c r="L620" s="192"/>
      <c r="M620" s="188" t="str">
        <f t="shared" si="79"/>
        <v>/</v>
      </c>
      <c r="N620" s="189"/>
      <c r="O620" s="188" t="str">
        <f t="shared" si="80"/>
        <v>/</v>
      </c>
      <c r="P620" s="189"/>
      <c r="Q620" s="188" t="str">
        <f t="shared" si="81"/>
        <v>/</v>
      </c>
      <c r="R620" s="189" t="s">
        <v>2212</v>
      </c>
      <c r="S620" s="188" t="str">
        <f t="shared" si="82"/>
        <v>/</v>
      </c>
      <c r="T620" s="190"/>
      <c r="U620" s="188" t="str">
        <f t="shared" si="83"/>
        <v>/</v>
      </c>
      <c r="V620" s="194" t="str">
        <f t="shared" si="76"/>
        <v xml:space="preserve">     DELAY TMP70</v>
      </c>
      <c r="W620" s="187" t="s">
        <v>2234</v>
      </c>
      <c r="Z620" s="252"/>
    </row>
    <row r="621" spans="1:26">
      <c r="A621" s="250">
        <f t="shared" si="94"/>
        <v>618</v>
      </c>
      <c r="B621" s="251"/>
      <c r="C621" s="251"/>
      <c r="D621" s="251"/>
      <c r="E621" s="186"/>
      <c r="F621" s="195" t="s">
        <v>146</v>
      </c>
      <c r="G621" s="188" t="str">
        <f t="shared" si="77"/>
        <v>=</v>
      </c>
      <c r="H621" s="193"/>
      <c r="I621" s="188" t="str">
        <f t="shared" si="78"/>
        <v>/</v>
      </c>
      <c r="J621" s="194"/>
      <c r="K621" s="188" t="str">
        <f t="shared" si="75"/>
        <v>/</v>
      </c>
      <c r="L621" s="192"/>
      <c r="M621" s="188" t="str">
        <f t="shared" si="79"/>
        <v>/</v>
      </c>
      <c r="N621" s="189"/>
      <c r="O621" s="188" t="str">
        <f t="shared" si="80"/>
        <v>/</v>
      </c>
      <c r="P621" s="189" t="s">
        <v>888</v>
      </c>
      <c r="Q621" s="188" t="str">
        <f t="shared" si="81"/>
        <v>/</v>
      </c>
      <c r="R621" s="189"/>
      <c r="S621" s="188" t="str">
        <f t="shared" si="82"/>
        <v>/</v>
      </c>
      <c r="T621" s="190"/>
      <c r="U621" s="188" t="str">
        <f t="shared" si="83"/>
        <v>/</v>
      </c>
      <c r="V621" s="194" t="str">
        <f t="shared" si="76"/>
        <v xml:space="preserve">    RET </v>
      </c>
      <c r="W621" s="187"/>
      <c r="Z621" s="252"/>
    </row>
    <row r="622" spans="1:26">
      <c r="A622" s="250">
        <f t="shared" si="94"/>
        <v>619</v>
      </c>
      <c r="B622" s="251"/>
      <c r="C622" s="251"/>
      <c r="D622" s="251"/>
      <c r="E622" s="229" t="s">
        <v>144</v>
      </c>
      <c r="F622" s="199"/>
      <c r="G622" s="231" t="str">
        <f t="shared" si="77"/>
        <v xml:space="preserve"> </v>
      </c>
      <c r="H622" s="232"/>
      <c r="I622" s="231" t="str">
        <f t="shared" si="78"/>
        <v xml:space="preserve"> </v>
      </c>
      <c r="J622" s="233"/>
      <c r="K622" s="231" t="str">
        <f t="shared" si="75"/>
        <v xml:space="preserve"> </v>
      </c>
      <c r="L622" s="234"/>
      <c r="M622" s="231" t="str">
        <f t="shared" si="79"/>
        <v xml:space="preserve"> </v>
      </c>
      <c r="N622" s="253"/>
      <c r="O622" s="231" t="str">
        <f t="shared" si="80"/>
        <v xml:space="preserve"> </v>
      </c>
      <c r="P622" s="253"/>
      <c r="Q622" s="231" t="str">
        <f t="shared" si="81"/>
        <v xml:space="preserve"> </v>
      </c>
      <c r="R622" s="253"/>
      <c r="S622" s="231" t="str">
        <f t="shared" si="82"/>
        <v xml:space="preserve"> </v>
      </c>
      <c r="T622" s="237"/>
      <c r="U622" s="231" t="str">
        <f t="shared" si="83"/>
        <v xml:space="preserve"> </v>
      </c>
      <c r="V622" s="233" t="str">
        <f t="shared" si="76"/>
        <v xml:space="preserve"> </v>
      </c>
      <c r="W622" s="235"/>
      <c r="Z622" s="252"/>
    </row>
    <row r="623" spans="1:26" ht="18" customHeight="1">
      <c r="A623" s="250">
        <f t="shared" si="94"/>
        <v>620</v>
      </c>
      <c r="B623" s="251"/>
      <c r="C623" s="251"/>
      <c r="D623" s="251"/>
      <c r="E623" s="229" t="s">
        <v>2416</v>
      </c>
      <c r="F623" s="199"/>
      <c r="G623" s="231" t="str">
        <f t="shared" si="77"/>
        <v xml:space="preserve"> </v>
      </c>
      <c r="H623" s="232"/>
      <c r="I623" s="231" t="str">
        <f t="shared" si="78"/>
        <v xml:space="preserve"> </v>
      </c>
      <c r="J623" s="233"/>
      <c r="K623" s="231" t="str">
        <f t="shared" si="75"/>
        <v xml:space="preserve"> </v>
      </c>
      <c r="L623" s="234"/>
      <c r="M623" s="231" t="str">
        <f t="shared" si="79"/>
        <v xml:space="preserve"> </v>
      </c>
      <c r="N623" s="253"/>
      <c r="O623" s="231" t="str">
        <f t="shared" si="80"/>
        <v xml:space="preserve"> </v>
      </c>
      <c r="P623" s="253"/>
      <c r="Q623" s="231" t="str">
        <f t="shared" si="81"/>
        <v xml:space="preserve"> </v>
      </c>
      <c r="R623" s="253"/>
      <c r="S623" s="231" t="str">
        <f t="shared" si="82"/>
        <v xml:space="preserve"> </v>
      </c>
      <c r="T623" s="237"/>
      <c r="U623" s="231" t="str">
        <f t="shared" si="83"/>
        <v xml:space="preserve"> </v>
      </c>
      <c r="V623" s="233" t="str">
        <f t="shared" si="76"/>
        <v xml:space="preserve"> </v>
      </c>
      <c r="W623" s="200" t="s">
        <v>2421</v>
      </c>
      <c r="Z623" s="252"/>
    </row>
    <row r="624" spans="1:26">
      <c r="A624" s="250">
        <f t="shared" si="94"/>
        <v>621</v>
      </c>
      <c r="B624" s="251"/>
      <c r="C624" s="251"/>
      <c r="D624" s="251"/>
      <c r="E624" s="186"/>
      <c r="F624" s="195" t="s">
        <v>137</v>
      </c>
      <c r="G624" s="188" t="str">
        <f t="shared" si="77"/>
        <v>=</v>
      </c>
      <c r="H624" s="193"/>
      <c r="I624" s="188" t="str">
        <f t="shared" si="78"/>
        <v>/</v>
      </c>
      <c r="J624" s="194" t="s">
        <v>478</v>
      </c>
      <c r="K624" s="188" t="str">
        <f t="shared" ref="K624:K685" si="95">I624</f>
        <v>/</v>
      </c>
      <c r="L624" s="192"/>
      <c r="M624" s="188" t="str">
        <f t="shared" si="79"/>
        <v>/</v>
      </c>
      <c r="N624" s="189"/>
      <c r="O624" s="188" t="str">
        <f t="shared" si="80"/>
        <v>/</v>
      </c>
      <c r="P624" s="79" t="s">
        <v>2245</v>
      </c>
      <c r="Q624" s="188" t="str">
        <f t="shared" si="81"/>
        <v>/</v>
      </c>
      <c r="R624" s="189"/>
      <c r="S624" s="188" t="str">
        <f t="shared" si="82"/>
        <v>/</v>
      </c>
      <c r="T624" s="190"/>
      <c r="U624" s="188" t="str">
        <f t="shared" si="83"/>
        <v>/</v>
      </c>
      <c r="V624" s="194" t="str">
        <f t="shared" si="76"/>
        <v xml:space="preserve"> *   MOV AX1 AX2 AX4 PT91 </v>
      </c>
      <c r="W624" s="187" t="s">
        <v>2236</v>
      </c>
      <c r="Z624" s="252"/>
    </row>
    <row r="625" spans="1:26">
      <c r="A625" s="250">
        <f t="shared" si="94"/>
        <v>622</v>
      </c>
      <c r="B625" s="251"/>
      <c r="C625" s="251"/>
      <c r="D625" s="251"/>
      <c r="E625" s="186"/>
      <c r="F625" s="195" t="s">
        <v>72</v>
      </c>
      <c r="G625" s="188" t="str">
        <f t="shared" si="77"/>
        <v>=</v>
      </c>
      <c r="H625" s="193"/>
      <c r="I625" s="188" t="str">
        <f t="shared" si="78"/>
        <v>/</v>
      </c>
      <c r="J625" s="194" t="s">
        <v>478</v>
      </c>
      <c r="K625" s="188" t="str">
        <f t="shared" si="95"/>
        <v>/</v>
      </c>
      <c r="L625" s="192"/>
      <c r="M625" s="188" t="str">
        <f t="shared" si="79"/>
        <v>/</v>
      </c>
      <c r="N625" s="189"/>
      <c r="O625" s="188" t="str">
        <f t="shared" si="80"/>
        <v>/</v>
      </c>
      <c r="P625" s="189" t="s">
        <v>2136</v>
      </c>
      <c r="Q625" s="188" t="str">
        <f t="shared" si="81"/>
        <v>/</v>
      </c>
      <c r="R625" s="189"/>
      <c r="S625" s="188" t="str">
        <f t="shared" si="82"/>
        <v>/</v>
      </c>
      <c r="T625" s="190"/>
      <c r="U625" s="188" t="str">
        <f t="shared" si="83"/>
        <v>/</v>
      </c>
      <c r="V625" s="194" t="str">
        <f t="shared" si="76"/>
        <v xml:space="preserve"> *   OUT AT_F_POS=1 </v>
      </c>
      <c r="W625" s="187"/>
      <c r="Z625" s="252"/>
    </row>
    <row r="626" spans="1:26">
      <c r="A626" s="250">
        <f t="shared" si="94"/>
        <v>623</v>
      </c>
      <c r="B626" s="251"/>
      <c r="C626" s="251"/>
      <c r="D626" s="251"/>
      <c r="E626" s="186"/>
      <c r="F626" s="195" t="s">
        <v>73</v>
      </c>
      <c r="G626" s="188" t="str">
        <f t="shared" si="77"/>
        <v>=</v>
      </c>
      <c r="H626" s="193"/>
      <c r="I626" s="188" t="str">
        <f t="shared" si="78"/>
        <v>/</v>
      </c>
      <c r="J626" s="194" t="s">
        <v>478</v>
      </c>
      <c r="K626" s="188" t="str">
        <f t="shared" si="95"/>
        <v>/</v>
      </c>
      <c r="L626" s="192"/>
      <c r="M626" s="188" t="str">
        <f t="shared" si="79"/>
        <v>/</v>
      </c>
      <c r="N626" s="189"/>
      <c r="O626" s="188" t="str">
        <f t="shared" si="80"/>
        <v>/</v>
      </c>
      <c r="P626" s="189" t="s">
        <v>2329</v>
      </c>
      <c r="Q626" s="188" t="str">
        <f t="shared" si="81"/>
        <v>/</v>
      </c>
      <c r="R626" s="189"/>
      <c r="S626" s="188" t="str">
        <f t="shared" si="82"/>
        <v>/</v>
      </c>
      <c r="T626" s="190"/>
      <c r="U626" s="188" t="str">
        <f t="shared" si="83"/>
        <v>/</v>
      </c>
      <c r="V626" s="194" t="str">
        <f t="shared" si="76"/>
        <v xml:space="preserve"> *   CALL PROG 1104 </v>
      </c>
      <c r="W626" s="187" t="s">
        <v>2318</v>
      </c>
      <c r="Z626" s="252"/>
    </row>
    <row r="627" spans="1:26">
      <c r="A627" s="250">
        <f t="shared" si="94"/>
        <v>624</v>
      </c>
      <c r="B627" s="251"/>
      <c r="C627" s="251"/>
      <c r="D627" s="251"/>
      <c r="E627" s="186"/>
      <c r="F627" s="195" t="s">
        <v>74</v>
      </c>
      <c r="G627" s="188" t="str">
        <f t="shared" si="77"/>
        <v>=</v>
      </c>
      <c r="H627" s="193"/>
      <c r="I627" s="188" t="str">
        <f t="shared" si="78"/>
        <v>/</v>
      </c>
      <c r="J627" s="194" t="s">
        <v>2024</v>
      </c>
      <c r="K627" s="188" t="str">
        <f t="shared" si="95"/>
        <v>/</v>
      </c>
      <c r="L627" s="192" t="s">
        <v>2139</v>
      </c>
      <c r="M627" s="188" t="str">
        <f t="shared" si="79"/>
        <v>/</v>
      </c>
      <c r="N627" s="189"/>
      <c r="O627" s="188" t="str">
        <f t="shared" si="80"/>
        <v>/</v>
      </c>
      <c r="P627" s="189" t="s">
        <v>2140</v>
      </c>
      <c r="Q627" s="188" t="str">
        <f t="shared" si="81"/>
        <v>/</v>
      </c>
      <c r="R627" s="189"/>
      <c r="S627" s="188" t="str">
        <f t="shared" si="82"/>
        <v>/</v>
      </c>
      <c r="T627" s="190"/>
      <c r="U627" s="188" t="str">
        <f t="shared" si="83"/>
        <v>/</v>
      </c>
      <c r="V627" s="194" t="str">
        <f t="shared" si="76"/>
        <v xml:space="preserve"> WT* WRD=1  OUT AT_F_DOWN=1 </v>
      </c>
      <c r="W627" s="187"/>
      <c r="Z627" s="252"/>
    </row>
    <row r="628" spans="1:26">
      <c r="A628" s="250">
        <f t="shared" si="94"/>
        <v>625</v>
      </c>
      <c r="B628" s="251"/>
      <c r="C628" s="251"/>
      <c r="D628" s="251"/>
      <c r="E628" s="186"/>
      <c r="F628" s="195" t="s">
        <v>76</v>
      </c>
      <c r="G628" s="188" t="str">
        <f t="shared" si="77"/>
        <v>=</v>
      </c>
      <c r="H628" s="193"/>
      <c r="I628" s="188" t="str">
        <f t="shared" si="78"/>
        <v>/</v>
      </c>
      <c r="J628" s="194" t="s">
        <v>478</v>
      </c>
      <c r="K628" s="188" t="str">
        <f t="shared" si="95"/>
        <v>/</v>
      </c>
      <c r="L628" s="192"/>
      <c r="M628" s="188" t="str">
        <f t="shared" si="79"/>
        <v>/</v>
      </c>
      <c r="N628" s="189"/>
      <c r="O628" s="188" t="str">
        <f t="shared" si="80"/>
        <v>/</v>
      </c>
      <c r="P628" s="177" t="s">
        <v>2247</v>
      </c>
      <c r="Q628" s="188" t="str">
        <f t="shared" si="81"/>
        <v>/</v>
      </c>
      <c r="R628" s="189"/>
      <c r="S628" s="188" t="str">
        <f t="shared" si="82"/>
        <v>/</v>
      </c>
      <c r="T628" s="190"/>
      <c r="U628" s="188" t="str">
        <f t="shared" si="83"/>
        <v>/</v>
      </c>
      <c r="V628" s="194" t="str">
        <f t="shared" si="76"/>
        <v xml:space="preserve"> *   MOV AX3 PT92 </v>
      </c>
      <c r="W628" s="187" t="s">
        <v>2423</v>
      </c>
      <c r="Z628" s="252"/>
    </row>
    <row r="629" spans="1:26">
      <c r="A629" s="250">
        <f t="shared" si="94"/>
        <v>626</v>
      </c>
      <c r="B629" s="251"/>
      <c r="C629" s="251"/>
      <c r="D629" s="251"/>
      <c r="E629" s="186"/>
      <c r="F629" s="195" t="s">
        <v>77</v>
      </c>
      <c r="G629" s="188" t="str">
        <f t="shared" si="77"/>
        <v>=</v>
      </c>
      <c r="H629" s="193"/>
      <c r="I629" s="188" t="str">
        <f t="shared" si="78"/>
        <v>/</v>
      </c>
      <c r="J629" s="194" t="s">
        <v>2010</v>
      </c>
      <c r="K629" s="188" t="str">
        <f t="shared" si="95"/>
        <v>/</v>
      </c>
      <c r="L629" s="192" t="s">
        <v>2533</v>
      </c>
      <c r="M629" s="188" t="str">
        <f t="shared" si="79"/>
        <v>/</v>
      </c>
      <c r="N629" s="189"/>
      <c r="O629" s="188" t="str">
        <f t="shared" si="80"/>
        <v>/</v>
      </c>
      <c r="P629" s="177" t="s">
        <v>2152</v>
      </c>
      <c r="Q629" s="188" t="str">
        <f t="shared" si="81"/>
        <v>/</v>
      </c>
      <c r="R629" s="189"/>
      <c r="S629" s="188" t="str">
        <f t="shared" si="82"/>
        <v>/</v>
      </c>
      <c r="T629" s="190"/>
      <c r="U629" s="188" t="str">
        <f t="shared" si="83"/>
        <v>/</v>
      </c>
      <c r="V629" s="194" t="str">
        <f t="shared" si="76"/>
        <v xml:space="preserve"> IF MDFSLOW=1  MOV AX2 PT71 </v>
      </c>
      <c r="W629" s="187" t="s">
        <v>2424</v>
      </c>
      <c r="Z629" s="252"/>
    </row>
    <row r="630" spans="1:26">
      <c r="A630" s="250">
        <f t="shared" si="94"/>
        <v>627</v>
      </c>
      <c r="B630" s="251"/>
      <c r="C630" s="251"/>
      <c r="D630" s="251"/>
      <c r="E630" s="186"/>
      <c r="F630" s="195" t="s">
        <v>81</v>
      </c>
      <c r="G630" s="188" t="str">
        <f t="shared" si="77"/>
        <v>=</v>
      </c>
      <c r="H630" s="193"/>
      <c r="I630" s="188" t="str">
        <f t="shared" si="78"/>
        <v>/</v>
      </c>
      <c r="J630" s="194" t="s">
        <v>478</v>
      </c>
      <c r="K630" s="188" t="str">
        <f t="shared" si="95"/>
        <v>/</v>
      </c>
      <c r="L630" s="192"/>
      <c r="M630" s="188" t="str">
        <f t="shared" si="79"/>
        <v>/</v>
      </c>
      <c r="N630" s="189"/>
      <c r="O630" s="188" t="str">
        <f t="shared" si="80"/>
        <v>/</v>
      </c>
      <c r="P630" s="177" t="s">
        <v>2408</v>
      </c>
      <c r="Q630" s="188" t="str">
        <f t="shared" si="81"/>
        <v>/</v>
      </c>
      <c r="R630" s="189" t="s">
        <v>2211</v>
      </c>
      <c r="S630" s="188" t="str">
        <f t="shared" si="82"/>
        <v>/</v>
      </c>
      <c r="T630" s="190"/>
      <c r="U630" s="188" t="str">
        <f t="shared" si="83"/>
        <v>/</v>
      </c>
      <c r="V630" s="194" t="str">
        <f t="shared" si="76"/>
        <v xml:space="preserve"> *   MOV AX2 PT92 DELAY TMP71</v>
      </c>
      <c r="W630" s="187" t="s">
        <v>2425</v>
      </c>
      <c r="Z630" s="252"/>
    </row>
    <row r="631" spans="1:26">
      <c r="A631" s="250">
        <f t="shared" si="94"/>
        <v>628</v>
      </c>
      <c r="B631" s="251"/>
      <c r="C631" s="251"/>
      <c r="D631" s="251"/>
      <c r="E631" s="186"/>
      <c r="F631" s="195" t="s">
        <v>82</v>
      </c>
      <c r="G631" s="188" t="str">
        <f t="shared" si="77"/>
        <v>=</v>
      </c>
      <c r="H631" s="193"/>
      <c r="I631" s="188" t="str">
        <f t="shared" si="78"/>
        <v>/</v>
      </c>
      <c r="J631" s="194" t="s">
        <v>478</v>
      </c>
      <c r="K631" s="188" t="str">
        <f t="shared" si="95"/>
        <v>/</v>
      </c>
      <c r="L631" s="192"/>
      <c r="M631" s="188" t="str">
        <f t="shared" si="79"/>
        <v>/</v>
      </c>
      <c r="N631" s="189"/>
      <c r="O631" s="188" t="str">
        <f t="shared" si="80"/>
        <v>/</v>
      </c>
      <c r="P631" s="189" t="s">
        <v>2153</v>
      </c>
      <c r="Q631" s="188" t="str">
        <f t="shared" si="81"/>
        <v>/</v>
      </c>
      <c r="R631" s="189"/>
      <c r="S631" s="188" t="str">
        <f t="shared" si="82"/>
        <v>/</v>
      </c>
      <c r="T631" s="190"/>
      <c r="U631" s="188" t="str">
        <f t="shared" si="83"/>
        <v>/</v>
      </c>
      <c r="V631" s="194" t="str">
        <f t="shared" si="76"/>
        <v xml:space="preserve"> *   OUT AT_F_DOWN=0 </v>
      </c>
      <c r="W631" s="187"/>
      <c r="Z631" s="252"/>
    </row>
    <row r="632" spans="1:26">
      <c r="A632" s="250">
        <f t="shared" si="94"/>
        <v>629</v>
      </c>
      <c r="B632" s="251"/>
      <c r="C632" s="251"/>
      <c r="D632" s="251"/>
      <c r="E632" s="186"/>
      <c r="F632" s="195" t="s">
        <v>83</v>
      </c>
      <c r="G632" s="188" t="str">
        <f t="shared" si="77"/>
        <v>=</v>
      </c>
      <c r="H632" s="193"/>
      <c r="I632" s="188" t="str">
        <f t="shared" si="78"/>
        <v>/</v>
      </c>
      <c r="J632" s="194" t="s">
        <v>478</v>
      </c>
      <c r="K632" s="188" t="str">
        <f t="shared" si="95"/>
        <v>/</v>
      </c>
      <c r="L632" s="192"/>
      <c r="M632" s="188" t="str">
        <f t="shared" si="79"/>
        <v>/</v>
      </c>
      <c r="N632" s="189"/>
      <c r="O632" s="188" t="str">
        <f t="shared" si="80"/>
        <v>/</v>
      </c>
      <c r="P632" s="189" t="s">
        <v>2249</v>
      </c>
      <c r="Q632" s="188" t="str">
        <f t="shared" si="81"/>
        <v>/</v>
      </c>
      <c r="R632" s="189" t="s">
        <v>2414</v>
      </c>
      <c r="S632" s="188" t="str">
        <f t="shared" si="82"/>
        <v>/</v>
      </c>
      <c r="T632" s="190"/>
      <c r="U632" s="188" t="str">
        <f t="shared" si="83"/>
        <v>/</v>
      </c>
      <c r="V632" s="194" t="str">
        <f t="shared" si="76"/>
        <v xml:space="preserve"> *   OUT M30_EX=1 OUT AT_WCK4=1</v>
      </c>
      <c r="W632" s="187" t="s">
        <v>2426</v>
      </c>
      <c r="Z632" s="252"/>
    </row>
    <row r="633" spans="1:26">
      <c r="A633" s="250">
        <f t="shared" si="94"/>
        <v>630</v>
      </c>
      <c r="B633" s="251"/>
      <c r="C633" s="251"/>
      <c r="D633" s="251"/>
      <c r="E633" s="186"/>
      <c r="F633" s="195" t="s">
        <v>84</v>
      </c>
      <c r="G633" s="188" t="str">
        <f t="shared" si="77"/>
        <v>=</v>
      </c>
      <c r="H633" s="193"/>
      <c r="I633" s="188" t="str">
        <f t="shared" si="78"/>
        <v>/</v>
      </c>
      <c r="J633" s="194" t="s">
        <v>2024</v>
      </c>
      <c r="K633" s="188" t="str">
        <f t="shared" si="95"/>
        <v>/</v>
      </c>
      <c r="L633" s="192" t="s">
        <v>2251</v>
      </c>
      <c r="M633" s="188" t="str">
        <f t="shared" si="79"/>
        <v>/</v>
      </c>
      <c r="N633" s="189"/>
      <c r="O633" s="188" t="str">
        <f t="shared" si="80"/>
        <v>/</v>
      </c>
      <c r="P633" s="189" t="s">
        <v>2250</v>
      </c>
      <c r="Q633" s="188" t="str">
        <f t="shared" si="81"/>
        <v>/</v>
      </c>
      <c r="R633" s="189"/>
      <c r="S633" s="188" t="str">
        <f t="shared" si="82"/>
        <v>/</v>
      </c>
      <c r="T633" s="190"/>
      <c r="U633" s="188" t="str">
        <f t="shared" si="83"/>
        <v>/</v>
      </c>
      <c r="V633" s="194" t="str">
        <f t="shared" si="76"/>
        <v xml:space="preserve"> WT* M30_CP=1  OUT M30_EX=0 </v>
      </c>
      <c r="W633" s="187"/>
      <c r="Z633" s="252"/>
    </row>
    <row r="634" spans="1:26">
      <c r="A634" s="250">
        <f t="shared" si="94"/>
        <v>631</v>
      </c>
      <c r="B634" s="251"/>
      <c r="C634" s="251"/>
      <c r="D634" s="251"/>
      <c r="E634" s="186"/>
      <c r="F634" s="195" t="s">
        <v>85</v>
      </c>
      <c r="G634" s="188" t="str">
        <f t="shared" si="77"/>
        <v>=</v>
      </c>
      <c r="H634" s="193"/>
      <c r="I634" s="188" t="str">
        <f t="shared" si="78"/>
        <v>/</v>
      </c>
      <c r="J634" s="194" t="s">
        <v>2010</v>
      </c>
      <c r="K634" s="188" t="str">
        <f t="shared" si="95"/>
        <v>/</v>
      </c>
      <c r="L634" s="192" t="s">
        <v>2533</v>
      </c>
      <c r="M634" s="188" t="str">
        <f t="shared" si="79"/>
        <v>/</v>
      </c>
      <c r="N634" s="189"/>
      <c r="O634" s="188" t="str">
        <f t="shared" si="80"/>
        <v>/</v>
      </c>
      <c r="P634" s="177" t="s">
        <v>2164</v>
      </c>
      <c r="Q634" s="188" t="str">
        <f t="shared" si="81"/>
        <v>/</v>
      </c>
      <c r="R634" s="189"/>
      <c r="S634" s="188" t="str">
        <f t="shared" si="82"/>
        <v>/</v>
      </c>
      <c r="T634" s="190"/>
      <c r="U634" s="188" t="str">
        <f t="shared" si="83"/>
        <v>/</v>
      </c>
      <c r="V634" s="194" t="str">
        <f t="shared" si="76"/>
        <v xml:space="preserve"> IF MDFSLOW=1  MOV AX2 PT72 </v>
      </c>
      <c r="W634" s="187" t="s">
        <v>2427</v>
      </c>
      <c r="Z634" s="252"/>
    </row>
    <row r="635" spans="1:26">
      <c r="A635" s="250">
        <f t="shared" si="94"/>
        <v>632</v>
      </c>
      <c r="B635" s="251"/>
      <c r="C635" s="251"/>
      <c r="D635" s="251"/>
      <c r="E635" s="186"/>
      <c r="F635" s="195" t="s">
        <v>93</v>
      </c>
      <c r="G635" s="188" t="str">
        <f t="shared" si="77"/>
        <v>=</v>
      </c>
      <c r="H635" s="193"/>
      <c r="I635" s="188" t="str">
        <f t="shared" si="78"/>
        <v>/</v>
      </c>
      <c r="J635" s="194" t="s">
        <v>478</v>
      </c>
      <c r="K635" s="188" t="str">
        <f t="shared" si="95"/>
        <v>/</v>
      </c>
      <c r="L635" s="192"/>
      <c r="M635" s="188" t="str">
        <f t="shared" si="79"/>
        <v>/</v>
      </c>
      <c r="N635" s="189"/>
      <c r="O635" s="188" t="str">
        <f t="shared" si="80"/>
        <v>/</v>
      </c>
      <c r="P635" s="177" t="s">
        <v>2410</v>
      </c>
      <c r="Q635" s="188" t="str">
        <f t="shared" si="81"/>
        <v>/</v>
      </c>
      <c r="R635" s="189"/>
      <c r="S635" s="188" t="str">
        <f t="shared" si="82"/>
        <v>/</v>
      </c>
      <c r="T635" s="190"/>
      <c r="U635" s="188" t="str">
        <f t="shared" si="83"/>
        <v>/</v>
      </c>
      <c r="V635" s="194" t="str">
        <f t="shared" si="76"/>
        <v xml:space="preserve"> *   MOV AX2 PT91 </v>
      </c>
      <c r="W635" s="187" t="s">
        <v>2428</v>
      </c>
      <c r="Z635" s="252"/>
    </row>
    <row r="636" spans="1:26">
      <c r="A636" s="250">
        <f t="shared" si="94"/>
        <v>633</v>
      </c>
      <c r="B636" s="251"/>
      <c r="C636" s="251"/>
      <c r="D636" s="251"/>
      <c r="E636" s="186"/>
      <c r="F636" s="195" t="s">
        <v>94</v>
      </c>
      <c r="G636" s="188" t="str">
        <f t="shared" si="77"/>
        <v>=</v>
      </c>
      <c r="H636" s="193"/>
      <c r="I636" s="188" t="str">
        <f t="shared" si="78"/>
        <v>/</v>
      </c>
      <c r="J636" s="194" t="s">
        <v>478</v>
      </c>
      <c r="K636" s="188" t="str">
        <f t="shared" si="95"/>
        <v>/</v>
      </c>
      <c r="L636" s="192"/>
      <c r="M636" s="188" t="str">
        <f t="shared" si="79"/>
        <v>/</v>
      </c>
      <c r="N636" s="189"/>
      <c r="O636" s="188" t="str">
        <f t="shared" si="80"/>
        <v>/</v>
      </c>
      <c r="P636" s="177" t="s">
        <v>2248</v>
      </c>
      <c r="Q636" s="188" t="str">
        <f t="shared" si="81"/>
        <v>/</v>
      </c>
      <c r="R636" s="189"/>
      <c r="S636" s="188" t="str">
        <f t="shared" si="82"/>
        <v>/</v>
      </c>
      <c r="T636" s="190"/>
      <c r="U636" s="188" t="str">
        <f t="shared" si="83"/>
        <v>/</v>
      </c>
      <c r="V636" s="194" t="str">
        <f t="shared" si="76"/>
        <v xml:space="preserve"> *   MOV AX3 PT91 </v>
      </c>
      <c r="W636" s="187" t="s">
        <v>2429</v>
      </c>
      <c r="Z636" s="252"/>
    </row>
    <row r="637" spans="1:26">
      <c r="A637" s="250">
        <f t="shared" si="94"/>
        <v>634</v>
      </c>
      <c r="B637" s="251"/>
      <c r="C637" s="251"/>
      <c r="D637" s="251"/>
      <c r="E637" s="186"/>
      <c r="F637" s="195" t="s">
        <v>95</v>
      </c>
      <c r="G637" s="188" t="str">
        <f t="shared" si="77"/>
        <v>=</v>
      </c>
      <c r="H637" s="193"/>
      <c r="I637" s="188" t="str">
        <f t="shared" si="78"/>
        <v>/</v>
      </c>
      <c r="J637" s="194" t="s">
        <v>376</v>
      </c>
      <c r="K637" s="188" t="str">
        <f t="shared" si="95"/>
        <v>/</v>
      </c>
      <c r="L637" s="192"/>
      <c r="M637" s="188" t="str">
        <f t="shared" si="79"/>
        <v>/</v>
      </c>
      <c r="N637" s="189" t="s">
        <v>2168</v>
      </c>
      <c r="O637" s="188" t="str">
        <f t="shared" si="80"/>
        <v>/</v>
      </c>
      <c r="P637" s="189"/>
      <c r="Q637" s="188" t="str">
        <f t="shared" si="81"/>
        <v>/</v>
      </c>
      <c r="R637" s="189"/>
      <c r="S637" s="188" t="str">
        <f t="shared" si="82"/>
        <v>/</v>
      </c>
      <c r="T637" s="190"/>
      <c r="U637" s="188" t="str">
        <f t="shared" si="83"/>
        <v>/</v>
      </c>
      <c r="V637" s="194" t="str">
        <f t="shared" si="76"/>
        <v xml:space="preserve"> WT  TMU_AL8=0  </v>
      </c>
      <c r="W637" s="187" t="s">
        <v>2172</v>
      </c>
      <c r="Z637" s="252"/>
    </row>
    <row r="638" spans="1:26">
      <c r="A638" s="250">
        <f t="shared" si="94"/>
        <v>635</v>
      </c>
      <c r="B638" s="251"/>
      <c r="C638" s="251"/>
      <c r="D638" s="251"/>
      <c r="E638" s="186"/>
      <c r="F638" s="195" t="s">
        <v>96</v>
      </c>
      <c r="G638" s="188" t="str">
        <f t="shared" si="77"/>
        <v>=</v>
      </c>
      <c r="H638" s="193"/>
      <c r="I638" s="188" t="str">
        <f t="shared" si="78"/>
        <v>/</v>
      </c>
      <c r="J638" s="194" t="s">
        <v>376</v>
      </c>
      <c r="K638" s="188" t="str">
        <f t="shared" si="95"/>
        <v>/</v>
      </c>
      <c r="L638" s="192"/>
      <c r="M638" s="188" t="str">
        <f t="shared" si="79"/>
        <v>/</v>
      </c>
      <c r="N638" s="189" t="s">
        <v>870</v>
      </c>
      <c r="O638" s="188" t="str">
        <f t="shared" si="80"/>
        <v>/</v>
      </c>
      <c r="P638" s="189"/>
      <c r="Q638" s="188" t="str">
        <f t="shared" si="81"/>
        <v>/</v>
      </c>
      <c r="R638" s="189" t="s">
        <v>2415</v>
      </c>
      <c r="S638" s="188" t="str">
        <f t="shared" si="82"/>
        <v>/</v>
      </c>
      <c r="T638" s="190"/>
      <c r="U638" s="188" t="str">
        <f t="shared" si="83"/>
        <v>/</v>
      </c>
      <c r="V638" s="194" t="str">
        <f t="shared" si="76"/>
        <v xml:space="preserve"> WT  ALARM=0  OUT AT_WCK4=0</v>
      </c>
      <c r="W638" s="187"/>
      <c r="Z638" s="252"/>
    </row>
    <row r="639" spans="1:26">
      <c r="A639" s="250">
        <f t="shared" si="94"/>
        <v>636</v>
      </c>
      <c r="B639" s="251"/>
      <c r="C639" s="251"/>
      <c r="D639" s="251"/>
      <c r="E639" s="186"/>
      <c r="F639" s="195" t="s">
        <v>146</v>
      </c>
      <c r="G639" s="188" t="str">
        <f t="shared" si="77"/>
        <v>=</v>
      </c>
      <c r="H639" s="193"/>
      <c r="I639" s="188" t="str">
        <f t="shared" si="78"/>
        <v>/</v>
      </c>
      <c r="J639" s="194"/>
      <c r="K639" s="188" t="str">
        <f t="shared" si="95"/>
        <v>/</v>
      </c>
      <c r="L639" s="192"/>
      <c r="M639" s="188" t="str">
        <f t="shared" si="79"/>
        <v>/</v>
      </c>
      <c r="N639" s="189"/>
      <c r="O639" s="188" t="str">
        <f t="shared" si="80"/>
        <v>/</v>
      </c>
      <c r="P639" s="189" t="s">
        <v>888</v>
      </c>
      <c r="Q639" s="188" t="str">
        <f t="shared" si="81"/>
        <v>/</v>
      </c>
      <c r="R639" s="189"/>
      <c r="S639" s="188" t="str">
        <f t="shared" si="82"/>
        <v>/</v>
      </c>
      <c r="T639" s="190"/>
      <c r="U639" s="188" t="str">
        <f t="shared" si="83"/>
        <v>/</v>
      </c>
      <c r="V639" s="194" t="str">
        <f t="shared" si="76"/>
        <v xml:space="preserve">    RET </v>
      </c>
      <c r="W639" s="187"/>
      <c r="Z639" s="252"/>
    </row>
    <row r="640" spans="1:26">
      <c r="A640" s="250">
        <f t="shared" si="94"/>
        <v>637</v>
      </c>
      <c r="B640" s="251"/>
      <c r="C640" s="251"/>
      <c r="D640" s="251"/>
      <c r="E640" s="229" t="s">
        <v>144</v>
      </c>
      <c r="F640" s="199"/>
      <c r="G640" s="231" t="str">
        <f t="shared" si="77"/>
        <v xml:space="preserve"> </v>
      </c>
      <c r="H640" s="232"/>
      <c r="I640" s="231" t="str">
        <f t="shared" si="78"/>
        <v xml:space="preserve"> </v>
      </c>
      <c r="J640" s="233"/>
      <c r="K640" s="231" t="str">
        <f t="shared" si="95"/>
        <v xml:space="preserve"> </v>
      </c>
      <c r="L640" s="234"/>
      <c r="M640" s="231" t="str">
        <f t="shared" si="79"/>
        <v xml:space="preserve"> </v>
      </c>
      <c r="N640" s="253"/>
      <c r="O640" s="231" t="str">
        <f t="shared" si="80"/>
        <v xml:space="preserve"> </v>
      </c>
      <c r="P640" s="253"/>
      <c r="Q640" s="231" t="str">
        <f t="shared" si="81"/>
        <v xml:space="preserve"> </v>
      </c>
      <c r="R640" s="253"/>
      <c r="S640" s="231" t="str">
        <f t="shared" si="82"/>
        <v xml:space="preserve"> </v>
      </c>
      <c r="T640" s="237"/>
      <c r="U640" s="231" t="str">
        <f t="shared" si="83"/>
        <v xml:space="preserve"> </v>
      </c>
      <c r="V640" s="233" t="str">
        <f t="shared" si="76"/>
        <v xml:space="preserve"> </v>
      </c>
      <c r="W640" s="235"/>
      <c r="Z640" s="252"/>
    </row>
    <row r="641" spans="1:26" ht="17.25">
      <c r="A641" s="250">
        <f t="shared" si="94"/>
        <v>638</v>
      </c>
      <c r="B641" s="251"/>
      <c r="C641" s="251"/>
      <c r="D641" s="251"/>
      <c r="E641" s="183" t="s">
        <v>1978</v>
      </c>
      <c r="F641" s="181"/>
      <c r="G641" s="180" t="str">
        <f t="shared" si="77"/>
        <v xml:space="preserve"> </v>
      </c>
      <c r="H641" s="179"/>
      <c r="I641" s="180" t="str">
        <f t="shared" si="78"/>
        <v xml:space="preserve"> </v>
      </c>
      <c r="J641" s="174"/>
      <c r="K641" s="180" t="str">
        <f t="shared" si="95"/>
        <v xml:space="preserve"> </v>
      </c>
      <c r="L641" s="178"/>
      <c r="M641" s="180" t="str">
        <f t="shared" si="79"/>
        <v xml:space="preserve"> </v>
      </c>
      <c r="N641" s="177"/>
      <c r="O641" s="180" t="str">
        <f t="shared" si="80"/>
        <v xml:space="preserve"> </v>
      </c>
      <c r="P641" s="177"/>
      <c r="Q641" s="180" t="str">
        <f t="shared" si="81"/>
        <v xml:space="preserve"> </v>
      </c>
      <c r="R641" s="177"/>
      <c r="S641" s="180" t="str">
        <f t="shared" si="82"/>
        <v xml:space="preserve"> </v>
      </c>
      <c r="T641" s="176"/>
      <c r="U641" s="180" t="str">
        <f t="shared" si="83"/>
        <v xml:space="preserve"> </v>
      </c>
      <c r="V641" s="174" t="str">
        <f t="shared" si="76"/>
        <v xml:space="preserve"> </v>
      </c>
      <c r="W641" s="175" t="s">
        <v>1944</v>
      </c>
      <c r="Z641" s="252"/>
    </row>
    <row r="642" spans="1:26">
      <c r="A642" s="250">
        <f t="shared" si="94"/>
        <v>639</v>
      </c>
      <c r="B642" s="251"/>
      <c r="C642" s="251"/>
      <c r="D642" s="251"/>
      <c r="E642" s="186"/>
      <c r="F642" s="195" t="s">
        <v>69</v>
      </c>
      <c r="G642" s="188" t="str">
        <f t="shared" si="77"/>
        <v>=</v>
      </c>
      <c r="H642" s="193"/>
      <c r="I642" s="188" t="str">
        <f t="shared" si="78"/>
        <v>/</v>
      </c>
      <c r="J642" s="194" t="s">
        <v>1946</v>
      </c>
      <c r="K642" s="188" t="str">
        <f t="shared" si="95"/>
        <v>/</v>
      </c>
      <c r="L642" s="192"/>
      <c r="M642" s="188" t="str">
        <f t="shared" si="79"/>
        <v>/</v>
      </c>
      <c r="N642" s="189"/>
      <c r="O642" s="188" t="str">
        <f t="shared" si="80"/>
        <v>/</v>
      </c>
      <c r="P642" s="189" t="s">
        <v>1979</v>
      </c>
      <c r="Q642" s="188" t="str">
        <f t="shared" si="81"/>
        <v>/</v>
      </c>
      <c r="R642" s="189"/>
      <c r="S642" s="188" t="str">
        <f t="shared" si="82"/>
        <v>/</v>
      </c>
      <c r="T642" s="190"/>
      <c r="U642" s="188" t="str">
        <f t="shared" si="83"/>
        <v>/</v>
      </c>
      <c r="V642" s="194" t="str">
        <f t="shared" si="76"/>
        <v xml:space="preserve"> *   MOV AX1 AX2 AX4 PT075 </v>
      </c>
      <c r="W642" s="185" t="s">
        <v>1947</v>
      </c>
      <c r="X642" s="238" t="s">
        <v>1992</v>
      </c>
      <c r="Z642" s="252"/>
    </row>
    <row r="643" spans="1:26">
      <c r="A643" s="250">
        <f t="shared" si="94"/>
        <v>640</v>
      </c>
      <c r="B643" s="251"/>
      <c r="C643" s="251"/>
      <c r="D643" s="251"/>
      <c r="E643" s="186"/>
      <c r="F643" s="195" t="s">
        <v>72</v>
      </c>
      <c r="G643" s="188" t="str">
        <f t="shared" si="77"/>
        <v>=</v>
      </c>
      <c r="H643" s="193"/>
      <c r="I643" s="188" t="str">
        <f t="shared" si="78"/>
        <v>/</v>
      </c>
      <c r="J643" s="194" t="s">
        <v>1948</v>
      </c>
      <c r="K643" s="188" t="str">
        <f t="shared" si="95"/>
        <v>/</v>
      </c>
      <c r="L643" s="192" t="s">
        <v>49</v>
      </c>
      <c r="M643" s="188" t="str">
        <f t="shared" si="79"/>
        <v>/</v>
      </c>
      <c r="N643" s="189"/>
      <c r="O643" s="188" t="str">
        <f t="shared" si="80"/>
        <v>/</v>
      </c>
      <c r="P643" s="189" t="s">
        <v>1980</v>
      </c>
      <c r="Q643" s="188" t="str">
        <f t="shared" si="81"/>
        <v>/</v>
      </c>
      <c r="R643" s="189"/>
      <c r="S643" s="188" t="str">
        <f t="shared" si="82"/>
        <v>/</v>
      </c>
      <c r="T643" s="190"/>
      <c r="U643" s="188" t="str">
        <f t="shared" si="83"/>
        <v>/</v>
      </c>
      <c r="V643" s="194" t="str">
        <f t="shared" si="76"/>
        <v xml:space="preserve"> WT* M13_EN=1  OUT M13_EX=1 </v>
      </c>
      <c r="W643" s="187" t="s">
        <v>1949</v>
      </c>
      <c r="Z643" s="252"/>
    </row>
    <row r="644" spans="1:26">
      <c r="A644" s="250">
        <f t="shared" si="94"/>
        <v>641</v>
      </c>
      <c r="B644" s="251"/>
      <c r="C644" s="251"/>
      <c r="D644" s="251"/>
      <c r="E644" s="186"/>
      <c r="F644" s="195" t="s">
        <v>73</v>
      </c>
      <c r="G644" s="188" t="str">
        <f t="shared" si="77"/>
        <v>=</v>
      </c>
      <c r="H644" s="193"/>
      <c r="I644" s="188" t="str">
        <f t="shared" si="78"/>
        <v>/</v>
      </c>
      <c r="J644" s="194" t="s">
        <v>10</v>
      </c>
      <c r="K644" s="188" t="str">
        <f t="shared" si="95"/>
        <v>/</v>
      </c>
      <c r="L644" s="192" t="s">
        <v>1950</v>
      </c>
      <c r="M644" s="188" t="str">
        <f t="shared" si="79"/>
        <v>/</v>
      </c>
      <c r="N644" s="189"/>
      <c r="O644" s="188" t="str">
        <f t="shared" si="80"/>
        <v>/</v>
      </c>
      <c r="P644" s="189" t="s">
        <v>1981</v>
      </c>
      <c r="Q644" s="188" t="str">
        <f t="shared" si="81"/>
        <v>/</v>
      </c>
      <c r="R644" s="189"/>
      <c r="S644" s="188" t="str">
        <f t="shared" si="82"/>
        <v>/</v>
      </c>
      <c r="T644" s="190"/>
      <c r="U644" s="188" t="str">
        <f t="shared" si="83"/>
        <v>/</v>
      </c>
      <c r="V644" s="194" t="str">
        <f t="shared" si="76"/>
        <v xml:space="preserve"> WT M13_CP=1  OUT M13_EX=0 </v>
      </c>
      <c r="W644" s="187" t="s">
        <v>600</v>
      </c>
      <c r="Z644" s="252"/>
    </row>
    <row r="645" spans="1:26">
      <c r="A645" s="250">
        <f t="shared" si="94"/>
        <v>642</v>
      </c>
      <c r="B645" s="251"/>
      <c r="C645" s="251"/>
      <c r="D645" s="251"/>
      <c r="E645" s="186"/>
      <c r="F645" s="195" t="s">
        <v>74</v>
      </c>
      <c r="G645" s="188" t="str">
        <f t="shared" si="77"/>
        <v>=</v>
      </c>
      <c r="H645" s="193"/>
      <c r="I645" s="188" t="str">
        <f t="shared" si="78"/>
        <v>/</v>
      </c>
      <c r="J645" s="194" t="s">
        <v>1946</v>
      </c>
      <c r="K645" s="188" t="str">
        <f t="shared" si="95"/>
        <v>/</v>
      </c>
      <c r="L645" s="192"/>
      <c r="M645" s="188" t="str">
        <f t="shared" si="79"/>
        <v>/</v>
      </c>
      <c r="N645" s="189"/>
      <c r="O645" s="188" t="str">
        <f t="shared" si="80"/>
        <v>/</v>
      </c>
      <c r="P645" s="189" t="s">
        <v>1982</v>
      </c>
      <c r="Q645" s="188" t="str">
        <f t="shared" si="81"/>
        <v>/</v>
      </c>
      <c r="R645" s="189"/>
      <c r="S645" s="188" t="str">
        <f t="shared" si="82"/>
        <v>/</v>
      </c>
      <c r="T645" s="190"/>
      <c r="U645" s="188" t="str">
        <f t="shared" si="83"/>
        <v>/</v>
      </c>
      <c r="V645" s="194" t="str">
        <f t="shared" ref="V645:V904" si="96">IF(AND(H645=0,J645=0,L645=0,P645=0,R645=0)," ",CONCATENATE(H645," ",J645," ",L645," ",N645," ",P645," ",R645))</f>
        <v xml:space="preserve"> *   MOV AX3 PT076 </v>
      </c>
      <c r="W645" s="185" t="s">
        <v>1951</v>
      </c>
      <c r="Z645" s="252"/>
    </row>
    <row r="646" spans="1:26">
      <c r="A646" s="250">
        <f t="shared" si="94"/>
        <v>643</v>
      </c>
      <c r="B646" s="251"/>
      <c r="C646" s="251"/>
      <c r="D646" s="251"/>
      <c r="E646" s="186"/>
      <c r="F646" s="195" t="s">
        <v>76</v>
      </c>
      <c r="G646" s="188" t="str">
        <f t="shared" si="77"/>
        <v>=</v>
      </c>
      <c r="H646" s="193"/>
      <c r="I646" s="188" t="str">
        <f t="shared" si="78"/>
        <v>/</v>
      </c>
      <c r="J646" s="194" t="s">
        <v>1946</v>
      </c>
      <c r="K646" s="188" t="str">
        <f t="shared" si="95"/>
        <v>/</v>
      </c>
      <c r="L646" s="192"/>
      <c r="M646" s="188" t="str">
        <f t="shared" si="79"/>
        <v>/</v>
      </c>
      <c r="N646" s="189"/>
      <c r="O646" s="188" t="str">
        <f t="shared" si="80"/>
        <v>/</v>
      </c>
      <c r="P646" s="189" t="s">
        <v>1983</v>
      </c>
      <c r="Q646" s="188" t="str">
        <f t="shared" si="81"/>
        <v>/</v>
      </c>
      <c r="R646" s="189"/>
      <c r="S646" s="188" t="str">
        <f t="shared" si="82"/>
        <v>/</v>
      </c>
      <c r="T646" s="190"/>
      <c r="U646" s="188" t="str">
        <f t="shared" si="83"/>
        <v>/</v>
      </c>
      <c r="V646" s="194" t="str">
        <f t="shared" si="96"/>
        <v xml:space="preserve"> *   OUT M148_EX=1 </v>
      </c>
      <c r="W646" s="185" t="s">
        <v>1952</v>
      </c>
      <c r="Z646" s="252"/>
    </row>
    <row r="647" spans="1:26">
      <c r="A647" s="250">
        <f t="shared" si="94"/>
        <v>644</v>
      </c>
      <c r="B647" s="251"/>
      <c r="C647" s="251"/>
      <c r="D647" s="251"/>
      <c r="E647" s="186"/>
      <c r="F647" s="195" t="s">
        <v>77</v>
      </c>
      <c r="G647" s="188" t="str">
        <f t="shared" si="77"/>
        <v>=</v>
      </c>
      <c r="H647" s="193"/>
      <c r="I647" s="188" t="str">
        <f t="shared" si="78"/>
        <v>/</v>
      </c>
      <c r="J647" s="194" t="s">
        <v>1946</v>
      </c>
      <c r="K647" s="188" t="str">
        <f t="shared" si="95"/>
        <v>/</v>
      </c>
      <c r="L647" s="192"/>
      <c r="M647" s="188" t="str">
        <f t="shared" si="79"/>
        <v>/</v>
      </c>
      <c r="N647" s="189"/>
      <c r="O647" s="188" t="str">
        <f t="shared" si="80"/>
        <v>/</v>
      </c>
      <c r="P647" s="189" t="s">
        <v>1984</v>
      </c>
      <c r="Q647" s="188" t="str">
        <f t="shared" si="81"/>
        <v>/</v>
      </c>
      <c r="R647" s="189" t="s">
        <v>1953</v>
      </c>
      <c r="S647" s="188" t="str">
        <f t="shared" si="82"/>
        <v>/</v>
      </c>
      <c r="T647" s="190"/>
      <c r="U647" s="188" t="str">
        <f t="shared" si="83"/>
        <v>/</v>
      </c>
      <c r="V647" s="194" t="str">
        <f t="shared" si="96"/>
        <v xml:space="preserve"> *   MOV AX2 PT076 DELAY TMP74</v>
      </c>
      <c r="W647" s="185" t="s">
        <v>1954</v>
      </c>
      <c r="Z647" s="252"/>
    </row>
    <row r="648" spans="1:26">
      <c r="A648" s="250">
        <f t="shared" si="94"/>
        <v>645</v>
      </c>
      <c r="B648" s="251"/>
      <c r="C648" s="251"/>
      <c r="D648" s="251"/>
      <c r="E648" s="186"/>
      <c r="F648" s="195" t="s">
        <v>81</v>
      </c>
      <c r="G648" s="188" t="str">
        <f t="shared" si="77"/>
        <v>=</v>
      </c>
      <c r="H648" s="193"/>
      <c r="I648" s="188" t="str">
        <f t="shared" si="78"/>
        <v>/</v>
      </c>
      <c r="J648" s="194"/>
      <c r="K648" s="188" t="str">
        <f t="shared" si="95"/>
        <v>/</v>
      </c>
      <c r="L648" s="192"/>
      <c r="M648" s="188" t="str">
        <f t="shared" si="79"/>
        <v>/</v>
      </c>
      <c r="N648" s="189"/>
      <c r="O648" s="188" t="str">
        <f t="shared" si="80"/>
        <v>/</v>
      </c>
      <c r="P648" s="189" t="s">
        <v>1994</v>
      </c>
      <c r="Q648" s="188" t="str">
        <f t="shared" si="81"/>
        <v>/</v>
      </c>
      <c r="R648" s="189" t="s">
        <v>1955</v>
      </c>
      <c r="S648" s="188" t="str">
        <f t="shared" si="82"/>
        <v>/</v>
      </c>
      <c r="T648" s="190"/>
      <c r="U648" s="188" t="str">
        <f t="shared" si="83"/>
        <v>/</v>
      </c>
      <c r="V648" s="194" t="str">
        <f t="shared" si="96"/>
        <v xml:space="preserve">    OUT M146_EX=1 DELAY TMP75</v>
      </c>
      <c r="W648" s="187" t="s">
        <v>1956</v>
      </c>
      <c r="Z648" s="252"/>
    </row>
    <row r="649" spans="1:26">
      <c r="A649" s="250">
        <f t="shared" si="94"/>
        <v>646</v>
      </c>
      <c r="B649" s="251"/>
      <c r="C649" s="251"/>
      <c r="D649" s="251"/>
      <c r="E649" s="186"/>
      <c r="F649" s="195" t="s">
        <v>82</v>
      </c>
      <c r="G649" s="188" t="str">
        <f t="shared" si="77"/>
        <v>=</v>
      </c>
      <c r="H649" s="193"/>
      <c r="I649" s="188" t="str">
        <f t="shared" si="78"/>
        <v>/</v>
      </c>
      <c r="J649" s="194"/>
      <c r="K649" s="188" t="str">
        <f t="shared" si="95"/>
        <v>/</v>
      </c>
      <c r="L649" s="192"/>
      <c r="M649" s="188" t="str">
        <f t="shared" si="79"/>
        <v>/</v>
      </c>
      <c r="N649" s="189"/>
      <c r="O649" s="188" t="str">
        <f t="shared" si="80"/>
        <v>/</v>
      </c>
      <c r="P649" s="189" t="s">
        <v>1995</v>
      </c>
      <c r="Q649" s="188" t="str">
        <f t="shared" si="81"/>
        <v>/</v>
      </c>
      <c r="R649" s="189" t="s">
        <v>1957</v>
      </c>
      <c r="S649" s="188" t="str">
        <f t="shared" si="82"/>
        <v>/</v>
      </c>
      <c r="T649" s="190"/>
      <c r="U649" s="188" t="str">
        <f t="shared" si="83"/>
        <v>/</v>
      </c>
      <c r="V649" s="194" t="str">
        <f t="shared" si="96"/>
        <v xml:space="preserve">    OUT M147_EX=1 DELAY TMP76</v>
      </c>
      <c r="W649" s="187" t="s">
        <v>1958</v>
      </c>
      <c r="Z649" s="252"/>
    </row>
    <row r="650" spans="1:26">
      <c r="A650" s="250">
        <f t="shared" si="94"/>
        <v>647</v>
      </c>
      <c r="B650" s="251"/>
      <c r="C650" s="251"/>
      <c r="D650" s="251"/>
      <c r="E650" s="186"/>
      <c r="F650" s="195" t="s">
        <v>83</v>
      </c>
      <c r="G650" s="188" t="str">
        <f t="shared" si="77"/>
        <v>=</v>
      </c>
      <c r="H650" s="193"/>
      <c r="I650" s="188" t="str">
        <f t="shared" si="78"/>
        <v>/</v>
      </c>
      <c r="J650" s="194"/>
      <c r="K650" s="188" t="str">
        <f t="shared" si="95"/>
        <v>/</v>
      </c>
      <c r="L650" s="192"/>
      <c r="M650" s="188" t="str">
        <f t="shared" si="79"/>
        <v>/</v>
      </c>
      <c r="N650" s="189"/>
      <c r="O650" s="188" t="str">
        <f t="shared" si="80"/>
        <v>/</v>
      </c>
      <c r="P650" s="189" t="s">
        <v>1996</v>
      </c>
      <c r="Q650" s="188" t="str">
        <f t="shared" si="81"/>
        <v>/</v>
      </c>
      <c r="R650" s="189" t="s">
        <v>1959</v>
      </c>
      <c r="S650" s="188" t="str">
        <f t="shared" si="82"/>
        <v>/</v>
      </c>
      <c r="T650" s="190"/>
      <c r="U650" s="188" t="str">
        <f t="shared" si="83"/>
        <v>/</v>
      </c>
      <c r="V650" s="194" t="str">
        <f t="shared" si="96"/>
        <v xml:space="preserve">    OUT M147_EX=0 DELAY TMP77</v>
      </c>
      <c r="W650" s="187" t="s">
        <v>1960</v>
      </c>
      <c r="Z650" s="252"/>
    </row>
    <row r="651" spans="1:26">
      <c r="A651" s="250">
        <f t="shared" si="94"/>
        <v>648</v>
      </c>
      <c r="B651" s="251"/>
      <c r="C651" s="251"/>
      <c r="D651" s="251"/>
      <c r="E651" s="186"/>
      <c r="F651" s="195" t="s">
        <v>84</v>
      </c>
      <c r="G651" s="188" t="str">
        <f t="shared" si="77"/>
        <v>=</v>
      </c>
      <c r="H651" s="193"/>
      <c r="I651" s="188" t="str">
        <f t="shared" si="78"/>
        <v>/</v>
      </c>
      <c r="J651" s="194"/>
      <c r="K651" s="188" t="str">
        <f t="shared" si="95"/>
        <v>/</v>
      </c>
      <c r="L651" s="192"/>
      <c r="M651" s="188" t="str">
        <f t="shared" si="79"/>
        <v>/</v>
      </c>
      <c r="N651" s="189"/>
      <c r="O651" s="188" t="str">
        <f t="shared" si="80"/>
        <v>/</v>
      </c>
      <c r="P651" s="189" t="s">
        <v>1997</v>
      </c>
      <c r="Q651" s="188" t="str">
        <f t="shared" si="81"/>
        <v>/</v>
      </c>
      <c r="R651" s="189" t="s">
        <v>1961</v>
      </c>
      <c r="S651" s="188" t="str">
        <f t="shared" si="82"/>
        <v>/</v>
      </c>
      <c r="T651" s="190"/>
      <c r="U651" s="188" t="str">
        <f t="shared" si="83"/>
        <v>/</v>
      </c>
      <c r="V651" s="194" t="str">
        <f t="shared" si="96"/>
        <v xml:space="preserve">    OUT M146_EX=0 DELAY TMP78</v>
      </c>
      <c r="W651" s="187" t="s">
        <v>1962</v>
      </c>
      <c r="Z651" s="252"/>
    </row>
    <row r="652" spans="1:26">
      <c r="A652" s="250">
        <f t="shared" si="94"/>
        <v>649</v>
      </c>
      <c r="B652" s="251"/>
      <c r="C652" s="251"/>
      <c r="D652" s="251"/>
      <c r="E652" s="186"/>
      <c r="F652" s="195" t="s">
        <v>85</v>
      </c>
      <c r="G652" s="188" t="str">
        <f t="shared" si="77"/>
        <v>=</v>
      </c>
      <c r="H652" s="193"/>
      <c r="I652" s="188" t="str">
        <f t="shared" si="78"/>
        <v>/</v>
      </c>
      <c r="J652" s="194" t="s">
        <v>1946</v>
      </c>
      <c r="K652" s="188" t="str">
        <f t="shared" si="95"/>
        <v>/</v>
      </c>
      <c r="L652" s="192"/>
      <c r="M652" s="188" t="str">
        <f t="shared" si="79"/>
        <v>/</v>
      </c>
      <c r="N652" s="189"/>
      <c r="O652" s="188" t="str">
        <f t="shared" si="80"/>
        <v>/</v>
      </c>
      <c r="P652" s="189" t="s">
        <v>1998</v>
      </c>
      <c r="Q652" s="188" t="str">
        <f t="shared" si="81"/>
        <v>/</v>
      </c>
      <c r="R652" s="189"/>
      <c r="S652" s="188" t="str">
        <f t="shared" si="82"/>
        <v>/</v>
      </c>
      <c r="T652" s="190"/>
      <c r="U652" s="188" t="str">
        <f t="shared" si="83"/>
        <v>/</v>
      </c>
      <c r="V652" s="194" t="str">
        <f t="shared" si="96"/>
        <v xml:space="preserve"> *   OUT M148_EX=0 </v>
      </c>
      <c r="W652" s="185" t="s">
        <v>1963</v>
      </c>
      <c r="Z652" s="252"/>
    </row>
    <row r="653" spans="1:26">
      <c r="A653" s="250">
        <f t="shared" si="94"/>
        <v>650</v>
      </c>
      <c r="B653" s="251"/>
      <c r="C653" s="251"/>
      <c r="D653" s="251"/>
      <c r="E653" s="186"/>
      <c r="F653" s="195" t="s">
        <v>93</v>
      </c>
      <c r="G653" s="188" t="str">
        <f t="shared" si="77"/>
        <v>=</v>
      </c>
      <c r="H653" s="193"/>
      <c r="I653" s="188" t="str">
        <f t="shared" si="78"/>
        <v>/</v>
      </c>
      <c r="J653" s="194" t="s">
        <v>1946</v>
      </c>
      <c r="K653" s="188" t="str">
        <f t="shared" si="95"/>
        <v>/</v>
      </c>
      <c r="L653" s="192"/>
      <c r="M653" s="188" t="str">
        <f t="shared" si="79"/>
        <v>/</v>
      </c>
      <c r="N653" s="189"/>
      <c r="O653" s="188" t="str">
        <f t="shared" si="80"/>
        <v>/</v>
      </c>
      <c r="P653" s="189" t="s">
        <v>1964</v>
      </c>
      <c r="Q653" s="188" t="str">
        <f t="shared" si="81"/>
        <v>/</v>
      </c>
      <c r="R653" s="189"/>
      <c r="S653" s="188" t="str">
        <f t="shared" si="82"/>
        <v>/</v>
      </c>
      <c r="T653" s="190"/>
      <c r="U653" s="188" t="str">
        <f t="shared" si="83"/>
        <v>/</v>
      </c>
      <c r="V653" s="194" t="str">
        <f t="shared" si="96"/>
        <v xml:space="preserve"> *   MOV AX2 PT075 </v>
      </c>
      <c r="W653" s="185" t="s">
        <v>1965</v>
      </c>
      <c r="Z653" s="252"/>
    </row>
    <row r="654" spans="1:26">
      <c r="A654" s="250">
        <f t="shared" si="94"/>
        <v>651</v>
      </c>
      <c r="B654" s="251"/>
      <c r="C654" s="251"/>
      <c r="D654" s="251"/>
      <c r="E654" s="186"/>
      <c r="F654" s="195" t="s">
        <v>94</v>
      </c>
      <c r="G654" s="188" t="str">
        <f t="shared" si="77"/>
        <v>=</v>
      </c>
      <c r="H654" s="193"/>
      <c r="I654" s="188" t="str">
        <f t="shared" si="78"/>
        <v>/</v>
      </c>
      <c r="J654" s="194" t="s">
        <v>12</v>
      </c>
      <c r="K654" s="188" t="str">
        <f t="shared" si="95"/>
        <v>/</v>
      </c>
      <c r="L654" s="192" t="s">
        <v>1966</v>
      </c>
      <c r="M654" s="188" t="str">
        <f t="shared" si="79"/>
        <v>/</v>
      </c>
      <c r="N654" s="189"/>
      <c r="O654" s="188" t="str">
        <f t="shared" si="80"/>
        <v>/</v>
      </c>
      <c r="P654" s="189" t="s">
        <v>1987</v>
      </c>
      <c r="Q654" s="188" t="str">
        <f t="shared" si="81"/>
        <v>/</v>
      </c>
      <c r="R654" s="189"/>
      <c r="S654" s="188" t="str">
        <f t="shared" si="82"/>
        <v>/</v>
      </c>
      <c r="T654" s="190"/>
      <c r="U654" s="188" t="str">
        <f t="shared" si="83"/>
        <v>/</v>
      </c>
      <c r="V654" s="194" t="str">
        <f t="shared" si="96"/>
        <v xml:space="preserve"> IF MDNT2=1  GOTO L1710 </v>
      </c>
      <c r="W654" s="187" t="s">
        <v>1967</v>
      </c>
      <c r="Z654" s="252"/>
    </row>
    <row r="655" spans="1:26">
      <c r="A655" s="250">
        <f t="shared" si="94"/>
        <v>652</v>
      </c>
      <c r="B655" s="251"/>
      <c r="C655" s="251"/>
      <c r="D655" s="251"/>
      <c r="E655" s="186"/>
      <c r="F655" s="195" t="s">
        <v>95</v>
      </c>
      <c r="G655" s="188" t="str">
        <f t="shared" si="77"/>
        <v>=</v>
      </c>
      <c r="H655" s="193"/>
      <c r="I655" s="188" t="str">
        <f t="shared" si="78"/>
        <v>/</v>
      </c>
      <c r="J655" s="194" t="s">
        <v>1946</v>
      </c>
      <c r="K655" s="188" t="str">
        <f t="shared" si="95"/>
        <v>/</v>
      </c>
      <c r="L655" s="192"/>
      <c r="M655" s="188" t="str">
        <f t="shared" si="79"/>
        <v>/</v>
      </c>
      <c r="N655" s="189"/>
      <c r="O655" s="188" t="str">
        <f t="shared" si="80"/>
        <v>/</v>
      </c>
      <c r="P655" s="189" t="s">
        <v>1968</v>
      </c>
      <c r="Q655" s="188" t="str">
        <f t="shared" si="81"/>
        <v>/</v>
      </c>
      <c r="R655" s="189"/>
      <c r="S655" s="188" t="str">
        <f t="shared" si="82"/>
        <v>/</v>
      </c>
      <c r="T655" s="190"/>
      <c r="U655" s="188" t="str">
        <f t="shared" si="83"/>
        <v>/</v>
      </c>
      <c r="V655" s="194" t="str">
        <f t="shared" si="96"/>
        <v xml:space="preserve"> *   MOV AX3 PT075 </v>
      </c>
      <c r="W655" s="185" t="s">
        <v>1969</v>
      </c>
      <c r="Z655" s="252"/>
    </row>
    <row r="656" spans="1:26">
      <c r="A656" s="250">
        <f t="shared" si="94"/>
        <v>653</v>
      </c>
      <c r="B656" s="251"/>
      <c r="C656" s="251"/>
      <c r="D656" s="251"/>
      <c r="E656" s="183"/>
      <c r="F656" s="181" t="s">
        <v>96</v>
      </c>
      <c r="G656" s="180" t="str">
        <f t="shared" si="77"/>
        <v>=</v>
      </c>
      <c r="H656" s="179"/>
      <c r="I656" s="180" t="str">
        <f t="shared" si="78"/>
        <v>/</v>
      </c>
      <c r="J656" s="174" t="s">
        <v>12</v>
      </c>
      <c r="K656" s="180" t="str">
        <f t="shared" si="95"/>
        <v>/</v>
      </c>
      <c r="L656" s="178" t="s">
        <v>1970</v>
      </c>
      <c r="M656" s="180" t="str">
        <f t="shared" si="79"/>
        <v>/</v>
      </c>
      <c r="N656" s="177"/>
      <c r="O656" s="180" t="str">
        <f t="shared" si="80"/>
        <v>/</v>
      </c>
      <c r="P656" s="177" t="s">
        <v>1988</v>
      </c>
      <c r="Q656" s="180" t="str">
        <f t="shared" si="81"/>
        <v>/</v>
      </c>
      <c r="R656" s="177"/>
      <c r="S656" s="180" t="str">
        <f t="shared" si="82"/>
        <v>/</v>
      </c>
      <c r="T656" s="176"/>
      <c r="U656" s="180" t="str">
        <f t="shared" si="83"/>
        <v>/</v>
      </c>
      <c r="V656" s="174" t="str">
        <f t="shared" si="96"/>
        <v xml:space="preserve"> IF MDNT2=0  GOTO L1720 </v>
      </c>
      <c r="W656" s="182" t="s">
        <v>1967</v>
      </c>
      <c r="Z656" s="252"/>
    </row>
    <row r="657" spans="1:26">
      <c r="A657" s="250">
        <f t="shared" si="94"/>
        <v>654</v>
      </c>
      <c r="B657" s="251"/>
      <c r="C657" s="251"/>
      <c r="D657" s="251"/>
      <c r="E657" s="186"/>
      <c r="F657" s="195" t="s">
        <v>99</v>
      </c>
      <c r="G657" s="188" t="str">
        <f t="shared" si="77"/>
        <v>=</v>
      </c>
      <c r="H657" s="193" t="s">
        <v>1985</v>
      </c>
      <c r="I657" s="188" t="str">
        <f t="shared" si="78"/>
        <v>/</v>
      </c>
      <c r="J657" s="194" t="s">
        <v>1946</v>
      </c>
      <c r="K657" s="188" t="str">
        <f t="shared" si="95"/>
        <v>/</v>
      </c>
      <c r="L657" s="192"/>
      <c r="M657" s="188" t="str">
        <f t="shared" si="79"/>
        <v>/</v>
      </c>
      <c r="N657" s="189"/>
      <c r="O657" s="188" t="str">
        <f t="shared" si="80"/>
        <v>/</v>
      </c>
      <c r="P657" s="189" t="s">
        <v>1971</v>
      </c>
      <c r="Q657" s="188" t="str">
        <f t="shared" si="81"/>
        <v>/</v>
      </c>
      <c r="R657" s="189"/>
      <c r="S657" s="188" t="str">
        <f t="shared" si="82"/>
        <v>/</v>
      </c>
      <c r="T657" s="190"/>
      <c r="U657" s="188" t="str">
        <f t="shared" si="83"/>
        <v>/</v>
      </c>
      <c r="V657" s="194" t="str">
        <f t="shared" si="96"/>
        <v xml:space="preserve">L1710 *   MOV AX1 AX2 AX4 PT077 </v>
      </c>
      <c r="W657" s="185" t="s">
        <v>1972</v>
      </c>
      <c r="X657" s="238" t="s">
        <v>1993</v>
      </c>
      <c r="Z657" s="252"/>
    </row>
    <row r="658" spans="1:26">
      <c r="A658" s="250">
        <f t="shared" si="94"/>
        <v>655</v>
      </c>
      <c r="B658" s="251"/>
      <c r="C658" s="251"/>
      <c r="D658" s="251"/>
      <c r="E658" s="186"/>
      <c r="F658" s="195" t="s">
        <v>146</v>
      </c>
      <c r="G658" s="188" t="str">
        <f t="shared" si="77"/>
        <v>=</v>
      </c>
      <c r="H658" s="193"/>
      <c r="I658" s="188" t="str">
        <f t="shared" si="78"/>
        <v>/</v>
      </c>
      <c r="J658" s="194" t="s">
        <v>1946</v>
      </c>
      <c r="K658" s="188" t="str">
        <f t="shared" si="95"/>
        <v>/</v>
      </c>
      <c r="L658" s="192"/>
      <c r="M658" s="188" t="str">
        <f t="shared" si="79"/>
        <v>/</v>
      </c>
      <c r="N658" s="189"/>
      <c r="O658" s="188" t="str">
        <f t="shared" si="80"/>
        <v>/</v>
      </c>
      <c r="P658" s="189" t="s">
        <v>1973</v>
      </c>
      <c r="Q658" s="188" t="str">
        <f t="shared" si="81"/>
        <v>/</v>
      </c>
      <c r="R658" s="189"/>
      <c r="S658" s="188" t="str">
        <f t="shared" si="82"/>
        <v>/</v>
      </c>
      <c r="T658" s="190"/>
      <c r="U658" s="188" t="str">
        <f t="shared" si="83"/>
        <v>/</v>
      </c>
      <c r="V658" s="194" t="str">
        <f t="shared" si="96"/>
        <v xml:space="preserve"> *   MOV AX3 PT078 </v>
      </c>
      <c r="W658" s="185" t="s">
        <v>1951</v>
      </c>
      <c r="Z658" s="252"/>
    </row>
    <row r="659" spans="1:26">
      <c r="A659" s="250">
        <f t="shared" si="94"/>
        <v>656</v>
      </c>
      <c r="B659" s="251"/>
      <c r="C659" s="251"/>
      <c r="D659" s="251"/>
      <c r="E659" s="186"/>
      <c r="F659" s="195" t="s">
        <v>147</v>
      </c>
      <c r="G659" s="188" t="str">
        <f t="shared" si="77"/>
        <v>=</v>
      </c>
      <c r="H659" s="193"/>
      <c r="I659" s="188" t="str">
        <f t="shared" si="78"/>
        <v>/</v>
      </c>
      <c r="J659" s="194" t="s">
        <v>1946</v>
      </c>
      <c r="K659" s="188" t="str">
        <f t="shared" si="95"/>
        <v>/</v>
      </c>
      <c r="L659" s="192"/>
      <c r="M659" s="188" t="str">
        <f t="shared" si="79"/>
        <v>/</v>
      </c>
      <c r="N659" s="189"/>
      <c r="O659" s="188" t="str">
        <f t="shared" si="80"/>
        <v>/</v>
      </c>
      <c r="P659" s="189" t="s">
        <v>1983</v>
      </c>
      <c r="Q659" s="188" t="str">
        <f t="shared" si="81"/>
        <v>/</v>
      </c>
      <c r="R659" s="189"/>
      <c r="S659" s="188" t="str">
        <f t="shared" si="82"/>
        <v>/</v>
      </c>
      <c r="T659" s="190"/>
      <c r="U659" s="188" t="str">
        <f t="shared" si="83"/>
        <v>/</v>
      </c>
      <c r="V659" s="194" t="str">
        <f t="shared" si="96"/>
        <v xml:space="preserve"> *   OUT M148_EX=1 </v>
      </c>
      <c r="W659" s="185" t="s">
        <v>1952</v>
      </c>
      <c r="Z659" s="252"/>
    </row>
    <row r="660" spans="1:26">
      <c r="A660" s="250">
        <f t="shared" si="94"/>
        <v>657</v>
      </c>
      <c r="B660" s="251"/>
      <c r="C660" s="251"/>
      <c r="D660" s="251"/>
      <c r="E660" s="186"/>
      <c r="F660" s="195" t="s">
        <v>148</v>
      </c>
      <c r="G660" s="188" t="str">
        <f t="shared" si="77"/>
        <v>=</v>
      </c>
      <c r="H660" s="193"/>
      <c r="I660" s="188" t="str">
        <f t="shared" si="78"/>
        <v>/</v>
      </c>
      <c r="J660" s="194" t="s">
        <v>1946</v>
      </c>
      <c r="K660" s="188" t="str">
        <f t="shared" si="95"/>
        <v>/</v>
      </c>
      <c r="L660" s="192"/>
      <c r="M660" s="188" t="str">
        <f t="shared" si="79"/>
        <v>/</v>
      </c>
      <c r="N660" s="189"/>
      <c r="O660" s="188" t="str">
        <f t="shared" si="80"/>
        <v>/</v>
      </c>
      <c r="P660" s="189" t="s">
        <v>1974</v>
      </c>
      <c r="Q660" s="188" t="str">
        <f t="shared" si="81"/>
        <v>/</v>
      </c>
      <c r="R660" s="189" t="s">
        <v>1975</v>
      </c>
      <c r="S660" s="188" t="str">
        <f t="shared" si="82"/>
        <v>/</v>
      </c>
      <c r="T660" s="190"/>
      <c r="U660" s="188" t="str">
        <f t="shared" si="83"/>
        <v>/</v>
      </c>
      <c r="V660" s="194" t="str">
        <f t="shared" si="96"/>
        <v xml:space="preserve"> *   MOV AX2 PT078 DELAY TMP79</v>
      </c>
      <c r="W660" s="185" t="s">
        <v>1954</v>
      </c>
      <c r="Z660" s="252"/>
    </row>
    <row r="661" spans="1:26">
      <c r="A661" s="250">
        <f t="shared" si="94"/>
        <v>658</v>
      </c>
      <c r="B661" s="251"/>
      <c r="C661" s="251"/>
      <c r="D661" s="251"/>
      <c r="E661" s="186"/>
      <c r="F661" s="195" t="s">
        <v>149</v>
      </c>
      <c r="G661" s="188" t="str">
        <f t="shared" si="77"/>
        <v>=</v>
      </c>
      <c r="H661" s="193"/>
      <c r="I661" s="188" t="str">
        <f t="shared" si="78"/>
        <v>/</v>
      </c>
      <c r="J661" s="194"/>
      <c r="K661" s="188" t="str">
        <f t="shared" si="95"/>
        <v>/</v>
      </c>
      <c r="L661" s="192"/>
      <c r="M661" s="188" t="str">
        <f t="shared" si="79"/>
        <v>/</v>
      </c>
      <c r="N661" s="189"/>
      <c r="O661" s="188" t="str">
        <f t="shared" si="80"/>
        <v>/</v>
      </c>
      <c r="P661" s="189" t="s">
        <v>1994</v>
      </c>
      <c r="Q661" s="188" t="str">
        <f t="shared" si="81"/>
        <v>/</v>
      </c>
      <c r="R661" s="189" t="s">
        <v>1989</v>
      </c>
      <c r="S661" s="188" t="str">
        <f t="shared" si="82"/>
        <v>/</v>
      </c>
      <c r="T661" s="190"/>
      <c r="U661" s="188" t="str">
        <f t="shared" si="83"/>
        <v>/</v>
      </c>
      <c r="V661" s="194" t="str">
        <f t="shared" si="96"/>
        <v xml:space="preserve">    OUT M146_EX=1 DELAY TMP75</v>
      </c>
      <c r="W661" s="187" t="s">
        <v>1956</v>
      </c>
      <c r="Z661" s="252"/>
    </row>
    <row r="662" spans="1:26">
      <c r="A662" s="250">
        <f t="shared" si="94"/>
        <v>659</v>
      </c>
      <c r="B662" s="251"/>
      <c r="C662" s="251"/>
      <c r="D662" s="251"/>
      <c r="E662" s="186"/>
      <c r="F662" s="195" t="s">
        <v>150</v>
      </c>
      <c r="G662" s="188" t="str">
        <f t="shared" si="77"/>
        <v>=</v>
      </c>
      <c r="H662" s="193"/>
      <c r="I662" s="188" t="str">
        <f t="shared" si="78"/>
        <v>/</v>
      </c>
      <c r="J662" s="194"/>
      <c r="K662" s="188" t="str">
        <f t="shared" si="95"/>
        <v>/</v>
      </c>
      <c r="L662" s="192"/>
      <c r="M662" s="188" t="str">
        <f t="shared" si="79"/>
        <v>/</v>
      </c>
      <c r="N662" s="189"/>
      <c r="O662" s="188" t="str">
        <f t="shared" si="80"/>
        <v>/</v>
      </c>
      <c r="P662" s="189" t="s">
        <v>1995</v>
      </c>
      <c r="Q662" s="188" t="str">
        <f t="shared" si="81"/>
        <v>/</v>
      </c>
      <c r="R662" s="189" t="s">
        <v>1990</v>
      </c>
      <c r="S662" s="188" t="str">
        <f t="shared" si="82"/>
        <v>/</v>
      </c>
      <c r="T662" s="190"/>
      <c r="U662" s="188" t="str">
        <f t="shared" si="83"/>
        <v>/</v>
      </c>
      <c r="V662" s="194" t="str">
        <f t="shared" si="96"/>
        <v xml:space="preserve">    OUT M147_EX=1 DELAY TMP76</v>
      </c>
      <c r="W662" s="187" t="s">
        <v>1958</v>
      </c>
      <c r="Z662" s="252"/>
    </row>
    <row r="663" spans="1:26">
      <c r="A663" s="250">
        <f t="shared" si="94"/>
        <v>660</v>
      </c>
      <c r="B663" s="251"/>
      <c r="C663" s="251"/>
      <c r="D663" s="251"/>
      <c r="E663" s="186"/>
      <c r="F663" s="195" t="s">
        <v>151</v>
      </c>
      <c r="G663" s="188" t="str">
        <f t="shared" ref="G663:G735" si="97">IF(F663=0," ",X$4)</f>
        <v>=</v>
      </c>
      <c r="H663" s="193"/>
      <c r="I663" s="188" t="str">
        <f t="shared" ref="I663:I735" si="98">IF(F663=0," ",Y$4)</f>
        <v>/</v>
      </c>
      <c r="J663" s="194"/>
      <c r="K663" s="188" t="str">
        <f t="shared" si="95"/>
        <v>/</v>
      </c>
      <c r="L663" s="192"/>
      <c r="M663" s="188" t="str">
        <f t="shared" ref="M663:M735" si="99">IF(F663=0," ",Y$4)</f>
        <v>/</v>
      </c>
      <c r="N663" s="189"/>
      <c r="O663" s="188" t="str">
        <f t="shared" ref="O663:O735" si="100">IF(F663=0," ",Y$4)</f>
        <v>/</v>
      </c>
      <c r="P663" s="189" t="s">
        <v>1996</v>
      </c>
      <c r="Q663" s="188" t="str">
        <f t="shared" ref="Q663:Q735" si="101">IF(F663=0," ",Y$4)</f>
        <v>/</v>
      </c>
      <c r="R663" s="189" t="s">
        <v>1991</v>
      </c>
      <c r="S663" s="188" t="str">
        <f t="shared" ref="S663:S735" si="102">IF(F663=0," ",Y$4)</f>
        <v>/</v>
      </c>
      <c r="T663" s="190"/>
      <c r="U663" s="188" t="str">
        <f t="shared" ref="U663:U735" si="103">IF(F663=0," ",Y$4)</f>
        <v>/</v>
      </c>
      <c r="V663" s="194" t="str">
        <f t="shared" si="96"/>
        <v xml:space="preserve">    OUT M147_EX=0 DELAY TMP77</v>
      </c>
      <c r="W663" s="187" t="s">
        <v>1960</v>
      </c>
      <c r="Z663" s="252"/>
    </row>
    <row r="664" spans="1:26">
      <c r="A664" s="250">
        <f t="shared" si="94"/>
        <v>661</v>
      </c>
      <c r="B664" s="251"/>
      <c r="C664" s="251"/>
      <c r="D664" s="251"/>
      <c r="E664" s="186"/>
      <c r="F664" s="195" t="s">
        <v>152</v>
      </c>
      <c r="G664" s="188" t="str">
        <f t="shared" si="97"/>
        <v>=</v>
      </c>
      <c r="H664" s="193"/>
      <c r="I664" s="188" t="str">
        <f t="shared" si="98"/>
        <v>/</v>
      </c>
      <c r="J664" s="194"/>
      <c r="K664" s="188" t="str">
        <f t="shared" si="95"/>
        <v>/</v>
      </c>
      <c r="L664" s="192"/>
      <c r="M664" s="188" t="str">
        <f t="shared" si="99"/>
        <v>/</v>
      </c>
      <c r="N664" s="189"/>
      <c r="O664" s="188" t="str">
        <f t="shared" si="100"/>
        <v>/</v>
      </c>
      <c r="P664" s="189" t="s">
        <v>1997</v>
      </c>
      <c r="Q664" s="188" t="str">
        <f t="shared" si="101"/>
        <v>/</v>
      </c>
      <c r="R664" s="189" t="s">
        <v>1961</v>
      </c>
      <c r="S664" s="188" t="str">
        <f t="shared" si="102"/>
        <v>/</v>
      </c>
      <c r="T664" s="190"/>
      <c r="U664" s="188" t="str">
        <f t="shared" si="103"/>
        <v>/</v>
      </c>
      <c r="V664" s="194" t="str">
        <f t="shared" si="96"/>
        <v xml:space="preserve">    OUT M146_EX=0 DELAY TMP78</v>
      </c>
      <c r="W664" s="187" t="s">
        <v>1962</v>
      </c>
      <c r="Z664" s="252"/>
    </row>
    <row r="665" spans="1:26">
      <c r="A665" s="250">
        <f t="shared" si="94"/>
        <v>662</v>
      </c>
      <c r="B665" s="251"/>
      <c r="C665" s="251"/>
      <c r="D665" s="251"/>
      <c r="E665" s="186"/>
      <c r="F665" s="195" t="s">
        <v>153</v>
      </c>
      <c r="G665" s="188" t="str">
        <f t="shared" si="97"/>
        <v>=</v>
      </c>
      <c r="H665" s="193"/>
      <c r="I665" s="188" t="str">
        <f t="shared" si="98"/>
        <v>/</v>
      </c>
      <c r="J665" s="194" t="s">
        <v>1946</v>
      </c>
      <c r="K665" s="188" t="str">
        <f t="shared" si="95"/>
        <v>/</v>
      </c>
      <c r="L665" s="192"/>
      <c r="M665" s="188" t="str">
        <f t="shared" si="99"/>
        <v>/</v>
      </c>
      <c r="N665" s="189"/>
      <c r="O665" s="188" t="str">
        <f t="shared" si="100"/>
        <v>/</v>
      </c>
      <c r="P665" s="189" t="s">
        <v>1998</v>
      </c>
      <c r="Q665" s="188" t="str">
        <f t="shared" si="101"/>
        <v>/</v>
      </c>
      <c r="R665" s="189"/>
      <c r="S665" s="188" t="str">
        <f t="shared" si="102"/>
        <v>/</v>
      </c>
      <c r="T665" s="190"/>
      <c r="U665" s="188" t="str">
        <f t="shared" si="103"/>
        <v>/</v>
      </c>
      <c r="V665" s="194" t="str">
        <f t="shared" si="96"/>
        <v xml:space="preserve"> *   OUT M148_EX=0 </v>
      </c>
      <c r="W665" s="185" t="s">
        <v>1963</v>
      </c>
      <c r="Z665" s="252"/>
    </row>
    <row r="666" spans="1:26">
      <c r="A666" s="250">
        <f t="shared" si="94"/>
        <v>663</v>
      </c>
      <c r="B666" s="251"/>
      <c r="C666" s="251"/>
      <c r="D666" s="251"/>
      <c r="E666" s="186"/>
      <c r="F666" s="195" t="s">
        <v>154</v>
      </c>
      <c r="G666" s="188" t="str">
        <f t="shared" si="97"/>
        <v>=</v>
      </c>
      <c r="H666" s="193"/>
      <c r="I666" s="188" t="str">
        <f t="shared" si="98"/>
        <v>/</v>
      </c>
      <c r="J666" s="194" t="s">
        <v>1946</v>
      </c>
      <c r="K666" s="188" t="str">
        <f t="shared" si="95"/>
        <v>/</v>
      </c>
      <c r="L666" s="192"/>
      <c r="M666" s="188" t="str">
        <f t="shared" si="99"/>
        <v>/</v>
      </c>
      <c r="N666" s="189"/>
      <c r="O666" s="188" t="str">
        <f t="shared" si="100"/>
        <v>/</v>
      </c>
      <c r="P666" s="189" t="s">
        <v>1976</v>
      </c>
      <c r="Q666" s="188" t="str">
        <f t="shared" si="101"/>
        <v>/</v>
      </c>
      <c r="R666" s="189"/>
      <c r="S666" s="188" t="str">
        <f t="shared" si="102"/>
        <v>/</v>
      </c>
      <c r="T666" s="190"/>
      <c r="U666" s="188" t="str">
        <f t="shared" si="103"/>
        <v>/</v>
      </c>
      <c r="V666" s="194" t="str">
        <f t="shared" si="96"/>
        <v xml:space="preserve"> *   MOV AX2 PT077 </v>
      </c>
      <c r="W666" s="185" t="s">
        <v>1965</v>
      </c>
      <c r="Z666" s="252"/>
    </row>
    <row r="667" spans="1:26">
      <c r="A667" s="250">
        <f t="shared" si="94"/>
        <v>664</v>
      </c>
      <c r="B667" s="251"/>
      <c r="C667" s="251"/>
      <c r="D667" s="251"/>
      <c r="E667" s="186"/>
      <c r="F667" s="195" t="s">
        <v>155</v>
      </c>
      <c r="G667" s="188" t="str">
        <f t="shared" si="97"/>
        <v>=</v>
      </c>
      <c r="H667" s="193"/>
      <c r="I667" s="188" t="str">
        <f t="shared" si="98"/>
        <v>/</v>
      </c>
      <c r="J667" s="194" t="s">
        <v>1946</v>
      </c>
      <c r="K667" s="188" t="str">
        <f t="shared" si="95"/>
        <v>/</v>
      </c>
      <c r="L667" s="192"/>
      <c r="M667" s="188" t="str">
        <f t="shared" si="99"/>
        <v>/</v>
      </c>
      <c r="N667" s="189"/>
      <c r="O667" s="188" t="str">
        <f t="shared" si="100"/>
        <v>/</v>
      </c>
      <c r="P667" s="189" t="s">
        <v>1977</v>
      </c>
      <c r="Q667" s="188" t="str">
        <f t="shared" si="101"/>
        <v>/</v>
      </c>
      <c r="R667" s="189"/>
      <c r="S667" s="188" t="str">
        <f t="shared" si="102"/>
        <v>/</v>
      </c>
      <c r="T667" s="190"/>
      <c r="U667" s="188" t="str">
        <f t="shared" si="103"/>
        <v>/</v>
      </c>
      <c r="V667" s="194" t="str">
        <f t="shared" si="96"/>
        <v xml:space="preserve"> *   MOV AX3 PT077 </v>
      </c>
      <c r="W667" s="185" t="s">
        <v>1969</v>
      </c>
      <c r="Z667" s="252"/>
    </row>
    <row r="668" spans="1:26">
      <c r="A668" s="250">
        <f t="shared" si="94"/>
        <v>665</v>
      </c>
      <c r="B668" s="251"/>
      <c r="C668" s="251"/>
      <c r="D668" s="251"/>
      <c r="E668" s="186"/>
      <c r="F668" s="195" t="s">
        <v>156</v>
      </c>
      <c r="G668" s="188" t="str">
        <f t="shared" si="97"/>
        <v>=</v>
      </c>
      <c r="H668" s="193" t="s">
        <v>1986</v>
      </c>
      <c r="I668" s="188" t="str">
        <f t="shared" si="98"/>
        <v>/</v>
      </c>
      <c r="J668" s="194"/>
      <c r="K668" s="188" t="str">
        <f t="shared" si="95"/>
        <v>/</v>
      </c>
      <c r="L668" s="192"/>
      <c r="M668" s="188" t="str">
        <f t="shared" si="99"/>
        <v>/</v>
      </c>
      <c r="N668" s="189"/>
      <c r="O668" s="188" t="str">
        <f t="shared" si="100"/>
        <v>/</v>
      </c>
      <c r="P668" s="189" t="s">
        <v>75</v>
      </c>
      <c r="Q668" s="188" t="str">
        <f t="shared" si="101"/>
        <v>/</v>
      </c>
      <c r="R668" s="189"/>
      <c r="S668" s="188" t="str">
        <f t="shared" si="102"/>
        <v>/</v>
      </c>
      <c r="T668" s="190"/>
      <c r="U668" s="188" t="str">
        <f t="shared" si="103"/>
        <v>/</v>
      </c>
      <c r="V668" s="194" t="str">
        <f t="shared" si="96"/>
        <v xml:space="preserve">L1720    RET </v>
      </c>
      <c r="W668" s="187"/>
      <c r="Z668" s="252"/>
    </row>
    <row r="669" spans="1:26">
      <c r="A669" s="250">
        <f t="shared" si="94"/>
        <v>666</v>
      </c>
      <c r="B669" s="251"/>
      <c r="C669" s="251"/>
      <c r="D669" s="251"/>
      <c r="E669" s="183" t="s">
        <v>144</v>
      </c>
      <c r="F669" s="181"/>
      <c r="G669" s="180" t="str">
        <f t="shared" si="97"/>
        <v xml:space="preserve"> </v>
      </c>
      <c r="H669" s="179"/>
      <c r="I669" s="180" t="str">
        <f t="shared" si="98"/>
        <v xml:space="preserve"> </v>
      </c>
      <c r="J669" s="174"/>
      <c r="K669" s="180" t="str">
        <f t="shared" si="95"/>
        <v xml:space="preserve"> </v>
      </c>
      <c r="L669" s="178"/>
      <c r="M669" s="180" t="str">
        <f t="shared" si="99"/>
        <v xml:space="preserve"> </v>
      </c>
      <c r="N669" s="177"/>
      <c r="O669" s="180" t="str">
        <f t="shared" si="100"/>
        <v xml:space="preserve"> </v>
      </c>
      <c r="P669" s="177"/>
      <c r="Q669" s="180" t="str">
        <f t="shared" si="101"/>
        <v xml:space="preserve"> </v>
      </c>
      <c r="R669" s="177"/>
      <c r="S669" s="180" t="str">
        <f t="shared" si="102"/>
        <v xml:space="preserve"> </v>
      </c>
      <c r="T669" s="176"/>
      <c r="U669" s="180" t="str">
        <f t="shared" si="103"/>
        <v xml:space="preserve"> </v>
      </c>
      <c r="V669" s="174" t="str">
        <f t="shared" si="96"/>
        <v xml:space="preserve"> </v>
      </c>
      <c r="W669" s="182"/>
      <c r="Z669" s="252"/>
    </row>
    <row r="670" spans="1:26">
      <c r="A670" s="250">
        <f t="shared" si="94"/>
        <v>667</v>
      </c>
      <c r="B670" s="251"/>
      <c r="C670" s="251"/>
      <c r="D670" s="251"/>
      <c r="E670" s="6" t="s">
        <v>493</v>
      </c>
      <c r="F670" s="195"/>
      <c r="G670" s="188" t="str">
        <f t="shared" si="97"/>
        <v xml:space="preserve"> </v>
      </c>
      <c r="H670" s="193"/>
      <c r="I670" s="188" t="str">
        <f t="shared" si="98"/>
        <v xml:space="preserve"> </v>
      </c>
      <c r="J670" s="194"/>
      <c r="K670" s="188" t="str">
        <f t="shared" si="95"/>
        <v xml:space="preserve"> </v>
      </c>
      <c r="L670" s="192"/>
      <c r="M670" s="188" t="str">
        <f t="shared" si="99"/>
        <v xml:space="preserve"> </v>
      </c>
      <c r="N670" s="189"/>
      <c r="O670" s="188" t="str">
        <f t="shared" si="100"/>
        <v xml:space="preserve"> </v>
      </c>
      <c r="P670" s="189"/>
      <c r="Q670" s="188" t="str">
        <f t="shared" si="101"/>
        <v xml:space="preserve"> </v>
      </c>
      <c r="R670" s="189"/>
      <c r="S670" s="188" t="str">
        <f t="shared" si="102"/>
        <v xml:space="preserve"> </v>
      </c>
      <c r="T670" s="190"/>
      <c r="U670" s="188" t="str">
        <f t="shared" si="103"/>
        <v xml:space="preserve"> </v>
      </c>
      <c r="V670" s="194" t="str">
        <f t="shared" si="96"/>
        <v xml:space="preserve"> </v>
      </c>
      <c r="W670" s="187"/>
      <c r="Z670" s="252"/>
    </row>
    <row r="671" spans="1:26">
      <c r="A671" s="250">
        <f t="shared" si="94"/>
        <v>668</v>
      </c>
      <c r="B671" s="251"/>
      <c r="C671" s="251"/>
      <c r="D671" s="251"/>
      <c r="F671" s="195" t="s">
        <v>69</v>
      </c>
      <c r="G671" s="188" t="str">
        <f t="shared" si="97"/>
        <v>=</v>
      </c>
      <c r="H671" s="193"/>
      <c r="I671" s="188" t="str">
        <f t="shared" si="98"/>
        <v>/</v>
      </c>
      <c r="J671" s="194" t="s">
        <v>12</v>
      </c>
      <c r="K671" s="188" t="str">
        <f t="shared" si="95"/>
        <v>/</v>
      </c>
      <c r="L671" s="192" t="s">
        <v>250</v>
      </c>
      <c r="M671" s="188" t="str">
        <f t="shared" si="99"/>
        <v>/</v>
      </c>
      <c r="N671" s="189"/>
      <c r="O671" s="188" t="str">
        <f t="shared" si="100"/>
        <v>/</v>
      </c>
      <c r="P671" s="189" t="s">
        <v>251</v>
      </c>
      <c r="Q671" s="188" t="str">
        <f t="shared" si="101"/>
        <v>/</v>
      </c>
      <c r="R671" s="189"/>
      <c r="S671" s="188" t="str">
        <f t="shared" si="102"/>
        <v>/</v>
      </c>
      <c r="T671" s="190"/>
      <c r="U671" s="188" t="str">
        <f t="shared" si="103"/>
        <v>/</v>
      </c>
      <c r="V671" s="194" t="str">
        <f t="shared" si="96"/>
        <v xml:space="preserve"> IF PASS01=1  GOTO L1810 </v>
      </c>
      <c r="W671" s="2"/>
      <c r="Z671" s="252"/>
    </row>
    <row r="672" spans="1:26">
      <c r="A672" s="250">
        <f t="shared" si="94"/>
        <v>669</v>
      </c>
      <c r="B672" s="251"/>
      <c r="C672" s="251"/>
      <c r="D672" s="251"/>
      <c r="F672" s="195" t="s">
        <v>72</v>
      </c>
      <c r="G672" s="188" t="str">
        <f t="shared" si="97"/>
        <v>=</v>
      </c>
      <c r="H672" s="193"/>
      <c r="I672" s="188" t="str">
        <f t="shared" si="98"/>
        <v>/</v>
      </c>
      <c r="J672" s="194" t="s">
        <v>134</v>
      </c>
      <c r="K672" s="188" t="str">
        <f t="shared" si="95"/>
        <v>/</v>
      </c>
      <c r="L672" s="192" t="s">
        <v>252</v>
      </c>
      <c r="M672" s="188" t="str">
        <f t="shared" si="99"/>
        <v>/</v>
      </c>
      <c r="N672" s="189" t="s">
        <v>13</v>
      </c>
      <c r="O672" s="188" t="str">
        <f t="shared" si="100"/>
        <v>/</v>
      </c>
      <c r="P672" s="8" t="s">
        <v>730</v>
      </c>
      <c r="Q672" s="188" t="str">
        <f t="shared" si="101"/>
        <v>/</v>
      </c>
      <c r="R672" s="187"/>
      <c r="S672" s="188" t="str">
        <f t="shared" si="102"/>
        <v>/</v>
      </c>
      <c r="T672" s="35"/>
      <c r="U672" s="188" t="str">
        <f t="shared" si="103"/>
        <v>/</v>
      </c>
      <c r="V672" s="194" t="str">
        <f t="shared" si="96"/>
        <v xml:space="preserve"> WT M31_EN=1 MOPS=0 OUT AT_FL3S=0 </v>
      </c>
      <c r="W672" s="68" t="s">
        <v>726</v>
      </c>
      <c r="Z672" s="252"/>
    </row>
    <row r="673" spans="1:26" ht="27">
      <c r="A673" s="250">
        <f t="shared" si="94"/>
        <v>670</v>
      </c>
      <c r="B673" s="251"/>
      <c r="C673" s="251"/>
      <c r="D673" s="251"/>
      <c r="F673" s="195" t="s">
        <v>73</v>
      </c>
      <c r="G673" s="188" t="str">
        <f t="shared" si="97"/>
        <v>=</v>
      </c>
      <c r="H673" s="193"/>
      <c r="I673" s="188" t="str">
        <f t="shared" si="98"/>
        <v>/</v>
      </c>
      <c r="J673" s="194" t="s">
        <v>478</v>
      </c>
      <c r="K673" s="188" t="str">
        <f t="shared" si="95"/>
        <v>/</v>
      </c>
      <c r="L673" s="192"/>
      <c r="M673" s="188" t="str">
        <f t="shared" si="99"/>
        <v>/</v>
      </c>
      <c r="N673" s="189"/>
      <c r="O673" s="188" t="str">
        <f t="shared" si="100"/>
        <v>/</v>
      </c>
      <c r="P673" s="189" t="s">
        <v>253</v>
      </c>
      <c r="Q673" s="188" t="str">
        <f t="shared" si="101"/>
        <v>/</v>
      </c>
      <c r="R673" s="189" t="s">
        <v>682</v>
      </c>
      <c r="S673" s="188" t="str">
        <f t="shared" si="102"/>
        <v>/</v>
      </c>
      <c r="T673" s="190"/>
      <c r="U673" s="188" t="str">
        <f t="shared" si="103"/>
        <v>/</v>
      </c>
      <c r="V673" s="194" t="str">
        <f t="shared" si="96"/>
        <v xml:space="preserve"> *   MOV AX5 PT104 OUT M31_EX=1, AT_MA_CK=1</v>
      </c>
      <c r="W673" s="185" t="s">
        <v>254</v>
      </c>
      <c r="Z673" s="252"/>
    </row>
    <row r="674" spans="1:26">
      <c r="A674" s="250">
        <f t="shared" si="94"/>
        <v>671</v>
      </c>
      <c r="B674" s="251"/>
      <c r="C674" s="251"/>
      <c r="D674" s="251"/>
      <c r="F674" s="195" t="s">
        <v>74</v>
      </c>
      <c r="G674" s="188" t="str">
        <f t="shared" si="97"/>
        <v>=</v>
      </c>
      <c r="H674" s="193"/>
      <c r="I674" s="188" t="str">
        <f t="shared" si="98"/>
        <v>/</v>
      </c>
      <c r="J674" s="194"/>
      <c r="K674" s="188" t="str">
        <f t="shared" si="95"/>
        <v>/</v>
      </c>
      <c r="L674" s="192"/>
      <c r="M674" s="188" t="str">
        <f t="shared" si="99"/>
        <v>/</v>
      </c>
      <c r="N674" s="189"/>
      <c r="O674" s="188" t="str">
        <f t="shared" si="100"/>
        <v>/</v>
      </c>
      <c r="P674" s="189"/>
      <c r="Q674" s="188" t="str">
        <f t="shared" si="101"/>
        <v>/</v>
      </c>
      <c r="R674" s="189" t="s">
        <v>1475</v>
      </c>
      <c r="S674" s="188" t="str">
        <f t="shared" si="102"/>
        <v>/</v>
      </c>
      <c r="T674" s="190">
        <v>81</v>
      </c>
      <c r="U674" s="188" t="str">
        <f t="shared" si="103"/>
        <v>/</v>
      </c>
      <c r="V674" s="194" t="str">
        <f t="shared" si="96"/>
        <v xml:space="preserve">     DELAY TMP20</v>
      </c>
      <c r="W674" s="185" t="s">
        <v>626</v>
      </c>
      <c r="Z674" s="252"/>
    </row>
    <row r="675" spans="1:26">
      <c r="A675" s="250">
        <f t="shared" si="94"/>
        <v>672</v>
      </c>
      <c r="B675" s="251"/>
      <c r="C675" s="251"/>
      <c r="D675" s="251"/>
      <c r="F675" s="195" t="s">
        <v>76</v>
      </c>
      <c r="G675" s="188" t="str">
        <f t="shared" si="97"/>
        <v>=</v>
      </c>
      <c r="H675" s="193"/>
      <c r="I675" s="188" t="str">
        <f t="shared" si="98"/>
        <v>/</v>
      </c>
      <c r="J675" s="194" t="s">
        <v>138</v>
      </c>
      <c r="K675" s="188" t="str">
        <f t="shared" si="95"/>
        <v>/</v>
      </c>
      <c r="L675" s="192" t="s">
        <v>255</v>
      </c>
      <c r="M675" s="188" t="str">
        <f t="shared" si="99"/>
        <v>/</v>
      </c>
      <c r="N675" s="189"/>
      <c r="O675" s="188" t="str">
        <f t="shared" si="100"/>
        <v>/</v>
      </c>
      <c r="P675" s="189" t="s">
        <v>256</v>
      </c>
      <c r="Q675" s="188" t="str">
        <f t="shared" si="101"/>
        <v>/</v>
      </c>
      <c r="R675" s="189"/>
      <c r="S675" s="188" t="str">
        <f t="shared" si="102"/>
        <v>/</v>
      </c>
      <c r="T675" s="190"/>
      <c r="U675" s="188" t="str">
        <f t="shared" si="103"/>
        <v>/</v>
      </c>
      <c r="V675" s="194" t="str">
        <f t="shared" si="96"/>
        <v xml:space="preserve"> WT* M32_EN=1  MOV AX4 PT105 </v>
      </c>
      <c r="W675" s="185" t="s">
        <v>257</v>
      </c>
      <c r="Z675" s="252"/>
    </row>
    <row r="676" spans="1:26">
      <c r="A676" s="250">
        <f t="shared" si="94"/>
        <v>673</v>
      </c>
      <c r="B676" s="251"/>
      <c r="C676" s="251"/>
      <c r="D676" s="251"/>
      <c r="F676" s="195" t="s">
        <v>77</v>
      </c>
      <c r="G676" s="188" t="str">
        <f t="shared" si="97"/>
        <v>=</v>
      </c>
      <c r="H676" s="193"/>
      <c r="I676" s="188" t="str">
        <f t="shared" si="98"/>
        <v>/</v>
      </c>
      <c r="J676" s="194" t="s">
        <v>12</v>
      </c>
      <c r="K676" s="188" t="str">
        <f t="shared" si="95"/>
        <v>/</v>
      </c>
      <c r="L676" s="192" t="s">
        <v>258</v>
      </c>
      <c r="M676" s="188" t="str">
        <f t="shared" si="99"/>
        <v>/</v>
      </c>
      <c r="N676" s="189"/>
      <c r="O676" s="188" t="str">
        <f t="shared" si="100"/>
        <v>/</v>
      </c>
      <c r="P676" s="189" t="s">
        <v>259</v>
      </c>
      <c r="Q676" s="188" t="str">
        <f t="shared" si="101"/>
        <v>/</v>
      </c>
      <c r="R676" s="189"/>
      <c r="S676" s="188" t="str">
        <f t="shared" si="102"/>
        <v>/</v>
      </c>
      <c r="T676" s="190"/>
      <c r="U676" s="188" t="str">
        <f t="shared" si="103"/>
        <v>/</v>
      </c>
      <c r="V676" s="194" t="str">
        <f t="shared" si="96"/>
        <v xml:space="preserve"> IF PASS01=0  GOTO L1820 </v>
      </c>
      <c r="W676" s="185" t="s">
        <v>625</v>
      </c>
      <c r="X676" s="238" t="s">
        <v>260</v>
      </c>
      <c r="Z676" s="252"/>
    </row>
    <row r="677" spans="1:26">
      <c r="A677" s="250">
        <f t="shared" si="94"/>
        <v>674</v>
      </c>
      <c r="B677" s="251"/>
      <c r="C677" s="251"/>
      <c r="D677" s="251"/>
      <c r="F677" s="195" t="s">
        <v>81</v>
      </c>
      <c r="G677" s="188" t="str">
        <f t="shared" si="97"/>
        <v>=</v>
      </c>
      <c r="H677" s="193" t="s">
        <v>261</v>
      </c>
      <c r="I677" s="188" t="str">
        <f t="shared" si="98"/>
        <v>/</v>
      </c>
      <c r="J677" s="194" t="s">
        <v>138</v>
      </c>
      <c r="K677" s="188" t="str">
        <f t="shared" si="95"/>
        <v>/</v>
      </c>
      <c r="L677" s="192" t="s">
        <v>252</v>
      </c>
      <c r="M677" s="188" t="str">
        <f t="shared" si="99"/>
        <v>/</v>
      </c>
      <c r="N677" s="189" t="s">
        <v>13</v>
      </c>
      <c r="O677" s="188" t="str">
        <f t="shared" si="100"/>
        <v>/</v>
      </c>
      <c r="P677" s="8" t="s">
        <v>730</v>
      </c>
      <c r="Q677" s="188" t="str">
        <f t="shared" si="101"/>
        <v>/</v>
      </c>
      <c r="R677" s="187"/>
      <c r="S677" s="188" t="str">
        <f t="shared" si="102"/>
        <v>/</v>
      </c>
      <c r="T677" s="35"/>
      <c r="U677" s="188" t="str">
        <f t="shared" si="103"/>
        <v>/</v>
      </c>
      <c r="V677" s="194" t="str">
        <f t="shared" si="96"/>
        <v xml:space="preserve">L1810 WT* M31_EN=1 MOPS=0 OUT AT_FL3S=0 </v>
      </c>
      <c r="W677" s="68" t="s">
        <v>726</v>
      </c>
      <c r="Z677" s="252"/>
    </row>
    <row r="678" spans="1:26">
      <c r="A678" s="250">
        <f t="shared" si="94"/>
        <v>675</v>
      </c>
      <c r="B678" s="251"/>
      <c r="C678" s="251"/>
      <c r="D678" s="251"/>
      <c r="F678" s="195" t="s">
        <v>82</v>
      </c>
      <c r="G678" s="188" t="str">
        <f t="shared" si="97"/>
        <v>=</v>
      </c>
      <c r="H678" s="193"/>
      <c r="I678" s="188" t="str">
        <f t="shared" si="98"/>
        <v>/</v>
      </c>
      <c r="J678" s="194"/>
      <c r="K678" s="188" t="str">
        <f t="shared" si="95"/>
        <v>/</v>
      </c>
      <c r="L678" s="192"/>
      <c r="M678" s="188" t="str">
        <f t="shared" si="99"/>
        <v>/</v>
      </c>
      <c r="N678" s="189"/>
      <c r="O678" s="188" t="str">
        <f t="shared" si="100"/>
        <v>/</v>
      </c>
      <c r="P678" s="189"/>
      <c r="Q678" s="188" t="str">
        <f t="shared" si="101"/>
        <v>/</v>
      </c>
      <c r="R678" s="189" t="s">
        <v>805</v>
      </c>
      <c r="S678" s="188" t="str">
        <f t="shared" si="102"/>
        <v>/</v>
      </c>
      <c r="T678" s="190"/>
      <c r="U678" s="188" t="str">
        <f t="shared" si="103"/>
        <v>/</v>
      </c>
      <c r="V678" s="194" t="str">
        <f t="shared" si="96"/>
        <v xml:space="preserve">     OUT M31_EX=1</v>
      </c>
      <c r="W678" s="185" t="s">
        <v>549</v>
      </c>
      <c r="Z678" s="252"/>
    </row>
    <row r="679" spans="1:26">
      <c r="A679" s="250">
        <f t="shared" si="94"/>
        <v>676</v>
      </c>
      <c r="B679" s="251"/>
      <c r="C679" s="251"/>
      <c r="D679" s="251"/>
      <c r="F679" s="195" t="s">
        <v>83</v>
      </c>
      <c r="G679" s="188" t="str">
        <f t="shared" si="97"/>
        <v>=</v>
      </c>
      <c r="H679" s="193"/>
      <c r="I679" s="188" t="str">
        <f t="shared" si="98"/>
        <v>/</v>
      </c>
      <c r="J679" s="194"/>
      <c r="K679" s="188" t="str">
        <f t="shared" si="95"/>
        <v>/</v>
      </c>
      <c r="L679" s="192"/>
      <c r="M679" s="188" t="str">
        <f t="shared" si="99"/>
        <v>/</v>
      </c>
      <c r="N679" s="189"/>
      <c r="O679" s="188" t="str">
        <f t="shared" si="100"/>
        <v>/</v>
      </c>
      <c r="P679" s="189" t="s">
        <v>262</v>
      </c>
      <c r="Q679" s="188" t="str">
        <f t="shared" si="101"/>
        <v>/</v>
      </c>
      <c r="R679" s="189"/>
      <c r="S679" s="188" t="str">
        <f t="shared" si="102"/>
        <v>/</v>
      </c>
      <c r="T679" s="190"/>
      <c r="U679" s="188" t="str">
        <f t="shared" si="103"/>
        <v>/</v>
      </c>
      <c r="V679" s="194" t="str">
        <f t="shared" si="96"/>
        <v xml:space="preserve">    MOV AX5 PT104 PASS PS1 </v>
      </c>
      <c r="W679" s="185" t="s">
        <v>549</v>
      </c>
      <c r="Z679" s="252"/>
    </row>
    <row r="680" spans="1:26">
      <c r="A680" s="250">
        <f t="shared" si="94"/>
        <v>677</v>
      </c>
      <c r="B680" s="251"/>
      <c r="C680" s="251"/>
      <c r="D680" s="251"/>
      <c r="F680" s="195" t="s">
        <v>84</v>
      </c>
      <c r="G680" s="188" t="str">
        <f t="shared" si="97"/>
        <v>=</v>
      </c>
      <c r="H680" s="193"/>
      <c r="I680" s="188" t="str">
        <f t="shared" si="98"/>
        <v>/</v>
      </c>
      <c r="J680" s="194"/>
      <c r="K680" s="188" t="str">
        <f t="shared" si="95"/>
        <v>/</v>
      </c>
      <c r="L680" s="192"/>
      <c r="M680" s="188" t="str">
        <f t="shared" si="99"/>
        <v>/</v>
      </c>
      <c r="N680" s="189"/>
      <c r="O680" s="188" t="str">
        <f t="shared" si="100"/>
        <v>/</v>
      </c>
      <c r="P680" s="189" t="s">
        <v>256</v>
      </c>
      <c r="Q680" s="188" t="str">
        <f t="shared" si="101"/>
        <v>/</v>
      </c>
      <c r="R680" s="189"/>
      <c r="S680" s="188" t="str">
        <f t="shared" si="102"/>
        <v>/</v>
      </c>
      <c r="T680" s="190"/>
      <c r="U680" s="188" t="str">
        <f t="shared" si="103"/>
        <v>/</v>
      </c>
      <c r="V680" s="194" t="str">
        <f t="shared" si="96"/>
        <v xml:space="preserve">    MOV AX4 PT105 </v>
      </c>
      <c r="W680" s="185" t="s">
        <v>548</v>
      </c>
      <c r="Z680" s="252"/>
    </row>
    <row r="681" spans="1:26">
      <c r="A681" s="250">
        <f>ROW()-3</f>
        <v>678</v>
      </c>
      <c r="B681" s="251"/>
      <c r="C681" s="251"/>
      <c r="D681" s="251"/>
      <c r="F681" s="195" t="s">
        <v>85</v>
      </c>
      <c r="G681" s="188" t="str">
        <f t="shared" si="97"/>
        <v>=</v>
      </c>
      <c r="H681" s="193" t="s">
        <v>263</v>
      </c>
      <c r="I681" s="188" t="str">
        <f t="shared" si="98"/>
        <v>/</v>
      </c>
      <c r="J681" s="194" t="s">
        <v>12</v>
      </c>
      <c r="K681" s="188" t="str">
        <f t="shared" si="95"/>
        <v>/</v>
      </c>
      <c r="L681" s="189" t="s">
        <v>822</v>
      </c>
      <c r="M681" s="188" t="str">
        <f t="shared" si="99"/>
        <v>/</v>
      </c>
      <c r="N681" s="189"/>
      <c r="O681" s="188" t="str">
        <f t="shared" si="100"/>
        <v>/</v>
      </c>
      <c r="P681" s="189" t="s">
        <v>832</v>
      </c>
      <c r="Q681" s="188" t="str">
        <f t="shared" si="101"/>
        <v>/</v>
      </c>
      <c r="R681" s="189"/>
      <c r="S681" s="188" t="str">
        <f t="shared" si="102"/>
        <v>/</v>
      </c>
      <c r="T681" s="190"/>
      <c r="U681" s="188" t="str">
        <f t="shared" si="103"/>
        <v>/</v>
      </c>
      <c r="V681" s="194" t="str">
        <f t="shared" si="96"/>
        <v xml:space="preserve">L1820 IF ARM_RLS=0  GOTO L1830 </v>
      </c>
      <c r="W681" s="185" t="s">
        <v>828</v>
      </c>
      <c r="Z681" s="252"/>
    </row>
    <row r="682" spans="1:26">
      <c r="A682" s="250">
        <f>ROW()-3</f>
        <v>679</v>
      </c>
      <c r="B682" s="251"/>
      <c r="C682" s="251"/>
      <c r="D682" s="251"/>
      <c r="F682" s="195" t="s">
        <v>93</v>
      </c>
      <c r="G682" s="188" t="str">
        <f t="shared" si="97"/>
        <v>=</v>
      </c>
      <c r="H682" s="193"/>
      <c r="I682" s="188" t="str">
        <f t="shared" si="98"/>
        <v>/</v>
      </c>
      <c r="J682" s="194"/>
      <c r="K682" s="188" t="str">
        <f t="shared" si="95"/>
        <v>/</v>
      </c>
      <c r="L682" s="189"/>
      <c r="M682" s="188" t="str">
        <f t="shared" si="99"/>
        <v>/</v>
      </c>
      <c r="N682" s="189"/>
      <c r="O682" s="188" t="str">
        <f t="shared" si="100"/>
        <v>/</v>
      </c>
      <c r="P682" s="189" t="s">
        <v>835</v>
      </c>
      <c r="Q682" s="188" t="str">
        <f t="shared" si="101"/>
        <v>/</v>
      </c>
      <c r="R682" s="189"/>
      <c r="S682" s="188" t="str">
        <f t="shared" si="102"/>
        <v>/</v>
      </c>
      <c r="T682" s="190"/>
      <c r="U682" s="188" t="str">
        <f t="shared" si="103"/>
        <v>/</v>
      </c>
      <c r="V682" s="194" t="str">
        <f t="shared" si="96"/>
        <v xml:space="preserve">    SVFON AX4 </v>
      </c>
      <c r="W682" s="185" t="s">
        <v>130</v>
      </c>
      <c r="Z682" s="252"/>
    </row>
    <row r="683" spans="1:26">
      <c r="A683" s="250">
        <f>ROW()-3</f>
        <v>680</v>
      </c>
      <c r="B683" s="251"/>
      <c r="C683" s="251"/>
      <c r="D683" s="251"/>
      <c r="F683" s="195" t="s">
        <v>94</v>
      </c>
      <c r="G683" s="188" t="str">
        <f t="shared" si="97"/>
        <v>=</v>
      </c>
      <c r="H683" s="193"/>
      <c r="I683" s="188" t="str">
        <f t="shared" si="98"/>
        <v>/</v>
      </c>
      <c r="J683" s="194"/>
      <c r="K683" s="188" t="str">
        <f t="shared" si="95"/>
        <v>/</v>
      </c>
      <c r="L683" s="192"/>
      <c r="M683" s="188" t="str">
        <f t="shared" si="99"/>
        <v>/</v>
      </c>
      <c r="N683" s="189"/>
      <c r="O683" s="188" t="str">
        <f t="shared" si="100"/>
        <v>/</v>
      </c>
      <c r="P683" s="189"/>
      <c r="Q683" s="188" t="str">
        <f t="shared" si="101"/>
        <v>/</v>
      </c>
      <c r="R683" s="189" t="s">
        <v>1476</v>
      </c>
      <c r="S683" s="188" t="str">
        <f t="shared" si="102"/>
        <v>/</v>
      </c>
      <c r="T683" s="190"/>
      <c r="U683" s="188" t="str">
        <f t="shared" si="103"/>
        <v>/</v>
      </c>
      <c r="V683" s="194" t="str">
        <f t="shared" si="96"/>
        <v xml:space="preserve">     DELAY TMP159</v>
      </c>
      <c r="W683" s="185" t="s">
        <v>829</v>
      </c>
      <c r="Z683" s="252"/>
    </row>
    <row r="684" spans="1:26">
      <c r="A684" s="250">
        <f t="shared" si="94"/>
        <v>681</v>
      </c>
      <c r="B684" s="251"/>
      <c r="C684" s="251"/>
      <c r="D684" s="251"/>
      <c r="F684" s="195" t="s">
        <v>95</v>
      </c>
      <c r="G684" s="188" t="str">
        <f t="shared" si="97"/>
        <v>=</v>
      </c>
      <c r="H684" s="193" t="s">
        <v>831</v>
      </c>
      <c r="I684" s="188" t="str">
        <f t="shared" si="98"/>
        <v>/</v>
      </c>
      <c r="J684" s="194"/>
      <c r="K684" s="188" t="str">
        <f t="shared" si="95"/>
        <v>/</v>
      </c>
      <c r="L684" s="192"/>
      <c r="M684" s="188" t="str">
        <f t="shared" si="99"/>
        <v>/</v>
      </c>
      <c r="N684" s="189"/>
      <c r="O684" s="188" t="str">
        <f t="shared" si="100"/>
        <v>/</v>
      </c>
      <c r="P684" s="189"/>
      <c r="Q684" s="188" t="str">
        <f t="shared" si="101"/>
        <v>/</v>
      </c>
      <c r="R684" s="189" t="s">
        <v>1479</v>
      </c>
      <c r="S684" s="188" t="str">
        <f t="shared" si="102"/>
        <v>/</v>
      </c>
      <c r="T684" s="190">
        <v>82</v>
      </c>
      <c r="U684" s="188" t="str">
        <f t="shared" si="103"/>
        <v>/</v>
      </c>
      <c r="V684" s="194" t="str">
        <f t="shared" si="96"/>
        <v>L1830     DELAY TMP21</v>
      </c>
      <c r="W684" s="185" t="s">
        <v>627</v>
      </c>
      <c r="Z684" s="252"/>
    </row>
    <row r="685" spans="1:26">
      <c r="A685" s="250">
        <f t="shared" si="94"/>
        <v>682</v>
      </c>
      <c r="B685" s="251"/>
      <c r="C685" s="251"/>
      <c r="D685" s="251"/>
      <c r="F685" s="195" t="s">
        <v>96</v>
      </c>
      <c r="G685" s="188" t="str">
        <f t="shared" si="97"/>
        <v>=</v>
      </c>
      <c r="H685" s="193"/>
      <c r="I685" s="188" t="str">
        <f t="shared" si="98"/>
        <v>/</v>
      </c>
      <c r="J685" s="194" t="s">
        <v>134</v>
      </c>
      <c r="K685" s="188" t="str">
        <f t="shared" si="95"/>
        <v>/</v>
      </c>
      <c r="L685" s="192"/>
      <c r="M685" s="188" t="str">
        <f t="shared" si="99"/>
        <v>/</v>
      </c>
      <c r="N685" s="189" t="s">
        <v>264</v>
      </c>
      <c r="O685" s="188" t="str">
        <f t="shared" si="100"/>
        <v>/</v>
      </c>
      <c r="P685" s="189"/>
      <c r="Q685" s="188" t="str">
        <f t="shared" si="101"/>
        <v>/</v>
      </c>
      <c r="R685" s="189" t="s">
        <v>806</v>
      </c>
      <c r="S685" s="188" t="str">
        <f t="shared" si="102"/>
        <v>/</v>
      </c>
      <c r="T685" s="190"/>
      <c r="U685" s="188" t="str">
        <f t="shared" si="103"/>
        <v>/</v>
      </c>
      <c r="V685" s="194" t="str">
        <f t="shared" si="96"/>
        <v xml:space="preserve"> WT  MME=1  OUT M31_EX=0</v>
      </c>
      <c r="W685" s="185" t="s">
        <v>628</v>
      </c>
      <c r="Z685" s="252"/>
    </row>
    <row r="686" spans="1:26">
      <c r="A686" s="250">
        <f>ROW()-3</f>
        <v>683</v>
      </c>
      <c r="B686" s="251"/>
      <c r="C686" s="251"/>
      <c r="D686" s="251"/>
      <c r="F686" s="195" t="s">
        <v>99</v>
      </c>
      <c r="G686" s="188" t="str">
        <f t="shared" si="97"/>
        <v>=</v>
      </c>
      <c r="H686" s="193"/>
      <c r="I686" s="188" t="str">
        <f t="shared" si="98"/>
        <v>/</v>
      </c>
      <c r="J686" s="194" t="s">
        <v>12</v>
      </c>
      <c r="K686" s="188" t="str">
        <f>I686</f>
        <v>/</v>
      </c>
      <c r="L686" s="189" t="s">
        <v>822</v>
      </c>
      <c r="M686" s="188" t="str">
        <f t="shared" si="99"/>
        <v>/</v>
      </c>
      <c r="N686" s="189"/>
      <c r="O686" s="188" t="str">
        <f t="shared" si="100"/>
        <v>/</v>
      </c>
      <c r="P686" s="189" t="s">
        <v>834</v>
      </c>
      <c r="Q686" s="188" t="str">
        <f t="shared" si="101"/>
        <v>/</v>
      </c>
      <c r="R686" s="189"/>
      <c r="S686" s="188" t="str">
        <f t="shared" si="102"/>
        <v>/</v>
      </c>
      <c r="T686" s="190"/>
      <c r="U686" s="188" t="str">
        <f t="shared" si="103"/>
        <v>/</v>
      </c>
      <c r="V686" s="194" t="str">
        <f t="shared" si="96"/>
        <v xml:space="preserve"> IF ARM_RLS=0  GOTO L1835 </v>
      </c>
      <c r="W686" s="185" t="s">
        <v>828</v>
      </c>
      <c r="Z686" s="252"/>
    </row>
    <row r="687" spans="1:26">
      <c r="A687" s="250">
        <f>ROW()-3</f>
        <v>684</v>
      </c>
      <c r="B687" s="251"/>
      <c r="C687" s="251"/>
      <c r="D687" s="251"/>
      <c r="F687" s="195" t="s">
        <v>146</v>
      </c>
      <c r="G687" s="188" t="str">
        <f t="shared" si="97"/>
        <v>=</v>
      </c>
      <c r="H687" s="193"/>
      <c r="I687" s="188" t="str">
        <f t="shared" si="98"/>
        <v>/</v>
      </c>
      <c r="J687" s="194"/>
      <c r="K687" s="188" t="str">
        <f>I687</f>
        <v>/</v>
      </c>
      <c r="L687" s="189"/>
      <c r="M687" s="188" t="str">
        <f t="shared" si="99"/>
        <v>/</v>
      </c>
      <c r="N687" s="189"/>
      <c r="O687" s="188" t="str">
        <f t="shared" si="100"/>
        <v>/</v>
      </c>
      <c r="P687" s="189" t="s">
        <v>836</v>
      </c>
      <c r="Q687" s="188" t="str">
        <f t="shared" si="101"/>
        <v>/</v>
      </c>
      <c r="R687" s="189"/>
      <c r="S687" s="188" t="str">
        <f t="shared" si="102"/>
        <v>/</v>
      </c>
      <c r="T687" s="190"/>
      <c r="U687" s="188" t="str">
        <f t="shared" si="103"/>
        <v>/</v>
      </c>
      <c r="V687" s="194" t="str">
        <f t="shared" si="96"/>
        <v xml:space="preserve">    SVFOFF AX4 </v>
      </c>
      <c r="W687" s="185" t="s">
        <v>830</v>
      </c>
      <c r="Z687" s="252"/>
    </row>
    <row r="688" spans="1:26">
      <c r="A688" s="250">
        <f>ROW()-3</f>
        <v>685</v>
      </c>
      <c r="B688" s="251"/>
      <c r="C688" s="251"/>
      <c r="D688" s="251"/>
      <c r="F688" s="195" t="s">
        <v>147</v>
      </c>
      <c r="G688" s="188" t="str">
        <f t="shared" si="97"/>
        <v>=</v>
      </c>
      <c r="H688" s="193"/>
      <c r="I688" s="188" t="str">
        <f t="shared" si="98"/>
        <v>/</v>
      </c>
      <c r="J688" s="194"/>
      <c r="K688" s="188" t="str">
        <f>I688</f>
        <v>/</v>
      </c>
      <c r="L688" s="192"/>
      <c r="M688" s="188" t="str">
        <f t="shared" si="99"/>
        <v>/</v>
      </c>
      <c r="N688" s="189"/>
      <c r="O688" s="188" t="str">
        <f t="shared" si="100"/>
        <v>/</v>
      </c>
      <c r="P688" s="189"/>
      <c r="Q688" s="188" t="str">
        <f t="shared" si="101"/>
        <v>/</v>
      </c>
      <c r="R688" s="189" t="s">
        <v>1476</v>
      </c>
      <c r="S688" s="188" t="str">
        <f t="shared" si="102"/>
        <v>/</v>
      </c>
      <c r="T688" s="190"/>
      <c r="U688" s="188" t="str">
        <f t="shared" si="103"/>
        <v>/</v>
      </c>
      <c r="V688" s="194" t="str">
        <f t="shared" si="96"/>
        <v xml:space="preserve">     DELAY TMP159</v>
      </c>
      <c r="W688" s="185" t="s">
        <v>829</v>
      </c>
      <c r="Z688" s="252"/>
    </row>
    <row r="689" spans="1:26">
      <c r="A689" s="250">
        <f t="shared" ref="A689:A931" si="104">ROW()-3</f>
        <v>686</v>
      </c>
      <c r="B689" s="251"/>
      <c r="C689" s="251"/>
      <c r="D689" s="251"/>
      <c r="F689" s="195" t="s">
        <v>148</v>
      </c>
      <c r="G689" s="188" t="str">
        <f t="shared" si="97"/>
        <v>=</v>
      </c>
      <c r="H689" s="193" t="s">
        <v>833</v>
      </c>
      <c r="I689" s="188" t="str">
        <f t="shared" si="98"/>
        <v>/</v>
      </c>
      <c r="J689" s="194" t="s">
        <v>216</v>
      </c>
      <c r="K689" s="188" t="str">
        <f t="shared" ref="K689:K704" si="105">I689</f>
        <v>/</v>
      </c>
      <c r="L689" s="192"/>
      <c r="M689" s="188" t="str">
        <f t="shared" si="99"/>
        <v>/</v>
      </c>
      <c r="N689" s="192" t="s">
        <v>265</v>
      </c>
      <c r="O689" s="188" t="str">
        <f t="shared" si="100"/>
        <v>/</v>
      </c>
      <c r="P689" s="189"/>
      <c r="Q689" s="188" t="str">
        <f t="shared" si="101"/>
        <v>/</v>
      </c>
      <c r="R689" s="189" t="s">
        <v>266</v>
      </c>
      <c r="S689" s="188" t="str">
        <f t="shared" si="102"/>
        <v>/</v>
      </c>
      <c r="T689" s="190"/>
      <c r="U689" s="188" t="str">
        <f t="shared" si="103"/>
        <v>/</v>
      </c>
      <c r="V689" s="194" t="str">
        <f t="shared" si="96"/>
        <v>L1835 WT*  M33_EN=1  OUT M33_EX=1</v>
      </c>
      <c r="W689" s="185" t="s">
        <v>593</v>
      </c>
      <c r="Z689" s="252"/>
    </row>
    <row r="690" spans="1:26">
      <c r="A690" s="250">
        <f t="shared" si="104"/>
        <v>687</v>
      </c>
      <c r="B690" s="251"/>
      <c r="C690" s="251"/>
      <c r="D690" s="251"/>
      <c r="F690" s="195" t="s">
        <v>149</v>
      </c>
      <c r="G690" s="188" t="str">
        <f t="shared" si="97"/>
        <v>=</v>
      </c>
      <c r="H690" s="193"/>
      <c r="I690" s="188" t="str">
        <f t="shared" si="98"/>
        <v>/</v>
      </c>
      <c r="J690" s="194" t="s">
        <v>376</v>
      </c>
      <c r="K690" s="188" t="str">
        <f t="shared" si="105"/>
        <v>/</v>
      </c>
      <c r="L690" s="192"/>
      <c r="M690" s="188" t="str">
        <f t="shared" si="99"/>
        <v>/</v>
      </c>
      <c r="N690" s="192" t="s">
        <v>267</v>
      </c>
      <c r="O690" s="188" t="str">
        <f t="shared" si="100"/>
        <v>/</v>
      </c>
      <c r="P690" s="189"/>
      <c r="Q690" s="188" t="str">
        <f t="shared" si="101"/>
        <v>/</v>
      </c>
      <c r="R690" s="189" t="s">
        <v>268</v>
      </c>
      <c r="S690" s="188" t="str">
        <f t="shared" si="102"/>
        <v>/</v>
      </c>
      <c r="T690" s="190">
        <v>83</v>
      </c>
      <c r="U690" s="188" t="str">
        <f t="shared" si="103"/>
        <v>/</v>
      </c>
      <c r="V690" s="194" t="str">
        <f t="shared" si="96"/>
        <v xml:space="preserve"> WT  M33_CP=1  OUT M33_EX=0</v>
      </c>
      <c r="W690" s="185" t="s">
        <v>594</v>
      </c>
      <c r="Z690" s="252"/>
    </row>
    <row r="691" spans="1:26">
      <c r="A691" s="250">
        <f t="shared" si="104"/>
        <v>688</v>
      </c>
      <c r="B691" s="251"/>
      <c r="C691" s="251"/>
      <c r="D691" s="251"/>
      <c r="F691" s="195" t="s">
        <v>150</v>
      </c>
      <c r="G691" s="188" t="str">
        <f t="shared" si="97"/>
        <v>=</v>
      </c>
      <c r="H691" s="193"/>
      <c r="I691" s="188" t="str">
        <f t="shared" si="98"/>
        <v>/</v>
      </c>
      <c r="J691" s="194" t="s">
        <v>12</v>
      </c>
      <c r="K691" s="188" t="str">
        <f t="shared" si="105"/>
        <v>/</v>
      </c>
      <c r="L691" s="192" t="s">
        <v>132</v>
      </c>
      <c r="M691" s="188" t="str">
        <f t="shared" si="99"/>
        <v>/</v>
      </c>
      <c r="N691" s="189"/>
      <c r="O691" s="188" t="str">
        <f t="shared" si="100"/>
        <v>/</v>
      </c>
      <c r="P691" s="189" t="s">
        <v>269</v>
      </c>
      <c r="Q691" s="188" t="str">
        <f t="shared" si="101"/>
        <v>/</v>
      </c>
      <c r="R691" s="189"/>
      <c r="S691" s="188" t="str">
        <f t="shared" si="102"/>
        <v>/</v>
      </c>
      <c r="T691" s="190"/>
      <c r="U691" s="188" t="str">
        <f t="shared" si="103"/>
        <v>/</v>
      </c>
      <c r="V691" s="194" t="str">
        <f t="shared" si="96"/>
        <v xml:space="preserve"> IF MPASS01_B=1  GOTO L1850 </v>
      </c>
      <c r="W691" s="185" t="s">
        <v>625</v>
      </c>
      <c r="Z691" s="252"/>
    </row>
    <row r="692" spans="1:26">
      <c r="A692" s="250">
        <f t="shared" si="104"/>
        <v>689</v>
      </c>
      <c r="B692" s="251"/>
      <c r="C692" s="251"/>
      <c r="D692" s="251"/>
      <c r="F692" s="195" t="s">
        <v>151</v>
      </c>
      <c r="G692" s="188" t="str">
        <f t="shared" si="97"/>
        <v>=</v>
      </c>
      <c r="H692" s="193"/>
      <c r="I692" s="188" t="str">
        <f t="shared" si="98"/>
        <v>/</v>
      </c>
      <c r="J692" s="194" t="s">
        <v>138</v>
      </c>
      <c r="K692" s="188" t="str">
        <f t="shared" si="105"/>
        <v>/</v>
      </c>
      <c r="L692" s="192" t="s">
        <v>270</v>
      </c>
      <c r="M692" s="188" t="str">
        <f t="shared" si="99"/>
        <v>/</v>
      </c>
      <c r="N692" s="189"/>
      <c r="O692" s="188" t="str">
        <f t="shared" si="100"/>
        <v>/</v>
      </c>
      <c r="P692" s="189" t="s">
        <v>159</v>
      </c>
      <c r="Q692" s="188" t="str">
        <f t="shared" si="101"/>
        <v>/</v>
      </c>
      <c r="R692" s="189" t="s">
        <v>158</v>
      </c>
      <c r="S692" s="188" t="str">
        <f t="shared" si="102"/>
        <v>/</v>
      </c>
      <c r="T692" s="190"/>
      <c r="U692" s="188" t="str">
        <f t="shared" si="103"/>
        <v>/</v>
      </c>
      <c r="V692" s="194" t="str">
        <f t="shared" si="96"/>
        <v xml:space="preserve"> WT* M34_EN=1  MOV  AX4 PT106 OUT M34_EX=1</v>
      </c>
      <c r="W692" s="185" t="s">
        <v>271</v>
      </c>
      <c r="Z692" s="252"/>
    </row>
    <row r="693" spans="1:26">
      <c r="A693" s="250">
        <f t="shared" si="104"/>
        <v>690</v>
      </c>
      <c r="B693" s="251"/>
      <c r="C693" s="251"/>
      <c r="D693" s="251"/>
      <c r="F693" s="195" t="s">
        <v>152</v>
      </c>
      <c r="G693" s="188" t="str">
        <f t="shared" si="97"/>
        <v>=</v>
      </c>
      <c r="H693" s="193"/>
      <c r="I693" s="188" t="str">
        <f t="shared" si="98"/>
        <v>/</v>
      </c>
      <c r="J693" s="194"/>
      <c r="K693" s="188" t="str">
        <f t="shared" si="105"/>
        <v>/</v>
      </c>
      <c r="L693" s="192"/>
      <c r="M693" s="188" t="str">
        <f t="shared" si="99"/>
        <v>/</v>
      </c>
      <c r="N693" s="189"/>
      <c r="O693" s="188" t="str">
        <f t="shared" si="100"/>
        <v>/</v>
      </c>
      <c r="P693" s="189"/>
      <c r="Q693" s="188" t="str">
        <f t="shared" si="101"/>
        <v>/</v>
      </c>
      <c r="R693" s="189" t="s">
        <v>1477</v>
      </c>
      <c r="S693" s="188" t="str">
        <f t="shared" si="102"/>
        <v>/</v>
      </c>
      <c r="T693" s="190">
        <v>84</v>
      </c>
      <c r="U693" s="188" t="str">
        <f t="shared" si="103"/>
        <v>/</v>
      </c>
      <c r="V693" s="194" t="str">
        <f t="shared" si="96"/>
        <v xml:space="preserve">     DELAY TMP23</v>
      </c>
      <c r="W693" s="185" t="s">
        <v>629</v>
      </c>
      <c r="Z693" s="252"/>
    </row>
    <row r="694" spans="1:26">
      <c r="A694" s="250">
        <f t="shared" si="104"/>
        <v>691</v>
      </c>
      <c r="B694" s="251"/>
      <c r="C694" s="251"/>
      <c r="D694" s="251"/>
      <c r="F694" s="195" t="s">
        <v>153</v>
      </c>
      <c r="G694" s="188" t="str">
        <f>IF(F694=0," ",X$4)</f>
        <v>=</v>
      </c>
      <c r="H694" s="157"/>
      <c r="I694" s="188" t="str">
        <f>IF(F694=0," ",Y$4)</f>
        <v>/</v>
      </c>
      <c r="J694" s="194"/>
      <c r="K694" s="188" t="str">
        <f>I694</f>
        <v>/</v>
      </c>
      <c r="L694" s="192"/>
      <c r="M694" s="188" t="str">
        <f>IF(F694=0," ",Y$4)</f>
        <v>/</v>
      </c>
      <c r="N694" s="189"/>
      <c r="O694" s="188" t="str">
        <f>IF(F694=0," ",Y$4)</f>
        <v>/</v>
      </c>
      <c r="P694" s="189"/>
      <c r="Q694" s="188" t="str">
        <f>IF(F694=0," ",Y$4)</f>
        <v>/</v>
      </c>
      <c r="R694" s="189" t="s">
        <v>278</v>
      </c>
      <c r="S694" s="188" t="str">
        <f>IF(F694=0," ",Y$4)</f>
        <v>/</v>
      </c>
      <c r="T694" s="190"/>
      <c r="U694" s="188" t="str">
        <f>IF(F694=0," ",Y$4)</f>
        <v>/</v>
      </c>
      <c r="V694" s="194" t="str">
        <f>IF(AND(H698=0,J694=0,L694=0,P694=0,R694=0)," ",CONCATENATE(H698," ",J694," ",L694," ",N694," ",P694," ",R694))</f>
        <v xml:space="preserve">     OUT M34_EX=0</v>
      </c>
      <c r="W694" s="185" t="s">
        <v>632</v>
      </c>
      <c r="Z694" s="252"/>
    </row>
    <row r="695" spans="1:26">
      <c r="A695" s="250">
        <f t="shared" si="104"/>
        <v>692</v>
      </c>
      <c r="B695" s="251"/>
      <c r="C695" s="251"/>
      <c r="D695" s="251"/>
      <c r="F695" s="195" t="s">
        <v>154</v>
      </c>
      <c r="G695" s="188" t="str">
        <f t="shared" si="97"/>
        <v>=</v>
      </c>
      <c r="H695" s="193"/>
      <c r="I695" s="188" t="str">
        <f t="shared" si="98"/>
        <v>/</v>
      </c>
      <c r="J695" s="194" t="s">
        <v>12</v>
      </c>
      <c r="K695" s="188" t="str">
        <f t="shared" si="105"/>
        <v>/</v>
      </c>
      <c r="L695" s="192" t="s">
        <v>272</v>
      </c>
      <c r="M695" s="188" t="str">
        <f t="shared" si="99"/>
        <v>/</v>
      </c>
      <c r="N695" s="189"/>
      <c r="O695" s="188" t="str">
        <f t="shared" si="100"/>
        <v>/</v>
      </c>
      <c r="P695" s="189" t="s">
        <v>273</v>
      </c>
      <c r="Q695" s="188" t="str">
        <f t="shared" si="101"/>
        <v>/</v>
      </c>
      <c r="R695" s="189"/>
      <c r="S695" s="188" t="str">
        <f t="shared" si="102"/>
        <v>/</v>
      </c>
      <c r="T695" s="190"/>
      <c r="U695" s="188" t="str">
        <f t="shared" si="103"/>
        <v>/</v>
      </c>
      <c r="V695" s="194" t="str">
        <f t="shared" si="96"/>
        <v xml:space="preserve"> IF MDSK=0  GOTO L1840 </v>
      </c>
      <c r="W695" s="185" t="s">
        <v>630</v>
      </c>
      <c r="Z695" s="252"/>
    </row>
    <row r="696" spans="1:26">
      <c r="A696" s="250">
        <f t="shared" si="104"/>
        <v>693</v>
      </c>
      <c r="B696" s="251"/>
      <c r="C696" s="251"/>
      <c r="D696" s="251"/>
      <c r="F696" s="195" t="s">
        <v>155</v>
      </c>
      <c r="G696" s="188" t="str">
        <f t="shared" si="97"/>
        <v>=</v>
      </c>
      <c r="H696" s="193"/>
      <c r="I696" s="188" t="str">
        <f t="shared" si="98"/>
        <v>/</v>
      </c>
      <c r="J696" s="194" t="s">
        <v>12</v>
      </c>
      <c r="K696" s="188" t="str">
        <f t="shared" si="105"/>
        <v>/</v>
      </c>
      <c r="L696" s="192" t="s">
        <v>274</v>
      </c>
      <c r="M696" s="188" t="str">
        <f t="shared" si="99"/>
        <v>/</v>
      </c>
      <c r="N696" s="189"/>
      <c r="O696" s="188" t="str">
        <f t="shared" si="100"/>
        <v>/</v>
      </c>
      <c r="P696" s="189" t="s">
        <v>275</v>
      </c>
      <c r="Q696" s="188" t="str">
        <f t="shared" si="101"/>
        <v>/</v>
      </c>
      <c r="R696" s="189"/>
      <c r="S696" s="188" t="str">
        <f t="shared" si="102"/>
        <v>/</v>
      </c>
      <c r="T696" s="190"/>
      <c r="U696" s="188" t="str">
        <f t="shared" si="103"/>
        <v>/</v>
      </c>
      <c r="V696" s="194" t="str">
        <f t="shared" si="96"/>
        <v xml:space="preserve"> IF MDSK=1  CALL PROG 1123 </v>
      </c>
      <c r="W696" s="185" t="s">
        <v>631</v>
      </c>
      <c r="Z696" s="252"/>
    </row>
    <row r="697" spans="1:26">
      <c r="A697" s="250">
        <f t="shared" si="104"/>
        <v>694</v>
      </c>
      <c r="B697" s="251"/>
      <c r="C697" s="251"/>
      <c r="D697" s="251"/>
      <c r="F697" s="195" t="s">
        <v>156</v>
      </c>
      <c r="G697" s="188" t="str">
        <f>IF(F697=0," ",X$4)</f>
        <v>=</v>
      </c>
      <c r="H697" s="193" t="s">
        <v>276</v>
      </c>
      <c r="I697" s="188" t="str">
        <f>IF(F697=0," ",Y$4)</f>
        <v>/</v>
      </c>
      <c r="J697" s="194" t="s">
        <v>134</v>
      </c>
      <c r="K697" s="188" t="str">
        <f>I697</f>
        <v>/</v>
      </c>
      <c r="L697" s="192"/>
      <c r="M697" s="188" t="str">
        <f>IF(F697=0," ",Y$4)</f>
        <v>/</v>
      </c>
      <c r="N697" s="189" t="s">
        <v>277</v>
      </c>
      <c r="O697" s="188" t="str">
        <f>IF(F697=0," ",Y$4)</f>
        <v>/</v>
      </c>
      <c r="P697" s="189"/>
      <c r="Q697" s="188" t="str">
        <f>IF(F697=0," ",Y$4)</f>
        <v>/</v>
      </c>
      <c r="R697" s="189"/>
      <c r="S697" s="188" t="str">
        <f>IF(F697=0," ",Y$4)</f>
        <v>/</v>
      </c>
      <c r="T697" s="190"/>
      <c r="U697" s="188" t="str">
        <f>IF(F697=0," ",Y$4)</f>
        <v>/</v>
      </c>
      <c r="V697" s="194" t="str">
        <f>IF(AND(H701=0,J697=0,L697=0,P697=0,R697=0)," ",CONCATENATE(H701," ",J697," ",L697," ",N697," ",P697," ",R697))</f>
        <v xml:space="preserve"> WT  MMEB=1  </v>
      </c>
      <c r="W697" s="185" t="s">
        <v>632</v>
      </c>
      <c r="Z697" s="252"/>
    </row>
    <row r="698" spans="1:26">
      <c r="A698" s="250">
        <f t="shared" si="104"/>
        <v>695</v>
      </c>
      <c r="B698" s="251"/>
      <c r="C698" s="251"/>
      <c r="D698" s="251"/>
      <c r="F698" s="195" t="s">
        <v>157</v>
      </c>
      <c r="G698" s="188" t="str">
        <f t="shared" si="97"/>
        <v>=</v>
      </c>
      <c r="H698" s="193"/>
      <c r="I698" s="188" t="str">
        <f t="shared" si="98"/>
        <v>/</v>
      </c>
      <c r="J698" s="194" t="s">
        <v>138</v>
      </c>
      <c r="K698" s="188" t="str">
        <f t="shared" si="105"/>
        <v>/</v>
      </c>
      <c r="L698" s="192" t="s">
        <v>279</v>
      </c>
      <c r="M698" s="188" t="str">
        <f t="shared" si="99"/>
        <v>/</v>
      </c>
      <c r="N698" s="189"/>
      <c r="O698" s="188" t="str">
        <f t="shared" si="100"/>
        <v>/</v>
      </c>
      <c r="P698" s="189" t="s">
        <v>280</v>
      </c>
      <c r="Q698" s="188" t="str">
        <f t="shared" si="101"/>
        <v>/</v>
      </c>
      <c r="R698" s="189" t="s">
        <v>281</v>
      </c>
      <c r="S698" s="188" t="str">
        <f t="shared" si="102"/>
        <v>/</v>
      </c>
      <c r="T698" s="190">
        <v>85</v>
      </c>
      <c r="U698" s="188" t="str">
        <f t="shared" si="103"/>
        <v>/</v>
      </c>
      <c r="V698" s="194" t="e">
        <f>IF(AND(#REF!=0,J698=0,L698=0,P698=0,R698=0)," ",CONCATENATE(#REF!," ",J698," ",L698," ",N698," ",P698," ",R698))</f>
        <v>#REF!</v>
      </c>
      <c r="W698" s="185" t="s">
        <v>282</v>
      </c>
      <c r="Z698" s="252"/>
    </row>
    <row r="699" spans="1:26">
      <c r="A699" s="250">
        <f t="shared" si="104"/>
        <v>696</v>
      </c>
      <c r="B699" s="251"/>
      <c r="C699" s="251"/>
      <c r="D699" s="251"/>
      <c r="F699" s="195" t="s">
        <v>515</v>
      </c>
      <c r="G699" s="188" t="str">
        <f t="shared" si="97"/>
        <v>=</v>
      </c>
      <c r="H699" s="193"/>
      <c r="I699" s="188" t="str">
        <f t="shared" si="98"/>
        <v>/</v>
      </c>
      <c r="J699" s="194" t="s">
        <v>12</v>
      </c>
      <c r="K699" s="188" t="str">
        <f t="shared" si="105"/>
        <v>/</v>
      </c>
      <c r="L699" s="192" t="s">
        <v>283</v>
      </c>
      <c r="M699" s="188" t="str">
        <f t="shared" si="99"/>
        <v>/</v>
      </c>
      <c r="N699" s="189"/>
      <c r="O699" s="188" t="str">
        <f t="shared" si="100"/>
        <v>/</v>
      </c>
      <c r="P699" s="189" t="s">
        <v>284</v>
      </c>
      <c r="Q699" s="188" t="str">
        <f t="shared" si="101"/>
        <v>/</v>
      </c>
      <c r="R699" s="189"/>
      <c r="S699" s="188" t="str">
        <f t="shared" si="102"/>
        <v>/</v>
      </c>
      <c r="T699" s="190"/>
      <c r="U699" s="188" t="str">
        <f t="shared" si="103"/>
        <v>/</v>
      </c>
      <c r="V699" s="194" t="str">
        <f t="shared" si="96"/>
        <v xml:space="preserve"> IF PASS01=0 | MPASS01_B=0  GOTO L1860 </v>
      </c>
      <c r="W699" s="185" t="s">
        <v>625</v>
      </c>
      <c r="Z699" s="252"/>
    </row>
    <row r="700" spans="1:26">
      <c r="A700" s="250">
        <f t="shared" si="104"/>
        <v>697</v>
      </c>
      <c r="B700" s="251"/>
      <c r="C700" s="251"/>
      <c r="D700" s="251"/>
      <c r="F700" s="195" t="s">
        <v>729</v>
      </c>
      <c r="G700" s="188" t="str">
        <f t="shared" si="97"/>
        <v>=</v>
      </c>
      <c r="H700" s="193" t="s">
        <v>285</v>
      </c>
      <c r="I700" s="188" t="str">
        <f t="shared" si="98"/>
        <v>/</v>
      </c>
      <c r="J700" s="194" t="s">
        <v>138</v>
      </c>
      <c r="K700" s="188" t="str">
        <f t="shared" si="105"/>
        <v>/</v>
      </c>
      <c r="L700" s="192" t="s">
        <v>270</v>
      </c>
      <c r="M700" s="188" t="str">
        <f t="shared" si="99"/>
        <v>/</v>
      </c>
      <c r="N700" s="189"/>
      <c r="O700" s="188" t="str">
        <f t="shared" si="100"/>
        <v>/</v>
      </c>
      <c r="P700" s="189" t="s">
        <v>286</v>
      </c>
      <c r="Q700" s="188" t="str">
        <f t="shared" si="101"/>
        <v>/</v>
      </c>
      <c r="R700" s="189"/>
      <c r="S700" s="188" t="str">
        <f t="shared" si="102"/>
        <v>/</v>
      </c>
      <c r="T700" s="190"/>
      <c r="U700" s="188" t="str">
        <f t="shared" si="103"/>
        <v>/</v>
      </c>
      <c r="V700" s="194" t="str">
        <f t="shared" si="96"/>
        <v xml:space="preserve">L1850 WT* M34_EN=1  MOV AX4 PT106 PASS PS2 </v>
      </c>
      <c r="W700" s="185" t="s">
        <v>562</v>
      </c>
      <c r="Z700" s="252"/>
    </row>
    <row r="701" spans="1:26">
      <c r="A701" s="17">
        <f t="shared" si="104"/>
        <v>698</v>
      </c>
      <c r="B701" s="251"/>
      <c r="C701" s="251"/>
      <c r="D701" s="251"/>
      <c r="F701" s="195" t="s">
        <v>731</v>
      </c>
      <c r="G701" s="188" t="str">
        <f t="shared" si="97"/>
        <v>=</v>
      </c>
      <c r="H701" s="193"/>
      <c r="I701" s="188" t="str">
        <f t="shared" si="98"/>
        <v>/</v>
      </c>
      <c r="J701" s="194" t="s">
        <v>138</v>
      </c>
      <c r="K701" s="188" t="str">
        <f t="shared" si="105"/>
        <v>/</v>
      </c>
      <c r="L701" s="192" t="s">
        <v>279</v>
      </c>
      <c r="M701" s="188" t="str">
        <f t="shared" si="99"/>
        <v>/</v>
      </c>
      <c r="N701" s="189"/>
      <c r="O701" s="188" t="str">
        <f t="shared" si="100"/>
        <v>/</v>
      </c>
      <c r="P701" s="189" t="s">
        <v>280</v>
      </c>
      <c r="Q701" s="188" t="str">
        <f t="shared" si="101"/>
        <v>/</v>
      </c>
      <c r="R701" s="189" t="s">
        <v>281</v>
      </c>
      <c r="S701" s="188" t="str">
        <f t="shared" si="102"/>
        <v>/</v>
      </c>
      <c r="T701" s="190">
        <v>85</v>
      </c>
      <c r="U701" s="188" t="str">
        <f t="shared" si="103"/>
        <v>/</v>
      </c>
      <c r="V701" s="194" t="str">
        <f t="shared" si="96"/>
        <v xml:space="preserve"> WT* M35_EN=1  MOV AX5 PT107 OUT M35_EX=1</v>
      </c>
      <c r="W701" s="185" t="s">
        <v>563</v>
      </c>
      <c r="Z701" s="252"/>
    </row>
    <row r="702" spans="1:26">
      <c r="A702" s="17">
        <f t="shared" si="104"/>
        <v>699</v>
      </c>
      <c r="B702" s="251"/>
      <c r="C702" s="251"/>
      <c r="D702" s="251"/>
      <c r="F702" s="195" t="s">
        <v>807</v>
      </c>
      <c r="G702" s="188" t="str">
        <f t="shared" si="97"/>
        <v>=</v>
      </c>
      <c r="H702" s="193" t="s">
        <v>287</v>
      </c>
      <c r="I702" s="188" t="str">
        <f t="shared" si="98"/>
        <v>/</v>
      </c>
      <c r="J702" s="194"/>
      <c r="K702" s="188" t="str">
        <f t="shared" si="105"/>
        <v>/</v>
      </c>
      <c r="L702" s="192"/>
      <c r="M702" s="188" t="str">
        <f t="shared" si="99"/>
        <v>/</v>
      </c>
      <c r="N702" s="189"/>
      <c r="O702" s="188" t="str">
        <f t="shared" si="100"/>
        <v>/</v>
      </c>
      <c r="P702" s="189" t="s">
        <v>162</v>
      </c>
      <c r="Q702" s="188" t="str">
        <f t="shared" si="101"/>
        <v>/</v>
      </c>
      <c r="R702" s="189"/>
      <c r="S702" s="188" t="str">
        <f t="shared" si="102"/>
        <v>/</v>
      </c>
      <c r="T702" s="190"/>
      <c r="U702" s="188" t="str">
        <f t="shared" si="103"/>
        <v>/</v>
      </c>
      <c r="V702" s="194" t="str">
        <f t="shared" si="96"/>
        <v xml:space="preserve">L1860    OUT AT_PRUN_CP=1 </v>
      </c>
      <c r="W702" s="185" t="s">
        <v>633</v>
      </c>
      <c r="Z702" s="252"/>
    </row>
    <row r="703" spans="1:26">
      <c r="A703" s="17">
        <f t="shared" si="104"/>
        <v>700</v>
      </c>
      <c r="B703" s="251"/>
      <c r="C703" s="251"/>
      <c r="D703" s="251"/>
      <c r="E703" s="7"/>
      <c r="F703" s="195" t="s">
        <v>837</v>
      </c>
      <c r="G703" s="188" t="str">
        <f t="shared" si="97"/>
        <v>=</v>
      </c>
      <c r="H703" s="193"/>
      <c r="I703" s="188" t="str">
        <f t="shared" si="98"/>
        <v>/</v>
      </c>
      <c r="J703" s="194"/>
      <c r="K703" s="188" t="str">
        <f t="shared" si="105"/>
        <v>/</v>
      </c>
      <c r="L703" s="192"/>
      <c r="M703" s="188" t="str">
        <f t="shared" si="99"/>
        <v>/</v>
      </c>
      <c r="N703" s="189"/>
      <c r="O703" s="188" t="str">
        <f t="shared" si="100"/>
        <v>/</v>
      </c>
      <c r="P703" s="189" t="s">
        <v>68</v>
      </c>
      <c r="Q703" s="188" t="str">
        <f t="shared" si="101"/>
        <v>/</v>
      </c>
      <c r="R703" s="189"/>
      <c r="S703" s="188" t="str">
        <f t="shared" si="102"/>
        <v>/</v>
      </c>
      <c r="T703" s="190"/>
      <c r="U703" s="188" t="str">
        <f t="shared" si="103"/>
        <v>/</v>
      </c>
      <c r="V703" s="194" t="str">
        <f t="shared" si="96"/>
        <v xml:space="preserve">    END </v>
      </c>
      <c r="W703" s="127"/>
      <c r="Z703" s="252"/>
    </row>
    <row r="704" spans="1:26">
      <c r="A704" s="250">
        <f t="shared" si="104"/>
        <v>701</v>
      </c>
      <c r="B704" s="251"/>
      <c r="C704" s="251"/>
      <c r="D704" s="251"/>
      <c r="E704" s="248" t="s">
        <v>144</v>
      </c>
      <c r="F704" s="54"/>
      <c r="G704" s="188" t="str">
        <f t="shared" si="97"/>
        <v xml:space="preserve"> </v>
      </c>
      <c r="H704" s="193"/>
      <c r="I704" s="188" t="str">
        <f t="shared" si="98"/>
        <v xml:space="preserve"> </v>
      </c>
      <c r="J704" s="194"/>
      <c r="K704" s="188" t="str">
        <f t="shared" si="105"/>
        <v xml:space="preserve"> </v>
      </c>
      <c r="L704" s="192"/>
      <c r="M704" s="188" t="str">
        <f t="shared" si="99"/>
        <v xml:space="preserve"> </v>
      </c>
      <c r="N704" s="189"/>
      <c r="O704" s="188" t="str">
        <f t="shared" si="100"/>
        <v xml:space="preserve"> </v>
      </c>
      <c r="P704" s="189"/>
      <c r="Q704" s="188" t="str">
        <f t="shared" si="101"/>
        <v xml:space="preserve"> </v>
      </c>
      <c r="R704" s="189"/>
      <c r="S704" s="188" t="str">
        <f t="shared" si="102"/>
        <v xml:space="preserve"> </v>
      </c>
      <c r="T704" s="190"/>
      <c r="U704" s="188" t="str">
        <f t="shared" si="103"/>
        <v xml:space="preserve"> </v>
      </c>
      <c r="V704" s="194" t="str">
        <f t="shared" si="96"/>
        <v xml:space="preserve"> </v>
      </c>
      <c r="W704" s="127"/>
      <c r="Z704" s="252"/>
    </row>
    <row r="705" spans="1:31">
      <c r="A705" s="250">
        <f t="shared" si="104"/>
        <v>702</v>
      </c>
      <c r="B705" s="251"/>
      <c r="C705" s="251"/>
      <c r="D705" s="251"/>
      <c r="E705" s="129" t="s">
        <v>1657</v>
      </c>
      <c r="F705" s="131"/>
      <c r="G705" s="133" t="s">
        <v>1658</v>
      </c>
      <c r="H705" s="125"/>
      <c r="I705" s="133" t="s">
        <v>1658</v>
      </c>
      <c r="J705" s="134"/>
      <c r="K705" s="133" t="s">
        <v>1658</v>
      </c>
      <c r="L705" s="135"/>
      <c r="M705" s="133" t="s">
        <v>1658</v>
      </c>
      <c r="N705" s="136"/>
      <c r="O705" s="133" t="s">
        <v>1658</v>
      </c>
      <c r="P705" s="136"/>
      <c r="Q705" s="133" t="s">
        <v>1658</v>
      </c>
      <c r="R705" s="136"/>
      <c r="S705" s="133" t="s">
        <v>1658</v>
      </c>
      <c r="T705" s="137"/>
      <c r="U705" s="133" t="s">
        <v>1658</v>
      </c>
      <c r="V705" s="134" t="str">
        <f t="shared" si="96"/>
        <v xml:space="preserve"> </v>
      </c>
      <c r="W705" s="126"/>
      <c r="Z705" s="252"/>
    </row>
    <row r="706" spans="1:31">
      <c r="A706" s="250">
        <f t="shared" si="104"/>
        <v>703</v>
      </c>
      <c r="B706" s="251"/>
      <c r="C706" s="251"/>
      <c r="D706" s="251"/>
      <c r="E706" s="129"/>
      <c r="F706" s="124" t="s">
        <v>1659</v>
      </c>
      <c r="G706" s="133" t="s">
        <v>1660</v>
      </c>
      <c r="H706" s="125"/>
      <c r="I706" s="133" t="s">
        <v>1661</v>
      </c>
      <c r="J706" s="134" t="s">
        <v>145</v>
      </c>
      <c r="K706" s="133" t="s">
        <v>1661</v>
      </c>
      <c r="L706" s="135" t="s">
        <v>1666</v>
      </c>
      <c r="M706" s="133" t="s">
        <v>1661</v>
      </c>
      <c r="N706" s="136"/>
      <c r="O706" s="133" t="s">
        <v>1661</v>
      </c>
      <c r="P706" s="136" t="s">
        <v>387</v>
      </c>
      <c r="Q706" s="133" t="s">
        <v>1661</v>
      </c>
      <c r="R706" s="136"/>
      <c r="S706" s="133" t="s">
        <v>1661</v>
      </c>
      <c r="T706" s="137"/>
      <c r="U706" s="133" t="s">
        <v>1661</v>
      </c>
      <c r="V706" s="134" t="str">
        <f t="shared" si="96"/>
        <v xml:space="preserve"> IF SERVO_C=0  OUT M18_EX=1 </v>
      </c>
      <c r="W706" s="123" t="s">
        <v>1667</v>
      </c>
      <c r="Z706" s="252"/>
    </row>
    <row r="707" spans="1:31">
      <c r="A707" s="250">
        <f t="shared" si="104"/>
        <v>704</v>
      </c>
      <c r="B707" s="251"/>
      <c r="C707" s="251"/>
      <c r="D707" s="251"/>
      <c r="E707" s="129"/>
      <c r="F707" s="124" t="s">
        <v>72</v>
      </c>
      <c r="G707" s="133" t="s">
        <v>1660</v>
      </c>
      <c r="H707" s="125"/>
      <c r="I707" s="133" t="s">
        <v>1661</v>
      </c>
      <c r="J707" s="134" t="s">
        <v>145</v>
      </c>
      <c r="K707" s="133" t="s">
        <v>1661</v>
      </c>
      <c r="L707" s="135" t="s">
        <v>1573</v>
      </c>
      <c r="M707" s="133" t="s">
        <v>1661</v>
      </c>
      <c r="N707" s="136"/>
      <c r="O707" s="133" t="s">
        <v>1661</v>
      </c>
      <c r="P707" s="136" t="s">
        <v>1693</v>
      </c>
      <c r="Q707" s="133" t="s">
        <v>1661</v>
      </c>
      <c r="R707" s="136"/>
      <c r="S707" s="133" t="s">
        <v>1661</v>
      </c>
      <c r="T707" s="137"/>
      <c r="U707" s="133" t="s">
        <v>1661</v>
      </c>
      <c r="V707" s="134" t="str">
        <f t="shared" si="96"/>
        <v xml:space="preserve"> IF SERVO_C=1  MOV AX6 PT115 </v>
      </c>
      <c r="W707" s="123" t="s">
        <v>1668</v>
      </c>
      <c r="Z707" s="252"/>
    </row>
    <row r="708" spans="1:31">
      <c r="A708" s="250">
        <f t="shared" si="104"/>
        <v>705</v>
      </c>
      <c r="B708" s="251"/>
      <c r="C708" s="251"/>
      <c r="D708" s="251"/>
      <c r="E708" s="129"/>
      <c r="F708" s="124" t="s">
        <v>73</v>
      </c>
      <c r="G708" s="133" t="s">
        <v>1660</v>
      </c>
      <c r="H708" s="125"/>
      <c r="I708" s="133" t="s">
        <v>1661</v>
      </c>
      <c r="J708" s="134"/>
      <c r="K708" s="133" t="s">
        <v>1661</v>
      </c>
      <c r="L708" s="135"/>
      <c r="M708" s="133" t="s">
        <v>1661</v>
      </c>
      <c r="N708" s="136"/>
      <c r="O708" s="133" t="s">
        <v>1661</v>
      </c>
      <c r="P708" s="136" t="s">
        <v>68</v>
      </c>
      <c r="Q708" s="133" t="s">
        <v>1661</v>
      </c>
      <c r="R708" s="136"/>
      <c r="S708" s="133" t="s">
        <v>1661</v>
      </c>
      <c r="T708" s="137"/>
      <c r="U708" s="133" t="s">
        <v>1661</v>
      </c>
      <c r="V708" s="134" t="str">
        <f t="shared" si="96"/>
        <v xml:space="preserve">    END </v>
      </c>
      <c r="W708" s="126"/>
      <c r="Z708" s="252"/>
    </row>
    <row r="709" spans="1:31">
      <c r="A709" s="250">
        <f t="shared" si="104"/>
        <v>706</v>
      </c>
      <c r="B709" s="251"/>
      <c r="C709" s="251"/>
      <c r="D709" s="251"/>
      <c r="E709" s="129" t="s">
        <v>1663</v>
      </c>
      <c r="F709" s="122"/>
      <c r="G709" s="133" t="s">
        <v>1658</v>
      </c>
      <c r="H709" s="125"/>
      <c r="I709" s="133" t="s">
        <v>1658</v>
      </c>
      <c r="J709" s="134"/>
      <c r="K709" s="133" t="s">
        <v>1658</v>
      </c>
      <c r="L709" s="135"/>
      <c r="M709" s="133" t="s">
        <v>1658</v>
      </c>
      <c r="N709" s="136"/>
      <c r="O709" s="133" t="s">
        <v>1658</v>
      </c>
      <c r="P709" s="136"/>
      <c r="Q709" s="133" t="s">
        <v>1658</v>
      </c>
      <c r="R709" s="136"/>
      <c r="S709" s="133" t="s">
        <v>1658</v>
      </c>
      <c r="T709" s="137"/>
      <c r="U709" s="133" t="s">
        <v>1658</v>
      </c>
      <c r="V709" s="134" t="str">
        <f t="shared" si="96"/>
        <v xml:space="preserve"> </v>
      </c>
      <c r="W709" s="126"/>
      <c r="Z709" s="252"/>
    </row>
    <row r="710" spans="1:31">
      <c r="A710" s="250">
        <f t="shared" si="104"/>
        <v>707</v>
      </c>
      <c r="B710" s="251"/>
      <c r="C710" s="251"/>
      <c r="D710" s="251"/>
      <c r="E710" s="129" t="s">
        <v>1664</v>
      </c>
      <c r="F710" s="131"/>
      <c r="G710" s="133" t="s">
        <v>1658</v>
      </c>
      <c r="H710" s="125"/>
      <c r="I710" s="133" t="s">
        <v>1658</v>
      </c>
      <c r="J710" s="134"/>
      <c r="K710" s="133" t="s">
        <v>1658</v>
      </c>
      <c r="L710" s="135"/>
      <c r="M710" s="133" t="s">
        <v>1658</v>
      </c>
      <c r="N710" s="136"/>
      <c r="O710" s="133" t="s">
        <v>1658</v>
      </c>
      <c r="P710" s="136"/>
      <c r="Q710" s="133" t="s">
        <v>1658</v>
      </c>
      <c r="R710" s="136"/>
      <c r="S710" s="133" t="s">
        <v>1658</v>
      </c>
      <c r="T710" s="137"/>
      <c r="U710" s="133" t="s">
        <v>1658</v>
      </c>
      <c r="V710" s="134" t="str">
        <f t="shared" si="96"/>
        <v xml:space="preserve"> </v>
      </c>
      <c r="W710" s="126"/>
      <c r="Z710" s="252"/>
    </row>
    <row r="711" spans="1:31">
      <c r="A711" s="250">
        <f t="shared" si="104"/>
        <v>708</v>
      </c>
      <c r="B711" s="251"/>
      <c r="C711" s="251"/>
      <c r="D711" s="251"/>
      <c r="E711" s="129"/>
      <c r="F711" s="124" t="s">
        <v>1659</v>
      </c>
      <c r="G711" s="133" t="s">
        <v>1660</v>
      </c>
      <c r="H711" s="125"/>
      <c r="I711" s="133" t="s">
        <v>1661</v>
      </c>
      <c r="J711" s="134" t="s">
        <v>145</v>
      </c>
      <c r="K711" s="133" t="s">
        <v>1661</v>
      </c>
      <c r="L711" s="135" t="s">
        <v>1666</v>
      </c>
      <c r="M711" s="133" t="s">
        <v>1661</v>
      </c>
      <c r="N711" s="136"/>
      <c r="O711" s="133" t="s">
        <v>1661</v>
      </c>
      <c r="P711" s="136" t="s">
        <v>442</v>
      </c>
      <c r="Q711" s="133" t="s">
        <v>1661</v>
      </c>
      <c r="R711" s="136"/>
      <c r="S711" s="133" t="s">
        <v>1661</v>
      </c>
      <c r="T711" s="137"/>
      <c r="U711" s="133" t="s">
        <v>1661</v>
      </c>
      <c r="V711" s="134" t="str">
        <f t="shared" si="96"/>
        <v xml:space="preserve"> IF SERVO_C=0  OUT M19_EX=1 </v>
      </c>
      <c r="W711" s="123" t="s">
        <v>1669</v>
      </c>
      <c r="Z711" s="252"/>
    </row>
    <row r="712" spans="1:31">
      <c r="A712" s="250">
        <f t="shared" si="104"/>
        <v>709</v>
      </c>
      <c r="B712" s="251"/>
      <c r="C712" s="251"/>
      <c r="D712" s="251"/>
      <c r="E712" s="129"/>
      <c r="F712" s="124" t="s">
        <v>72</v>
      </c>
      <c r="G712" s="133" t="s">
        <v>1660</v>
      </c>
      <c r="H712" s="125"/>
      <c r="I712" s="133" t="s">
        <v>1661</v>
      </c>
      <c r="J712" s="134" t="s">
        <v>145</v>
      </c>
      <c r="K712" s="133" t="s">
        <v>1661</v>
      </c>
      <c r="L712" s="135" t="s">
        <v>1573</v>
      </c>
      <c r="M712" s="133" t="s">
        <v>1661</v>
      </c>
      <c r="N712" s="136"/>
      <c r="O712" s="133" t="s">
        <v>1661</v>
      </c>
      <c r="P712" s="136" t="s">
        <v>1692</v>
      </c>
      <c r="Q712" s="133" t="s">
        <v>1661</v>
      </c>
      <c r="R712" s="136"/>
      <c r="S712" s="133" t="s">
        <v>1661</v>
      </c>
      <c r="T712" s="137"/>
      <c r="U712" s="133" t="s">
        <v>1661</v>
      </c>
      <c r="V712" s="134" t="str">
        <f t="shared" si="96"/>
        <v xml:space="preserve"> IF SERVO_C=1  MOV AX6 PT102 </v>
      </c>
      <c r="W712" s="123" t="s">
        <v>1670</v>
      </c>
      <c r="Z712" s="252"/>
    </row>
    <row r="713" spans="1:31">
      <c r="A713" s="250">
        <f t="shared" si="104"/>
        <v>710</v>
      </c>
      <c r="B713" s="251"/>
      <c r="C713" s="251"/>
      <c r="D713" s="251"/>
      <c r="E713" s="129"/>
      <c r="F713" s="124" t="s">
        <v>73</v>
      </c>
      <c r="G713" s="133" t="s">
        <v>1660</v>
      </c>
      <c r="H713" s="125"/>
      <c r="I713" s="133" t="s">
        <v>1661</v>
      </c>
      <c r="J713" s="134"/>
      <c r="K713" s="133" t="s">
        <v>1661</v>
      </c>
      <c r="L713" s="135"/>
      <c r="M713" s="133" t="s">
        <v>1661</v>
      </c>
      <c r="N713" s="136"/>
      <c r="O713" s="133" t="s">
        <v>1661</v>
      </c>
      <c r="P713" s="136" t="s">
        <v>68</v>
      </c>
      <c r="Q713" s="133" t="s">
        <v>1661</v>
      </c>
      <c r="R713" s="136"/>
      <c r="S713" s="133" t="s">
        <v>1661</v>
      </c>
      <c r="T713" s="137"/>
      <c r="U713" s="133" t="s">
        <v>1661</v>
      </c>
      <c r="V713" s="134" t="str">
        <f t="shared" si="96"/>
        <v xml:space="preserve">    END </v>
      </c>
      <c r="W713" s="126"/>
      <c r="Z713" s="252"/>
    </row>
    <row r="714" spans="1:31">
      <c r="A714" s="250">
        <f t="shared" si="104"/>
        <v>711</v>
      </c>
      <c r="B714" s="251"/>
      <c r="C714" s="251"/>
      <c r="D714" s="251"/>
      <c r="E714" s="129" t="s">
        <v>1663</v>
      </c>
      <c r="F714" s="122"/>
      <c r="G714" s="133" t="s">
        <v>1658</v>
      </c>
      <c r="H714" s="125"/>
      <c r="I714" s="133" t="s">
        <v>1658</v>
      </c>
      <c r="J714" s="134"/>
      <c r="K714" s="133" t="s">
        <v>1658</v>
      </c>
      <c r="L714" s="135"/>
      <c r="M714" s="133" t="s">
        <v>1658</v>
      </c>
      <c r="N714" s="136"/>
      <c r="O714" s="133" t="s">
        <v>1658</v>
      </c>
      <c r="P714" s="136"/>
      <c r="Q714" s="133" t="s">
        <v>1658</v>
      </c>
      <c r="R714" s="136"/>
      <c r="S714" s="133" t="s">
        <v>1658</v>
      </c>
      <c r="T714" s="137"/>
      <c r="U714" s="133" t="s">
        <v>1658</v>
      </c>
      <c r="V714" s="134" t="str">
        <f t="shared" si="96"/>
        <v xml:space="preserve"> </v>
      </c>
      <c r="W714" s="126"/>
      <c r="Z714" s="252"/>
    </row>
    <row r="715" spans="1:31">
      <c r="A715" s="250">
        <f t="shared" si="104"/>
        <v>712</v>
      </c>
      <c r="B715" s="251"/>
      <c r="C715" s="251"/>
      <c r="D715" s="251"/>
      <c r="E715" s="229" t="s">
        <v>494</v>
      </c>
      <c r="F715" s="195"/>
      <c r="G715" s="188" t="str">
        <f t="shared" si="97"/>
        <v xml:space="preserve"> </v>
      </c>
      <c r="H715" s="193"/>
      <c r="I715" s="188" t="str">
        <f t="shared" si="98"/>
        <v xml:space="preserve"> </v>
      </c>
      <c r="J715" s="194"/>
      <c r="K715" s="188" t="str">
        <f t="shared" ref="K715" si="106">I715</f>
        <v xml:space="preserve"> </v>
      </c>
      <c r="L715" s="192"/>
      <c r="M715" s="188" t="str">
        <f t="shared" si="99"/>
        <v xml:space="preserve"> </v>
      </c>
      <c r="N715" s="189"/>
      <c r="O715" s="188" t="str">
        <f t="shared" si="100"/>
        <v xml:space="preserve"> </v>
      </c>
      <c r="P715" s="189"/>
      <c r="Q715" s="188" t="str">
        <f t="shared" si="101"/>
        <v xml:space="preserve"> </v>
      </c>
      <c r="R715" s="189"/>
      <c r="S715" s="188" t="str">
        <f t="shared" si="102"/>
        <v xml:space="preserve"> </v>
      </c>
      <c r="T715" s="190"/>
      <c r="U715" s="188" t="str">
        <f t="shared" si="103"/>
        <v xml:space="preserve"> </v>
      </c>
      <c r="V715" s="194" t="str">
        <f t="shared" si="96"/>
        <v xml:space="preserve"> </v>
      </c>
      <c r="W715" s="127"/>
      <c r="Z715" s="252"/>
    </row>
    <row r="716" spans="1:31">
      <c r="A716" s="250">
        <f t="shared" si="104"/>
        <v>713</v>
      </c>
      <c r="B716" s="251"/>
      <c r="C716" s="251"/>
      <c r="D716" s="251"/>
      <c r="F716" s="230" t="s">
        <v>69</v>
      </c>
      <c r="G716" s="188" t="str">
        <f t="shared" si="97"/>
        <v>=</v>
      </c>
      <c r="H716" s="193"/>
      <c r="I716" s="188" t="str">
        <f t="shared" si="98"/>
        <v>/</v>
      </c>
      <c r="J716" s="194" t="s">
        <v>134</v>
      </c>
      <c r="K716" s="188" t="str">
        <f>IF(F716=0," ",Y$4)</f>
        <v>/</v>
      </c>
      <c r="L716" s="10" t="s">
        <v>288</v>
      </c>
      <c r="M716" s="188" t="str">
        <f t="shared" si="99"/>
        <v>/</v>
      </c>
      <c r="N716" s="12"/>
      <c r="O716" s="188" t="str">
        <f t="shared" si="100"/>
        <v>/</v>
      </c>
      <c r="P716" s="8"/>
      <c r="Q716" s="188" t="str">
        <f t="shared" si="101"/>
        <v>/</v>
      </c>
      <c r="R716" s="187" t="s">
        <v>461</v>
      </c>
      <c r="S716" s="1" t="str">
        <f t="shared" si="102"/>
        <v>/</v>
      </c>
      <c r="T716" s="190">
        <v>91</v>
      </c>
      <c r="U716" s="188" t="str">
        <f t="shared" si="103"/>
        <v>/</v>
      </c>
      <c r="V716" s="194" t="str">
        <f t="shared" si="96"/>
        <v xml:space="preserve"> WT ORG_EN=1   OUT AT_ORG=1</v>
      </c>
      <c r="W716" s="127" t="s">
        <v>634</v>
      </c>
      <c r="X716" s="93"/>
      <c r="Y716" s="20"/>
      <c r="Z716" s="21"/>
      <c r="AA716" s="21"/>
      <c r="AB716" s="21"/>
      <c r="AC716" s="21"/>
      <c r="AD716" s="21"/>
      <c r="AE716" s="21"/>
    </row>
    <row r="717" spans="1:31">
      <c r="A717" s="250">
        <f t="shared" si="104"/>
        <v>714</v>
      </c>
      <c r="B717" s="251"/>
      <c r="C717" s="251"/>
      <c r="D717" s="251"/>
      <c r="E717" s="186"/>
      <c r="F717" s="230" t="s">
        <v>72</v>
      </c>
      <c r="G717" s="188" t="str">
        <f t="shared" si="97"/>
        <v>=</v>
      </c>
      <c r="H717" s="193"/>
      <c r="I717" s="188" t="str">
        <f t="shared" si="98"/>
        <v>/</v>
      </c>
      <c r="J717" s="194" t="s">
        <v>145</v>
      </c>
      <c r="K717" s="188" t="str">
        <f>I717</f>
        <v>/</v>
      </c>
      <c r="L717" s="10" t="s">
        <v>435</v>
      </c>
      <c r="M717" s="188" t="str">
        <f t="shared" si="99"/>
        <v>/</v>
      </c>
      <c r="N717" s="8"/>
      <c r="O717" s="188" t="str">
        <f t="shared" si="100"/>
        <v>/</v>
      </c>
      <c r="P717" s="8" t="s">
        <v>694</v>
      </c>
      <c r="Q717" s="188" t="str">
        <f t="shared" si="101"/>
        <v>/</v>
      </c>
      <c r="R717" s="189"/>
      <c r="S717" s="188" t="str">
        <f t="shared" si="102"/>
        <v>/</v>
      </c>
      <c r="T717" s="190"/>
      <c r="U717" s="188" t="str">
        <f t="shared" si="103"/>
        <v>/</v>
      </c>
      <c r="V717" s="194" t="str">
        <f t="shared" si="96"/>
        <v xml:space="preserve"> IF MDAS_CP=1  GOTO L1901 </v>
      </c>
      <c r="W717" s="182" t="s">
        <v>641</v>
      </c>
      <c r="Z717" s="252"/>
    </row>
    <row r="718" spans="1:31">
      <c r="A718" s="250">
        <f t="shared" si="104"/>
        <v>715</v>
      </c>
      <c r="B718" s="251"/>
      <c r="C718" s="251"/>
      <c r="D718" s="251"/>
      <c r="F718" s="230" t="s">
        <v>73</v>
      </c>
      <c r="G718" s="188" t="str">
        <f t="shared" si="97"/>
        <v>=</v>
      </c>
      <c r="H718" s="193"/>
      <c r="I718" s="188" t="str">
        <f t="shared" si="98"/>
        <v>/</v>
      </c>
      <c r="J718" s="194" t="s">
        <v>197</v>
      </c>
      <c r="K718" s="188" t="str">
        <f>IF(F718=0," ",Y$4)</f>
        <v>/</v>
      </c>
      <c r="L718" s="10" t="s">
        <v>88</v>
      </c>
      <c r="M718" s="188" t="str">
        <f t="shared" si="99"/>
        <v>/</v>
      </c>
      <c r="N718" s="12"/>
      <c r="O718" s="188" t="str">
        <f t="shared" si="100"/>
        <v>/</v>
      </c>
      <c r="P718" s="8" t="s">
        <v>89</v>
      </c>
      <c r="Q718" s="188" t="str">
        <f t="shared" si="101"/>
        <v>/</v>
      </c>
      <c r="R718" s="187"/>
      <c r="S718" s="1" t="str">
        <f t="shared" si="102"/>
        <v>/</v>
      </c>
      <c r="T718" s="190"/>
      <c r="U718" s="188" t="str">
        <f t="shared" si="103"/>
        <v>/</v>
      </c>
      <c r="V718" s="194" t="str">
        <f t="shared" si="96"/>
        <v xml:space="preserve"> IF MORG=0  CALL PROG 2001 </v>
      </c>
      <c r="W718" s="127" t="s">
        <v>635</v>
      </c>
      <c r="Y718" s="22"/>
      <c r="Z718" s="21"/>
      <c r="AA718" s="21"/>
      <c r="AB718" s="21"/>
      <c r="AC718" s="21"/>
      <c r="AD718" s="21"/>
      <c r="AE718" s="21"/>
    </row>
    <row r="719" spans="1:31">
      <c r="A719" s="250">
        <f t="shared" si="104"/>
        <v>716</v>
      </c>
      <c r="B719" s="251"/>
      <c r="C719" s="251"/>
      <c r="D719" s="251"/>
      <c r="F719" s="230" t="s">
        <v>74</v>
      </c>
      <c r="G719" s="188" t="str">
        <f t="shared" si="97"/>
        <v>=</v>
      </c>
      <c r="H719" s="193"/>
      <c r="I719" s="188" t="str">
        <f t="shared" si="98"/>
        <v>/</v>
      </c>
      <c r="J719" s="194" t="s">
        <v>197</v>
      </c>
      <c r="K719" s="188" t="str">
        <f>IF(F719=0," ",Y$4)</f>
        <v>/</v>
      </c>
      <c r="L719" s="192" t="s">
        <v>196</v>
      </c>
      <c r="M719" s="188" t="str">
        <f t="shared" si="99"/>
        <v>/</v>
      </c>
      <c r="N719" s="12"/>
      <c r="O719" s="188" t="str">
        <f t="shared" si="100"/>
        <v>/</v>
      </c>
      <c r="P719" s="8" t="s">
        <v>446</v>
      </c>
      <c r="Q719" s="188" t="str">
        <f t="shared" si="101"/>
        <v>/</v>
      </c>
      <c r="R719" s="187"/>
      <c r="S719" s="1" t="str">
        <f t="shared" si="102"/>
        <v>/</v>
      </c>
      <c r="T719" s="190"/>
      <c r="U719" s="188" t="str">
        <f t="shared" si="103"/>
        <v>/</v>
      </c>
      <c r="V719" s="194" t="str">
        <f t="shared" si="96"/>
        <v xml:space="preserve"> IF I_S_ORGCP=1  GOTO L1910 </v>
      </c>
      <c r="W719" s="127" t="s">
        <v>636</v>
      </c>
      <c r="Y719" s="22"/>
      <c r="Z719" s="23"/>
      <c r="AA719" s="23"/>
      <c r="AB719" s="23"/>
      <c r="AC719" s="23"/>
      <c r="AD719" s="23"/>
      <c r="AE719" s="23"/>
    </row>
    <row r="720" spans="1:31">
      <c r="A720" s="250">
        <f t="shared" si="104"/>
        <v>717</v>
      </c>
      <c r="B720" s="251"/>
      <c r="C720" s="251"/>
      <c r="D720" s="251"/>
      <c r="F720" s="230" t="s">
        <v>76</v>
      </c>
      <c r="G720" s="188" t="str">
        <f t="shared" si="97"/>
        <v>=</v>
      </c>
      <c r="H720" s="193" t="s">
        <v>693</v>
      </c>
      <c r="I720" s="188" t="str">
        <f t="shared" si="98"/>
        <v>/</v>
      </c>
      <c r="J720" s="194" t="s">
        <v>197</v>
      </c>
      <c r="K720" s="188" t="str">
        <f>IF(F720=0," ",Y$4)</f>
        <v>/</v>
      </c>
      <c r="L720" s="192" t="s">
        <v>289</v>
      </c>
      <c r="M720" s="188" t="str">
        <f t="shared" si="99"/>
        <v>/</v>
      </c>
      <c r="N720" s="12"/>
      <c r="O720" s="188" t="str">
        <f t="shared" si="100"/>
        <v>/</v>
      </c>
      <c r="P720" s="8" t="s">
        <v>448</v>
      </c>
      <c r="Q720" s="188" t="str">
        <f t="shared" si="101"/>
        <v>/</v>
      </c>
      <c r="R720" s="187"/>
      <c r="S720" s="1" t="str">
        <f t="shared" si="102"/>
        <v>/</v>
      </c>
      <c r="T720" s="190"/>
      <c r="U720" s="188" t="str">
        <f t="shared" si="103"/>
        <v>/</v>
      </c>
      <c r="V720" s="194" t="str">
        <f t="shared" si="96"/>
        <v xml:space="preserve">L1901 IF ORG07_EN=0  GOTO L1905 </v>
      </c>
      <c r="W720" s="127" t="s">
        <v>660</v>
      </c>
      <c r="Y720" s="22"/>
      <c r="Z720" s="23"/>
      <c r="AA720" s="23"/>
      <c r="AB720" s="23"/>
      <c r="AC720" s="23"/>
      <c r="AD720" s="23"/>
      <c r="AE720" s="23"/>
    </row>
    <row r="721" spans="1:31">
      <c r="A721" s="250">
        <f t="shared" si="104"/>
        <v>718</v>
      </c>
      <c r="B721" s="251"/>
      <c r="C721" s="251"/>
      <c r="D721" s="251"/>
      <c r="F721" s="230" t="s">
        <v>77</v>
      </c>
      <c r="G721" s="188" t="str">
        <f t="shared" si="97"/>
        <v>=</v>
      </c>
      <c r="H721" s="193"/>
      <c r="I721" s="188" t="str">
        <f t="shared" si="98"/>
        <v>/</v>
      </c>
      <c r="J721" s="194" t="s">
        <v>133</v>
      </c>
      <c r="K721" s="188" t="str">
        <f>IF(F721=0," ",Y$4)</f>
        <v>/</v>
      </c>
      <c r="L721" s="8" t="s">
        <v>290</v>
      </c>
      <c r="M721" s="188" t="str">
        <f t="shared" si="99"/>
        <v>/</v>
      </c>
      <c r="N721" s="12"/>
      <c r="O721" s="188" t="str">
        <f t="shared" si="100"/>
        <v>/</v>
      </c>
      <c r="P721" s="8" t="s">
        <v>291</v>
      </c>
      <c r="Q721" s="188" t="str">
        <f t="shared" si="101"/>
        <v>/</v>
      </c>
      <c r="R721" s="12"/>
      <c r="S721" s="1" t="str">
        <f t="shared" si="102"/>
        <v>/</v>
      </c>
      <c r="T721" s="35"/>
      <c r="U721" s="188" t="str">
        <f t="shared" si="103"/>
        <v>/</v>
      </c>
      <c r="V721" s="194" t="str">
        <f t="shared" si="96"/>
        <v xml:space="preserve"> IF MDW=0 | LS3=1  OUT AX02_NOUSE=1 </v>
      </c>
      <c r="W721" s="4" t="s">
        <v>211</v>
      </c>
      <c r="Y721" s="22"/>
      <c r="Z721" s="23"/>
      <c r="AA721" s="23"/>
      <c r="AB721" s="23"/>
      <c r="AC721" s="23"/>
      <c r="AD721" s="23"/>
      <c r="AE721" s="23"/>
    </row>
    <row r="722" spans="1:31">
      <c r="A722" s="250">
        <f t="shared" si="104"/>
        <v>719</v>
      </c>
      <c r="B722" s="251"/>
      <c r="C722" s="251"/>
      <c r="D722" s="251"/>
      <c r="F722" s="230" t="s">
        <v>81</v>
      </c>
      <c r="G722" s="188" t="str">
        <f t="shared" si="97"/>
        <v>=</v>
      </c>
      <c r="H722" s="193"/>
      <c r="I722" s="188" t="str">
        <f t="shared" si="98"/>
        <v>/</v>
      </c>
      <c r="J722" s="194" t="s">
        <v>133</v>
      </c>
      <c r="K722" s="188" t="str">
        <f>IF(F722=0," ",Y$4)</f>
        <v>/</v>
      </c>
      <c r="L722" s="8" t="s">
        <v>292</v>
      </c>
      <c r="M722" s="188" t="str">
        <f t="shared" si="99"/>
        <v>/</v>
      </c>
      <c r="N722" s="12"/>
      <c r="O722" s="188" t="str">
        <f t="shared" si="100"/>
        <v>/</v>
      </c>
      <c r="P722" s="8" t="s">
        <v>198</v>
      </c>
      <c r="Q722" s="188" t="str">
        <f t="shared" si="101"/>
        <v>/</v>
      </c>
      <c r="R722" s="12"/>
      <c r="S722" s="1" t="str">
        <f t="shared" si="102"/>
        <v>/</v>
      </c>
      <c r="T722" s="35"/>
      <c r="U722" s="188" t="str">
        <f t="shared" si="103"/>
        <v>/</v>
      </c>
      <c r="V722" s="194" t="str">
        <f t="shared" si="96"/>
        <v xml:space="preserve"> IF MDS=0 | LS3S=1  OUT AX04_NOUSE=1 </v>
      </c>
      <c r="W722" s="4" t="s">
        <v>213</v>
      </c>
      <c r="Y722" s="22"/>
      <c r="Z722" s="23"/>
      <c r="AA722" s="23"/>
      <c r="AB722" s="23"/>
      <c r="AC722" s="23"/>
      <c r="AD722" s="23"/>
      <c r="AE722" s="23"/>
    </row>
    <row r="723" spans="1:31" ht="27">
      <c r="A723" s="250">
        <f t="shared" si="104"/>
        <v>720</v>
      </c>
      <c r="B723" s="251"/>
      <c r="C723" s="251"/>
      <c r="D723" s="251"/>
      <c r="F723" s="230" t="s">
        <v>82</v>
      </c>
      <c r="G723" s="188" t="str">
        <f t="shared" si="97"/>
        <v>=</v>
      </c>
      <c r="H723" s="194"/>
      <c r="I723" s="188" t="str">
        <f t="shared" si="98"/>
        <v>/</v>
      </c>
      <c r="J723" s="194" t="s">
        <v>197</v>
      </c>
      <c r="K723" s="188" t="str">
        <f>I723</f>
        <v>/</v>
      </c>
      <c r="L723" s="192" t="s">
        <v>293</v>
      </c>
      <c r="M723" s="188" t="str">
        <f t="shared" si="99"/>
        <v>/</v>
      </c>
      <c r="N723" s="8"/>
      <c r="O723" s="188" t="str">
        <f t="shared" si="100"/>
        <v>/</v>
      </c>
      <c r="P723" s="189" t="s">
        <v>199</v>
      </c>
      <c r="Q723" s="188" t="str">
        <f t="shared" si="101"/>
        <v>/</v>
      </c>
      <c r="R723" s="8"/>
      <c r="S723" s="188" t="str">
        <f t="shared" si="102"/>
        <v>/</v>
      </c>
      <c r="T723" s="35">
        <v>92</v>
      </c>
      <c r="U723" s="188" t="str">
        <f t="shared" si="103"/>
        <v>/</v>
      </c>
      <c r="V723" s="194" t="str">
        <f t="shared" si="96"/>
        <v xml:space="preserve"> IF ORG07_EN=1 &amp; ORG10_EN=1  MOV AX2 AX4 PT106 </v>
      </c>
      <c r="W723" s="127" t="s">
        <v>294</v>
      </c>
      <c r="Z723" s="252"/>
    </row>
    <row r="724" spans="1:31" ht="27">
      <c r="A724" s="250">
        <f t="shared" si="104"/>
        <v>721</v>
      </c>
      <c r="B724" s="251"/>
      <c r="C724" s="251"/>
      <c r="D724" s="251"/>
      <c r="F724" s="230" t="s">
        <v>83</v>
      </c>
      <c r="G724" s="188" t="str">
        <f t="shared" si="97"/>
        <v>=</v>
      </c>
      <c r="H724" s="194"/>
      <c r="I724" s="188" t="str">
        <f t="shared" si="98"/>
        <v>/</v>
      </c>
      <c r="J724" s="194" t="s">
        <v>197</v>
      </c>
      <c r="K724" s="188" t="str">
        <f>I724</f>
        <v>/</v>
      </c>
      <c r="L724" s="192" t="s">
        <v>295</v>
      </c>
      <c r="M724" s="188" t="str">
        <f t="shared" si="99"/>
        <v>/</v>
      </c>
      <c r="N724" s="8"/>
      <c r="O724" s="188" t="str">
        <f t="shared" si="100"/>
        <v>/</v>
      </c>
      <c r="P724" s="189" t="s">
        <v>296</v>
      </c>
      <c r="Q724" s="188" t="str">
        <f t="shared" si="101"/>
        <v>/</v>
      </c>
      <c r="R724" s="8"/>
      <c r="S724" s="188" t="str">
        <f t="shared" si="102"/>
        <v>/</v>
      </c>
      <c r="T724" s="35">
        <v>92</v>
      </c>
      <c r="U724" s="188" t="str">
        <f t="shared" si="103"/>
        <v>/</v>
      </c>
      <c r="V724" s="194" t="str">
        <f t="shared" si="96"/>
        <v xml:space="preserve"> IF ORG07_EN=1 &amp; ORG10_EN=0  MOV AX2 PT106 </v>
      </c>
      <c r="W724" s="127" t="s">
        <v>297</v>
      </c>
      <c r="Z724" s="252"/>
    </row>
    <row r="725" spans="1:31" ht="27">
      <c r="A725" s="250">
        <f t="shared" si="104"/>
        <v>722</v>
      </c>
      <c r="B725" s="251"/>
      <c r="C725" s="251"/>
      <c r="D725" s="251"/>
      <c r="F725" s="230" t="s">
        <v>84</v>
      </c>
      <c r="G725" s="188" t="str">
        <f t="shared" si="97"/>
        <v>=</v>
      </c>
      <c r="H725" s="194"/>
      <c r="I725" s="188" t="str">
        <f t="shared" si="98"/>
        <v>/</v>
      </c>
      <c r="J725" s="194" t="s">
        <v>197</v>
      </c>
      <c r="K725" s="188" t="str">
        <f>I725</f>
        <v>/</v>
      </c>
      <c r="L725" s="192" t="s">
        <v>298</v>
      </c>
      <c r="M725" s="188" t="str">
        <f t="shared" si="99"/>
        <v>/</v>
      </c>
      <c r="N725" s="8"/>
      <c r="O725" s="188" t="str">
        <f t="shared" si="100"/>
        <v>/</v>
      </c>
      <c r="P725" s="189" t="s">
        <v>299</v>
      </c>
      <c r="Q725" s="188" t="str">
        <f t="shared" si="101"/>
        <v>/</v>
      </c>
      <c r="R725" s="8"/>
      <c r="S725" s="188" t="str">
        <f t="shared" si="102"/>
        <v>/</v>
      </c>
      <c r="T725" s="35">
        <v>93</v>
      </c>
      <c r="U725" s="188" t="str">
        <f t="shared" si="103"/>
        <v>/</v>
      </c>
      <c r="V725" s="194" t="str">
        <f t="shared" si="96"/>
        <v xml:space="preserve"> IF ORG07_EN=0 &amp; ORG10_EN=1  MOV AX4 PT106 </v>
      </c>
      <c r="W725" s="127" t="s">
        <v>300</v>
      </c>
      <c r="Z725" s="252"/>
    </row>
    <row r="726" spans="1:31" ht="27">
      <c r="A726" s="250">
        <f t="shared" si="104"/>
        <v>723</v>
      </c>
      <c r="B726" s="251"/>
      <c r="C726" s="251"/>
      <c r="D726" s="251"/>
      <c r="F726" s="230" t="s">
        <v>85</v>
      </c>
      <c r="G726" s="188" t="str">
        <f t="shared" si="97"/>
        <v>=</v>
      </c>
      <c r="H726" s="193"/>
      <c r="I726" s="188" t="str">
        <f t="shared" si="98"/>
        <v>/</v>
      </c>
      <c r="J726" s="194"/>
      <c r="K726" s="188" t="str">
        <f t="shared" ref="K726:K735" si="107">IF(F726=0," ",Y$4)</f>
        <v>/</v>
      </c>
      <c r="L726" s="8"/>
      <c r="M726" s="188" t="str">
        <f t="shared" si="99"/>
        <v>/</v>
      </c>
      <c r="N726" s="12"/>
      <c r="O726" s="188" t="str">
        <f t="shared" si="100"/>
        <v>/</v>
      </c>
      <c r="P726" s="8" t="s">
        <v>301</v>
      </c>
      <c r="Q726" s="188" t="str">
        <f t="shared" si="101"/>
        <v>/</v>
      </c>
      <c r="R726" s="12"/>
      <c r="S726" s="1" t="str">
        <f t="shared" si="102"/>
        <v>/</v>
      </c>
      <c r="T726" s="35"/>
      <c r="U726" s="188" t="str">
        <f t="shared" si="103"/>
        <v>/</v>
      </c>
      <c r="V726" s="194" t="str">
        <f t="shared" si="96"/>
        <v xml:space="preserve">    OUT AX02_NOUSE=0, AX04_NOUSE=0 </v>
      </c>
      <c r="W726" s="4" t="s">
        <v>302</v>
      </c>
      <c r="Y726" s="22"/>
      <c r="Z726" s="23"/>
      <c r="AA726" s="23"/>
      <c r="AB726" s="23"/>
      <c r="AC726" s="23"/>
      <c r="AD726" s="23"/>
      <c r="AE726" s="23"/>
    </row>
    <row r="727" spans="1:31">
      <c r="A727" s="250">
        <f t="shared" si="104"/>
        <v>724</v>
      </c>
      <c r="B727" s="251"/>
      <c r="C727" s="251"/>
      <c r="D727" s="251"/>
      <c r="F727" s="230" t="s">
        <v>93</v>
      </c>
      <c r="G727" s="188" t="str">
        <f t="shared" si="97"/>
        <v>=</v>
      </c>
      <c r="H727" s="193"/>
      <c r="I727" s="188" t="str">
        <f t="shared" si="98"/>
        <v>/</v>
      </c>
      <c r="J727" s="194" t="s">
        <v>197</v>
      </c>
      <c r="K727" s="188" t="str">
        <f t="shared" si="107"/>
        <v>/</v>
      </c>
      <c r="L727" s="192" t="s">
        <v>366</v>
      </c>
      <c r="M727" s="188" t="str">
        <f t="shared" si="99"/>
        <v>/</v>
      </c>
      <c r="N727" s="187"/>
      <c r="O727" s="188" t="str">
        <f t="shared" si="100"/>
        <v>/</v>
      </c>
      <c r="P727" s="189" t="s">
        <v>191</v>
      </c>
      <c r="Q727" s="188" t="str">
        <f t="shared" si="101"/>
        <v>/</v>
      </c>
      <c r="R727" s="187"/>
      <c r="S727" s="1" t="str">
        <f t="shared" si="102"/>
        <v>/</v>
      </c>
      <c r="T727" s="190"/>
      <c r="U727" s="188" t="str">
        <f t="shared" si="103"/>
        <v>/</v>
      </c>
      <c r="V727" s="194" t="str">
        <f t="shared" si="96"/>
        <v xml:space="preserve"> IF MMDR1=1  CALL PROG 2027 </v>
      </c>
      <c r="W727" s="127" t="s">
        <v>312</v>
      </c>
      <c r="Y727" s="22"/>
      <c r="Z727" s="23"/>
      <c r="AA727" s="23"/>
      <c r="AB727" s="23"/>
      <c r="AC727" s="23"/>
      <c r="AD727" s="23"/>
      <c r="AE727" s="23"/>
    </row>
    <row r="728" spans="1:31">
      <c r="A728" s="250">
        <f t="shared" si="104"/>
        <v>725</v>
      </c>
      <c r="B728" s="251"/>
      <c r="C728" s="251"/>
      <c r="D728" s="251"/>
      <c r="F728" s="230" t="s">
        <v>94</v>
      </c>
      <c r="G728" s="188" t="str">
        <f t="shared" si="97"/>
        <v>=</v>
      </c>
      <c r="H728" s="193" t="s">
        <v>449</v>
      </c>
      <c r="I728" s="188" t="str">
        <f t="shared" si="98"/>
        <v>/</v>
      </c>
      <c r="J728" s="194" t="s">
        <v>138</v>
      </c>
      <c r="K728" s="188" t="str">
        <f t="shared" si="107"/>
        <v>/</v>
      </c>
      <c r="L728" s="192" t="s">
        <v>90</v>
      </c>
      <c r="M728" s="188" t="str">
        <f t="shared" si="99"/>
        <v>/</v>
      </c>
      <c r="N728" s="187"/>
      <c r="O728" s="188" t="str">
        <f t="shared" si="100"/>
        <v>/</v>
      </c>
      <c r="P728" s="189" t="s">
        <v>123</v>
      </c>
      <c r="Q728" s="188" t="str">
        <f t="shared" si="101"/>
        <v>/</v>
      </c>
      <c r="R728" s="187"/>
      <c r="S728" s="1" t="str">
        <f t="shared" si="102"/>
        <v>/</v>
      </c>
      <c r="T728" s="190">
        <v>94</v>
      </c>
      <c r="U728" s="188" t="str">
        <f t="shared" si="103"/>
        <v>/</v>
      </c>
      <c r="V728" s="194" t="str">
        <f t="shared" si="96"/>
        <v xml:space="preserve">L1905 WT* ORG01_EN=1  MOV AX3 AX5 PT101 </v>
      </c>
      <c r="W728" s="127" t="s">
        <v>303</v>
      </c>
    </row>
    <row r="729" spans="1:31">
      <c r="A729" s="250">
        <f t="shared" si="104"/>
        <v>726</v>
      </c>
      <c r="B729" s="251"/>
      <c r="C729" s="251"/>
      <c r="D729" s="251"/>
      <c r="F729" s="230" t="s">
        <v>95</v>
      </c>
      <c r="G729" s="188" t="str">
        <f t="shared" si="97"/>
        <v>=</v>
      </c>
      <c r="H729" s="193"/>
      <c r="I729" s="188" t="str">
        <f t="shared" si="98"/>
        <v>/</v>
      </c>
      <c r="J729" s="194" t="s">
        <v>197</v>
      </c>
      <c r="K729" s="188" t="str">
        <f t="shared" si="107"/>
        <v>/</v>
      </c>
      <c r="L729" s="192" t="s">
        <v>987</v>
      </c>
      <c r="M729" s="188" t="str">
        <f t="shared" si="99"/>
        <v>/</v>
      </c>
      <c r="N729" s="187" t="s">
        <v>304</v>
      </c>
      <c r="O729" s="188" t="str">
        <f t="shared" si="100"/>
        <v>/</v>
      </c>
      <c r="P729" s="8" t="s">
        <v>195</v>
      </c>
      <c r="Q729" s="188" t="str">
        <f t="shared" si="101"/>
        <v>/</v>
      </c>
      <c r="R729" s="187"/>
      <c r="S729" s="1" t="str">
        <f t="shared" si="102"/>
        <v>/</v>
      </c>
      <c r="T729" s="190"/>
      <c r="U729" s="188" t="str">
        <f t="shared" si="103"/>
        <v>/</v>
      </c>
      <c r="V729" s="194" t="str">
        <f t="shared" si="96"/>
        <v xml:space="preserve"> IF MDYT=0   CALL PROG 2011 </v>
      </c>
      <c r="W729" s="127" t="s">
        <v>662</v>
      </c>
    </row>
    <row r="730" spans="1:31">
      <c r="A730" s="250">
        <f t="shared" si="104"/>
        <v>727</v>
      </c>
      <c r="B730" s="251"/>
      <c r="C730" s="251"/>
      <c r="D730" s="251"/>
      <c r="F730" s="230" t="s">
        <v>96</v>
      </c>
      <c r="G730" s="188" t="str">
        <f t="shared" si="97"/>
        <v>=</v>
      </c>
      <c r="H730" s="193"/>
      <c r="I730" s="188" t="str">
        <f t="shared" si="98"/>
        <v>/</v>
      </c>
      <c r="J730" s="194" t="s">
        <v>197</v>
      </c>
      <c r="K730" s="188" t="str">
        <f t="shared" si="107"/>
        <v>/</v>
      </c>
      <c r="L730" s="192" t="s">
        <v>989</v>
      </c>
      <c r="M730" s="188" t="str">
        <f t="shared" si="99"/>
        <v>/</v>
      </c>
      <c r="N730" s="187" t="s">
        <v>304</v>
      </c>
      <c r="O730" s="188" t="str">
        <f t="shared" si="100"/>
        <v>/</v>
      </c>
      <c r="P730" s="8" t="s">
        <v>194</v>
      </c>
      <c r="Q730" s="188" t="str">
        <f t="shared" si="101"/>
        <v>/</v>
      </c>
      <c r="R730" s="187"/>
      <c r="S730" s="1" t="str">
        <f t="shared" si="102"/>
        <v>/</v>
      </c>
      <c r="T730" s="190"/>
      <c r="U730" s="188" t="str">
        <f t="shared" si="103"/>
        <v>/</v>
      </c>
      <c r="V730" s="194" t="str">
        <f t="shared" si="96"/>
        <v xml:space="preserve"> IF MDYT=1   CALL PROG 2013 </v>
      </c>
      <c r="W730" s="127" t="s">
        <v>661</v>
      </c>
    </row>
    <row r="731" spans="1:31">
      <c r="A731" s="250">
        <f t="shared" si="104"/>
        <v>728</v>
      </c>
      <c r="B731" s="251"/>
      <c r="C731" s="251"/>
      <c r="D731" s="251"/>
      <c r="F731" s="230" t="s">
        <v>99</v>
      </c>
      <c r="G731" s="188" t="str">
        <f t="shared" si="97"/>
        <v>=</v>
      </c>
      <c r="H731" s="193"/>
      <c r="I731" s="188" t="str">
        <f t="shared" si="98"/>
        <v>/</v>
      </c>
      <c r="J731" s="194"/>
      <c r="K731" s="188" t="str">
        <f t="shared" si="107"/>
        <v>/</v>
      </c>
      <c r="L731" s="192"/>
      <c r="M731" s="188" t="str">
        <f t="shared" si="99"/>
        <v>/</v>
      </c>
      <c r="N731" s="187"/>
      <c r="O731" s="188" t="str">
        <f t="shared" si="100"/>
        <v>/</v>
      </c>
      <c r="P731" s="189" t="s">
        <v>91</v>
      </c>
      <c r="Q731" s="188" t="str">
        <f t="shared" si="101"/>
        <v>/</v>
      </c>
      <c r="R731" s="187"/>
      <c r="S731" s="1" t="str">
        <f t="shared" si="102"/>
        <v>/</v>
      </c>
      <c r="T731" s="190"/>
      <c r="U731" s="188" t="str">
        <f t="shared" si="103"/>
        <v>/</v>
      </c>
      <c r="V731" s="194" t="str">
        <f t="shared" si="96"/>
        <v xml:space="preserve">    OUT I_S_ORGCP=1 </v>
      </c>
      <c r="W731" s="127" t="s">
        <v>663</v>
      </c>
    </row>
    <row r="732" spans="1:31" ht="27">
      <c r="A732" s="250">
        <f t="shared" si="104"/>
        <v>729</v>
      </c>
      <c r="B732" s="251"/>
      <c r="C732" s="251"/>
      <c r="D732" s="251"/>
      <c r="F732" s="230" t="s">
        <v>146</v>
      </c>
      <c r="G732" s="188" t="str">
        <f t="shared" si="97"/>
        <v>=</v>
      </c>
      <c r="H732" s="193"/>
      <c r="I732" s="188" t="str">
        <f t="shared" si="98"/>
        <v>/</v>
      </c>
      <c r="J732" s="194" t="s">
        <v>134</v>
      </c>
      <c r="K732" s="188" t="str">
        <f t="shared" si="107"/>
        <v>/</v>
      </c>
      <c r="L732" s="192" t="s">
        <v>305</v>
      </c>
      <c r="M732" s="188" t="str">
        <f t="shared" si="99"/>
        <v>/</v>
      </c>
      <c r="N732" s="189"/>
      <c r="O732" s="188" t="str">
        <f t="shared" si="100"/>
        <v>/</v>
      </c>
      <c r="P732" s="8" t="s">
        <v>306</v>
      </c>
      <c r="Q732" s="188" t="str">
        <f t="shared" si="101"/>
        <v>/</v>
      </c>
      <c r="R732" s="189"/>
      <c r="S732" s="188" t="str">
        <f t="shared" si="102"/>
        <v>/</v>
      </c>
      <c r="T732" s="190"/>
      <c r="U732" s="188" t="str">
        <f t="shared" si="103"/>
        <v>/</v>
      </c>
      <c r="V732" s="194" t="str">
        <f t="shared" si="96"/>
        <v xml:space="preserve"> WT ML3=1  OUT M37_EX=1, M11_EX=1, M14_EX=1 </v>
      </c>
      <c r="W732" s="127" t="s">
        <v>536</v>
      </c>
      <c r="Z732" s="252"/>
    </row>
    <row r="733" spans="1:31">
      <c r="A733" s="250">
        <f t="shared" si="104"/>
        <v>730</v>
      </c>
      <c r="B733" s="251"/>
      <c r="C733" s="251"/>
      <c r="D733" s="251"/>
      <c r="F733" s="230" t="s">
        <v>147</v>
      </c>
      <c r="G733" s="188" t="str">
        <f t="shared" si="97"/>
        <v>=</v>
      </c>
      <c r="H733" s="193" t="s">
        <v>447</v>
      </c>
      <c r="I733" s="188" t="str">
        <f t="shared" si="98"/>
        <v>/</v>
      </c>
      <c r="J733" s="194"/>
      <c r="K733" s="188" t="str">
        <f t="shared" si="107"/>
        <v>/</v>
      </c>
      <c r="L733" s="192"/>
      <c r="M733" s="188" t="str">
        <f t="shared" si="99"/>
        <v>/</v>
      </c>
      <c r="N733" s="187"/>
      <c r="O733" s="188" t="str">
        <f t="shared" si="100"/>
        <v>/</v>
      </c>
      <c r="P733" s="189" t="s">
        <v>307</v>
      </c>
      <c r="Q733" s="188" t="str">
        <f t="shared" si="101"/>
        <v>/</v>
      </c>
      <c r="R733" s="187"/>
      <c r="S733" s="1" t="str">
        <f t="shared" si="102"/>
        <v>/</v>
      </c>
      <c r="T733" s="190">
        <v>99</v>
      </c>
      <c r="U733" s="188" t="str">
        <f t="shared" si="103"/>
        <v>/</v>
      </c>
      <c r="V733" s="194" t="str">
        <f t="shared" si="96"/>
        <v xml:space="preserve">L1910    OUT I_S_ORGCP=0 </v>
      </c>
      <c r="W733" s="127" t="s">
        <v>664</v>
      </c>
    </row>
    <row r="734" spans="1:31">
      <c r="A734" s="250">
        <f t="shared" si="104"/>
        <v>731</v>
      </c>
      <c r="B734" s="251"/>
      <c r="C734" s="251"/>
      <c r="D734" s="251"/>
      <c r="F734" s="230" t="s">
        <v>148</v>
      </c>
      <c r="G734" s="188" t="str">
        <f t="shared" si="97"/>
        <v>=</v>
      </c>
      <c r="H734" s="193"/>
      <c r="I734" s="188" t="str">
        <f t="shared" si="98"/>
        <v>/</v>
      </c>
      <c r="J734" s="194"/>
      <c r="K734" s="188" t="str">
        <f t="shared" si="107"/>
        <v>/</v>
      </c>
      <c r="L734" s="192"/>
      <c r="M734" s="188" t="str">
        <f t="shared" si="99"/>
        <v>/</v>
      </c>
      <c r="N734" s="187"/>
      <c r="O734" s="188" t="str">
        <f t="shared" si="100"/>
        <v>/</v>
      </c>
      <c r="P734" s="189" t="s">
        <v>308</v>
      </c>
      <c r="Q734" s="188" t="str">
        <f t="shared" si="101"/>
        <v>/</v>
      </c>
      <c r="R734" s="187"/>
      <c r="S734" s="1" t="str">
        <f t="shared" si="102"/>
        <v>/</v>
      </c>
      <c r="T734" s="190"/>
      <c r="U734" s="188" t="str">
        <f t="shared" si="103"/>
        <v>/</v>
      </c>
      <c r="V734" s="194" t="str">
        <f t="shared" si="96"/>
        <v xml:space="preserve">    RET </v>
      </c>
      <c r="W734" s="127"/>
    </row>
    <row r="735" spans="1:31" ht="18" customHeight="1">
      <c r="A735" s="250">
        <f t="shared" si="104"/>
        <v>732</v>
      </c>
      <c r="B735" s="251"/>
      <c r="C735" s="251"/>
      <c r="D735" s="251"/>
      <c r="E735" s="248" t="s">
        <v>144</v>
      </c>
      <c r="F735" s="47"/>
      <c r="G735" s="188" t="str">
        <f t="shared" si="97"/>
        <v xml:space="preserve"> </v>
      </c>
      <c r="H735" s="193"/>
      <c r="I735" s="188" t="str">
        <f t="shared" si="98"/>
        <v xml:space="preserve"> </v>
      </c>
      <c r="J735" s="194"/>
      <c r="K735" s="188" t="str">
        <f t="shared" si="107"/>
        <v xml:space="preserve"> </v>
      </c>
      <c r="L735" s="192"/>
      <c r="M735" s="188" t="str">
        <f t="shared" si="99"/>
        <v xml:space="preserve"> </v>
      </c>
      <c r="N735" s="189"/>
      <c r="O735" s="188" t="str">
        <f t="shared" si="100"/>
        <v xml:space="preserve"> </v>
      </c>
      <c r="P735" s="189"/>
      <c r="Q735" s="188" t="str">
        <f t="shared" si="101"/>
        <v xml:space="preserve"> </v>
      </c>
      <c r="R735" s="189"/>
      <c r="S735" s="188" t="str">
        <f t="shared" si="102"/>
        <v xml:space="preserve"> </v>
      </c>
      <c r="T735" s="190"/>
      <c r="U735" s="188" t="str">
        <f t="shared" si="103"/>
        <v xml:space="preserve"> </v>
      </c>
      <c r="V735" s="194" t="str">
        <f t="shared" si="96"/>
        <v xml:space="preserve"> </v>
      </c>
      <c r="W735" s="127"/>
      <c r="Z735" s="252"/>
    </row>
    <row r="736" spans="1:31">
      <c r="A736" s="250">
        <f t="shared" si="104"/>
        <v>733</v>
      </c>
      <c r="B736" s="42"/>
      <c r="C736" s="42"/>
      <c r="D736" s="42" t="s">
        <v>512</v>
      </c>
      <c r="E736" s="186"/>
      <c r="F736" s="36"/>
      <c r="G736" s="188"/>
      <c r="H736" s="37"/>
      <c r="I736" s="188"/>
      <c r="J736" s="37"/>
      <c r="K736" s="188"/>
      <c r="L736" s="24"/>
      <c r="M736" s="188"/>
      <c r="N736" s="33"/>
      <c r="O736" s="188"/>
      <c r="P736" s="33"/>
      <c r="Q736" s="188"/>
      <c r="R736" s="33"/>
      <c r="S736" s="188"/>
      <c r="T736" s="41"/>
      <c r="U736" s="188"/>
      <c r="V736" s="194" t="str">
        <f t="shared" si="96"/>
        <v xml:space="preserve"> </v>
      </c>
      <c r="W736" s="33"/>
      <c r="Z736" s="252"/>
    </row>
    <row r="737" spans="1:26">
      <c r="A737" s="38"/>
      <c r="B737" s="39"/>
      <c r="C737" s="39"/>
      <c r="D737" s="39" t="s">
        <v>513</v>
      </c>
      <c r="E737" s="34"/>
      <c r="F737" s="36"/>
      <c r="G737" s="188"/>
      <c r="H737" s="37"/>
      <c r="I737" s="188"/>
      <c r="J737" s="37"/>
      <c r="K737" s="188"/>
      <c r="L737" s="24"/>
      <c r="M737" s="188"/>
      <c r="N737" s="33"/>
      <c r="O737" s="188"/>
      <c r="P737" s="33"/>
      <c r="Q737" s="188"/>
      <c r="R737" s="33"/>
      <c r="S737" s="188"/>
      <c r="T737" s="41"/>
      <c r="U737" s="188"/>
      <c r="V737" s="194" t="str">
        <f t="shared" si="96"/>
        <v xml:space="preserve"> </v>
      </c>
      <c r="W737" s="40"/>
      <c r="Z737" s="252"/>
    </row>
    <row r="738" spans="1:26">
      <c r="A738" s="250">
        <f t="shared" si="104"/>
        <v>735</v>
      </c>
      <c r="B738" s="251"/>
      <c r="C738" s="251"/>
      <c r="D738" s="251"/>
      <c r="E738" s="229" t="s">
        <v>487</v>
      </c>
      <c r="F738" s="195"/>
      <c r="G738" s="188"/>
      <c r="H738" s="194"/>
      <c r="I738" s="188"/>
      <c r="J738" s="194"/>
      <c r="K738" s="188"/>
      <c r="L738" s="10"/>
      <c r="M738" s="188"/>
      <c r="N738" s="12"/>
      <c r="O738" s="188"/>
      <c r="P738" s="8"/>
      <c r="Q738" s="188"/>
      <c r="R738" s="12"/>
      <c r="S738" s="13"/>
      <c r="T738" s="35"/>
      <c r="U738" s="188"/>
      <c r="V738" s="194" t="str">
        <f t="shared" si="96"/>
        <v xml:space="preserve"> </v>
      </c>
      <c r="W738" s="11"/>
      <c r="Z738" s="252"/>
    </row>
    <row r="739" spans="1:26" ht="18" customHeight="1">
      <c r="A739" s="250">
        <f t="shared" si="104"/>
        <v>736</v>
      </c>
      <c r="B739" s="251"/>
      <c r="C739" s="251"/>
      <c r="D739" s="251"/>
      <c r="E739" s="186"/>
      <c r="F739" s="162" t="s">
        <v>69</v>
      </c>
      <c r="G739" s="163" t="str">
        <f>IF(F739=0," ",X$4)</f>
        <v>=</v>
      </c>
      <c r="H739" s="164"/>
      <c r="I739" s="163" t="str">
        <f>IF(F739=0," ",Y$4)</f>
        <v>/</v>
      </c>
      <c r="J739" s="165" t="s">
        <v>12</v>
      </c>
      <c r="K739" s="163" t="str">
        <f>I739</f>
        <v>/</v>
      </c>
      <c r="L739" s="138" t="s">
        <v>1937</v>
      </c>
      <c r="M739" s="163" t="str">
        <f>IF(F739=0," ",Y$4)</f>
        <v>/</v>
      </c>
      <c r="N739" s="138"/>
      <c r="O739" s="163" t="str">
        <f>IF(F739=0," ",Y$4)</f>
        <v>/</v>
      </c>
      <c r="P739" s="138" t="s">
        <v>827</v>
      </c>
      <c r="Q739" s="163" t="str">
        <f>IF(F739=0," ",Y$4)</f>
        <v>/</v>
      </c>
      <c r="R739" s="138"/>
      <c r="S739" s="163" t="str">
        <f>IF(F739=0," ",Y$4)</f>
        <v>/</v>
      </c>
      <c r="T739" s="170"/>
      <c r="U739" s="163" t="str">
        <f>IF(F739=0," ",Y$4)</f>
        <v>/</v>
      </c>
      <c r="V739" s="165" t="str">
        <f>IF(AND(H739=0,J739=0,L739=0,P739=0,R739=0)," ",CONCATENATE(H739," ",J739," ",L739," ",N739," ",P739," ",R739))</f>
        <v xml:space="preserve"> IF ARM_RLS=1 &amp; MDW=1  SVFOFF AX2 </v>
      </c>
      <c r="W739" s="172" t="s">
        <v>828</v>
      </c>
      <c r="X739" s="238" t="s">
        <v>1936</v>
      </c>
      <c r="Z739" s="252"/>
    </row>
    <row r="740" spans="1:26" ht="18" customHeight="1">
      <c r="A740" s="250">
        <f t="shared" si="104"/>
        <v>737</v>
      </c>
      <c r="B740" s="251"/>
      <c r="C740" s="251"/>
      <c r="D740" s="251"/>
      <c r="E740" s="186"/>
      <c r="F740" s="162" t="s">
        <v>72</v>
      </c>
      <c r="G740" s="163" t="str">
        <f>IF(F740=0," ",X$4)</f>
        <v>=</v>
      </c>
      <c r="H740" s="164"/>
      <c r="I740" s="163" t="str">
        <f>IF(F740=0," ",Y$4)</f>
        <v>/</v>
      </c>
      <c r="J740" s="165" t="s">
        <v>12</v>
      </c>
      <c r="K740" s="163" t="str">
        <f>I740</f>
        <v>/</v>
      </c>
      <c r="L740" s="138" t="s">
        <v>1938</v>
      </c>
      <c r="M740" s="163" t="str">
        <f>IF(F740=0," ",Y$4)</f>
        <v>/</v>
      </c>
      <c r="N740" s="138"/>
      <c r="O740" s="163" t="str">
        <f>IF(F740=0," ",Y$4)</f>
        <v>/</v>
      </c>
      <c r="P740" s="138" t="s">
        <v>836</v>
      </c>
      <c r="Q740" s="163" t="str">
        <f>IF(F740=0," ",Y$4)</f>
        <v>/</v>
      </c>
      <c r="R740" s="138"/>
      <c r="S740" s="163" t="str">
        <f>IF(F740=0," ",Y$4)</f>
        <v>/</v>
      </c>
      <c r="T740" s="170"/>
      <c r="U740" s="163" t="str">
        <f>IF(F740=0," ",Y$4)</f>
        <v>/</v>
      </c>
      <c r="V740" s="165" t="str">
        <f>IF(AND(H740=0,J740=0,L740=0,P740=0,R740=0)," ",CONCATENATE(H740," ",J740," ",L740," ",N740," ",P740," ",R740))</f>
        <v xml:space="preserve"> IF ARM_RLS=1 &amp; MDS=1  SVFOFF AX4 </v>
      </c>
      <c r="W740" s="172" t="s">
        <v>828</v>
      </c>
      <c r="X740" s="238" t="s">
        <v>1936</v>
      </c>
      <c r="Z740" s="252"/>
    </row>
    <row r="741" spans="1:26">
      <c r="A741" s="250">
        <f t="shared" si="104"/>
        <v>738</v>
      </c>
      <c r="B741" s="251"/>
      <c r="C741" s="251"/>
      <c r="D741" s="251"/>
      <c r="F741" s="162" t="s">
        <v>73</v>
      </c>
      <c r="G741" s="188" t="str">
        <f t="shared" ref="G741:G782" si="108">IF(F741=0," ",X$4)</f>
        <v>=</v>
      </c>
      <c r="H741" s="193"/>
      <c r="I741" s="188" t="str">
        <f t="shared" ref="I741:I782" si="109">IF(F741=0," ",Y$4)</f>
        <v>/</v>
      </c>
      <c r="J741" s="194" t="s">
        <v>134</v>
      </c>
      <c r="K741" s="188" t="str">
        <f t="shared" ref="K741:K746" si="110">IF(F741=0," ",Y$4)</f>
        <v>/</v>
      </c>
      <c r="L741" s="10" t="s">
        <v>288</v>
      </c>
      <c r="M741" s="188" t="str">
        <f t="shared" ref="M741:M782" si="111">IF(F741=0," ",Y$4)</f>
        <v>/</v>
      </c>
      <c r="N741" s="12"/>
      <c r="O741" s="188" t="str">
        <f t="shared" ref="O741:O782" si="112">IF(F741=0," ",Y$4)</f>
        <v>/</v>
      </c>
      <c r="P741" s="8"/>
      <c r="Q741" s="188" t="str">
        <f t="shared" ref="Q741:Q782" si="113">IF(F741=0," ",Y$4)</f>
        <v>/</v>
      </c>
      <c r="R741" s="187"/>
      <c r="S741" s="1" t="str">
        <f t="shared" ref="S741:S782" si="114">IF(F741=0," ",Y$4)</f>
        <v>/</v>
      </c>
      <c r="T741" s="190">
        <v>91</v>
      </c>
      <c r="U741" s="188" t="str">
        <f t="shared" ref="U741:U782" si="115">IF(F741=0," ",Y$4)</f>
        <v>/</v>
      </c>
      <c r="V741" s="194" t="str">
        <f t="shared" si="96"/>
        <v xml:space="preserve"> WT ORG_EN=1   </v>
      </c>
      <c r="W741" s="127" t="s">
        <v>667</v>
      </c>
      <c r="Z741" s="252"/>
    </row>
    <row r="742" spans="1:26">
      <c r="A742" s="250">
        <f t="shared" si="104"/>
        <v>739</v>
      </c>
      <c r="B742" s="251"/>
      <c r="C742" s="251"/>
      <c r="D742" s="251"/>
      <c r="F742" s="162" t="s">
        <v>74</v>
      </c>
      <c r="G742" s="188" t="str">
        <f t="shared" si="108"/>
        <v>=</v>
      </c>
      <c r="H742" s="193"/>
      <c r="I742" s="188" t="str">
        <f t="shared" si="109"/>
        <v>/</v>
      </c>
      <c r="J742" s="194" t="s">
        <v>197</v>
      </c>
      <c r="K742" s="188" t="str">
        <f t="shared" si="110"/>
        <v>/</v>
      </c>
      <c r="L742" s="10" t="s">
        <v>88</v>
      </c>
      <c r="M742" s="188" t="str">
        <f t="shared" si="111"/>
        <v>/</v>
      </c>
      <c r="N742" s="12"/>
      <c r="O742" s="188" t="str">
        <f t="shared" si="112"/>
        <v>/</v>
      </c>
      <c r="P742" s="8" t="s">
        <v>89</v>
      </c>
      <c r="Q742" s="188" t="str">
        <f t="shared" si="113"/>
        <v>/</v>
      </c>
      <c r="R742" s="187"/>
      <c r="S742" s="1" t="str">
        <f t="shared" si="114"/>
        <v>/</v>
      </c>
      <c r="T742" s="190"/>
      <c r="U742" s="188" t="str">
        <f t="shared" si="115"/>
        <v>/</v>
      </c>
      <c r="V742" s="194" t="str">
        <f t="shared" si="96"/>
        <v xml:space="preserve"> IF MORG=0  CALL PROG 2001 </v>
      </c>
      <c r="W742" s="127" t="s">
        <v>635</v>
      </c>
      <c r="Z742" s="252"/>
    </row>
    <row r="743" spans="1:26">
      <c r="A743" s="250">
        <f t="shared" si="104"/>
        <v>740</v>
      </c>
      <c r="B743" s="251"/>
      <c r="C743" s="251"/>
      <c r="D743" s="251"/>
      <c r="F743" s="162" t="s">
        <v>76</v>
      </c>
      <c r="G743" s="188" t="str">
        <f t="shared" si="108"/>
        <v>=</v>
      </c>
      <c r="H743" s="193"/>
      <c r="I743" s="188" t="str">
        <f t="shared" si="109"/>
        <v>/</v>
      </c>
      <c r="J743" s="194" t="s">
        <v>197</v>
      </c>
      <c r="K743" s="188" t="str">
        <f t="shared" si="110"/>
        <v>/</v>
      </c>
      <c r="L743" s="192" t="s">
        <v>196</v>
      </c>
      <c r="M743" s="188" t="str">
        <f t="shared" si="111"/>
        <v>/</v>
      </c>
      <c r="N743" s="12"/>
      <c r="O743" s="188" t="str">
        <f t="shared" si="112"/>
        <v>/</v>
      </c>
      <c r="P743" s="8" t="s">
        <v>452</v>
      </c>
      <c r="Q743" s="188" t="str">
        <f t="shared" si="113"/>
        <v>/</v>
      </c>
      <c r="R743" s="187"/>
      <c r="S743" s="1" t="str">
        <f t="shared" si="114"/>
        <v>/</v>
      </c>
      <c r="T743" s="190"/>
      <c r="U743" s="188" t="str">
        <f t="shared" si="115"/>
        <v>/</v>
      </c>
      <c r="V743" s="194" t="str">
        <f t="shared" si="96"/>
        <v xml:space="preserve"> IF I_S_ORGCP=1  GOTO L2010 </v>
      </c>
      <c r="W743" s="127" t="s">
        <v>636</v>
      </c>
      <c r="Z743" s="252"/>
    </row>
    <row r="744" spans="1:26" ht="33.75" customHeight="1">
      <c r="A744" s="250">
        <f t="shared" si="104"/>
        <v>741</v>
      </c>
      <c r="B744" s="251"/>
      <c r="C744" s="251"/>
      <c r="D744" s="251"/>
      <c r="F744" s="162" t="s">
        <v>77</v>
      </c>
      <c r="G744" s="188" t="str">
        <f t="shared" si="108"/>
        <v>=</v>
      </c>
      <c r="H744" s="193"/>
      <c r="I744" s="188" t="str">
        <f t="shared" si="109"/>
        <v>/</v>
      </c>
      <c r="J744" s="194" t="s">
        <v>197</v>
      </c>
      <c r="K744" s="188" t="str">
        <f t="shared" si="110"/>
        <v>/</v>
      </c>
      <c r="L744" s="192" t="s">
        <v>724</v>
      </c>
      <c r="M744" s="188" t="str">
        <f t="shared" si="111"/>
        <v>/</v>
      </c>
      <c r="N744" s="12"/>
      <c r="O744" s="188" t="str">
        <f t="shared" si="112"/>
        <v>/</v>
      </c>
      <c r="P744" s="8" t="s">
        <v>450</v>
      </c>
      <c r="Q744" s="188" t="str">
        <f t="shared" si="113"/>
        <v>/</v>
      </c>
      <c r="R744" s="187"/>
      <c r="S744" s="1" t="str">
        <f t="shared" si="114"/>
        <v>/</v>
      </c>
      <c r="T744" s="190"/>
      <c r="U744" s="188" t="str">
        <f t="shared" si="115"/>
        <v>/</v>
      </c>
      <c r="V744" s="194" t="str">
        <f t="shared" si="96"/>
        <v xml:space="preserve"> IF ORG07_EN=0 &amp; ORG10_EN=0  GOTO L2005 </v>
      </c>
      <c r="W744" s="127" t="s">
        <v>660</v>
      </c>
      <c r="Z744" s="252"/>
    </row>
    <row r="745" spans="1:26">
      <c r="A745" s="250">
        <f t="shared" si="104"/>
        <v>742</v>
      </c>
      <c r="B745" s="251"/>
      <c r="C745" s="251"/>
      <c r="D745" s="251"/>
      <c r="F745" s="162" t="s">
        <v>81</v>
      </c>
      <c r="G745" s="188" t="str">
        <f t="shared" si="108"/>
        <v>=</v>
      </c>
      <c r="H745" s="193"/>
      <c r="I745" s="188" t="str">
        <f t="shared" si="109"/>
        <v>/</v>
      </c>
      <c r="J745" s="194" t="s">
        <v>133</v>
      </c>
      <c r="K745" s="188" t="str">
        <f t="shared" si="110"/>
        <v>/</v>
      </c>
      <c r="L745" s="8" t="s">
        <v>290</v>
      </c>
      <c r="M745" s="188" t="str">
        <f t="shared" si="111"/>
        <v>/</v>
      </c>
      <c r="N745" s="12"/>
      <c r="O745" s="188" t="str">
        <f t="shared" si="112"/>
        <v>/</v>
      </c>
      <c r="P745" s="8" t="s">
        <v>291</v>
      </c>
      <c r="Q745" s="188" t="str">
        <f t="shared" si="113"/>
        <v>/</v>
      </c>
      <c r="R745" s="12"/>
      <c r="S745" s="1" t="str">
        <f t="shared" si="114"/>
        <v>/</v>
      </c>
      <c r="T745" s="35"/>
      <c r="U745" s="188" t="str">
        <f t="shared" si="115"/>
        <v>/</v>
      </c>
      <c r="V745" s="194" t="str">
        <f t="shared" si="96"/>
        <v xml:space="preserve"> IF MDW=0 | LS3=1  OUT AX02_NOUSE=1 </v>
      </c>
      <c r="W745" s="4" t="s">
        <v>211</v>
      </c>
      <c r="Z745" s="252"/>
    </row>
    <row r="746" spans="1:26">
      <c r="A746" s="250">
        <f t="shared" si="104"/>
        <v>743</v>
      </c>
      <c r="B746" s="251"/>
      <c r="C746" s="251"/>
      <c r="D746" s="251"/>
      <c r="F746" s="162" t="s">
        <v>82</v>
      </c>
      <c r="G746" s="188" t="str">
        <f t="shared" si="108"/>
        <v>=</v>
      </c>
      <c r="H746" s="193"/>
      <c r="I746" s="188" t="str">
        <f t="shared" si="109"/>
        <v>/</v>
      </c>
      <c r="J746" s="194" t="s">
        <v>133</v>
      </c>
      <c r="K746" s="188" t="str">
        <f t="shared" si="110"/>
        <v>/</v>
      </c>
      <c r="L746" s="8" t="s">
        <v>292</v>
      </c>
      <c r="M746" s="188" t="str">
        <f t="shared" si="111"/>
        <v>/</v>
      </c>
      <c r="N746" s="12"/>
      <c r="O746" s="188" t="str">
        <f t="shared" si="112"/>
        <v>/</v>
      </c>
      <c r="P746" s="8" t="s">
        <v>198</v>
      </c>
      <c r="Q746" s="188" t="str">
        <f t="shared" si="113"/>
        <v>/</v>
      </c>
      <c r="R746" s="12"/>
      <c r="S746" s="1" t="str">
        <f t="shared" si="114"/>
        <v>/</v>
      </c>
      <c r="T746" s="35"/>
      <c r="U746" s="188" t="str">
        <f t="shared" si="115"/>
        <v>/</v>
      </c>
      <c r="V746" s="194" t="str">
        <f t="shared" si="96"/>
        <v xml:space="preserve"> IF MDS=0 | LS3S=1  OUT AX04_NOUSE=1 </v>
      </c>
      <c r="W746" s="4" t="s">
        <v>213</v>
      </c>
      <c r="Z746" s="252"/>
    </row>
    <row r="747" spans="1:26" ht="27">
      <c r="A747" s="250">
        <f t="shared" si="104"/>
        <v>744</v>
      </c>
      <c r="B747" s="251"/>
      <c r="C747" s="251"/>
      <c r="D747" s="251"/>
      <c r="F747" s="162" t="s">
        <v>83</v>
      </c>
      <c r="G747" s="188" t="str">
        <f t="shared" si="108"/>
        <v>=</v>
      </c>
      <c r="H747" s="194"/>
      <c r="I747" s="188" t="str">
        <f t="shared" si="109"/>
        <v>/</v>
      </c>
      <c r="J747" s="194" t="s">
        <v>477</v>
      </c>
      <c r="K747" s="188" t="str">
        <f>I747</f>
        <v>/</v>
      </c>
      <c r="L747" s="192" t="s">
        <v>293</v>
      </c>
      <c r="M747" s="188" t="str">
        <f t="shared" si="111"/>
        <v>/</v>
      </c>
      <c r="N747" s="8"/>
      <c r="O747" s="188" t="str">
        <f t="shared" si="112"/>
        <v>/</v>
      </c>
      <c r="P747" s="189" t="s">
        <v>199</v>
      </c>
      <c r="Q747" s="188" t="str">
        <f t="shared" si="113"/>
        <v>/</v>
      </c>
      <c r="R747" s="8"/>
      <c r="S747" s="188" t="str">
        <f t="shared" si="114"/>
        <v>/</v>
      </c>
      <c r="T747" s="35">
        <v>92</v>
      </c>
      <c r="U747" s="188" t="str">
        <f t="shared" si="115"/>
        <v>/</v>
      </c>
      <c r="V747" s="194" t="str">
        <f t="shared" si="96"/>
        <v xml:space="preserve"> IF* ORG07_EN=1 &amp; ORG10_EN=1  MOV AX2 AX4 PT106 </v>
      </c>
      <c r="W747" s="127" t="s">
        <v>294</v>
      </c>
      <c r="Z747" s="252"/>
    </row>
    <row r="748" spans="1:26" ht="27">
      <c r="A748" s="250">
        <f t="shared" si="104"/>
        <v>745</v>
      </c>
      <c r="B748" s="251"/>
      <c r="C748" s="251"/>
      <c r="D748" s="251"/>
      <c r="F748" s="162" t="s">
        <v>84</v>
      </c>
      <c r="G748" s="188" t="str">
        <f t="shared" si="108"/>
        <v>=</v>
      </c>
      <c r="H748" s="194"/>
      <c r="I748" s="188" t="str">
        <f t="shared" si="109"/>
        <v>/</v>
      </c>
      <c r="J748" s="194" t="s">
        <v>477</v>
      </c>
      <c r="K748" s="188" t="str">
        <f>I748</f>
        <v>/</v>
      </c>
      <c r="L748" s="192" t="s">
        <v>295</v>
      </c>
      <c r="M748" s="188" t="str">
        <f t="shared" si="111"/>
        <v>/</v>
      </c>
      <c r="N748" s="8"/>
      <c r="O748" s="188" t="str">
        <f t="shared" si="112"/>
        <v>/</v>
      </c>
      <c r="P748" s="189" t="s">
        <v>296</v>
      </c>
      <c r="Q748" s="188" t="str">
        <f t="shared" si="113"/>
        <v>/</v>
      </c>
      <c r="R748" s="8"/>
      <c r="S748" s="188" t="str">
        <f t="shared" si="114"/>
        <v>/</v>
      </c>
      <c r="T748" s="35">
        <v>92</v>
      </c>
      <c r="U748" s="188" t="str">
        <f t="shared" si="115"/>
        <v>/</v>
      </c>
      <c r="V748" s="194" t="str">
        <f t="shared" si="96"/>
        <v xml:space="preserve"> IF* ORG07_EN=1 &amp; ORG10_EN=0  MOV AX2 PT106 </v>
      </c>
      <c r="W748" s="127" t="s">
        <v>297</v>
      </c>
      <c r="Z748" s="252"/>
    </row>
    <row r="749" spans="1:26" ht="27">
      <c r="A749" s="250">
        <f t="shared" si="104"/>
        <v>746</v>
      </c>
      <c r="B749" s="251"/>
      <c r="C749" s="251"/>
      <c r="D749" s="251"/>
      <c r="F749" s="162" t="s">
        <v>85</v>
      </c>
      <c r="G749" s="188" t="str">
        <f t="shared" si="108"/>
        <v>=</v>
      </c>
      <c r="H749" s="194"/>
      <c r="I749" s="188" t="str">
        <f t="shared" si="109"/>
        <v>/</v>
      </c>
      <c r="J749" s="194" t="s">
        <v>477</v>
      </c>
      <c r="K749" s="188" t="str">
        <f>I749</f>
        <v>/</v>
      </c>
      <c r="L749" s="192" t="s">
        <v>298</v>
      </c>
      <c r="M749" s="188" t="str">
        <f t="shared" si="111"/>
        <v>/</v>
      </c>
      <c r="N749" s="8"/>
      <c r="O749" s="188" t="str">
        <f t="shared" si="112"/>
        <v>/</v>
      </c>
      <c r="P749" s="189" t="s">
        <v>299</v>
      </c>
      <c r="Q749" s="188" t="str">
        <f t="shared" si="113"/>
        <v>/</v>
      </c>
      <c r="R749" s="8"/>
      <c r="S749" s="188" t="str">
        <f t="shared" si="114"/>
        <v>/</v>
      </c>
      <c r="T749" s="35">
        <v>93</v>
      </c>
      <c r="U749" s="188" t="str">
        <f t="shared" si="115"/>
        <v>/</v>
      </c>
      <c r="V749" s="194" t="str">
        <f t="shared" si="96"/>
        <v xml:space="preserve"> IF* ORG07_EN=0 &amp; ORG10_EN=1  MOV AX4 PT106 </v>
      </c>
      <c r="W749" s="127" t="s">
        <v>300</v>
      </c>
      <c r="Z749" s="252"/>
    </row>
    <row r="750" spans="1:26" ht="27">
      <c r="A750" s="250">
        <f t="shared" si="104"/>
        <v>747</v>
      </c>
      <c r="B750" s="251"/>
      <c r="C750" s="251"/>
      <c r="D750" s="251"/>
      <c r="F750" s="162" t="s">
        <v>93</v>
      </c>
      <c r="G750" s="188" t="str">
        <f t="shared" si="108"/>
        <v>=</v>
      </c>
      <c r="H750" s="193"/>
      <c r="I750" s="188" t="str">
        <f t="shared" si="109"/>
        <v>/</v>
      </c>
      <c r="J750" s="194"/>
      <c r="K750" s="188" t="str">
        <f t="shared" ref="K750:K782" si="116">IF(F750=0," ",Y$4)</f>
        <v>/</v>
      </c>
      <c r="L750" s="8"/>
      <c r="M750" s="188" t="str">
        <f t="shared" si="111"/>
        <v>/</v>
      </c>
      <c r="N750" s="12"/>
      <c r="O750" s="188" t="str">
        <f t="shared" si="112"/>
        <v>/</v>
      </c>
      <c r="P750" s="8" t="s">
        <v>301</v>
      </c>
      <c r="Q750" s="188" t="str">
        <f t="shared" si="113"/>
        <v>/</v>
      </c>
      <c r="R750" s="12"/>
      <c r="S750" s="1" t="str">
        <f t="shared" si="114"/>
        <v>/</v>
      </c>
      <c r="T750" s="35"/>
      <c r="U750" s="188" t="str">
        <f t="shared" si="115"/>
        <v>/</v>
      </c>
      <c r="V750" s="194" t="str">
        <f t="shared" si="96"/>
        <v xml:space="preserve">    OUT AX02_NOUSE=0, AX04_NOUSE=0 </v>
      </c>
      <c r="W750" s="4" t="s">
        <v>302</v>
      </c>
      <c r="Z750" s="252"/>
    </row>
    <row r="751" spans="1:26">
      <c r="A751" s="250">
        <f t="shared" si="104"/>
        <v>748</v>
      </c>
      <c r="B751" s="251"/>
      <c r="C751" s="251"/>
      <c r="D751" s="251"/>
      <c r="F751" s="162" t="s">
        <v>94</v>
      </c>
      <c r="G751" s="188" t="str">
        <f t="shared" si="108"/>
        <v>=</v>
      </c>
      <c r="H751" s="193"/>
      <c r="I751" s="188" t="str">
        <f t="shared" si="109"/>
        <v>/</v>
      </c>
      <c r="J751" s="194" t="s">
        <v>197</v>
      </c>
      <c r="K751" s="188" t="str">
        <f t="shared" si="116"/>
        <v>/</v>
      </c>
      <c r="L751" s="192" t="s">
        <v>366</v>
      </c>
      <c r="M751" s="188" t="str">
        <f t="shared" si="111"/>
        <v>/</v>
      </c>
      <c r="N751" s="187"/>
      <c r="O751" s="188" t="str">
        <f t="shared" si="112"/>
        <v>/</v>
      </c>
      <c r="P751" s="189" t="s">
        <v>191</v>
      </c>
      <c r="Q751" s="188" t="str">
        <f t="shared" si="113"/>
        <v>/</v>
      </c>
      <c r="R751" s="187"/>
      <c r="S751" s="1" t="str">
        <f t="shared" si="114"/>
        <v>/</v>
      </c>
      <c r="T751" s="190"/>
      <c r="U751" s="188" t="str">
        <f t="shared" si="115"/>
        <v>/</v>
      </c>
      <c r="V751" s="194" t="str">
        <f t="shared" si="96"/>
        <v xml:space="preserve"> IF MMDR1=1  CALL PROG 2027 </v>
      </c>
      <c r="W751" s="127" t="s">
        <v>595</v>
      </c>
      <c r="Z751" s="252"/>
    </row>
    <row r="752" spans="1:26">
      <c r="A752" s="250">
        <f t="shared" si="104"/>
        <v>749</v>
      </c>
      <c r="B752" s="251"/>
      <c r="C752" s="251"/>
      <c r="D752" s="251"/>
      <c r="F752" s="162" t="s">
        <v>95</v>
      </c>
      <c r="G752" s="188" t="str">
        <f t="shared" si="108"/>
        <v>=</v>
      </c>
      <c r="H752" s="193" t="s">
        <v>451</v>
      </c>
      <c r="I752" s="188" t="str">
        <f t="shared" si="109"/>
        <v>/</v>
      </c>
      <c r="J752" s="194" t="s">
        <v>138</v>
      </c>
      <c r="K752" s="188" t="str">
        <f t="shared" si="116"/>
        <v>/</v>
      </c>
      <c r="L752" s="192" t="s">
        <v>90</v>
      </c>
      <c r="M752" s="188" t="str">
        <f t="shared" si="111"/>
        <v>/</v>
      </c>
      <c r="N752" s="187"/>
      <c r="O752" s="188" t="str">
        <f t="shared" si="112"/>
        <v>/</v>
      </c>
      <c r="P752" s="189" t="s">
        <v>123</v>
      </c>
      <c r="Q752" s="188" t="str">
        <f t="shared" si="113"/>
        <v>/</v>
      </c>
      <c r="R752" s="187"/>
      <c r="S752" s="1" t="str">
        <f t="shared" si="114"/>
        <v>/</v>
      </c>
      <c r="T752" s="190">
        <v>94</v>
      </c>
      <c r="U752" s="188" t="str">
        <f t="shared" si="115"/>
        <v>/</v>
      </c>
      <c r="V752" s="194" t="str">
        <f t="shared" si="96"/>
        <v xml:space="preserve">L2005 WT* ORG01_EN=1  MOV AX3 AX5 PT101 </v>
      </c>
      <c r="W752" s="127" t="s">
        <v>303</v>
      </c>
      <c r="Z752" s="252"/>
    </row>
    <row r="753" spans="1:26">
      <c r="A753" s="250">
        <f t="shared" si="104"/>
        <v>750</v>
      </c>
      <c r="B753" s="251"/>
      <c r="C753" s="251"/>
      <c r="D753" s="251"/>
      <c r="F753" s="162" t="s">
        <v>96</v>
      </c>
      <c r="G753" s="188" t="str">
        <f t="shared" si="108"/>
        <v>=</v>
      </c>
      <c r="H753" s="193"/>
      <c r="I753" s="188" t="str">
        <f t="shared" si="109"/>
        <v>/</v>
      </c>
      <c r="J753" s="194" t="s">
        <v>197</v>
      </c>
      <c r="K753" s="188" t="str">
        <f t="shared" si="116"/>
        <v>/</v>
      </c>
      <c r="L753" s="192" t="s">
        <v>987</v>
      </c>
      <c r="M753" s="188" t="str">
        <f t="shared" si="111"/>
        <v>/</v>
      </c>
      <c r="N753" s="187" t="s">
        <v>304</v>
      </c>
      <c r="O753" s="188" t="str">
        <f t="shared" si="112"/>
        <v>/</v>
      </c>
      <c r="P753" s="8" t="s">
        <v>195</v>
      </c>
      <c r="Q753" s="188" t="str">
        <f t="shared" si="113"/>
        <v>/</v>
      </c>
      <c r="R753" s="187"/>
      <c r="S753" s="1" t="str">
        <f t="shared" si="114"/>
        <v>/</v>
      </c>
      <c r="T753" s="190"/>
      <c r="U753" s="188" t="str">
        <f t="shared" si="115"/>
        <v>/</v>
      </c>
      <c r="V753" s="194" t="str">
        <f t="shared" si="96"/>
        <v xml:space="preserve"> IF MDYT=0   CALL PROG 2011 </v>
      </c>
      <c r="W753" s="127" t="s">
        <v>662</v>
      </c>
      <c r="Z753" s="252"/>
    </row>
    <row r="754" spans="1:26">
      <c r="A754" s="250">
        <f t="shared" si="104"/>
        <v>751</v>
      </c>
      <c r="B754" s="251"/>
      <c r="C754" s="251"/>
      <c r="D754" s="251"/>
      <c r="F754" s="162" t="s">
        <v>99</v>
      </c>
      <c r="G754" s="188" t="str">
        <f t="shared" si="108"/>
        <v>=</v>
      </c>
      <c r="H754" s="193"/>
      <c r="I754" s="188" t="str">
        <f t="shared" si="109"/>
        <v>/</v>
      </c>
      <c r="J754" s="194" t="s">
        <v>197</v>
      </c>
      <c r="K754" s="188" t="str">
        <f t="shared" si="116"/>
        <v>/</v>
      </c>
      <c r="L754" s="192" t="s">
        <v>989</v>
      </c>
      <c r="M754" s="188" t="str">
        <f t="shared" si="111"/>
        <v>/</v>
      </c>
      <c r="N754" s="187" t="s">
        <v>304</v>
      </c>
      <c r="O754" s="188" t="str">
        <f t="shared" si="112"/>
        <v>/</v>
      </c>
      <c r="P754" s="8" t="s">
        <v>194</v>
      </c>
      <c r="Q754" s="188" t="str">
        <f t="shared" si="113"/>
        <v>/</v>
      </c>
      <c r="R754" s="187"/>
      <c r="S754" s="1" t="str">
        <f t="shared" si="114"/>
        <v>/</v>
      </c>
      <c r="T754" s="190"/>
      <c r="U754" s="188" t="str">
        <f t="shared" si="115"/>
        <v>/</v>
      </c>
      <c r="V754" s="194" t="str">
        <f t="shared" si="96"/>
        <v xml:space="preserve"> IF MDYT=1   CALL PROG 2013 </v>
      </c>
      <c r="W754" s="127" t="s">
        <v>661</v>
      </c>
      <c r="Z754" s="252"/>
    </row>
    <row r="755" spans="1:26">
      <c r="A755" s="250">
        <f t="shared" si="104"/>
        <v>752</v>
      </c>
      <c r="B755" s="251"/>
      <c r="C755" s="251"/>
      <c r="D755" s="251"/>
      <c r="F755" s="162" t="s">
        <v>146</v>
      </c>
      <c r="G755" s="188" t="str">
        <f t="shared" si="108"/>
        <v>=</v>
      </c>
      <c r="H755" s="193"/>
      <c r="I755" s="188" t="str">
        <f t="shared" si="109"/>
        <v>/</v>
      </c>
      <c r="J755" s="194"/>
      <c r="K755" s="188" t="str">
        <f t="shared" si="116"/>
        <v>/</v>
      </c>
      <c r="L755" s="192"/>
      <c r="M755" s="188" t="str">
        <f t="shared" si="111"/>
        <v>/</v>
      </c>
      <c r="N755" s="187"/>
      <c r="O755" s="188" t="str">
        <f t="shared" si="112"/>
        <v>/</v>
      </c>
      <c r="P755" s="189" t="s">
        <v>91</v>
      </c>
      <c r="Q755" s="188" t="str">
        <f t="shared" si="113"/>
        <v>/</v>
      </c>
      <c r="R755" s="187"/>
      <c r="S755" s="1" t="str">
        <f t="shared" si="114"/>
        <v>/</v>
      </c>
      <c r="T755" s="190">
        <v>99</v>
      </c>
      <c r="U755" s="188" t="str">
        <f t="shared" si="115"/>
        <v>/</v>
      </c>
      <c r="V755" s="194" t="str">
        <f t="shared" si="96"/>
        <v xml:space="preserve">    OUT I_S_ORGCP=1 </v>
      </c>
      <c r="W755" s="127" t="s">
        <v>663</v>
      </c>
      <c r="Z755" s="252"/>
    </row>
    <row r="756" spans="1:26">
      <c r="A756" s="250">
        <f t="shared" si="104"/>
        <v>753</v>
      </c>
      <c r="B756" s="251"/>
      <c r="C756" s="251"/>
      <c r="D756" s="251"/>
      <c r="F756" s="162" t="s">
        <v>147</v>
      </c>
      <c r="G756" s="188" t="str">
        <f t="shared" si="108"/>
        <v>=</v>
      </c>
      <c r="H756" s="193" t="s">
        <v>453</v>
      </c>
      <c r="I756" s="188" t="str">
        <f t="shared" si="109"/>
        <v>/</v>
      </c>
      <c r="J756" s="194" t="s">
        <v>134</v>
      </c>
      <c r="K756" s="188" t="str">
        <f t="shared" si="116"/>
        <v>/</v>
      </c>
      <c r="L756" s="78" t="s">
        <v>912</v>
      </c>
      <c r="M756" s="188" t="str">
        <f t="shared" si="111"/>
        <v>/</v>
      </c>
      <c r="N756" s="187"/>
      <c r="O756" s="188" t="str">
        <f t="shared" si="112"/>
        <v>/</v>
      </c>
      <c r="P756" s="189" t="s">
        <v>307</v>
      </c>
      <c r="Q756" s="188" t="str">
        <f t="shared" si="113"/>
        <v>/</v>
      </c>
      <c r="R756" s="187"/>
      <c r="S756" s="1" t="str">
        <f t="shared" si="114"/>
        <v>/</v>
      </c>
      <c r="T756" s="190"/>
      <c r="U756" s="188" t="str">
        <f t="shared" si="115"/>
        <v>/</v>
      </c>
      <c r="V756" s="194" t="str">
        <f t="shared" si="96"/>
        <v xml:space="preserve">L2010 WT MSG_01=1 | MSG_43=1  OUT I_S_ORGCP=0 </v>
      </c>
      <c r="W756" s="127" t="s">
        <v>664</v>
      </c>
      <c r="X756" s="238">
        <v>200721</v>
      </c>
      <c r="Y756" s="249" t="s">
        <v>913</v>
      </c>
      <c r="Z756" s="252"/>
    </row>
    <row r="757" spans="1:26">
      <c r="A757" s="250">
        <f t="shared" si="104"/>
        <v>754</v>
      </c>
      <c r="B757" s="251"/>
      <c r="C757" s="251"/>
      <c r="D757" s="251"/>
      <c r="F757" s="162" t="s">
        <v>148</v>
      </c>
      <c r="G757" s="188" t="str">
        <f t="shared" si="108"/>
        <v>=</v>
      </c>
      <c r="H757" s="193"/>
      <c r="I757" s="188" t="str">
        <f t="shared" si="109"/>
        <v>/</v>
      </c>
      <c r="J757" s="194"/>
      <c r="K757" s="188" t="str">
        <f t="shared" si="116"/>
        <v>/</v>
      </c>
      <c r="L757" s="192"/>
      <c r="M757" s="188" t="str">
        <f t="shared" si="111"/>
        <v>/</v>
      </c>
      <c r="N757" s="187"/>
      <c r="O757" s="188" t="str">
        <f t="shared" si="112"/>
        <v>/</v>
      </c>
      <c r="P757" s="189" t="s">
        <v>68</v>
      </c>
      <c r="Q757" s="188" t="str">
        <f t="shared" si="113"/>
        <v>/</v>
      </c>
      <c r="R757" s="187"/>
      <c r="S757" s="1" t="str">
        <f t="shared" si="114"/>
        <v>/</v>
      </c>
      <c r="T757" s="190"/>
      <c r="U757" s="188" t="str">
        <f t="shared" si="115"/>
        <v>/</v>
      </c>
      <c r="V757" s="194" t="str">
        <f t="shared" si="96"/>
        <v xml:space="preserve">    END </v>
      </c>
      <c r="W757" s="127"/>
      <c r="Z757" s="252"/>
    </row>
    <row r="758" spans="1:26">
      <c r="A758" s="250">
        <f t="shared" si="104"/>
        <v>755</v>
      </c>
      <c r="B758" s="251"/>
      <c r="C758" s="251"/>
      <c r="D758" s="251"/>
      <c r="E758" s="248" t="s">
        <v>144</v>
      </c>
      <c r="F758" s="47"/>
      <c r="G758" s="188" t="str">
        <f t="shared" si="108"/>
        <v xml:space="preserve"> </v>
      </c>
      <c r="H758" s="193"/>
      <c r="I758" s="188" t="str">
        <f t="shared" si="109"/>
        <v xml:space="preserve"> </v>
      </c>
      <c r="J758" s="194"/>
      <c r="K758" s="188" t="str">
        <f t="shared" si="116"/>
        <v xml:space="preserve"> </v>
      </c>
      <c r="L758" s="192"/>
      <c r="M758" s="188" t="str">
        <f t="shared" si="111"/>
        <v xml:space="preserve"> </v>
      </c>
      <c r="N758" s="187"/>
      <c r="O758" s="188" t="str">
        <f t="shared" si="112"/>
        <v xml:space="preserve"> </v>
      </c>
      <c r="P758" s="189"/>
      <c r="Q758" s="188" t="str">
        <f t="shared" si="113"/>
        <v xml:space="preserve"> </v>
      </c>
      <c r="R758" s="187"/>
      <c r="S758" s="1" t="str">
        <f t="shared" si="114"/>
        <v xml:space="preserve"> </v>
      </c>
      <c r="T758" s="190"/>
      <c r="U758" s="188" t="str">
        <f t="shared" si="115"/>
        <v xml:space="preserve"> </v>
      </c>
      <c r="V758" s="194" t="str">
        <f t="shared" si="96"/>
        <v xml:space="preserve"> </v>
      </c>
      <c r="W758" s="127"/>
      <c r="Z758" s="252"/>
    </row>
    <row r="759" spans="1:26">
      <c r="A759" s="250">
        <f t="shared" si="104"/>
        <v>756</v>
      </c>
      <c r="B759" s="251"/>
      <c r="C759" s="251"/>
      <c r="D759" s="251"/>
      <c r="E759" s="229" t="s">
        <v>495</v>
      </c>
      <c r="F759" s="195"/>
      <c r="G759" s="188" t="str">
        <f t="shared" si="108"/>
        <v xml:space="preserve"> </v>
      </c>
      <c r="H759" s="193"/>
      <c r="I759" s="188" t="str">
        <f t="shared" si="109"/>
        <v xml:space="preserve"> </v>
      </c>
      <c r="J759" s="194"/>
      <c r="K759" s="188" t="str">
        <f t="shared" si="116"/>
        <v xml:space="preserve"> </v>
      </c>
      <c r="L759" s="10"/>
      <c r="M759" s="188" t="str">
        <f t="shared" si="111"/>
        <v xml:space="preserve"> </v>
      </c>
      <c r="N759" s="12"/>
      <c r="O759" s="188" t="str">
        <f t="shared" si="112"/>
        <v xml:space="preserve"> </v>
      </c>
      <c r="P759" s="8"/>
      <c r="Q759" s="188" t="str">
        <f t="shared" si="113"/>
        <v xml:space="preserve"> </v>
      </c>
      <c r="R759" s="12"/>
      <c r="S759" s="1" t="str">
        <f t="shared" si="114"/>
        <v xml:space="preserve"> </v>
      </c>
      <c r="T759" s="35"/>
      <c r="U759" s="188" t="str">
        <f t="shared" si="115"/>
        <v xml:space="preserve"> </v>
      </c>
      <c r="V759" s="194" t="str">
        <f t="shared" si="96"/>
        <v xml:space="preserve"> </v>
      </c>
      <c r="W759" s="127"/>
      <c r="Z759" s="252"/>
    </row>
    <row r="760" spans="1:26" ht="27">
      <c r="A760" s="250">
        <f t="shared" si="104"/>
        <v>757</v>
      </c>
      <c r="B760" s="251"/>
      <c r="C760" s="251"/>
      <c r="D760" s="251"/>
      <c r="E760" s="186"/>
      <c r="F760" s="230" t="s">
        <v>137</v>
      </c>
      <c r="G760" s="188" t="str">
        <f t="shared" si="108"/>
        <v>=</v>
      </c>
      <c r="H760" s="193"/>
      <c r="I760" s="188" t="str">
        <f t="shared" si="109"/>
        <v>/</v>
      </c>
      <c r="J760" s="194" t="s">
        <v>197</v>
      </c>
      <c r="K760" s="188" t="str">
        <f t="shared" si="116"/>
        <v>/</v>
      </c>
      <c r="L760" s="192" t="s">
        <v>797</v>
      </c>
      <c r="M760" s="188" t="str">
        <f t="shared" si="111"/>
        <v>/</v>
      </c>
      <c r="N760" s="187"/>
      <c r="O760" s="188" t="str">
        <f t="shared" si="112"/>
        <v>/</v>
      </c>
      <c r="P760" s="189" t="s">
        <v>1606</v>
      </c>
      <c r="Q760" s="188" t="str">
        <f t="shared" si="113"/>
        <v>/</v>
      </c>
      <c r="R760" s="187"/>
      <c r="S760" s="1" t="str">
        <f t="shared" si="114"/>
        <v>/</v>
      </c>
      <c r="T760" s="190"/>
      <c r="U760" s="188" t="str">
        <f t="shared" si="115"/>
        <v>/</v>
      </c>
      <c r="V760" s="194" t="str">
        <f t="shared" si="96"/>
        <v xml:space="preserve"> IF S_ORGCP_AX03=1 &amp; S_ORGCP_AX05=1  GOTO L2011 </v>
      </c>
      <c r="W760" s="187" t="s">
        <v>796</v>
      </c>
      <c r="X760" s="94"/>
      <c r="Z760" s="252"/>
    </row>
    <row r="761" spans="1:26">
      <c r="A761" s="250">
        <f t="shared" si="104"/>
        <v>758</v>
      </c>
      <c r="B761" s="251"/>
      <c r="C761" s="251"/>
      <c r="D761" s="251"/>
      <c r="E761" s="186"/>
      <c r="F761" s="230" t="s">
        <v>72</v>
      </c>
      <c r="G761" s="188" t="str">
        <f t="shared" si="108"/>
        <v>=</v>
      </c>
      <c r="H761" s="194"/>
      <c r="I761" s="188" t="str">
        <f t="shared" si="109"/>
        <v>/</v>
      </c>
      <c r="J761" s="194" t="s">
        <v>138</v>
      </c>
      <c r="K761" s="188" t="str">
        <f t="shared" si="116"/>
        <v>/</v>
      </c>
      <c r="L761" s="192" t="s">
        <v>90</v>
      </c>
      <c r="M761" s="188" t="str">
        <f t="shared" si="111"/>
        <v>/</v>
      </c>
      <c r="N761" s="12"/>
      <c r="O761" s="188" t="str">
        <f t="shared" si="112"/>
        <v>/</v>
      </c>
      <c r="P761" s="189" t="s">
        <v>92</v>
      </c>
      <c r="Q761" s="188" t="str">
        <f t="shared" si="113"/>
        <v>/</v>
      </c>
      <c r="R761" s="187"/>
      <c r="S761" s="1" t="str">
        <f t="shared" si="114"/>
        <v>/</v>
      </c>
      <c r="T761" s="190">
        <v>94</v>
      </c>
      <c r="U761" s="188" t="str">
        <f t="shared" si="115"/>
        <v>/</v>
      </c>
      <c r="V761" s="194" t="str">
        <f t="shared" si="96"/>
        <v xml:space="preserve"> WT* ORG01_EN=1  HOME AX3 AX5 </v>
      </c>
      <c r="W761" s="187" t="s">
        <v>671</v>
      </c>
      <c r="Z761" s="252"/>
    </row>
    <row r="762" spans="1:26" ht="27">
      <c r="A762" s="250">
        <f t="shared" si="104"/>
        <v>759</v>
      </c>
      <c r="B762" s="251"/>
      <c r="C762" s="251"/>
      <c r="D762" s="251"/>
      <c r="E762" s="129"/>
      <c r="F762" s="230" t="s">
        <v>73</v>
      </c>
      <c r="G762" s="188" t="str">
        <f t="shared" si="108"/>
        <v>=</v>
      </c>
      <c r="H762" s="193"/>
      <c r="I762" s="188" t="str">
        <f t="shared" si="109"/>
        <v>/</v>
      </c>
      <c r="J762" s="194" t="s">
        <v>197</v>
      </c>
      <c r="K762" s="188" t="str">
        <f t="shared" ref="K762:K763" si="117">I762</f>
        <v>/</v>
      </c>
      <c r="L762" s="192" t="s">
        <v>1873</v>
      </c>
      <c r="M762" s="188" t="str">
        <f t="shared" si="111"/>
        <v>/</v>
      </c>
      <c r="N762" s="189"/>
      <c r="O762" s="188" t="str">
        <f t="shared" si="112"/>
        <v>/</v>
      </c>
      <c r="P762" s="189" t="s">
        <v>1694</v>
      </c>
      <c r="Q762" s="188" t="str">
        <f t="shared" si="113"/>
        <v>/</v>
      </c>
      <c r="R762" s="189"/>
      <c r="S762" s="188" t="str">
        <f t="shared" si="114"/>
        <v>/</v>
      </c>
      <c r="T762" s="190"/>
      <c r="U762" s="188" t="str">
        <f t="shared" si="115"/>
        <v>/</v>
      </c>
      <c r="V762" s="194" t="str">
        <f t="shared" si="96"/>
        <v xml:space="preserve"> IF S_ORGCP_AX06=0 &amp; SERVO_C=1  HOME AX6 </v>
      </c>
      <c r="W762" s="127" t="s">
        <v>1650</v>
      </c>
      <c r="Z762" s="252"/>
    </row>
    <row r="763" spans="1:26" ht="27">
      <c r="A763" s="250">
        <f t="shared" si="104"/>
        <v>760</v>
      </c>
      <c r="B763" s="251"/>
      <c r="C763" s="251"/>
      <c r="D763" s="251"/>
      <c r="E763" s="129"/>
      <c r="F763" s="230" t="s">
        <v>74</v>
      </c>
      <c r="G763" s="188" t="str">
        <f t="shared" si="108"/>
        <v>=</v>
      </c>
      <c r="H763" s="193"/>
      <c r="I763" s="188" t="str">
        <f t="shared" si="109"/>
        <v>/</v>
      </c>
      <c r="J763" s="194" t="s">
        <v>197</v>
      </c>
      <c r="K763" s="188" t="str">
        <f t="shared" si="117"/>
        <v>/</v>
      </c>
      <c r="L763" s="192" t="s">
        <v>1872</v>
      </c>
      <c r="M763" s="188" t="str">
        <f t="shared" si="111"/>
        <v>/</v>
      </c>
      <c r="N763" s="189"/>
      <c r="O763" s="188" t="str">
        <f t="shared" si="112"/>
        <v>/</v>
      </c>
      <c r="P763" s="189" t="s">
        <v>1871</v>
      </c>
      <c r="Q763" s="188" t="str">
        <f t="shared" si="113"/>
        <v>/</v>
      </c>
      <c r="R763" s="189"/>
      <c r="S763" s="188" t="str">
        <f t="shared" si="114"/>
        <v>/</v>
      </c>
      <c r="T763" s="190"/>
      <c r="U763" s="188" t="str">
        <f t="shared" si="115"/>
        <v>/</v>
      </c>
      <c r="V763" s="194" t="str">
        <f t="shared" si="96"/>
        <v xml:space="preserve"> IF S_ORGCP_AX07=0 &amp; SERVO_A=1  HOME AX7 </v>
      </c>
      <c r="W763" s="127" t="s">
        <v>1653</v>
      </c>
      <c r="Z763" s="252"/>
    </row>
    <row r="764" spans="1:26">
      <c r="A764" s="250">
        <f t="shared" si="104"/>
        <v>761</v>
      </c>
      <c r="B764" s="251"/>
      <c r="C764" s="251"/>
      <c r="D764" s="251"/>
      <c r="E764" s="186"/>
      <c r="F764" s="230" t="s">
        <v>76</v>
      </c>
      <c r="G764" s="188" t="str">
        <f t="shared" si="108"/>
        <v>=</v>
      </c>
      <c r="H764" s="194" t="s">
        <v>1607</v>
      </c>
      <c r="I764" s="188" t="str">
        <f t="shared" si="109"/>
        <v>/</v>
      </c>
      <c r="J764" s="194" t="s">
        <v>197</v>
      </c>
      <c r="K764" s="188" t="str">
        <f t="shared" si="116"/>
        <v>/</v>
      </c>
      <c r="L764" s="192" t="s">
        <v>454</v>
      </c>
      <c r="M764" s="188" t="str">
        <f t="shared" si="111"/>
        <v>/</v>
      </c>
      <c r="N764" s="187"/>
      <c r="O764" s="188" t="str">
        <f t="shared" si="112"/>
        <v>/</v>
      </c>
      <c r="P764" s="189" t="s">
        <v>1608</v>
      </c>
      <c r="Q764" s="188" t="str">
        <f t="shared" si="113"/>
        <v>/</v>
      </c>
      <c r="R764" s="187"/>
      <c r="S764" s="1" t="str">
        <f t="shared" si="114"/>
        <v>/</v>
      </c>
      <c r="T764" s="190"/>
      <c r="U764" s="188" t="str">
        <f t="shared" si="115"/>
        <v>/</v>
      </c>
      <c r="V764" s="194" t="str">
        <f t="shared" si="96"/>
        <v xml:space="preserve">L2011 IF LS1=1  GOTO L2012 </v>
      </c>
      <c r="W764" s="187" t="s">
        <v>668</v>
      </c>
      <c r="Z764" s="252"/>
    </row>
    <row r="765" spans="1:26">
      <c r="A765" s="250">
        <f t="shared" si="104"/>
        <v>762</v>
      </c>
      <c r="B765" s="251"/>
      <c r="C765" s="251"/>
      <c r="D765" s="251"/>
      <c r="E765" s="186"/>
      <c r="F765" s="230" t="s">
        <v>77</v>
      </c>
      <c r="G765" s="188" t="str">
        <f t="shared" si="108"/>
        <v>=</v>
      </c>
      <c r="H765" s="193"/>
      <c r="I765" s="188" t="str">
        <f t="shared" si="109"/>
        <v>/</v>
      </c>
      <c r="J765" s="194" t="s">
        <v>197</v>
      </c>
      <c r="K765" s="188" t="str">
        <f t="shared" si="116"/>
        <v>/</v>
      </c>
      <c r="L765" s="192" t="s">
        <v>180</v>
      </c>
      <c r="M765" s="188" t="str">
        <f t="shared" si="111"/>
        <v>/</v>
      </c>
      <c r="N765" s="187"/>
      <c r="O765" s="188" t="str">
        <f t="shared" si="112"/>
        <v>/</v>
      </c>
      <c r="P765" s="136" t="s">
        <v>191</v>
      </c>
      <c r="Q765" s="188" t="str">
        <f t="shared" si="113"/>
        <v>/</v>
      </c>
      <c r="R765" s="187"/>
      <c r="S765" s="1" t="str">
        <f t="shared" si="114"/>
        <v>/</v>
      </c>
      <c r="T765" s="190"/>
      <c r="U765" s="188" t="str">
        <f t="shared" si="115"/>
        <v>/</v>
      </c>
      <c r="V765" s="194" t="str">
        <f t="shared" si="96"/>
        <v xml:space="preserve"> IF MMDR2=1  CALL PROG 2027 </v>
      </c>
      <c r="W765" s="187" t="s">
        <v>595</v>
      </c>
      <c r="Z765" s="252"/>
    </row>
    <row r="766" spans="1:26">
      <c r="A766" s="250">
        <f t="shared" si="104"/>
        <v>763</v>
      </c>
      <c r="B766" s="251"/>
      <c r="C766" s="251"/>
      <c r="D766" s="251"/>
      <c r="E766" s="186"/>
      <c r="F766" s="230" t="s">
        <v>81</v>
      </c>
      <c r="G766" s="188" t="str">
        <f t="shared" si="108"/>
        <v>=</v>
      </c>
      <c r="H766" s="193"/>
      <c r="I766" s="188" t="str">
        <f t="shared" si="109"/>
        <v>/</v>
      </c>
      <c r="J766" s="194" t="s">
        <v>197</v>
      </c>
      <c r="K766" s="188" t="str">
        <f t="shared" si="116"/>
        <v>/</v>
      </c>
      <c r="L766" s="192" t="s">
        <v>316</v>
      </c>
      <c r="M766" s="188" t="str">
        <f t="shared" si="111"/>
        <v>/</v>
      </c>
      <c r="N766" s="187"/>
      <c r="O766" s="188" t="str">
        <f t="shared" si="112"/>
        <v>/</v>
      </c>
      <c r="P766" s="136" t="s">
        <v>190</v>
      </c>
      <c r="Q766" s="188" t="str">
        <f t="shared" si="113"/>
        <v>/</v>
      </c>
      <c r="R766" s="187"/>
      <c r="S766" s="1" t="str">
        <f t="shared" si="114"/>
        <v>/</v>
      </c>
      <c r="T766" s="190"/>
      <c r="U766" s="188" t="str">
        <f t="shared" si="115"/>
        <v>/</v>
      </c>
      <c r="V766" s="194" t="str">
        <f t="shared" si="96"/>
        <v xml:space="preserve"> IF MMDR2=0  CALL PROG 2028 </v>
      </c>
      <c r="W766" s="187" t="s">
        <v>596</v>
      </c>
      <c r="Z766" s="252"/>
    </row>
    <row r="767" spans="1:26">
      <c r="A767" s="250">
        <f t="shared" si="104"/>
        <v>764</v>
      </c>
      <c r="B767" s="251"/>
      <c r="C767" s="251"/>
      <c r="D767" s="251"/>
      <c r="E767" s="186"/>
      <c r="F767" s="230" t="s">
        <v>82</v>
      </c>
      <c r="G767" s="188" t="str">
        <f t="shared" si="108"/>
        <v>=</v>
      </c>
      <c r="H767" s="193"/>
      <c r="I767" s="188" t="str">
        <f t="shared" si="109"/>
        <v>/</v>
      </c>
      <c r="J767" s="194" t="s">
        <v>197</v>
      </c>
      <c r="K767" s="188" t="str">
        <f t="shared" si="116"/>
        <v>/</v>
      </c>
      <c r="L767" s="192" t="s">
        <v>14</v>
      </c>
      <c r="M767" s="188" t="str">
        <f t="shared" si="111"/>
        <v>/</v>
      </c>
      <c r="N767" s="187"/>
      <c r="O767" s="188" t="str">
        <f t="shared" si="112"/>
        <v>/</v>
      </c>
      <c r="P767" s="189" t="s">
        <v>455</v>
      </c>
      <c r="Q767" s="188" t="str">
        <f t="shared" si="113"/>
        <v>/</v>
      </c>
      <c r="R767" s="187"/>
      <c r="S767" s="1" t="str">
        <f t="shared" si="114"/>
        <v>/</v>
      </c>
      <c r="T767" s="190"/>
      <c r="U767" s="188" t="str">
        <f t="shared" si="115"/>
        <v>/</v>
      </c>
      <c r="V767" s="194" t="str">
        <f t="shared" si="96"/>
        <v xml:space="preserve"> IF MMDTA=1  CALL PROG 2002 </v>
      </c>
      <c r="W767" s="187" t="s">
        <v>669</v>
      </c>
      <c r="Z767" s="252"/>
    </row>
    <row r="768" spans="1:26">
      <c r="A768" s="250">
        <f t="shared" si="104"/>
        <v>765</v>
      </c>
      <c r="B768" s="251"/>
      <c r="C768" s="251"/>
      <c r="D768" s="251"/>
      <c r="E768" s="186"/>
      <c r="F768" s="230" t="s">
        <v>83</v>
      </c>
      <c r="G768" s="188" t="str">
        <f t="shared" si="108"/>
        <v>=</v>
      </c>
      <c r="H768" s="193"/>
      <c r="I768" s="188" t="str">
        <f t="shared" si="109"/>
        <v>/</v>
      </c>
      <c r="J768" s="194" t="s">
        <v>197</v>
      </c>
      <c r="K768" s="188" t="str">
        <f t="shared" si="116"/>
        <v>/</v>
      </c>
      <c r="L768" s="192" t="s">
        <v>206</v>
      </c>
      <c r="M768" s="188" t="str">
        <f t="shared" si="111"/>
        <v>/</v>
      </c>
      <c r="N768" s="187"/>
      <c r="O768" s="188" t="str">
        <f t="shared" si="112"/>
        <v>/</v>
      </c>
      <c r="P768" s="189" t="s">
        <v>456</v>
      </c>
      <c r="Q768" s="188" t="str">
        <f t="shared" si="113"/>
        <v>/</v>
      </c>
      <c r="R768" s="187"/>
      <c r="S768" s="1" t="str">
        <f t="shared" si="114"/>
        <v>/</v>
      </c>
      <c r="T768" s="190"/>
      <c r="U768" s="188" t="str">
        <f t="shared" si="115"/>
        <v>/</v>
      </c>
      <c r="V768" s="194" t="str">
        <f t="shared" si="96"/>
        <v xml:space="preserve"> IF MMDTA=0  CALL PROG 2003 </v>
      </c>
      <c r="W768" s="187" t="s">
        <v>670</v>
      </c>
      <c r="Z768" s="252"/>
    </row>
    <row r="769" spans="1:26">
      <c r="A769" s="250">
        <f t="shared" si="104"/>
        <v>766</v>
      </c>
      <c r="B769" s="251"/>
      <c r="C769" s="251"/>
      <c r="D769" s="251"/>
      <c r="E769" s="186"/>
      <c r="F769" s="230" t="s">
        <v>84</v>
      </c>
      <c r="G769" s="188" t="str">
        <f t="shared" si="108"/>
        <v>=</v>
      </c>
      <c r="H769" s="193" t="s">
        <v>1609</v>
      </c>
      <c r="I769" s="188" t="str">
        <f t="shared" si="109"/>
        <v>/</v>
      </c>
      <c r="J769" s="194" t="s">
        <v>197</v>
      </c>
      <c r="K769" s="188" t="str">
        <f t="shared" si="116"/>
        <v>/</v>
      </c>
      <c r="L769" s="192" t="s">
        <v>185</v>
      </c>
      <c r="M769" s="188" t="str">
        <f t="shared" si="111"/>
        <v>/</v>
      </c>
      <c r="N769" s="187"/>
      <c r="O769" s="188" t="str">
        <f t="shared" si="112"/>
        <v>/</v>
      </c>
      <c r="P769" s="189" t="s">
        <v>1610</v>
      </c>
      <c r="Q769" s="188" t="str">
        <f t="shared" si="113"/>
        <v>/</v>
      </c>
      <c r="R769" s="187"/>
      <c r="S769" s="1" t="str">
        <f t="shared" si="114"/>
        <v>/</v>
      </c>
      <c r="T769" s="190"/>
      <c r="U769" s="188" t="str">
        <f t="shared" si="115"/>
        <v>/</v>
      </c>
      <c r="V769" s="194" t="str">
        <f t="shared" si="96"/>
        <v xml:space="preserve">L2012 IF MORG=1  GOTO L2020 </v>
      </c>
      <c r="W769" s="185" t="s">
        <v>635</v>
      </c>
      <c r="Z769" s="252"/>
    </row>
    <row r="770" spans="1:26">
      <c r="A770" s="250">
        <f t="shared" si="104"/>
        <v>767</v>
      </c>
      <c r="B770" s="251"/>
      <c r="C770" s="251"/>
      <c r="D770" s="251"/>
      <c r="E770" s="186"/>
      <c r="F770" s="230" t="s">
        <v>85</v>
      </c>
      <c r="G770" s="188" t="str">
        <f t="shared" si="108"/>
        <v>=</v>
      </c>
      <c r="H770" s="193"/>
      <c r="I770" s="188" t="str">
        <f t="shared" si="109"/>
        <v>/</v>
      </c>
      <c r="J770" s="194"/>
      <c r="K770" s="188" t="str">
        <f t="shared" si="116"/>
        <v>/</v>
      </c>
      <c r="L770" s="192"/>
      <c r="M770" s="188" t="str">
        <f t="shared" si="111"/>
        <v>/</v>
      </c>
      <c r="N770" s="187"/>
      <c r="O770" s="188" t="str">
        <f t="shared" si="112"/>
        <v>/</v>
      </c>
      <c r="P770" s="136" t="s">
        <v>715</v>
      </c>
      <c r="Q770" s="188" t="str">
        <f t="shared" si="113"/>
        <v>/</v>
      </c>
      <c r="R770" s="187"/>
      <c r="S770" s="1" t="str">
        <f t="shared" si="114"/>
        <v>/</v>
      </c>
      <c r="T770" s="190"/>
      <c r="U770" s="188" t="str">
        <f t="shared" si="115"/>
        <v>/</v>
      </c>
      <c r="V770" s="194" t="str">
        <f t="shared" si="96"/>
        <v xml:space="preserve">    CALL PROG 2024 </v>
      </c>
      <c r="W770" s="187" t="s">
        <v>567</v>
      </c>
      <c r="Z770" s="252"/>
    </row>
    <row r="771" spans="1:26">
      <c r="A771" s="250">
        <f t="shared" si="104"/>
        <v>768</v>
      </c>
      <c r="B771" s="251"/>
      <c r="C771" s="251"/>
      <c r="D771" s="251"/>
      <c r="E771" s="186"/>
      <c r="F771" s="230" t="s">
        <v>93</v>
      </c>
      <c r="G771" s="188" t="str">
        <f t="shared" si="108"/>
        <v>=</v>
      </c>
      <c r="H771" s="193"/>
      <c r="I771" s="188" t="str">
        <f t="shared" si="109"/>
        <v>/</v>
      </c>
      <c r="J771" s="194"/>
      <c r="K771" s="188" t="str">
        <f t="shared" si="116"/>
        <v>/</v>
      </c>
      <c r="L771" s="192"/>
      <c r="M771" s="188" t="str">
        <f t="shared" si="111"/>
        <v>/</v>
      </c>
      <c r="N771" s="187"/>
      <c r="O771" s="188" t="str">
        <f t="shared" si="112"/>
        <v>/</v>
      </c>
      <c r="P771" s="136" t="s">
        <v>1571</v>
      </c>
      <c r="Q771" s="188" t="str">
        <f t="shared" si="113"/>
        <v>/</v>
      </c>
      <c r="R771" s="187"/>
      <c r="S771" s="1" t="str">
        <f t="shared" si="114"/>
        <v>/</v>
      </c>
      <c r="T771" s="190"/>
      <c r="U771" s="188" t="str">
        <f t="shared" si="115"/>
        <v>/</v>
      </c>
      <c r="V771" s="194" t="str">
        <f t="shared" si="96"/>
        <v xml:space="preserve">    CALL PROG 2028 </v>
      </c>
      <c r="W771" s="187" t="s">
        <v>587</v>
      </c>
      <c r="X771" s="94"/>
      <c r="Z771" s="252"/>
    </row>
    <row r="772" spans="1:26" ht="27">
      <c r="A772" s="250">
        <f t="shared" si="104"/>
        <v>769</v>
      </c>
      <c r="B772" s="251"/>
      <c r="C772" s="251"/>
      <c r="D772" s="251"/>
      <c r="E772" s="186"/>
      <c r="F772" s="230" t="s">
        <v>94</v>
      </c>
      <c r="G772" s="188" t="str">
        <f t="shared" si="108"/>
        <v>=</v>
      </c>
      <c r="H772" s="193"/>
      <c r="I772" s="188" t="str">
        <f t="shared" si="109"/>
        <v>/</v>
      </c>
      <c r="J772" s="194" t="s">
        <v>197</v>
      </c>
      <c r="K772" s="188" t="str">
        <f t="shared" si="116"/>
        <v>/</v>
      </c>
      <c r="L772" s="192" t="s">
        <v>800</v>
      </c>
      <c r="M772" s="188" t="str">
        <f t="shared" si="111"/>
        <v>/</v>
      </c>
      <c r="N772" s="187"/>
      <c r="O772" s="188" t="str">
        <f t="shared" si="112"/>
        <v>/</v>
      </c>
      <c r="P772" s="189" t="s">
        <v>1613</v>
      </c>
      <c r="Q772" s="188" t="str">
        <f t="shared" si="113"/>
        <v>/</v>
      </c>
      <c r="R772" s="187"/>
      <c r="S772" s="1" t="str">
        <f t="shared" si="114"/>
        <v>/</v>
      </c>
      <c r="T772" s="190"/>
      <c r="U772" s="188" t="str">
        <f t="shared" si="115"/>
        <v>/</v>
      </c>
      <c r="V772" s="194" t="str">
        <f t="shared" si="96"/>
        <v xml:space="preserve"> IF S_ORGCP_AX04=1 | USE_1ARM =1  GOTO L2013 </v>
      </c>
      <c r="W772" s="187" t="s">
        <v>796</v>
      </c>
      <c r="X772" s="94"/>
      <c r="Z772" s="252"/>
    </row>
    <row r="773" spans="1:26">
      <c r="A773" s="250">
        <f t="shared" si="104"/>
        <v>770</v>
      </c>
      <c r="B773" s="251"/>
      <c r="C773" s="251"/>
      <c r="D773" s="251"/>
      <c r="E773" s="186"/>
      <c r="F773" s="230" t="s">
        <v>95</v>
      </c>
      <c r="G773" s="188" t="str">
        <f t="shared" si="108"/>
        <v>=</v>
      </c>
      <c r="H773" s="193"/>
      <c r="I773" s="188" t="str">
        <f t="shared" si="109"/>
        <v>/</v>
      </c>
      <c r="J773" s="194" t="s">
        <v>197</v>
      </c>
      <c r="K773" s="188" t="str">
        <f t="shared" si="116"/>
        <v>/</v>
      </c>
      <c r="L773" s="192" t="s">
        <v>720</v>
      </c>
      <c r="M773" s="188" t="str">
        <f t="shared" si="111"/>
        <v>/</v>
      </c>
      <c r="N773" s="187"/>
      <c r="O773" s="188" t="str">
        <f t="shared" si="112"/>
        <v>/</v>
      </c>
      <c r="P773" s="189" t="s">
        <v>722</v>
      </c>
      <c r="Q773" s="188" t="str">
        <f t="shared" si="113"/>
        <v>/</v>
      </c>
      <c r="R773" s="187"/>
      <c r="S773" s="1" t="str">
        <f t="shared" si="114"/>
        <v>/</v>
      </c>
      <c r="T773" s="190"/>
      <c r="U773" s="188" t="str">
        <f t="shared" si="115"/>
        <v>/</v>
      </c>
      <c r="V773" s="194" t="str">
        <f t="shared" si="96"/>
        <v xml:space="preserve"> IF LS6=1  CALL PROG 2300 </v>
      </c>
      <c r="W773" s="187" t="s">
        <v>794</v>
      </c>
      <c r="X773" s="94"/>
      <c r="Z773" s="252"/>
    </row>
    <row r="774" spans="1:26">
      <c r="A774" s="250">
        <f t="shared" si="104"/>
        <v>771</v>
      </c>
      <c r="B774" s="251"/>
      <c r="C774" s="251"/>
      <c r="D774" s="251"/>
      <c r="E774" s="186"/>
      <c r="F774" s="230" t="s">
        <v>96</v>
      </c>
      <c r="G774" s="188" t="str">
        <f t="shared" si="108"/>
        <v>=</v>
      </c>
      <c r="H774" s="193"/>
      <c r="I774" s="188" t="str">
        <f t="shared" si="109"/>
        <v>/</v>
      </c>
      <c r="J774" s="194" t="s">
        <v>138</v>
      </c>
      <c r="K774" s="188" t="str">
        <f t="shared" si="116"/>
        <v>/</v>
      </c>
      <c r="L774" s="192" t="s">
        <v>201</v>
      </c>
      <c r="M774" s="188" t="str">
        <f t="shared" si="111"/>
        <v>/</v>
      </c>
      <c r="N774" s="187"/>
      <c r="O774" s="188" t="str">
        <f t="shared" si="112"/>
        <v>/</v>
      </c>
      <c r="P774" s="189" t="s">
        <v>691</v>
      </c>
      <c r="Q774" s="188" t="str">
        <f t="shared" si="113"/>
        <v>/</v>
      </c>
      <c r="R774" s="187"/>
      <c r="S774" s="1" t="str">
        <f t="shared" si="114"/>
        <v>/</v>
      </c>
      <c r="T774" s="190">
        <v>95</v>
      </c>
      <c r="U774" s="188" t="str">
        <f t="shared" si="115"/>
        <v>/</v>
      </c>
      <c r="V774" s="194" t="str">
        <f t="shared" si="96"/>
        <v xml:space="preserve"> WT* ORG04_EN=1  HOME AX4 </v>
      </c>
      <c r="W774" s="185" t="s">
        <v>315</v>
      </c>
      <c r="X774" s="94"/>
      <c r="Z774" s="252"/>
    </row>
    <row r="775" spans="1:26">
      <c r="A775" s="250">
        <f t="shared" si="104"/>
        <v>772</v>
      </c>
      <c r="B775" s="251"/>
      <c r="C775" s="251"/>
      <c r="D775" s="251"/>
      <c r="E775" s="186"/>
      <c r="F775" s="230" t="s">
        <v>99</v>
      </c>
      <c r="G775" s="188" t="str">
        <f t="shared" si="108"/>
        <v>=</v>
      </c>
      <c r="H775" s="193" t="s">
        <v>1614</v>
      </c>
      <c r="I775" s="188" t="str">
        <f t="shared" si="109"/>
        <v>/</v>
      </c>
      <c r="J775" s="194" t="s">
        <v>197</v>
      </c>
      <c r="K775" s="188" t="str">
        <f t="shared" si="116"/>
        <v>/</v>
      </c>
      <c r="L775" s="192" t="s">
        <v>798</v>
      </c>
      <c r="M775" s="188" t="str">
        <f t="shared" si="111"/>
        <v>/</v>
      </c>
      <c r="N775" s="187"/>
      <c r="O775" s="188" t="str">
        <f t="shared" si="112"/>
        <v>/</v>
      </c>
      <c r="P775" s="189" t="s">
        <v>1615</v>
      </c>
      <c r="Q775" s="188" t="str">
        <f t="shared" si="113"/>
        <v>/</v>
      </c>
      <c r="R775" s="187"/>
      <c r="S775" s="1" t="str">
        <f t="shared" si="114"/>
        <v>/</v>
      </c>
      <c r="T775" s="190"/>
      <c r="U775" s="188" t="str">
        <f t="shared" si="115"/>
        <v>/</v>
      </c>
      <c r="V775" s="194" t="str">
        <f t="shared" si="96"/>
        <v xml:space="preserve">L2013 IF S_ORGCP_AX02=1   GOTO L2014 </v>
      </c>
      <c r="W775" s="187" t="s">
        <v>796</v>
      </c>
      <c r="X775" s="94"/>
      <c r="Z775" s="252"/>
    </row>
    <row r="776" spans="1:26">
      <c r="A776" s="250">
        <f t="shared" si="104"/>
        <v>773</v>
      </c>
      <c r="B776" s="251"/>
      <c r="C776" s="251"/>
      <c r="D776" s="251"/>
      <c r="E776" s="186"/>
      <c r="F776" s="230" t="s">
        <v>146</v>
      </c>
      <c r="G776" s="188" t="str">
        <f t="shared" si="108"/>
        <v>=</v>
      </c>
      <c r="H776" s="193"/>
      <c r="I776" s="188" t="str">
        <f t="shared" si="109"/>
        <v>/</v>
      </c>
      <c r="J776" s="194" t="s">
        <v>138</v>
      </c>
      <c r="K776" s="188" t="str">
        <f t="shared" si="116"/>
        <v>/</v>
      </c>
      <c r="L776" s="192" t="s">
        <v>201</v>
      </c>
      <c r="M776" s="188" t="str">
        <f t="shared" si="111"/>
        <v>/</v>
      </c>
      <c r="N776" s="187"/>
      <c r="O776" s="188" t="str">
        <f t="shared" si="112"/>
        <v>/</v>
      </c>
      <c r="P776" s="189" t="s">
        <v>690</v>
      </c>
      <c r="Q776" s="188" t="str">
        <f t="shared" si="113"/>
        <v>/</v>
      </c>
      <c r="R776" s="187"/>
      <c r="S776" s="1" t="str">
        <f t="shared" si="114"/>
        <v>/</v>
      </c>
      <c r="T776" s="190">
        <v>96</v>
      </c>
      <c r="U776" s="188" t="str">
        <f t="shared" si="115"/>
        <v>/</v>
      </c>
      <c r="V776" s="194" t="str">
        <f t="shared" si="96"/>
        <v xml:space="preserve"> WT* ORG04_EN=1  HOME AX2 </v>
      </c>
      <c r="W776" s="185" t="s">
        <v>102</v>
      </c>
      <c r="X776" s="94"/>
      <c r="Z776" s="252"/>
    </row>
    <row r="777" spans="1:26">
      <c r="A777" s="250">
        <f t="shared" si="104"/>
        <v>774</v>
      </c>
      <c r="B777" s="251"/>
      <c r="C777" s="251"/>
      <c r="D777" s="251"/>
      <c r="E777" s="186"/>
      <c r="F777" s="230" t="s">
        <v>147</v>
      </c>
      <c r="G777" s="188" t="str">
        <f t="shared" si="108"/>
        <v>=</v>
      </c>
      <c r="H777" s="193" t="s">
        <v>1616</v>
      </c>
      <c r="I777" s="188" t="str">
        <f t="shared" si="109"/>
        <v>/</v>
      </c>
      <c r="J777" s="194" t="s">
        <v>197</v>
      </c>
      <c r="K777" s="188" t="str">
        <f t="shared" si="116"/>
        <v>/</v>
      </c>
      <c r="L777" s="192" t="s">
        <v>799</v>
      </c>
      <c r="M777" s="188" t="str">
        <f t="shared" si="111"/>
        <v>/</v>
      </c>
      <c r="N777" s="187"/>
      <c r="O777" s="188" t="str">
        <f t="shared" si="112"/>
        <v>/</v>
      </c>
      <c r="P777" s="189" t="s">
        <v>1612</v>
      </c>
      <c r="Q777" s="188" t="str">
        <f t="shared" si="113"/>
        <v>/</v>
      </c>
      <c r="R777" s="187"/>
      <c r="S777" s="1" t="str">
        <f t="shared" si="114"/>
        <v>/</v>
      </c>
      <c r="T777" s="190"/>
      <c r="U777" s="188" t="str">
        <f t="shared" si="115"/>
        <v>/</v>
      </c>
      <c r="V777" s="194" t="str">
        <f t="shared" si="96"/>
        <v xml:space="preserve">L2014 IF S_ORGCP_AX01=1   GOTO L2020 </v>
      </c>
      <c r="W777" s="187" t="s">
        <v>796</v>
      </c>
      <c r="X777" s="94"/>
      <c r="Z777" s="252"/>
    </row>
    <row r="778" spans="1:26">
      <c r="A778" s="250">
        <f t="shared" si="104"/>
        <v>775</v>
      </c>
      <c r="B778" s="251"/>
      <c r="C778" s="251"/>
      <c r="D778" s="251"/>
      <c r="E778" s="186"/>
      <c r="F778" s="230" t="s">
        <v>148</v>
      </c>
      <c r="G778" s="188" t="str">
        <f t="shared" si="108"/>
        <v>=</v>
      </c>
      <c r="H778" s="193"/>
      <c r="I778" s="188" t="str">
        <f t="shared" si="109"/>
        <v>/</v>
      </c>
      <c r="J778" s="194" t="s">
        <v>138</v>
      </c>
      <c r="K778" s="188" t="str">
        <f t="shared" si="116"/>
        <v>/</v>
      </c>
      <c r="L778" s="192" t="s">
        <v>204</v>
      </c>
      <c r="M778" s="188" t="str">
        <f t="shared" si="111"/>
        <v>/</v>
      </c>
      <c r="N778" s="187"/>
      <c r="O778" s="188" t="str">
        <f t="shared" si="112"/>
        <v>/</v>
      </c>
      <c r="P778" s="189" t="s">
        <v>100</v>
      </c>
      <c r="Q778" s="188" t="str">
        <f t="shared" si="113"/>
        <v>/</v>
      </c>
      <c r="R778" s="187"/>
      <c r="S778" s="1" t="str">
        <f t="shared" si="114"/>
        <v>/</v>
      </c>
      <c r="T778" s="190">
        <v>97</v>
      </c>
      <c r="U778" s="188" t="str">
        <f t="shared" si="115"/>
        <v>/</v>
      </c>
      <c r="V778" s="194" t="str">
        <f t="shared" si="96"/>
        <v xml:space="preserve"> WT* ORG05_EN=1  HOME AX1 </v>
      </c>
      <c r="W778" s="185" t="s">
        <v>672</v>
      </c>
      <c r="X778" s="94"/>
      <c r="Z778" s="252"/>
    </row>
    <row r="779" spans="1:26">
      <c r="A779" s="250">
        <f t="shared" si="104"/>
        <v>776</v>
      </c>
      <c r="B779" s="251"/>
      <c r="C779" s="251"/>
      <c r="D779" s="251"/>
      <c r="E779" s="186"/>
      <c r="F779" s="230" t="s">
        <v>149</v>
      </c>
      <c r="G779" s="188" t="str">
        <f t="shared" si="108"/>
        <v>=</v>
      </c>
      <c r="H779" s="193" t="s">
        <v>1611</v>
      </c>
      <c r="I779" s="188" t="str">
        <f t="shared" si="109"/>
        <v>/</v>
      </c>
      <c r="J779" s="194" t="s">
        <v>134</v>
      </c>
      <c r="K779" s="188" t="str">
        <f t="shared" si="116"/>
        <v>/</v>
      </c>
      <c r="L779" s="192" t="s">
        <v>185</v>
      </c>
      <c r="M779" s="188" t="str">
        <f t="shared" si="111"/>
        <v>/</v>
      </c>
      <c r="N779" s="187"/>
      <c r="O779" s="188" t="str">
        <f t="shared" si="112"/>
        <v>/</v>
      </c>
      <c r="P779" s="189"/>
      <c r="Q779" s="188" t="str">
        <f t="shared" si="113"/>
        <v>/</v>
      </c>
      <c r="R779" s="187"/>
      <c r="S779" s="1" t="str">
        <f t="shared" si="114"/>
        <v>/</v>
      </c>
      <c r="T779" s="190"/>
      <c r="U779" s="188" t="str">
        <f t="shared" si="115"/>
        <v>/</v>
      </c>
      <c r="V779" s="194" t="str">
        <f t="shared" si="96"/>
        <v xml:space="preserve">L2020 WT MORG=1   </v>
      </c>
      <c r="W779" s="187" t="s">
        <v>673</v>
      </c>
      <c r="Z779" s="252"/>
    </row>
    <row r="780" spans="1:26">
      <c r="A780" s="250">
        <f t="shared" si="104"/>
        <v>777</v>
      </c>
      <c r="B780" s="251"/>
      <c r="C780" s="251"/>
      <c r="D780" s="251"/>
      <c r="E780" s="186"/>
      <c r="F780" s="230" t="s">
        <v>150</v>
      </c>
      <c r="G780" s="188" t="str">
        <f t="shared" si="108"/>
        <v>=</v>
      </c>
      <c r="H780" s="193"/>
      <c r="I780" s="188" t="str">
        <f t="shared" si="109"/>
        <v>/</v>
      </c>
      <c r="J780" s="194" t="s">
        <v>133</v>
      </c>
      <c r="K780" s="188" t="str">
        <f t="shared" si="116"/>
        <v>/</v>
      </c>
      <c r="L780" s="192" t="s">
        <v>989</v>
      </c>
      <c r="M780" s="188" t="str">
        <f t="shared" si="111"/>
        <v>/</v>
      </c>
      <c r="N780" s="187"/>
      <c r="O780" s="188" t="str">
        <f t="shared" si="112"/>
        <v>/</v>
      </c>
      <c r="P780" s="189" t="s">
        <v>457</v>
      </c>
      <c r="Q780" s="188" t="str">
        <f t="shared" si="113"/>
        <v>/</v>
      </c>
      <c r="R780" s="187"/>
      <c r="S780" s="1" t="str">
        <f t="shared" si="114"/>
        <v>/</v>
      </c>
      <c r="T780" s="190"/>
      <c r="U780" s="188" t="str">
        <f t="shared" si="115"/>
        <v>/</v>
      </c>
      <c r="V780" s="194" t="str">
        <f t="shared" si="96"/>
        <v xml:space="preserve"> IF MDYT=1  CALL PROG 2013 </v>
      </c>
      <c r="W780" s="187" t="s">
        <v>661</v>
      </c>
      <c r="Z780" s="252"/>
    </row>
    <row r="781" spans="1:26">
      <c r="A781" s="250">
        <f t="shared" si="104"/>
        <v>778</v>
      </c>
      <c r="B781" s="251"/>
      <c r="C781" s="251"/>
      <c r="D781" s="251"/>
      <c r="E781" s="186"/>
      <c r="F781" s="230" t="s">
        <v>151</v>
      </c>
      <c r="G781" s="188" t="str">
        <f t="shared" si="108"/>
        <v>=</v>
      </c>
      <c r="H781" s="193"/>
      <c r="I781" s="188" t="str">
        <f t="shared" si="109"/>
        <v>/</v>
      </c>
      <c r="J781" s="194"/>
      <c r="K781" s="188" t="str">
        <f t="shared" si="116"/>
        <v>/</v>
      </c>
      <c r="L781" s="192"/>
      <c r="M781" s="188" t="str">
        <f t="shared" si="111"/>
        <v>/</v>
      </c>
      <c r="N781" s="187"/>
      <c r="O781" s="188" t="str">
        <f t="shared" si="112"/>
        <v>/</v>
      </c>
      <c r="P781" s="189" t="s">
        <v>91</v>
      </c>
      <c r="Q781" s="188" t="str">
        <f t="shared" si="113"/>
        <v>/</v>
      </c>
      <c r="R781" s="187"/>
      <c r="S781" s="1" t="str">
        <f t="shared" si="114"/>
        <v>/</v>
      </c>
      <c r="T781" s="190">
        <v>99</v>
      </c>
      <c r="U781" s="188" t="str">
        <f t="shared" si="115"/>
        <v>/</v>
      </c>
      <c r="V781" s="194" t="str">
        <f t="shared" si="96"/>
        <v xml:space="preserve">    OUT I_S_ORGCP=1 </v>
      </c>
      <c r="W781" s="187" t="s">
        <v>663</v>
      </c>
      <c r="Z781" s="252"/>
    </row>
    <row r="782" spans="1:26">
      <c r="A782" s="250">
        <f t="shared" si="104"/>
        <v>779</v>
      </c>
      <c r="B782" s="251"/>
      <c r="C782" s="251"/>
      <c r="D782" s="251"/>
      <c r="E782" s="186"/>
      <c r="F782" s="230" t="s">
        <v>152</v>
      </c>
      <c r="G782" s="188" t="str">
        <f t="shared" si="108"/>
        <v>=</v>
      </c>
      <c r="H782" s="193"/>
      <c r="I782" s="188" t="str">
        <f t="shared" si="109"/>
        <v>/</v>
      </c>
      <c r="J782" s="194"/>
      <c r="K782" s="188" t="str">
        <f t="shared" si="116"/>
        <v>/</v>
      </c>
      <c r="L782" s="192"/>
      <c r="M782" s="188" t="str">
        <f t="shared" si="111"/>
        <v>/</v>
      </c>
      <c r="N782" s="187"/>
      <c r="O782" s="188" t="str">
        <f t="shared" si="112"/>
        <v>/</v>
      </c>
      <c r="P782" s="189" t="s">
        <v>308</v>
      </c>
      <c r="Q782" s="188" t="str">
        <f t="shared" si="113"/>
        <v>/</v>
      </c>
      <c r="R782" s="187"/>
      <c r="S782" s="1" t="str">
        <f t="shared" si="114"/>
        <v>/</v>
      </c>
      <c r="T782" s="190"/>
      <c r="U782" s="188" t="str">
        <f t="shared" si="115"/>
        <v>/</v>
      </c>
      <c r="V782" s="194" t="str">
        <f t="shared" si="96"/>
        <v xml:space="preserve">    RET </v>
      </c>
      <c r="W782" s="187"/>
      <c r="Z782" s="252"/>
    </row>
    <row r="783" spans="1:26">
      <c r="A783" s="250">
        <f t="shared" si="104"/>
        <v>780</v>
      </c>
      <c r="B783" s="251"/>
      <c r="C783" s="251"/>
      <c r="D783" s="251"/>
      <c r="E783" s="186" t="s">
        <v>144</v>
      </c>
      <c r="F783" s="47"/>
      <c r="G783" s="188"/>
      <c r="H783" s="193"/>
      <c r="I783" s="188"/>
      <c r="J783" s="194"/>
      <c r="K783" s="188"/>
      <c r="L783" s="192"/>
      <c r="M783" s="188"/>
      <c r="N783" s="187"/>
      <c r="O783" s="188"/>
      <c r="P783" s="189"/>
      <c r="Q783" s="188"/>
      <c r="R783" s="187"/>
      <c r="S783" s="1"/>
      <c r="T783" s="190"/>
      <c r="U783" s="188"/>
      <c r="V783" s="194" t="str">
        <f t="shared" si="96"/>
        <v xml:space="preserve"> </v>
      </c>
      <c r="W783" s="187"/>
      <c r="Z783" s="252"/>
    </row>
    <row r="784" spans="1:26">
      <c r="A784" s="250">
        <f t="shared" si="104"/>
        <v>781</v>
      </c>
      <c r="B784" s="251"/>
      <c r="C784" s="251"/>
      <c r="D784" s="251"/>
      <c r="E784" s="186" t="s">
        <v>501</v>
      </c>
      <c r="F784" s="195"/>
      <c r="G784" s="188"/>
      <c r="H784" s="193"/>
      <c r="I784" s="188"/>
      <c r="J784" s="194"/>
      <c r="K784" s="188"/>
      <c r="L784" s="192"/>
      <c r="M784" s="188"/>
      <c r="N784" s="187"/>
      <c r="O784" s="188"/>
      <c r="P784" s="189"/>
      <c r="Q784" s="188"/>
      <c r="R784" s="187"/>
      <c r="S784" s="1"/>
      <c r="T784" s="190"/>
      <c r="U784" s="188"/>
      <c r="V784" s="194" t="str">
        <f t="shared" si="96"/>
        <v xml:space="preserve"> </v>
      </c>
      <c r="W784" s="187"/>
      <c r="Z784" s="252"/>
    </row>
    <row r="785" spans="1:26">
      <c r="A785" s="250">
        <f t="shared" si="104"/>
        <v>782</v>
      </c>
      <c r="B785" s="251"/>
      <c r="C785" s="251"/>
      <c r="D785" s="251"/>
      <c r="E785" s="186"/>
      <c r="F785" s="230" t="s">
        <v>137</v>
      </c>
      <c r="G785" s="188" t="str">
        <f t="shared" ref="G785:G801" si="118">IF(F785=0," ",X$4)</f>
        <v>=</v>
      </c>
      <c r="H785" s="193"/>
      <c r="I785" s="188" t="str">
        <f t="shared" ref="I785:I801" si="119">IF(F785=0," ",Y$4)</f>
        <v>/</v>
      </c>
      <c r="J785" s="194"/>
      <c r="K785" s="188" t="str">
        <f t="shared" ref="K785:K791" si="120">IF(F785=0," ",Y$4)</f>
        <v>/</v>
      </c>
      <c r="L785" s="192"/>
      <c r="M785" s="188" t="str">
        <f t="shared" ref="M785:M801" si="121">IF(F785=0," ",Y$4)</f>
        <v>/</v>
      </c>
      <c r="N785" s="187"/>
      <c r="O785" s="188" t="str">
        <f t="shared" ref="O785:O801" si="122">IF(F785=0," ",Y$4)</f>
        <v>/</v>
      </c>
      <c r="P785" s="136" t="s">
        <v>715</v>
      </c>
      <c r="Q785" s="188" t="str">
        <f t="shared" ref="Q785:Q801" si="123">IF(F785=0," ",Y$4)</f>
        <v>/</v>
      </c>
      <c r="R785" s="187"/>
      <c r="S785" s="1" t="str">
        <f t="shared" ref="S785:S801" si="124">IF(F785=0," ",Y$4)</f>
        <v>/</v>
      </c>
      <c r="T785" s="190"/>
      <c r="U785" s="188" t="str">
        <f t="shared" ref="U785:U801" si="125">IF(F785=0," ",Y$4)</f>
        <v>/</v>
      </c>
      <c r="V785" s="194" t="str">
        <f t="shared" si="96"/>
        <v xml:space="preserve">    CALL PROG 2024 </v>
      </c>
      <c r="W785" s="187" t="s">
        <v>567</v>
      </c>
      <c r="Z785" s="252"/>
    </row>
    <row r="786" spans="1:26" ht="27">
      <c r="A786" s="250">
        <f t="shared" si="104"/>
        <v>783</v>
      </c>
      <c r="B786" s="251"/>
      <c r="C786" s="251"/>
      <c r="D786" s="251"/>
      <c r="E786" s="186"/>
      <c r="F786" s="230" t="s">
        <v>72</v>
      </c>
      <c r="G786" s="188" t="str">
        <f t="shared" si="118"/>
        <v>=</v>
      </c>
      <c r="H786" s="193"/>
      <c r="I786" s="188" t="str">
        <f t="shared" si="119"/>
        <v>/</v>
      </c>
      <c r="J786" s="194" t="s">
        <v>197</v>
      </c>
      <c r="K786" s="188" t="str">
        <f t="shared" si="120"/>
        <v>/</v>
      </c>
      <c r="L786" s="192" t="s">
        <v>800</v>
      </c>
      <c r="M786" s="188" t="str">
        <f t="shared" si="121"/>
        <v>/</v>
      </c>
      <c r="N786" s="187"/>
      <c r="O786" s="188" t="str">
        <f t="shared" si="122"/>
        <v>/</v>
      </c>
      <c r="P786" s="189" t="s">
        <v>1617</v>
      </c>
      <c r="Q786" s="188" t="str">
        <f t="shared" si="123"/>
        <v>/</v>
      </c>
      <c r="R786" s="187"/>
      <c r="S786" s="1" t="str">
        <f t="shared" si="124"/>
        <v>/</v>
      </c>
      <c r="T786" s="190"/>
      <c r="U786" s="188" t="str">
        <f t="shared" si="125"/>
        <v>/</v>
      </c>
      <c r="V786" s="194" t="str">
        <f t="shared" si="96"/>
        <v xml:space="preserve"> IF S_ORGCP_AX04=1 | USE_1ARM =1  GOTO L2021 </v>
      </c>
      <c r="W786" s="187" t="s">
        <v>796</v>
      </c>
      <c r="X786" s="94"/>
      <c r="Z786" s="252"/>
    </row>
    <row r="787" spans="1:26">
      <c r="A787" s="250">
        <f t="shared" si="104"/>
        <v>784</v>
      </c>
      <c r="B787" s="251"/>
      <c r="C787" s="251"/>
      <c r="D787" s="251"/>
      <c r="E787" s="186"/>
      <c r="F787" s="230" t="s">
        <v>73</v>
      </c>
      <c r="G787" s="188" t="str">
        <f t="shared" si="118"/>
        <v>=</v>
      </c>
      <c r="H787" s="193"/>
      <c r="I787" s="188" t="str">
        <f t="shared" si="119"/>
        <v>/</v>
      </c>
      <c r="J787" s="194" t="s">
        <v>197</v>
      </c>
      <c r="K787" s="188" t="str">
        <f t="shared" si="120"/>
        <v>/</v>
      </c>
      <c r="L787" s="192" t="s">
        <v>720</v>
      </c>
      <c r="M787" s="188" t="str">
        <f t="shared" si="121"/>
        <v>/</v>
      </c>
      <c r="N787" s="187"/>
      <c r="O787" s="188" t="str">
        <f t="shared" si="122"/>
        <v>/</v>
      </c>
      <c r="P787" s="189" t="s">
        <v>722</v>
      </c>
      <c r="Q787" s="188" t="str">
        <f t="shared" si="123"/>
        <v>/</v>
      </c>
      <c r="R787" s="187"/>
      <c r="S787" s="1" t="str">
        <f t="shared" si="124"/>
        <v>/</v>
      </c>
      <c r="T787" s="190"/>
      <c r="U787" s="188" t="str">
        <f t="shared" si="125"/>
        <v>/</v>
      </c>
      <c r="V787" s="194" t="str">
        <f t="shared" si="96"/>
        <v xml:space="preserve"> IF LS6=1  CALL PROG 2300 </v>
      </c>
      <c r="W787" s="187" t="s">
        <v>794</v>
      </c>
      <c r="X787" s="94"/>
      <c r="Z787" s="252"/>
    </row>
    <row r="788" spans="1:26">
      <c r="A788" s="250">
        <f t="shared" si="104"/>
        <v>785</v>
      </c>
      <c r="B788" s="251"/>
      <c r="C788" s="251"/>
      <c r="D788" s="251"/>
      <c r="E788" s="186"/>
      <c r="F788" s="230" t="s">
        <v>74</v>
      </c>
      <c r="G788" s="188" t="str">
        <f t="shared" si="118"/>
        <v>=</v>
      </c>
      <c r="H788" s="193"/>
      <c r="I788" s="188" t="str">
        <f t="shared" si="119"/>
        <v>/</v>
      </c>
      <c r="J788" s="194" t="s">
        <v>138</v>
      </c>
      <c r="K788" s="188" t="str">
        <f t="shared" si="120"/>
        <v>/</v>
      </c>
      <c r="L788" s="192" t="s">
        <v>201</v>
      </c>
      <c r="M788" s="188" t="str">
        <f t="shared" si="121"/>
        <v>/</v>
      </c>
      <c r="N788" s="187"/>
      <c r="O788" s="188" t="str">
        <f t="shared" si="122"/>
        <v>/</v>
      </c>
      <c r="P788" s="189" t="s">
        <v>691</v>
      </c>
      <c r="Q788" s="188" t="str">
        <f t="shared" si="123"/>
        <v>/</v>
      </c>
      <c r="R788" s="187"/>
      <c r="S788" s="1" t="str">
        <f t="shared" si="124"/>
        <v>/</v>
      </c>
      <c r="T788" s="190"/>
      <c r="U788" s="188" t="str">
        <f t="shared" si="125"/>
        <v>/</v>
      </c>
      <c r="V788" s="194" t="str">
        <f t="shared" si="96"/>
        <v xml:space="preserve"> WT* ORG04_EN=1  HOME AX4 </v>
      </c>
      <c r="W788" s="185" t="s">
        <v>315</v>
      </c>
      <c r="Z788" s="252"/>
    </row>
    <row r="789" spans="1:26">
      <c r="A789" s="250">
        <f t="shared" si="104"/>
        <v>786</v>
      </c>
      <c r="B789" s="251"/>
      <c r="C789" s="251"/>
      <c r="D789" s="251"/>
      <c r="E789" s="186"/>
      <c r="F789" s="230" t="s">
        <v>76</v>
      </c>
      <c r="G789" s="188" t="str">
        <f t="shared" si="118"/>
        <v>=</v>
      </c>
      <c r="H789" s="193" t="s">
        <v>1618</v>
      </c>
      <c r="I789" s="188" t="str">
        <f t="shared" si="119"/>
        <v>/</v>
      </c>
      <c r="J789" s="194" t="s">
        <v>197</v>
      </c>
      <c r="K789" s="188" t="str">
        <f t="shared" si="120"/>
        <v>/</v>
      </c>
      <c r="L789" s="192" t="s">
        <v>798</v>
      </c>
      <c r="M789" s="188" t="str">
        <f t="shared" si="121"/>
        <v>/</v>
      </c>
      <c r="N789" s="187"/>
      <c r="O789" s="188" t="str">
        <f t="shared" si="122"/>
        <v>/</v>
      </c>
      <c r="P789" s="189" t="s">
        <v>1619</v>
      </c>
      <c r="Q789" s="188" t="str">
        <f t="shared" si="123"/>
        <v>/</v>
      </c>
      <c r="R789" s="187"/>
      <c r="S789" s="1" t="str">
        <f t="shared" si="124"/>
        <v>/</v>
      </c>
      <c r="T789" s="190"/>
      <c r="U789" s="188" t="str">
        <f t="shared" si="125"/>
        <v>/</v>
      </c>
      <c r="V789" s="194" t="str">
        <f t="shared" si="96"/>
        <v xml:space="preserve">L2021 IF S_ORGCP_AX02=1   GOTO L2022 </v>
      </c>
      <c r="W789" s="187" t="s">
        <v>796</v>
      </c>
      <c r="X789" s="94"/>
      <c r="Z789" s="252"/>
    </row>
    <row r="790" spans="1:26">
      <c r="A790" s="250">
        <f t="shared" si="104"/>
        <v>787</v>
      </c>
      <c r="B790" s="251"/>
      <c r="C790" s="251"/>
      <c r="D790" s="251"/>
      <c r="E790" s="186"/>
      <c r="F790" s="230" t="s">
        <v>77</v>
      </c>
      <c r="G790" s="188" t="str">
        <f t="shared" si="118"/>
        <v>=</v>
      </c>
      <c r="H790" s="193"/>
      <c r="I790" s="188" t="str">
        <f t="shared" si="119"/>
        <v>/</v>
      </c>
      <c r="J790" s="194" t="s">
        <v>138</v>
      </c>
      <c r="K790" s="188" t="str">
        <f t="shared" si="120"/>
        <v>/</v>
      </c>
      <c r="L790" s="192" t="s">
        <v>201</v>
      </c>
      <c r="M790" s="188" t="str">
        <f t="shared" si="121"/>
        <v>/</v>
      </c>
      <c r="N790" s="187"/>
      <c r="O790" s="188" t="str">
        <f t="shared" si="122"/>
        <v>/</v>
      </c>
      <c r="P790" s="189" t="s">
        <v>690</v>
      </c>
      <c r="Q790" s="188" t="str">
        <f t="shared" si="123"/>
        <v>/</v>
      </c>
      <c r="R790" s="187"/>
      <c r="S790" s="1" t="str">
        <f t="shared" si="124"/>
        <v>/</v>
      </c>
      <c r="T790" s="190"/>
      <c r="U790" s="188" t="str">
        <f t="shared" si="125"/>
        <v>/</v>
      </c>
      <c r="V790" s="194" t="str">
        <f t="shared" si="96"/>
        <v xml:space="preserve"> WT* ORG04_EN=1  HOME AX2 </v>
      </c>
      <c r="W790" s="185" t="s">
        <v>102</v>
      </c>
      <c r="Z790" s="252"/>
    </row>
    <row r="791" spans="1:26">
      <c r="A791" s="250">
        <f t="shared" si="104"/>
        <v>788</v>
      </c>
      <c r="B791" s="251"/>
      <c r="C791" s="251"/>
      <c r="D791" s="251"/>
      <c r="E791" s="186"/>
      <c r="F791" s="230" t="s">
        <v>81</v>
      </c>
      <c r="G791" s="188" t="str">
        <f t="shared" si="118"/>
        <v>=</v>
      </c>
      <c r="H791" s="193"/>
      <c r="I791" s="188" t="str">
        <f t="shared" si="119"/>
        <v>/</v>
      </c>
      <c r="J791" s="194" t="s">
        <v>138</v>
      </c>
      <c r="K791" s="188" t="str">
        <f t="shared" si="120"/>
        <v>/</v>
      </c>
      <c r="L791" s="192" t="s">
        <v>621</v>
      </c>
      <c r="M791" s="188" t="str">
        <f t="shared" si="121"/>
        <v>/</v>
      </c>
      <c r="N791" s="187"/>
      <c r="O791" s="188" t="str">
        <f t="shared" si="122"/>
        <v>/</v>
      </c>
      <c r="P791" s="189"/>
      <c r="Q791" s="188" t="str">
        <f t="shared" si="123"/>
        <v>/</v>
      </c>
      <c r="R791" s="187"/>
      <c r="S791" s="1" t="str">
        <f t="shared" si="124"/>
        <v>/</v>
      </c>
      <c r="T791" s="190"/>
      <c r="U791" s="188" t="str">
        <f t="shared" si="125"/>
        <v>/</v>
      </c>
      <c r="V791" s="194" t="str">
        <f t="shared" si="96"/>
        <v xml:space="preserve"> WT* LS6=1 &amp; LS6S=1   </v>
      </c>
      <c r="W791" s="185" t="s">
        <v>514</v>
      </c>
      <c r="Z791" s="252"/>
    </row>
    <row r="792" spans="1:26">
      <c r="A792" s="250">
        <f t="shared" si="104"/>
        <v>789</v>
      </c>
      <c r="B792" s="251"/>
      <c r="C792" s="251"/>
      <c r="D792" s="251"/>
      <c r="E792" s="186"/>
      <c r="F792" s="230" t="s">
        <v>82</v>
      </c>
      <c r="G792" s="188" t="str">
        <f t="shared" si="118"/>
        <v>=</v>
      </c>
      <c r="H792" s="193" t="s">
        <v>1620</v>
      </c>
      <c r="I792" s="188" t="str">
        <f t="shared" si="119"/>
        <v>/</v>
      </c>
      <c r="J792" s="194" t="s">
        <v>145</v>
      </c>
      <c r="K792" s="188" t="str">
        <f>I792</f>
        <v>/</v>
      </c>
      <c r="L792" s="192" t="s">
        <v>334</v>
      </c>
      <c r="M792" s="188" t="str">
        <f t="shared" si="121"/>
        <v>/</v>
      </c>
      <c r="N792" s="189"/>
      <c r="O792" s="188" t="str">
        <f t="shared" si="122"/>
        <v>/</v>
      </c>
      <c r="P792" s="189" t="s">
        <v>335</v>
      </c>
      <c r="Q792" s="188" t="str">
        <f t="shared" si="123"/>
        <v>/</v>
      </c>
      <c r="R792" s="189"/>
      <c r="S792" s="188" t="str">
        <f t="shared" si="124"/>
        <v>/</v>
      </c>
      <c r="T792" s="190"/>
      <c r="U792" s="188" t="str">
        <f t="shared" si="125"/>
        <v>/</v>
      </c>
      <c r="V792" s="194" t="str">
        <f t="shared" si="96"/>
        <v xml:space="preserve">L2022 IF MDW=0 | MDS=0  CALL PROG 1100 </v>
      </c>
      <c r="W792" s="187" t="s">
        <v>336</v>
      </c>
      <c r="Z792" s="252"/>
    </row>
    <row r="793" spans="1:26">
      <c r="A793" s="250">
        <f t="shared" si="104"/>
        <v>790</v>
      </c>
      <c r="B793" s="251"/>
      <c r="C793" s="251"/>
      <c r="D793" s="251"/>
      <c r="E793" s="186"/>
      <c r="F793" s="230" t="s">
        <v>83</v>
      </c>
      <c r="G793" s="188" t="str">
        <f t="shared" si="118"/>
        <v>=</v>
      </c>
      <c r="H793" s="193"/>
      <c r="I793" s="188" t="str">
        <f t="shared" si="119"/>
        <v>/</v>
      </c>
      <c r="J793" s="194" t="s">
        <v>138</v>
      </c>
      <c r="K793" s="188" t="str">
        <f t="shared" ref="K793:K801" si="126">IF(F793=0," ",Y$4)</f>
        <v>/</v>
      </c>
      <c r="L793" s="192" t="s">
        <v>201</v>
      </c>
      <c r="M793" s="188" t="str">
        <f t="shared" si="121"/>
        <v>/</v>
      </c>
      <c r="N793" s="187"/>
      <c r="O793" s="188" t="str">
        <f t="shared" si="122"/>
        <v>/</v>
      </c>
      <c r="P793" s="189" t="s">
        <v>465</v>
      </c>
      <c r="Q793" s="188" t="str">
        <f t="shared" si="123"/>
        <v>/</v>
      </c>
      <c r="R793" s="187"/>
      <c r="S793" s="1" t="str">
        <f t="shared" si="124"/>
        <v>/</v>
      </c>
      <c r="T793" s="190"/>
      <c r="U793" s="188" t="str">
        <f t="shared" si="125"/>
        <v>/</v>
      </c>
      <c r="V793" s="194" t="str">
        <f t="shared" si="96"/>
        <v xml:space="preserve"> WT* ORG04_EN=1  MOV AX2 PT108 </v>
      </c>
      <c r="W793" s="187" t="s">
        <v>319</v>
      </c>
      <c r="Z793" s="252"/>
    </row>
    <row r="794" spans="1:26">
      <c r="A794" s="250">
        <f t="shared" si="104"/>
        <v>791</v>
      </c>
      <c r="B794" s="251"/>
      <c r="C794" s="251"/>
      <c r="D794" s="251"/>
      <c r="E794" s="186"/>
      <c r="F794" s="230" t="s">
        <v>84</v>
      </c>
      <c r="G794" s="188" t="str">
        <f t="shared" si="118"/>
        <v>=</v>
      </c>
      <c r="H794" s="193"/>
      <c r="I794" s="188" t="str">
        <f t="shared" si="119"/>
        <v>/</v>
      </c>
      <c r="J794" s="194" t="s">
        <v>138</v>
      </c>
      <c r="K794" s="188" t="str">
        <f t="shared" si="126"/>
        <v>/</v>
      </c>
      <c r="L794" s="192" t="s">
        <v>201</v>
      </c>
      <c r="M794" s="188" t="str">
        <f t="shared" si="121"/>
        <v>/</v>
      </c>
      <c r="N794" s="187"/>
      <c r="O794" s="188" t="str">
        <f t="shared" si="122"/>
        <v>/</v>
      </c>
      <c r="P794" s="189" t="s">
        <v>466</v>
      </c>
      <c r="Q794" s="188" t="str">
        <f t="shared" si="123"/>
        <v>/</v>
      </c>
      <c r="R794" s="187"/>
      <c r="S794" s="1" t="str">
        <f t="shared" si="124"/>
        <v>/</v>
      </c>
      <c r="T794" s="190"/>
      <c r="U794" s="188" t="str">
        <f t="shared" si="125"/>
        <v>/</v>
      </c>
      <c r="V794" s="194" t="str">
        <f t="shared" si="96"/>
        <v xml:space="preserve"> WT* ORG04_EN=1  MOV AX4 PT108 </v>
      </c>
      <c r="W794" s="187" t="s">
        <v>319</v>
      </c>
      <c r="Z794" s="252"/>
    </row>
    <row r="795" spans="1:26">
      <c r="A795" s="250">
        <f t="shared" si="104"/>
        <v>792</v>
      </c>
      <c r="B795" s="251"/>
      <c r="C795" s="251"/>
      <c r="D795" s="251"/>
      <c r="E795" s="186"/>
      <c r="F795" s="230" t="s">
        <v>85</v>
      </c>
      <c r="G795" s="188" t="str">
        <f t="shared" si="118"/>
        <v>=</v>
      </c>
      <c r="H795" s="193"/>
      <c r="I795" s="188" t="str">
        <f t="shared" si="119"/>
        <v>/</v>
      </c>
      <c r="J795" s="194"/>
      <c r="K795" s="188" t="str">
        <f t="shared" si="126"/>
        <v>/</v>
      </c>
      <c r="L795" s="192"/>
      <c r="M795" s="188" t="str">
        <f t="shared" si="121"/>
        <v>/</v>
      </c>
      <c r="N795" s="187"/>
      <c r="O795" s="188" t="str">
        <f t="shared" si="122"/>
        <v>/</v>
      </c>
      <c r="P795" s="136" t="s">
        <v>1572</v>
      </c>
      <c r="Q795" s="188" t="str">
        <f t="shared" si="123"/>
        <v>/</v>
      </c>
      <c r="R795" s="187"/>
      <c r="S795" s="1" t="str">
        <f t="shared" si="124"/>
        <v>/</v>
      </c>
      <c r="T795" s="190"/>
      <c r="U795" s="188" t="str">
        <f t="shared" si="125"/>
        <v>/</v>
      </c>
      <c r="V795" s="194" t="str">
        <f t="shared" si="96"/>
        <v xml:space="preserve">    CALL PROG 2025 </v>
      </c>
      <c r="W795" s="187" t="s">
        <v>620</v>
      </c>
      <c r="Z795" s="252"/>
    </row>
    <row r="796" spans="1:26">
      <c r="A796" s="250">
        <f t="shared" si="104"/>
        <v>793</v>
      </c>
      <c r="B796" s="251"/>
      <c r="C796" s="251"/>
      <c r="D796" s="251"/>
      <c r="E796" s="186"/>
      <c r="F796" s="230" t="s">
        <v>93</v>
      </c>
      <c r="G796" s="188" t="str">
        <f t="shared" si="118"/>
        <v>=</v>
      </c>
      <c r="H796" s="193"/>
      <c r="I796" s="188" t="str">
        <f t="shared" si="119"/>
        <v>/</v>
      </c>
      <c r="J796" s="194" t="s">
        <v>197</v>
      </c>
      <c r="K796" s="188" t="str">
        <f t="shared" si="126"/>
        <v>/</v>
      </c>
      <c r="L796" s="192" t="s">
        <v>799</v>
      </c>
      <c r="M796" s="188" t="str">
        <f t="shared" si="121"/>
        <v>/</v>
      </c>
      <c r="N796" s="187"/>
      <c r="O796" s="188" t="str">
        <f t="shared" si="122"/>
        <v>/</v>
      </c>
      <c r="P796" s="189" t="s">
        <v>1621</v>
      </c>
      <c r="Q796" s="188" t="str">
        <f t="shared" si="123"/>
        <v>/</v>
      </c>
      <c r="R796" s="187"/>
      <c r="S796" s="1" t="str">
        <f t="shared" si="124"/>
        <v>/</v>
      </c>
      <c r="T796" s="190"/>
      <c r="U796" s="188" t="str">
        <f t="shared" si="125"/>
        <v>/</v>
      </c>
      <c r="V796" s="194" t="str">
        <f t="shared" si="96"/>
        <v xml:space="preserve"> IF S_ORGCP_AX01=1   GOTO L2023 </v>
      </c>
      <c r="W796" s="187" t="s">
        <v>796</v>
      </c>
      <c r="X796" s="94"/>
      <c r="Z796" s="252"/>
    </row>
    <row r="797" spans="1:26">
      <c r="A797" s="250">
        <f t="shared" si="104"/>
        <v>794</v>
      </c>
      <c r="B797" s="251"/>
      <c r="C797" s="251"/>
      <c r="D797" s="251"/>
      <c r="E797" s="186"/>
      <c r="F797" s="230" t="s">
        <v>94</v>
      </c>
      <c r="G797" s="188" t="str">
        <f t="shared" si="118"/>
        <v>=</v>
      </c>
      <c r="H797" s="193"/>
      <c r="I797" s="188" t="str">
        <f t="shared" si="119"/>
        <v>/</v>
      </c>
      <c r="J797" s="194" t="s">
        <v>138</v>
      </c>
      <c r="K797" s="188" t="str">
        <f t="shared" si="126"/>
        <v>/</v>
      </c>
      <c r="L797" s="192" t="s">
        <v>204</v>
      </c>
      <c r="M797" s="188" t="str">
        <f t="shared" si="121"/>
        <v>/</v>
      </c>
      <c r="N797" s="187"/>
      <c r="O797" s="188" t="str">
        <f t="shared" si="122"/>
        <v>/</v>
      </c>
      <c r="P797" s="189" t="s">
        <v>100</v>
      </c>
      <c r="Q797" s="188" t="str">
        <f t="shared" si="123"/>
        <v>/</v>
      </c>
      <c r="R797" s="187"/>
      <c r="S797" s="1" t="str">
        <f t="shared" si="124"/>
        <v>/</v>
      </c>
      <c r="T797" s="190"/>
      <c r="U797" s="188" t="str">
        <f t="shared" si="125"/>
        <v>/</v>
      </c>
      <c r="V797" s="194" t="str">
        <f t="shared" si="96"/>
        <v xml:space="preserve"> WT* ORG05_EN=1  HOME AX1 </v>
      </c>
      <c r="W797" s="185" t="s">
        <v>314</v>
      </c>
      <c r="Z797" s="252"/>
    </row>
    <row r="798" spans="1:26">
      <c r="A798" s="250">
        <f t="shared" si="104"/>
        <v>795</v>
      </c>
      <c r="B798" s="251"/>
      <c r="C798" s="251"/>
      <c r="D798" s="251"/>
      <c r="E798" s="186"/>
      <c r="F798" s="230" t="s">
        <v>95</v>
      </c>
      <c r="G798" s="188" t="str">
        <f t="shared" si="118"/>
        <v>=</v>
      </c>
      <c r="H798" s="193" t="s">
        <v>1622</v>
      </c>
      <c r="I798" s="188" t="str">
        <f t="shared" si="119"/>
        <v>/</v>
      </c>
      <c r="J798" s="194" t="s">
        <v>134</v>
      </c>
      <c r="K798" s="188" t="str">
        <f t="shared" si="126"/>
        <v>/</v>
      </c>
      <c r="L798" s="192" t="s">
        <v>185</v>
      </c>
      <c r="M798" s="188" t="str">
        <f t="shared" si="121"/>
        <v>/</v>
      </c>
      <c r="N798" s="187"/>
      <c r="O798" s="188" t="str">
        <f t="shared" si="122"/>
        <v>/</v>
      </c>
      <c r="P798" s="189"/>
      <c r="Q798" s="188" t="str">
        <f t="shared" si="123"/>
        <v>/</v>
      </c>
      <c r="R798" s="187"/>
      <c r="S798" s="1" t="str">
        <f t="shared" si="124"/>
        <v>/</v>
      </c>
      <c r="T798" s="190"/>
      <c r="U798" s="188" t="str">
        <f t="shared" si="125"/>
        <v>/</v>
      </c>
      <c r="V798" s="194" t="str">
        <f t="shared" si="96"/>
        <v xml:space="preserve">L2023 WT MORG=1   </v>
      </c>
      <c r="W798" s="187" t="s">
        <v>618</v>
      </c>
      <c r="Z798" s="252"/>
    </row>
    <row r="799" spans="1:26">
      <c r="A799" s="250">
        <f t="shared" si="104"/>
        <v>796</v>
      </c>
      <c r="B799" s="251"/>
      <c r="C799" s="251"/>
      <c r="D799" s="251"/>
      <c r="E799" s="186"/>
      <c r="F799" s="230" t="s">
        <v>96</v>
      </c>
      <c r="G799" s="188" t="str">
        <f t="shared" si="118"/>
        <v>=</v>
      </c>
      <c r="H799" s="193"/>
      <c r="I799" s="188" t="str">
        <f t="shared" si="119"/>
        <v>/</v>
      </c>
      <c r="J799" s="194" t="s">
        <v>197</v>
      </c>
      <c r="K799" s="188" t="str">
        <f t="shared" si="126"/>
        <v>/</v>
      </c>
      <c r="L799" s="192" t="s">
        <v>989</v>
      </c>
      <c r="M799" s="188" t="str">
        <f t="shared" si="121"/>
        <v>/</v>
      </c>
      <c r="N799" s="187"/>
      <c r="O799" s="188" t="str">
        <f t="shared" si="122"/>
        <v>/</v>
      </c>
      <c r="P799" s="189" t="s">
        <v>458</v>
      </c>
      <c r="Q799" s="188" t="str">
        <f t="shared" si="123"/>
        <v>/</v>
      </c>
      <c r="R799" s="187"/>
      <c r="S799" s="1" t="str">
        <f t="shared" si="124"/>
        <v>/</v>
      </c>
      <c r="T799" s="190"/>
      <c r="U799" s="188" t="str">
        <f t="shared" si="125"/>
        <v>/</v>
      </c>
      <c r="V799" s="194" t="str">
        <f t="shared" si="96"/>
        <v xml:space="preserve"> IF MDYT=1  CALL PROG 2021 </v>
      </c>
      <c r="W799" s="187" t="s">
        <v>459</v>
      </c>
      <c r="Z799" s="252"/>
    </row>
    <row r="800" spans="1:26">
      <c r="A800" s="250">
        <f t="shared" si="104"/>
        <v>797</v>
      </c>
      <c r="B800" s="251"/>
      <c r="C800" s="251"/>
      <c r="D800" s="251"/>
      <c r="E800" s="186"/>
      <c r="F800" s="230" t="s">
        <v>99</v>
      </c>
      <c r="G800" s="188" t="str">
        <f t="shared" si="118"/>
        <v>=</v>
      </c>
      <c r="H800" s="193"/>
      <c r="I800" s="188" t="str">
        <f t="shared" si="119"/>
        <v>/</v>
      </c>
      <c r="J800" s="194" t="s">
        <v>197</v>
      </c>
      <c r="K800" s="188" t="str">
        <f t="shared" si="126"/>
        <v>/</v>
      </c>
      <c r="L800" s="192" t="s">
        <v>990</v>
      </c>
      <c r="M800" s="188" t="str">
        <f t="shared" si="121"/>
        <v>/</v>
      </c>
      <c r="N800" s="187"/>
      <c r="O800" s="188" t="str">
        <f t="shared" si="122"/>
        <v>/</v>
      </c>
      <c r="P800" s="189" t="s">
        <v>684</v>
      </c>
      <c r="Q800" s="188" t="str">
        <f t="shared" si="123"/>
        <v>/</v>
      </c>
      <c r="R800" s="187"/>
      <c r="S800" s="1" t="str">
        <f t="shared" si="124"/>
        <v>/</v>
      </c>
      <c r="T800" s="190"/>
      <c r="U800" s="188" t="str">
        <f t="shared" si="125"/>
        <v>/</v>
      </c>
      <c r="V800" s="194" t="str">
        <f t="shared" si="96"/>
        <v xml:space="preserve"> IF MDYT=0 &amp; MMDTA=1  CALL PROG 2014 </v>
      </c>
      <c r="W800" s="187" t="s">
        <v>685</v>
      </c>
      <c r="Z800" s="252"/>
    </row>
    <row r="801" spans="1:26">
      <c r="A801" s="250">
        <f t="shared" si="104"/>
        <v>798</v>
      </c>
      <c r="B801" s="251"/>
      <c r="C801" s="251"/>
      <c r="D801" s="251"/>
      <c r="E801" s="186"/>
      <c r="F801" s="230" t="s">
        <v>146</v>
      </c>
      <c r="G801" s="188" t="str">
        <f t="shared" si="118"/>
        <v>=</v>
      </c>
      <c r="H801" s="193"/>
      <c r="I801" s="188" t="str">
        <f t="shared" si="119"/>
        <v>/</v>
      </c>
      <c r="J801" s="194"/>
      <c r="K801" s="188" t="str">
        <f t="shared" si="126"/>
        <v>/</v>
      </c>
      <c r="L801" s="192"/>
      <c r="M801" s="188" t="str">
        <f t="shared" si="121"/>
        <v>/</v>
      </c>
      <c r="N801" s="187"/>
      <c r="O801" s="188" t="str">
        <f t="shared" si="122"/>
        <v>/</v>
      </c>
      <c r="P801" s="189" t="s">
        <v>308</v>
      </c>
      <c r="Q801" s="188" t="str">
        <f t="shared" si="123"/>
        <v>/</v>
      </c>
      <c r="R801" s="187"/>
      <c r="S801" s="1" t="str">
        <f t="shared" si="124"/>
        <v>/</v>
      </c>
      <c r="T801" s="190"/>
      <c r="U801" s="188" t="str">
        <f t="shared" si="125"/>
        <v>/</v>
      </c>
      <c r="V801" s="194" t="str">
        <f t="shared" si="96"/>
        <v xml:space="preserve">    RET </v>
      </c>
      <c r="W801" s="187"/>
      <c r="Z801" s="252"/>
    </row>
    <row r="802" spans="1:26">
      <c r="A802" s="250">
        <f t="shared" si="104"/>
        <v>799</v>
      </c>
      <c r="B802" s="251"/>
      <c r="C802" s="251"/>
      <c r="D802" s="251"/>
      <c r="E802" s="186" t="s">
        <v>144</v>
      </c>
      <c r="F802" s="47"/>
      <c r="G802" s="188"/>
      <c r="H802" s="193"/>
      <c r="I802" s="188"/>
      <c r="J802" s="194"/>
      <c r="K802" s="188"/>
      <c r="L802" s="192"/>
      <c r="M802" s="188"/>
      <c r="N802" s="187"/>
      <c r="O802" s="188"/>
      <c r="P802" s="189"/>
      <c r="Q802" s="188"/>
      <c r="R802" s="187"/>
      <c r="S802" s="1"/>
      <c r="T802" s="190"/>
      <c r="U802" s="188"/>
      <c r="V802" s="194" t="str">
        <f t="shared" si="96"/>
        <v xml:space="preserve"> </v>
      </c>
      <c r="W802" s="187"/>
      <c r="Z802" s="252"/>
    </row>
    <row r="803" spans="1:26">
      <c r="A803" s="250">
        <f t="shared" si="104"/>
        <v>800</v>
      </c>
      <c r="B803" s="251"/>
      <c r="C803" s="251"/>
      <c r="D803" s="251"/>
      <c r="E803" s="186" t="s">
        <v>505</v>
      </c>
      <c r="F803" s="195"/>
      <c r="G803" s="188"/>
      <c r="H803" s="193"/>
      <c r="I803" s="188"/>
      <c r="J803" s="194"/>
      <c r="K803" s="188"/>
      <c r="L803" s="192"/>
      <c r="M803" s="188"/>
      <c r="N803" s="187"/>
      <c r="O803" s="188"/>
      <c r="P803" s="189"/>
      <c r="Q803" s="188"/>
      <c r="R803" s="187"/>
      <c r="S803" s="1"/>
      <c r="T803" s="190"/>
      <c r="U803" s="188"/>
      <c r="V803" s="194" t="str">
        <f t="shared" si="96"/>
        <v xml:space="preserve"> </v>
      </c>
      <c r="W803" s="187"/>
      <c r="Z803" s="252"/>
    </row>
    <row r="804" spans="1:26">
      <c r="A804" s="250">
        <f t="shared" si="104"/>
        <v>801</v>
      </c>
      <c r="B804" s="251"/>
      <c r="C804" s="251"/>
      <c r="D804" s="251"/>
      <c r="E804" s="186"/>
      <c r="F804" s="230" t="s">
        <v>137</v>
      </c>
      <c r="G804" s="188" t="str">
        <f t="shared" ref="G804:G867" si="127">IF(F804=0," ",X$4)</f>
        <v>=</v>
      </c>
      <c r="H804" s="193"/>
      <c r="I804" s="188" t="str">
        <f t="shared" ref="I804:I867" si="128">IF(F804=0," ",Y$4)</f>
        <v>/</v>
      </c>
      <c r="J804" s="194"/>
      <c r="K804" s="188" t="str">
        <f t="shared" ref="K804:K835" si="129">IF(F804=0," ",Y$4)</f>
        <v>/</v>
      </c>
      <c r="L804" s="192"/>
      <c r="M804" s="188" t="str">
        <f t="shared" ref="M804:M867" si="130">IF(F804=0," ",Y$4)</f>
        <v>/</v>
      </c>
      <c r="N804" s="187"/>
      <c r="O804" s="188" t="str">
        <f t="shared" ref="O804:O867" si="131">IF(F804=0," ",Y$4)</f>
        <v>/</v>
      </c>
      <c r="P804" s="136" t="s">
        <v>715</v>
      </c>
      <c r="Q804" s="188" t="str">
        <f t="shared" ref="Q804:Q867" si="132">IF(F804=0," ",Y$4)</f>
        <v>/</v>
      </c>
      <c r="R804" s="187"/>
      <c r="S804" s="1" t="str">
        <f t="shared" ref="S804:S867" si="133">IF(F804=0," ",Y$4)</f>
        <v>/</v>
      </c>
      <c r="T804" s="190"/>
      <c r="U804" s="188" t="str">
        <f t="shared" ref="U804:U867" si="134">IF(F804=0," ",Y$4)</f>
        <v>/</v>
      </c>
      <c r="V804" s="194" t="str">
        <f t="shared" si="96"/>
        <v xml:space="preserve">    CALL PROG 2024 </v>
      </c>
      <c r="W804" s="187" t="s">
        <v>567</v>
      </c>
      <c r="Z804" s="252"/>
    </row>
    <row r="805" spans="1:26" ht="27">
      <c r="A805" s="250">
        <f t="shared" si="104"/>
        <v>802</v>
      </c>
      <c r="B805" s="251"/>
      <c r="C805" s="251"/>
      <c r="D805" s="251"/>
      <c r="E805" s="186"/>
      <c r="F805" s="230" t="s">
        <v>72</v>
      </c>
      <c r="G805" s="188" t="str">
        <f t="shared" si="127"/>
        <v>=</v>
      </c>
      <c r="H805" s="193"/>
      <c r="I805" s="188" t="str">
        <f t="shared" si="128"/>
        <v>/</v>
      </c>
      <c r="J805" s="194" t="s">
        <v>197</v>
      </c>
      <c r="K805" s="188" t="str">
        <f t="shared" si="129"/>
        <v>/</v>
      </c>
      <c r="L805" s="192" t="s">
        <v>800</v>
      </c>
      <c r="M805" s="188" t="str">
        <f t="shared" si="130"/>
        <v>/</v>
      </c>
      <c r="N805" s="187"/>
      <c r="O805" s="188" t="str">
        <f t="shared" si="131"/>
        <v>/</v>
      </c>
      <c r="P805" s="189" t="s">
        <v>1623</v>
      </c>
      <c r="Q805" s="188" t="str">
        <f t="shared" si="132"/>
        <v>/</v>
      </c>
      <c r="R805" s="187"/>
      <c r="S805" s="1" t="str">
        <f t="shared" si="133"/>
        <v>/</v>
      </c>
      <c r="T805" s="190"/>
      <c r="U805" s="188" t="str">
        <f t="shared" si="134"/>
        <v>/</v>
      </c>
      <c r="V805" s="194" t="str">
        <f t="shared" si="96"/>
        <v xml:space="preserve"> IF S_ORGCP_AX04=1 | USE_1ARM =1  GOTO L2031 </v>
      </c>
      <c r="W805" s="187" t="s">
        <v>796</v>
      </c>
      <c r="X805" s="94"/>
      <c r="Z805" s="252"/>
    </row>
    <row r="806" spans="1:26">
      <c r="A806" s="250">
        <f t="shared" si="104"/>
        <v>803</v>
      </c>
      <c r="B806" s="251"/>
      <c r="C806" s="251"/>
      <c r="D806" s="251"/>
      <c r="E806" s="186"/>
      <c r="F806" s="230" t="s">
        <v>73</v>
      </c>
      <c r="G806" s="188" t="str">
        <f t="shared" si="127"/>
        <v>=</v>
      </c>
      <c r="H806" s="193"/>
      <c r="I806" s="188" t="str">
        <f t="shared" si="128"/>
        <v>/</v>
      </c>
      <c r="J806" s="194" t="s">
        <v>197</v>
      </c>
      <c r="K806" s="188" t="str">
        <f t="shared" si="129"/>
        <v>/</v>
      </c>
      <c r="L806" s="192" t="s">
        <v>720</v>
      </c>
      <c r="M806" s="188" t="str">
        <f t="shared" si="130"/>
        <v>/</v>
      </c>
      <c r="N806" s="187"/>
      <c r="O806" s="188" t="str">
        <f t="shared" si="131"/>
        <v>/</v>
      </c>
      <c r="P806" s="189" t="s">
        <v>722</v>
      </c>
      <c r="Q806" s="188" t="str">
        <f t="shared" si="132"/>
        <v>/</v>
      </c>
      <c r="R806" s="187"/>
      <c r="S806" s="1" t="str">
        <f t="shared" si="133"/>
        <v>/</v>
      </c>
      <c r="T806" s="190"/>
      <c r="U806" s="188" t="str">
        <f t="shared" si="134"/>
        <v>/</v>
      </c>
      <c r="V806" s="194" t="str">
        <f t="shared" si="96"/>
        <v xml:space="preserve"> IF LS6=1  CALL PROG 2300 </v>
      </c>
      <c r="W806" s="187" t="s">
        <v>794</v>
      </c>
      <c r="X806" s="94"/>
      <c r="Z806" s="252"/>
    </row>
    <row r="807" spans="1:26">
      <c r="A807" s="250">
        <f t="shared" si="104"/>
        <v>804</v>
      </c>
      <c r="B807" s="251"/>
      <c r="C807" s="251"/>
      <c r="D807" s="251"/>
      <c r="E807" s="186"/>
      <c r="F807" s="230" t="s">
        <v>74</v>
      </c>
      <c r="G807" s="188" t="str">
        <f t="shared" si="127"/>
        <v>=</v>
      </c>
      <c r="H807" s="193"/>
      <c r="I807" s="188" t="str">
        <f t="shared" si="128"/>
        <v>/</v>
      </c>
      <c r="J807" s="194" t="s">
        <v>138</v>
      </c>
      <c r="K807" s="188" t="str">
        <f t="shared" si="129"/>
        <v>/</v>
      </c>
      <c r="L807" s="192" t="s">
        <v>201</v>
      </c>
      <c r="M807" s="188" t="str">
        <f t="shared" si="130"/>
        <v>/</v>
      </c>
      <c r="N807" s="187"/>
      <c r="O807" s="188" t="str">
        <f t="shared" si="131"/>
        <v>/</v>
      </c>
      <c r="P807" s="189" t="s">
        <v>691</v>
      </c>
      <c r="Q807" s="188" t="str">
        <f t="shared" si="132"/>
        <v>/</v>
      </c>
      <c r="R807" s="187"/>
      <c r="S807" s="1" t="str">
        <f t="shared" si="133"/>
        <v>/</v>
      </c>
      <c r="T807" s="190"/>
      <c r="U807" s="188" t="str">
        <f t="shared" si="134"/>
        <v>/</v>
      </c>
      <c r="V807" s="194" t="str">
        <f t="shared" si="96"/>
        <v xml:space="preserve"> WT* ORG04_EN=1  HOME AX4 </v>
      </c>
      <c r="W807" s="185" t="s">
        <v>315</v>
      </c>
      <c r="Z807" s="252"/>
    </row>
    <row r="808" spans="1:26">
      <c r="A808" s="250">
        <f t="shared" si="104"/>
        <v>805</v>
      </c>
      <c r="B808" s="251"/>
      <c r="C808" s="251"/>
      <c r="D808" s="251"/>
      <c r="E808" s="186"/>
      <c r="F808" s="230" t="s">
        <v>76</v>
      </c>
      <c r="G808" s="188" t="str">
        <f t="shared" si="127"/>
        <v>=</v>
      </c>
      <c r="H808" s="193" t="s">
        <v>1624</v>
      </c>
      <c r="I808" s="188" t="str">
        <f t="shared" si="128"/>
        <v>/</v>
      </c>
      <c r="J808" s="194" t="s">
        <v>197</v>
      </c>
      <c r="K808" s="188" t="str">
        <f t="shared" si="129"/>
        <v>/</v>
      </c>
      <c r="L808" s="192" t="s">
        <v>798</v>
      </c>
      <c r="M808" s="188" t="str">
        <f t="shared" si="130"/>
        <v>/</v>
      </c>
      <c r="N808" s="187"/>
      <c r="O808" s="188" t="str">
        <f t="shared" si="131"/>
        <v>/</v>
      </c>
      <c r="P808" s="189" t="s">
        <v>1627</v>
      </c>
      <c r="Q808" s="188" t="str">
        <f t="shared" si="132"/>
        <v>/</v>
      </c>
      <c r="R808" s="187"/>
      <c r="S808" s="1" t="str">
        <f t="shared" si="133"/>
        <v>/</v>
      </c>
      <c r="T808" s="190"/>
      <c r="U808" s="188" t="str">
        <f t="shared" si="134"/>
        <v>/</v>
      </c>
      <c r="V808" s="194" t="str">
        <f t="shared" si="96"/>
        <v xml:space="preserve">L2031 IF S_ORGCP_AX02=1   GOTO L2032 </v>
      </c>
      <c r="W808" s="187" t="s">
        <v>796</v>
      </c>
      <c r="X808" s="94"/>
      <c r="Z808" s="252"/>
    </row>
    <row r="809" spans="1:26">
      <c r="A809" s="250">
        <f t="shared" si="104"/>
        <v>806</v>
      </c>
      <c r="B809" s="251"/>
      <c r="C809" s="251"/>
      <c r="D809" s="251"/>
      <c r="E809" s="186"/>
      <c r="F809" s="230" t="s">
        <v>77</v>
      </c>
      <c r="G809" s="188" t="str">
        <f t="shared" si="127"/>
        <v>=</v>
      </c>
      <c r="H809" s="193"/>
      <c r="I809" s="188" t="str">
        <f t="shared" si="128"/>
        <v>/</v>
      </c>
      <c r="J809" s="194" t="s">
        <v>138</v>
      </c>
      <c r="K809" s="188" t="str">
        <f t="shared" si="129"/>
        <v>/</v>
      </c>
      <c r="L809" s="192" t="s">
        <v>201</v>
      </c>
      <c r="M809" s="188" t="str">
        <f t="shared" si="130"/>
        <v>/</v>
      </c>
      <c r="N809" s="187"/>
      <c r="O809" s="188" t="str">
        <f t="shared" si="131"/>
        <v>/</v>
      </c>
      <c r="P809" s="189" t="s">
        <v>690</v>
      </c>
      <c r="Q809" s="188" t="str">
        <f t="shared" si="132"/>
        <v>/</v>
      </c>
      <c r="R809" s="187"/>
      <c r="S809" s="1" t="str">
        <f t="shared" si="133"/>
        <v>/</v>
      </c>
      <c r="T809" s="190"/>
      <c r="U809" s="188" t="str">
        <f t="shared" si="134"/>
        <v>/</v>
      </c>
      <c r="V809" s="194" t="str">
        <f t="shared" si="96"/>
        <v xml:space="preserve"> WT* ORG04_EN=1  HOME AX2 </v>
      </c>
      <c r="W809" s="185" t="s">
        <v>102</v>
      </c>
      <c r="Z809" s="252"/>
    </row>
    <row r="810" spans="1:26">
      <c r="A810" s="250">
        <f t="shared" si="104"/>
        <v>807</v>
      </c>
      <c r="B810" s="251"/>
      <c r="C810" s="251"/>
      <c r="D810" s="251"/>
      <c r="E810" s="186"/>
      <c r="F810" s="230" t="s">
        <v>81</v>
      </c>
      <c r="G810" s="188" t="str">
        <f t="shared" si="127"/>
        <v>=</v>
      </c>
      <c r="H810" s="193" t="s">
        <v>1625</v>
      </c>
      <c r="I810" s="188" t="str">
        <f t="shared" si="128"/>
        <v>/</v>
      </c>
      <c r="J810" s="194" t="s">
        <v>197</v>
      </c>
      <c r="K810" s="188" t="str">
        <f t="shared" si="129"/>
        <v>/</v>
      </c>
      <c r="L810" s="192" t="s">
        <v>799</v>
      </c>
      <c r="M810" s="188" t="str">
        <f t="shared" si="130"/>
        <v>/</v>
      </c>
      <c r="N810" s="187"/>
      <c r="O810" s="188" t="str">
        <f t="shared" si="131"/>
        <v>/</v>
      </c>
      <c r="P810" s="189" t="s">
        <v>1628</v>
      </c>
      <c r="Q810" s="188" t="str">
        <f t="shared" si="132"/>
        <v>/</v>
      </c>
      <c r="R810" s="187"/>
      <c r="S810" s="1" t="str">
        <f t="shared" si="133"/>
        <v>/</v>
      </c>
      <c r="T810" s="190"/>
      <c r="U810" s="188" t="str">
        <f t="shared" si="134"/>
        <v>/</v>
      </c>
      <c r="V810" s="194" t="str">
        <f t="shared" si="96"/>
        <v xml:space="preserve">L2032 IF S_ORGCP_AX01=1   GOTO L2033 </v>
      </c>
      <c r="W810" s="187" t="s">
        <v>796</v>
      </c>
      <c r="X810" s="94"/>
      <c r="Z810" s="252"/>
    </row>
    <row r="811" spans="1:26">
      <c r="A811" s="250">
        <f t="shared" si="104"/>
        <v>808</v>
      </c>
      <c r="B811" s="251"/>
      <c r="C811" s="251"/>
      <c r="D811" s="251"/>
      <c r="E811" s="186"/>
      <c r="F811" s="230" t="s">
        <v>82</v>
      </c>
      <c r="G811" s="188" t="str">
        <f t="shared" si="127"/>
        <v>=</v>
      </c>
      <c r="H811" s="193"/>
      <c r="I811" s="188" t="str">
        <f t="shared" si="128"/>
        <v>/</v>
      </c>
      <c r="J811" s="194" t="s">
        <v>138</v>
      </c>
      <c r="K811" s="188" t="str">
        <f t="shared" si="129"/>
        <v>/</v>
      </c>
      <c r="L811" s="192" t="s">
        <v>204</v>
      </c>
      <c r="M811" s="188" t="str">
        <f t="shared" si="130"/>
        <v>/</v>
      </c>
      <c r="N811" s="187"/>
      <c r="O811" s="188" t="str">
        <f t="shared" si="131"/>
        <v>/</v>
      </c>
      <c r="P811" s="189" t="s">
        <v>100</v>
      </c>
      <c r="Q811" s="188" t="str">
        <f t="shared" si="132"/>
        <v>/</v>
      </c>
      <c r="R811" s="187"/>
      <c r="S811" s="1" t="str">
        <f t="shared" si="133"/>
        <v>/</v>
      </c>
      <c r="T811" s="190"/>
      <c r="U811" s="188" t="str">
        <f t="shared" si="134"/>
        <v>/</v>
      </c>
      <c r="V811" s="194" t="str">
        <f t="shared" si="96"/>
        <v xml:space="preserve"> WT* ORG05_EN=1  HOME AX1 </v>
      </c>
      <c r="W811" s="185" t="s">
        <v>314</v>
      </c>
      <c r="Z811" s="252"/>
    </row>
    <row r="812" spans="1:26">
      <c r="A812" s="250">
        <f t="shared" si="104"/>
        <v>809</v>
      </c>
      <c r="B812" s="251"/>
      <c r="C812" s="251"/>
      <c r="D812" s="251"/>
      <c r="E812" s="186"/>
      <c r="F812" s="230" t="s">
        <v>83</v>
      </c>
      <c r="G812" s="188" t="str">
        <f t="shared" si="127"/>
        <v>=</v>
      </c>
      <c r="H812" s="193" t="s">
        <v>1626</v>
      </c>
      <c r="I812" s="188" t="str">
        <f t="shared" si="128"/>
        <v>/</v>
      </c>
      <c r="J812" s="194" t="s">
        <v>134</v>
      </c>
      <c r="K812" s="188" t="str">
        <f t="shared" si="129"/>
        <v>/</v>
      </c>
      <c r="L812" s="192" t="s">
        <v>185</v>
      </c>
      <c r="M812" s="188" t="str">
        <f t="shared" si="130"/>
        <v>/</v>
      </c>
      <c r="N812" s="187"/>
      <c r="O812" s="188" t="str">
        <f t="shared" si="131"/>
        <v>/</v>
      </c>
      <c r="P812" s="189"/>
      <c r="Q812" s="188" t="str">
        <f t="shared" si="132"/>
        <v>/</v>
      </c>
      <c r="R812" s="187"/>
      <c r="S812" s="1" t="str">
        <f t="shared" si="133"/>
        <v>/</v>
      </c>
      <c r="T812" s="190"/>
      <c r="U812" s="188" t="str">
        <f t="shared" si="134"/>
        <v>/</v>
      </c>
      <c r="V812" s="194" t="str">
        <f t="shared" si="96"/>
        <v xml:space="preserve">L2033 WT MORG=1   </v>
      </c>
      <c r="W812" s="187" t="s">
        <v>618</v>
      </c>
      <c r="Z812" s="252"/>
    </row>
    <row r="813" spans="1:26">
      <c r="A813" s="250">
        <f t="shared" si="104"/>
        <v>810</v>
      </c>
      <c r="B813" s="251"/>
      <c r="C813" s="251"/>
      <c r="D813" s="251"/>
      <c r="E813" s="186"/>
      <c r="F813" s="230" t="s">
        <v>84</v>
      </c>
      <c r="G813" s="188" t="str">
        <f t="shared" si="127"/>
        <v>=</v>
      </c>
      <c r="H813" s="193"/>
      <c r="I813" s="188" t="str">
        <f t="shared" si="128"/>
        <v>/</v>
      </c>
      <c r="J813" s="194" t="s">
        <v>197</v>
      </c>
      <c r="K813" s="188" t="str">
        <f t="shared" si="129"/>
        <v>/</v>
      </c>
      <c r="L813" s="192" t="s">
        <v>989</v>
      </c>
      <c r="M813" s="188" t="str">
        <f t="shared" si="130"/>
        <v>/</v>
      </c>
      <c r="N813" s="187"/>
      <c r="O813" s="188" t="str">
        <f t="shared" si="131"/>
        <v>/</v>
      </c>
      <c r="P813" s="189" t="s">
        <v>458</v>
      </c>
      <c r="Q813" s="188" t="str">
        <f t="shared" si="132"/>
        <v>/</v>
      </c>
      <c r="R813" s="187"/>
      <c r="S813" s="1" t="str">
        <f t="shared" si="133"/>
        <v>/</v>
      </c>
      <c r="T813" s="190"/>
      <c r="U813" s="188" t="str">
        <f t="shared" si="134"/>
        <v>/</v>
      </c>
      <c r="V813" s="194" t="str">
        <f t="shared" si="96"/>
        <v xml:space="preserve"> IF MDYT=1  CALL PROG 2021 </v>
      </c>
      <c r="W813" s="187" t="s">
        <v>619</v>
      </c>
      <c r="Z813" s="252"/>
    </row>
    <row r="814" spans="1:26">
      <c r="A814" s="250">
        <f t="shared" si="104"/>
        <v>811</v>
      </c>
      <c r="B814" s="251"/>
      <c r="C814" s="251"/>
      <c r="D814" s="251"/>
      <c r="E814" s="186"/>
      <c r="F814" s="230" t="s">
        <v>85</v>
      </c>
      <c r="G814" s="188" t="str">
        <f t="shared" si="127"/>
        <v>=</v>
      </c>
      <c r="H814" s="193"/>
      <c r="I814" s="188" t="str">
        <f t="shared" si="128"/>
        <v>/</v>
      </c>
      <c r="J814" s="194"/>
      <c r="K814" s="188" t="str">
        <f t="shared" si="129"/>
        <v>/</v>
      </c>
      <c r="L814" s="192"/>
      <c r="M814" s="188" t="str">
        <f t="shared" si="130"/>
        <v>/</v>
      </c>
      <c r="N814" s="187"/>
      <c r="O814" s="188" t="str">
        <f t="shared" si="131"/>
        <v>/</v>
      </c>
      <c r="P814" s="189" t="s">
        <v>308</v>
      </c>
      <c r="Q814" s="188" t="str">
        <f t="shared" si="132"/>
        <v>/</v>
      </c>
      <c r="R814" s="187"/>
      <c r="S814" s="1" t="str">
        <f t="shared" si="133"/>
        <v>/</v>
      </c>
      <c r="T814" s="190"/>
      <c r="U814" s="188" t="str">
        <f t="shared" si="134"/>
        <v>/</v>
      </c>
      <c r="V814" s="194" t="str">
        <f t="shared" si="96"/>
        <v xml:space="preserve">    RET </v>
      </c>
      <c r="W814" s="187"/>
      <c r="Z814" s="252"/>
    </row>
    <row r="815" spans="1:26">
      <c r="A815" s="250">
        <f t="shared" si="104"/>
        <v>812</v>
      </c>
      <c r="B815" s="251"/>
      <c r="C815" s="251"/>
      <c r="D815" s="251"/>
      <c r="E815" s="186" t="s">
        <v>144</v>
      </c>
      <c r="F815" s="47"/>
      <c r="G815" s="188" t="str">
        <f t="shared" si="127"/>
        <v xml:space="preserve"> </v>
      </c>
      <c r="H815" s="193"/>
      <c r="I815" s="188" t="str">
        <f t="shared" si="128"/>
        <v xml:space="preserve"> </v>
      </c>
      <c r="J815" s="194"/>
      <c r="K815" s="188" t="str">
        <f t="shared" si="129"/>
        <v xml:space="preserve"> </v>
      </c>
      <c r="L815" s="192"/>
      <c r="M815" s="188" t="str">
        <f t="shared" si="130"/>
        <v xml:space="preserve"> </v>
      </c>
      <c r="N815" s="187"/>
      <c r="O815" s="188" t="str">
        <f t="shared" si="131"/>
        <v xml:space="preserve"> </v>
      </c>
      <c r="P815" s="189"/>
      <c r="Q815" s="188" t="str">
        <f t="shared" si="132"/>
        <v xml:space="preserve"> </v>
      </c>
      <c r="R815" s="187"/>
      <c r="S815" s="1" t="str">
        <f t="shared" si="133"/>
        <v xml:space="preserve"> </v>
      </c>
      <c r="T815" s="190"/>
      <c r="U815" s="188" t="str">
        <f t="shared" si="134"/>
        <v xml:space="preserve"> </v>
      </c>
      <c r="V815" s="194" t="str">
        <f t="shared" si="96"/>
        <v xml:space="preserve"> </v>
      </c>
      <c r="W815" s="187"/>
      <c r="Z815" s="252"/>
    </row>
    <row r="816" spans="1:26">
      <c r="A816" s="250">
        <f t="shared" si="104"/>
        <v>813</v>
      </c>
      <c r="B816" s="251"/>
      <c r="C816" s="251"/>
      <c r="D816" s="251"/>
      <c r="E816" s="186" t="s">
        <v>496</v>
      </c>
      <c r="F816" s="195"/>
      <c r="G816" s="188" t="str">
        <f t="shared" si="127"/>
        <v xml:space="preserve"> </v>
      </c>
      <c r="H816" s="193"/>
      <c r="I816" s="188" t="str">
        <f t="shared" si="128"/>
        <v xml:space="preserve"> </v>
      </c>
      <c r="J816" s="194"/>
      <c r="K816" s="188" t="str">
        <f t="shared" si="129"/>
        <v xml:space="preserve"> </v>
      </c>
      <c r="L816" s="192"/>
      <c r="M816" s="188" t="str">
        <f t="shared" si="130"/>
        <v xml:space="preserve"> </v>
      </c>
      <c r="N816" s="187"/>
      <c r="O816" s="188" t="str">
        <f t="shared" si="131"/>
        <v xml:space="preserve"> </v>
      </c>
      <c r="P816" s="189"/>
      <c r="Q816" s="188" t="str">
        <f t="shared" si="132"/>
        <v xml:space="preserve"> </v>
      </c>
      <c r="R816" s="187"/>
      <c r="S816" s="1" t="str">
        <f t="shared" si="133"/>
        <v xml:space="preserve"> </v>
      </c>
      <c r="T816" s="190"/>
      <c r="U816" s="188" t="str">
        <f t="shared" si="134"/>
        <v xml:space="preserve"> </v>
      </c>
      <c r="V816" s="194" t="str">
        <f t="shared" si="96"/>
        <v xml:space="preserve"> </v>
      </c>
      <c r="W816" s="187"/>
      <c r="Z816" s="252"/>
    </row>
    <row r="817" spans="1:26">
      <c r="A817" s="250">
        <f t="shared" si="104"/>
        <v>814</v>
      </c>
      <c r="B817" s="251"/>
      <c r="C817" s="251"/>
      <c r="D817" s="251"/>
      <c r="E817" s="186"/>
      <c r="F817" s="230" t="s">
        <v>69</v>
      </c>
      <c r="G817" s="188" t="str">
        <f t="shared" si="127"/>
        <v>=</v>
      </c>
      <c r="H817" s="193"/>
      <c r="I817" s="188" t="str">
        <f t="shared" si="128"/>
        <v>/</v>
      </c>
      <c r="J817" s="194" t="s">
        <v>197</v>
      </c>
      <c r="K817" s="188" t="str">
        <f t="shared" si="129"/>
        <v>/</v>
      </c>
      <c r="L817" s="192" t="s">
        <v>454</v>
      </c>
      <c r="M817" s="188" t="str">
        <f t="shared" si="130"/>
        <v>/</v>
      </c>
      <c r="N817" s="187"/>
      <c r="O817" s="188" t="str">
        <f t="shared" si="131"/>
        <v>/</v>
      </c>
      <c r="P817" s="189" t="s">
        <v>1631</v>
      </c>
      <c r="Q817" s="188" t="str">
        <f t="shared" si="132"/>
        <v>/</v>
      </c>
      <c r="R817" s="187"/>
      <c r="S817" s="1" t="str">
        <f t="shared" si="133"/>
        <v>/</v>
      </c>
      <c r="T817" s="190"/>
      <c r="U817" s="188" t="str">
        <f t="shared" si="134"/>
        <v>/</v>
      </c>
      <c r="V817" s="194" t="str">
        <f t="shared" si="96"/>
        <v xml:space="preserve"> IF LS1=1  GOTO L2101 </v>
      </c>
      <c r="W817" s="187" t="s">
        <v>612</v>
      </c>
      <c r="Z817" s="252"/>
    </row>
    <row r="818" spans="1:26">
      <c r="A818" s="250">
        <f t="shared" si="104"/>
        <v>815</v>
      </c>
      <c r="B818" s="251"/>
      <c r="C818" s="251"/>
      <c r="D818" s="251"/>
      <c r="E818" s="186"/>
      <c r="F818" s="230" t="s">
        <v>72</v>
      </c>
      <c r="G818" s="188" t="str">
        <f t="shared" si="127"/>
        <v>=</v>
      </c>
      <c r="H818" s="193"/>
      <c r="I818" s="188" t="str">
        <f t="shared" si="128"/>
        <v>/</v>
      </c>
      <c r="J818" s="194" t="s">
        <v>197</v>
      </c>
      <c r="K818" s="188" t="str">
        <f t="shared" si="129"/>
        <v>/</v>
      </c>
      <c r="L818" s="192" t="s">
        <v>180</v>
      </c>
      <c r="M818" s="188" t="str">
        <f t="shared" si="130"/>
        <v>/</v>
      </c>
      <c r="N818" s="187"/>
      <c r="O818" s="188" t="str">
        <f t="shared" si="131"/>
        <v>/</v>
      </c>
      <c r="P818" s="189" t="s">
        <v>191</v>
      </c>
      <c r="Q818" s="188" t="str">
        <f t="shared" si="132"/>
        <v>/</v>
      </c>
      <c r="R818" s="187"/>
      <c r="S818" s="1" t="str">
        <f t="shared" si="133"/>
        <v>/</v>
      </c>
      <c r="T818" s="190"/>
      <c r="U818" s="188" t="str">
        <f t="shared" si="134"/>
        <v>/</v>
      </c>
      <c r="V818" s="194" t="str">
        <f t="shared" si="96"/>
        <v xml:space="preserve"> IF MMDR2=1  CALL PROG 2027 </v>
      </c>
      <c r="W818" s="187" t="s">
        <v>595</v>
      </c>
      <c r="Z818" s="252"/>
    </row>
    <row r="819" spans="1:26" ht="18" customHeight="1">
      <c r="A819" s="250">
        <f t="shared" si="104"/>
        <v>816</v>
      </c>
      <c r="B819" s="251"/>
      <c r="C819" s="251"/>
      <c r="D819" s="251"/>
      <c r="E819" s="186"/>
      <c r="F819" s="230" t="s">
        <v>73</v>
      </c>
      <c r="G819" s="188" t="str">
        <f t="shared" si="127"/>
        <v>=</v>
      </c>
      <c r="H819" s="193"/>
      <c r="I819" s="188" t="str">
        <f t="shared" si="128"/>
        <v>/</v>
      </c>
      <c r="J819" s="194" t="s">
        <v>197</v>
      </c>
      <c r="K819" s="188" t="str">
        <f t="shared" si="129"/>
        <v>/</v>
      </c>
      <c r="L819" s="192" t="s">
        <v>14</v>
      </c>
      <c r="M819" s="188" t="str">
        <f t="shared" si="130"/>
        <v>/</v>
      </c>
      <c r="N819" s="187"/>
      <c r="O819" s="188" t="str">
        <f t="shared" si="131"/>
        <v>/</v>
      </c>
      <c r="P819" s="189" t="s">
        <v>716</v>
      </c>
      <c r="Q819" s="188" t="str">
        <f t="shared" si="132"/>
        <v>/</v>
      </c>
      <c r="R819" s="187"/>
      <c r="S819" s="1" t="str">
        <f t="shared" si="133"/>
        <v>/</v>
      </c>
      <c r="T819" s="190"/>
      <c r="U819" s="188" t="str">
        <f t="shared" si="134"/>
        <v>/</v>
      </c>
      <c r="V819" s="194" t="str">
        <f t="shared" si="96"/>
        <v xml:space="preserve"> IF MMDTA=1  CALL PROG 2031 </v>
      </c>
      <c r="W819" s="187" t="s">
        <v>612</v>
      </c>
      <c r="Z819" s="252"/>
    </row>
    <row r="820" spans="1:26" ht="18" customHeight="1">
      <c r="A820" s="250">
        <f t="shared" si="104"/>
        <v>817</v>
      </c>
      <c r="B820" s="251"/>
      <c r="C820" s="251"/>
      <c r="D820" s="251"/>
      <c r="E820" s="186"/>
      <c r="F820" s="230" t="s">
        <v>74</v>
      </c>
      <c r="G820" s="188" t="str">
        <f t="shared" si="127"/>
        <v>=</v>
      </c>
      <c r="H820" s="193"/>
      <c r="I820" s="188" t="str">
        <f t="shared" si="128"/>
        <v>/</v>
      </c>
      <c r="J820" s="194" t="s">
        <v>197</v>
      </c>
      <c r="K820" s="188" t="str">
        <f t="shared" si="129"/>
        <v>/</v>
      </c>
      <c r="L820" s="192" t="s">
        <v>14</v>
      </c>
      <c r="M820" s="188" t="str">
        <f t="shared" si="130"/>
        <v>/</v>
      </c>
      <c r="N820" s="187"/>
      <c r="O820" s="188" t="str">
        <f t="shared" si="131"/>
        <v>/</v>
      </c>
      <c r="P820" s="189" t="s">
        <v>1631</v>
      </c>
      <c r="Q820" s="188" t="str">
        <f t="shared" si="132"/>
        <v>/</v>
      </c>
      <c r="R820" s="187"/>
      <c r="S820" s="1" t="str">
        <f t="shared" si="133"/>
        <v>/</v>
      </c>
      <c r="T820" s="190"/>
      <c r="U820" s="188" t="str">
        <f t="shared" si="134"/>
        <v>/</v>
      </c>
      <c r="V820" s="194" t="str">
        <f t="shared" si="96"/>
        <v xml:space="preserve"> IF MMDTA=1  GOTO L2101 </v>
      </c>
      <c r="W820" s="187" t="s">
        <v>612</v>
      </c>
      <c r="Z820" s="252"/>
    </row>
    <row r="821" spans="1:26" ht="18" customHeight="1">
      <c r="A821" s="250">
        <f t="shared" si="104"/>
        <v>818</v>
      </c>
      <c r="B821" s="251"/>
      <c r="C821" s="251"/>
      <c r="D821" s="251"/>
      <c r="E821" s="186"/>
      <c r="F821" s="230" t="s">
        <v>76</v>
      </c>
      <c r="G821" s="188" t="str">
        <f t="shared" si="127"/>
        <v>=</v>
      </c>
      <c r="H821" s="193"/>
      <c r="I821" s="188" t="str">
        <f t="shared" si="128"/>
        <v>/</v>
      </c>
      <c r="J821" s="194" t="s">
        <v>197</v>
      </c>
      <c r="K821" s="188" t="str">
        <f t="shared" si="129"/>
        <v>/</v>
      </c>
      <c r="L821" s="192" t="s">
        <v>206</v>
      </c>
      <c r="M821" s="188" t="str">
        <f t="shared" si="130"/>
        <v>/</v>
      </c>
      <c r="N821" s="187"/>
      <c r="O821" s="188" t="str">
        <f t="shared" si="131"/>
        <v>/</v>
      </c>
      <c r="P821" s="189" t="s">
        <v>717</v>
      </c>
      <c r="Q821" s="188" t="str">
        <f t="shared" si="132"/>
        <v>/</v>
      </c>
      <c r="R821" s="187"/>
      <c r="S821" s="1" t="str">
        <f t="shared" si="133"/>
        <v>/</v>
      </c>
      <c r="T821" s="190"/>
      <c r="U821" s="188" t="str">
        <f t="shared" si="134"/>
        <v>/</v>
      </c>
      <c r="V821" s="194" t="str">
        <f t="shared" si="96"/>
        <v xml:space="preserve"> IF MMDTA=0  CALL PROG 2032 </v>
      </c>
      <c r="W821" s="187" t="s">
        <v>616</v>
      </c>
      <c r="Z821" s="252"/>
    </row>
    <row r="822" spans="1:26">
      <c r="A822" s="250">
        <f t="shared" si="104"/>
        <v>819</v>
      </c>
      <c r="B822" s="251"/>
      <c r="C822" s="251"/>
      <c r="D822" s="251"/>
      <c r="E822" s="186"/>
      <c r="F822" s="230" t="s">
        <v>77</v>
      </c>
      <c r="G822" s="188" t="str">
        <f t="shared" si="127"/>
        <v>=</v>
      </c>
      <c r="H822" s="193" t="s">
        <v>1629</v>
      </c>
      <c r="I822" s="188" t="str">
        <f t="shared" si="128"/>
        <v>/</v>
      </c>
      <c r="J822" s="194"/>
      <c r="K822" s="188" t="str">
        <f t="shared" si="129"/>
        <v>/</v>
      </c>
      <c r="L822" s="192"/>
      <c r="M822" s="188" t="str">
        <f t="shared" si="130"/>
        <v>/</v>
      </c>
      <c r="N822" s="187"/>
      <c r="O822" s="188" t="str">
        <f t="shared" si="131"/>
        <v>/</v>
      </c>
      <c r="P822" s="136" t="s">
        <v>1571</v>
      </c>
      <c r="Q822" s="188" t="str">
        <f t="shared" si="132"/>
        <v>/</v>
      </c>
      <c r="R822" s="187"/>
      <c r="S822" s="1" t="str">
        <f t="shared" si="133"/>
        <v>/</v>
      </c>
      <c r="T822" s="190"/>
      <c r="U822" s="188" t="str">
        <f t="shared" si="134"/>
        <v>/</v>
      </c>
      <c r="V822" s="194" t="str">
        <f t="shared" si="96"/>
        <v xml:space="preserve">L2101    CALL PROG 2028 </v>
      </c>
      <c r="W822" s="187" t="s">
        <v>587</v>
      </c>
      <c r="Z822" s="252"/>
    </row>
    <row r="823" spans="1:26">
      <c r="A823" s="250">
        <f t="shared" si="104"/>
        <v>820</v>
      </c>
      <c r="B823" s="251"/>
      <c r="C823" s="251"/>
      <c r="D823" s="251"/>
      <c r="E823" s="186"/>
      <c r="F823" s="230" t="s">
        <v>81</v>
      </c>
      <c r="G823" s="188" t="str">
        <f t="shared" si="127"/>
        <v>=</v>
      </c>
      <c r="H823" s="193"/>
      <c r="I823" s="188" t="str">
        <f t="shared" si="128"/>
        <v>/</v>
      </c>
      <c r="J823" s="194"/>
      <c r="K823" s="188" t="str">
        <f t="shared" si="129"/>
        <v>/</v>
      </c>
      <c r="L823" s="192"/>
      <c r="M823" s="188" t="str">
        <f t="shared" si="130"/>
        <v>/</v>
      </c>
      <c r="N823" s="187"/>
      <c r="O823" s="188" t="str">
        <f t="shared" si="131"/>
        <v>/</v>
      </c>
      <c r="P823" s="136" t="s">
        <v>715</v>
      </c>
      <c r="Q823" s="188" t="str">
        <f t="shared" si="132"/>
        <v>/</v>
      </c>
      <c r="R823" s="187"/>
      <c r="S823" s="1" t="str">
        <f t="shared" si="133"/>
        <v>/</v>
      </c>
      <c r="T823" s="190"/>
      <c r="U823" s="188" t="str">
        <f t="shared" si="134"/>
        <v>/</v>
      </c>
      <c r="V823" s="194" t="str">
        <f t="shared" si="96"/>
        <v xml:space="preserve">    CALL PROG 2024 </v>
      </c>
      <c r="W823" s="187" t="s">
        <v>567</v>
      </c>
      <c r="Z823" s="252"/>
    </row>
    <row r="824" spans="1:26">
      <c r="A824" s="250">
        <f t="shared" si="104"/>
        <v>821</v>
      </c>
      <c r="B824" s="251"/>
      <c r="C824" s="251"/>
      <c r="D824" s="251"/>
      <c r="E824" s="186"/>
      <c r="F824" s="230" t="s">
        <v>82</v>
      </c>
      <c r="G824" s="188" t="str">
        <f t="shared" si="127"/>
        <v>=</v>
      </c>
      <c r="H824" s="193"/>
      <c r="I824" s="188" t="str">
        <f t="shared" si="128"/>
        <v>/</v>
      </c>
      <c r="J824" s="194" t="s">
        <v>145</v>
      </c>
      <c r="K824" s="188" t="str">
        <f t="shared" si="129"/>
        <v>/</v>
      </c>
      <c r="L824" s="192" t="s">
        <v>467</v>
      </c>
      <c r="M824" s="188" t="str">
        <f t="shared" si="130"/>
        <v>/</v>
      </c>
      <c r="N824" s="187"/>
      <c r="O824" s="188" t="str">
        <f t="shared" si="131"/>
        <v>/</v>
      </c>
      <c r="P824" s="187" t="s">
        <v>1632</v>
      </c>
      <c r="Q824" s="188" t="str">
        <f t="shared" si="132"/>
        <v>/</v>
      </c>
      <c r="R824" s="187"/>
      <c r="S824" s="1" t="str">
        <f t="shared" si="133"/>
        <v>/</v>
      </c>
      <c r="T824" s="190"/>
      <c r="U824" s="188" t="str">
        <f t="shared" si="134"/>
        <v>/</v>
      </c>
      <c r="V824" s="194" t="str">
        <f t="shared" si="96"/>
        <v xml:space="preserve"> IF CHK_CHANGE=1  GOTO L2102 </v>
      </c>
      <c r="W824" s="187" t="s">
        <v>613</v>
      </c>
      <c r="Z824" s="252"/>
    </row>
    <row r="825" spans="1:26" ht="27.75" customHeight="1">
      <c r="A825" s="250">
        <f t="shared" si="104"/>
        <v>822</v>
      </c>
      <c r="B825" s="251"/>
      <c r="C825" s="251"/>
      <c r="D825" s="251"/>
      <c r="E825" s="186"/>
      <c r="F825" s="230" t="s">
        <v>83</v>
      </c>
      <c r="G825" s="188" t="str">
        <f t="shared" si="127"/>
        <v>=</v>
      </c>
      <c r="H825" s="193"/>
      <c r="I825" s="188" t="str">
        <f t="shared" si="128"/>
        <v>/</v>
      </c>
      <c r="J825" s="194" t="s">
        <v>145</v>
      </c>
      <c r="K825" s="188" t="str">
        <f t="shared" si="129"/>
        <v>/</v>
      </c>
      <c r="L825" s="192"/>
      <c r="M825" s="188" t="str">
        <f t="shared" si="130"/>
        <v>/</v>
      </c>
      <c r="N825" s="187" t="s">
        <v>695</v>
      </c>
      <c r="O825" s="188" t="str">
        <f t="shared" si="131"/>
        <v>/</v>
      </c>
      <c r="P825" s="189"/>
      <c r="Q825" s="188" t="str">
        <f t="shared" si="132"/>
        <v>/</v>
      </c>
      <c r="R825" s="187" t="s">
        <v>464</v>
      </c>
      <c r="S825" s="1" t="str">
        <f t="shared" si="133"/>
        <v>/</v>
      </c>
      <c r="T825" s="190"/>
      <c r="U825" s="188" t="str">
        <f t="shared" si="134"/>
        <v>/</v>
      </c>
      <c r="V825" s="194" t="str">
        <f t="shared" si="96"/>
        <v xml:space="preserve"> IF  MDAS_CP=0 &amp; I_S_AUTO=1  GOTO L2600</v>
      </c>
      <c r="W825" s="187" t="s">
        <v>614</v>
      </c>
      <c r="Z825" s="252"/>
    </row>
    <row r="826" spans="1:26">
      <c r="A826" s="250">
        <f t="shared" si="104"/>
        <v>823</v>
      </c>
      <c r="B826" s="251"/>
      <c r="C826" s="251"/>
      <c r="D826" s="251"/>
      <c r="E826" s="186"/>
      <c r="F826" s="230" t="s">
        <v>84</v>
      </c>
      <c r="G826" s="188" t="str">
        <f t="shared" si="127"/>
        <v>=</v>
      </c>
      <c r="H826" s="193"/>
      <c r="I826" s="188" t="str">
        <f t="shared" si="128"/>
        <v>/</v>
      </c>
      <c r="J826" s="194" t="s">
        <v>138</v>
      </c>
      <c r="K826" s="188" t="str">
        <f t="shared" si="129"/>
        <v>/</v>
      </c>
      <c r="L826" s="192" t="s">
        <v>205</v>
      </c>
      <c r="M826" s="188" t="str">
        <f t="shared" si="130"/>
        <v>/</v>
      </c>
      <c r="N826" s="187"/>
      <c r="O826" s="188" t="str">
        <f t="shared" si="131"/>
        <v>/</v>
      </c>
      <c r="P826" s="189" t="s">
        <v>124</v>
      </c>
      <c r="Q826" s="188" t="str">
        <f t="shared" si="132"/>
        <v>/</v>
      </c>
      <c r="R826" s="187"/>
      <c r="S826" s="1" t="str">
        <f t="shared" si="133"/>
        <v>/</v>
      </c>
      <c r="T826" s="190"/>
      <c r="U826" s="188" t="str">
        <f t="shared" si="134"/>
        <v>/</v>
      </c>
      <c r="V826" s="194" t="str">
        <f t="shared" si="96"/>
        <v xml:space="preserve"> WT* ORG03_EN=1  MOV AX4 PT101 </v>
      </c>
      <c r="W826" s="187" t="s">
        <v>315</v>
      </c>
      <c r="Z826" s="252"/>
    </row>
    <row r="827" spans="1:26">
      <c r="A827" s="250">
        <f t="shared" si="104"/>
        <v>824</v>
      </c>
      <c r="B827" s="251"/>
      <c r="C827" s="251"/>
      <c r="D827" s="251"/>
      <c r="E827" s="186"/>
      <c r="F827" s="230" t="s">
        <v>85</v>
      </c>
      <c r="G827" s="188" t="str">
        <f t="shared" si="127"/>
        <v>=</v>
      </c>
      <c r="H827" s="193"/>
      <c r="I827" s="188" t="str">
        <f t="shared" si="128"/>
        <v>/</v>
      </c>
      <c r="J827" s="194" t="s">
        <v>138</v>
      </c>
      <c r="K827" s="188" t="str">
        <f t="shared" si="129"/>
        <v>/</v>
      </c>
      <c r="L827" s="192" t="s">
        <v>201</v>
      </c>
      <c r="M827" s="188" t="str">
        <f t="shared" si="130"/>
        <v>/</v>
      </c>
      <c r="N827" s="187"/>
      <c r="O827" s="188" t="str">
        <f t="shared" si="131"/>
        <v>/</v>
      </c>
      <c r="P827" s="189" t="s">
        <v>125</v>
      </c>
      <c r="Q827" s="188" t="str">
        <f t="shared" si="132"/>
        <v>/</v>
      </c>
      <c r="R827" s="187"/>
      <c r="S827" s="1" t="str">
        <f t="shared" si="133"/>
        <v>/</v>
      </c>
      <c r="T827" s="190">
        <v>96</v>
      </c>
      <c r="U827" s="188" t="str">
        <f t="shared" si="134"/>
        <v>/</v>
      </c>
      <c r="V827" s="194" t="str">
        <f t="shared" si="96"/>
        <v xml:space="preserve"> WT* ORG04_EN=1  MOV AX2 PT101 </v>
      </c>
      <c r="W827" s="185" t="s">
        <v>102</v>
      </c>
      <c r="Z827" s="252"/>
    </row>
    <row r="828" spans="1:26">
      <c r="A828" s="250">
        <f t="shared" si="104"/>
        <v>825</v>
      </c>
      <c r="B828" s="251"/>
      <c r="C828" s="251"/>
      <c r="D828" s="251"/>
      <c r="E828" s="186"/>
      <c r="F828" s="230" t="s">
        <v>93</v>
      </c>
      <c r="G828" s="188" t="str">
        <f t="shared" si="127"/>
        <v>=</v>
      </c>
      <c r="H828" s="193"/>
      <c r="I828" s="188" t="str">
        <f t="shared" si="128"/>
        <v>/</v>
      </c>
      <c r="J828" s="194" t="s">
        <v>138</v>
      </c>
      <c r="K828" s="188" t="str">
        <f t="shared" si="129"/>
        <v>/</v>
      </c>
      <c r="L828" s="192" t="s">
        <v>204</v>
      </c>
      <c r="M828" s="188" t="str">
        <f t="shared" si="130"/>
        <v>/</v>
      </c>
      <c r="N828" s="187"/>
      <c r="O828" s="188" t="str">
        <f t="shared" si="131"/>
        <v>/</v>
      </c>
      <c r="P828" s="189" t="s">
        <v>476</v>
      </c>
      <c r="Q828" s="188" t="str">
        <f t="shared" si="132"/>
        <v>/</v>
      </c>
      <c r="R828" s="187"/>
      <c r="S828" s="1" t="str">
        <f t="shared" si="133"/>
        <v>/</v>
      </c>
      <c r="T828" s="190">
        <v>97</v>
      </c>
      <c r="U828" s="188" t="str">
        <f t="shared" si="134"/>
        <v>/</v>
      </c>
      <c r="V828" s="194" t="str">
        <f t="shared" si="96"/>
        <v xml:space="preserve"> WT* ORG05_EN=1  MOV AX1 PT101 </v>
      </c>
      <c r="W828" s="185" t="s">
        <v>314</v>
      </c>
      <c r="Z828" s="252"/>
    </row>
    <row r="829" spans="1:26">
      <c r="A829" s="250">
        <f t="shared" si="104"/>
        <v>826</v>
      </c>
      <c r="B829" s="251"/>
      <c r="C829" s="251"/>
      <c r="D829" s="251"/>
      <c r="E829" s="186"/>
      <c r="F829" s="230" t="s">
        <v>94</v>
      </c>
      <c r="G829" s="188" t="str">
        <f t="shared" si="127"/>
        <v>=</v>
      </c>
      <c r="H829" s="193" t="s">
        <v>1630</v>
      </c>
      <c r="I829" s="188" t="str">
        <f t="shared" si="128"/>
        <v>/</v>
      </c>
      <c r="J829" s="194"/>
      <c r="K829" s="188" t="str">
        <f t="shared" si="129"/>
        <v>/</v>
      </c>
      <c r="L829" s="192"/>
      <c r="M829" s="188" t="str">
        <f t="shared" si="130"/>
        <v>/</v>
      </c>
      <c r="N829" s="187"/>
      <c r="O829" s="188" t="str">
        <f t="shared" si="131"/>
        <v>/</v>
      </c>
      <c r="P829" s="189" t="s">
        <v>308</v>
      </c>
      <c r="Q829" s="188" t="str">
        <f t="shared" si="132"/>
        <v>/</v>
      </c>
      <c r="R829" s="187"/>
      <c r="S829" s="1" t="str">
        <f t="shared" si="133"/>
        <v>/</v>
      </c>
      <c r="T829" s="190"/>
      <c r="U829" s="188" t="str">
        <f t="shared" si="134"/>
        <v>/</v>
      </c>
      <c r="V829" s="194" t="str">
        <f t="shared" si="96"/>
        <v xml:space="preserve">L2102    RET </v>
      </c>
      <c r="W829" s="187"/>
      <c r="Z829" s="252"/>
    </row>
    <row r="830" spans="1:26">
      <c r="A830" s="250">
        <f t="shared" si="104"/>
        <v>827</v>
      </c>
      <c r="B830" s="251"/>
      <c r="C830" s="251"/>
      <c r="D830" s="251"/>
      <c r="E830" s="186" t="s">
        <v>144</v>
      </c>
      <c r="F830" s="47"/>
      <c r="G830" s="188" t="str">
        <f t="shared" si="127"/>
        <v xml:space="preserve"> </v>
      </c>
      <c r="H830" s="193"/>
      <c r="I830" s="188" t="str">
        <f t="shared" si="128"/>
        <v xml:space="preserve"> </v>
      </c>
      <c r="J830" s="194"/>
      <c r="K830" s="188" t="str">
        <f t="shared" si="129"/>
        <v xml:space="preserve"> </v>
      </c>
      <c r="L830" s="192"/>
      <c r="M830" s="188" t="str">
        <f t="shared" si="130"/>
        <v xml:space="preserve"> </v>
      </c>
      <c r="N830" s="187"/>
      <c r="O830" s="188" t="str">
        <f t="shared" si="131"/>
        <v xml:space="preserve"> </v>
      </c>
      <c r="P830" s="189"/>
      <c r="Q830" s="188" t="str">
        <f t="shared" si="132"/>
        <v xml:space="preserve"> </v>
      </c>
      <c r="R830" s="187"/>
      <c r="S830" s="1" t="str">
        <f t="shared" si="133"/>
        <v xml:space="preserve"> </v>
      </c>
      <c r="T830" s="190"/>
      <c r="U830" s="188" t="str">
        <f t="shared" si="134"/>
        <v xml:space="preserve"> </v>
      </c>
      <c r="V830" s="194" t="str">
        <f t="shared" si="96"/>
        <v xml:space="preserve"> </v>
      </c>
      <c r="W830" s="187"/>
      <c r="Z830" s="252"/>
    </row>
    <row r="831" spans="1:26">
      <c r="A831" s="250">
        <f t="shared" si="104"/>
        <v>828</v>
      </c>
      <c r="B831" s="251"/>
      <c r="C831" s="251"/>
      <c r="D831" s="251"/>
      <c r="E831" s="186" t="s">
        <v>506</v>
      </c>
      <c r="F831" s="195"/>
      <c r="G831" s="188" t="str">
        <f t="shared" si="127"/>
        <v xml:space="preserve"> </v>
      </c>
      <c r="H831" s="193"/>
      <c r="I831" s="188" t="str">
        <f t="shared" si="128"/>
        <v xml:space="preserve"> </v>
      </c>
      <c r="J831" s="194"/>
      <c r="K831" s="188" t="str">
        <f t="shared" si="129"/>
        <v xml:space="preserve"> </v>
      </c>
      <c r="L831" s="192"/>
      <c r="M831" s="188" t="str">
        <f t="shared" si="130"/>
        <v xml:space="preserve"> </v>
      </c>
      <c r="N831" s="187"/>
      <c r="O831" s="188" t="str">
        <f t="shared" si="131"/>
        <v xml:space="preserve"> </v>
      </c>
      <c r="P831" s="189"/>
      <c r="Q831" s="188" t="str">
        <f t="shared" si="132"/>
        <v xml:space="preserve"> </v>
      </c>
      <c r="R831" s="187"/>
      <c r="S831" s="1" t="str">
        <f t="shared" si="133"/>
        <v xml:space="preserve"> </v>
      </c>
      <c r="T831" s="190"/>
      <c r="U831" s="188" t="str">
        <f t="shared" si="134"/>
        <v xml:space="preserve"> </v>
      </c>
      <c r="V831" s="194" t="str">
        <f t="shared" si="96"/>
        <v xml:space="preserve"> </v>
      </c>
      <c r="W831" s="187"/>
      <c r="Z831" s="252"/>
    </row>
    <row r="832" spans="1:26">
      <c r="A832" s="250">
        <f t="shared" si="104"/>
        <v>829</v>
      </c>
      <c r="B832" s="251"/>
      <c r="C832" s="251"/>
      <c r="D832" s="251"/>
      <c r="E832" s="186"/>
      <c r="F832" s="230" t="s">
        <v>137</v>
      </c>
      <c r="G832" s="188" t="str">
        <f t="shared" si="127"/>
        <v>=</v>
      </c>
      <c r="H832" s="193"/>
      <c r="I832" s="188" t="str">
        <f t="shared" si="128"/>
        <v>/</v>
      </c>
      <c r="J832" s="194" t="s">
        <v>197</v>
      </c>
      <c r="K832" s="188" t="str">
        <f t="shared" si="129"/>
        <v>/</v>
      </c>
      <c r="L832" s="192" t="s">
        <v>180</v>
      </c>
      <c r="M832" s="188" t="str">
        <f t="shared" si="130"/>
        <v>/</v>
      </c>
      <c r="N832" s="187"/>
      <c r="O832" s="188" t="str">
        <f t="shared" si="131"/>
        <v>/</v>
      </c>
      <c r="P832" s="189" t="s">
        <v>191</v>
      </c>
      <c r="Q832" s="188" t="str">
        <f t="shared" si="132"/>
        <v>/</v>
      </c>
      <c r="R832" s="187"/>
      <c r="S832" s="1" t="str">
        <f t="shared" si="133"/>
        <v>/</v>
      </c>
      <c r="T832" s="190"/>
      <c r="U832" s="188" t="str">
        <f t="shared" si="134"/>
        <v>/</v>
      </c>
      <c r="V832" s="194" t="str">
        <f t="shared" si="96"/>
        <v xml:space="preserve"> IF MMDR2=1  CALL PROG 2027 </v>
      </c>
      <c r="W832" s="187" t="s">
        <v>595</v>
      </c>
      <c r="Z832" s="252"/>
    </row>
    <row r="833" spans="1:26">
      <c r="A833" s="250">
        <f t="shared" si="104"/>
        <v>830</v>
      </c>
      <c r="B833" s="251"/>
      <c r="C833" s="251"/>
      <c r="D833" s="251"/>
      <c r="E833" s="186"/>
      <c r="F833" s="230" t="s">
        <v>72</v>
      </c>
      <c r="G833" s="188" t="str">
        <f t="shared" si="127"/>
        <v>=</v>
      </c>
      <c r="H833" s="193"/>
      <c r="I833" s="188" t="str">
        <f t="shared" si="128"/>
        <v>/</v>
      </c>
      <c r="J833" s="194" t="s">
        <v>197</v>
      </c>
      <c r="K833" s="188" t="str">
        <f t="shared" si="129"/>
        <v>/</v>
      </c>
      <c r="L833" s="192" t="s">
        <v>316</v>
      </c>
      <c r="M833" s="188" t="str">
        <f t="shared" si="130"/>
        <v>/</v>
      </c>
      <c r="N833" s="187"/>
      <c r="O833" s="188" t="str">
        <f t="shared" si="131"/>
        <v>/</v>
      </c>
      <c r="P833" s="189" t="s">
        <v>190</v>
      </c>
      <c r="Q833" s="188" t="str">
        <f t="shared" si="132"/>
        <v>/</v>
      </c>
      <c r="R833" s="187"/>
      <c r="S833" s="1" t="str">
        <f t="shared" si="133"/>
        <v>/</v>
      </c>
      <c r="T833" s="190"/>
      <c r="U833" s="188" t="str">
        <f t="shared" si="134"/>
        <v>/</v>
      </c>
      <c r="V833" s="194" t="str">
        <f t="shared" si="96"/>
        <v xml:space="preserve"> IF MMDR2=0  CALL PROG 2028 </v>
      </c>
      <c r="W833" s="187" t="s">
        <v>596</v>
      </c>
      <c r="Z833" s="252"/>
    </row>
    <row r="834" spans="1:26">
      <c r="A834" s="250">
        <f t="shared" si="104"/>
        <v>831</v>
      </c>
      <c r="B834" s="251"/>
      <c r="C834" s="251"/>
      <c r="D834" s="251"/>
      <c r="E834" s="186"/>
      <c r="F834" s="230" t="s">
        <v>73</v>
      </c>
      <c r="G834" s="188" t="str">
        <f t="shared" si="127"/>
        <v>=</v>
      </c>
      <c r="H834" s="193"/>
      <c r="I834" s="188" t="str">
        <f t="shared" si="128"/>
        <v>/</v>
      </c>
      <c r="J834" s="194" t="s">
        <v>197</v>
      </c>
      <c r="K834" s="188" t="str">
        <f t="shared" si="129"/>
        <v>/</v>
      </c>
      <c r="L834" s="192" t="s">
        <v>14</v>
      </c>
      <c r="M834" s="188" t="str">
        <f t="shared" si="130"/>
        <v>/</v>
      </c>
      <c r="N834" s="187"/>
      <c r="O834" s="188" t="str">
        <f t="shared" si="131"/>
        <v>/</v>
      </c>
      <c r="P834" s="189" t="s">
        <v>193</v>
      </c>
      <c r="Q834" s="188" t="str">
        <f t="shared" si="132"/>
        <v>/</v>
      </c>
      <c r="R834" s="187"/>
      <c r="S834" s="1" t="str">
        <f t="shared" si="133"/>
        <v>/</v>
      </c>
      <c r="T834" s="190"/>
      <c r="U834" s="188" t="str">
        <f t="shared" si="134"/>
        <v>/</v>
      </c>
      <c r="V834" s="194" t="str">
        <f t="shared" si="96"/>
        <v xml:space="preserve"> IF MMDTA=1  CALL PROG 2022 </v>
      </c>
      <c r="W834" s="187" t="s">
        <v>615</v>
      </c>
      <c r="Z834" s="252"/>
    </row>
    <row r="835" spans="1:26">
      <c r="A835" s="250">
        <f t="shared" si="104"/>
        <v>832</v>
      </c>
      <c r="B835" s="251"/>
      <c r="C835" s="251"/>
      <c r="D835" s="251"/>
      <c r="E835" s="186"/>
      <c r="F835" s="230" t="s">
        <v>74</v>
      </c>
      <c r="G835" s="188" t="str">
        <f t="shared" si="127"/>
        <v>=</v>
      </c>
      <c r="H835" s="193"/>
      <c r="I835" s="188" t="str">
        <f t="shared" si="128"/>
        <v>/</v>
      </c>
      <c r="J835" s="194" t="s">
        <v>197</v>
      </c>
      <c r="K835" s="188" t="str">
        <f t="shared" si="129"/>
        <v>/</v>
      </c>
      <c r="L835" s="192" t="s">
        <v>206</v>
      </c>
      <c r="M835" s="188" t="str">
        <f t="shared" si="130"/>
        <v>/</v>
      </c>
      <c r="N835" s="187"/>
      <c r="O835" s="188" t="str">
        <f t="shared" si="131"/>
        <v>/</v>
      </c>
      <c r="P835" s="189" t="s">
        <v>192</v>
      </c>
      <c r="Q835" s="188" t="str">
        <f t="shared" si="132"/>
        <v>/</v>
      </c>
      <c r="R835" s="187"/>
      <c r="S835" s="1" t="str">
        <f t="shared" si="133"/>
        <v>/</v>
      </c>
      <c r="T835" s="190"/>
      <c r="U835" s="188" t="str">
        <f t="shared" si="134"/>
        <v>/</v>
      </c>
      <c r="V835" s="194" t="str">
        <f t="shared" si="96"/>
        <v xml:space="preserve"> IF MMDTA=0  CALL PROG 2023 </v>
      </c>
      <c r="W835" s="187" t="s">
        <v>616</v>
      </c>
      <c r="Z835" s="252"/>
    </row>
    <row r="836" spans="1:26">
      <c r="A836" s="250">
        <f t="shared" si="104"/>
        <v>833</v>
      </c>
      <c r="B836" s="251"/>
      <c r="C836" s="251"/>
      <c r="D836" s="251"/>
      <c r="F836" s="230" t="s">
        <v>76</v>
      </c>
      <c r="G836" s="188" t="str">
        <f t="shared" si="127"/>
        <v>=</v>
      </c>
      <c r="H836" s="194"/>
      <c r="I836" s="188" t="str">
        <f t="shared" si="128"/>
        <v>/</v>
      </c>
      <c r="J836" s="194" t="s">
        <v>145</v>
      </c>
      <c r="K836" s="188" t="str">
        <f>I836</f>
        <v>/</v>
      </c>
      <c r="L836" s="192" t="s">
        <v>334</v>
      </c>
      <c r="M836" s="188" t="str">
        <f t="shared" si="130"/>
        <v>/</v>
      </c>
      <c r="N836" s="189"/>
      <c r="O836" s="188" t="str">
        <f t="shared" si="131"/>
        <v>/</v>
      </c>
      <c r="P836" s="189" t="s">
        <v>335</v>
      </c>
      <c r="Q836" s="188" t="str">
        <f t="shared" si="132"/>
        <v>/</v>
      </c>
      <c r="R836" s="189"/>
      <c r="S836" s="188" t="str">
        <f t="shared" si="133"/>
        <v>/</v>
      </c>
      <c r="T836" s="190"/>
      <c r="U836" s="188" t="str">
        <f t="shared" si="134"/>
        <v>/</v>
      </c>
      <c r="V836" s="194" t="str">
        <f t="shared" si="96"/>
        <v xml:space="preserve"> IF MDW=0 | MDS=0  CALL PROG 1100 </v>
      </c>
      <c r="W836" s="127" t="s">
        <v>336</v>
      </c>
      <c r="Z836" s="252"/>
    </row>
    <row r="837" spans="1:26">
      <c r="A837" s="250">
        <f t="shared" si="104"/>
        <v>834</v>
      </c>
      <c r="B837" s="251"/>
      <c r="C837" s="251"/>
      <c r="D837" s="251"/>
      <c r="E837" s="186"/>
      <c r="F837" s="230" t="s">
        <v>77</v>
      </c>
      <c r="G837" s="188" t="str">
        <f t="shared" si="127"/>
        <v>=</v>
      </c>
      <c r="H837" s="193"/>
      <c r="I837" s="188" t="str">
        <f t="shared" si="128"/>
        <v>/</v>
      </c>
      <c r="J837" s="194" t="s">
        <v>138</v>
      </c>
      <c r="K837" s="188" t="str">
        <f t="shared" ref="K837:K847" si="135">IF(F837=0," ",Y$4)</f>
        <v>/</v>
      </c>
      <c r="L837" s="189" t="s">
        <v>63</v>
      </c>
      <c r="M837" s="188" t="str">
        <f t="shared" si="130"/>
        <v>/</v>
      </c>
      <c r="N837" s="187"/>
      <c r="O837" s="188" t="str">
        <f t="shared" si="131"/>
        <v>/</v>
      </c>
      <c r="P837" s="189" t="s">
        <v>106</v>
      </c>
      <c r="Q837" s="188" t="str">
        <f t="shared" si="132"/>
        <v>/</v>
      </c>
      <c r="R837" s="187"/>
      <c r="S837" s="1" t="str">
        <f t="shared" si="133"/>
        <v>/</v>
      </c>
      <c r="T837" s="190">
        <v>98</v>
      </c>
      <c r="U837" s="188" t="str">
        <f t="shared" si="134"/>
        <v>/</v>
      </c>
      <c r="V837" s="194" t="str">
        <f t="shared" si="96"/>
        <v xml:space="preserve"> WT* M15_EN=1  MOV AX1 AX2 AX4 PT126 </v>
      </c>
      <c r="W837" s="185" t="s">
        <v>711</v>
      </c>
      <c r="Z837" s="252"/>
    </row>
    <row r="838" spans="1:26">
      <c r="A838" s="250">
        <f t="shared" si="104"/>
        <v>835</v>
      </c>
      <c r="B838" s="251"/>
      <c r="C838" s="251"/>
      <c r="D838" s="251"/>
      <c r="E838" s="186"/>
      <c r="F838" s="230" t="s">
        <v>81</v>
      </c>
      <c r="G838" s="188" t="str">
        <f t="shared" si="127"/>
        <v>=</v>
      </c>
      <c r="H838" s="193"/>
      <c r="I838" s="188" t="str">
        <f t="shared" si="128"/>
        <v>/</v>
      </c>
      <c r="J838" s="194"/>
      <c r="K838" s="188" t="str">
        <f t="shared" si="135"/>
        <v>/</v>
      </c>
      <c r="L838" s="192"/>
      <c r="M838" s="188" t="str">
        <f t="shared" si="130"/>
        <v>/</v>
      </c>
      <c r="N838" s="187"/>
      <c r="O838" s="188" t="str">
        <f t="shared" si="131"/>
        <v>/</v>
      </c>
      <c r="P838" s="189" t="s">
        <v>308</v>
      </c>
      <c r="Q838" s="188" t="str">
        <f t="shared" si="132"/>
        <v>/</v>
      </c>
      <c r="R838" s="187"/>
      <c r="S838" s="1" t="str">
        <f t="shared" si="133"/>
        <v>/</v>
      </c>
      <c r="T838" s="190"/>
      <c r="U838" s="188" t="str">
        <f t="shared" si="134"/>
        <v>/</v>
      </c>
      <c r="V838" s="194" t="str">
        <f t="shared" si="96"/>
        <v xml:space="preserve">    RET </v>
      </c>
      <c r="W838" s="187"/>
      <c r="Z838" s="252"/>
    </row>
    <row r="839" spans="1:26">
      <c r="A839" s="250">
        <f t="shared" si="104"/>
        <v>836</v>
      </c>
      <c r="B839" s="251"/>
      <c r="C839" s="251"/>
      <c r="D839" s="251"/>
      <c r="E839" s="186" t="s">
        <v>144</v>
      </c>
      <c r="F839" s="47"/>
      <c r="G839" s="188" t="str">
        <f t="shared" si="127"/>
        <v xml:space="preserve"> </v>
      </c>
      <c r="H839" s="193"/>
      <c r="I839" s="188" t="str">
        <f t="shared" si="128"/>
        <v xml:space="preserve"> </v>
      </c>
      <c r="J839" s="194"/>
      <c r="K839" s="188" t="str">
        <f t="shared" si="135"/>
        <v xml:space="preserve"> </v>
      </c>
      <c r="L839" s="192"/>
      <c r="M839" s="188" t="str">
        <f t="shared" si="130"/>
        <v xml:space="preserve"> </v>
      </c>
      <c r="N839" s="187"/>
      <c r="O839" s="188" t="str">
        <f t="shared" si="131"/>
        <v xml:space="preserve"> </v>
      </c>
      <c r="P839" s="189"/>
      <c r="Q839" s="188" t="str">
        <f t="shared" si="132"/>
        <v xml:space="preserve"> </v>
      </c>
      <c r="R839" s="187"/>
      <c r="S839" s="1" t="str">
        <f t="shared" si="133"/>
        <v xml:space="preserve"> </v>
      </c>
      <c r="T839" s="190"/>
      <c r="U839" s="188" t="str">
        <f t="shared" si="134"/>
        <v xml:space="preserve"> </v>
      </c>
      <c r="V839" s="194" t="str">
        <f t="shared" si="96"/>
        <v xml:space="preserve"> </v>
      </c>
      <c r="W839" s="187"/>
      <c r="Z839" s="252"/>
    </row>
    <row r="840" spans="1:26">
      <c r="A840" s="250">
        <f t="shared" si="104"/>
        <v>837</v>
      </c>
      <c r="B840" s="251"/>
      <c r="C840" s="251"/>
      <c r="D840" s="251"/>
      <c r="E840" s="186" t="s">
        <v>683</v>
      </c>
      <c r="F840" s="195"/>
      <c r="G840" s="188" t="str">
        <f t="shared" si="127"/>
        <v xml:space="preserve"> </v>
      </c>
      <c r="H840" s="193"/>
      <c r="I840" s="188" t="str">
        <f t="shared" si="128"/>
        <v xml:space="preserve"> </v>
      </c>
      <c r="J840" s="194"/>
      <c r="K840" s="188" t="str">
        <f t="shared" si="135"/>
        <v xml:space="preserve"> </v>
      </c>
      <c r="L840" s="192"/>
      <c r="M840" s="188" t="str">
        <f t="shared" si="130"/>
        <v xml:space="preserve"> </v>
      </c>
      <c r="N840" s="187"/>
      <c r="O840" s="188" t="str">
        <f t="shared" si="131"/>
        <v xml:space="preserve"> </v>
      </c>
      <c r="P840" s="189"/>
      <c r="Q840" s="188" t="str">
        <f t="shared" si="132"/>
        <v xml:space="preserve"> </v>
      </c>
      <c r="R840" s="187"/>
      <c r="S840" s="1" t="str">
        <f t="shared" si="133"/>
        <v xml:space="preserve"> </v>
      </c>
      <c r="T840" s="190"/>
      <c r="U840" s="188" t="str">
        <f t="shared" si="134"/>
        <v xml:space="preserve"> </v>
      </c>
      <c r="V840" s="194" t="str">
        <f t="shared" si="96"/>
        <v xml:space="preserve"> </v>
      </c>
      <c r="W840" s="187"/>
      <c r="Z840" s="252"/>
    </row>
    <row r="841" spans="1:26">
      <c r="A841" s="250">
        <f t="shared" si="104"/>
        <v>838</v>
      </c>
      <c r="B841" s="251"/>
      <c r="C841" s="251"/>
      <c r="D841" s="251"/>
      <c r="E841" s="186"/>
      <c r="F841" s="230" t="s">
        <v>69</v>
      </c>
      <c r="G841" s="188" t="str">
        <f t="shared" si="127"/>
        <v>=</v>
      </c>
      <c r="H841" s="193"/>
      <c r="I841" s="188" t="str">
        <f t="shared" si="128"/>
        <v>/</v>
      </c>
      <c r="J841" s="194"/>
      <c r="K841" s="188" t="str">
        <f t="shared" si="135"/>
        <v>/</v>
      </c>
      <c r="L841" s="192"/>
      <c r="M841" s="188" t="str">
        <f t="shared" si="130"/>
        <v>/</v>
      </c>
      <c r="N841" s="187"/>
      <c r="O841" s="188" t="str">
        <f t="shared" si="131"/>
        <v>/</v>
      </c>
      <c r="P841" s="136" t="s">
        <v>715</v>
      </c>
      <c r="Q841" s="188" t="str">
        <f t="shared" si="132"/>
        <v>/</v>
      </c>
      <c r="R841" s="187"/>
      <c r="S841" s="1" t="str">
        <f t="shared" si="133"/>
        <v>/</v>
      </c>
      <c r="T841" s="190"/>
      <c r="U841" s="188" t="str">
        <f t="shared" si="134"/>
        <v>/</v>
      </c>
      <c r="V841" s="194" t="str">
        <f t="shared" si="96"/>
        <v xml:space="preserve">    CALL PROG 2024 </v>
      </c>
      <c r="W841" s="127" t="s">
        <v>567</v>
      </c>
      <c r="Z841" s="252"/>
    </row>
    <row r="842" spans="1:26">
      <c r="A842" s="250">
        <f t="shared" si="104"/>
        <v>839</v>
      </c>
      <c r="B842" s="251"/>
      <c r="C842" s="251"/>
      <c r="D842" s="251"/>
      <c r="E842" s="186"/>
      <c r="F842" s="230" t="s">
        <v>72</v>
      </c>
      <c r="G842" s="188" t="str">
        <f t="shared" si="127"/>
        <v>=</v>
      </c>
      <c r="H842" s="193"/>
      <c r="I842" s="188" t="str">
        <f t="shared" si="128"/>
        <v>/</v>
      </c>
      <c r="J842" s="194" t="s">
        <v>138</v>
      </c>
      <c r="K842" s="188" t="str">
        <f t="shared" si="135"/>
        <v>/</v>
      </c>
      <c r="L842" s="192" t="s">
        <v>205</v>
      </c>
      <c r="M842" s="188" t="str">
        <f t="shared" si="130"/>
        <v>/</v>
      </c>
      <c r="N842" s="187"/>
      <c r="O842" s="188" t="str">
        <f t="shared" si="131"/>
        <v>/</v>
      </c>
      <c r="P842" s="189" t="s">
        <v>124</v>
      </c>
      <c r="Q842" s="188" t="str">
        <f t="shared" si="132"/>
        <v>/</v>
      </c>
      <c r="R842" s="187"/>
      <c r="S842" s="1" t="str">
        <f t="shared" si="133"/>
        <v>/</v>
      </c>
      <c r="T842" s="190"/>
      <c r="U842" s="188" t="str">
        <f t="shared" si="134"/>
        <v>/</v>
      </c>
      <c r="V842" s="194" t="str">
        <f t="shared" si="96"/>
        <v xml:space="preserve"> WT* ORG03_EN=1  MOV AX4 PT101 </v>
      </c>
      <c r="W842" s="187" t="s">
        <v>315</v>
      </c>
      <c r="Z842" s="252"/>
    </row>
    <row r="843" spans="1:26">
      <c r="A843" s="250">
        <f t="shared" si="104"/>
        <v>840</v>
      </c>
      <c r="B843" s="251"/>
      <c r="C843" s="251"/>
      <c r="D843" s="251"/>
      <c r="E843" s="186"/>
      <c r="F843" s="230" t="s">
        <v>73</v>
      </c>
      <c r="G843" s="188" t="str">
        <f t="shared" si="127"/>
        <v>=</v>
      </c>
      <c r="H843" s="193"/>
      <c r="I843" s="188" t="str">
        <f t="shared" si="128"/>
        <v>/</v>
      </c>
      <c r="J843" s="194" t="s">
        <v>138</v>
      </c>
      <c r="K843" s="188" t="str">
        <f t="shared" si="135"/>
        <v>/</v>
      </c>
      <c r="L843" s="192" t="s">
        <v>201</v>
      </c>
      <c r="M843" s="188" t="str">
        <f t="shared" si="130"/>
        <v>/</v>
      </c>
      <c r="N843" s="187"/>
      <c r="O843" s="188" t="str">
        <f t="shared" si="131"/>
        <v>/</v>
      </c>
      <c r="P843" s="189" t="s">
        <v>125</v>
      </c>
      <c r="Q843" s="188" t="str">
        <f t="shared" si="132"/>
        <v>/</v>
      </c>
      <c r="R843" s="187"/>
      <c r="S843" s="1" t="str">
        <f t="shared" si="133"/>
        <v>/</v>
      </c>
      <c r="T843" s="190">
        <v>96</v>
      </c>
      <c r="U843" s="188" t="str">
        <f t="shared" si="134"/>
        <v>/</v>
      </c>
      <c r="V843" s="194" t="str">
        <f t="shared" si="96"/>
        <v xml:space="preserve"> WT* ORG04_EN=1  MOV AX2 PT101 </v>
      </c>
      <c r="W843" s="185" t="s">
        <v>102</v>
      </c>
      <c r="Z843" s="252"/>
    </row>
    <row r="844" spans="1:26">
      <c r="A844" s="250">
        <f t="shared" si="104"/>
        <v>841</v>
      </c>
      <c r="B844" s="251"/>
      <c r="C844" s="251"/>
      <c r="D844" s="251"/>
      <c r="E844" s="186"/>
      <c r="F844" s="230" t="s">
        <v>74</v>
      </c>
      <c r="G844" s="188" t="str">
        <f t="shared" si="127"/>
        <v>=</v>
      </c>
      <c r="H844" s="193"/>
      <c r="I844" s="188" t="str">
        <f t="shared" si="128"/>
        <v>/</v>
      </c>
      <c r="J844" s="194" t="s">
        <v>138</v>
      </c>
      <c r="K844" s="188" t="str">
        <f t="shared" si="135"/>
        <v>/</v>
      </c>
      <c r="L844" s="192" t="s">
        <v>204</v>
      </c>
      <c r="M844" s="188" t="str">
        <f t="shared" si="130"/>
        <v>/</v>
      </c>
      <c r="N844" s="187"/>
      <c r="O844" s="188" t="str">
        <f t="shared" si="131"/>
        <v>/</v>
      </c>
      <c r="P844" s="189" t="s">
        <v>476</v>
      </c>
      <c r="Q844" s="188" t="str">
        <f t="shared" si="132"/>
        <v>/</v>
      </c>
      <c r="R844" s="187"/>
      <c r="S844" s="1" t="str">
        <f t="shared" si="133"/>
        <v>/</v>
      </c>
      <c r="T844" s="190">
        <v>97</v>
      </c>
      <c r="U844" s="188" t="str">
        <f t="shared" si="134"/>
        <v>/</v>
      </c>
      <c r="V844" s="194" t="str">
        <f t="shared" si="96"/>
        <v xml:space="preserve"> WT* ORG05_EN=1  MOV AX1 PT101 </v>
      </c>
      <c r="W844" s="185" t="s">
        <v>712</v>
      </c>
      <c r="Z844" s="252"/>
    </row>
    <row r="845" spans="1:26">
      <c r="A845" s="250">
        <f t="shared" si="104"/>
        <v>842</v>
      </c>
      <c r="B845" s="251"/>
      <c r="C845" s="251"/>
      <c r="D845" s="251"/>
      <c r="E845" s="186"/>
      <c r="F845" s="230" t="s">
        <v>76</v>
      </c>
      <c r="G845" s="188" t="str">
        <f t="shared" si="127"/>
        <v>=</v>
      </c>
      <c r="H845" s="193"/>
      <c r="I845" s="188" t="str">
        <f t="shared" si="128"/>
        <v>/</v>
      </c>
      <c r="J845" s="194"/>
      <c r="K845" s="188" t="str">
        <f t="shared" si="135"/>
        <v>/</v>
      </c>
      <c r="L845" s="192"/>
      <c r="M845" s="188" t="str">
        <f t="shared" si="130"/>
        <v>/</v>
      </c>
      <c r="N845" s="187"/>
      <c r="O845" s="188" t="str">
        <f t="shared" si="131"/>
        <v>/</v>
      </c>
      <c r="P845" s="189" t="s">
        <v>308</v>
      </c>
      <c r="Q845" s="188" t="str">
        <f t="shared" si="132"/>
        <v>/</v>
      </c>
      <c r="R845" s="187"/>
      <c r="S845" s="1" t="str">
        <f t="shared" si="133"/>
        <v>/</v>
      </c>
      <c r="T845" s="190"/>
      <c r="U845" s="188" t="str">
        <f t="shared" si="134"/>
        <v>/</v>
      </c>
      <c r="V845" s="194" t="str">
        <f t="shared" si="96"/>
        <v xml:space="preserve">    RET </v>
      </c>
      <c r="W845" s="187"/>
      <c r="Z845" s="252"/>
    </row>
    <row r="846" spans="1:26">
      <c r="A846" s="250">
        <f t="shared" si="104"/>
        <v>843</v>
      </c>
      <c r="B846" s="251"/>
      <c r="C846" s="251"/>
      <c r="D846" s="251"/>
      <c r="E846" s="186" t="s">
        <v>144</v>
      </c>
      <c r="F846" s="130"/>
      <c r="G846" s="188" t="str">
        <f t="shared" si="127"/>
        <v xml:space="preserve"> </v>
      </c>
      <c r="H846" s="193"/>
      <c r="I846" s="188" t="str">
        <f t="shared" si="128"/>
        <v xml:space="preserve"> </v>
      </c>
      <c r="J846" s="194"/>
      <c r="K846" s="188" t="str">
        <f t="shared" si="135"/>
        <v xml:space="preserve"> </v>
      </c>
      <c r="L846" s="192"/>
      <c r="M846" s="188" t="str">
        <f t="shared" si="130"/>
        <v xml:space="preserve"> </v>
      </c>
      <c r="N846" s="187"/>
      <c r="O846" s="188" t="str">
        <f t="shared" si="131"/>
        <v xml:space="preserve"> </v>
      </c>
      <c r="P846" s="189"/>
      <c r="Q846" s="188" t="str">
        <f t="shared" si="132"/>
        <v xml:space="preserve"> </v>
      </c>
      <c r="R846" s="187"/>
      <c r="S846" s="1" t="str">
        <f t="shared" si="133"/>
        <v xml:space="preserve"> </v>
      </c>
      <c r="T846" s="190"/>
      <c r="U846" s="188" t="str">
        <f t="shared" si="134"/>
        <v xml:space="preserve"> </v>
      </c>
      <c r="V846" s="194" t="str">
        <f t="shared" si="96"/>
        <v xml:space="preserve"> </v>
      </c>
      <c r="W846" s="187"/>
      <c r="Z846" s="252"/>
    </row>
    <row r="847" spans="1:26">
      <c r="A847" s="250">
        <f t="shared" si="104"/>
        <v>844</v>
      </c>
      <c r="B847" s="251"/>
      <c r="C847" s="251"/>
      <c r="D847" s="251"/>
      <c r="E847" s="186" t="s">
        <v>497</v>
      </c>
      <c r="F847" s="195"/>
      <c r="G847" s="188" t="str">
        <f t="shared" si="127"/>
        <v xml:space="preserve"> </v>
      </c>
      <c r="H847" s="193"/>
      <c r="I847" s="188" t="str">
        <f t="shared" si="128"/>
        <v xml:space="preserve"> </v>
      </c>
      <c r="J847" s="194"/>
      <c r="K847" s="188" t="str">
        <f t="shared" si="135"/>
        <v xml:space="preserve"> </v>
      </c>
      <c r="L847" s="192"/>
      <c r="M847" s="188" t="str">
        <f t="shared" si="130"/>
        <v xml:space="preserve"> </v>
      </c>
      <c r="N847" s="187"/>
      <c r="O847" s="188" t="str">
        <f t="shared" si="131"/>
        <v xml:space="preserve"> </v>
      </c>
      <c r="P847" s="189"/>
      <c r="Q847" s="188" t="str">
        <f t="shared" si="132"/>
        <v xml:space="preserve"> </v>
      </c>
      <c r="R847" s="187"/>
      <c r="S847" s="1" t="str">
        <f t="shared" si="133"/>
        <v xml:space="preserve"> </v>
      </c>
      <c r="T847" s="190"/>
      <c r="U847" s="188" t="str">
        <f t="shared" si="134"/>
        <v xml:space="preserve"> </v>
      </c>
      <c r="V847" s="194" t="str">
        <f t="shared" si="96"/>
        <v xml:space="preserve"> </v>
      </c>
      <c r="W847" s="187"/>
      <c r="Z847" s="252"/>
    </row>
    <row r="848" spans="1:26">
      <c r="A848" s="250">
        <f t="shared" si="104"/>
        <v>845</v>
      </c>
      <c r="B848" s="251"/>
      <c r="C848" s="251"/>
      <c r="D848" s="251"/>
      <c r="F848" s="230" t="s">
        <v>69</v>
      </c>
      <c r="G848" s="188" t="str">
        <f t="shared" si="127"/>
        <v>=</v>
      </c>
      <c r="H848" s="194"/>
      <c r="I848" s="188" t="str">
        <f t="shared" si="128"/>
        <v>/</v>
      </c>
      <c r="J848" s="194" t="s">
        <v>145</v>
      </c>
      <c r="K848" s="188" t="str">
        <f>I848</f>
        <v>/</v>
      </c>
      <c r="L848" s="192" t="s">
        <v>334</v>
      </c>
      <c r="M848" s="188" t="str">
        <f t="shared" si="130"/>
        <v>/</v>
      </c>
      <c r="N848" s="189"/>
      <c r="O848" s="188" t="str">
        <f t="shared" si="131"/>
        <v>/</v>
      </c>
      <c r="P848" s="189" t="s">
        <v>335</v>
      </c>
      <c r="Q848" s="188" t="str">
        <f t="shared" si="132"/>
        <v>/</v>
      </c>
      <c r="R848" s="189"/>
      <c r="S848" s="188" t="str">
        <f t="shared" si="133"/>
        <v>/</v>
      </c>
      <c r="T848" s="190"/>
      <c r="U848" s="188" t="str">
        <f t="shared" si="134"/>
        <v>/</v>
      </c>
      <c r="V848" s="194" t="str">
        <f t="shared" si="96"/>
        <v xml:space="preserve"> IF MDW=0 | MDS=0  CALL PROG 1100 </v>
      </c>
      <c r="W848" s="127" t="s">
        <v>336</v>
      </c>
      <c r="Z848" s="252"/>
    </row>
    <row r="849" spans="1:31">
      <c r="A849" s="250">
        <f t="shared" si="104"/>
        <v>846</v>
      </c>
      <c r="B849" s="251"/>
      <c r="C849" s="251"/>
      <c r="D849" s="251"/>
      <c r="E849" s="186"/>
      <c r="F849" s="230" t="s">
        <v>72</v>
      </c>
      <c r="G849" s="188" t="str">
        <f t="shared" si="127"/>
        <v>=</v>
      </c>
      <c r="H849" s="193"/>
      <c r="I849" s="188" t="str">
        <f t="shared" si="128"/>
        <v>/</v>
      </c>
      <c r="J849" s="194" t="s">
        <v>197</v>
      </c>
      <c r="K849" s="188" t="str">
        <f>IF(F849=0," ",Y$4)</f>
        <v>/</v>
      </c>
      <c r="L849" s="192" t="s">
        <v>14</v>
      </c>
      <c r="M849" s="188" t="str">
        <f t="shared" si="130"/>
        <v>/</v>
      </c>
      <c r="N849" s="187"/>
      <c r="O849" s="188" t="str">
        <f t="shared" si="131"/>
        <v>/</v>
      </c>
      <c r="P849" s="189" t="s">
        <v>193</v>
      </c>
      <c r="Q849" s="188" t="str">
        <f t="shared" si="132"/>
        <v>/</v>
      </c>
      <c r="R849" s="187"/>
      <c r="S849" s="1" t="str">
        <f t="shared" si="133"/>
        <v>/</v>
      </c>
      <c r="T849" s="190"/>
      <c r="U849" s="188" t="str">
        <f t="shared" si="134"/>
        <v>/</v>
      </c>
      <c r="V849" s="194" t="str">
        <f t="shared" si="96"/>
        <v xml:space="preserve"> IF MMDTA=1  CALL PROG 2022 </v>
      </c>
      <c r="W849" s="187" t="s">
        <v>615</v>
      </c>
      <c r="Z849" s="252"/>
    </row>
    <row r="850" spans="1:31" ht="18" customHeight="1">
      <c r="A850" s="250">
        <f t="shared" si="104"/>
        <v>847</v>
      </c>
      <c r="B850" s="251"/>
      <c r="C850" s="251"/>
      <c r="D850" s="251"/>
      <c r="E850" s="186"/>
      <c r="F850" s="230" t="s">
        <v>73</v>
      </c>
      <c r="G850" s="188" t="str">
        <f t="shared" si="127"/>
        <v>=</v>
      </c>
      <c r="H850" s="193"/>
      <c r="I850" s="188" t="str">
        <f t="shared" si="128"/>
        <v>/</v>
      </c>
      <c r="J850" s="194" t="s">
        <v>138</v>
      </c>
      <c r="K850" s="188" t="str">
        <f>IF(F850=0," ",Y$4)</f>
        <v>/</v>
      </c>
      <c r="L850" s="189" t="s">
        <v>63</v>
      </c>
      <c r="M850" s="188" t="str">
        <f t="shared" si="130"/>
        <v>/</v>
      </c>
      <c r="N850" s="187"/>
      <c r="O850" s="188" t="str">
        <f t="shared" si="131"/>
        <v>/</v>
      </c>
      <c r="P850" s="189" t="s">
        <v>106</v>
      </c>
      <c r="Q850" s="188" t="str">
        <f t="shared" si="132"/>
        <v>/</v>
      </c>
      <c r="R850" s="187"/>
      <c r="S850" s="1" t="str">
        <f t="shared" si="133"/>
        <v>/</v>
      </c>
      <c r="T850" s="190"/>
      <c r="U850" s="188" t="str">
        <f t="shared" si="134"/>
        <v>/</v>
      </c>
      <c r="V850" s="194" t="str">
        <f t="shared" si="96"/>
        <v xml:space="preserve"> WT* M15_EN=1  MOV AX1 AX2 AX4 PT126 </v>
      </c>
      <c r="W850" s="187" t="s">
        <v>318</v>
      </c>
      <c r="Z850" s="252"/>
    </row>
    <row r="851" spans="1:31" ht="18" customHeight="1">
      <c r="A851" s="250">
        <f t="shared" si="104"/>
        <v>848</v>
      </c>
      <c r="B851" s="251"/>
      <c r="C851" s="251"/>
      <c r="D851" s="251"/>
      <c r="E851" s="186"/>
      <c r="F851" s="230" t="s">
        <v>74</v>
      </c>
      <c r="G851" s="188" t="str">
        <f t="shared" si="127"/>
        <v>=</v>
      </c>
      <c r="H851" s="193"/>
      <c r="I851" s="188" t="str">
        <f t="shared" si="128"/>
        <v>/</v>
      </c>
      <c r="J851" s="194"/>
      <c r="K851" s="188" t="str">
        <f>IF(F851=0," ",Y$4)</f>
        <v>/</v>
      </c>
      <c r="L851" s="192"/>
      <c r="M851" s="188" t="str">
        <f t="shared" si="130"/>
        <v>/</v>
      </c>
      <c r="N851" s="187"/>
      <c r="O851" s="188" t="str">
        <f t="shared" si="131"/>
        <v>/</v>
      </c>
      <c r="P851" s="189" t="s">
        <v>308</v>
      </c>
      <c r="Q851" s="188" t="str">
        <f t="shared" si="132"/>
        <v>/</v>
      </c>
      <c r="R851" s="187"/>
      <c r="S851" s="1" t="str">
        <f t="shared" si="133"/>
        <v>/</v>
      </c>
      <c r="T851" s="190"/>
      <c r="U851" s="188" t="str">
        <f t="shared" si="134"/>
        <v>/</v>
      </c>
      <c r="V851" s="194" t="str">
        <f t="shared" si="96"/>
        <v xml:space="preserve">    RET </v>
      </c>
      <c r="W851" s="187"/>
      <c r="Z851" s="252"/>
    </row>
    <row r="852" spans="1:31" ht="18" customHeight="1">
      <c r="A852" s="250">
        <f t="shared" si="104"/>
        <v>849</v>
      </c>
      <c r="B852" s="251"/>
      <c r="C852" s="251"/>
      <c r="D852" s="251"/>
      <c r="E852" s="186" t="s">
        <v>144</v>
      </c>
      <c r="F852" s="47"/>
      <c r="G852" s="188" t="str">
        <f t="shared" si="127"/>
        <v xml:space="preserve"> </v>
      </c>
      <c r="H852" s="193"/>
      <c r="I852" s="188" t="str">
        <f t="shared" si="128"/>
        <v xml:space="preserve"> </v>
      </c>
      <c r="J852" s="56"/>
      <c r="K852" s="188" t="str">
        <f>IF(F852=0," ",Y$4)</f>
        <v xml:space="preserve"> </v>
      </c>
      <c r="L852" s="192"/>
      <c r="M852" s="188" t="str">
        <f t="shared" si="130"/>
        <v xml:space="preserve"> </v>
      </c>
      <c r="N852" s="187"/>
      <c r="O852" s="188" t="str">
        <f t="shared" si="131"/>
        <v xml:space="preserve"> </v>
      </c>
      <c r="P852" s="189"/>
      <c r="Q852" s="188" t="str">
        <f t="shared" si="132"/>
        <v xml:space="preserve"> </v>
      </c>
      <c r="R852" s="187"/>
      <c r="S852" s="1" t="str">
        <f t="shared" si="133"/>
        <v xml:space="preserve"> </v>
      </c>
      <c r="U852" s="188" t="str">
        <f t="shared" si="134"/>
        <v xml:space="preserve"> </v>
      </c>
      <c r="V852" s="194" t="str">
        <f t="shared" si="96"/>
        <v xml:space="preserve"> </v>
      </c>
      <c r="W852" s="187"/>
      <c r="Z852" s="252"/>
    </row>
    <row r="853" spans="1:31" ht="18" customHeight="1">
      <c r="A853" s="250">
        <f t="shared" si="104"/>
        <v>850</v>
      </c>
      <c r="B853" s="251"/>
      <c r="C853" s="251"/>
      <c r="D853" s="251"/>
      <c r="E853" s="186" t="s">
        <v>502</v>
      </c>
      <c r="F853" s="195"/>
      <c r="G853" s="188" t="str">
        <f t="shared" si="127"/>
        <v xml:space="preserve"> </v>
      </c>
      <c r="H853" s="193"/>
      <c r="I853" s="188" t="str">
        <f t="shared" si="128"/>
        <v xml:space="preserve"> </v>
      </c>
      <c r="J853" s="56"/>
      <c r="K853" s="188" t="str">
        <f>IF(F853=0," ",Y$4)</f>
        <v xml:space="preserve"> </v>
      </c>
      <c r="L853" s="192"/>
      <c r="M853" s="188" t="str">
        <f t="shared" si="130"/>
        <v xml:space="preserve"> </v>
      </c>
      <c r="N853" s="187"/>
      <c r="O853" s="188" t="str">
        <f t="shared" si="131"/>
        <v xml:space="preserve"> </v>
      </c>
      <c r="P853" s="189"/>
      <c r="Q853" s="188" t="str">
        <f t="shared" si="132"/>
        <v xml:space="preserve"> </v>
      </c>
      <c r="R853" s="187"/>
      <c r="S853" s="1" t="str">
        <f t="shared" si="133"/>
        <v xml:space="preserve"> </v>
      </c>
      <c r="U853" s="188" t="str">
        <f t="shared" si="134"/>
        <v xml:space="preserve"> </v>
      </c>
      <c r="V853" s="194" t="str">
        <f t="shared" si="96"/>
        <v xml:space="preserve"> </v>
      </c>
      <c r="W853" s="187"/>
      <c r="Z853" s="252"/>
    </row>
    <row r="854" spans="1:31">
      <c r="A854" s="250">
        <f t="shared" si="104"/>
        <v>851</v>
      </c>
      <c r="B854" s="251"/>
      <c r="C854" s="251"/>
      <c r="D854" s="251"/>
      <c r="E854" s="186"/>
      <c r="F854" s="230" t="s">
        <v>69</v>
      </c>
      <c r="G854" s="188" t="str">
        <f t="shared" si="127"/>
        <v>=</v>
      </c>
      <c r="H854" s="194"/>
      <c r="I854" s="188" t="str">
        <f t="shared" si="128"/>
        <v>/</v>
      </c>
      <c r="J854" s="194" t="s">
        <v>145</v>
      </c>
      <c r="K854" s="188" t="str">
        <f>I854</f>
        <v>/</v>
      </c>
      <c r="L854" s="192" t="s">
        <v>334</v>
      </c>
      <c r="M854" s="188" t="str">
        <f t="shared" si="130"/>
        <v>/</v>
      </c>
      <c r="N854" s="189"/>
      <c r="O854" s="188" t="str">
        <f t="shared" si="131"/>
        <v>/</v>
      </c>
      <c r="P854" s="189" t="s">
        <v>335</v>
      </c>
      <c r="Q854" s="188" t="str">
        <f t="shared" si="132"/>
        <v>/</v>
      </c>
      <c r="R854" s="189"/>
      <c r="S854" s="188" t="str">
        <f t="shared" si="133"/>
        <v>/</v>
      </c>
      <c r="T854" s="190"/>
      <c r="U854" s="188" t="str">
        <f t="shared" si="134"/>
        <v>/</v>
      </c>
      <c r="V854" s="194" t="str">
        <f t="shared" si="96"/>
        <v xml:space="preserve"> IF MDW=0 | MDS=0  CALL PROG 1100 </v>
      </c>
      <c r="W854" s="187" t="s">
        <v>336</v>
      </c>
      <c r="Z854" s="252"/>
    </row>
    <row r="855" spans="1:31" ht="18" customHeight="1">
      <c r="A855" s="250">
        <f t="shared" si="104"/>
        <v>852</v>
      </c>
      <c r="B855" s="251"/>
      <c r="C855" s="251"/>
      <c r="D855" s="251"/>
      <c r="E855" s="186"/>
      <c r="F855" s="230" t="s">
        <v>72</v>
      </c>
      <c r="G855" s="188" t="str">
        <f t="shared" si="127"/>
        <v>=</v>
      </c>
      <c r="H855" s="193"/>
      <c r="I855" s="188" t="str">
        <f t="shared" si="128"/>
        <v>/</v>
      </c>
      <c r="J855" s="194" t="s">
        <v>138</v>
      </c>
      <c r="K855" s="188" t="str">
        <f t="shared" ref="K855:K860" si="136">IF(F855=0," ",Y$4)</f>
        <v>/</v>
      </c>
      <c r="L855" s="192" t="s">
        <v>201</v>
      </c>
      <c r="M855" s="188" t="str">
        <f t="shared" si="130"/>
        <v>/</v>
      </c>
      <c r="N855" s="187"/>
      <c r="O855" s="188" t="str">
        <f t="shared" si="131"/>
        <v>/</v>
      </c>
      <c r="P855" s="189" t="s">
        <v>465</v>
      </c>
      <c r="Q855" s="188" t="str">
        <f t="shared" si="132"/>
        <v>/</v>
      </c>
      <c r="R855" s="187"/>
      <c r="S855" s="1" t="str">
        <f t="shared" si="133"/>
        <v>/</v>
      </c>
      <c r="T855" s="190"/>
      <c r="U855" s="188" t="str">
        <f t="shared" si="134"/>
        <v>/</v>
      </c>
      <c r="V855" s="194" t="str">
        <f t="shared" si="96"/>
        <v xml:space="preserve"> WT* ORG04_EN=1  MOV AX2 PT108 </v>
      </c>
      <c r="W855" s="187" t="s">
        <v>319</v>
      </c>
      <c r="Z855" s="252"/>
    </row>
    <row r="856" spans="1:31" ht="18" customHeight="1">
      <c r="A856" s="250">
        <f t="shared" si="104"/>
        <v>853</v>
      </c>
      <c r="B856" s="251"/>
      <c r="C856" s="251"/>
      <c r="D856" s="251"/>
      <c r="E856" s="186"/>
      <c r="F856" s="230" t="s">
        <v>73</v>
      </c>
      <c r="G856" s="188" t="str">
        <f t="shared" si="127"/>
        <v>=</v>
      </c>
      <c r="H856" s="193"/>
      <c r="I856" s="188" t="str">
        <f t="shared" si="128"/>
        <v>/</v>
      </c>
      <c r="J856" s="194" t="s">
        <v>138</v>
      </c>
      <c r="K856" s="188" t="str">
        <f t="shared" si="136"/>
        <v>/</v>
      </c>
      <c r="L856" s="192" t="s">
        <v>201</v>
      </c>
      <c r="M856" s="188" t="str">
        <f t="shared" si="130"/>
        <v>/</v>
      </c>
      <c r="N856" s="187"/>
      <c r="O856" s="188" t="str">
        <f t="shared" si="131"/>
        <v>/</v>
      </c>
      <c r="P856" s="189" t="s">
        <v>466</v>
      </c>
      <c r="Q856" s="188" t="str">
        <f t="shared" si="132"/>
        <v>/</v>
      </c>
      <c r="R856" s="187"/>
      <c r="S856" s="1" t="str">
        <f t="shared" si="133"/>
        <v>/</v>
      </c>
      <c r="T856" s="190"/>
      <c r="U856" s="188" t="str">
        <f t="shared" si="134"/>
        <v>/</v>
      </c>
      <c r="V856" s="194" t="str">
        <f t="shared" si="96"/>
        <v xml:space="preserve"> WT* ORG04_EN=1  MOV AX4 PT108 </v>
      </c>
      <c r="W856" s="187" t="s">
        <v>319</v>
      </c>
      <c r="Z856" s="252"/>
    </row>
    <row r="857" spans="1:31" ht="18" customHeight="1">
      <c r="A857" s="250">
        <f t="shared" si="104"/>
        <v>854</v>
      </c>
      <c r="B857" s="251"/>
      <c r="C857" s="251"/>
      <c r="D857" s="251"/>
      <c r="E857" s="186"/>
      <c r="F857" s="230" t="s">
        <v>74</v>
      </c>
      <c r="G857" s="188" t="str">
        <f t="shared" si="127"/>
        <v>=</v>
      </c>
      <c r="H857" s="193"/>
      <c r="I857" s="188" t="str">
        <f t="shared" si="128"/>
        <v>/</v>
      </c>
      <c r="J857" s="194"/>
      <c r="K857" s="188" t="str">
        <f t="shared" si="136"/>
        <v>/</v>
      </c>
      <c r="L857" s="192"/>
      <c r="M857" s="188" t="str">
        <f t="shared" si="130"/>
        <v>/</v>
      </c>
      <c r="N857" s="187"/>
      <c r="O857" s="188" t="str">
        <f t="shared" si="131"/>
        <v>/</v>
      </c>
      <c r="P857" s="136" t="s">
        <v>1572</v>
      </c>
      <c r="Q857" s="188" t="str">
        <f t="shared" si="132"/>
        <v>/</v>
      </c>
      <c r="R857" s="187"/>
      <c r="S857" s="1" t="str">
        <f t="shared" si="133"/>
        <v>/</v>
      </c>
      <c r="T857" s="190"/>
      <c r="U857" s="188" t="str">
        <f t="shared" si="134"/>
        <v>/</v>
      </c>
      <c r="V857" s="194" t="str">
        <f t="shared" si="96"/>
        <v xml:space="preserve">    CALL PROG 2025 </v>
      </c>
      <c r="W857" s="187" t="s">
        <v>570</v>
      </c>
      <c r="Z857" s="252"/>
    </row>
    <row r="858" spans="1:31" ht="18" customHeight="1">
      <c r="A858" s="250">
        <f t="shared" si="104"/>
        <v>855</v>
      </c>
      <c r="B858" s="251"/>
      <c r="C858" s="251"/>
      <c r="D858" s="251"/>
      <c r="E858" s="186"/>
      <c r="F858" s="230" t="s">
        <v>76</v>
      </c>
      <c r="G858" s="188" t="str">
        <f t="shared" si="127"/>
        <v>=</v>
      </c>
      <c r="H858" s="193"/>
      <c r="I858" s="188" t="str">
        <f t="shared" si="128"/>
        <v>/</v>
      </c>
      <c r="J858" s="194"/>
      <c r="K858" s="188" t="str">
        <f t="shared" si="136"/>
        <v>/</v>
      </c>
      <c r="L858" s="192"/>
      <c r="M858" s="188" t="str">
        <f t="shared" si="130"/>
        <v>/</v>
      </c>
      <c r="N858" s="187"/>
      <c r="O858" s="188" t="str">
        <f t="shared" si="131"/>
        <v>/</v>
      </c>
      <c r="P858" s="189" t="s">
        <v>308</v>
      </c>
      <c r="Q858" s="188" t="str">
        <f t="shared" si="132"/>
        <v>/</v>
      </c>
      <c r="R858" s="187"/>
      <c r="S858" s="1" t="str">
        <f t="shared" si="133"/>
        <v>/</v>
      </c>
      <c r="T858" s="190"/>
      <c r="U858" s="188" t="str">
        <f t="shared" si="134"/>
        <v>/</v>
      </c>
      <c r="V858" s="194" t="str">
        <f t="shared" si="96"/>
        <v xml:space="preserve">    RET </v>
      </c>
      <c r="W858" s="187"/>
    </row>
    <row r="859" spans="1:31" ht="18" customHeight="1">
      <c r="A859" s="250">
        <f t="shared" si="104"/>
        <v>856</v>
      </c>
      <c r="B859" s="251"/>
      <c r="C859" s="251"/>
      <c r="D859" s="251"/>
      <c r="E859" s="186" t="s">
        <v>144</v>
      </c>
      <c r="F859" s="47"/>
      <c r="G859" s="188" t="str">
        <f t="shared" si="127"/>
        <v xml:space="preserve"> </v>
      </c>
      <c r="H859" s="193"/>
      <c r="I859" s="188" t="str">
        <f t="shared" si="128"/>
        <v xml:space="preserve"> </v>
      </c>
      <c r="J859" s="194"/>
      <c r="K859" s="188" t="str">
        <f t="shared" si="136"/>
        <v xml:space="preserve"> </v>
      </c>
      <c r="L859" s="192"/>
      <c r="M859" s="188" t="str">
        <f t="shared" si="130"/>
        <v xml:space="preserve"> </v>
      </c>
      <c r="N859" s="187"/>
      <c r="O859" s="188" t="str">
        <f t="shared" si="131"/>
        <v xml:space="preserve"> </v>
      </c>
      <c r="P859" s="189"/>
      <c r="Q859" s="188" t="str">
        <f t="shared" si="132"/>
        <v xml:space="preserve"> </v>
      </c>
      <c r="R859" s="187"/>
      <c r="S859" s="1" t="str">
        <f t="shared" si="133"/>
        <v xml:space="preserve"> </v>
      </c>
      <c r="T859" s="190"/>
      <c r="U859" s="188" t="str">
        <f t="shared" si="134"/>
        <v xml:space="preserve"> </v>
      </c>
      <c r="V859" s="194" t="str">
        <f t="shared" si="96"/>
        <v xml:space="preserve"> </v>
      </c>
      <c r="W859" s="187"/>
    </row>
    <row r="860" spans="1:31" ht="18" customHeight="1">
      <c r="A860" s="250">
        <f t="shared" si="104"/>
        <v>857</v>
      </c>
      <c r="B860" s="251"/>
      <c r="C860" s="251"/>
      <c r="D860" s="251"/>
      <c r="E860" s="186" t="s">
        <v>507</v>
      </c>
      <c r="F860" s="195"/>
      <c r="G860" s="188" t="str">
        <f t="shared" si="127"/>
        <v xml:space="preserve"> </v>
      </c>
      <c r="H860" s="193"/>
      <c r="I860" s="188" t="str">
        <f t="shared" si="128"/>
        <v xml:space="preserve"> </v>
      </c>
      <c r="J860" s="194"/>
      <c r="K860" s="188" t="str">
        <f t="shared" si="136"/>
        <v xml:space="preserve"> </v>
      </c>
      <c r="L860" s="192"/>
      <c r="M860" s="188" t="str">
        <f t="shared" si="130"/>
        <v xml:space="preserve"> </v>
      </c>
      <c r="N860" s="187"/>
      <c r="O860" s="188" t="str">
        <f t="shared" si="131"/>
        <v xml:space="preserve"> </v>
      </c>
      <c r="P860" s="189"/>
      <c r="Q860" s="188" t="str">
        <f t="shared" si="132"/>
        <v xml:space="preserve"> </v>
      </c>
      <c r="R860" s="187"/>
      <c r="S860" s="1" t="str">
        <f t="shared" si="133"/>
        <v xml:space="preserve"> </v>
      </c>
      <c r="T860" s="190"/>
      <c r="U860" s="188" t="str">
        <f t="shared" si="134"/>
        <v xml:space="preserve"> </v>
      </c>
      <c r="V860" s="194" t="str">
        <f t="shared" si="96"/>
        <v xml:space="preserve"> </v>
      </c>
      <c r="W860" s="187"/>
    </row>
    <row r="861" spans="1:31">
      <c r="A861" s="250">
        <f t="shared" si="104"/>
        <v>858</v>
      </c>
      <c r="B861" s="251"/>
      <c r="C861" s="251"/>
      <c r="D861" s="251"/>
      <c r="E861" s="186"/>
      <c r="F861" s="230" t="s">
        <v>69</v>
      </c>
      <c r="G861" s="188" t="str">
        <f t="shared" si="127"/>
        <v>=</v>
      </c>
      <c r="H861" s="194"/>
      <c r="I861" s="188" t="str">
        <f t="shared" si="128"/>
        <v>/</v>
      </c>
      <c r="J861" s="194" t="s">
        <v>145</v>
      </c>
      <c r="K861" s="188" t="str">
        <f>I861</f>
        <v>/</v>
      </c>
      <c r="L861" s="192" t="s">
        <v>334</v>
      </c>
      <c r="M861" s="188" t="str">
        <f t="shared" si="130"/>
        <v>/</v>
      </c>
      <c r="N861" s="189"/>
      <c r="O861" s="188" t="str">
        <f t="shared" si="131"/>
        <v>/</v>
      </c>
      <c r="P861" s="189" t="s">
        <v>335</v>
      </c>
      <c r="Q861" s="188" t="str">
        <f t="shared" si="132"/>
        <v>/</v>
      </c>
      <c r="R861" s="189"/>
      <c r="S861" s="188" t="str">
        <f t="shared" si="133"/>
        <v>/</v>
      </c>
      <c r="T861" s="190"/>
      <c r="U861" s="188" t="str">
        <f t="shared" si="134"/>
        <v>/</v>
      </c>
      <c r="V861" s="194" t="str">
        <f t="shared" si="96"/>
        <v xml:space="preserve"> IF MDW=0 | MDS=0  CALL PROG 1100 </v>
      </c>
      <c r="W861" s="187" t="s">
        <v>336</v>
      </c>
      <c r="Z861" s="252"/>
    </row>
    <row r="862" spans="1:31" ht="18" customHeight="1">
      <c r="A862" s="250">
        <f t="shared" si="104"/>
        <v>859</v>
      </c>
      <c r="B862" s="251"/>
      <c r="C862" s="251"/>
      <c r="D862" s="251"/>
      <c r="E862" s="186"/>
      <c r="F862" s="230" t="s">
        <v>72</v>
      </c>
      <c r="G862" s="188" t="str">
        <f t="shared" si="127"/>
        <v>=</v>
      </c>
      <c r="H862" s="193"/>
      <c r="I862" s="188" t="str">
        <f t="shared" si="128"/>
        <v>/</v>
      </c>
      <c r="J862" s="194"/>
      <c r="K862" s="188" t="str">
        <f t="shared" ref="K862:K865" si="137">IF(F862=0," ",Y$4)</f>
        <v>/</v>
      </c>
      <c r="L862" s="192"/>
      <c r="M862" s="188" t="str">
        <f t="shared" si="130"/>
        <v>/</v>
      </c>
      <c r="N862" s="187"/>
      <c r="O862" s="188" t="str">
        <f t="shared" si="131"/>
        <v>/</v>
      </c>
      <c r="P862" s="136" t="s">
        <v>715</v>
      </c>
      <c r="Q862" s="188" t="str">
        <f t="shared" si="132"/>
        <v>/</v>
      </c>
      <c r="R862" s="187"/>
      <c r="S862" s="1" t="str">
        <f t="shared" si="133"/>
        <v>/</v>
      </c>
      <c r="T862" s="190"/>
      <c r="U862" s="188" t="str">
        <f t="shared" si="134"/>
        <v>/</v>
      </c>
      <c r="V862" s="194" t="str">
        <f t="shared" si="96"/>
        <v xml:space="preserve">    CALL PROG 2024 </v>
      </c>
      <c r="W862" s="187" t="s">
        <v>567</v>
      </c>
    </row>
    <row r="863" spans="1:31" s="80" customFormat="1" ht="18" customHeight="1">
      <c r="A863" s="250">
        <f t="shared" si="104"/>
        <v>860</v>
      </c>
      <c r="B863" s="251"/>
      <c r="C863" s="251"/>
      <c r="D863" s="251"/>
      <c r="E863" s="186"/>
      <c r="F863" s="230" t="s">
        <v>73</v>
      </c>
      <c r="G863" s="188" t="str">
        <f t="shared" si="127"/>
        <v>=</v>
      </c>
      <c r="H863" s="193"/>
      <c r="I863" s="188" t="str">
        <f t="shared" si="128"/>
        <v>/</v>
      </c>
      <c r="J863" s="194" t="s">
        <v>138</v>
      </c>
      <c r="K863" s="188" t="str">
        <f t="shared" si="137"/>
        <v>/</v>
      </c>
      <c r="L863" s="189" t="s">
        <v>63</v>
      </c>
      <c r="M863" s="188" t="str">
        <f t="shared" si="130"/>
        <v>/</v>
      </c>
      <c r="N863" s="187"/>
      <c r="O863" s="188" t="str">
        <f t="shared" si="131"/>
        <v>/</v>
      </c>
      <c r="P863" s="189" t="s">
        <v>106</v>
      </c>
      <c r="Q863" s="188" t="str">
        <f t="shared" si="132"/>
        <v>/</v>
      </c>
      <c r="R863" s="187"/>
      <c r="S863" s="1" t="str">
        <f t="shared" si="133"/>
        <v>/</v>
      </c>
      <c r="T863" s="190"/>
      <c r="U863" s="188" t="str">
        <f t="shared" si="134"/>
        <v>/</v>
      </c>
      <c r="V863" s="194" t="str">
        <f t="shared" si="96"/>
        <v xml:space="preserve"> WT* M15_EN=1  MOV AX1 AX2 AX4 PT126 </v>
      </c>
      <c r="W863" s="187" t="s">
        <v>318</v>
      </c>
      <c r="X863" s="238"/>
      <c r="Y863" s="249"/>
      <c r="Z863" s="249"/>
      <c r="AA863" s="249"/>
      <c r="AB863" s="249"/>
      <c r="AC863" s="249"/>
      <c r="AD863" s="249"/>
      <c r="AE863" s="249"/>
    </row>
    <row r="864" spans="1:31" s="80" customFormat="1" ht="18" customHeight="1">
      <c r="A864" s="250">
        <f t="shared" si="104"/>
        <v>861</v>
      </c>
      <c r="B864" s="25"/>
      <c r="C864" s="25"/>
      <c r="D864" s="25"/>
      <c r="E864" s="186"/>
      <c r="F864" s="230" t="s">
        <v>74</v>
      </c>
      <c r="G864" s="188" t="str">
        <f t="shared" si="127"/>
        <v>=</v>
      </c>
      <c r="H864" s="193"/>
      <c r="I864" s="188" t="str">
        <f t="shared" si="128"/>
        <v>/</v>
      </c>
      <c r="J864" s="194"/>
      <c r="K864" s="188" t="str">
        <f t="shared" si="137"/>
        <v>/</v>
      </c>
      <c r="L864" s="192"/>
      <c r="M864" s="188" t="str">
        <f t="shared" si="130"/>
        <v>/</v>
      </c>
      <c r="N864" s="187"/>
      <c r="O864" s="188" t="str">
        <f t="shared" si="131"/>
        <v>/</v>
      </c>
      <c r="P864" s="189" t="s">
        <v>308</v>
      </c>
      <c r="Q864" s="188" t="str">
        <f t="shared" si="132"/>
        <v>/</v>
      </c>
      <c r="R864" s="187"/>
      <c r="S864" s="1" t="str">
        <f t="shared" si="133"/>
        <v>/</v>
      </c>
      <c r="T864" s="31"/>
      <c r="U864" s="188" t="str">
        <f t="shared" si="134"/>
        <v>/</v>
      </c>
      <c r="V864" s="194" t="str">
        <f t="shared" si="96"/>
        <v xml:space="preserve">    RET </v>
      </c>
      <c r="W864" s="187"/>
      <c r="X864" s="238"/>
      <c r="Y864" s="249"/>
      <c r="Z864" s="249"/>
      <c r="AA864" s="249"/>
      <c r="AB864" s="249"/>
      <c r="AC864" s="249"/>
      <c r="AD864" s="249"/>
      <c r="AE864" s="249"/>
    </row>
    <row r="865" spans="1:31" s="80" customFormat="1" ht="18" customHeight="1">
      <c r="A865" s="250">
        <f t="shared" si="104"/>
        <v>862</v>
      </c>
      <c r="B865" s="251"/>
      <c r="C865" s="251"/>
      <c r="D865" s="251"/>
      <c r="E865" s="186" t="s">
        <v>144</v>
      </c>
      <c r="F865" s="47"/>
      <c r="G865" s="188" t="str">
        <f t="shared" si="127"/>
        <v xml:space="preserve"> </v>
      </c>
      <c r="H865" s="193"/>
      <c r="I865" s="188" t="str">
        <f t="shared" si="128"/>
        <v xml:space="preserve"> </v>
      </c>
      <c r="J865" s="194"/>
      <c r="K865" s="188" t="str">
        <f t="shared" si="137"/>
        <v xml:space="preserve"> </v>
      </c>
      <c r="L865" s="192"/>
      <c r="M865" s="188" t="str">
        <f t="shared" si="130"/>
        <v xml:space="preserve"> </v>
      </c>
      <c r="N865" s="187"/>
      <c r="O865" s="188" t="str">
        <f t="shared" si="131"/>
        <v xml:space="preserve"> </v>
      </c>
      <c r="P865" s="189"/>
      <c r="Q865" s="188" t="str">
        <f t="shared" si="132"/>
        <v xml:space="preserve"> </v>
      </c>
      <c r="R865" s="187"/>
      <c r="S865" s="1" t="str">
        <f t="shared" si="133"/>
        <v xml:space="preserve"> </v>
      </c>
      <c r="T865" s="190"/>
      <c r="U865" s="188" t="str">
        <f t="shared" si="134"/>
        <v xml:space="preserve"> </v>
      </c>
      <c r="V865" s="194" t="str">
        <f t="shared" si="96"/>
        <v xml:space="preserve"> </v>
      </c>
      <c r="W865" s="187"/>
      <c r="X865" s="238"/>
      <c r="Y865" s="249"/>
      <c r="Z865" s="249"/>
      <c r="AA865" s="249"/>
      <c r="AB865" s="249"/>
      <c r="AC865" s="249"/>
      <c r="AD865" s="249"/>
      <c r="AE865" s="249"/>
    </row>
    <row r="866" spans="1:31" ht="18" customHeight="1">
      <c r="A866" s="250">
        <f t="shared" si="104"/>
        <v>863</v>
      </c>
      <c r="B866" s="251"/>
      <c r="C866" s="251"/>
      <c r="D866" s="251"/>
      <c r="E866" s="129" t="s">
        <v>710</v>
      </c>
      <c r="F866" s="131"/>
      <c r="G866" s="188" t="str">
        <f t="shared" si="127"/>
        <v xml:space="preserve"> </v>
      </c>
      <c r="H866" s="193"/>
      <c r="I866" s="188" t="str">
        <f t="shared" si="128"/>
        <v xml:space="preserve"> </v>
      </c>
      <c r="J866" s="194"/>
      <c r="K866" s="188" t="str">
        <f t="shared" ref="K866:K903" si="138">I866</f>
        <v xml:space="preserve"> </v>
      </c>
      <c r="L866" s="192"/>
      <c r="M866" s="188" t="str">
        <f t="shared" si="130"/>
        <v xml:space="preserve"> </v>
      </c>
      <c r="N866" s="189"/>
      <c r="O866" s="188" t="str">
        <f t="shared" si="131"/>
        <v xml:space="preserve"> </v>
      </c>
      <c r="P866" s="189"/>
      <c r="Q866" s="188" t="str">
        <f t="shared" si="132"/>
        <v xml:space="preserve"> </v>
      </c>
      <c r="R866" s="189"/>
      <c r="S866" s="188" t="str">
        <f t="shared" si="133"/>
        <v xml:space="preserve"> </v>
      </c>
      <c r="T866" s="190"/>
      <c r="U866" s="188" t="str">
        <f t="shared" si="134"/>
        <v xml:space="preserve"> </v>
      </c>
      <c r="V866" s="194" t="str">
        <f t="shared" si="96"/>
        <v xml:space="preserve"> </v>
      </c>
      <c r="W866" s="127"/>
      <c r="Z866" s="252"/>
    </row>
    <row r="867" spans="1:31" ht="18" customHeight="1">
      <c r="A867" s="250">
        <f t="shared" si="104"/>
        <v>864</v>
      </c>
      <c r="B867" s="251"/>
      <c r="C867" s="251"/>
      <c r="D867" s="251"/>
      <c r="E867" s="129"/>
      <c r="F867" s="131" t="s">
        <v>137</v>
      </c>
      <c r="G867" s="188" t="str">
        <f t="shared" si="127"/>
        <v>=</v>
      </c>
      <c r="H867" s="193"/>
      <c r="I867" s="188" t="str">
        <f t="shared" si="128"/>
        <v>/</v>
      </c>
      <c r="J867" s="194" t="s">
        <v>134</v>
      </c>
      <c r="K867" s="188" t="str">
        <f t="shared" si="138"/>
        <v>/</v>
      </c>
      <c r="L867" s="192" t="s">
        <v>142</v>
      </c>
      <c r="M867" s="188" t="str">
        <f t="shared" si="130"/>
        <v>/</v>
      </c>
      <c r="N867" s="189"/>
      <c r="O867" s="188" t="str">
        <f t="shared" si="131"/>
        <v>/</v>
      </c>
      <c r="P867" s="189"/>
      <c r="Q867" s="188" t="str">
        <f t="shared" si="132"/>
        <v>/</v>
      </c>
      <c r="R867" s="189"/>
      <c r="S867" s="188" t="str">
        <f t="shared" si="133"/>
        <v>/</v>
      </c>
      <c r="T867" s="190"/>
      <c r="U867" s="188" t="str">
        <f t="shared" si="134"/>
        <v>/</v>
      </c>
      <c r="V867" s="194" t="str">
        <f t="shared" si="96"/>
        <v xml:space="preserve"> WT ORG02_EN=1   </v>
      </c>
      <c r="W867" s="127" t="s">
        <v>1580</v>
      </c>
      <c r="Z867" s="252"/>
    </row>
    <row r="868" spans="1:31" ht="18" customHeight="1">
      <c r="A868" s="250">
        <f t="shared" si="104"/>
        <v>865</v>
      </c>
      <c r="B868" s="251"/>
      <c r="C868" s="251"/>
      <c r="D868" s="251"/>
      <c r="E868" s="129"/>
      <c r="F868" s="131" t="s">
        <v>72</v>
      </c>
      <c r="G868" s="188" t="str">
        <f t="shared" ref="G868:G924" si="139">IF(F868=0," ",X$4)</f>
        <v>=</v>
      </c>
      <c r="H868" s="193"/>
      <c r="I868" s="188" t="str">
        <f t="shared" ref="I868:I924" si="140">IF(F868=0," ",Y$4)</f>
        <v>/</v>
      </c>
      <c r="J868" s="194" t="s">
        <v>197</v>
      </c>
      <c r="K868" s="188" t="str">
        <f t="shared" si="138"/>
        <v>/</v>
      </c>
      <c r="L868" s="192" t="s">
        <v>1573</v>
      </c>
      <c r="M868" s="188" t="str">
        <f t="shared" ref="M868:M931" si="141">IF(F868=0," ",Y$4)</f>
        <v>/</v>
      </c>
      <c r="N868" s="189"/>
      <c r="O868" s="188" t="str">
        <f t="shared" ref="O868:O931" si="142">IF(F868=0," ",Y$4)</f>
        <v>/</v>
      </c>
      <c r="P868" s="189" t="s">
        <v>1633</v>
      </c>
      <c r="Q868" s="188" t="str">
        <f t="shared" ref="Q868:Q931" si="143">IF(F868=0," ",Y$4)</f>
        <v>/</v>
      </c>
      <c r="R868" s="189"/>
      <c r="S868" s="188" t="str">
        <f t="shared" ref="S868:S924" si="144">IF(F868=0," ",Y$4)</f>
        <v>/</v>
      </c>
      <c r="T868" s="190"/>
      <c r="U868" s="188" t="str">
        <f t="shared" ref="U868:U931" si="145">IF(F868=0," ",Y$4)</f>
        <v>/</v>
      </c>
      <c r="V868" s="194" t="str">
        <f t="shared" si="96"/>
        <v xml:space="preserve"> IF SERVO_C=1  GOTO L2141 </v>
      </c>
      <c r="W868" s="127" t="s">
        <v>1581</v>
      </c>
      <c r="Z868" s="252"/>
    </row>
    <row r="869" spans="1:31" ht="18" customHeight="1">
      <c r="A869" s="250">
        <f t="shared" si="104"/>
        <v>866</v>
      </c>
      <c r="B869" s="251"/>
      <c r="C869" s="251"/>
      <c r="D869" s="251"/>
      <c r="E869" s="129"/>
      <c r="F869" s="131" t="s">
        <v>73</v>
      </c>
      <c r="G869" s="188" t="str">
        <f t="shared" si="139"/>
        <v>=</v>
      </c>
      <c r="H869" s="193"/>
      <c r="I869" s="188" t="str">
        <f t="shared" si="140"/>
        <v>/</v>
      </c>
      <c r="J869" s="194"/>
      <c r="K869" s="188" t="str">
        <f t="shared" ref="K869:K870" si="146">IF(F869=0," ",Y$4)</f>
        <v>/</v>
      </c>
      <c r="L869" s="192"/>
      <c r="M869" s="188" t="str">
        <f t="shared" si="141"/>
        <v>/</v>
      </c>
      <c r="N869" s="187"/>
      <c r="O869" s="188" t="str">
        <f t="shared" si="142"/>
        <v>/</v>
      </c>
      <c r="P869" s="189" t="s">
        <v>313</v>
      </c>
      <c r="Q869" s="188" t="str">
        <f t="shared" si="143"/>
        <v>/</v>
      </c>
      <c r="R869" s="189"/>
      <c r="S869" s="188" t="str">
        <f t="shared" si="144"/>
        <v>/</v>
      </c>
      <c r="T869" s="190"/>
      <c r="U869" s="188" t="str">
        <f t="shared" si="145"/>
        <v>/</v>
      </c>
      <c r="V869" s="194" t="str">
        <f t="shared" si="96"/>
        <v xml:space="preserve">    OUT ORG02_EX=1 </v>
      </c>
      <c r="W869" s="127" t="s">
        <v>567</v>
      </c>
      <c r="Z869" s="252"/>
    </row>
    <row r="870" spans="1:31" ht="18" customHeight="1">
      <c r="A870" s="250">
        <f t="shared" si="104"/>
        <v>867</v>
      </c>
      <c r="B870" s="251"/>
      <c r="C870" s="251"/>
      <c r="D870" s="251"/>
      <c r="E870" s="129"/>
      <c r="F870" s="131" t="s">
        <v>74</v>
      </c>
      <c r="G870" s="188" t="str">
        <f t="shared" si="139"/>
        <v>=</v>
      </c>
      <c r="H870" s="193"/>
      <c r="I870" s="188" t="str">
        <f t="shared" si="140"/>
        <v>/</v>
      </c>
      <c r="J870" s="194" t="s">
        <v>134</v>
      </c>
      <c r="K870" s="188" t="str">
        <f t="shared" si="146"/>
        <v>/</v>
      </c>
      <c r="L870" s="192" t="s">
        <v>200</v>
      </c>
      <c r="M870" s="188" t="str">
        <f t="shared" si="141"/>
        <v>/</v>
      </c>
      <c r="N870" s="187"/>
      <c r="O870" s="188" t="str">
        <f t="shared" si="142"/>
        <v>/</v>
      </c>
      <c r="P870" s="189" t="s">
        <v>143</v>
      </c>
      <c r="Q870" s="188" t="str">
        <f t="shared" si="143"/>
        <v>/</v>
      </c>
      <c r="R870" s="189"/>
      <c r="S870" s="188" t="str">
        <f t="shared" si="144"/>
        <v>/</v>
      </c>
      <c r="T870" s="190"/>
      <c r="U870" s="188" t="str">
        <f t="shared" si="145"/>
        <v>/</v>
      </c>
      <c r="V870" s="194" t="str">
        <f t="shared" si="96"/>
        <v xml:space="preserve"> WT ORG02_CP=1  OUT ORG02_EX=0 </v>
      </c>
      <c r="W870" s="127" t="s">
        <v>600</v>
      </c>
      <c r="Z870" s="252"/>
    </row>
    <row r="871" spans="1:31" ht="18" customHeight="1">
      <c r="A871" s="250">
        <f t="shared" si="104"/>
        <v>868</v>
      </c>
      <c r="B871" s="251"/>
      <c r="C871" s="251"/>
      <c r="D871" s="251"/>
      <c r="E871" s="129"/>
      <c r="F871" s="131" t="s">
        <v>76</v>
      </c>
      <c r="G871" s="188" t="str">
        <f t="shared" si="139"/>
        <v>=</v>
      </c>
      <c r="H871" s="193"/>
      <c r="I871" s="188" t="str">
        <f t="shared" si="140"/>
        <v>/</v>
      </c>
      <c r="J871" s="194"/>
      <c r="K871" s="188" t="str">
        <f t="shared" si="138"/>
        <v>/</v>
      </c>
      <c r="L871" s="192"/>
      <c r="M871" s="188" t="str">
        <f t="shared" si="141"/>
        <v>/</v>
      </c>
      <c r="N871" s="189"/>
      <c r="O871" s="188" t="str">
        <f t="shared" si="142"/>
        <v>/</v>
      </c>
      <c r="P871" s="189" t="s">
        <v>1634</v>
      </c>
      <c r="Q871" s="188" t="str">
        <f t="shared" si="143"/>
        <v>/</v>
      </c>
      <c r="R871" s="189"/>
      <c r="S871" s="188" t="str">
        <f t="shared" si="144"/>
        <v>/</v>
      </c>
      <c r="T871" s="190"/>
      <c r="U871" s="188" t="str">
        <f t="shared" si="145"/>
        <v>/</v>
      </c>
      <c r="V871" s="194" t="str">
        <f t="shared" si="96"/>
        <v xml:space="preserve">    GOTO L2142 </v>
      </c>
      <c r="W871" s="127" t="s">
        <v>905</v>
      </c>
      <c r="Z871" s="252"/>
    </row>
    <row r="872" spans="1:31" ht="18" customHeight="1">
      <c r="A872" s="250">
        <f t="shared" si="104"/>
        <v>869</v>
      </c>
      <c r="B872" s="251"/>
      <c r="C872" s="251"/>
      <c r="D872" s="251"/>
      <c r="E872" s="129"/>
      <c r="F872" s="131" t="s">
        <v>77</v>
      </c>
      <c r="G872" s="188" t="str">
        <f t="shared" si="139"/>
        <v>=</v>
      </c>
      <c r="H872" s="193" t="s">
        <v>1635</v>
      </c>
      <c r="I872" s="188" t="str">
        <f t="shared" si="140"/>
        <v>/</v>
      </c>
      <c r="J872" s="194" t="s">
        <v>197</v>
      </c>
      <c r="K872" s="188" t="str">
        <f t="shared" si="138"/>
        <v>/</v>
      </c>
      <c r="L872" s="192" t="s">
        <v>1874</v>
      </c>
      <c r="M872" s="188" t="str">
        <f t="shared" si="141"/>
        <v>/</v>
      </c>
      <c r="N872" s="189"/>
      <c r="O872" s="188" t="str">
        <f t="shared" si="142"/>
        <v>/</v>
      </c>
      <c r="P872" s="189" t="s">
        <v>1694</v>
      </c>
      <c r="Q872" s="188" t="str">
        <f t="shared" si="143"/>
        <v>/</v>
      </c>
      <c r="R872" s="189"/>
      <c r="S872" s="188" t="str">
        <f t="shared" si="144"/>
        <v>/</v>
      </c>
      <c r="T872" s="190"/>
      <c r="U872" s="188" t="str">
        <f t="shared" si="145"/>
        <v>/</v>
      </c>
      <c r="V872" s="194" t="str">
        <f t="shared" si="96"/>
        <v xml:space="preserve">L2141 IF S_ORGCP_AX06=0  HOME AX6 </v>
      </c>
      <c r="W872" s="127" t="s">
        <v>1650</v>
      </c>
      <c r="Z872" s="252"/>
    </row>
    <row r="873" spans="1:31" ht="18" customHeight="1">
      <c r="A873" s="250">
        <f t="shared" si="104"/>
        <v>870</v>
      </c>
      <c r="B873" s="251"/>
      <c r="C873" s="251"/>
      <c r="D873" s="251"/>
      <c r="E873" s="129"/>
      <c r="F873" s="131" t="s">
        <v>81</v>
      </c>
      <c r="G873" s="188" t="str">
        <f t="shared" si="139"/>
        <v>=</v>
      </c>
      <c r="H873" s="193"/>
      <c r="I873" s="188" t="str">
        <f t="shared" si="140"/>
        <v>/</v>
      </c>
      <c r="J873" s="194" t="s">
        <v>197</v>
      </c>
      <c r="K873" s="188" t="str">
        <f t="shared" si="138"/>
        <v>/</v>
      </c>
      <c r="L873" s="192" t="s">
        <v>1652</v>
      </c>
      <c r="M873" s="188" t="str">
        <f t="shared" si="141"/>
        <v>/</v>
      </c>
      <c r="N873" s="189"/>
      <c r="O873" s="188" t="str">
        <f t="shared" si="142"/>
        <v>/</v>
      </c>
      <c r="P873" s="189" t="s">
        <v>1695</v>
      </c>
      <c r="Q873" s="188" t="str">
        <f t="shared" si="143"/>
        <v>/</v>
      </c>
      <c r="R873" s="189"/>
      <c r="S873" s="188" t="str">
        <f t="shared" si="144"/>
        <v>/</v>
      </c>
      <c r="T873" s="190"/>
      <c r="U873" s="188" t="str">
        <f t="shared" si="145"/>
        <v>/</v>
      </c>
      <c r="V873" s="194" t="str">
        <f t="shared" si="96"/>
        <v xml:space="preserve"> IF S_ORGCP_AX06=1  MOV AX6 PT101 </v>
      </c>
      <c r="W873" s="127" t="s">
        <v>1651</v>
      </c>
      <c r="Z873" s="252"/>
    </row>
    <row r="874" spans="1:31">
      <c r="A874" s="250">
        <f t="shared" si="104"/>
        <v>871</v>
      </c>
      <c r="B874" s="251"/>
      <c r="C874" s="251"/>
      <c r="D874" s="251"/>
      <c r="E874" s="129"/>
      <c r="F874" s="131" t="s">
        <v>82</v>
      </c>
      <c r="G874" s="188" t="str">
        <f t="shared" si="139"/>
        <v>=</v>
      </c>
      <c r="H874" s="193" t="s">
        <v>1636</v>
      </c>
      <c r="I874" s="188" t="str">
        <f t="shared" si="140"/>
        <v>/</v>
      </c>
      <c r="J874" s="194"/>
      <c r="K874" s="188" t="str">
        <f t="shared" si="138"/>
        <v>/</v>
      </c>
      <c r="L874" s="192"/>
      <c r="M874" s="188" t="str">
        <f t="shared" si="141"/>
        <v>/</v>
      </c>
      <c r="N874" s="189"/>
      <c r="O874" s="188" t="str">
        <f t="shared" si="142"/>
        <v>/</v>
      </c>
      <c r="P874" s="189" t="s">
        <v>75</v>
      </c>
      <c r="Q874" s="188" t="str">
        <f t="shared" si="143"/>
        <v>/</v>
      </c>
      <c r="R874" s="189"/>
      <c r="S874" s="188" t="str">
        <f t="shared" si="144"/>
        <v>/</v>
      </c>
      <c r="T874" s="190"/>
      <c r="U874" s="188" t="str">
        <f t="shared" si="145"/>
        <v>/</v>
      </c>
      <c r="V874" s="194" t="str">
        <f t="shared" si="96"/>
        <v xml:space="preserve">L2142    RET </v>
      </c>
      <c r="W874" s="127"/>
      <c r="Z874" s="252"/>
    </row>
    <row r="875" spans="1:31" ht="18" customHeight="1">
      <c r="A875" s="250">
        <f t="shared" si="104"/>
        <v>872</v>
      </c>
      <c r="B875" s="251"/>
      <c r="C875" s="251"/>
      <c r="D875" s="251"/>
      <c r="E875" s="129" t="s">
        <v>144</v>
      </c>
      <c r="F875" s="131"/>
      <c r="G875" s="188" t="str">
        <f t="shared" si="139"/>
        <v xml:space="preserve"> </v>
      </c>
      <c r="H875" s="193"/>
      <c r="I875" s="188" t="str">
        <f t="shared" si="140"/>
        <v xml:space="preserve"> </v>
      </c>
      <c r="J875" s="194"/>
      <c r="K875" s="188" t="str">
        <f t="shared" si="138"/>
        <v xml:space="preserve"> </v>
      </c>
      <c r="L875" s="192"/>
      <c r="M875" s="188" t="str">
        <f t="shared" si="141"/>
        <v xml:space="preserve"> </v>
      </c>
      <c r="N875" s="189"/>
      <c r="O875" s="188" t="str">
        <f t="shared" si="142"/>
        <v xml:space="preserve"> </v>
      </c>
      <c r="P875" s="189"/>
      <c r="Q875" s="188" t="str">
        <f t="shared" si="143"/>
        <v xml:space="preserve"> </v>
      </c>
      <c r="R875" s="189"/>
      <c r="S875" s="188" t="str">
        <f t="shared" si="144"/>
        <v xml:space="preserve"> </v>
      </c>
      <c r="T875" s="190"/>
      <c r="U875" s="188" t="str">
        <f t="shared" si="145"/>
        <v xml:space="preserve"> </v>
      </c>
      <c r="V875" s="194" t="str">
        <f t="shared" si="96"/>
        <v xml:space="preserve"> </v>
      </c>
      <c r="W875" s="127"/>
      <c r="Z875" s="252"/>
    </row>
    <row r="876" spans="1:31" ht="18" customHeight="1">
      <c r="A876" s="250">
        <f t="shared" si="104"/>
        <v>873</v>
      </c>
      <c r="B876" s="251"/>
      <c r="C876" s="251"/>
      <c r="D876" s="251"/>
      <c r="E876" s="129" t="s">
        <v>1570</v>
      </c>
      <c r="F876" s="131"/>
      <c r="G876" s="188" t="str">
        <f t="shared" si="139"/>
        <v xml:space="preserve"> </v>
      </c>
      <c r="H876" s="193"/>
      <c r="I876" s="188" t="str">
        <f t="shared" si="140"/>
        <v xml:space="preserve"> </v>
      </c>
      <c r="J876" s="194"/>
      <c r="K876" s="188" t="str">
        <f t="shared" si="138"/>
        <v xml:space="preserve"> </v>
      </c>
      <c r="L876" s="192"/>
      <c r="M876" s="188" t="str">
        <f t="shared" si="141"/>
        <v xml:space="preserve"> </v>
      </c>
      <c r="N876" s="189"/>
      <c r="O876" s="188" t="str">
        <f t="shared" si="142"/>
        <v xml:space="preserve"> </v>
      </c>
      <c r="P876" s="189"/>
      <c r="Q876" s="188" t="str">
        <f t="shared" si="143"/>
        <v xml:space="preserve"> </v>
      </c>
      <c r="R876" s="189"/>
      <c r="S876" s="188" t="str">
        <f t="shared" si="144"/>
        <v xml:space="preserve"> </v>
      </c>
      <c r="T876" s="190"/>
      <c r="U876" s="188" t="str">
        <f t="shared" si="145"/>
        <v xml:space="preserve"> </v>
      </c>
      <c r="V876" s="194" t="str">
        <f t="shared" si="96"/>
        <v xml:space="preserve"> </v>
      </c>
      <c r="W876" s="127"/>
      <c r="Z876" s="252"/>
    </row>
    <row r="877" spans="1:31" ht="18" customHeight="1">
      <c r="A877" s="250">
        <f t="shared" si="104"/>
        <v>874</v>
      </c>
      <c r="B877" s="251"/>
      <c r="C877" s="251"/>
      <c r="D877" s="251"/>
      <c r="E877" s="129"/>
      <c r="F877" s="131" t="s">
        <v>137</v>
      </c>
      <c r="G877" s="188" t="str">
        <f t="shared" si="139"/>
        <v>=</v>
      </c>
      <c r="H877" s="193"/>
      <c r="I877" s="188" t="str">
        <f t="shared" si="140"/>
        <v>/</v>
      </c>
      <c r="J877" s="194" t="s">
        <v>134</v>
      </c>
      <c r="K877" s="188" t="str">
        <f t="shared" si="138"/>
        <v>/</v>
      </c>
      <c r="L877" s="192" t="s">
        <v>202</v>
      </c>
      <c r="M877" s="188" t="str">
        <f t="shared" si="141"/>
        <v>/</v>
      </c>
      <c r="N877" s="189"/>
      <c r="O877" s="188" t="str">
        <f t="shared" si="142"/>
        <v>/</v>
      </c>
      <c r="P877" s="189"/>
      <c r="Q877" s="188" t="str">
        <f t="shared" si="143"/>
        <v>/</v>
      </c>
      <c r="R877" s="189"/>
      <c r="S877" s="188" t="str">
        <f t="shared" si="144"/>
        <v>/</v>
      </c>
      <c r="T877" s="190"/>
      <c r="U877" s="188" t="str">
        <f t="shared" si="145"/>
        <v>/</v>
      </c>
      <c r="V877" s="194" t="str">
        <f t="shared" si="96"/>
        <v xml:space="preserve"> WT ORG06_EN=1   </v>
      </c>
      <c r="W877" s="127" t="s">
        <v>1585</v>
      </c>
      <c r="Z877" s="252"/>
    </row>
    <row r="878" spans="1:31" ht="18" customHeight="1">
      <c r="A878" s="250">
        <f t="shared" si="104"/>
        <v>875</v>
      </c>
      <c r="B878" s="251"/>
      <c r="C878" s="251"/>
      <c r="D878" s="251"/>
      <c r="E878" s="129"/>
      <c r="F878" s="131" t="s">
        <v>72</v>
      </c>
      <c r="G878" s="188" t="str">
        <f t="shared" si="139"/>
        <v>=</v>
      </c>
      <c r="H878" s="193"/>
      <c r="I878" s="188" t="str">
        <f t="shared" si="140"/>
        <v>/</v>
      </c>
      <c r="J878" s="194" t="s">
        <v>197</v>
      </c>
      <c r="K878" s="188" t="str">
        <f t="shared" si="138"/>
        <v>/</v>
      </c>
      <c r="L878" s="192" t="s">
        <v>1573</v>
      </c>
      <c r="M878" s="188" t="str">
        <f t="shared" si="141"/>
        <v>/</v>
      </c>
      <c r="N878" s="189"/>
      <c r="O878" s="188" t="str">
        <f t="shared" si="142"/>
        <v>/</v>
      </c>
      <c r="P878" s="189" t="s">
        <v>1637</v>
      </c>
      <c r="Q878" s="188" t="str">
        <f t="shared" si="143"/>
        <v>/</v>
      </c>
      <c r="R878" s="189"/>
      <c r="S878" s="188" t="str">
        <f t="shared" si="144"/>
        <v>/</v>
      </c>
      <c r="T878" s="190"/>
      <c r="U878" s="188" t="str">
        <f t="shared" si="145"/>
        <v>/</v>
      </c>
      <c r="V878" s="194" t="str">
        <f t="shared" si="96"/>
        <v xml:space="preserve"> IF SERVO_C=1  GOTO L2143 </v>
      </c>
      <c r="W878" s="127" t="s">
        <v>1581</v>
      </c>
      <c r="Z878" s="252"/>
    </row>
    <row r="879" spans="1:31" ht="18" customHeight="1">
      <c r="A879" s="250">
        <f t="shared" si="104"/>
        <v>876</v>
      </c>
      <c r="B879" s="251"/>
      <c r="C879" s="251"/>
      <c r="D879" s="251"/>
      <c r="E879" s="129"/>
      <c r="F879" s="131" t="s">
        <v>73</v>
      </c>
      <c r="G879" s="188" t="str">
        <f t="shared" si="139"/>
        <v>=</v>
      </c>
      <c r="H879" s="193"/>
      <c r="I879" s="188" t="str">
        <f t="shared" si="140"/>
        <v>/</v>
      </c>
      <c r="J879" s="194"/>
      <c r="K879" s="188" t="str">
        <f t="shared" ref="K879:K880" si="147">IF(F879=0," ",Y$4)</f>
        <v>/</v>
      </c>
      <c r="L879" s="192"/>
      <c r="M879" s="188" t="str">
        <f t="shared" si="141"/>
        <v>/</v>
      </c>
      <c r="N879" s="187"/>
      <c r="O879" s="188" t="str">
        <f t="shared" si="142"/>
        <v>/</v>
      </c>
      <c r="P879" s="189" t="s">
        <v>320</v>
      </c>
      <c r="Q879" s="188" t="str">
        <f t="shared" si="143"/>
        <v>/</v>
      </c>
      <c r="R879" s="189"/>
      <c r="S879" s="188" t="str">
        <f t="shared" si="144"/>
        <v>/</v>
      </c>
      <c r="T879" s="190"/>
      <c r="U879" s="188" t="str">
        <f t="shared" si="145"/>
        <v>/</v>
      </c>
      <c r="V879" s="194" t="str">
        <f t="shared" si="96"/>
        <v xml:space="preserve">    OUT ORG06_EX=1 </v>
      </c>
      <c r="W879" s="187" t="s">
        <v>570</v>
      </c>
      <c r="Z879" s="252"/>
    </row>
    <row r="880" spans="1:31" ht="18" customHeight="1">
      <c r="A880" s="250">
        <f t="shared" si="104"/>
        <v>877</v>
      </c>
      <c r="B880" s="251"/>
      <c r="C880" s="251"/>
      <c r="D880" s="251"/>
      <c r="E880" s="129"/>
      <c r="F880" s="131" t="s">
        <v>74</v>
      </c>
      <c r="G880" s="188" t="str">
        <f t="shared" si="139"/>
        <v>=</v>
      </c>
      <c r="H880" s="193"/>
      <c r="I880" s="188" t="str">
        <f t="shared" si="140"/>
        <v>/</v>
      </c>
      <c r="J880" s="194" t="s">
        <v>134</v>
      </c>
      <c r="K880" s="188" t="str">
        <f t="shared" si="147"/>
        <v>/</v>
      </c>
      <c r="L880" s="192" t="s">
        <v>321</v>
      </c>
      <c r="M880" s="188" t="str">
        <f t="shared" si="141"/>
        <v>/</v>
      </c>
      <c r="N880" s="187"/>
      <c r="O880" s="188" t="str">
        <f t="shared" si="142"/>
        <v>/</v>
      </c>
      <c r="P880" s="189" t="s">
        <v>322</v>
      </c>
      <c r="Q880" s="188" t="str">
        <f t="shared" si="143"/>
        <v>/</v>
      </c>
      <c r="R880" s="189"/>
      <c r="S880" s="188" t="str">
        <f t="shared" si="144"/>
        <v>/</v>
      </c>
      <c r="T880" s="190"/>
      <c r="U880" s="188" t="str">
        <f t="shared" si="145"/>
        <v>/</v>
      </c>
      <c r="V880" s="194" t="str">
        <f t="shared" si="96"/>
        <v xml:space="preserve"> WT ORG06_CP=1  OUT ORG06_EX=0 </v>
      </c>
      <c r="W880" s="187" t="s">
        <v>602</v>
      </c>
      <c r="Z880" s="252"/>
    </row>
    <row r="881" spans="1:26" ht="18" customHeight="1">
      <c r="A881" s="250">
        <f t="shared" si="104"/>
        <v>878</v>
      </c>
      <c r="B881" s="251"/>
      <c r="C881" s="251"/>
      <c r="D881" s="251"/>
      <c r="E881" s="129"/>
      <c r="F881" s="131" t="s">
        <v>76</v>
      </c>
      <c r="G881" s="188" t="str">
        <f t="shared" si="139"/>
        <v>=</v>
      </c>
      <c r="H881" s="193"/>
      <c r="I881" s="188" t="str">
        <f t="shared" si="140"/>
        <v>/</v>
      </c>
      <c r="J881" s="194"/>
      <c r="K881" s="188" t="str">
        <f t="shared" si="138"/>
        <v>/</v>
      </c>
      <c r="L881" s="192"/>
      <c r="M881" s="188" t="str">
        <f t="shared" si="141"/>
        <v>/</v>
      </c>
      <c r="N881" s="189"/>
      <c r="O881" s="188" t="str">
        <f t="shared" si="142"/>
        <v>/</v>
      </c>
      <c r="P881" s="189" t="s">
        <v>1638</v>
      </c>
      <c r="Q881" s="188" t="str">
        <f t="shared" si="143"/>
        <v>/</v>
      </c>
      <c r="R881" s="189"/>
      <c r="S881" s="188" t="str">
        <f t="shared" si="144"/>
        <v>/</v>
      </c>
      <c r="T881" s="190"/>
      <c r="U881" s="188" t="str">
        <f t="shared" si="145"/>
        <v>/</v>
      </c>
      <c r="V881" s="194" t="str">
        <f t="shared" si="96"/>
        <v xml:space="preserve">    GOTO L2144 </v>
      </c>
      <c r="W881" s="127" t="s">
        <v>905</v>
      </c>
      <c r="Z881" s="252"/>
    </row>
    <row r="882" spans="1:26" ht="18" customHeight="1">
      <c r="A882" s="250">
        <f t="shared" si="104"/>
        <v>879</v>
      </c>
      <c r="B882" s="251"/>
      <c r="C882" s="251"/>
      <c r="D882" s="251"/>
      <c r="E882" s="129"/>
      <c r="F882" s="131" t="s">
        <v>77</v>
      </c>
      <c r="G882" s="188" t="str">
        <f t="shared" si="139"/>
        <v>=</v>
      </c>
      <c r="H882" s="193" t="s">
        <v>1639</v>
      </c>
      <c r="I882" s="188" t="str">
        <f t="shared" si="140"/>
        <v>/</v>
      </c>
      <c r="J882" s="194" t="s">
        <v>1583</v>
      </c>
      <c r="K882" s="188" t="str">
        <f t="shared" si="138"/>
        <v>/</v>
      </c>
      <c r="L882" s="192"/>
      <c r="M882" s="188" t="str">
        <f t="shared" si="141"/>
        <v>/</v>
      </c>
      <c r="N882" s="189"/>
      <c r="O882" s="188" t="str">
        <f t="shared" si="142"/>
        <v>/</v>
      </c>
      <c r="P882" s="138" t="s">
        <v>1675</v>
      </c>
      <c r="Q882" s="188" t="str">
        <f t="shared" si="143"/>
        <v>/</v>
      </c>
      <c r="R882" s="189"/>
      <c r="S882" s="188" t="str">
        <f t="shared" si="144"/>
        <v>/</v>
      </c>
      <c r="T882" s="190"/>
      <c r="U882" s="188" t="str">
        <f t="shared" si="145"/>
        <v>/</v>
      </c>
      <c r="V882" s="194" t="str">
        <f t="shared" si="96"/>
        <v xml:space="preserve">L2143 *   MOV AX6 PT115 </v>
      </c>
      <c r="W882" s="127" t="s">
        <v>1584</v>
      </c>
      <c r="Z882" s="252"/>
    </row>
    <row r="883" spans="1:26">
      <c r="A883" s="250">
        <f t="shared" si="104"/>
        <v>880</v>
      </c>
      <c r="B883" s="251"/>
      <c r="C883" s="251"/>
      <c r="D883" s="251"/>
      <c r="E883" s="129"/>
      <c r="F883" s="131" t="s">
        <v>81</v>
      </c>
      <c r="G883" s="188" t="str">
        <f t="shared" si="139"/>
        <v>=</v>
      </c>
      <c r="H883" s="193" t="s">
        <v>1640</v>
      </c>
      <c r="I883" s="188" t="str">
        <f t="shared" si="140"/>
        <v>/</v>
      </c>
      <c r="J883" s="194"/>
      <c r="K883" s="188" t="str">
        <f t="shared" si="138"/>
        <v>/</v>
      </c>
      <c r="L883" s="192"/>
      <c r="M883" s="188" t="str">
        <f t="shared" si="141"/>
        <v>/</v>
      </c>
      <c r="N883" s="189"/>
      <c r="O883" s="188" t="str">
        <f t="shared" si="142"/>
        <v>/</v>
      </c>
      <c r="P883" s="189" t="s">
        <v>75</v>
      </c>
      <c r="Q883" s="188" t="str">
        <f t="shared" si="143"/>
        <v>/</v>
      </c>
      <c r="R883" s="189"/>
      <c r="S883" s="188" t="str">
        <f t="shared" si="144"/>
        <v>/</v>
      </c>
      <c r="T883" s="190"/>
      <c r="U883" s="188" t="str">
        <f t="shared" si="145"/>
        <v>/</v>
      </c>
      <c r="V883" s="194" t="str">
        <f t="shared" si="96"/>
        <v xml:space="preserve">L2144    RET </v>
      </c>
      <c r="W883" s="127"/>
      <c r="Z883" s="252"/>
    </row>
    <row r="884" spans="1:26" ht="18" customHeight="1">
      <c r="A884" s="250">
        <f t="shared" si="104"/>
        <v>881</v>
      </c>
      <c r="B884" s="251"/>
      <c r="C884" s="251"/>
      <c r="D884" s="251"/>
      <c r="E884" s="129" t="s">
        <v>144</v>
      </c>
      <c r="F884" s="131"/>
      <c r="G884" s="188" t="str">
        <f t="shared" si="139"/>
        <v xml:space="preserve"> </v>
      </c>
      <c r="H884" s="193"/>
      <c r="I884" s="188" t="str">
        <f t="shared" si="140"/>
        <v xml:space="preserve"> </v>
      </c>
      <c r="J884" s="194"/>
      <c r="K884" s="188" t="str">
        <f t="shared" si="138"/>
        <v xml:space="preserve"> </v>
      </c>
      <c r="L884" s="192"/>
      <c r="M884" s="188" t="str">
        <f t="shared" si="141"/>
        <v xml:space="preserve"> </v>
      </c>
      <c r="N884" s="189"/>
      <c r="O884" s="188" t="str">
        <f t="shared" si="142"/>
        <v xml:space="preserve"> </v>
      </c>
      <c r="P884" s="189"/>
      <c r="Q884" s="188" t="str">
        <f t="shared" si="143"/>
        <v xml:space="preserve"> </v>
      </c>
      <c r="R884" s="189"/>
      <c r="S884" s="188" t="str">
        <f t="shared" si="144"/>
        <v xml:space="preserve"> </v>
      </c>
      <c r="T884" s="190"/>
      <c r="U884" s="188" t="str">
        <f t="shared" si="145"/>
        <v xml:space="preserve"> </v>
      </c>
      <c r="V884" s="194" t="str">
        <f t="shared" si="96"/>
        <v xml:space="preserve"> </v>
      </c>
      <c r="W884" s="127"/>
      <c r="Z884" s="252"/>
    </row>
    <row r="885" spans="1:26" ht="18" customHeight="1">
      <c r="A885" s="250">
        <f t="shared" si="104"/>
        <v>882</v>
      </c>
      <c r="B885" s="251"/>
      <c r="C885" s="251"/>
      <c r="D885" s="251"/>
      <c r="E885" s="129" t="s">
        <v>508</v>
      </c>
      <c r="F885" s="131"/>
      <c r="G885" s="188" t="str">
        <f t="shared" si="139"/>
        <v xml:space="preserve"> </v>
      </c>
      <c r="H885" s="193"/>
      <c r="I885" s="188" t="str">
        <f t="shared" si="140"/>
        <v xml:space="preserve"> </v>
      </c>
      <c r="J885" s="194"/>
      <c r="K885" s="188" t="str">
        <f t="shared" si="138"/>
        <v xml:space="preserve"> </v>
      </c>
      <c r="L885" s="192"/>
      <c r="M885" s="188" t="str">
        <f t="shared" si="141"/>
        <v xml:space="preserve"> </v>
      </c>
      <c r="N885" s="189"/>
      <c r="O885" s="188" t="str">
        <f t="shared" si="142"/>
        <v xml:space="preserve"> </v>
      </c>
      <c r="P885" s="189"/>
      <c r="Q885" s="188" t="str">
        <f t="shared" si="143"/>
        <v xml:space="preserve"> </v>
      </c>
      <c r="R885" s="189"/>
      <c r="S885" s="188" t="str">
        <f t="shared" si="144"/>
        <v xml:space="preserve"> </v>
      </c>
      <c r="T885" s="190"/>
      <c r="U885" s="188" t="str">
        <f t="shared" si="145"/>
        <v xml:space="preserve"> </v>
      </c>
      <c r="V885" s="194" t="str">
        <f t="shared" si="96"/>
        <v xml:space="preserve"> </v>
      </c>
      <c r="W885" s="127"/>
      <c r="Z885" s="252"/>
    </row>
    <row r="886" spans="1:26" ht="18" customHeight="1">
      <c r="A886" s="250">
        <f t="shared" si="104"/>
        <v>883</v>
      </c>
      <c r="B886" s="251"/>
      <c r="C886" s="251"/>
      <c r="D886" s="251"/>
      <c r="E886" s="129"/>
      <c r="F886" s="131" t="s">
        <v>137</v>
      </c>
      <c r="G886" s="188" t="str">
        <f t="shared" si="139"/>
        <v>=</v>
      </c>
      <c r="H886" s="193"/>
      <c r="I886" s="188" t="str">
        <f t="shared" si="140"/>
        <v>/</v>
      </c>
      <c r="J886" s="194" t="s">
        <v>134</v>
      </c>
      <c r="K886" s="188" t="str">
        <f t="shared" si="138"/>
        <v>/</v>
      </c>
      <c r="L886" s="192" t="s">
        <v>181</v>
      </c>
      <c r="M886" s="188" t="str">
        <f t="shared" si="141"/>
        <v>/</v>
      </c>
      <c r="N886" s="189"/>
      <c r="O886" s="188" t="str">
        <f t="shared" si="142"/>
        <v>/</v>
      </c>
      <c r="P886" s="189"/>
      <c r="Q886" s="188" t="str">
        <f t="shared" si="143"/>
        <v>/</v>
      </c>
      <c r="R886" s="189"/>
      <c r="S886" s="188" t="str">
        <f t="shared" si="144"/>
        <v>/</v>
      </c>
      <c r="T886" s="190"/>
      <c r="U886" s="188" t="str">
        <f t="shared" si="145"/>
        <v>/</v>
      </c>
      <c r="V886" s="194" t="str">
        <f t="shared" si="96"/>
        <v xml:space="preserve"> WT ORG09_EN=1   </v>
      </c>
      <c r="W886" s="127" t="s">
        <v>1593</v>
      </c>
      <c r="Z886" s="252"/>
    </row>
    <row r="887" spans="1:26" ht="18" customHeight="1">
      <c r="A887" s="250">
        <f t="shared" si="104"/>
        <v>884</v>
      </c>
      <c r="B887" s="251"/>
      <c r="C887" s="251"/>
      <c r="D887" s="251"/>
      <c r="E887" s="129"/>
      <c r="F887" s="131" t="s">
        <v>72</v>
      </c>
      <c r="G887" s="188" t="str">
        <f t="shared" si="139"/>
        <v>=</v>
      </c>
      <c r="H887" s="193"/>
      <c r="I887" s="188" t="str">
        <f t="shared" si="140"/>
        <v>/</v>
      </c>
      <c r="J887" s="194" t="s">
        <v>197</v>
      </c>
      <c r="K887" s="188" t="str">
        <f t="shared" si="138"/>
        <v>/</v>
      </c>
      <c r="L887" s="192" t="s">
        <v>1596</v>
      </c>
      <c r="M887" s="188" t="str">
        <f t="shared" si="141"/>
        <v>/</v>
      </c>
      <c r="N887" s="189"/>
      <c r="O887" s="188" t="str">
        <f t="shared" si="142"/>
        <v>/</v>
      </c>
      <c r="P887" s="189" t="s">
        <v>1641</v>
      </c>
      <c r="Q887" s="188" t="str">
        <f t="shared" si="143"/>
        <v>/</v>
      </c>
      <c r="R887" s="189"/>
      <c r="S887" s="188" t="str">
        <f t="shared" si="144"/>
        <v>/</v>
      </c>
      <c r="T887" s="190"/>
      <c r="U887" s="188" t="str">
        <f t="shared" si="145"/>
        <v>/</v>
      </c>
      <c r="V887" s="194" t="str">
        <f t="shared" si="96"/>
        <v xml:space="preserve"> IF SERVO_A=1  GOTO L2145 </v>
      </c>
      <c r="W887" s="127" t="s">
        <v>1581</v>
      </c>
      <c r="Z887" s="252"/>
    </row>
    <row r="888" spans="1:26" ht="18" customHeight="1">
      <c r="A888" s="250">
        <f t="shared" si="104"/>
        <v>885</v>
      </c>
      <c r="B888" s="251"/>
      <c r="C888" s="251"/>
      <c r="D888" s="251"/>
      <c r="E888" s="129"/>
      <c r="F888" s="131" t="s">
        <v>73</v>
      </c>
      <c r="G888" s="188" t="str">
        <f t="shared" si="139"/>
        <v>=</v>
      </c>
      <c r="H888" s="193"/>
      <c r="I888" s="188" t="str">
        <f t="shared" si="140"/>
        <v>/</v>
      </c>
      <c r="J888" s="194"/>
      <c r="K888" s="188" t="str">
        <f t="shared" si="138"/>
        <v>/</v>
      </c>
      <c r="L888" s="192"/>
      <c r="M888" s="188" t="str">
        <f t="shared" si="141"/>
        <v>/</v>
      </c>
      <c r="N888" s="189"/>
      <c r="O888" s="188" t="str">
        <f>IF(F888=0," ",Y$4)</f>
        <v>/</v>
      </c>
      <c r="P888" s="189" t="s">
        <v>203</v>
      </c>
      <c r="Q888" s="188" t="str">
        <f t="shared" si="143"/>
        <v>/</v>
      </c>
      <c r="R888" s="189"/>
      <c r="S888" s="188" t="str">
        <f t="shared" si="144"/>
        <v>/</v>
      </c>
      <c r="T888" s="190"/>
      <c r="U888" s="188" t="str">
        <f t="shared" si="145"/>
        <v>/</v>
      </c>
      <c r="V888" s="194" t="str">
        <f t="shared" si="96"/>
        <v xml:space="preserve">    OUT ORG09_EX=1 </v>
      </c>
      <c r="W888" s="187" t="s">
        <v>1594</v>
      </c>
      <c r="Z888" s="252"/>
    </row>
    <row r="889" spans="1:26" ht="18" customHeight="1">
      <c r="A889" s="250">
        <f t="shared" si="104"/>
        <v>886</v>
      </c>
      <c r="B889" s="251"/>
      <c r="C889" s="251"/>
      <c r="D889" s="251"/>
      <c r="E889" s="129"/>
      <c r="F889" s="131" t="s">
        <v>74</v>
      </c>
      <c r="G889" s="188" t="str">
        <f t="shared" si="139"/>
        <v>=</v>
      </c>
      <c r="H889" s="193"/>
      <c r="I889" s="188" t="str">
        <f t="shared" si="140"/>
        <v>/</v>
      </c>
      <c r="J889" s="194" t="s">
        <v>134</v>
      </c>
      <c r="K889" s="188" t="str">
        <f t="shared" si="138"/>
        <v>/</v>
      </c>
      <c r="L889" s="192" t="s">
        <v>182</v>
      </c>
      <c r="M889" s="188" t="str">
        <f t="shared" si="141"/>
        <v>/</v>
      </c>
      <c r="N889" s="189"/>
      <c r="O889" s="188" t="str">
        <f t="shared" ref="O889" si="148">IF(F889=0," ",Y$4)</f>
        <v>/</v>
      </c>
      <c r="P889" s="189" t="s">
        <v>183</v>
      </c>
      <c r="Q889" s="188" t="str">
        <f t="shared" si="143"/>
        <v>/</v>
      </c>
      <c r="R889" s="189"/>
      <c r="S889" s="188" t="str">
        <f t="shared" si="144"/>
        <v>/</v>
      </c>
      <c r="T889" s="190"/>
      <c r="U889" s="188" t="str">
        <f t="shared" si="145"/>
        <v>/</v>
      </c>
      <c r="V889" s="194" t="str">
        <f t="shared" si="96"/>
        <v xml:space="preserve"> WT ORG09_CP=1  OUT ORG09_EX=0 </v>
      </c>
      <c r="W889" s="187" t="s">
        <v>610</v>
      </c>
      <c r="Z889" s="252"/>
    </row>
    <row r="890" spans="1:26" ht="18" customHeight="1">
      <c r="A890" s="250">
        <f t="shared" si="104"/>
        <v>887</v>
      </c>
      <c r="B890" s="251"/>
      <c r="C890" s="251"/>
      <c r="D890" s="251"/>
      <c r="E890" s="129"/>
      <c r="F890" s="131" t="s">
        <v>76</v>
      </c>
      <c r="G890" s="188" t="str">
        <f t="shared" si="139"/>
        <v>=</v>
      </c>
      <c r="H890" s="193"/>
      <c r="I890" s="188" t="str">
        <f t="shared" si="140"/>
        <v>/</v>
      </c>
      <c r="J890" s="194"/>
      <c r="K890" s="188" t="str">
        <f t="shared" si="138"/>
        <v>/</v>
      </c>
      <c r="L890" s="192"/>
      <c r="M890" s="188" t="str">
        <f t="shared" si="141"/>
        <v>/</v>
      </c>
      <c r="N890" s="189"/>
      <c r="O890" s="188" t="str">
        <f t="shared" si="142"/>
        <v>/</v>
      </c>
      <c r="P890" s="189" t="s">
        <v>1642</v>
      </c>
      <c r="Q890" s="188" t="str">
        <f t="shared" si="143"/>
        <v>/</v>
      </c>
      <c r="R890" s="189"/>
      <c r="S890" s="188" t="str">
        <f t="shared" si="144"/>
        <v>/</v>
      </c>
      <c r="T890" s="190"/>
      <c r="U890" s="188" t="str">
        <f t="shared" si="145"/>
        <v>/</v>
      </c>
      <c r="V890" s="194" t="str">
        <f t="shared" si="96"/>
        <v xml:space="preserve">    GOTO L2146 </v>
      </c>
      <c r="W890" s="127" t="s">
        <v>905</v>
      </c>
      <c r="Z890" s="252"/>
    </row>
    <row r="891" spans="1:26" ht="18" customHeight="1">
      <c r="A891" s="250">
        <f t="shared" si="104"/>
        <v>888</v>
      </c>
      <c r="B891" s="251"/>
      <c r="C891" s="251"/>
      <c r="D891" s="251"/>
      <c r="E891" s="129"/>
      <c r="F891" s="131" t="s">
        <v>77</v>
      </c>
      <c r="G891" s="188" t="str">
        <f t="shared" si="139"/>
        <v>=</v>
      </c>
      <c r="H891" s="193" t="s">
        <v>1643</v>
      </c>
      <c r="I891" s="188" t="str">
        <f t="shared" si="140"/>
        <v>/</v>
      </c>
      <c r="J891" s="194" t="s">
        <v>1583</v>
      </c>
      <c r="K891" s="188" t="str">
        <f t="shared" si="138"/>
        <v>/</v>
      </c>
      <c r="L891" s="192"/>
      <c r="M891" s="188" t="str">
        <f t="shared" si="141"/>
        <v>/</v>
      </c>
      <c r="N891" s="189"/>
      <c r="O891" s="188" t="str">
        <f t="shared" si="142"/>
        <v>/</v>
      </c>
      <c r="P891" s="138" t="s">
        <v>1702</v>
      </c>
      <c r="Q891" s="188" t="str">
        <f t="shared" si="143"/>
        <v>/</v>
      </c>
      <c r="R891" s="189"/>
      <c r="S891" s="188" t="str">
        <f t="shared" si="144"/>
        <v>/</v>
      </c>
      <c r="T891" s="190"/>
      <c r="U891" s="188" t="str">
        <f t="shared" si="145"/>
        <v>/</v>
      </c>
      <c r="V891" s="194" t="str">
        <f t="shared" si="96"/>
        <v xml:space="preserve">L2145 *   MOV AX7 PT115 </v>
      </c>
      <c r="W891" s="127" t="s">
        <v>1595</v>
      </c>
      <c r="Z891" s="252"/>
    </row>
    <row r="892" spans="1:26">
      <c r="A892" s="250">
        <f t="shared" si="104"/>
        <v>889</v>
      </c>
      <c r="B892" s="251"/>
      <c r="C892" s="251"/>
      <c r="D892" s="251"/>
      <c r="E892" s="129"/>
      <c r="F892" s="131" t="s">
        <v>81</v>
      </c>
      <c r="G892" s="188" t="str">
        <f t="shared" si="139"/>
        <v>=</v>
      </c>
      <c r="H892" s="193" t="s">
        <v>1644</v>
      </c>
      <c r="I892" s="188" t="str">
        <f t="shared" si="140"/>
        <v>/</v>
      </c>
      <c r="J892" s="194"/>
      <c r="K892" s="188" t="str">
        <f t="shared" si="138"/>
        <v>/</v>
      </c>
      <c r="L892" s="192"/>
      <c r="M892" s="188" t="str">
        <f t="shared" si="141"/>
        <v>/</v>
      </c>
      <c r="N892" s="189"/>
      <c r="O892" s="188" t="str">
        <f t="shared" si="142"/>
        <v>/</v>
      </c>
      <c r="P892" s="189" t="s">
        <v>75</v>
      </c>
      <c r="Q892" s="188" t="str">
        <f t="shared" si="143"/>
        <v>/</v>
      </c>
      <c r="R892" s="189"/>
      <c r="S892" s="188" t="str">
        <f t="shared" si="144"/>
        <v>/</v>
      </c>
      <c r="T892" s="190"/>
      <c r="U892" s="188" t="str">
        <f t="shared" si="145"/>
        <v>/</v>
      </c>
      <c r="V892" s="194" t="str">
        <f t="shared" si="96"/>
        <v xml:space="preserve">L2146    RET </v>
      </c>
      <c r="W892" s="127"/>
      <c r="Z892" s="252"/>
    </row>
    <row r="893" spans="1:26" ht="18" customHeight="1">
      <c r="A893" s="250">
        <f t="shared" si="104"/>
        <v>890</v>
      </c>
      <c r="B893" s="251"/>
      <c r="C893" s="251"/>
      <c r="D893" s="251"/>
      <c r="E893" s="129" t="s">
        <v>144</v>
      </c>
      <c r="F893" s="131"/>
      <c r="G893" s="188" t="str">
        <f t="shared" si="139"/>
        <v xml:space="preserve"> </v>
      </c>
      <c r="H893" s="193"/>
      <c r="I893" s="188" t="str">
        <f t="shared" si="140"/>
        <v xml:space="preserve"> </v>
      </c>
      <c r="J893" s="194"/>
      <c r="K893" s="188" t="str">
        <f t="shared" si="138"/>
        <v xml:space="preserve"> </v>
      </c>
      <c r="L893" s="192"/>
      <c r="M893" s="188" t="str">
        <f t="shared" si="141"/>
        <v xml:space="preserve"> </v>
      </c>
      <c r="N893" s="189"/>
      <c r="O893" s="188" t="str">
        <f t="shared" si="142"/>
        <v xml:space="preserve"> </v>
      </c>
      <c r="P893" s="189"/>
      <c r="Q893" s="188" t="str">
        <f t="shared" si="143"/>
        <v xml:space="preserve"> </v>
      </c>
      <c r="R893" s="189"/>
      <c r="S893" s="188" t="str">
        <f t="shared" si="144"/>
        <v xml:space="preserve"> </v>
      </c>
      <c r="T893" s="190"/>
      <c r="U893" s="188" t="str">
        <f t="shared" si="145"/>
        <v xml:space="preserve"> </v>
      </c>
      <c r="V893" s="194" t="str">
        <f t="shared" si="96"/>
        <v xml:space="preserve"> </v>
      </c>
      <c r="W893" s="127"/>
      <c r="Z893" s="252"/>
    </row>
    <row r="894" spans="1:26" ht="18" customHeight="1">
      <c r="A894" s="250">
        <f t="shared" si="104"/>
        <v>891</v>
      </c>
      <c r="B894" s="251"/>
      <c r="C894" s="251"/>
      <c r="D894" s="251"/>
      <c r="E894" s="129" t="s">
        <v>509</v>
      </c>
      <c r="F894" s="131"/>
      <c r="G894" s="188" t="str">
        <f t="shared" si="139"/>
        <v xml:space="preserve"> </v>
      </c>
      <c r="H894" s="193"/>
      <c r="I894" s="188" t="str">
        <f t="shared" si="140"/>
        <v xml:space="preserve"> </v>
      </c>
      <c r="J894" s="194"/>
      <c r="K894" s="188" t="str">
        <f t="shared" si="138"/>
        <v xml:space="preserve"> </v>
      </c>
      <c r="L894" s="192"/>
      <c r="M894" s="188" t="str">
        <f t="shared" si="141"/>
        <v xml:space="preserve"> </v>
      </c>
      <c r="N894" s="189"/>
      <c r="O894" s="188" t="str">
        <f t="shared" si="142"/>
        <v xml:space="preserve"> </v>
      </c>
      <c r="P894" s="189"/>
      <c r="Q894" s="188" t="str">
        <f t="shared" si="143"/>
        <v xml:space="preserve"> </v>
      </c>
      <c r="R894" s="189"/>
      <c r="S894" s="188" t="str">
        <f t="shared" si="144"/>
        <v xml:space="preserve"> </v>
      </c>
      <c r="T894" s="190"/>
      <c r="U894" s="188" t="str">
        <f t="shared" si="145"/>
        <v xml:space="preserve"> </v>
      </c>
      <c r="V894" s="194" t="str">
        <f t="shared" si="96"/>
        <v xml:space="preserve"> </v>
      </c>
      <c r="W894" s="127"/>
      <c r="Z894" s="252"/>
    </row>
    <row r="895" spans="1:26" ht="18" customHeight="1">
      <c r="A895" s="250">
        <f t="shared" si="104"/>
        <v>892</v>
      </c>
      <c r="B895" s="251"/>
      <c r="C895" s="251"/>
      <c r="D895" s="251"/>
      <c r="E895" s="129"/>
      <c r="F895" s="131" t="s">
        <v>137</v>
      </c>
      <c r="G895" s="188" t="str">
        <f t="shared" si="139"/>
        <v>=</v>
      </c>
      <c r="H895" s="193"/>
      <c r="I895" s="188" t="str">
        <f t="shared" si="140"/>
        <v>/</v>
      </c>
      <c r="J895" s="194" t="s">
        <v>134</v>
      </c>
      <c r="K895" s="188" t="str">
        <f t="shared" si="138"/>
        <v>/</v>
      </c>
      <c r="L895" s="192" t="s">
        <v>177</v>
      </c>
      <c r="M895" s="188" t="str">
        <f t="shared" si="141"/>
        <v>/</v>
      </c>
      <c r="N895" s="189"/>
      <c r="O895" s="188" t="str">
        <f t="shared" si="142"/>
        <v>/</v>
      </c>
      <c r="P895" s="189"/>
      <c r="Q895" s="188" t="str">
        <f t="shared" si="143"/>
        <v>/</v>
      </c>
      <c r="R895" s="189"/>
      <c r="S895" s="188" t="str">
        <f t="shared" si="144"/>
        <v>/</v>
      </c>
      <c r="T895" s="190"/>
      <c r="U895" s="188" t="str">
        <f t="shared" si="145"/>
        <v>/</v>
      </c>
      <c r="V895" s="194" t="str">
        <f t="shared" si="96"/>
        <v xml:space="preserve"> WT ORG08_EN=1   </v>
      </c>
      <c r="W895" s="127" t="s">
        <v>1597</v>
      </c>
      <c r="Z895" s="252"/>
    </row>
    <row r="896" spans="1:26" ht="18" customHeight="1">
      <c r="A896" s="250">
        <f t="shared" si="104"/>
        <v>893</v>
      </c>
      <c r="B896" s="251"/>
      <c r="C896" s="251"/>
      <c r="D896" s="251"/>
      <c r="E896" s="129"/>
      <c r="F896" s="131" t="s">
        <v>72</v>
      </c>
      <c r="G896" s="188" t="str">
        <f t="shared" si="139"/>
        <v>=</v>
      </c>
      <c r="H896" s="193"/>
      <c r="I896" s="188" t="str">
        <f t="shared" si="140"/>
        <v>/</v>
      </c>
      <c r="J896" s="194" t="s">
        <v>197</v>
      </c>
      <c r="K896" s="188" t="str">
        <f t="shared" si="138"/>
        <v>/</v>
      </c>
      <c r="L896" s="192" t="s">
        <v>1596</v>
      </c>
      <c r="M896" s="188" t="str">
        <f t="shared" si="141"/>
        <v>/</v>
      </c>
      <c r="N896" s="189"/>
      <c r="O896" s="188" t="str">
        <f t="shared" si="142"/>
        <v>/</v>
      </c>
      <c r="P896" s="189" t="s">
        <v>1645</v>
      </c>
      <c r="Q896" s="188" t="str">
        <f t="shared" si="143"/>
        <v>/</v>
      </c>
      <c r="R896" s="189"/>
      <c r="S896" s="188" t="str">
        <f t="shared" si="144"/>
        <v>/</v>
      </c>
      <c r="T896" s="190"/>
      <c r="U896" s="188" t="str">
        <f t="shared" si="145"/>
        <v>/</v>
      </c>
      <c r="V896" s="194" t="str">
        <f t="shared" si="96"/>
        <v xml:space="preserve"> IF SERVO_A=1  GOTO L2147 </v>
      </c>
      <c r="W896" s="127" t="s">
        <v>1581</v>
      </c>
      <c r="Z896" s="252"/>
    </row>
    <row r="897" spans="1:26" ht="18" customHeight="1">
      <c r="A897" s="250">
        <f t="shared" si="104"/>
        <v>894</v>
      </c>
      <c r="B897" s="251"/>
      <c r="C897" s="251"/>
      <c r="D897" s="251"/>
      <c r="E897" s="129"/>
      <c r="F897" s="131" t="s">
        <v>73</v>
      </c>
      <c r="G897" s="188" t="str">
        <f t="shared" si="139"/>
        <v>=</v>
      </c>
      <c r="H897" s="193"/>
      <c r="I897" s="188" t="str">
        <f t="shared" si="140"/>
        <v>/</v>
      </c>
      <c r="J897" s="194"/>
      <c r="K897" s="188" t="str">
        <f t="shared" si="138"/>
        <v>/</v>
      </c>
      <c r="L897" s="192"/>
      <c r="M897" s="188" t="str">
        <f t="shared" si="141"/>
        <v>/</v>
      </c>
      <c r="N897" s="189"/>
      <c r="O897" s="188" t="str">
        <f t="shared" si="142"/>
        <v>/</v>
      </c>
      <c r="P897" s="189" t="s">
        <v>317</v>
      </c>
      <c r="Q897" s="188" t="str">
        <f t="shared" si="143"/>
        <v>/</v>
      </c>
      <c r="R897" s="189"/>
      <c r="S897" s="188" t="str">
        <f t="shared" si="144"/>
        <v>/</v>
      </c>
      <c r="T897" s="190"/>
      <c r="U897" s="188" t="str">
        <f t="shared" si="145"/>
        <v>/</v>
      </c>
      <c r="V897" s="194" t="str">
        <f t="shared" si="96"/>
        <v xml:space="preserve">    OUT ORG08_EX=1 </v>
      </c>
      <c r="W897" s="187" t="s">
        <v>1598</v>
      </c>
      <c r="Z897" s="252"/>
    </row>
    <row r="898" spans="1:26" ht="18" customHeight="1">
      <c r="A898" s="250">
        <f t="shared" si="104"/>
        <v>895</v>
      </c>
      <c r="B898" s="251"/>
      <c r="C898" s="251"/>
      <c r="D898" s="251"/>
      <c r="E898" s="129"/>
      <c r="F898" s="131" t="s">
        <v>74</v>
      </c>
      <c r="G898" s="188" t="str">
        <f t="shared" si="139"/>
        <v>=</v>
      </c>
      <c r="H898" s="193"/>
      <c r="I898" s="188" t="str">
        <f t="shared" si="140"/>
        <v>/</v>
      </c>
      <c r="J898" s="194" t="s">
        <v>134</v>
      </c>
      <c r="K898" s="188" t="str">
        <f t="shared" si="138"/>
        <v>/</v>
      </c>
      <c r="L898" s="192" t="s">
        <v>178</v>
      </c>
      <c r="M898" s="188" t="str">
        <f t="shared" si="141"/>
        <v>/</v>
      </c>
      <c r="N898" s="189"/>
      <c r="O898" s="188" t="str">
        <f t="shared" si="142"/>
        <v>/</v>
      </c>
      <c r="P898" s="189" t="s">
        <v>179</v>
      </c>
      <c r="Q898" s="188" t="str">
        <f t="shared" si="143"/>
        <v>/</v>
      </c>
      <c r="R898" s="189"/>
      <c r="S898" s="188" t="str">
        <f t="shared" si="144"/>
        <v>/</v>
      </c>
      <c r="T898" s="190"/>
      <c r="U898" s="188" t="str">
        <f t="shared" si="145"/>
        <v>/</v>
      </c>
      <c r="V898" s="194" t="str">
        <f t="shared" si="96"/>
        <v xml:space="preserve"> WT ORG08_CP=1  OUT ORG08_EX=0 </v>
      </c>
      <c r="W898" s="187" t="s">
        <v>611</v>
      </c>
      <c r="Z898" s="252"/>
    </row>
    <row r="899" spans="1:26" ht="18" customHeight="1">
      <c r="A899" s="250">
        <f t="shared" si="104"/>
        <v>896</v>
      </c>
      <c r="B899" s="251"/>
      <c r="C899" s="251"/>
      <c r="D899" s="251"/>
      <c r="E899" s="129"/>
      <c r="F899" s="131" t="s">
        <v>76</v>
      </c>
      <c r="G899" s="188" t="str">
        <f t="shared" si="139"/>
        <v>=</v>
      </c>
      <c r="H899" s="193"/>
      <c r="I899" s="188" t="str">
        <f t="shared" si="140"/>
        <v>/</v>
      </c>
      <c r="J899" s="194"/>
      <c r="K899" s="188" t="str">
        <f t="shared" si="138"/>
        <v>/</v>
      </c>
      <c r="L899" s="192"/>
      <c r="M899" s="188" t="str">
        <f t="shared" si="141"/>
        <v>/</v>
      </c>
      <c r="N899" s="189"/>
      <c r="O899" s="188" t="str">
        <f t="shared" si="142"/>
        <v>/</v>
      </c>
      <c r="P899" s="189" t="s">
        <v>1646</v>
      </c>
      <c r="Q899" s="188" t="str">
        <f t="shared" si="143"/>
        <v>/</v>
      </c>
      <c r="R899" s="189"/>
      <c r="S899" s="188" t="str">
        <f t="shared" si="144"/>
        <v>/</v>
      </c>
      <c r="T899" s="190"/>
      <c r="U899" s="188" t="str">
        <f t="shared" si="145"/>
        <v>/</v>
      </c>
      <c r="V899" s="194" t="str">
        <f t="shared" si="96"/>
        <v xml:space="preserve">    GOTO L2148 </v>
      </c>
      <c r="W899" s="127" t="s">
        <v>905</v>
      </c>
      <c r="Z899" s="252"/>
    </row>
    <row r="900" spans="1:26" ht="18" customHeight="1">
      <c r="A900" s="250">
        <f t="shared" si="104"/>
        <v>897</v>
      </c>
      <c r="B900" s="251"/>
      <c r="C900" s="251"/>
      <c r="D900" s="251"/>
      <c r="E900" s="129"/>
      <c r="F900" s="131" t="s">
        <v>77</v>
      </c>
      <c r="G900" s="188" t="str">
        <f t="shared" si="139"/>
        <v>=</v>
      </c>
      <c r="H900" s="193" t="s">
        <v>1647</v>
      </c>
      <c r="I900" s="188" t="str">
        <f t="shared" si="140"/>
        <v>/</v>
      </c>
      <c r="J900" s="194" t="s">
        <v>197</v>
      </c>
      <c r="K900" s="188" t="str">
        <f t="shared" si="138"/>
        <v>/</v>
      </c>
      <c r="L900" s="192" t="s">
        <v>1649</v>
      </c>
      <c r="M900" s="188" t="str">
        <f t="shared" si="141"/>
        <v>/</v>
      </c>
      <c r="N900" s="189"/>
      <c r="O900" s="188" t="str">
        <f t="shared" si="142"/>
        <v>/</v>
      </c>
      <c r="P900" s="189" t="s">
        <v>1689</v>
      </c>
      <c r="Q900" s="188" t="str">
        <f t="shared" si="143"/>
        <v>/</v>
      </c>
      <c r="R900" s="189"/>
      <c r="S900" s="188" t="str">
        <f t="shared" si="144"/>
        <v>/</v>
      </c>
      <c r="T900" s="190"/>
      <c r="U900" s="188" t="str">
        <f t="shared" si="145"/>
        <v>/</v>
      </c>
      <c r="V900" s="194" t="str">
        <f t="shared" si="96"/>
        <v xml:space="preserve">L2147 IF S_ORGCP_AX07=0  HOME AX7 </v>
      </c>
      <c r="W900" s="127" t="s">
        <v>1653</v>
      </c>
      <c r="Z900" s="252"/>
    </row>
    <row r="901" spans="1:26" ht="18" customHeight="1">
      <c r="A901" s="250">
        <f t="shared" si="104"/>
        <v>898</v>
      </c>
      <c r="B901" s="251"/>
      <c r="C901" s="251"/>
      <c r="D901" s="251"/>
      <c r="E901" s="129"/>
      <c r="F901" s="131" t="s">
        <v>81</v>
      </c>
      <c r="G901" s="188" t="str">
        <f t="shared" si="139"/>
        <v>=</v>
      </c>
      <c r="H901" s="193"/>
      <c r="I901" s="188" t="str">
        <f t="shared" si="140"/>
        <v>/</v>
      </c>
      <c r="J901" s="194" t="s">
        <v>197</v>
      </c>
      <c r="K901" s="188" t="str">
        <f t="shared" si="138"/>
        <v>/</v>
      </c>
      <c r="L901" s="192" t="s">
        <v>1783</v>
      </c>
      <c r="M901" s="188" t="str">
        <f t="shared" si="141"/>
        <v>/</v>
      </c>
      <c r="N901" s="189"/>
      <c r="O901" s="188" t="str">
        <f t="shared" si="142"/>
        <v>/</v>
      </c>
      <c r="P901" s="189" t="s">
        <v>1690</v>
      </c>
      <c r="Q901" s="188" t="str">
        <f t="shared" si="143"/>
        <v>/</v>
      </c>
      <c r="R901" s="189"/>
      <c r="S901" s="188" t="str">
        <f t="shared" si="144"/>
        <v>/</v>
      </c>
      <c r="T901" s="190"/>
      <c r="U901" s="188" t="str">
        <f t="shared" si="145"/>
        <v>/</v>
      </c>
      <c r="V901" s="194" t="str">
        <f t="shared" si="96"/>
        <v xml:space="preserve"> IF S_ORGCP_AX07=1  MOV AX7 PT101 </v>
      </c>
      <c r="W901" s="127" t="s">
        <v>1654</v>
      </c>
      <c r="Z901" s="252"/>
    </row>
    <row r="902" spans="1:26">
      <c r="A902" s="250">
        <f t="shared" si="104"/>
        <v>899</v>
      </c>
      <c r="B902" s="251"/>
      <c r="C902" s="251"/>
      <c r="D902" s="251"/>
      <c r="E902" s="129"/>
      <c r="F902" s="131" t="s">
        <v>82</v>
      </c>
      <c r="G902" s="188" t="str">
        <f t="shared" si="139"/>
        <v>=</v>
      </c>
      <c r="H902" s="193" t="s">
        <v>1648</v>
      </c>
      <c r="I902" s="188" t="str">
        <f t="shared" si="140"/>
        <v>/</v>
      </c>
      <c r="J902" s="194"/>
      <c r="K902" s="188" t="str">
        <f t="shared" si="138"/>
        <v>/</v>
      </c>
      <c r="L902" s="192"/>
      <c r="M902" s="188" t="str">
        <f t="shared" si="141"/>
        <v>/</v>
      </c>
      <c r="N902" s="189"/>
      <c r="O902" s="188" t="str">
        <f t="shared" si="142"/>
        <v>/</v>
      </c>
      <c r="P902" s="189" t="s">
        <v>75</v>
      </c>
      <c r="Q902" s="188" t="str">
        <f t="shared" si="143"/>
        <v>/</v>
      </c>
      <c r="R902" s="189"/>
      <c r="S902" s="188" t="str">
        <f t="shared" si="144"/>
        <v>/</v>
      </c>
      <c r="T902" s="190"/>
      <c r="U902" s="188" t="str">
        <f t="shared" si="145"/>
        <v>/</v>
      </c>
      <c r="V902" s="194" t="str">
        <f t="shared" si="96"/>
        <v xml:space="preserve">L2148    RET </v>
      </c>
      <c r="W902" s="127"/>
      <c r="Z902" s="252"/>
    </row>
    <row r="903" spans="1:26" ht="18" customHeight="1">
      <c r="A903" s="250">
        <f t="shared" si="104"/>
        <v>900</v>
      </c>
      <c r="B903" s="251"/>
      <c r="C903" s="251"/>
      <c r="D903" s="251"/>
      <c r="E903" s="129" t="s">
        <v>144</v>
      </c>
      <c r="F903" s="131"/>
      <c r="G903" s="188" t="str">
        <f t="shared" si="139"/>
        <v xml:space="preserve"> </v>
      </c>
      <c r="H903" s="193"/>
      <c r="I903" s="188" t="str">
        <f t="shared" si="140"/>
        <v xml:space="preserve"> </v>
      </c>
      <c r="J903" s="194"/>
      <c r="K903" s="188" t="str">
        <f t="shared" si="138"/>
        <v xml:space="preserve"> </v>
      </c>
      <c r="L903" s="192"/>
      <c r="M903" s="188" t="str">
        <f t="shared" si="141"/>
        <v xml:space="preserve"> </v>
      </c>
      <c r="N903" s="189"/>
      <c r="O903" s="188" t="str">
        <f t="shared" si="142"/>
        <v xml:space="preserve"> </v>
      </c>
      <c r="P903" s="189"/>
      <c r="Q903" s="188" t="str">
        <f t="shared" si="143"/>
        <v xml:space="preserve"> </v>
      </c>
      <c r="R903" s="189"/>
      <c r="S903" s="188" t="str">
        <f t="shared" si="144"/>
        <v xml:space="preserve"> </v>
      </c>
      <c r="T903" s="190"/>
      <c r="U903" s="188" t="str">
        <f t="shared" si="145"/>
        <v xml:space="preserve"> </v>
      </c>
      <c r="V903" s="194" t="str">
        <f t="shared" si="96"/>
        <v xml:space="preserve"> </v>
      </c>
      <c r="W903" s="127"/>
      <c r="Z903" s="252"/>
    </row>
    <row r="904" spans="1:26">
      <c r="A904" s="250">
        <f t="shared" si="104"/>
        <v>901</v>
      </c>
      <c r="B904" s="251"/>
      <c r="C904" s="251"/>
      <c r="D904" s="251"/>
      <c r="E904" s="186" t="s">
        <v>713</v>
      </c>
      <c r="F904" s="195"/>
      <c r="G904" s="188" t="str">
        <f t="shared" si="139"/>
        <v xml:space="preserve"> </v>
      </c>
      <c r="H904" s="193"/>
      <c r="I904" s="188" t="str">
        <f t="shared" si="140"/>
        <v xml:space="preserve"> </v>
      </c>
      <c r="J904" s="194"/>
      <c r="K904" s="188" t="str">
        <f t="shared" ref="K904:K922" si="149">IF(F904=0," ",Y$4)</f>
        <v xml:space="preserve"> </v>
      </c>
      <c r="L904" s="192"/>
      <c r="M904" s="188" t="str">
        <f t="shared" si="141"/>
        <v xml:space="preserve"> </v>
      </c>
      <c r="N904" s="187"/>
      <c r="O904" s="188" t="str">
        <f t="shared" si="142"/>
        <v xml:space="preserve"> </v>
      </c>
      <c r="P904" s="189"/>
      <c r="Q904" s="188" t="str">
        <f t="shared" si="143"/>
        <v xml:space="preserve"> </v>
      </c>
      <c r="R904" s="187"/>
      <c r="S904" s="1" t="str">
        <f t="shared" si="144"/>
        <v xml:space="preserve"> </v>
      </c>
      <c r="T904" s="190"/>
      <c r="U904" s="188" t="str">
        <f t="shared" si="145"/>
        <v xml:space="preserve"> </v>
      </c>
      <c r="V904" s="194" t="str">
        <f t="shared" si="96"/>
        <v xml:space="preserve"> </v>
      </c>
      <c r="W904" s="187"/>
      <c r="Z904" s="252"/>
    </row>
    <row r="905" spans="1:26">
      <c r="A905" s="250">
        <f t="shared" si="104"/>
        <v>902</v>
      </c>
      <c r="B905" s="251"/>
      <c r="C905" s="251"/>
      <c r="D905" s="251"/>
      <c r="E905" s="186"/>
      <c r="F905" s="230" t="s">
        <v>137</v>
      </c>
      <c r="G905" s="188" t="str">
        <f t="shared" si="139"/>
        <v>=</v>
      </c>
      <c r="H905" s="193"/>
      <c r="I905" s="188" t="str">
        <f t="shared" si="140"/>
        <v>/</v>
      </c>
      <c r="J905" s="194" t="s">
        <v>197</v>
      </c>
      <c r="K905" s="188" t="str">
        <f t="shared" si="149"/>
        <v>/</v>
      </c>
      <c r="L905" s="192" t="s">
        <v>180</v>
      </c>
      <c r="M905" s="188" t="str">
        <f t="shared" si="141"/>
        <v>/</v>
      </c>
      <c r="N905" s="187"/>
      <c r="O905" s="188" t="str">
        <f t="shared" si="142"/>
        <v>/</v>
      </c>
      <c r="P905" s="189" t="s">
        <v>191</v>
      </c>
      <c r="Q905" s="188" t="str">
        <f t="shared" si="143"/>
        <v>/</v>
      </c>
      <c r="R905" s="187"/>
      <c r="S905" s="1" t="str">
        <f t="shared" si="144"/>
        <v>/</v>
      </c>
      <c r="T905" s="190"/>
      <c r="U905" s="188" t="str">
        <f t="shared" si="145"/>
        <v>/</v>
      </c>
      <c r="V905" s="194" t="str">
        <f t="shared" ref="V905:V913" si="150">IF(AND(H905=0,J905=0,L905=0,P905=0,R905=0)," ",CONCATENATE(H905," ",J905," ",L905," ",N905," ",P905," ",R905))</f>
        <v xml:space="preserve"> IF MMDR2=1  CALL PROG 2027 </v>
      </c>
      <c r="W905" s="187" t="s">
        <v>595</v>
      </c>
      <c r="Z905" s="252"/>
    </row>
    <row r="906" spans="1:26">
      <c r="A906" s="250">
        <f t="shared" si="104"/>
        <v>903</v>
      </c>
      <c r="B906" s="251"/>
      <c r="C906" s="251"/>
      <c r="D906" s="251"/>
      <c r="E906" s="186"/>
      <c r="F906" s="230" t="s">
        <v>72</v>
      </c>
      <c r="G906" s="188" t="str">
        <f t="shared" si="139"/>
        <v>=</v>
      </c>
      <c r="H906" s="193"/>
      <c r="I906" s="188" t="str">
        <f t="shared" si="140"/>
        <v>/</v>
      </c>
      <c r="J906" s="194" t="s">
        <v>197</v>
      </c>
      <c r="K906" s="188" t="str">
        <f t="shared" si="149"/>
        <v>/</v>
      </c>
      <c r="L906" s="192" t="s">
        <v>316</v>
      </c>
      <c r="M906" s="188" t="str">
        <f t="shared" si="141"/>
        <v>/</v>
      </c>
      <c r="N906" s="187"/>
      <c r="O906" s="188" t="str">
        <f t="shared" si="142"/>
        <v>/</v>
      </c>
      <c r="P906" s="189" t="s">
        <v>190</v>
      </c>
      <c r="Q906" s="188" t="str">
        <f t="shared" si="143"/>
        <v>/</v>
      </c>
      <c r="R906" s="187"/>
      <c r="S906" s="1" t="str">
        <f t="shared" si="144"/>
        <v>/</v>
      </c>
      <c r="T906" s="190"/>
      <c r="U906" s="188" t="str">
        <f t="shared" si="145"/>
        <v>/</v>
      </c>
      <c r="V906" s="194" t="str">
        <f t="shared" si="150"/>
        <v xml:space="preserve"> IF MMDR2=0  CALL PROG 2028 </v>
      </c>
      <c r="W906" s="187" t="s">
        <v>596</v>
      </c>
      <c r="Z906" s="252"/>
    </row>
    <row r="907" spans="1:26">
      <c r="A907" s="250">
        <f t="shared" si="104"/>
        <v>904</v>
      </c>
      <c r="B907" s="251"/>
      <c r="C907" s="251"/>
      <c r="D907" s="251"/>
      <c r="E907" s="186"/>
      <c r="F907" s="230" t="s">
        <v>73</v>
      </c>
      <c r="G907" s="188" t="str">
        <f t="shared" si="139"/>
        <v>=</v>
      </c>
      <c r="H907" s="193"/>
      <c r="I907" s="188" t="str">
        <f t="shared" si="140"/>
        <v>/</v>
      </c>
      <c r="J907" s="194" t="s">
        <v>197</v>
      </c>
      <c r="K907" s="188" t="str">
        <f t="shared" si="149"/>
        <v>/</v>
      </c>
      <c r="L907" s="192" t="s">
        <v>14</v>
      </c>
      <c r="M907" s="188" t="str">
        <f t="shared" si="141"/>
        <v>/</v>
      </c>
      <c r="N907" s="187"/>
      <c r="O907" s="188" t="str">
        <f t="shared" si="142"/>
        <v>/</v>
      </c>
      <c r="P907" s="189" t="s">
        <v>193</v>
      </c>
      <c r="Q907" s="188" t="str">
        <f t="shared" si="143"/>
        <v>/</v>
      </c>
      <c r="R907" s="187"/>
      <c r="S907" s="1" t="str">
        <f t="shared" si="144"/>
        <v>/</v>
      </c>
      <c r="T907" s="190"/>
      <c r="U907" s="188" t="str">
        <f t="shared" si="145"/>
        <v>/</v>
      </c>
      <c r="V907" s="194" t="str">
        <f t="shared" si="150"/>
        <v xml:space="preserve"> IF MMDTA=1  CALL PROG 2022 </v>
      </c>
      <c r="W907" s="187" t="s">
        <v>615</v>
      </c>
      <c r="Z907" s="252"/>
    </row>
    <row r="908" spans="1:26">
      <c r="A908" s="250">
        <f t="shared" si="104"/>
        <v>905</v>
      </c>
      <c r="B908" s="251"/>
      <c r="C908" s="251"/>
      <c r="D908" s="251"/>
      <c r="E908" s="186"/>
      <c r="F908" s="230" t="s">
        <v>74</v>
      </c>
      <c r="G908" s="188" t="str">
        <f t="shared" si="139"/>
        <v>=</v>
      </c>
      <c r="H908" s="193"/>
      <c r="I908" s="188" t="str">
        <f t="shared" si="140"/>
        <v>/</v>
      </c>
      <c r="J908" s="194" t="s">
        <v>138</v>
      </c>
      <c r="K908" s="188" t="str">
        <f t="shared" si="149"/>
        <v>/</v>
      </c>
      <c r="L908" s="192" t="s">
        <v>204</v>
      </c>
      <c r="M908" s="188" t="str">
        <f t="shared" si="141"/>
        <v>/</v>
      </c>
      <c r="N908" s="187"/>
      <c r="O908" s="188" t="str">
        <f t="shared" si="142"/>
        <v>/</v>
      </c>
      <c r="P908" s="189" t="s">
        <v>737</v>
      </c>
      <c r="Q908" s="188" t="str">
        <f t="shared" si="143"/>
        <v>/</v>
      </c>
      <c r="R908" s="187"/>
      <c r="S908" s="1" t="str">
        <f t="shared" si="144"/>
        <v>/</v>
      </c>
      <c r="T908" s="190"/>
      <c r="U908" s="188" t="str">
        <f t="shared" si="145"/>
        <v>/</v>
      </c>
      <c r="V908" s="194" t="str">
        <f t="shared" si="150"/>
        <v xml:space="preserve"> WT* ORG05_EN=1  MOV AX1 AX2 AX4 PT108 </v>
      </c>
      <c r="W908" s="185" t="s">
        <v>718</v>
      </c>
      <c r="Z908" s="252"/>
    </row>
    <row r="909" spans="1:26">
      <c r="A909" s="250">
        <f t="shared" si="104"/>
        <v>906</v>
      </c>
      <c r="B909" s="251"/>
      <c r="C909" s="251"/>
      <c r="D909" s="251"/>
      <c r="E909" s="186"/>
      <c r="F909" s="230" t="s">
        <v>76</v>
      </c>
      <c r="G909" s="188" t="str">
        <f t="shared" si="139"/>
        <v>=</v>
      </c>
      <c r="H909" s="193"/>
      <c r="I909" s="188" t="str">
        <f t="shared" si="140"/>
        <v>/</v>
      </c>
      <c r="J909" s="194"/>
      <c r="K909" s="188" t="str">
        <f t="shared" si="149"/>
        <v>/</v>
      </c>
      <c r="L909" s="192"/>
      <c r="M909" s="188" t="str">
        <f t="shared" si="141"/>
        <v>/</v>
      </c>
      <c r="N909" s="187"/>
      <c r="O909" s="188" t="str">
        <f t="shared" si="142"/>
        <v>/</v>
      </c>
      <c r="P909" s="189" t="s">
        <v>308</v>
      </c>
      <c r="Q909" s="188" t="str">
        <f t="shared" si="143"/>
        <v>/</v>
      </c>
      <c r="R909" s="187"/>
      <c r="S909" s="1" t="str">
        <f t="shared" si="144"/>
        <v>/</v>
      </c>
      <c r="T909" s="190"/>
      <c r="U909" s="188" t="str">
        <f t="shared" si="145"/>
        <v>/</v>
      </c>
      <c r="V909" s="194" t="str">
        <f t="shared" si="150"/>
        <v xml:space="preserve">    RET </v>
      </c>
      <c r="W909" s="187"/>
      <c r="Z909" s="252"/>
    </row>
    <row r="910" spans="1:26">
      <c r="A910" s="250">
        <f t="shared" si="104"/>
        <v>907</v>
      </c>
      <c r="B910" s="251"/>
      <c r="C910" s="251"/>
      <c r="D910" s="251"/>
      <c r="E910" s="186" t="s">
        <v>144</v>
      </c>
      <c r="F910" s="47"/>
      <c r="G910" s="188" t="str">
        <f t="shared" si="139"/>
        <v xml:space="preserve"> </v>
      </c>
      <c r="H910" s="193"/>
      <c r="I910" s="188" t="str">
        <f t="shared" si="140"/>
        <v xml:space="preserve"> </v>
      </c>
      <c r="J910" s="194"/>
      <c r="K910" s="188" t="str">
        <f t="shared" si="149"/>
        <v xml:space="preserve"> </v>
      </c>
      <c r="L910" s="192"/>
      <c r="M910" s="188" t="str">
        <f t="shared" si="141"/>
        <v xml:space="preserve"> </v>
      </c>
      <c r="N910" s="187"/>
      <c r="O910" s="188" t="str">
        <f t="shared" si="142"/>
        <v xml:space="preserve"> </v>
      </c>
      <c r="P910" s="189"/>
      <c r="Q910" s="188" t="str">
        <f t="shared" si="143"/>
        <v xml:space="preserve"> </v>
      </c>
      <c r="R910" s="187"/>
      <c r="S910" s="1" t="str">
        <f t="shared" si="144"/>
        <v xml:space="preserve"> </v>
      </c>
      <c r="T910" s="190"/>
      <c r="U910" s="188" t="str">
        <f t="shared" si="145"/>
        <v xml:space="preserve"> </v>
      </c>
      <c r="V910" s="194" t="str">
        <f t="shared" si="150"/>
        <v xml:space="preserve"> </v>
      </c>
      <c r="W910" s="187"/>
      <c r="Z910" s="252"/>
    </row>
    <row r="911" spans="1:26">
      <c r="A911" s="250">
        <f t="shared" si="104"/>
        <v>908</v>
      </c>
      <c r="B911" s="251"/>
      <c r="C911" s="251"/>
      <c r="D911" s="251"/>
      <c r="E911" s="186" t="s">
        <v>714</v>
      </c>
      <c r="F911" s="195"/>
      <c r="G911" s="188" t="str">
        <f t="shared" si="139"/>
        <v xml:space="preserve"> </v>
      </c>
      <c r="H911" s="193"/>
      <c r="I911" s="188" t="str">
        <f t="shared" si="140"/>
        <v xml:space="preserve"> </v>
      </c>
      <c r="J911" s="194"/>
      <c r="K911" s="188" t="str">
        <f t="shared" si="149"/>
        <v xml:space="preserve"> </v>
      </c>
      <c r="L911" s="192"/>
      <c r="M911" s="188" t="str">
        <f t="shared" si="141"/>
        <v xml:space="preserve"> </v>
      </c>
      <c r="N911" s="187"/>
      <c r="O911" s="188" t="str">
        <f t="shared" si="142"/>
        <v xml:space="preserve"> </v>
      </c>
      <c r="P911" s="189"/>
      <c r="Q911" s="188" t="str">
        <f t="shared" si="143"/>
        <v xml:space="preserve"> </v>
      </c>
      <c r="R911" s="187"/>
      <c r="S911" s="1" t="str">
        <f t="shared" si="144"/>
        <v xml:space="preserve"> </v>
      </c>
      <c r="T911" s="190"/>
      <c r="U911" s="188" t="str">
        <f t="shared" si="145"/>
        <v xml:space="preserve"> </v>
      </c>
      <c r="V911" s="194" t="str">
        <f t="shared" si="150"/>
        <v xml:space="preserve"> </v>
      </c>
      <c r="W911" s="187"/>
      <c r="Z911" s="252"/>
    </row>
    <row r="912" spans="1:26">
      <c r="A912" s="250">
        <f t="shared" si="104"/>
        <v>909</v>
      </c>
      <c r="B912" s="251"/>
      <c r="C912" s="251"/>
      <c r="D912" s="251"/>
      <c r="F912" s="124" t="s">
        <v>137</v>
      </c>
      <c r="G912" s="133" t="str">
        <f t="shared" si="139"/>
        <v>=</v>
      </c>
      <c r="H912" s="125"/>
      <c r="I912" s="133" t="str">
        <f t="shared" si="140"/>
        <v>/</v>
      </c>
      <c r="J912" s="134" t="s">
        <v>197</v>
      </c>
      <c r="K912" s="133" t="str">
        <f t="shared" si="149"/>
        <v>/</v>
      </c>
      <c r="L912" s="234" t="s">
        <v>180</v>
      </c>
      <c r="M912" s="133" t="str">
        <f t="shared" si="141"/>
        <v>/</v>
      </c>
      <c r="N912" s="126"/>
      <c r="O912" s="133" t="str">
        <f t="shared" si="142"/>
        <v>/</v>
      </c>
      <c r="P912" s="253" t="s">
        <v>191</v>
      </c>
      <c r="Q912" s="133" t="str">
        <f t="shared" si="143"/>
        <v>/</v>
      </c>
      <c r="R912" s="126"/>
      <c r="S912" s="76" t="str">
        <f t="shared" si="144"/>
        <v>/</v>
      </c>
      <c r="T912" s="137"/>
      <c r="U912" s="133" t="str">
        <f t="shared" si="145"/>
        <v>/</v>
      </c>
      <c r="V912" s="134" t="str">
        <f t="shared" si="150"/>
        <v xml:space="preserve"> IF MMDR2=1  CALL PROG 2027 </v>
      </c>
      <c r="W912" s="187" t="s">
        <v>595</v>
      </c>
      <c r="X912" s="238" t="s">
        <v>861</v>
      </c>
      <c r="Z912" s="252"/>
    </row>
    <row r="913" spans="1:26">
      <c r="A913" s="250">
        <f t="shared" si="104"/>
        <v>910</v>
      </c>
      <c r="B913" s="251"/>
      <c r="C913" s="251"/>
      <c r="D913" s="251"/>
      <c r="F913" s="124" t="s">
        <v>72</v>
      </c>
      <c r="G913" s="133" t="str">
        <f t="shared" si="139"/>
        <v>=</v>
      </c>
      <c r="H913" s="125"/>
      <c r="I913" s="133" t="str">
        <f t="shared" si="140"/>
        <v>/</v>
      </c>
      <c r="J913" s="134" t="s">
        <v>197</v>
      </c>
      <c r="K913" s="133" t="str">
        <f t="shared" si="149"/>
        <v>/</v>
      </c>
      <c r="L913" s="234" t="s">
        <v>316</v>
      </c>
      <c r="M913" s="133" t="str">
        <f t="shared" si="141"/>
        <v>/</v>
      </c>
      <c r="N913" s="126"/>
      <c r="O913" s="133" t="str">
        <f t="shared" si="142"/>
        <v>/</v>
      </c>
      <c r="P913" s="253" t="s">
        <v>190</v>
      </c>
      <c r="Q913" s="133" t="str">
        <f t="shared" si="143"/>
        <v>/</v>
      </c>
      <c r="R913" s="126"/>
      <c r="S913" s="76" t="str">
        <f t="shared" si="144"/>
        <v>/</v>
      </c>
      <c r="T913" s="137"/>
      <c r="U913" s="133" t="str">
        <f t="shared" si="145"/>
        <v>/</v>
      </c>
      <c r="V913" s="134" t="str">
        <f t="shared" si="150"/>
        <v xml:space="preserve"> IF MMDR2=0  CALL PROG 2028 </v>
      </c>
      <c r="W913" s="187" t="s">
        <v>596</v>
      </c>
      <c r="Z913" s="252"/>
    </row>
    <row r="914" spans="1:26">
      <c r="A914" s="250">
        <f t="shared" si="104"/>
        <v>911</v>
      </c>
      <c r="B914" s="251"/>
      <c r="C914" s="251"/>
      <c r="D914" s="251"/>
      <c r="E914" s="186"/>
      <c r="F914" s="124" t="s">
        <v>73</v>
      </c>
      <c r="G914" s="133" t="str">
        <f>IF(F914=0," ",X$4)</f>
        <v>=</v>
      </c>
      <c r="H914" s="125"/>
      <c r="I914" s="133" t="str">
        <f>IF(F914=0," ",Y$4)</f>
        <v>/</v>
      </c>
      <c r="J914" s="134" t="s">
        <v>197</v>
      </c>
      <c r="K914" s="133" t="str">
        <f>IF(F914=0," ",Y$4)</f>
        <v>/</v>
      </c>
      <c r="L914" s="234" t="s">
        <v>206</v>
      </c>
      <c r="M914" s="133" t="str">
        <f t="shared" si="141"/>
        <v>/</v>
      </c>
      <c r="N914" s="126"/>
      <c r="O914" s="133" t="str">
        <f t="shared" si="142"/>
        <v>/</v>
      </c>
      <c r="P914" s="253" t="s">
        <v>715</v>
      </c>
      <c r="Q914" s="133" t="str">
        <f t="shared" si="143"/>
        <v>/</v>
      </c>
      <c r="R914" s="126"/>
      <c r="S914" s="76" t="str">
        <f>IF(F914=0," ",Y$4)</f>
        <v>/</v>
      </c>
      <c r="T914" s="137"/>
      <c r="U914" s="133" t="str">
        <f t="shared" si="145"/>
        <v>/</v>
      </c>
      <c r="V914" s="134" t="str">
        <f>IF(AND(H914=0,J914=0,L914=0,P914=0,R914=0)," ",CONCATENATE(H914," ",J914," ",L914," ",N914," ",P914," ",R914))</f>
        <v xml:space="preserve"> IF MMDTA=0  CALL PROG 2024 </v>
      </c>
      <c r="W914" s="187" t="s">
        <v>616</v>
      </c>
      <c r="Z914" s="252"/>
    </row>
    <row r="915" spans="1:26">
      <c r="A915" s="250">
        <f t="shared" si="104"/>
        <v>912</v>
      </c>
      <c r="B915" s="251"/>
      <c r="C915" s="251"/>
      <c r="D915" s="251"/>
      <c r="E915" s="186"/>
      <c r="F915" s="230" t="s">
        <v>74</v>
      </c>
      <c r="G915" s="188" t="str">
        <f t="shared" si="139"/>
        <v>=</v>
      </c>
      <c r="H915" s="193"/>
      <c r="I915" s="188" t="str">
        <f t="shared" si="140"/>
        <v>/</v>
      </c>
      <c r="J915" s="194" t="s">
        <v>138</v>
      </c>
      <c r="K915" s="188" t="str">
        <f t="shared" si="149"/>
        <v>/</v>
      </c>
      <c r="L915" s="192" t="s">
        <v>205</v>
      </c>
      <c r="M915" s="188" t="str">
        <f t="shared" si="141"/>
        <v>/</v>
      </c>
      <c r="N915" s="187"/>
      <c r="O915" s="188" t="str">
        <f t="shared" si="142"/>
        <v>/</v>
      </c>
      <c r="P915" s="189" t="s">
        <v>124</v>
      </c>
      <c r="Q915" s="188" t="str">
        <f t="shared" si="143"/>
        <v>/</v>
      </c>
      <c r="R915" s="187"/>
      <c r="S915" s="1" t="str">
        <f t="shared" si="144"/>
        <v>/</v>
      </c>
      <c r="T915" s="190"/>
      <c r="U915" s="188" t="str">
        <f t="shared" si="145"/>
        <v>/</v>
      </c>
      <c r="V915" s="194" t="str">
        <f t="shared" ref="V915:V929" si="151">IF(AND(H915=0,J915=0,L915=0,P915=0,R915=0)," ",CONCATENATE(H915," ",J915," ",L915," ",N915," ",P915," ",R915))</f>
        <v xml:space="preserve"> WT* ORG03_EN=1  MOV AX4 PT101 </v>
      </c>
      <c r="W915" s="187" t="s">
        <v>315</v>
      </c>
      <c r="Z915" s="252"/>
    </row>
    <row r="916" spans="1:26">
      <c r="A916" s="250">
        <f t="shared" si="104"/>
        <v>913</v>
      </c>
      <c r="B916" s="251"/>
      <c r="C916" s="251"/>
      <c r="D916" s="251"/>
      <c r="E916" s="186"/>
      <c r="F916" s="230" t="s">
        <v>76</v>
      </c>
      <c r="G916" s="188" t="str">
        <f t="shared" si="139"/>
        <v>=</v>
      </c>
      <c r="H916" s="193"/>
      <c r="I916" s="188" t="str">
        <f t="shared" si="140"/>
        <v>/</v>
      </c>
      <c r="J916" s="194" t="s">
        <v>138</v>
      </c>
      <c r="K916" s="188" t="str">
        <f t="shared" si="149"/>
        <v>/</v>
      </c>
      <c r="L916" s="192" t="s">
        <v>201</v>
      </c>
      <c r="M916" s="188" t="str">
        <f t="shared" si="141"/>
        <v>/</v>
      </c>
      <c r="N916" s="187"/>
      <c r="O916" s="188" t="str">
        <f t="shared" si="142"/>
        <v>/</v>
      </c>
      <c r="P916" s="189" t="s">
        <v>125</v>
      </c>
      <c r="Q916" s="188" t="str">
        <f t="shared" si="143"/>
        <v>/</v>
      </c>
      <c r="R916" s="187"/>
      <c r="S916" s="1" t="str">
        <f t="shared" si="144"/>
        <v>/</v>
      </c>
      <c r="T916" s="190">
        <v>96</v>
      </c>
      <c r="U916" s="188" t="str">
        <f t="shared" si="145"/>
        <v>/</v>
      </c>
      <c r="V916" s="194" t="str">
        <f t="shared" si="151"/>
        <v xml:space="preserve"> WT* ORG04_EN=1  MOV AX2 PT101 </v>
      </c>
      <c r="W916" s="185" t="s">
        <v>102</v>
      </c>
      <c r="Z916" s="252"/>
    </row>
    <row r="917" spans="1:26">
      <c r="A917" s="250">
        <f t="shared" si="104"/>
        <v>914</v>
      </c>
      <c r="B917" s="251"/>
      <c r="C917" s="251"/>
      <c r="D917" s="251"/>
      <c r="E917" s="186"/>
      <c r="F917" s="230" t="s">
        <v>77</v>
      </c>
      <c r="G917" s="188" t="str">
        <f t="shared" si="139"/>
        <v>=</v>
      </c>
      <c r="H917" s="193"/>
      <c r="I917" s="188" t="str">
        <f t="shared" si="140"/>
        <v>/</v>
      </c>
      <c r="J917" s="194" t="s">
        <v>138</v>
      </c>
      <c r="K917" s="188" t="str">
        <f t="shared" si="149"/>
        <v>/</v>
      </c>
      <c r="L917" s="192" t="s">
        <v>204</v>
      </c>
      <c r="M917" s="188" t="str">
        <f t="shared" si="141"/>
        <v>/</v>
      </c>
      <c r="N917" s="187"/>
      <c r="O917" s="188" t="str">
        <f t="shared" si="142"/>
        <v>/</v>
      </c>
      <c r="P917" s="189" t="s">
        <v>476</v>
      </c>
      <c r="Q917" s="188" t="str">
        <f t="shared" si="143"/>
        <v>/</v>
      </c>
      <c r="R917" s="187"/>
      <c r="S917" s="1" t="str">
        <f t="shared" si="144"/>
        <v>/</v>
      </c>
      <c r="T917" s="190">
        <v>97</v>
      </c>
      <c r="U917" s="188" t="str">
        <f t="shared" si="145"/>
        <v>/</v>
      </c>
      <c r="V917" s="194" t="str">
        <f t="shared" si="151"/>
        <v xml:space="preserve"> WT* ORG05_EN=1  MOV AX1 PT101 </v>
      </c>
      <c r="W917" s="185" t="s">
        <v>712</v>
      </c>
      <c r="Z917" s="252"/>
    </row>
    <row r="918" spans="1:26">
      <c r="A918" s="250">
        <f t="shared" si="104"/>
        <v>915</v>
      </c>
      <c r="B918" s="251"/>
      <c r="C918" s="251"/>
      <c r="D918" s="251"/>
      <c r="F918" s="230" t="s">
        <v>81</v>
      </c>
      <c r="G918" s="188" t="str">
        <f t="shared" si="139"/>
        <v>=</v>
      </c>
      <c r="H918" s="193"/>
      <c r="I918" s="188" t="str">
        <f t="shared" si="140"/>
        <v>/</v>
      </c>
      <c r="J918" s="194"/>
      <c r="K918" s="188" t="str">
        <f t="shared" si="149"/>
        <v>/</v>
      </c>
      <c r="L918" s="192"/>
      <c r="M918" s="188" t="str">
        <f t="shared" si="141"/>
        <v>/</v>
      </c>
      <c r="N918" s="187"/>
      <c r="O918" s="188" t="str">
        <f t="shared" si="142"/>
        <v>/</v>
      </c>
      <c r="P918" s="189" t="s">
        <v>308</v>
      </c>
      <c r="Q918" s="188" t="str">
        <f t="shared" si="143"/>
        <v>/</v>
      </c>
      <c r="R918" s="187"/>
      <c r="S918" s="1" t="str">
        <f t="shared" si="144"/>
        <v>/</v>
      </c>
      <c r="T918" s="190"/>
      <c r="U918" s="188" t="str">
        <f t="shared" si="145"/>
        <v>/</v>
      </c>
      <c r="V918" s="194" t="str">
        <f t="shared" si="151"/>
        <v xml:space="preserve">    RET </v>
      </c>
      <c r="W918" s="187"/>
      <c r="Z918" s="252"/>
    </row>
    <row r="919" spans="1:26">
      <c r="A919" s="250">
        <f t="shared" si="104"/>
        <v>916</v>
      </c>
      <c r="B919" s="251"/>
      <c r="C919" s="251"/>
      <c r="D919" s="251"/>
      <c r="E919" s="248" t="s">
        <v>144</v>
      </c>
      <c r="F919" s="47"/>
      <c r="G919" s="188" t="str">
        <f t="shared" si="139"/>
        <v xml:space="preserve"> </v>
      </c>
      <c r="H919" s="193"/>
      <c r="I919" s="188" t="str">
        <f t="shared" si="140"/>
        <v xml:space="preserve"> </v>
      </c>
      <c r="J919" s="194"/>
      <c r="K919" s="188" t="str">
        <f t="shared" si="149"/>
        <v xml:space="preserve"> </v>
      </c>
      <c r="L919" s="192"/>
      <c r="M919" s="188" t="str">
        <f t="shared" si="141"/>
        <v xml:space="preserve"> </v>
      </c>
      <c r="N919" s="187"/>
      <c r="O919" s="188" t="str">
        <f t="shared" si="142"/>
        <v xml:space="preserve"> </v>
      </c>
      <c r="P919" s="189"/>
      <c r="Q919" s="188" t="str">
        <f t="shared" si="143"/>
        <v xml:space="preserve"> </v>
      </c>
      <c r="R919" s="187"/>
      <c r="S919" s="1" t="str">
        <f t="shared" si="144"/>
        <v xml:space="preserve"> </v>
      </c>
      <c r="T919" s="190"/>
      <c r="U919" s="188" t="str">
        <f t="shared" si="145"/>
        <v xml:space="preserve"> </v>
      </c>
      <c r="V919" s="194" t="str">
        <f t="shared" si="151"/>
        <v xml:space="preserve"> </v>
      </c>
      <c r="W919" s="187"/>
      <c r="Z919" s="252"/>
    </row>
    <row r="920" spans="1:26">
      <c r="A920" s="250">
        <f t="shared" si="104"/>
        <v>917</v>
      </c>
      <c r="B920" s="251"/>
      <c r="C920" s="251"/>
      <c r="D920" s="251"/>
      <c r="E920" s="6" t="s">
        <v>488</v>
      </c>
      <c r="F920" s="195"/>
      <c r="G920" s="188" t="str">
        <f t="shared" si="139"/>
        <v xml:space="preserve"> </v>
      </c>
      <c r="H920" s="193"/>
      <c r="I920" s="188" t="str">
        <f t="shared" si="140"/>
        <v xml:space="preserve"> </v>
      </c>
      <c r="J920" s="194"/>
      <c r="K920" s="188" t="str">
        <f t="shared" si="149"/>
        <v xml:space="preserve"> </v>
      </c>
      <c r="L920" s="192"/>
      <c r="M920" s="188" t="str">
        <f t="shared" si="141"/>
        <v xml:space="preserve"> </v>
      </c>
      <c r="N920" s="187"/>
      <c r="O920" s="188" t="str">
        <f t="shared" si="142"/>
        <v xml:space="preserve"> </v>
      </c>
      <c r="P920" s="189"/>
      <c r="Q920" s="188" t="str">
        <f t="shared" si="143"/>
        <v xml:space="preserve"> </v>
      </c>
      <c r="R920" s="187"/>
      <c r="S920" s="1" t="str">
        <f t="shared" si="144"/>
        <v xml:space="preserve"> </v>
      </c>
      <c r="T920" s="190"/>
      <c r="U920" s="188" t="str">
        <f t="shared" si="145"/>
        <v xml:space="preserve"> </v>
      </c>
      <c r="V920" s="194" t="str">
        <f t="shared" si="151"/>
        <v xml:space="preserve"> </v>
      </c>
      <c r="W920" s="127"/>
    </row>
    <row r="921" spans="1:26">
      <c r="A921" s="250">
        <f t="shared" si="104"/>
        <v>918</v>
      </c>
      <c r="B921" s="251"/>
      <c r="C921" s="251"/>
      <c r="D921" s="251"/>
      <c r="F921" s="230" t="s">
        <v>69</v>
      </c>
      <c r="G921" s="188" t="str">
        <f t="shared" si="139"/>
        <v>=</v>
      </c>
      <c r="H921" s="193"/>
      <c r="I921" s="188" t="str">
        <f t="shared" si="140"/>
        <v>/</v>
      </c>
      <c r="J921" s="194" t="s">
        <v>134</v>
      </c>
      <c r="K921" s="188" t="str">
        <f t="shared" si="149"/>
        <v>/</v>
      </c>
      <c r="L921" s="192" t="s">
        <v>454</v>
      </c>
      <c r="M921" s="188" t="str">
        <f t="shared" si="141"/>
        <v>/</v>
      </c>
      <c r="N921" s="187"/>
      <c r="O921" s="188" t="str">
        <f t="shared" si="142"/>
        <v>/</v>
      </c>
      <c r="P921" s="189"/>
      <c r="Q921" s="188" t="str">
        <f t="shared" si="143"/>
        <v>/</v>
      </c>
      <c r="R921" s="187"/>
      <c r="S921" s="1" t="str">
        <f t="shared" si="144"/>
        <v>/</v>
      </c>
      <c r="T921" s="190"/>
      <c r="U921" s="188" t="str">
        <f t="shared" si="145"/>
        <v>/</v>
      </c>
      <c r="V921" s="194" t="str">
        <f t="shared" si="151"/>
        <v xml:space="preserve"> WT LS1=1   </v>
      </c>
      <c r="W921" s="127" t="s">
        <v>674</v>
      </c>
    </row>
    <row r="922" spans="1:26">
      <c r="A922" s="250">
        <f t="shared" si="104"/>
        <v>919</v>
      </c>
      <c r="B922" s="251"/>
      <c r="C922" s="251"/>
      <c r="D922" s="251"/>
      <c r="F922" s="230" t="s">
        <v>72</v>
      </c>
      <c r="G922" s="188" t="str">
        <f t="shared" si="139"/>
        <v>=</v>
      </c>
      <c r="H922" s="193"/>
      <c r="I922" s="188" t="str">
        <f t="shared" si="140"/>
        <v>/</v>
      </c>
      <c r="J922" s="194"/>
      <c r="K922" s="188" t="str">
        <f t="shared" si="149"/>
        <v>/</v>
      </c>
      <c r="L922" s="192"/>
      <c r="M922" s="188" t="str">
        <f t="shared" si="141"/>
        <v>/</v>
      </c>
      <c r="N922" s="187"/>
      <c r="O922" s="188" t="str">
        <f t="shared" si="142"/>
        <v>/</v>
      </c>
      <c r="P922" s="253" t="s">
        <v>715</v>
      </c>
      <c r="Q922" s="188" t="str">
        <f t="shared" si="143"/>
        <v>/</v>
      </c>
      <c r="R922" s="187"/>
      <c r="S922" s="1" t="str">
        <f t="shared" si="144"/>
        <v>/</v>
      </c>
      <c r="T922" s="190"/>
      <c r="U922" s="188" t="str">
        <f t="shared" si="145"/>
        <v>/</v>
      </c>
      <c r="V922" s="194" t="str">
        <f t="shared" si="151"/>
        <v xml:space="preserve">    CALL PROG 2024 </v>
      </c>
      <c r="W922" s="127" t="s">
        <v>567</v>
      </c>
    </row>
    <row r="923" spans="1:26" ht="18" customHeight="1">
      <c r="A923" s="250">
        <f t="shared" si="104"/>
        <v>920</v>
      </c>
      <c r="B923" s="251"/>
      <c r="C923" s="251"/>
      <c r="D923" s="251"/>
      <c r="F923" s="230" t="s">
        <v>73</v>
      </c>
      <c r="G923" s="188" t="str">
        <f t="shared" si="139"/>
        <v>=</v>
      </c>
      <c r="H923" s="193"/>
      <c r="I923" s="188" t="str">
        <f t="shared" si="140"/>
        <v>/</v>
      </c>
      <c r="J923" s="194"/>
      <c r="K923" s="188" t="str">
        <f>I923</f>
        <v>/</v>
      </c>
      <c r="L923" s="192"/>
      <c r="M923" s="188" t="str">
        <f t="shared" si="141"/>
        <v>/</v>
      </c>
      <c r="N923" s="189"/>
      <c r="O923" s="188" t="str">
        <f t="shared" si="142"/>
        <v>/</v>
      </c>
      <c r="P923" s="253" t="s">
        <v>190</v>
      </c>
      <c r="Q923" s="188" t="str">
        <f t="shared" si="143"/>
        <v>/</v>
      </c>
      <c r="R923" s="189"/>
      <c r="S923" s="188" t="str">
        <f t="shared" si="144"/>
        <v>/</v>
      </c>
      <c r="T923" s="190"/>
      <c r="U923" s="188" t="str">
        <f t="shared" si="145"/>
        <v>/</v>
      </c>
      <c r="V923" s="194" t="str">
        <f t="shared" si="151"/>
        <v xml:space="preserve">    CALL PROG 2028 </v>
      </c>
      <c r="W923" s="127" t="s">
        <v>587</v>
      </c>
    </row>
    <row r="924" spans="1:26">
      <c r="A924" s="250">
        <f t="shared" si="104"/>
        <v>921</v>
      </c>
      <c r="B924" s="251"/>
      <c r="C924" s="251"/>
      <c r="D924" s="251"/>
      <c r="F924" s="230" t="s">
        <v>74</v>
      </c>
      <c r="G924" s="188" t="str">
        <f t="shared" si="139"/>
        <v>=</v>
      </c>
      <c r="H924" s="193"/>
      <c r="I924" s="188" t="str">
        <f t="shared" si="140"/>
        <v>/</v>
      </c>
      <c r="J924" s="194"/>
      <c r="K924" s="188" t="str">
        <f>I924</f>
        <v>/</v>
      </c>
      <c r="L924" s="192"/>
      <c r="M924" s="188" t="str">
        <f t="shared" si="141"/>
        <v>/</v>
      </c>
      <c r="N924" s="187"/>
      <c r="O924" s="188" t="str">
        <f t="shared" si="142"/>
        <v>/</v>
      </c>
      <c r="P924" s="189" t="s">
        <v>68</v>
      </c>
      <c r="Q924" s="188" t="str">
        <f t="shared" si="143"/>
        <v>/</v>
      </c>
      <c r="R924" s="187"/>
      <c r="S924" s="1" t="str">
        <f t="shared" si="144"/>
        <v>/</v>
      </c>
      <c r="T924" s="190"/>
      <c r="U924" s="188" t="str">
        <f t="shared" si="145"/>
        <v>/</v>
      </c>
      <c r="V924" s="194" t="str">
        <f t="shared" si="151"/>
        <v xml:space="preserve">    END </v>
      </c>
      <c r="W924" s="127"/>
    </row>
    <row r="925" spans="1:26">
      <c r="A925" s="250">
        <f t="shared" si="104"/>
        <v>922</v>
      </c>
      <c r="E925" s="248" t="s">
        <v>144</v>
      </c>
      <c r="I925" s="188" t="str">
        <f>IF(F925=0," ",$Y925)</f>
        <v xml:space="preserve"> </v>
      </c>
      <c r="K925" s="188" t="str">
        <f>I925</f>
        <v xml:space="preserve"> </v>
      </c>
      <c r="L925" s="24"/>
      <c r="M925" s="188" t="str">
        <f t="shared" si="141"/>
        <v xml:space="preserve"> </v>
      </c>
      <c r="N925" s="33"/>
      <c r="O925" s="188" t="str">
        <f t="shared" si="142"/>
        <v xml:space="preserve"> </v>
      </c>
      <c r="P925" s="33"/>
      <c r="Q925" s="188" t="str">
        <f t="shared" si="143"/>
        <v xml:space="preserve"> </v>
      </c>
      <c r="R925" s="33"/>
      <c r="S925" s="28"/>
      <c r="U925" s="188" t="str">
        <f t="shared" si="145"/>
        <v xml:space="preserve"> </v>
      </c>
      <c r="V925" s="194" t="str">
        <f t="shared" si="151"/>
        <v xml:space="preserve"> </v>
      </c>
      <c r="W925" s="29"/>
    </row>
    <row r="926" spans="1:26">
      <c r="A926" s="250">
        <f t="shared" si="104"/>
        <v>923</v>
      </c>
      <c r="B926" s="251"/>
      <c r="C926" s="251"/>
      <c r="D926" s="251"/>
      <c r="E926" s="183" t="s">
        <v>723</v>
      </c>
      <c r="F926" s="195"/>
      <c r="G926" s="188" t="str">
        <f>IF(F926=0," ",X$4)</f>
        <v xml:space="preserve"> </v>
      </c>
      <c r="H926" s="193"/>
      <c r="I926" s="188" t="str">
        <f>IF(F926=0," ",Y$4)</f>
        <v xml:space="preserve"> </v>
      </c>
      <c r="J926" s="194"/>
      <c r="K926" s="188" t="str">
        <f>IF(F926=0," ",Y$4)</f>
        <v xml:space="preserve"> </v>
      </c>
      <c r="L926" s="192"/>
      <c r="M926" s="188" t="str">
        <f t="shared" si="141"/>
        <v xml:space="preserve"> </v>
      </c>
      <c r="N926" s="187"/>
      <c r="O926" s="188" t="str">
        <f t="shared" si="142"/>
        <v xml:space="preserve"> </v>
      </c>
      <c r="P926" s="189"/>
      <c r="Q926" s="188" t="str">
        <f t="shared" si="143"/>
        <v xml:space="preserve"> </v>
      </c>
      <c r="R926" s="187"/>
      <c r="S926" s="1" t="str">
        <f>IF(F926=0," ",Y$4)</f>
        <v xml:space="preserve"> </v>
      </c>
      <c r="T926" s="190"/>
      <c r="U926" s="188" t="str">
        <f t="shared" si="145"/>
        <v xml:space="preserve"> </v>
      </c>
      <c r="V926" s="194" t="str">
        <f t="shared" si="151"/>
        <v xml:space="preserve"> </v>
      </c>
      <c r="W926" s="127"/>
    </row>
    <row r="927" spans="1:26">
      <c r="A927" s="250">
        <f t="shared" si="104"/>
        <v>924</v>
      </c>
      <c r="B927" s="251"/>
      <c r="C927" s="251"/>
      <c r="D927" s="251"/>
      <c r="E927" s="229"/>
      <c r="F927" s="60" t="s">
        <v>137</v>
      </c>
      <c r="G927" s="231" t="str">
        <f>IF(F927=0," ",X$4)</f>
        <v>=</v>
      </c>
      <c r="H927" s="232"/>
      <c r="I927" s="231" t="str">
        <f>IF(F927=0," ",Y$4)</f>
        <v>/</v>
      </c>
      <c r="J927" s="233" t="s">
        <v>197</v>
      </c>
      <c r="K927" s="231" t="str">
        <f>IF(F927=0," ",Y$4)</f>
        <v>/</v>
      </c>
      <c r="L927" s="234" t="s">
        <v>868</v>
      </c>
      <c r="M927" s="231" t="str">
        <f t="shared" si="141"/>
        <v>/</v>
      </c>
      <c r="N927" s="235"/>
      <c r="O927" s="231" t="str">
        <f t="shared" si="142"/>
        <v>/</v>
      </c>
      <c r="P927" s="253" t="s">
        <v>820</v>
      </c>
      <c r="Q927" s="231" t="str">
        <f t="shared" si="143"/>
        <v>/</v>
      </c>
      <c r="R927" s="235"/>
      <c r="S927" s="236" t="str">
        <f>IF(F927=0," ",Y$4)</f>
        <v>/</v>
      </c>
      <c r="T927" s="237"/>
      <c r="U927" s="231" t="str">
        <f t="shared" si="145"/>
        <v>/</v>
      </c>
      <c r="V927" s="194" t="str">
        <f t="shared" si="151"/>
        <v xml:space="preserve"> IF USE_1ARM=1 | X_ORG=1  GOTO L2300 </v>
      </c>
      <c r="W927" s="235"/>
      <c r="X927" s="238" t="s">
        <v>869</v>
      </c>
      <c r="Z927" s="252"/>
    </row>
    <row r="928" spans="1:26">
      <c r="A928" s="250">
        <f t="shared" si="104"/>
        <v>925</v>
      </c>
      <c r="B928" s="251"/>
      <c r="C928" s="251"/>
      <c r="D928" s="251"/>
      <c r="F928" s="230" t="s">
        <v>72</v>
      </c>
      <c r="G928" s="188" t="str">
        <f>IF(F928=0," ",X$4)</f>
        <v>=</v>
      </c>
      <c r="H928" s="193"/>
      <c r="I928" s="188" t="str">
        <f>IF(F928=0," ",Y$4)</f>
        <v>/</v>
      </c>
      <c r="J928" s="194"/>
      <c r="K928" s="188" t="str">
        <f>IF(F928=0," ",Y$4)</f>
        <v>/</v>
      </c>
      <c r="L928" s="192"/>
      <c r="M928" s="188" t="str">
        <f t="shared" si="141"/>
        <v>/</v>
      </c>
      <c r="N928" s="187"/>
      <c r="O928" s="188" t="str">
        <f t="shared" si="142"/>
        <v>/</v>
      </c>
      <c r="P928" s="189" t="s">
        <v>795</v>
      </c>
      <c r="Q928" s="188" t="str">
        <f t="shared" si="143"/>
        <v>/</v>
      </c>
      <c r="R928" s="187"/>
      <c r="S928" s="1" t="str">
        <f>IF(F928=0," ",Y$4)</f>
        <v>/</v>
      </c>
      <c r="T928" s="190"/>
      <c r="U928" s="188" t="str">
        <f t="shared" si="145"/>
        <v>/</v>
      </c>
      <c r="V928" s="194" t="str">
        <f t="shared" si="151"/>
        <v xml:space="preserve">    INC AX2 = 50 </v>
      </c>
      <c r="W928" s="127" t="s">
        <v>721</v>
      </c>
    </row>
    <row r="929" spans="1:26">
      <c r="A929" s="250">
        <f t="shared" si="104"/>
        <v>926</v>
      </c>
      <c r="B929" s="251"/>
      <c r="C929" s="251"/>
      <c r="D929" s="251"/>
      <c r="F929" s="230" t="s">
        <v>73</v>
      </c>
      <c r="G929" s="188" t="str">
        <f>IF(F929=0," ",X$4)</f>
        <v>=</v>
      </c>
      <c r="H929" s="193" t="s">
        <v>821</v>
      </c>
      <c r="I929" s="188" t="str">
        <f>IF(F929=0," ",Y$4)</f>
        <v>/</v>
      </c>
      <c r="J929" s="194"/>
      <c r="K929" s="188" t="str">
        <f>I929</f>
        <v>/</v>
      </c>
      <c r="L929" s="192"/>
      <c r="M929" s="188" t="str">
        <f t="shared" si="141"/>
        <v>/</v>
      </c>
      <c r="N929" s="187"/>
      <c r="O929" s="188" t="str">
        <f t="shared" si="142"/>
        <v>/</v>
      </c>
      <c r="P929" s="189" t="s">
        <v>308</v>
      </c>
      <c r="Q929" s="188" t="str">
        <f t="shared" si="143"/>
        <v>/</v>
      </c>
      <c r="R929" s="187"/>
      <c r="S929" s="1" t="str">
        <f>IF(F929=0," ",Y$4)</f>
        <v>/</v>
      </c>
      <c r="T929" s="190"/>
      <c r="U929" s="188" t="str">
        <f t="shared" si="145"/>
        <v>/</v>
      </c>
      <c r="V929" s="194" t="str">
        <f t="shared" si="151"/>
        <v xml:space="preserve">L2300    RET </v>
      </c>
      <c r="W929" s="127"/>
    </row>
    <row r="930" spans="1:26">
      <c r="A930" s="250">
        <f t="shared" si="104"/>
        <v>927</v>
      </c>
      <c r="E930" s="248" t="s">
        <v>144</v>
      </c>
      <c r="I930" s="188" t="str">
        <f>IF(F930=0," ",$Y930)</f>
        <v xml:space="preserve"> </v>
      </c>
      <c r="K930" s="188" t="str">
        <f>I930</f>
        <v xml:space="preserve"> </v>
      </c>
      <c r="L930" s="24"/>
      <c r="M930" s="188" t="str">
        <f t="shared" si="141"/>
        <v xml:space="preserve"> </v>
      </c>
      <c r="N930" s="33"/>
      <c r="O930" s="188" t="str">
        <f t="shared" si="142"/>
        <v xml:space="preserve"> </v>
      </c>
      <c r="P930" s="33"/>
      <c r="Q930" s="188" t="str">
        <f t="shared" si="143"/>
        <v xml:space="preserve"> </v>
      </c>
      <c r="R930" s="33"/>
      <c r="S930" s="28"/>
      <c r="U930" s="188" t="str">
        <f t="shared" si="145"/>
        <v xml:space="preserve"> </v>
      </c>
      <c r="V930" s="194"/>
      <c r="W930" s="29"/>
    </row>
    <row r="931" spans="1:26">
      <c r="A931" s="250">
        <f t="shared" si="104"/>
        <v>928</v>
      </c>
      <c r="D931" s="25" t="s">
        <v>512</v>
      </c>
      <c r="I931" s="188" t="str">
        <f>IF(F931=0," ",$Y931)</f>
        <v xml:space="preserve"> </v>
      </c>
      <c r="K931" s="188" t="str">
        <f>I931</f>
        <v xml:space="preserve"> </v>
      </c>
      <c r="L931" s="24"/>
      <c r="M931" s="188" t="str">
        <f t="shared" si="141"/>
        <v xml:space="preserve"> </v>
      </c>
      <c r="N931" s="33"/>
      <c r="O931" s="188" t="str">
        <f t="shared" si="142"/>
        <v xml:space="preserve"> </v>
      </c>
      <c r="P931" s="33"/>
      <c r="Q931" s="188" t="str">
        <f t="shared" si="143"/>
        <v xml:space="preserve"> </v>
      </c>
      <c r="R931" s="33"/>
      <c r="S931" s="28"/>
      <c r="U931" s="188" t="str">
        <f t="shared" si="145"/>
        <v xml:space="preserve"> </v>
      </c>
      <c r="V931" s="194"/>
      <c r="W931" s="29"/>
    </row>
    <row r="932" spans="1:26">
      <c r="A932" s="250">
        <f>ROW()-3</f>
        <v>929</v>
      </c>
      <c r="B932" s="39"/>
      <c r="C932" s="39"/>
      <c r="D932" s="39" t="s">
        <v>878</v>
      </c>
      <c r="E932" s="34"/>
      <c r="F932" s="36"/>
      <c r="G932" s="188"/>
      <c r="H932" s="37"/>
      <c r="I932" s="188"/>
      <c r="J932" s="37"/>
      <c r="K932" s="188"/>
      <c r="L932" s="24"/>
      <c r="M932" s="188"/>
      <c r="N932" s="33"/>
      <c r="O932" s="188"/>
      <c r="P932" s="33"/>
      <c r="Q932" s="188"/>
      <c r="R932" s="33"/>
      <c r="S932" s="188"/>
      <c r="T932" s="41"/>
      <c r="U932" s="188"/>
      <c r="V932" s="194" t="str">
        <f t="shared" ref="V932:V955" si="152">IF(AND(H932=0,J932=0,L932=0,P932=0,R932=0)," ",CONCATENATE(H932," ",J932," ",L932," ",N932," ",P932," ",R932))</f>
        <v xml:space="preserve"> </v>
      </c>
      <c r="W932" s="40"/>
      <c r="Z932" s="252"/>
    </row>
    <row r="933" spans="1:26">
      <c r="A933" s="250">
        <f>ROW()-3</f>
        <v>930</v>
      </c>
      <c r="B933" s="251"/>
      <c r="C933" s="251"/>
      <c r="D933" s="87"/>
      <c r="E933" s="229" t="s">
        <v>911</v>
      </c>
      <c r="F933" s="195"/>
      <c r="G933" s="188"/>
      <c r="H933" s="194"/>
      <c r="I933" s="188"/>
      <c r="J933" s="194"/>
      <c r="K933" s="188"/>
      <c r="L933" s="10"/>
      <c r="M933" s="188"/>
      <c r="N933" s="12"/>
      <c r="O933" s="188"/>
      <c r="P933" s="8"/>
      <c r="Q933" s="188"/>
      <c r="R933" s="12"/>
      <c r="S933" s="13"/>
      <c r="T933" s="35"/>
      <c r="U933" s="188"/>
      <c r="V933" s="194" t="str">
        <f t="shared" si="152"/>
        <v xml:space="preserve"> </v>
      </c>
      <c r="W933" s="11" t="s">
        <v>885</v>
      </c>
      <c r="Z933" s="252"/>
    </row>
    <row r="934" spans="1:26">
      <c r="A934" s="250">
        <f t="shared" ref="A934:A997" si="153">ROW()-3</f>
        <v>931</v>
      </c>
      <c r="B934" s="251"/>
      <c r="C934" s="251"/>
      <c r="D934" s="87"/>
      <c r="F934" s="230" t="s">
        <v>69</v>
      </c>
      <c r="G934" s="188" t="str">
        <f t="shared" ref="G934:G1005" si="154">IF(F934=0," ",X$4)</f>
        <v>=</v>
      </c>
      <c r="H934" s="193"/>
      <c r="I934" s="188" t="str">
        <f t="shared" ref="I934:I1005" si="155">IF(F934=0," ",Y$4)</f>
        <v>/</v>
      </c>
      <c r="J934" s="194" t="s">
        <v>197</v>
      </c>
      <c r="K934" s="188" t="str">
        <f t="shared" ref="K934:K1005" si="156">IF(F934=0," ",Y$4)</f>
        <v>/</v>
      </c>
      <c r="L934" s="10" t="s">
        <v>334</v>
      </c>
      <c r="M934" s="188" t="str">
        <f t="shared" ref="M934:M1005" si="157">IF(F934=0," ",Y$4)</f>
        <v>/</v>
      </c>
      <c r="N934" s="12"/>
      <c r="O934" s="188" t="str">
        <f t="shared" ref="O934:O1005" si="158">IF(F934=0," ",Y$4)</f>
        <v>/</v>
      </c>
      <c r="P934" s="8" t="s">
        <v>899</v>
      </c>
      <c r="Q934" s="188" t="str">
        <f t="shared" ref="Q934:Q1005" si="159">IF(F934=0," ",Y$4)</f>
        <v>/</v>
      </c>
      <c r="R934" s="187"/>
      <c r="S934" s="1" t="str">
        <f t="shared" ref="S934:S1005" si="160">IF(F934=0," ",Y$4)</f>
        <v>/</v>
      </c>
      <c r="T934" s="190"/>
      <c r="U934" s="188" t="str">
        <f t="shared" ref="U934:U1005" si="161">IF(F934=0," ",Y$4)</f>
        <v>/</v>
      </c>
      <c r="V934" s="194" t="str">
        <f t="shared" si="152"/>
        <v xml:space="preserve"> IF MDW=0 | MDS=0  CALL PROG 3900 </v>
      </c>
      <c r="W934" s="127" t="s">
        <v>890</v>
      </c>
      <c r="Z934" s="252"/>
    </row>
    <row r="935" spans="1:26">
      <c r="A935" s="250">
        <f t="shared" si="153"/>
        <v>932</v>
      </c>
      <c r="B935" s="251"/>
      <c r="C935" s="251"/>
      <c r="D935" s="87"/>
      <c r="F935" s="230" t="s">
        <v>72</v>
      </c>
      <c r="G935" s="188" t="str">
        <f t="shared" si="154"/>
        <v>=</v>
      </c>
      <c r="H935" s="193"/>
      <c r="I935" s="188" t="str">
        <f t="shared" si="155"/>
        <v>/</v>
      </c>
      <c r="J935" s="194" t="s">
        <v>197</v>
      </c>
      <c r="K935" s="188" t="str">
        <f t="shared" si="156"/>
        <v>/</v>
      </c>
      <c r="L935" s="192" t="s">
        <v>1084</v>
      </c>
      <c r="M935" s="188" t="str">
        <f t="shared" si="157"/>
        <v>/</v>
      </c>
      <c r="N935" s="12"/>
      <c r="O935" s="188" t="str">
        <f t="shared" si="158"/>
        <v>/</v>
      </c>
      <c r="P935" s="8" t="s">
        <v>993</v>
      </c>
      <c r="Q935" s="188" t="str">
        <f t="shared" si="159"/>
        <v>/</v>
      </c>
      <c r="R935" s="187"/>
      <c r="S935" s="1" t="str">
        <f t="shared" si="160"/>
        <v>/</v>
      </c>
      <c r="T935" s="190"/>
      <c r="U935" s="188" t="str">
        <f t="shared" si="161"/>
        <v>/</v>
      </c>
      <c r="V935" s="194" t="str">
        <f t="shared" si="152"/>
        <v xml:space="preserve"> IF LS12=1  GOTO L3010 </v>
      </c>
      <c r="W935" s="127" t="s">
        <v>1126</v>
      </c>
      <c r="Z935" s="252"/>
    </row>
    <row r="936" spans="1:26">
      <c r="A936" s="250">
        <f t="shared" si="153"/>
        <v>933</v>
      </c>
      <c r="B936" s="251"/>
      <c r="C936" s="251"/>
      <c r="D936" s="87"/>
      <c r="F936" s="230" t="s">
        <v>73</v>
      </c>
      <c r="G936" s="188" t="str">
        <f t="shared" si="154"/>
        <v>=</v>
      </c>
      <c r="H936" s="193"/>
      <c r="I936" s="188" t="str">
        <f t="shared" si="155"/>
        <v>/</v>
      </c>
      <c r="J936" s="194" t="s">
        <v>197</v>
      </c>
      <c r="K936" s="188" t="str">
        <f t="shared" si="156"/>
        <v>/</v>
      </c>
      <c r="L936" s="192" t="s">
        <v>1113</v>
      </c>
      <c r="M936" s="188" t="str">
        <f t="shared" si="157"/>
        <v>/</v>
      </c>
      <c r="N936" s="12"/>
      <c r="O936" s="188" t="str">
        <f t="shared" si="158"/>
        <v>/</v>
      </c>
      <c r="P936" s="8" t="s">
        <v>994</v>
      </c>
      <c r="Q936" s="188" t="str">
        <f t="shared" si="159"/>
        <v>/</v>
      </c>
      <c r="R936" s="187"/>
      <c r="S936" s="1" t="str">
        <f t="shared" si="160"/>
        <v>/</v>
      </c>
      <c r="T936" s="190"/>
      <c r="U936" s="188" t="str">
        <f t="shared" si="161"/>
        <v>/</v>
      </c>
      <c r="V936" s="194" t="str">
        <f t="shared" si="152"/>
        <v xml:space="preserve"> IF LS12=0 &amp; LS1=0  GOTO L3020 </v>
      </c>
      <c r="W936" s="127" t="s">
        <v>1128</v>
      </c>
      <c r="Z936" s="252"/>
    </row>
    <row r="937" spans="1:26">
      <c r="A937" s="250">
        <f t="shared" si="153"/>
        <v>934</v>
      </c>
      <c r="B937" s="251"/>
      <c r="C937" s="251"/>
      <c r="D937" s="87"/>
      <c r="F937" s="230" t="s">
        <v>74</v>
      </c>
      <c r="G937" s="188" t="str">
        <f t="shared" si="154"/>
        <v>=</v>
      </c>
      <c r="H937" s="193"/>
      <c r="I937" s="188" t="str">
        <f t="shared" si="155"/>
        <v>/</v>
      </c>
      <c r="J937" s="194" t="s">
        <v>197</v>
      </c>
      <c r="K937" s="188" t="str">
        <f t="shared" si="156"/>
        <v>/</v>
      </c>
      <c r="L937" s="192" t="s">
        <v>454</v>
      </c>
      <c r="M937" s="188" t="str">
        <f t="shared" si="157"/>
        <v>/</v>
      </c>
      <c r="N937" s="12"/>
      <c r="O937" s="188" t="str">
        <f t="shared" si="158"/>
        <v>/</v>
      </c>
      <c r="P937" s="8" t="s">
        <v>1026</v>
      </c>
      <c r="Q937" s="188" t="str">
        <f t="shared" si="159"/>
        <v>/</v>
      </c>
      <c r="R937" s="187"/>
      <c r="S937" s="1" t="str">
        <f t="shared" si="160"/>
        <v>/</v>
      </c>
      <c r="T937" s="190"/>
      <c r="U937" s="188" t="str">
        <f t="shared" si="161"/>
        <v>/</v>
      </c>
      <c r="V937" s="194" t="str">
        <f t="shared" si="152"/>
        <v xml:space="preserve"> IF LS1=1  GOTO L3030 </v>
      </c>
      <c r="W937" s="127" t="s">
        <v>1127</v>
      </c>
      <c r="Z937" s="252"/>
    </row>
    <row r="938" spans="1:26">
      <c r="A938" s="250">
        <f t="shared" si="153"/>
        <v>935</v>
      </c>
      <c r="B938" s="251"/>
      <c r="C938" s="251"/>
      <c r="D938" s="87"/>
      <c r="F938" s="230" t="s">
        <v>76</v>
      </c>
      <c r="G938" s="188" t="str">
        <f t="shared" si="154"/>
        <v>=</v>
      </c>
      <c r="H938" s="193" t="s">
        <v>991</v>
      </c>
      <c r="I938" s="188" t="str">
        <f t="shared" si="155"/>
        <v>/</v>
      </c>
      <c r="J938" s="194" t="s">
        <v>197</v>
      </c>
      <c r="K938" s="188" t="str">
        <f t="shared" si="156"/>
        <v>/</v>
      </c>
      <c r="L938" s="192" t="s">
        <v>1114</v>
      </c>
      <c r="M938" s="188" t="str">
        <f t="shared" si="157"/>
        <v>/</v>
      </c>
      <c r="N938" s="12"/>
      <c r="O938" s="188" t="str">
        <f t="shared" si="158"/>
        <v>/</v>
      </c>
      <c r="P938" s="8" t="s">
        <v>1704</v>
      </c>
      <c r="Q938" s="188" t="str">
        <f t="shared" si="159"/>
        <v>/</v>
      </c>
      <c r="R938" s="187"/>
      <c r="S938" s="1" t="str">
        <f t="shared" si="160"/>
        <v>/</v>
      </c>
      <c r="T938" s="190"/>
      <c r="U938" s="188" t="str">
        <f t="shared" si="161"/>
        <v>/</v>
      </c>
      <c r="V938" s="194" t="str">
        <f>IF(AND(H938=0,J938=0,L938=0,P938=0,R938=0)," ",CONCATENATE(H938," ",J938," ",L938," ",N938," ",P938," ",R938))</f>
        <v xml:space="preserve">L3010 IF MMDTA=1 &amp; LS9=0  CALL PROG 3912 </v>
      </c>
      <c r="W938" s="127" t="s">
        <v>902</v>
      </c>
      <c r="Z938" s="252"/>
    </row>
    <row r="939" spans="1:26" ht="27">
      <c r="A939" s="250">
        <f t="shared" si="153"/>
        <v>936</v>
      </c>
      <c r="B939" s="251"/>
      <c r="C939" s="251"/>
      <c r="D939" s="87"/>
      <c r="F939" s="230" t="s">
        <v>77</v>
      </c>
      <c r="G939" s="188" t="str">
        <f t="shared" si="154"/>
        <v>=</v>
      </c>
      <c r="H939" s="193"/>
      <c r="I939" s="188" t="str">
        <f t="shared" si="155"/>
        <v>/</v>
      </c>
      <c r="J939" s="194" t="s">
        <v>197</v>
      </c>
      <c r="K939" s="188" t="str">
        <f t="shared" si="156"/>
        <v>/</v>
      </c>
      <c r="L939" s="192" t="s">
        <v>1724</v>
      </c>
      <c r="M939" s="188" t="str">
        <f t="shared" si="157"/>
        <v>/</v>
      </c>
      <c r="N939" s="12"/>
      <c r="O939" s="188" t="str">
        <f t="shared" si="158"/>
        <v>/</v>
      </c>
      <c r="P939" s="82" t="s">
        <v>1761</v>
      </c>
      <c r="Q939" s="188" t="str">
        <f t="shared" si="159"/>
        <v>/</v>
      </c>
      <c r="R939" s="187"/>
      <c r="S939" s="1" t="str">
        <f t="shared" si="160"/>
        <v>/</v>
      </c>
      <c r="T939" s="190"/>
      <c r="U939" s="188" t="str">
        <f t="shared" si="161"/>
        <v>/</v>
      </c>
      <c r="V939" s="194" t="str">
        <f>IF(AND(H939=0,J939=0,L939=0,P939=0,R939=0)," ",CONCATENATE(H939," ",J939," ",L939," ",N939," ",P939," ",R939))</f>
        <v xml:space="preserve"> IF MMDTA=0 &amp; LS8=0 &amp; MV4RX=0  CALL PROG 3921 </v>
      </c>
      <c r="W939" s="127" t="s">
        <v>984</v>
      </c>
      <c r="Z939" s="252"/>
    </row>
    <row r="940" spans="1:26">
      <c r="A940" s="250">
        <f t="shared" si="153"/>
        <v>937</v>
      </c>
      <c r="B940" s="251"/>
      <c r="C940" s="251"/>
      <c r="D940" s="87"/>
      <c r="F940" s="230" t="s">
        <v>81</v>
      </c>
      <c r="G940" s="188" t="str">
        <f t="shared" si="154"/>
        <v>=</v>
      </c>
      <c r="H940" s="193" t="s">
        <v>992</v>
      </c>
      <c r="I940" s="188" t="str">
        <f t="shared" si="155"/>
        <v>/</v>
      </c>
      <c r="J940" s="194" t="s">
        <v>197</v>
      </c>
      <c r="K940" s="188" t="str">
        <f t="shared" si="156"/>
        <v>/</v>
      </c>
      <c r="L940" s="192" t="s">
        <v>14</v>
      </c>
      <c r="M940" s="188" t="str">
        <f t="shared" si="157"/>
        <v>/</v>
      </c>
      <c r="N940" s="12"/>
      <c r="O940" s="188" t="str">
        <f t="shared" si="158"/>
        <v>/</v>
      </c>
      <c r="P940" s="8" t="s">
        <v>1704</v>
      </c>
      <c r="Q940" s="188" t="str">
        <f t="shared" si="159"/>
        <v>/</v>
      </c>
      <c r="R940" s="187"/>
      <c r="S940" s="1" t="str">
        <f t="shared" si="160"/>
        <v>/</v>
      </c>
      <c r="T940" s="190"/>
      <c r="U940" s="188" t="str">
        <f t="shared" si="161"/>
        <v>/</v>
      </c>
      <c r="V940" s="194" t="str">
        <f t="shared" si="152"/>
        <v xml:space="preserve">L3020 IF MMDTA=1  CALL PROG 3912 </v>
      </c>
      <c r="W940" s="127" t="s">
        <v>1118</v>
      </c>
      <c r="Z940" s="252"/>
    </row>
    <row r="941" spans="1:26">
      <c r="A941" s="250">
        <f t="shared" si="153"/>
        <v>938</v>
      </c>
      <c r="B941" s="251"/>
      <c r="C941" s="251"/>
      <c r="D941" s="87"/>
      <c r="F941" s="230" t="s">
        <v>82</v>
      </c>
      <c r="G941" s="188" t="str">
        <f t="shared" si="154"/>
        <v>=</v>
      </c>
      <c r="H941" s="193"/>
      <c r="I941" s="188" t="str">
        <f t="shared" si="155"/>
        <v>/</v>
      </c>
      <c r="J941" s="194" t="s">
        <v>197</v>
      </c>
      <c r="K941" s="188" t="str">
        <f t="shared" si="156"/>
        <v>/</v>
      </c>
      <c r="L941" s="192" t="s">
        <v>14</v>
      </c>
      <c r="M941" s="188" t="str">
        <f t="shared" si="157"/>
        <v>/</v>
      </c>
      <c r="N941" s="12"/>
      <c r="O941" s="188" t="str">
        <f t="shared" si="158"/>
        <v>/</v>
      </c>
      <c r="P941" s="8" t="s">
        <v>1117</v>
      </c>
      <c r="Q941" s="188" t="str">
        <f t="shared" si="159"/>
        <v>/</v>
      </c>
      <c r="R941" s="187"/>
      <c r="S941" s="1" t="str">
        <f t="shared" si="160"/>
        <v>/</v>
      </c>
      <c r="T941" s="190"/>
      <c r="U941" s="188" t="str">
        <f t="shared" si="161"/>
        <v>/</v>
      </c>
      <c r="V941" s="194" t="str">
        <f t="shared" si="152"/>
        <v xml:space="preserve"> IF MMDTA=1  MOV AX1 AX2 AX4 PT108 </v>
      </c>
      <c r="W941" s="127" t="s">
        <v>1119</v>
      </c>
      <c r="Z941" s="252"/>
    </row>
    <row r="942" spans="1:26">
      <c r="A942" s="250">
        <f t="shared" si="153"/>
        <v>939</v>
      </c>
      <c r="B942" s="251"/>
      <c r="C942" s="251"/>
      <c r="D942" s="87"/>
      <c r="F942" s="230" t="s">
        <v>83</v>
      </c>
      <c r="G942" s="188" t="str">
        <f t="shared" si="154"/>
        <v>=</v>
      </c>
      <c r="H942" s="193" t="s">
        <v>1025</v>
      </c>
      <c r="I942" s="188" t="str">
        <f t="shared" si="155"/>
        <v>/</v>
      </c>
      <c r="J942" s="194" t="s">
        <v>197</v>
      </c>
      <c r="K942" s="188" t="str">
        <f t="shared" si="156"/>
        <v>/</v>
      </c>
      <c r="L942" s="192" t="s">
        <v>14</v>
      </c>
      <c r="M942" s="188" t="str">
        <f t="shared" si="157"/>
        <v>/</v>
      </c>
      <c r="N942" s="12"/>
      <c r="O942" s="188" t="str">
        <f t="shared" si="158"/>
        <v>/</v>
      </c>
      <c r="P942" s="8" t="s">
        <v>1703</v>
      </c>
      <c r="Q942" s="188" t="str">
        <f t="shared" si="159"/>
        <v>/</v>
      </c>
      <c r="R942" s="187"/>
      <c r="S942" s="1" t="str">
        <f t="shared" si="160"/>
        <v>/</v>
      </c>
      <c r="T942" s="190"/>
      <c r="U942" s="188" t="str">
        <f t="shared" si="161"/>
        <v>/</v>
      </c>
      <c r="V942" s="194" t="str">
        <f t="shared" si="152"/>
        <v xml:space="preserve">L3030 IF MMDTA=1  CALL PROG 3911 </v>
      </c>
      <c r="W942" s="127" t="s">
        <v>967</v>
      </c>
      <c r="Z942" s="252"/>
    </row>
    <row r="943" spans="1:26">
      <c r="A943" s="250">
        <f t="shared" si="153"/>
        <v>940</v>
      </c>
      <c r="B943" s="251"/>
      <c r="C943" s="251"/>
      <c r="D943" s="87"/>
      <c r="F943" s="230" t="s">
        <v>84</v>
      </c>
      <c r="G943" s="188" t="str">
        <f t="shared" si="154"/>
        <v>=</v>
      </c>
      <c r="H943" s="193"/>
      <c r="I943" s="188" t="str">
        <f t="shared" si="155"/>
        <v>/</v>
      </c>
      <c r="J943" s="194" t="s">
        <v>197</v>
      </c>
      <c r="K943" s="188" t="str">
        <f t="shared" si="156"/>
        <v>/</v>
      </c>
      <c r="L943" s="192" t="s">
        <v>1024</v>
      </c>
      <c r="M943" s="188" t="str">
        <f t="shared" si="157"/>
        <v>/</v>
      </c>
      <c r="N943" s="12"/>
      <c r="O943" s="188" t="str">
        <f t="shared" si="158"/>
        <v>/</v>
      </c>
      <c r="P943" s="8" t="s">
        <v>983</v>
      </c>
      <c r="Q943" s="188" t="str">
        <f t="shared" si="159"/>
        <v>/</v>
      </c>
      <c r="R943" s="187"/>
      <c r="S943" s="1" t="str">
        <f t="shared" si="160"/>
        <v>/</v>
      </c>
      <c r="T943" s="190"/>
      <c r="U943" s="188" t="str">
        <f t="shared" si="161"/>
        <v>/</v>
      </c>
      <c r="V943" s="194" t="str">
        <f>IF(AND(H943=0,J943=0,L943=0,P943=0,R943=0)," ",CONCATENATE(H943," ",J943," ",L943," ",N943," ",P943," ",R943))</f>
        <v xml:space="preserve"> IF MMDTA=0 &amp; LS9=1  CALL PROG 1104 </v>
      </c>
      <c r="W943" s="127" t="s">
        <v>984</v>
      </c>
      <c r="Z943" s="252"/>
    </row>
    <row r="944" spans="1:26">
      <c r="A944" s="250">
        <f t="shared" si="153"/>
        <v>941</v>
      </c>
      <c r="B944" s="251"/>
      <c r="C944" s="251"/>
      <c r="D944" s="87"/>
      <c r="E944" s="229"/>
      <c r="F944" s="230" t="s">
        <v>85</v>
      </c>
      <c r="G944" s="231" t="str">
        <f t="shared" si="154"/>
        <v>=</v>
      </c>
      <c r="H944" s="232"/>
      <c r="I944" s="231" t="str">
        <f t="shared" si="155"/>
        <v>/</v>
      </c>
      <c r="J944" s="233" t="s">
        <v>145</v>
      </c>
      <c r="K944" s="231" t="str">
        <f t="shared" si="156"/>
        <v>/</v>
      </c>
      <c r="L944" s="234" t="s">
        <v>2297</v>
      </c>
      <c r="M944" s="231" t="str">
        <f t="shared" si="157"/>
        <v>/</v>
      </c>
      <c r="N944" s="235" t="s">
        <v>304</v>
      </c>
      <c r="O944" s="231" t="str">
        <f t="shared" si="158"/>
        <v>/</v>
      </c>
      <c r="P944" s="253" t="s">
        <v>2259</v>
      </c>
      <c r="Q944" s="231" t="str">
        <f t="shared" si="159"/>
        <v>/</v>
      </c>
      <c r="R944" s="235"/>
      <c r="S944" s="236" t="str">
        <f t="shared" si="160"/>
        <v>/</v>
      </c>
      <c r="T944" s="237"/>
      <c r="U944" s="231" t="str">
        <f t="shared" si="161"/>
        <v>/</v>
      </c>
      <c r="V944" s="233" t="str">
        <f t="shared" ref="V944:V948" si="162">IF(AND(H944=0,J944=0,L944=0,P944=0,R944=0)," ",CONCATENATE(H944," ",J944," ",L944," ",N944," ",P944," ",R944))</f>
        <v xml:space="preserve"> IF MMDIS=0   GOTO L3040 </v>
      </c>
      <c r="W944" s="235" t="s">
        <v>2260</v>
      </c>
      <c r="Z944" s="252"/>
    </row>
    <row r="945" spans="1:26">
      <c r="A945" s="250">
        <f t="shared" si="153"/>
        <v>942</v>
      </c>
      <c r="B945" s="251"/>
      <c r="C945" s="251"/>
      <c r="D945" s="87"/>
      <c r="E945" s="229"/>
      <c r="F945" s="230" t="s">
        <v>93</v>
      </c>
      <c r="G945" s="231" t="str">
        <f t="shared" si="154"/>
        <v>=</v>
      </c>
      <c r="H945" s="232"/>
      <c r="I945" s="231" t="str">
        <f t="shared" si="155"/>
        <v>/</v>
      </c>
      <c r="J945" s="233" t="s">
        <v>145</v>
      </c>
      <c r="K945" s="231" t="str">
        <f t="shared" si="156"/>
        <v>/</v>
      </c>
      <c r="L945" s="234" t="s">
        <v>1512</v>
      </c>
      <c r="M945" s="231" t="str">
        <f t="shared" si="157"/>
        <v>/</v>
      </c>
      <c r="N945" s="235" t="s">
        <v>304</v>
      </c>
      <c r="O945" s="231" t="str">
        <f t="shared" si="158"/>
        <v>/</v>
      </c>
      <c r="P945" s="253" t="s">
        <v>2259</v>
      </c>
      <c r="Q945" s="231" t="str">
        <f t="shared" si="159"/>
        <v>/</v>
      </c>
      <c r="R945" s="235"/>
      <c r="S945" s="236" t="str">
        <f t="shared" si="160"/>
        <v>/</v>
      </c>
      <c r="T945" s="237"/>
      <c r="U945" s="231" t="str">
        <f t="shared" si="161"/>
        <v>/</v>
      </c>
      <c r="V945" s="233" t="str">
        <f t="shared" si="162"/>
        <v xml:space="preserve"> IF MMDIS=1 &amp; MDISF=0   GOTO L3040 </v>
      </c>
      <c r="W945" s="235" t="s">
        <v>2260</v>
      </c>
      <c r="Z945" s="252"/>
    </row>
    <row r="946" spans="1:26">
      <c r="A946" s="250">
        <f t="shared" si="153"/>
        <v>943</v>
      </c>
      <c r="B946" s="251"/>
      <c r="C946" s="251"/>
      <c r="D946" s="87"/>
      <c r="E946" s="229"/>
      <c r="F946" s="230" t="s">
        <v>94</v>
      </c>
      <c r="G946" s="231" t="str">
        <f t="shared" si="154"/>
        <v>=</v>
      </c>
      <c r="H946" s="232"/>
      <c r="I946" s="231" t="str">
        <f t="shared" si="155"/>
        <v>/</v>
      </c>
      <c r="J946" s="233" t="s">
        <v>145</v>
      </c>
      <c r="K946" s="231" t="str">
        <f t="shared" si="156"/>
        <v>/</v>
      </c>
      <c r="L946" s="234" t="s">
        <v>2254</v>
      </c>
      <c r="M946" s="231" t="str">
        <f t="shared" si="157"/>
        <v>/</v>
      </c>
      <c r="N946" s="235" t="s">
        <v>304</v>
      </c>
      <c r="O946" s="231" t="str">
        <f t="shared" si="158"/>
        <v>/</v>
      </c>
      <c r="P946" s="253" t="s">
        <v>2262</v>
      </c>
      <c r="Q946" s="231" t="str">
        <f t="shared" si="159"/>
        <v>/</v>
      </c>
      <c r="R946" s="235"/>
      <c r="S946" s="236" t="str">
        <f t="shared" si="160"/>
        <v>/</v>
      </c>
      <c r="T946" s="237"/>
      <c r="U946" s="231" t="str">
        <f t="shared" si="161"/>
        <v>/</v>
      </c>
      <c r="V946" s="233" t="str">
        <f t="shared" si="162"/>
        <v xml:space="preserve"> IF MMDIS=1 &amp; MDISF=1   MOV AX1 AX2 AX4 PT81 </v>
      </c>
      <c r="W946" s="235" t="s">
        <v>2261</v>
      </c>
      <c r="Z946" s="252"/>
    </row>
    <row r="947" spans="1:26">
      <c r="A947" s="250">
        <f t="shared" si="153"/>
        <v>944</v>
      </c>
      <c r="B947" s="251"/>
      <c r="C947" s="251"/>
      <c r="D947" s="87"/>
      <c r="E947" s="229"/>
      <c r="F947" s="230" t="s">
        <v>95</v>
      </c>
      <c r="G947" s="231" t="str">
        <f t="shared" si="154"/>
        <v>=</v>
      </c>
      <c r="H947" s="232"/>
      <c r="I947" s="231" t="str">
        <f t="shared" si="155"/>
        <v>/</v>
      </c>
      <c r="J947" s="233"/>
      <c r="K947" s="231" t="str">
        <f t="shared" si="156"/>
        <v>/</v>
      </c>
      <c r="L947" s="234"/>
      <c r="M947" s="231" t="str">
        <f t="shared" si="157"/>
        <v>/</v>
      </c>
      <c r="N947" s="235" t="s">
        <v>304</v>
      </c>
      <c r="O947" s="231" t="str">
        <f t="shared" si="158"/>
        <v>/</v>
      </c>
      <c r="P947" s="253" t="s">
        <v>2263</v>
      </c>
      <c r="Q947" s="231" t="str">
        <f t="shared" si="159"/>
        <v>/</v>
      </c>
      <c r="R947" s="235"/>
      <c r="S947" s="236" t="str">
        <f t="shared" si="160"/>
        <v>/</v>
      </c>
      <c r="T947" s="237"/>
      <c r="U947" s="231" t="str">
        <f t="shared" si="161"/>
        <v>/</v>
      </c>
      <c r="V947" s="233" t="str">
        <f t="shared" si="162"/>
        <v xml:space="preserve">     OUT MSG_51=1 </v>
      </c>
      <c r="W947" s="235"/>
      <c r="Z947" s="252"/>
    </row>
    <row r="948" spans="1:26">
      <c r="A948" s="250">
        <f t="shared" si="153"/>
        <v>945</v>
      </c>
      <c r="B948" s="251"/>
      <c r="C948" s="251"/>
      <c r="D948" s="87"/>
      <c r="E948" s="229"/>
      <c r="F948" s="230" t="s">
        <v>96</v>
      </c>
      <c r="G948" s="231" t="str">
        <f t="shared" si="154"/>
        <v>=</v>
      </c>
      <c r="H948" s="232"/>
      <c r="I948" s="231" t="str">
        <f t="shared" si="155"/>
        <v>/</v>
      </c>
      <c r="J948" s="233" t="s">
        <v>376</v>
      </c>
      <c r="K948" s="231" t="str">
        <f t="shared" si="156"/>
        <v>/</v>
      </c>
      <c r="L948" s="234" t="s">
        <v>2256</v>
      </c>
      <c r="M948" s="231" t="str">
        <f t="shared" si="157"/>
        <v>/</v>
      </c>
      <c r="N948" s="235" t="s">
        <v>304</v>
      </c>
      <c r="O948" s="231" t="str">
        <f t="shared" si="158"/>
        <v>/</v>
      </c>
      <c r="P948" s="253" t="s">
        <v>2257</v>
      </c>
      <c r="Q948" s="231" t="str">
        <f t="shared" si="159"/>
        <v>/</v>
      </c>
      <c r="R948" s="235"/>
      <c r="S948" s="236" t="str">
        <f t="shared" si="160"/>
        <v>/</v>
      </c>
      <c r="T948" s="237"/>
      <c r="U948" s="231" t="str">
        <f t="shared" si="161"/>
        <v>/</v>
      </c>
      <c r="V948" s="233" t="str">
        <f t="shared" si="162"/>
        <v xml:space="preserve"> WT MSG_51=1   GOTO L3099 </v>
      </c>
      <c r="W948" s="235"/>
      <c r="Z948" s="252"/>
    </row>
    <row r="949" spans="1:26">
      <c r="A949" s="250">
        <f t="shared" si="153"/>
        <v>946</v>
      </c>
      <c r="B949" s="251"/>
      <c r="C949" s="251"/>
      <c r="D949" s="87"/>
      <c r="F949" s="230" t="s">
        <v>99</v>
      </c>
      <c r="G949" s="188" t="str">
        <f t="shared" si="154"/>
        <v>=</v>
      </c>
      <c r="H949" s="193" t="s">
        <v>2258</v>
      </c>
      <c r="I949" s="188" t="str">
        <f t="shared" si="155"/>
        <v>/</v>
      </c>
      <c r="J949" s="194"/>
      <c r="K949" s="188" t="str">
        <f t="shared" si="156"/>
        <v>/</v>
      </c>
      <c r="L949" s="192"/>
      <c r="M949" s="188" t="str">
        <f t="shared" si="157"/>
        <v>/</v>
      </c>
      <c r="N949" s="187" t="s">
        <v>304</v>
      </c>
      <c r="O949" s="188" t="str">
        <f t="shared" si="158"/>
        <v>/</v>
      </c>
      <c r="P949" s="189" t="s">
        <v>803</v>
      </c>
      <c r="Q949" s="188" t="str">
        <f t="shared" si="159"/>
        <v>/</v>
      </c>
      <c r="R949" s="187"/>
      <c r="S949" s="1" t="str">
        <f t="shared" si="160"/>
        <v>/</v>
      </c>
      <c r="T949" s="190"/>
      <c r="U949" s="188" t="str">
        <f t="shared" si="161"/>
        <v>/</v>
      </c>
      <c r="V949" s="194" t="str">
        <f t="shared" si="152"/>
        <v xml:space="preserve">L3040     MOV AX1 AX2 AX4 PT102 </v>
      </c>
      <c r="W949" s="127" t="s">
        <v>804</v>
      </c>
      <c r="Z949" s="252"/>
    </row>
    <row r="950" spans="1:26">
      <c r="A950" s="250">
        <f t="shared" si="153"/>
        <v>947</v>
      </c>
      <c r="B950" s="251"/>
      <c r="C950" s="251"/>
      <c r="D950" s="87"/>
      <c r="F950" s="230" t="s">
        <v>146</v>
      </c>
      <c r="G950" s="188" t="str">
        <f t="shared" si="154"/>
        <v>=</v>
      </c>
      <c r="H950" s="193"/>
      <c r="I950" s="188" t="str">
        <f t="shared" si="155"/>
        <v>/</v>
      </c>
      <c r="J950" s="194"/>
      <c r="K950" s="188" t="str">
        <f t="shared" si="156"/>
        <v>/</v>
      </c>
      <c r="L950" s="192"/>
      <c r="M950" s="188" t="str">
        <f t="shared" si="157"/>
        <v>/</v>
      </c>
      <c r="N950" s="187"/>
      <c r="O950" s="188" t="str">
        <f t="shared" si="158"/>
        <v>/</v>
      </c>
      <c r="P950" s="189" t="s">
        <v>1784</v>
      </c>
      <c r="Q950" s="188" t="str">
        <f t="shared" si="159"/>
        <v>/</v>
      </c>
      <c r="R950" s="187"/>
      <c r="S950" s="1" t="str">
        <f t="shared" si="160"/>
        <v>/</v>
      </c>
      <c r="T950" s="190"/>
      <c r="U950" s="188" t="str">
        <f t="shared" si="161"/>
        <v>/</v>
      </c>
      <c r="V950" s="194" t="str">
        <f t="shared" si="152"/>
        <v xml:space="preserve">    OUT MSG_11=1 </v>
      </c>
      <c r="W950" s="127" t="s">
        <v>1129</v>
      </c>
      <c r="Z950" s="252"/>
    </row>
    <row r="951" spans="1:26">
      <c r="A951" s="250">
        <f t="shared" si="153"/>
        <v>948</v>
      </c>
      <c r="B951" s="251"/>
      <c r="C951" s="251"/>
      <c r="D951" s="87"/>
      <c r="F951" s="230" t="s">
        <v>147</v>
      </c>
      <c r="G951" s="188" t="str">
        <f t="shared" si="154"/>
        <v>=</v>
      </c>
      <c r="H951" s="193"/>
      <c r="I951" s="188" t="str">
        <f t="shared" si="155"/>
        <v>/</v>
      </c>
      <c r="J951" s="194" t="s">
        <v>134</v>
      </c>
      <c r="K951" s="188" t="str">
        <f t="shared" si="156"/>
        <v>/</v>
      </c>
      <c r="L951" s="192" t="s">
        <v>1785</v>
      </c>
      <c r="M951" s="188" t="str">
        <f t="shared" si="157"/>
        <v>/</v>
      </c>
      <c r="N951" s="187"/>
      <c r="O951" s="188" t="str">
        <f t="shared" si="158"/>
        <v>/</v>
      </c>
      <c r="P951" s="189"/>
      <c r="Q951" s="188" t="str">
        <f t="shared" si="159"/>
        <v>/</v>
      </c>
      <c r="R951" s="187"/>
      <c r="S951" s="1" t="str">
        <f t="shared" si="160"/>
        <v>/</v>
      </c>
      <c r="T951" s="190"/>
      <c r="U951" s="188" t="str">
        <f t="shared" si="161"/>
        <v>/</v>
      </c>
      <c r="V951" s="194" t="str">
        <f t="shared" si="152"/>
        <v xml:space="preserve"> WT MSG_11=1   </v>
      </c>
      <c r="W951" s="127" t="s">
        <v>904</v>
      </c>
      <c r="Z951" s="252"/>
    </row>
    <row r="952" spans="1:26">
      <c r="A952" s="250">
        <f t="shared" si="153"/>
        <v>949</v>
      </c>
      <c r="B952" s="251"/>
      <c r="C952" s="251"/>
      <c r="D952" s="87"/>
      <c r="F952" s="230" t="s">
        <v>148</v>
      </c>
      <c r="G952" s="188" t="str">
        <f t="shared" si="154"/>
        <v>=</v>
      </c>
      <c r="H952" s="193" t="s">
        <v>1333</v>
      </c>
      <c r="I952" s="188" t="str">
        <f t="shared" si="155"/>
        <v>/</v>
      </c>
      <c r="J952" s="194"/>
      <c r="K952" s="188" t="str">
        <f t="shared" si="156"/>
        <v>/</v>
      </c>
      <c r="L952" s="192"/>
      <c r="M952" s="188" t="str">
        <f t="shared" si="157"/>
        <v>/</v>
      </c>
      <c r="N952" s="187"/>
      <c r="O952" s="188" t="str">
        <f t="shared" si="158"/>
        <v>/</v>
      </c>
      <c r="P952" s="189" t="s">
        <v>917</v>
      </c>
      <c r="Q952" s="188" t="str">
        <f t="shared" si="159"/>
        <v>/</v>
      </c>
      <c r="R952" s="187"/>
      <c r="S952" s="1" t="str">
        <f t="shared" si="160"/>
        <v>/</v>
      </c>
      <c r="T952" s="190"/>
      <c r="U952" s="188" t="str">
        <f t="shared" si="161"/>
        <v>/</v>
      </c>
      <c r="V952" s="194" t="str">
        <f t="shared" si="152"/>
        <v xml:space="preserve">L3099    END </v>
      </c>
      <c r="W952" s="127"/>
      <c r="Z952" s="252"/>
    </row>
    <row r="953" spans="1:26">
      <c r="A953" s="250">
        <f t="shared" si="153"/>
        <v>950</v>
      </c>
      <c r="B953" s="251"/>
      <c r="C953" s="251"/>
      <c r="D953" s="87"/>
      <c r="E953" s="248" t="s">
        <v>144</v>
      </c>
      <c r="F953" s="47"/>
      <c r="G953" s="188" t="str">
        <f t="shared" si="154"/>
        <v xml:space="preserve"> </v>
      </c>
      <c r="H953" s="193"/>
      <c r="I953" s="188" t="str">
        <f t="shared" si="155"/>
        <v xml:space="preserve"> </v>
      </c>
      <c r="J953" s="194"/>
      <c r="K953" s="188" t="str">
        <f t="shared" si="156"/>
        <v xml:space="preserve"> </v>
      </c>
      <c r="L953" s="192"/>
      <c r="M953" s="188" t="str">
        <f t="shared" si="157"/>
        <v xml:space="preserve"> </v>
      </c>
      <c r="N953" s="187"/>
      <c r="O953" s="188" t="str">
        <f t="shared" si="158"/>
        <v xml:space="preserve"> </v>
      </c>
      <c r="P953" s="189"/>
      <c r="Q953" s="188" t="str">
        <f t="shared" si="159"/>
        <v xml:space="preserve"> </v>
      </c>
      <c r="R953" s="187"/>
      <c r="S953" s="1" t="str">
        <f t="shared" si="160"/>
        <v xml:space="preserve"> </v>
      </c>
      <c r="T953" s="190"/>
      <c r="U953" s="188" t="str">
        <f t="shared" si="161"/>
        <v xml:space="preserve"> </v>
      </c>
      <c r="V953" s="194" t="str">
        <f t="shared" si="152"/>
        <v xml:space="preserve"> </v>
      </c>
      <c r="W953" s="127"/>
      <c r="Z953" s="252"/>
    </row>
    <row r="954" spans="1:26">
      <c r="A954" s="250">
        <f t="shared" si="153"/>
        <v>951</v>
      </c>
      <c r="B954" s="251"/>
      <c r="C954" s="251"/>
      <c r="D954" s="83"/>
      <c r="E954" s="229" t="s">
        <v>896</v>
      </c>
      <c r="F954" s="195"/>
      <c r="G954" s="188" t="str">
        <f t="shared" si="154"/>
        <v xml:space="preserve"> </v>
      </c>
      <c r="H954" s="193"/>
      <c r="I954" s="188" t="str">
        <f t="shared" si="155"/>
        <v xml:space="preserve"> </v>
      </c>
      <c r="J954" s="194"/>
      <c r="K954" s="188" t="str">
        <f t="shared" si="156"/>
        <v xml:space="preserve"> </v>
      </c>
      <c r="L954" s="10"/>
      <c r="M954" s="188" t="str">
        <f t="shared" si="157"/>
        <v xml:space="preserve"> </v>
      </c>
      <c r="N954" s="12"/>
      <c r="O954" s="188" t="str">
        <f t="shared" si="158"/>
        <v xml:space="preserve"> </v>
      </c>
      <c r="P954" s="8"/>
      <c r="Q954" s="188" t="str">
        <f t="shared" si="159"/>
        <v xml:space="preserve"> </v>
      </c>
      <c r="R954" s="12"/>
      <c r="S954" s="1" t="str">
        <f t="shared" si="160"/>
        <v xml:space="preserve"> </v>
      </c>
      <c r="T954" s="35"/>
      <c r="U954" s="188" t="str">
        <f t="shared" si="161"/>
        <v xml:space="preserve"> </v>
      </c>
      <c r="V954" s="194" t="str">
        <f t="shared" si="152"/>
        <v xml:space="preserve"> </v>
      </c>
      <c r="W954" s="127" t="s">
        <v>886</v>
      </c>
      <c r="Z954" s="252"/>
    </row>
    <row r="955" spans="1:26">
      <c r="A955" s="250">
        <f t="shared" si="153"/>
        <v>952</v>
      </c>
      <c r="B955" s="251"/>
      <c r="C955" s="251"/>
      <c r="D955" s="83"/>
      <c r="E955" s="186"/>
      <c r="F955" s="230" t="s">
        <v>69</v>
      </c>
      <c r="G955" s="188" t="str">
        <f t="shared" si="154"/>
        <v>=</v>
      </c>
      <c r="H955" s="193"/>
      <c r="I955" s="188" t="str">
        <f t="shared" si="155"/>
        <v>/</v>
      </c>
      <c r="J955" s="194" t="s">
        <v>197</v>
      </c>
      <c r="K955" s="188" t="str">
        <f t="shared" si="156"/>
        <v>/</v>
      </c>
      <c r="L955" s="10" t="s">
        <v>334</v>
      </c>
      <c r="M955" s="188" t="str">
        <f t="shared" si="157"/>
        <v>/</v>
      </c>
      <c r="N955" s="12"/>
      <c r="O955" s="188" t="str">
        <f t="shared" si="158"/>
        <v>/</v>
      </c>
      <c r="P955" s="8" t="s">
        <v>899</v>
      </c>
      <c r="Q955" s="188" t="str">
        <f t="shared" si="159"/>
        <v>/</v>
      </c>
      <c r="R955" s="187"/>
      <c r="S955" s="1" t="str">
        <f t="shared" si="160"/>
        <v>/</v>
      </c>
      <c r="T955" s="190"/>
      <c r="U955" s="188" t="str">
        <f t="shared" si="161"/>
        <v>/</v>
      </c>
      <c r="V955" s="194" t="str">
        <f t="shared" si="152"/>
        <v xml:space="preserve"> IF MDW=0 | MDS=0  CALL PROG 3900 </v>
      </c>
      <c r="W955" s="127" t="s">
        <v>890</v>
      </c>
      <c r="X955" s="94"/>
      <c r="Z955" s="252"/>
    </row>
    <row r="956" spans="1:26">
      <c r="A956" s="250">
        <f t="shared" si="153"/>
        <v>953</v>
      </c>
      <c r="B956" s="251"/>
      <c r="C956" s="251"/>
      <c r="D956" s="83"/>
      <c r="E956" s="186"/>
      <c r="F956" s="230" t="s">
        <v>72</v>
      </c>
      <c r="G956" s="188" t="str">
        <f>IF(F956=0," ",X$4)</f>
        <v>=</v>
      </c>
      <c r="H956" s="193"/>
      <c r="I956" s="188" t="str">
        <f>IF(F956=0," ",Y$4)</f>
        <v>/</v>
      </c>
      <c r="J956" s="194" t="s">
        <v>197</v>
      </c>
      <c r="K956" s="188" t="str">
        <f>IF(F956=0," ",Y$4)</f>
        <v>/</v>
      </c>
      <c r="L956" s="192" t="s">
        <v>14</v>
      </c>
      <c r="M956" s="188" t="str">
        <f>IF(F956=0," ",Y$4)</f>
        <v>/</v>
      </c>
      <c r="N956" s="12"/>
      <c r="O956" s="188" t="str">
        <f>IF(F956=0," ",Y$4)</f>
        <v>/</v>
      </c>
      <c r="P956" s="8" t="s">
        <v>1704</v>
      </c>
      <c r="Q956" s="188" t="str">
        <f>IF(F956=0," ",Y$4)</f>
        <v>/</v>
      </c>
      <c r="R956" s="187"/>
      <c r="S956" s="1" t="str">
        <f>IF(F956=0," ",Y$4)</f>
        <v>/</v>
      </c>
      <c r="T956" s="190"/>
      <c r="U956" s="188" t="str">
        <f>IF(F956=0," ",Y$4)</f>
        <v>/</v>
      </c>
      <c r="V956" s="194" t="str">
        <f>IF(AND(H956=0,J956=0,L956=0,P956=0,R956=0)," ",CONCATENATE(H956," ",J956," ",L956," ",N956," ",P956," ",R956))</f>
        <v xml:space="preserve"> IF MMDTA=1  CALL PROG 3912 </v>
      </c>
      <c r="W956" s="127" t="s">
        <v>902</v>
      </c>
      <c r="Z956" s="252"/>
    </row>
    <row r="957" spans="1:26" ht="27">
      <c r="A957" s="250">
        <f t="shared" si="153"/>
        <v>954</v>
      </c>
      <c r="B957" s="251"/>
      <c r="C957" s="251"/>
      <c r="D957" s="83"/>
      <c r="F957" s="230" t="s">
        <v>73</v>
      </c>
      <c r="G957" s="188" t="str">
        <f>IF(F957=0," ",X$4)</f>
        <v>=</v>
      </c>
      <c r="H957" s="193"/>
      <c r="I957" s="188" t="str">
        <f>IF(F957=0," ",Y$4)</f>
        <v>/</v>
      </c>
      <c r="J957" s="194" t="s">
        <v>197</v>
      </c>
      <c r="K957" s="188" t="str">
        <f>IF(F957=0," ",Y$4)</f>
        <v>/</v>
      </c>
      <c r="L957" s="192" t="s">
        <v>1724</v>
      </c>
      <c r="M957" s="188" t="str">
        <f>IF(F957=0," ",Y$4)</f>
        <v>/</v>
      </c>
      <c r="N957" s="12"/>
      <c r="O957" s="188" t="str">
        <f>IF(F957=0," ",Y$4)</f>
        <v>/</v>
      </c>
      <c r="P957" s="82" t="s">
        <v>1761</v>
      </c>
      <c r="Q957" s="188" t="str">
        <f>IF(F957=0," ",Y$4)</f>
        <v>/</v>
      </c>
      <c r="R957" s="187"/>
      <c r="S957" s="1" t="str">
        <f>IF(F957=0," ",Y$4)</f>
        <v>/</v>
      </c>
      <c r="T957" s="190"/>
      <c r="U957" s="188" t="str">
        <f>IF(F957=0," ",Y$4)</f>
        <v>/</v>
      </c>
      <c r="V957" s="194" t="str">
        <f>IF(AND(H957=0,J957=0,L957=0,P957=0,R957=0)," ",CONCATENATE(H957," ",J957," ",L957," ",N957," ",P957," ",R957))</f>
        <v xml:space="preserve"> IF MMDTA=0 &amp; LS8=0 &amp; MV4RX=0  CALL PROG 3921 </v>
      </c>
      <c r="W957" s="127" t="s">
        <v>984</v>
      </c>
      <c r="Z957" s="252"/>
    </row>
    <row r="958" spans="1:26">
      <c r="A958" s="250">
        <f t="shared" si="153"/>
        <v>955</v>
      </c>
      <c r="B958" s="251"/>
      <c r="C958" s="251"/>
      <c r="D958" s="83"/>
      <c r="E958" s="186"/>
      <c r="F958" s="230" t="s">
        <v>74</v>
      </c>
      <c r="G958" s="240" t="str">
        <f t="shared" ref="G958" si="163">IF(F958=0," ",X$4)</f>
        <v>=</v>
      </c>
      <c r="H958" s="241"/>
      <c r="I958" s="240" t="str">
        <f t="shared" ref="I958" si="164">IF(F958=0," ",Y$4)</f>
        <v>/</v>
      </c>
      <c r="J958" s="242" t="s">
        <v>197</v>
      </c>
      <c r="K958" s="240" t="str">
        <f t="shared" ref="K958" si="165">IF(F958=0," ",Y$4)</f>
        <v>/</v>
      </c>
      <c r="L958" s="111" t="s">
        <v>1481</v>
      </c>
      <c r="M958" s="240" t="str">
        <f t="shared" ref="M958" si="166">IF(F958=0," ",Y$4)</f>
        <v>/</v>
      </c>
      <c r="N958" s="244"/>
      <c r="O958" s="240" t="str">
        <f t="shared" ref="O958" si="167">IF(F958=0," ",Y$4)</f>
        <v>/</v>
      </c>
      <c r="P958" s="107" t="s">
        <v>1260</v>
      </c>
      <c r="Q958" s="240" t="str">
        <f t="shared" ref="Q958" si="168">IF(F958=0," ",Y$4)</f>
        <v>/</v>
      </c>
      <c r="R958" s="245"/>
      <c r="S958" s="246" t="str">
        <f t="shared" ref="S958" si="169">IF(F958=0," ",Y$4)</f>
        <v>/</v>
      </c>
      <c r="T958" s="247"/>
      <c r="U958" s="240" t="str">
        <f t="shared" ref="U958" si="170">IF(F958=0," ",Y$4)</f>
        <v>/</v>
      </c>
      <c r="V958" s="242" t="str">
        <f t="shared" ref="V958:V1028" si="171">IF(AND(H958=0,J958=0,L958=0,P958=0,R958=0)," ",CONCATENATE(H958," ",J958," ",L958," ",N958," ",P958," ",R958))</f>
        <v xml:space="preserve"> IF MDNT1=1 &amp; Z_CW02=0  GOTO L3110 </v>
      </c>
      <c r="W958" s="127" t="s">
        <v>1261</v>
      </c>
      <c r="Z958" s="252"/>
    </row>
    <row r="959" spans="1:26">
      <c r="A959" s="250">
        <f t="shared" si="153"/>
        <v>956</v>
      </c>
      <c r="B959" s="251"/>
      <c r="C959" s="251"/>
      <c r="D959" s="83"/>
      <c r="E959" s="186"/>
      <c r="F959" s="230" t="s">
        <v>76</v>
      </c>
      <c r="G959" s="188" t="str">
        <f t="shared" si="154"/>
        <v>=</v>
      </c>
      <c r="H959" s="193"/>
      <c r="I959" s="188" t="str">
        <f t="shared" si="155"/>
        <v>/</v>
      </c>
      <c r="J959" s="194" t="s">
        <v>197</v>
      </c>
      <c r="K959" s="188" t="str">
        <f t="shared" si="156"/>
        <v>/</v>
      </c>
      <c r="L959" s="192" t="s">
        <v>1509</v>
      </c>
      <c r="M959" s="188" t="str">
        <f t="shared" si="157"/>
        <v>/</v>
      </c>
      <c r="N959" s="12"/>
      <c r="O959" s="188" t="str">
        <f t="shared" si="158"/>
        <v>/</v>
      </c>
      <c r="P959" s="8" t="s">
        <v>1001</v>
      </c>
      <c r="Q959" s="188" t="str">
        <f t="shared" si="159"/>
        <v>/</v>
      </c>
      <c r="R959" s="187"/>
      <c r="S959" s="1" t="str">
        <f t="shared" si="160"/>
        <v>/</v>
      </c>
      <c r="T959" s="190"/>
      <c r="U959" s="188" t="str">
        <f t="shared" si="161"/>
        <v>/</v>
      </c>
      <c r="V959" s="194" t="str">
        <f t="shared" si="171"/>
        <v xml:space="preserve"> IF MDS=1 &amp; Z_CW04=0   GOTO L3120 </v>
      </c>
      <c r="W959" s="127" t="s">
        <v>906</v>
      </c>
      <c r="X959" s="238" t="s">
        <v>1035</v>
      </c>
      <c r="Z959" s="252"/>
    </row>
    <row r="960" spans="1:26">
      <c r="A960" s="250">
        <f t="shared" si="153"/>
        <v>957</v>
      </c>
      <c r="B960" s="251"/>
      <c r="C960" s="251"/>
      <c r="D960" s="83"/>
      <c r="E960" s="186"/>
      <c r="F960" s="230" t="s">
        <v>77</v>
      </c>
      <c r="G960" s="188" t="str">
        <f t="shared" si="154"/>
        <v>=</v>
      </c>
      <c r="H960" s="193"/>
      <c r="I960" s="188" t="str">
        <f t="shared" si="155"/>
        <v>/</v>
      </c>
      <c r="J960" s="194" t="s">
        <v>197</v>
      </c>
      <c r="K960" s="188" t="str">
        <f t="shared" si="156"/>
        <v>/</v>
      </c>
      <c r="L960" s="192" t="s">
        <v>1508</v>
      </c>
      <c r="M960" s="188" t="str">
        <f t="shared" si="157"/>
        <v>/</v>
      </c>
      <c r="N960" s="12"/>
      <c r="O960" s="188" t="str">
        <f t="shared" si="158"/>
        <v>/</v>
      </c>
      <c r="P960" s="8" t="s">
        <v>1002</v>
      </c>
      <c r="Q960" s="188" t="str">
        <f t="shared" si="159"/>
        <v>/</v>
      </c>
      <c r="R960" s="187"/>
      <c r="S960" s="1" t="str">
        <f t="shared" si="160"/>
        <v>/</v>
      </c>
      <c r="T960" s="190"/>
      <c r="U960" s="188" t="str">
        <f t="shared" si="161"/>
        <v>/</v>
      </c>
      <c r="V960" s="194" t="str">
        <f t="shared" si="171"/>
        <v xml:space="preserve"> IF MMDTF=1 &amp; Z_CW06=0  GOTO L3130 </v>
      </c>
      <c r="W960" s="127" t="s">
        <v>907</v>
      </c>
      <c r="Z960" s="252"/>
    </row>
    <row r="961" spans="1:26">
      <c r="A961" s="250">
        <f t="shared" si="153"/>
        <v>958</v>
      </c>
      <c r="B961" s="251"/>
      <c r="C961" s="251"/>
      <c r="D961" s="83"/>
      <c r="E961" s="186"/>
      <c r="F961" s="230" t="s">
        <v>81</v>
      </c>
      <c r="G961" s="188" t="str">
        <f t="shared" si="154"/>
        <v>=</v>
      </c>
      <c r="H961" s="193"/>
      <c r="I961" s="188" t="str">
        <f t="shared" si="155"/>
        <v>/</v>
      </c>
      <c r="J961" s="194" t="s">
        <v>197</v>
      </c>
      <c r="K961" s="188" t="str">
        <f t="shared" si="156"/>
        <v>/</v>
      </c>
      <c r="L961" s="192" t="s">
        <v>1252</v>
      </c>
      <c r="M961" s="188" t="str">
        <f t="shared" si="157"/>
        <v>/</v>
      </c>
      <c r="N961" s="12"/>
      <c r="O961" s="188" t="str">
        <f t="shared" si="158"/>
        <v>/</v>
      </c>
      <c r="P961" s="8" t="s">
        <v>1003</v>
      </c>
      <c r="Q961" s="188" t="str">
        <f t="shared" si="159"/>
        <v>/</v>
      </c>
      <c r="R961" s="187"/>
      <c r="S961" s="1" t="str">
        <f t="shared" si="160"/>
        <v>/</v>
      </c>
      <c r="T961" s="190"/>
      <c r="U961" s="188" t="str">
        <f t="shared" si="161"/>
        <v>/</v>
      </c>
      <c r="V961" s="194" t="str">
        <f t="shared" si="171"/>
        <v xml:space="preserve"> IF MDW=1 &amp; Z_CW09=0  GOTO L3140 </v>
      </c>
      <c r="W961" s="127" t="s">
        <v>1080</v>
      </c>
      <c r="Z961" s="252"/>
    </row>
    <row r="962" spans="1:26">
      <c r="A962" s="250">
        <f t="shared" si="153"/>
        <v>959</v>
      </c>
      <c r="B962" s="251"/>
      <c r="C962" s="251"/>
      <c r="D962" s="83"/>
      <c r="E962" s="186"/>
      <c r="F962" s="230" t="s">
        <v>82</v>
      </c>
      <c r="G962" s="188" t="str">
        <f t="shared" si="154"/>
        <v>=</v>
      </c>
      <c r="H962" s="193"/>
      <c r="I962" s="188" t="str">
        <f t="shared" si="155"/>
        <v>/</v>
      </c>
      <c r="J962" s="194" t="s">
        <v>197</v>
      </c>
      <c r="K962" s="188" t="str">
        <f t="shared" si="156"/>
        <v>/</v>
      </c>
      <c r="L962" s="192" t="s">
        <v>1253</v>
      </c>
      <c r="M962" s="188" t="str">
        <f t="shared" si="157"/>
        <v>/</v>
      </c>
      <c r="N962" s="12"/>
      <c r="O962" s="188" t="str">
        <f t="shared" si="158"/>
        <v>/</v>
      </c>
      <c r="P962" s="8" t="s">
        <v>1004</v>
      </c>
      <c r="Q962" s="188" t="str">
        <f t="shared" si="159"/>
        <v>/</v>
      </c>
      <c r="R962" s="187"/>
      <c r="S962" s="1" t="str">
        <f t="shared" si="160"/>
        <v>/</v>
      </c>
      <c r="T962" s="190"/>
      <c r="U962" s="188" t="str">
        <f t="shared" si="161"/>
        <v>/</v>
      </c>
      <c r="V962" s="194" t="str">
        <f t="shared" si="171"/>
        <v xml:space="preserve"> IF MMD2K=1 &amp; Z_CW10=0  GOTO L3141 </v>
      </c>
      <c r="W962" s="127" t="s">
        <v>1070</v>
      </c>
      <c r="Z962" s="252"/>
    </row>
    <row r="963" spans="1:26">
      <c r="A963" s="250">
        <f t="shared" si="153"/>
        <v>960</v>
      </c>
      <c r="B963" s="251"/>
      <c r="C963" s="251"/>
      <c r="D963" s="83"/>
      <c r="E963" s="186"/>
      <c r="F963" s="230" t="s">
        <v>83</v>
      </c>
      <c r="G963" s="188" t="str">
        <f t="shared" si="154"/>
        <v>=</v>
      </c>
      <c r="H963" s="193"/>
      <c r="I963" s="188" t="str">
        <f t="shared" si="155"/>
        <v>/</v>
      </c>
      <c r="J963" s="194" t="s">
        <v>197</v>
      </c>
      <c r="K963" s="188" t="str">
        <f t="shared" si="156"/>
        <v>/</v>
      </c>
      <c r="L963" s="192" t="s">
        <v>1254</v>
      </c>
      <c r="M963" s="188" t="str">
        <f t="shared" si="157"/>
        <v>/</v>
      </c>
      <c r="N963" s="12"/>
      <c r="O963" s="188" t="str">
        <f t="shared" si="158"/>
        <v>/</v>
      </c>
      <c r="P963" s="8" t="s">
        <v>1005</v>
      </c>
      <c r="Q963" s="188" t="str">
        <f t="shared" si="159"/>
        <v>/</v>
      </c>
      <c r="R963" s="187"/>
      <c r="S963" s="1" t="str">
        <f t="shared" si="160"/>
        <v>/</v>
      </c>
      <c r="T963" s="190"/>
      <c r="U963" s="188" t="str">
        <f t="shared" si="161"/>
        <v>/</v>
      </c>
      <c r="V963" s="194" t="str">
        <f t="shared" si="171"/>
        <v xml:space="preserve"> IF MMD3K=1 &amp; Z_CW11=0  GOTO L3142 </v>
      </c>
      <c r="W963" s="127" t="s">
        <v>1071</v>
      </c>
      <c r="Z963" s="252"/>
    </row>
    <row r="964" spans="1:26">
      <c r="A964" s="250">
        <f t="shared" si="153"/>
        <v>961</v>
      </c>
      <c r="B964" s="251"/>
      <c r="C964" s="251"/>
      <c r="D964" s="83"/>
      <c r="E964" s="186"/>
      <c r="F964" s="230" t="s">
        <v>84</v>
      </c>
      <c r="G964" s="188" t="str">
        <f t="shared" si="154"/>
        <v>=</v>
      </c>
      <c r="H964" s="193"/>
      <c r="I964" s="188" t="str">
        <f t="shared" si="155"/>
        <v>/</v>
      </c>
      <c r="J964" s="194" t="s">
        <v>197</v>
      </c>
      <c r="K964" s="188" t="str">
        <f t="shared" si="156"/>
        <v>/</v>
      </c>
      <c r="L964" s="192" t="s">
        <v>1255</v>
      </c>
      <c r="M964" s="188" t="str">
        <f t="shared" si="157"/>
        <v>/</v>
      </c>
      <c r="N964" s="12"/>
      <c r="O964" s="188" t="str">
        <f t="shared" si="158"/>
        <v>/</v>
      </c>
      <c r="P964" s="8" t="s">
        <v>1006</v>
      </c>
      <c r="Q964" s="188" t="str">
        <f t="shared" si="159"/>
        <v>/</v>
      </c>
      <c r="R964" s="187"/>
      <c r="S964" s="1" t="str">
        <f t="shared" si="160"/>
        <v>/</v>
      </c>
      <c r="T964" s="190"/>
      <c r="U964" s="188" t="str">
        <f t="shared" si="161"/>
        <v>/</v>
      </c>
      <c r="V964" s="194" t="str">
        <f t="shared" si="171"/>
        <v xml:space="preserve"> IF MMD4K=1 &amp; Z_CW12=0  GOTO L3143 </v>
      </c>
      <c r="W964" s="127" t="s">
        <v>1072</v>
      </c>
      <c r="Z964" s="252"/>
    </row>
    <row r="965" spans="1:26">
      <c r="A965" s="250">
        <f t="shared" si="153"/>
        <v>962</v>
      </c>
      <c r="B965" s="251"/>
      <c r="C965" s="251"/>
      <c r="D965" s="83"/>
      <c r="E965" s="143"/>
      <c r="F965" s="230" t="s">
        <v>85</v>
      </c>
      <c r="G965" s="188" t="str">
        <f t="shared" si="154"/>
        <v>=</v>
      </c>
      <c r="H965" s="193"/>
      <c r="I965" s="188" t="str">
        <f t="shared" si="155"/>
        <v>/</v>
      </c>
      <c r="J965" s="194" t="s">
        <v>197</v>
      </c>
      <c r="K965" s="188" t="str">
        <f t="shared" si="156"/>
        <v>/</v>
      </c>
      <c r="L965" s="192" t="s">
        <v>1885</v>
      </c>
      <c r="M965" s="188" t="str">
        <f t="shared" si="157"/>
        <v>/</v>
      </c>
      <c r="N965" s="12"/>
      <c r="O965" s="188" t="str">
        <f t="shared" si="158"/>
        <v>/</v>
      </c>
      <c r="P965" s="8" t="s">
        <v>1002</v>
      </c>
      <c r="Q965" s="188" t="str">
        <f t="shared" si="159"/>
        <v>/</v>
      </c>
      <c r="R965" s="187"/>
      <c r="S965" s="1" t="str">
        <f t="shared" si="160"/>
        <v>/</v>
      </c>
      <c r="T965" s="190"/>
      <c r="U965" s="188" t="str">
        <f t="shared" si="161"/>
        <v>/</v>
      </c>
      <c r="V965" s="194" t="str">
        <f t="shared" si="171"/>
        <v xml:space="preserve"> IF MMDTB=1 &amp; Z_CW06=0  GOTO L3130 </v>
      </c>
      <c r="W965" s="127" t="s">
        <v>1886</v>
      </c>
      <c r="Z965" s="252"/>
    </row>
    <row r="966" spans="1:26">
      <c r="A966" s="250">
        <f t="shared" si="153"/>
        <v>963</v>
      </c>
      <c r="B966" s="251"/>
      <c r="C966" s="251"/>
      <c r="D966" s="83"/>
      <c r="E966" s="186"/>
      <c r="F966" s="230" t="s">
        <v>93</v>
      </c>
      <c r="G966" s="240" t="str">
        <f t="shared" si="154"/>
        <v>=</v>
      </c>
      <c r="H966" s="241"/>
      <c r="I966" s="240" t="str">
        <f t="shared" si="155"/>
        <v>/</v>
      </c>
      <c r="J966" s="242" t="s">
        <v>197</v>
      </c>
      <c r="K966" s="240" t="str">
        <f t="shared" si="156"/>
        <v>/</v>
      </c>
      <c r="L966" s="111" t="s">
        <v>1482</v>
      </c>
      <c r="M966" s="240" t="str">
        <f t="shared" si="157"/>
        <v>/</v>
      </c>
      <c r="N966" s="244"/>
      <c r="O966" s="240" t="str">
        <f t="shared" si="158"/>
        <v>/</v>
      </c>
      <c r="P966" s="107" t="s">
        <v>1425</v>
      </c>
      <c r="Q966" s="240" t="str">
        <f t="shared" si="159"/>
        <v>/</v>
      </c>
      <c r="R966" s="245"/>
      <c r="S966" s="246" t="str">
        <f t="shared" si="160"/>
        <v>/</v>
      </c>
      <c r="T966" s="247"/>
      <c r="U966" s="240" t="str">
        <f t="shared" si="161"/>
        <v>/</v>
      </c>
      <c r="V966" s="242" t="str">
        <f t="shared" si="171"/>
        <v xml:space="preserve"> IF MDIS1=1 &amp; Z_CW13=0  GOTO L3181 </v>
      </c>
      <c r="W966" s="127" t="s">
        <v>1256</v>
      </c>
      <c r="Z966" s="252"/>
    </row>
    <row r="967" spans="1:26">
      <c r="A967" s="250">
        <f t="shared" si="153"/>
        <v>964</v>
      </c>
      <c r="B967" s="251"/>
      <c r="C967" s="251"/>
      <c r="D967" s="83"/>
      <c r="E967" s="186"/>
      <c r="F967" s="230" t="s">
        <v>94</v>
      </c>
      <c r="G967" s="240" t="str">
        <f t="shared" si="154"/>
        <v>=</v>
      </c>
      <c r="H967" s="241"/>
      <c r="I967" s="240" t="str">
        <f t="shared" si="155"/>
        <v>/</v>
      </c>
      <c r="J967" s="242" t="s">
        <v>197</v>
      </c>
      <c r="K967" s="240" t="str">
        <f t="shared" si="156"/>
        <v>/</v>
      </c>
      <c r="L967" s="111" t="s">
        <v>1560</v>
      </c>
      <c r="M967" s="240" t="str">
        <f t="shared" si="157"/>
        <v>/</v>
      </c>
      <c r="N967" s="244"/>
      <c r="O967" s="240" t="str">
        <f t="shared" si="158"/>
        <v>/</v>
      </c>
      <c r="P967" s="107" t="s">
        <v>1426</v>
      </c>
      <c r="Q967" s="240" t="str">
        <f t="shared" si="159"/>
        <v>/</v>
      </c>
      <c r="R967" s="245"/>
      <c r="S967" s="246" t="str">
        <f t="shared" si="160"/>
        <v>/</v>
      </c>
      <c r="T967" s="247"/>
      <c r="U967" s="240" t="str">
        <f t="shared" si="161"/>
        <v>/</v>
      </c>
      <c r="V967" s="242" t="str">
        <f t="shared" si="171"/>
        <v xml:space="preserve"> IF MDIS2=1 &amp; Z_CW14=0  GOTO L3182 </v>
      </c>
      <c r="W967" s="127" t="s">
        <v>1257</v>
      </c>
      <c r="Z967" s="252"/>
    </row>
    <row r="968" spans="1:26">
      <c r="A968" s="250">
        <f t="shared" si="153"/>
        <v>965</v>
      </c>
      <c r="B968" s="251"/>
      <c r="C968" s="251"/>
      <c r="D968" s="83"/>
      <c r="E968" s="186"/>
      <c r="F968" s="230" t="s">
        <v>95</v>
      </c>
      <c r="G968" s="240" t="str">
        <f t="shared" si="154"/>
        <v>=</v>
      </c>
      <c r="H968" s="241"/>
      <c r="I968" s="240" t="str">
        <f t="shared" si="155"/>
        <v>/</v>
      </c>
      <c r="J968" s="242" t="s">
        <v>197</v>
      </c>
      <c r="K968" s="240" t="str">
        <f t="shared" si="156"/>
        <v>/</v>
      </c>
      <c r="L968" s="111" t="s">
        <v>1561</v>
      </c>
      <c r="M968" s="240" t="str">
        <f t="shared" si="157"/>
        <v>/</v>
      </c>
      <c r="N968" s="244"/>
      <c r="O968" s="240" t="str">
        <f t="shared" si="158"/>
        <v>/</v>
      </c>
      <c r="P968" s="107" t="s">
        <v>1427</v>
      </c>
      <c r="Q968" s="240" t="str">
        <f t="shared" si="159"/>
        <v>/</v>
      </c>
      <c r="R968" s="245"/>
      <c r="S968" s="246" t="str">
        <f t="shared" si="160"/>
        <v>/</v>
      </c>
      <c r="T968" s="247"/>
      <c r="U968" s="240" t="str">
        <f t="shared" si="161"/>
        <v>/</v>
      </c>
      <c r="V968" s="242" t="str">
        <f t="shared" si="171"/>
        <v xml:space="preserve"> IF MDIS3=1 &amp; Z_CW15=0  GOTO L3183 </v>
      </c>
      <c r="W968" s="127" t="s">
        <v>1258</v>
      </c>
      <c r="Z968" s="252"/>
    </row>
    <row r="969" spans="1:26">
      <c r="A969" s="250">
        <f t="shared" si="153"/>
        <v>966</v>
      </c>
      <c r="B969" s="251"/>
      <c r="C969" s="251"/>
      <c r="D969" s="83"/>
      <c r="E969" s="186"/>
      <c r="F969" s="230" t="s">
        <v>96</v>
      </c>
      <c r="G969" s="240" t="str">
        <f t="shared" si="154"/>
        <v>=</v>
      </c>
      <c r="H969" s="241"/>
      <c r="I969" s="240" t="str">
        <f t="shared" si="155"/>
        <v>/</v>
      </c>
      <c r="J969" s="242" t="s">
        <v>197</v>
      </c>
      <c r="K969" s="240" t="str">
        <f t="shared" si="156"/>
        <v>/</v>
      </c>
      <c r="L969" s="111" t="s">
        <v>1562</v>
      </c>
      <c r="M969" s="240" t="str">
        <f t="shared" si="157"/>
        <v>/</v>
      </c>
      <c r="N969" s="244"/>
      <c r="O969" s="240" t="str">
        <f t="shared" si="158"/>
        <v>/</v>
      </c>
      <c r="P969" s="107" t="s">
        <v>1428</v>
      </c>
      <c r="Q969" s="240" t="str">
        <f t="shared" si="159"/>
        <v>/</v>
      </c>
      <c r="R969" s="245"/>
      <c r="S969" s="246" t="str">
        <f t="shared" si="160"/>
        <v>/</v>
      </c>
      <c r="T969" s="247"/>
      <c r="U969" s="240" t="str">
        <f t="shared" si="161"/>
        <v>/</v>
      </c>
      <c r="V969" s="242" t="str">
        <f t="shared" si="171"/>
        <v xml:space="preserve"> IF MDIS4=1 &amp; Z_CW16=0  GOTO L3184 </v>
      </c>
      <c r="W969" s="127" t="s">
        <v>1259</v>
      </c>
      <c r="Z969" s="252"/>
    </row>
    <row r="970" spans="1:26">
      <c r="A970" s="250">
        <f t="shared" si="153"/>
        <v>967</v>
      </c>
      <c r="B970" s="251"/>
      <c r="C970" s="251"/>
      <c r="D970" s="83"/>
      <c r="E970" s="186"/>
      <c r="F970" s="230" t="s">
        <v>99</v>
      </c>
      <c r="G970" s="188" t="str">
        <f t="shared" si="154"/>
        <v>=</v>
      </c>
      <c r="H970" s="193"/>
      <c r="I970" s="188" t="str">
        <f t="shared" si="155"/>
        <v>/</v>
      </c>
      <c r="J970" s="194"/>
      <c r="K970" s="188" t="str">
        <f t="shared" si="156"/>
        <v>/</v>
      </c>
      <c r="L970" s="192"/>
      <c r="M970" s="188" t="str">
        <f t="shared" si="157"/>
        <v>/</v>
      </c>
      <c r="N970" s="12"/>
      <c r="O970" s="188" t="str">
        <f t="shared" si="158"/>
        <v>/</v>
      </c>
      <c r="P970" s="8" t="s">
        <v>1334</v>
      </c>
      <c r="Q970" s="188" t="str">
        <f t="shared" si="159"/>
        <v>/</v>
      </c>
      <c r="R970" s="187"/>
      <c r="S970" s="1" t="str">
        <f t="shared" si="160"/>
        <v>/</v>
      </c>
      <c r="T970" s="190"/>
      <c r="U970" s="188" t="str">
        <f t="shared" si="161"/>
        <v>/</v>
      </c>
      <c r="V970" s="194" t="str">
        <f t="shared" si="171"/>
        <v xml:space="preserve">    GOTO L3199 </v>
      </c>
      <c r="W970" s="127" t="s">
        <v>1081</v>
      </c>
      <c r="Z970" s="252"/>
    </row>
    <row r="971" spans="1:26">
      <c r="A971" s="250">
        <f t="shared" si="153"/>
        <v>968</v>
      </c>
      <c r="B971" s="251"/>
      <c r="C971" s="251"/>
      <c r="D971" s="83"/>
      <c r="E971" s="186"/>
      <c r="F971" s="230" t="s">
        <v>146</v>
      </c>
      <c r="G971" s="188" t="str">
        <f t="shared" si="154"/>
        <v>=</v>
      </c>
      <c r="H971" s="193" t="s">
        <v>995</v>
      </c>
      <c r="I971" s="188" t="str">
        <f t="shared" si="155"/>
        <v>/</v>
      </c>
      <c r="J971" s="194"/>
      <c r="K971" s="188" t="str">
        <f t="shared" si="156"/>
        <v>/</v>
      </c>
      <c r="L971" s="192"/>
      <c r="M971" s="188" t="str">
        <f t="shared" si="157"/>
        <v>/</v>
      </c>
      <c r="N971" s="187"/>
      <c r="O971" s="188" t="str">
        <f t="shared" si="158"/>
        <v>/</v>
      </c>
      <c r="P971" s="189" t="s">
        <v>900</v>
      </c>
      <c r="Q971" s="188" t="str">
        <f t="shared" si="159"/>
        <v>/</v>
      </c>
      <c r="R971" s="187"/>
      <c r="S971" s="1" t="str">
        <f t="shared" si="160"/>
        <v>/</v>
      </c>
      <c r="T971" s="190"/>
      <c r="U971" s="188" t="str">
        <f t="shared" si="161"/>
        <v>/</v>
      </c>
      <c r="V971" s="194" t="str">
        <f t="shared" si="171"/>
        <v xml:space="preserve">L3120    MOV AX1 AX2 AX4 PT109 </v>
      </c>
      <c r="W971" s="127" t="s">
        <v>903</v>
      </c>
      <c r="Z971" s="252"/>
    </row>
    <row r="972" spans="1:26">
      <c r="A972" s="250">
        <f t="shared" si="153"/>
        <v>969</v>
      </c>
      <c r="B972" s="251"/>
      <c r="C972" s="251"/>
      <c r="D972" s="83"/>
      <c r="E972" s="186"/>
      <c r="F972" s="230" t="s">
        <v>147</v>
      </c>
      <c r="G972" s="188" t="str">
        <f t="shared" si="154"/>
        <v>=</v>
      </c>
      <c r="H972" s="193"/>
      <c r="I972" s="188" t="str">
        <f t="shared" si="155"/>
        <v>/</v>
      </c>
      <c r="J972" s="194"/>
      <c r="K972" s="188" t="str">
        <f t="shared" si="156"/>
        <v>/</v>
      </c>
      <c r="L972" s="192"/>
      <c r="M972" s="188" t="str">
        <f t="shared" si="157"/>
        <v>/</v>
      </c>
      <c r="N972" s="187" t="s">
        <v>304</v>
      </c>
      <c r="O972" s="188" t="str">
        <f t="shared" si="158"/>
        <v>/</v>
      </c>
      <c r="P972" s="189" t="s">
        <v>1786</v>
      </c>
      <c r="Q972" s="188" t="str">
        <f t="shared" si="159"/>
        <v>/</v>
      </c>
      <c r="R972" s="187"/>
      <c r="S972" s="1" t="str">
        <f t="shared" si="160"/>
        <v>/</v>
      </c>
      <c r="T972" s="190"/>
      <c r="U972" s="188" t="str">
        <f t="shared" si="161"/>
        <v>/</v>
      </c>
      <c r="V972" s="194" t="str">
        <f t="shared" si="171"/>
        <v xml:space="preserve">     OUT MSG_18=1 </v>
      </c>
      <c r="W972" s="127" t="s">
        <v>1130</v>
      </c>
      <c r="Z972" s="252"/>
    </row>
    <row r="973" spans="1:26">
      <c r="A973" s="250">
        <f t="shared" si="153"/>
        <v>970</v>
      </c>
      <c r="B973" s="251"/>
      <c r="C973" s="251"/>
      <c r="D973" s="83"/>
      <c r="E973" s="186"/>
      <c r="F973" s="230" t="s">
        <v>148</v>
      </c>
      <c r="G973" s="188" t="str">
        <f t="shared" si="154"/>
        <v>=</v>
      </c>
      <c r="H973" s="193"/>
      <c r="I973" s="188" t="str">
        <f t="shared" si="155"/>
        <v>/</v>
      </c>
      <c r="J973" s="194" t="s">
        <v>134</v>
      </c>
      <c r="K973" s="188" t="str">
        <f t="shared" si="156"/>
        <v>/</v>
      </c>
      <c r="L973" s="192" t="s">
        <v>1787</v>
      </c>
      <c r="M973" s="188" t="str">
        <f t="shared" si="157"/>
        <v>/</v>
      </c>
      <c r="N973" s="187"/>
      <c r="O973" s="188" t="str">
        <f t="shared" si="158"/>
        <v>/</v>
      </c>
      <c r="P973" s="189" t="s">
        <v>1334</v>
      </c>
      <c r="Q973" s="188" t="str">
        <f t="shared" si="159"/>
        <v>/</v>
      </c>
      <c r="R973" s="187"/>
      <c r="S973" s="1" t="str">
        <f t="shared" si="160"/>
        <v>/</v>
      </c>
      <c r="T973" s="190"/>
      <c r="U973" s="188" t="str">
        <f t="shared" si="161"/>
        <v>/</v>
      </c>
      <c r="V973" s="194" t="str">
        <f t="shared" si="171"/>
        <v xml:space="preserve"> WT MSG_18=1  GOTO L3199 </v>
      </c>
      <c r="W973" s="127" t="s">
        <v>905</v>
      </c>
      <c r="Z973" s="252"/>
    </row>
    <row r="974" spans="1:26">
      <c r="A974" s="250">
        <f t="shared" si="153"/>
        <v>971</v>
      </c>
      <c r="B974" s="251"/>
      <c r="C974" s="251"/>
      <c r="D974" s="83"/>
      <c r="E974" s="186"/>
      <c r="F974" s="230" t="s">
        <v>149</v>
      </c>
      <c r="G974" s="188" t="str">
        <f t="shared" si="154"/>
        <v>=</v>
      </c>
      <c r="H974" s="193" t="s">
        <v>996</v>
      </c>
      <c r="I974" s="188" t="str">
        <f t="shared" si="155"/>
        <v>/</v>
      </c>
      <c r="J974" s="194"/>
      <c r="K974" s="188" t="str">
        <f t="shared" si="156"/>
        <v>/</v>
      </c>
      <c r="L974" s="192"/>
      <c r="M974" s="188" t="str">
        <f t="shared" si="157"/>
        <v>/</v>
      </c>
      <c r="N974" s="187"/>
      <c r="O974" s="188" t="str">
        <f t="shared" si="158"/>
        <v>/</v>
      </c>
      <c r="P974" s="189" t="s">
        <v>891</v>
      </c>
      <c r="Q974" s="188" t="str">
        <f t="shared" si="159"/>
        <v>/</v>
      </c>
      <c r="R974" s="187"/>
      <c r="S974" s="1" t="str">
        <f t="shared" si="160"/>
        <v>/</v>
      </c>
      <c r="T974" s="190"/>
      <c r="U974" s="188" t="str">
        <f t="shared" si="161"/>
        <v>/</v>
      </c>
      <c r="V974" s="194" t="str">
        <f t="shared" si="171"/>
        <v xml:space="preserve">L3130    MOV AX1 AX2 AX4 PT112 </v>
      </c>
      <c r="W974" s="127" t="s">
        <v>908</v>
      </c>
      <c r="Z974" s="252"/>
    </row>
    <row r="975" spans="1:26">
      <c r="A975" s="250">
        <f t="shared" si="153"/>
        <v>972</v>
      </c>
      <c r="B975" s="251"/>
      <c r="C975" s="251"/>
      <c r="D975" s="83"/>
      <c r="E975" s="186"/>
      <c r="F975" s="230" t="s">
        <v>150</v>
      </c>
      <c r="G975" s="188" t="str">
        <f t="shared" si="154"/>
        <v>=</v>
      </c>
      <c r="H975" s="193"/>
      <c r="I975" s="188" t="str">
        <f t="shared" si="155"/>
        <v>/</v>
      </c>
      <c r="J975" s="194"/>
      <c r="K975" s="188" t="str">
        <f t="shared" si="156"/>
        <v>/</v>
      </c>
      <c r="L975" s="192"/>
      <c r="M975" s="188" t="str">
        <f t="shared" si="157"/>
        <v>/</v>
      </c>
      <c r="N975" s="187" t="s">
        <v>304</v>
      </c>
      <c r="O975" s="188" t="str">
        <f t="shared" si="158"/>
        <v>/</v>
      </c>
      <c r="P975" s="189" t="s">
        <v>1788</v>
      </c>
      <c r="Q975" s="188" t="str">
        <f t="shared" si="159"/>
        <v>/</v>
      </c>
      <c r="R975" s="187"/>
      <c r="S975" s="1" t="str">
        <f t="shared" si="160"/>
        <v>/</v>
      </c>
      <c r="T975" s="190"/>
      <c r="U975" s="188" t="str">
        <f t="shared" si="161"/>
        <v>/</v>
      </c>
      <c r="V975" s="194" t="str">
        <f t="shared" si="171"/>
        <v xml:space="preserve">     OUT MSG_21=1 </v>
      </c>
      <c r="W975" s="127" t="s">
        <v>1131</v>
      </c>
      <c r="Z975" s="252"/>
    </row>
    <row r="976" spans="1:26">
      <c r="A976" s="250">
        <f t="shared" si="153"/>
        <v>973</v>
      </c>
      <c r="B976" s="251"/>
      <c r="C976" s="251"/>
      <c r="D976" s="83"/>
      <c r="E976" s="186"/>
      <c r="F976" s="230" t="s">
        <v>151</v>
      </c>
      <c r="G976" s="188" t="str">
        <f t="shared" si="154"/>
        <v>=</v>
      </c>
      <c r="H976" s="193"/>
      <c r="I976" s="188" t="str">
        <f t="shared" si="155"/>
        <v>/</v>
      </c>
      <c r="J976" s="194" t="s">
        <v>134</v>
      </c>
      <c r="K976" s="188" t="str">
        <f t="shared" si="156"/>
        <v>/</v>
      </c>
      <c r="L976" s="192" t="s">
        <v>1789</v>
      </c>
      <c r="M976" s="188" t="str">
        <f t="shared" si="157"/>
        <v>/</v>
      </c>
      <c r="N976" s="187"/>
      <c r="O976" s="188" t="str">
        <f t="shared" si="158"/>
        <v>/</v>
      </c>
      <c r="P976" s="189" t="s">
        <v>1334</v>
      </c>
      <c r="Q976" s="188" t="str">
        <f t="shared" si="159"/>
        <v>/</v>
      </c>
      <c r="R976" s="187"/>
      <c r="S976" s="1" t="str">
        <f t="shared" si="160"/>
        <v>/</v>
      </c>
      <c r="T976" s="190"/>
      <c r="U976" s="188" t="str">
        <f t="shared" si="161"/>
        <v>/</v>
      </c>
      <c r="V976" s="194" t="str">
        <f t="shared" si="171"/>
        <v xml:space="preserve"> WT MSG_21=1  GOTO L3199 </v>
      </c>
      <c r="W976" s="127" t="s">
        <v>905</v>
      </c>
      <c r="Z976" s="252"/>
    </row>
    <row r="977" spans="1:26">
      <c r="A977" s="250">
        <f t="shared" si="153"/>
        <v>974</v>
      </c>
      <c r="B977" s="251"/>
      <c r="C977" s="251"/>
      <c r="D977" s="83"/>
      <c r="E977" s="186"/>
      <c r="F977" s="230" t="s">
        <v>152</v>
      </c>
      <c r="G977" s="188" t="str">
        <f t="shared" si="154"/>
        <v>=</v>
      </c>
      <c r="H977" s="193" t="s">
        <v>997</v>
      </c>
      <c r="I977" s="188" t="str">
        <f t="shared" si="155"/>
        <v>/</v>
      </c>
      <c r="J977" s="194" t="s">
        <v>145</v>
      </c>
      <c r="K977" s="188" t="str">
        <f>I977</f>
        <v>/</v>
      </c>
      <c r="L977" s="192" t="s">
        <v>780</v>
      </c>
      <c r="M977" s="188" t="str">
        <f t="shared" si="157"/>
        <v>/</v>
      </c>
      <c r="N977" s="189"/>
      <c r="O977" s="188" t="str">
        <f t="shared" si="158"/>
        <v>/</v>
      </c>
      <c r="P977" s="189" t="s">
        <v>117</v>
      </c>
      <c r="Q977" s="188" t="str">
        <f t="shared" si="159"/>
        <v>/</v>
      </c>
      <c r="R977" s="189"/>
      <c r="S977" s="188" t="str">
        <f t="shared" si="160"/>
        <v>/</v>
      </c>
      <c r="T977" s="190"/>
      <c r="U977" s="188" t="str">
        <f t="shared" si="161"/>
        <v>/</v>
      </c>
      <c r="V977" s="194" t="str">
        <f t="shared" si="171"/>
        <v xml:space="preserve">L3140 IF MMDP1=0  MOV AX1 AX2 AX4 PT115  </v>
      </c>
      <c r="W977" s="187" t="s">
        <v>909</v>
      </c>
      <c r="Z977" s="252"/>
    </row>
    <row r="978" spans="1:26">
      <c r="A978" s="250">
        <f t="shared" si="153"/>
        <v>975</v>
      </c>
      <c r="B978" s="251"/>
      <c r="C978" s="251"/>
      <c r="D978" s="83"/>
      <c r="E978" s="186"/>
      <c r="F978" s="230" t="s">
        <v>153</v>
      </c>
      <c r="G978" s="188" t="str">
        <f t="shared" si="154"/>
        <v>=</v>
      </c>
      <c r="H978" s="193"/>
      <c r="I978" s="188" t="str">
        <f t="shared" si="155"/>
        <v>/</v>
      </c>
      <c r="J978" s="194" t="s">
        <v>145</v>
      </c>
      <c r="K978" s="188" t="str">
        <f>I978</f>
        <v>/</v>
      </c>
      <c r="L978" s="192" t="s">
        <v>781</v>
      </c>
      <c r="M978" s="188" t="str">
        <f t="shared" si="157"/>
        <v>/</v>
      </c>
      <c r="N978" s="189"/>
      <c r="O978" s="188" t="str">
        <f t="shared" si="158"/>
        <v>/</v>
      </c>
      <c r="P978" s="189" t="s">
        <v>742</v>
      </c>
      <c r="Q978" s="188" t="str">
        <f t="shared" si="159"/>
        <v>/</v>
      </c>
      <c r="R978" s="189"/>
      <c r="S978" s="188" t="str">
        <f t="shared" si="160"/>
        <v>/</v>
      </c>
      <c r="T978" s="190"/>
      <c r="U978" s="188" t="str">
        <f t="shared" si="161"/>
        <v>/</v>
      </c>
      <c r="V978" s="194" t="str">
        <f t="shared" si="171"/>
        <v xml:space="preserve"> IF MMDP1=1  PMV 1 1 AX1 AX2 AX4 PT115 </v>
      </c>
      <c r="W978" s="187" t="s">
        <v>910</v>
      </c>
      <c r="Z978" s="252"/>
    </row>
    <row r="979" spans="1:26">
      <c r="A979" s="250">
        <f t="shared" si="153"/>
        <v>976</v>
      </c>
      <c r="B979" s="251"/>
      <c r="C979" s="251"/>
      <c r="D979" s="83"/>
      <c r="E979" s="186"/>
      <c r="F979" s="230" t="s">
        <v>154</v>
      </c>
      <c r="G979" s="188" t="str">
        <f t="shared" si="154"/>
        <v>=</v>
      </c>
      <c r="H979" s="193"/>
      <c r="I979" s="188" t="str">
        <f t="shared" si="155"/>
        <v>/</v>
      </c>
      <c r="J979" s="194"/>
      <c r="K979" s="188" t="str">
        <f t="shared" si="156"/>
        <v>/</v>
      </c>
      <c r="L979" s="192"/>
      <c r="M979" s="188" t="str">
        <f t="shared" si="157"/>
        <v>/</v>
      </c>
      <c r="N979" s="187" t="s">
        <v>304</v>
      </c>
      <c r="O979" s="188" t="str">
        <f t="shared" si="158"/>
        <v>/</v>
      </c>
      <c r="P979" s="189" t="s">
        <v>1790</v>
      </c>
      <c r="Q979" s="188" t="str">
        <f t="shared" si="159"/>
        <v>/</v>
      </c>
      <c r="R979" s="187"/>
      <c r="S979" s="1" t="str">
        <f t="shared" si="160"/>
        <v>/</v>
      </c>
      <c r="T979" s="190"/>
      <c r="U979" s="188" t="str">
        <f t="shared" si="161"/>
        <v>/</v>
      </c>
      <c r="V979" s="194" t="str">
        <f t="shared" si="171"/>
        <v xml:space="preserve">     OUT MSG_24=1 </v>
      </c>
      <c r="W979" s="127" t="s">
        <v>1132</v>
      </c>
      <c r="Z979" s="252"/>
    </row>
    <row r="980" spans="1:26">
      <c r="A980" s="250">
        <f t="shared" si="153"/>
        <v>977</v>
      </c>
      <c r="B980" s="251"/>
      <c r="C980" s="251"/>
      <c r="D980" s="83"/>
      <c r="E980" s="186"/>
      <c r="F980" s="230" t="s">
        <v>155</v>
      </c>
      <c r="G980" s="188" t="str">
        <f t="shared" si="154"/>
        <v>=</v>
      </c>
      <c r="H980" s="193"/>
      <c r="I980" s="188" t="str">
        <f t="shared" si="155"/>
        <v>/</v>
      </c>
      <c r="J980" s="194" t="s">
        <v>134</v>
      </c>
      <c r="K980" s="188" t="str">
        <f t="shared" si="156"/>
        <v>/</v>
      </c>
      <c r="L980" s="192" t="s">
        <v>1791</v>
      </c>
      <c r="M980" s="188" t="str">
        <f t="shared" si="157"/>
        <v>/</v>
      </c>
      <c r="N980" s="187"/>
      <c r="O980" s="188" t="str">
        <f t="shared" si="158"/>
        <v>/</v>
      </c>
      <c r="P980" s="189" t="s">
        <v>1334</v>
      </c>
      <c r="Q980" s="188" t="str">
        <f t="shared" si="159"/>
        <v>/</v>
      </c>
      <c r="R980" s="187"/>
      <c r="S980" s="1" t="str">
        <f t="shared" si="160"/>
        <v>/</v>
      </c>
      <c r="T980" s="190"/>
      <c r="U980" s="188" t="str">
        <f t="shared" si="161"/>
        <v>/</v>
      </c>
      <c r="V980" s="194" t="str">
        <f t="shared" si="171"/>
        <v xml:space="preserve"> WT MSG_24=1  GOTO L3199 </v>
      </c>
      <c r="W980" s="127" t="s">
        <v>905</v>
      </c>
      <c r="Z980" s="252"/>
    </row>
    <row r="981" spans="1:26">
      <c r="A981" s="250">
        <f t="shared" si="153"/>
        <v>978</v>
      </c>
      <c r="B981" s="251"/>
      <c r="C981" s="251"/>
      <c r="D981" s="83"/>
      <c r="E981" s="186"/>
      <c r="F981" s="230" t="s">
        <v>156</v>
      </c>
      <c r="G981" s="188" t="str">
        <f t="shared" si="154"/>
        <v>=</v>
      </c>
      <c r="H981" s="193" t="s">
        <v>998</v>
      </c>
      <c r="I981" s="188" t="str">
        <f t="shared" si="155"/>
        <v>/</v>
      </c>
      <c r="J981" s="194" t="s">
        <v>145</v>
      </c>
      <c r="K981" s="188" t="str">
        <f>I981</f>
        <v>/</v>
      </c>
      <c r="L981" s="192" t="s">
        <v>968</v>
      </c>
      <c r="M981" s="188" t="str">
        <f t="shared" si="157"/>
        <v>/</v>
      </c>
      <c r="N981" s="189"/>
      <c r="O981" s="188" t="str">
        <f t="shared" si="158"/>
        <v>/</v>
      </c>
      <c r="P981" s="189" t="s">
        <v>224</v>
      </c>
      <c r="Q981" s="188" t="str">
        <f t="shared" si="159"/>
        <v>/</v>
      </c>
      <c r="R981" s="189"/>
      <c r="S981" s="188" t="str">
        <f t="shared" si="160"/>
        <v>/</v>
      </c>
      <c r="T981" s="190"/>
      <c r="U981" s="188" t="str">
        <f t="shared" si="161"/>
        <v>/</v>
      </c>
      <c r="V981" s="194" t="str">
        <f t="shared" si="171"/>
        <v xml:space="preserve">L3141 IF MMDP2=0  MOV AX1 AX2 AX4 PT130  </v>
      </c>
      <c r="W981" s="187" t="s">
        <v>974</v>
      </c>
      <c r="Z981" s="252"/>
    </row>
    <row r="982" spans="1:26">
      <c r="A982" s="250">
        <f t="shared" si="153"/>
        <v>979</v>
      </c>
      <c r="B982" s="251"/>
      <c r="C982" s="251"/>
      <c r="D982" s="83"/>
      <c r="E982" s="186"/>
      <c r="F982" s="230" t="s">
        <v>157</v>
      </c>
      <c r="G982" s="188" t="str">
        <f t="shared" si="154"/>
        <v>=</v>
      </c>
      <c r="H982" s="193"/>
      <c r="I982" s="188" t="str">
        <f t="shared" si="155"/>
        <v>/</v>
      </c>
      <c r="J982" s="194" t="s">
        <v>145</v>
      </c>
      <c r="K982" s="188" t="str">
        <f>I982</f>
        <v>/</v>
      </c>
      <c r="L982" s="192" t="s">
        <v>969</v>
      </c>
      <c r="M982" s="188" t="str">
        <f t="shared" si="157"/>
        <v>/</v>
      </c>
      <c r="N982" s="189"/>
      <c r="O982" s="188" t="str">
        <f t="shared" si="158"/>
        <v>/</v>
      </c>
      <c r="P982" s="189" t="s">
        <v>744</v>
      </c>
      <c r="Q982" s="188" t="str">
        <f t="shared" si="159"/>
        <v>/</v>
      </c>
      <c r="R982" s="189"/>
      <c r="S982" s="188" t="str">
        <f t="shared" si="160"/>
        <v>/</v>
      </c>
      <c r="T982" s="190"/>
      <c r="U982" s="188" t="str">
        <f t="shared" si="161"/>
        <v>/</v>
      </c>
      <c r="V982" s="194" t="str">
        <f t="shared" si="171"/>
        <v xml:space="preserve"> IF MMDP2=1  PMV 2 1 AX1 AX2 AX4 PT130 </v>
      </c>
      <c r="W982" s="187" t="s">
        <v>975</v>
      </c>
      <c r="Z982" s="252"/>
    </row>
    <row r="983" spans="1:26">
      <c r="A983" s="250">
        <f t="shared" si="153"/>
        <v>980</v>
      </c>
      <c r="B983" s="251"/>
      <c r="C983" s="251"/>
      <c r="D983" s="83"/>
      <c r="E983" s="186"/>
      <c r="F983" s="230" t="s">
        <v>515</v>
      </c>
      <c r="G983" s="188" t="str">
        <f t="shared" si="154"/>
        <v>=</v>
      </c>
      <c r="H983" s="193"/>
      <c r="I983" s="188" t="str">
        <f t="shared" si="155"/>
        <v>/</v>
      </c>
      <c r="J983" s="194"/>
      <c r="K983" s="188" t="str">
        <f t="shared" ref="K983:K984" si="172">IF(F983=0," ",Y$4)</f>
        <v>/</v>
      </c>
      <c r="L983" s="192"/>
      <c r="M983" s="188" t="str">
        <f t="shared" si="157"/>
        <v>/</v>
      </c>
      <c r="N983" s="187" t="s">
        <v>304</v>
      </c>
      <c r="O983" s="188" t="str">
        <f t="shared" si="158"/>
        <v>/</v>
      </c>
      <c r="P983" s="189" t="s">
        <v>1792</v>
      </c>
      <c r="Q983" s="188" t="str">
        <f t="shared" si="159"/>
        <v>/</v>
      </c>
      <c r="R983" s="187"/>
      <c r="S983" s="1" t="str">
        <f t="shared" si="160"/>
        <v>/</v>
      </c>
      <c r="T983" s="190"/>
      <c r="U983" s="188" t="str">
        <f t="shared" si="161"/>
        <v>/</v>
      </c>
      <c r="V983" s="194" t="str">
        <f t="shared" si="171"/>
        <v xml:space="preserve">     OUT MSG_39=1 </v>
      </c>
      <c r="W983" s="127" t="s">
        <v>1133</v>
      </c>
      <c r="Z983" s="252"/>
    </row>
    <row r="984" spans="1:26">
      <c r="A984" s="250">
        <f t="shared" si="153"/>
        <v>981</v>
      </c>
      <c r="B984" s="251"/>
      <c r="C984" s="251"/>
      <c r="D984" s="83"/>
      <c r="E984" s="186"/>
      <c r="F984" s="230" t="s">
        <v>729</v>
      </c>
      <c r="G984" s="188" t="str">
        <f t="shared" si="154"/>
        <v>=</v>
      </c>
      <c r="H984" s="193"/>
      <c r="I984" s="188" t="str">
        <f t="shared" si="155"/>
        <v>/</v>
      </c>
      <c r="J984" s="194" t="s">
        <v>134</v>
      </c>
      <c r="K984" s="188" t="str">
        <f t="shared" si="172"/>
        <v>/</v>
      </c>
      <c r="L984" s="192" t="s">
        <v>1793</v>
      </c>
      <c r="M984" s="188" t="str">
        <f t="shared" si="157"/>
        <v>/</v>
      </c>
      <c r="N984" s="187"/>
      <c r="O984" s="188" t="str">
        <f t="shared" si="158"/>
        <v>/</v>
      </c>
      <c r="P984" s="189" t="s">
        <v>1334</v>
      </c>
      <c r="Q984" s="188" t="str">
        <f t="shared" si="159"/>
        <v>/</v>
      </c>
      <c r="R984" s="187"/>
      <c r="S984" s="1" t="str">
        <f t="shared" si="160"/>
        <v>/</v>
      </c>
      <c r="T984" s="190"/>
      <c r="U984" s="188" t="str">
        <f t="shared" si="161"/>
        <v>/</v>
      </c>
      <c r="V984" s="194" t="str">
        <f t="shared" si="171"/>
        <v xml:space="preserve"> WT MSG_39=1  GOTO L3199 </v>
      </c>
      <c r="W984" s="127" t="s">
        <v>905</v>
      </c>
      <c r="Z984" s="252"/>
    </row>
    <row r="985" spans="1:26">
      <c r="A985" s="250">
        <f t="shared" si="153"/>
        <v>982</v>
      </c>
      <c r="B985" s="251"/>
      <c r="C985" s="251"/>
      <c r="D985" s="83"/>
      <c r="E985" s="186"/>
      <c r="F985" s="230" t="s">
        <v>731</v>
      </c>
      <c r="G985" s="188" t="str">
        <f t="shared" si="154"/>
        <v>=</v>
      </c>
      <c r="H985" s="193" t="s">
        <v>999</v>
      </c>
      <c r="I985" s="188" t="str">
        <f t="shared" si="155"/>
        <v>/</v>
      </c>
      <c r="J985" s="194" t="s">
        <v>145</v>
      </c>
      <c r="K985" s="188" t="str">
        <f>I985</f>
        <v>/</v>
      </c>
      <c r="L985" s="192" t="s">
        <v>970</v>
      </c>
      <c r="M985" s="188" t="str">
        <f t="shared" si="157"/>
        <v>/</v>
      </c>
      <c r="N985" s="189"/>
      <c r="O985" s="188" t="str">
        <f t="shared" si="158"/>
        <v>/</v>
      </c>
      <c r="P985" s="189" t="s">
        <v>762</v>
      </c>
      <c r="Q985" s="188" t="str">
        <f t="shared" si="159"/>
        <v>/</v>
      </c>
      <c r="R985" s="189"/>
      <c r="S985" s="188" t="str">
        <f t="shared" si="160"/>
        <v>/</v>
      </c>
      <c r="T985" s="190"/>
      <c r="U985" s="188" t="str">
        <f t="shared" si="161"/>
        <v>/</v>
      </c>
      <c r="V985" s="194" t="str">
        <f t="shared" si="171"/>
        <v xml:space="preserve">L3142 IF MMDP3=0  MOV AX1 AX2 AX4 PT133 </v>
      </c>
      <c r="W985" s="187" t="s">
        <v>976</v>
      </c>
      <c r="Z985" s="252"/>
    </row>
    <row r="986" spans="1:26">
      <c r="A986" s="250">
        <f t="shared" si="153"/>
        <v>983</v>
      </c>
      <c r="B986" s="251"/>
      <c r="C986" s="251"/>
      <c r="D986" s="83"/>
      <c r="E986" s="186"/>
      <c r="F986" s="230" t="s">
        <v>807</v>
      </c>
      <c r="G986" s="188" t="str">
        <f t="shared" si="154"/>
        <v>=</v>
      </c>
      <c r="H986" s="193"/>
      <c r="I986" s="188" t="str">
        <f t="shared" si="155"/>
        <v>/</v>
      </c>
      <c r="J986" s="194" t="s">
        <v>145</v>
      </c>
      <c r="K986" s="188" t="str">
        <f>I986</f>
        <v>/</v>
      </c>
      <c r="L986" s="192" t="s">
        <v>971</v>
      </c>
      <c r="M986" s="188" t="str">
        <f t="shared" si="157"/>
        <v>/</v>
      </c>
      <c r="N986" s="189"/>
      <c r="O986" s="188" t="str">
        <f t="shared" si="158"/>
        <v>/</v>
      </c>
      <c r="P986" s="189" t="s">
        <v>763</v>
      </c>
      <c r="Q986" s="188" t="str">
        <f t="shared" si="159"/>
        <v>/</v>
      </c>
      <c r="R986" s="189"/>
      <c r="S986" s="188" t="str">
        <f t="shared" si="160"/>
        <v>/</v>
      </c>
      <c r="T986" s="190"/>
      <c r="U986" s="188" t="str">
        <f t="shared" si="161"/>
        <v>/</v>
      </c>
      <c r="V986" s="194" t="str">
        <f t="shared" si="171"/>
        <v xml:space="preserve"> IF MMDP3=1  PMV 3 1 AX1 AX2 AX4 PT133 </v>
      </c>
      <c r="W986" s="187" t="s">
        <v>977</v>
      </c>
      <c r="Z986" s="252"/>
    </row>
    <row r="987" spans="1:26">
      <c r="A987" s="250">
        <f t="shared" si="153"/>
        <v>984</v>
      </c>
      <c r="B987" s="251"/>
      <c r="C987" s="251"/>
      <c r="D987" s="83"/>
      <c r="E987" s="186"/>
      <c r="F987" s="230" t="s">
        <v>837</v>
      </c>
      <c r="G987" s="188" t="str">
        <f t="shared" si="154"/>
        <v>=</v>
      </c>
      <c r="H987" s="193"/>
      <c r="I987" s="188" t="str">
        <f t="shared" si="155"/>
        <v>/</v>
      </c>
      <c r="J987" s="194"/>
      <c r="K987" s="188" t="str">
        <f t="shared" ref="K987:K988" si="173">IF(F987=0," ",Y$4)</f>
        <v>/</v>
      </c>
      <c r="L987" s="192"/>
      <c r="M987" s="188" t="str">
        <f t="shared" si="157"/>
        <v>/</v>
      </c>
      <c r="N987" s="187" t="s">
        <v>304</v>
      </c>
      <c r="O987" s="188" t="str">
        <f t="shared" si="158"/>
        <v>/</v>
      </c>
      <c r="P987" s="189" t="s">
        <v>1794</v>
      </c>
      <c r="Q987" s="188" t="str">
        <f t="shared" si="159"/>
        <v>/</v>
      </c>
      <c r="R987" s="187"/>
      <c r="S987" s="1" t="str">
        <f t="shared" si="160"/>
        <v>/</v>
      </c>
      <c r="T987" s="190"/>
      <c r="U987" s="188" t="str">
        <f t="shared" si="161"/>
        <v>/</v>
      </c>
      <c r="V987" s="194" t="str">
        <f t="shared" si="171"/>
        <v xml:space="preserve">     OUT MSG_42=1 </v>
      </c>
      <c r="W987" s="127" t="s">
        <v>1135</v>
      </c>
      <c r="Z987" s="252"/>
    </row>
    <row r="988" spans="1:26">
      <c r="A988" s="250">
        <f t="shared" si="153"/>
        <v>985</v>
      </c>
      <c r="B988" s="251"/>
      <c r="C988" s="251"/>
      <c r="D988" s="83"/>
      <c r="E988" s="186"/>
      <c r="F988" s="230" t="s">
        <v>838</v>
      </c>
      <c r="G988" s="188" t="str">
        <f t="shared" si="154"/>
        <v>=</v>
      </c>
      <c r="H988" s="193"/>
      <c r="I988" s="188" t="str">
        <f t="shared" si="155"/>
        <v>/</v>
      </c>
      <c r="J988" s="194" t="s">
        <v>134</v>
      </c>
      <c r="K988" s="188" t="str">
        <f t="shared" si="173"/>
        <v>/</v>
      </c>
      <c r="L988" s="192" t="s">
        <v>1795</v>
      </c>
      <c r="M988" s="188" t="str">
        <f t="shared" si="157"/>
        <v>/</v>
      </c>
      <c r="N988" s="187"/>
      <c r="O988" s="188" t="str">
        <f t="shared" si="158"/>
        <v>/</v>
      </c>
      <c r="P988" s="189" t="s">
        <v>1334</v>
      </c>
      <c r="Q988" s="188" t="str">
        <f t="shared" si="159"/>
        <v>/</v>
      </c>
      <c r="R988" s="187"/>
      <c r="S988" s="1" t="str">
        <f t="shared" si="160"/>
        <v>/</v>
      </c>
      <c r="T988" s="190"/>
      <c r="U988" s="188" t="str">
        <f t="shared" si="161"/>
        <v>/</v>
      </c>
      <c r="V988" s="194" t="str">
        <f t="shared" si="171"/>
        <v xml:space="preserve"> WT MSG_42=1  GOTO L3199 </v>
      </c>
      <c r="W988" s="127" t="s">
        <v>905</v>
      </c>
      <c r="Z988" s="252"/>
    </row>
    <row r="989" spans="1:26">
      <c r="A989" s="250">
        <f t="shared" si="153"/>
        <v>986</v>
      </c>
      <c r="B989" s="251"/>
      <c r="C989" s="251"/>
      <c r="D989" s="83"/>
      <c r="E989" s="186"/>
      <c r="F989" s="230" t="s">
        <v>839</v>
      </c>
      <c r="G989" s="188" t="str">
        <f t="shared" si="154"/>
        <v>=</v>
      </c>
      <c r="H989" s="193" t="s">
        <v>1000</v>
      </c>
      <c r="I989" s="188" t="str">
        <f t="shared" si="155"/>
        <v>/</v>
      </c>
      <c r="J989" s="194" t="s">
        <v>145</v>
      </c>
      <c r="K989" s="188" t="str">
        <f>I989</f>
        <v>/</v>
      </c>
      <c r="L989" s="192" t="s">
        <v>972</v>
      </c>
      <c r="M989" s="188" t="str">
        <f t="shared" si="157"/>
        <v>/</v>
      </c>
      <c r="N989" s="189"/>
      <c r="O989" s="188" t="str">
        <f t="shared" si="158"/>
        <v>/</v>
      </c>
      <c r="P989" s="189" t="s">
        <v>767</v>
      </c>
      <c r="Q989" s="188" t="str">
        <f t="shared" si="159"/>
        <v>/</v>
      </c>
      <c r="R989" s="189"/>
      <c r="S989" s="188" t="str">
        <f t="shared" si="160"/>
        <v>/</v>
      </c>
      <c r="T989" s="190"/>
      <c r="U989" s="188" t="str">
        <f t="shared" si="161"/>
        <v>/</v>
      </c>
      <c r="V989" s="194" t="str">
        <f t="shared" si="171"/>
        <v xml:space="preserve">L3143 IF MMDP4=0  MOV AX1 AX2 AX4 PT136 </v>
      </c>
      <c r="W989" s="187" t="s">
        <v>978</v>
      </c>
      <c r="Z989" s="252"/>
    </row>
    <row r="990" spans="1:26">
      <c r="A990" s="250">
        <f t="shared" si="153"/>
        <v>987</v>
      </c>
      <c r="B990" s="251"/>
      <c r="C990" s="251"/>
      <c r="D990" s="83"/>
      <c r="E990" s="186"/>
      <c r="F990" s="230" t="s">
        <v>840</v>
      </c>
      <c r="G990" s="188" t="str">
        <f t="shared" si="154"/>
        <v>=</v>
      </c>
      <c r="H990" s="193"/>
      <c r="I990" s="188" t="str">
        <f t="shared" si="155"/>
        <v>/</v>
      </c>
      <c r="J990" s="194" t="s">
        <v>145</v>
      </c>
      <c r="K990" s="188" t="str">
        <f>I990</f>
        <v>/</v>
      </c>
      <c r="L990" s="192" t="s">
        <v>973</v>
      </c>
      <c r="M990" s="188" t="str">
        <f t="shared" si="157"/>
        <v>/</v>
      </c>
      <c r="N990" s="189"/>
      <c r="O990" s="188" t="str">
        <f t="shared" si="158"/>
        <v>/</v>
      </c>
      <c r="P990" s="189" t="s">
        <v>768</v>
      </c>
      <c r="Q990" s="188" t="str">
        <f t="shared" si="159"/>
        <v>/</v>
      </c>
      <c r="R990" s="189"/>
      <c r="S990" s="188" t="str">
        <f t="shared" si="160"/>
        <v>/</v>
      </c>
      <c r="T990" s="190"/>
      <c r="U990" s="188" t="str">
        <f t="shared" si="161"/>
        <v>/</v>
      </c>
      <c r="V990" s="194" t="str">
        <f t="shared" si="171"/>
        <v xml:space="preserve"> IF MMDP4=1  PMV 4 1 AX1 AX2 AX4 PT136 </v>
      </c>
      <c r="W990" s="187" t="s">
        <v>979</v>
      </c>
      <c r="Z990" s="252"/>
    </row>
    <row r="991" spans="1:26">
      <c r="A991" s="250">
        <f t="shared" si="153"/>
        <v>988</v>
      </c>
      <c r="B991" s="251"/>
      <c r="C991" s="251"/>
      <c r="D991" s="83"/>
      <c r="E991" s="186"/>
      <c r="F991" s="230" t="s">
        <v>841</v>
      </c>
      <c r="G991" s="188" t="str">
        <f t="shared" si="154"/>
        <v>=</v>
      </c>
      <c r="H991" s="193"/>
      <c r="I991" s="188" t="str">
        <f t="shared" si="155"/>
        <v>/</v>
      </c>
      <c r="J991" s="194"/>
      <c r="K991" s="188" t="str">
        <f t="shared" ref="K991:K1004" si="174">IF(F991=0," ",Y$4)</f>
        <v>/</v>
      </c>
      <c r="L991" s="192"/>
      <c r="M991" s="188" t="str">
        <f t="shared" si="157"/>
        <v>/</v>
      </c>
      <c r="N991" s="187" t="s">
        <v>304</v>
      </c>
      <c r="O991" s="188" t="str">
        <f t="shared" si="158"/>
        <v>/</v>
      </c>
      <c r="P991" s="189" t="s">
        <v>1796</v>
      </c>
      <c r="Q991" s="188" t="str">
        <f t="shared" si="159"/>
        <v>/</v>
      </c>
      <c r="R991" s="187"/>
      <c r="S991" s="1" t="str">
        <f t="shared" si="160"/>
        <v>/</v>
      </c>
      <c r="T991" s="190"/>
      <c r="U991" s="188" t="str">
        <f t="shared" si="161"/>
        <v>/</v>
      </c>
      <c r="V991" s="194" t="str">
        <f t="shared" si="171"/>
        <v xml:space="preserve">     OUT MSG_45=1 </v>
      </c>
      <c r="W991" s="127" t="s">
        <v>1134</v>
      </c>
      <c r="Z991" s="252"/>
    </row>
    <row r="992" spans="1:26">
      <c r="A992" s="250">
        <f t="shared" si="153"/>
        <v>989</v>
      </c>
      <c r="B992" s="251"/>
      <c r="C992" s="251"/>
      <c r="D992" s="83"/>
      <c r="E992" s="186"/>
      <c r="F992" s="230" t="s">
        <v>951</v>
      </c>
      <c r="G992" s="188" t="str">
        <f t="shared" si="154"/>
        <v>=</v>
      </c>
      <c r="H992" s="193"/>
      <c r="I992" s="188" t="str">
        <f t="shared" si="155"/>
        <v>/</v>
      </c>
      <c r="J992" s="194" t="s">
        <v>134</v>
      </c>
      <c r="K992" s="188" t="str">
        <f t="shared" si="174"/>
        <v>/</v>
      </c>
      <c r="L992" s="192" t="s">
        <v>1797</v>
      </c>
      <c r="M992" s="188" t="str">
        <f t="shared" si="157"/>
        <v>/</v>
      </c>
      <c r="N992" s="187"/>
      <c r="O992" s="188" t="str">
        <f t="shared" si="158"/>
        <v>/</v>
      </c>
      <c r="P992" s="189" t="s">
        <v>1334</v>
      </c>
      <c r="Q992" s="188" t="str">
        <f t="shared" si="159"/>
        <v>/</v>
      </c>
      <c r="R992" s="187"/>
      <c r="S992" s="1" t="str">
        <f t="shared" si="160"/>
        <v>/</v>
      </c>
      <c r="T992" s="190"/>
      <c r="U992" s="188" t="str">
        <f t="shared" si="161"/>
        <v>/</v>
      </c>
      <c r="V992" s="194" t="str">
        <f t="shared" si="171"/>
        <v xml:space="preserve"> WT MSG_45=1  GOTO L3199 </v>
      </c>
      <c r="W992" s="127" t="s">
        <v>905</v>
      </c>
      <c r="Z992" s="252"/>
    </row>
    <row r="993" spans="1:26">
      <c r="A993" s="250">
        <f t="shared" si="153"/>
        <v>990</v>
      </c>
      <c r="B993" s="251"/>
      <c r="C993" s="251"/>
      <c r="D993" s="83"/>
      <c r="E993" s="186"/>
      <c r="F993" s="230" t="s">
        <v>952</v>
      </c>
      <c r="G993" s="240" t="str">
        <f t="shared" si="154"/>
        <v>=</v>
      </c>
      <c r="H993" s="241" t="s">
        <v>1429</v>
      </c>
      <c r="I993" s="240" t="str">
        <f t="shared" si="155"/>
        <v>/</v>
      </c>
      <c r="J993" s="242"/>
      <c r="K993" s="240" t="str">
        <f t="shared" si="174"/>
        <v>/</v>
      </c>
      <c r="L993" s="111"/>
      <c r="M993" s="240" t="str">
        <f t="shared" si="157"/>
        <v>/</v>
      </c>
      <c r="N993" s="245"/>
      <c r="O993" s="240" t="str">
        <f t="shared" si="158"/>
        <v>/</v>
      </c>
      <c r="P993" s="112" t="s">
        <v>1430</v>
      </c>
      <c r="Q993" s="240" t="str">
        <f t="shared" si="159"/>
        <v>/</v>
      </c>
      <c r="R993" s="245"/>
      <c r="S993" s="246" t="str">
        <f t="shared" si="160"/>
        <v>/</v>
      </c>
      <c r="T993" s="247"/>
      <c r="U993" s="240" t="str">
        <f t="shared" si="161"/>
        <v>/</v>
      </c>
      <c r="V993" s="242" t="str">
        <f t="shared" si="171"/>
        <v xml:space="preserve">L3181    MOV AX1 AX2 AX4 PT085 </v>
      </c>
      <c r="W993" s="127" t="s">
        <v>1431</v>
      </c>
      <c r="Z993" s="252"/>
    </row>
    <row r="994" spans="1:26">
      <c r="A994" s="250">
        <f t="shared" si="153"/>
        <v>991</v>
      </c>
      <c r="B994" s="251"/>
      <c r="C994" s="251"/>
      <c r="D994" s="83"/>
      <c r="E994" s="186"/>
      <c r="F994" s="230" t="s">
        <v>1082</v>
      </c>
      <c r="G994" s="240" t="str">
        <f t="shared" si="154"/>
        <v>=</v>
      </c>
      <c r="H994" s="241"/>
      <c r="I994" s="240" t="str">
        <f t="shared" si="155"/>
        <v>/</v>
      </c>
      <c r="J994" s="242"/>
      <c r="K994" s="240" t="str">
        <f t="shared" si="174"/>
        <v>/</v>
      </c>
      <c r="L994" s="111"/>
      <c r="M994" s="240" t="str">
        <f t="shared" si="157"/>
        <v>/</v>
      </c>
      <c r="N994" s="245" t="s">
        <v>304</v>
      </c>
      <c r="O994" s="240" t="str">
        <f t="shared" si="158"/>
        <v>/</v>
      </c>
      <c r="P994" s="112" t="s">
        <v>1798</v>
      </c>
      <c r="Q994" s="240" t="str">
        <f t="shared" si="159"/>
        <v>/</v>
      </c>
      <c r="R994" s="245"/>
      <c r="S994" s="246" t="str">
        <f t="shared" si="160"/>
        <v>/</v>
      </c>
      <c r="T994" s="247"/>
      <c r="U994" s="240" t="str">
        <f t="shared" si="161"/>
        <v>/</v>
      </c>
      <c r="V994" s="242" t="str">
        <f t="shared" si="171"/>
        <v xml:space="preserve">     OUT MSG_54=1 </v>
      </c>
      <c r="W994" s="127" t="s">
        <v>1432</v>
      </c>
      <c r="Z994" s="252"/>
    </row>
    <row r="995" spans="1:26">
      <c r="A995" s="250">
        <f t="shared" si="153"/>
        <v>992</v>
      </c>
      <c r="B995" s="251"/>
      <c r="C995" s="251"/>
      <c r="D995" s="83"/>
      <c r="E995" s="186"/>
      <c r="F995" s="230" t="s">
        <v>1100</v>
      </c>
      <c r="G995" s="240" t="str">
        <f t="shared" si="154"/>
        <v>=</v>
      </c>
      <c r="H995" s="241"/>
      <c r="I995" s="240" t="str">
        <f t="shared" si="155"/>
        <v>/</v>
      </c>
      <c r="J995" s="242" t="s">
        <v>134</v>
      </c>
      <c r="K995" s="240" t="str">
        <f t="shared" si="174"/>
        <v>/</v>
      </c>
      <c r="L995" s="111" t="s">
        <v>1799</v>
      </c>
      <c r="M995" s="240" t="str">
        <f t="shared" si="157"/>
        <v>/</v>
      </c>
      <c r="N995" s="245"/>
      <c r="O995" s="240" t="str">
        <f t="shared" si="158"/>
        <v>/</v>
      </c>
      <c r="P995" s="112" t="s">
        <v>1334</v>
      </c>
      <c r="Q995" s="240" t="str">
        <f t="shared" si="159"/>
        <v>/</v>
      </c>
      <c r="R995" s="245"/>
      <c r="S995" s="246" t="str">
        <f t="shared" si="160"/>
        <v>/</v>
      </c>
      <c r="T995" s="247"/>
      <c r="U995" s="240" t="str">
        <f t="shared" si="161"/>
        <v>/</v>
      </c>
      <c r="V995" s="242" t="str">
        <f t="shared" si="171"/>
        <v xml:space="preserve"> WT MSG_54=1  GOTO L3199 </v>
      </c>
      <c r="W995" s="127" t="s">
        <v>905</v>
      </c>
      <c r="Z995" s="252"/>
    </row>
    <row r="996" spans="1:26">
      <c r="A996" s="250">
        <f t="shared" si="153"/>
        <v>993</v>
      </c>
      <c r="B996" s="251"/>
      <c r="C996" s="251"/>
      <c r="D996" s="83"/>
      <c r="E996" s="186"/>
      <c r="F996" s="230" t="s">
        <v>1101</v>
      </c>
      <c r="G996" s="240" t="str">
        <f t="shared" si="154"/>
        <v>=</v>
      </c>
      <c r="H996" s="241" t="s">
        <v>1433</v>
      </c>
      <c r="I996" s="240" t="str">
        <f t="shared" si="155"/>
        <v>/</v>
      </c>
      <c r="J996" s="242"/>
      <c r="K996" s="240" t="str">
        <f t="shared" si="174"/>
        <v>/</v>
      </c>
      <c r="L996" s="111"/>
      <c r="M996" s="240" t="str">
        <f t="shared" si="157"/>
        <v>/</v>
      </c>
      <c r="N996" s="245"/>
      <c r="O996" s="240" t="str">
        <f t="shared" si="158"/>
        <v>/</v>
      </c>
      <c r="P996" s="112" t="s">
        <v>1438</v>
      </c>
      <c r="Q996" s="240" t="str">
        <f t="shared" si="159"/>
        <v>/</v>
      </c>
      <c r="R996" s="245"/>
      <c r="S996" s="246" t="str">
        <f t="shared" si="160"/>
        <v>/</v>
      </c>
      <c r="T996" s="247"/>
      <c r="U996" s="240" t="str">
        <f t="shared" si="161"/>
        <v>/</v>
      </c>
      <c r="V996" s="242" t="str">
        <f t="shared" si="171"/>
        <v xml:space="preserve">L3182    MOV AX1 AX2 AX4 PT087 </v>
      </c>
      <c r="W996" s="127" t="s">
        <v>1441</v>
      </c>
      <c r="Z996" s="252"/>
    </row>
    <row r="997" spans="1:26">
      <c r="A997" s="250">
        <f t="shared" si="153"/>
        <v>994</v>
      </c>
      <c r="B997" s="251"/>
      <c r="C997" s="251"/>
      <c r="D997" s="83"/>
      <c r="E997" s="186"/>
      <c r="F997" s="230" t="s">
        <v>1102</v>
      </c>
      <c r="G997" s="240" t="str">
        <f t="shared" si="154"/>
        <v>=</v>
      </c>
      <c r="H997" s="241"/>
      <c r="I997" s="240" t="str">
        <f t="shared" si="155"/>
        <v>/</v>
      </c>
      <c r="J997" s="242"/>
      <c r="K997" s="240" t="str">
        <f t="shared" si="174"/>
        <v>/</v>
      </c>
      <c r="L997" s="111"/>
      <c r="M997" s="240" t="str">
        <f t="shared" si="157"/>
        <v>/</v>
      </c>
      <c r="N997" s="245" t="s">
        <v>304</v>
      </c>
      <c r="O997" s="240" t="str">
        <f t="shared" si="158"/>
        <v>/</v>
      </c>
      <c r="P997" s="112" t="s">
        <v>1800</v>
      </c>
      <c r="Q997" s="240" t="str">
        <f t="shared" si="159"/>
        <v>/</v>
      </c>
      <c r="R997" s="245"/>
      <c r="S997" s="246" t="str">
        <f t="shared" si="160"/>
        <v>/</v>
      </c>
      <c r="T997" s="247"/>
      <c r="U997" s="240" t="str">
        <f t="shared" si="161"/>
        <v>/</v>
      </c>
      <c r="V997" s="242" t="str">
        <f t="shared" si="171"/>
        <v xml:space="preserve">     OUT MSG_56=1 </v>
      </c>
      <c r="W997" s="127" t="s">
        <v>1442</v>
      </c>
      <c r="Z997" s="252"/>
    </row>
    <row r="998" spans="1:26">
      <c r="A998" s="250">
        <f t="shared" ref="A998:A1252" si="175">ROW()-3</f>
        <v>995</v>
      </c>
      <c r="B998" s="251"/>
      <c r="C998" s="251"/>
      <c r="D998" s="83"/>
      <c r="E998" s="186"/>
      <c r="F998" s="230" t="s">
        <v>1103</v>
      </c>
      <c r="G998" s="240" t="str">
        <f t="shared" si="154"/>
        <v>=</v>
      </c>
      <c r="H998" s="241"/>
      <c r="I998" s="240" t="str">
        <f t="shared" si="155"/>
        <v>/</v>
      </c>
      <c r="J998" s="242" t="s">
        <v>134</v>
      </c>
      <c r="K998" s="240" t="str">
        <f t="shared" si="174"/>
        <v>/</v>
      </c>
      <c r="L998" s="111" t="s">
        <v>1303</v>
      </c>
      <c r="M998" s="240" t="str">
        <f t="shared" si="157"/>
        <v>/</v>
      </c>
      <c r="N998" s="245"/>
      <c r="O998" s="240" t="str">
        <f t="shared" si="158"/>
        <v>/</v>
      </c>
      <c r="P998" s="112" t="s">
        <v>1334</v>
      </c>
      <c r="Q998" s="240" t="str">
        <f t="shared" si="159"/>
        <v>/</v>
      </c>
      <c r="R998" s="245"/>
      <c r="S998" s="246" t="str">
        <f t="shared" si="160"/>
        <v>/</v>
      </c>
      <c r="T998" s="247"/>
      <c r="U998" s="240" t="str">
        <f t="shared" si="161"/>
        <v>/</v>
      </c>
      <c r="V998" s="242" t="str">
        <f t="shared" si="171"/>
        <v xml:space="preserve"> WT MSG_56=1  GOTO L3199 </v>
      </c>
      <c r="W998" s="127" t="s">
        <v>905</v>
      </c>
      <c r="Z998" s="252"/>
    </row>
    <row r="999" spans="1:26">
      <c r="A999" s="250">
        <f t="shared" si="175"/>
        <v>996</v>
      </c>
      <c r="B999" s="251"/>
      <c r="C999" s="251"/>
      <c r="D999" s="83"/>
      <c r="E999" s="186"/>
      <c r="F999" s="230" t="s">
        <v>1104</v>
      </c>
      <c r="G999" s="240" t="str">
        <f t="shared" si="154"/>
        <v>=</v>
      </c>
      <c r="H999" s="241" t="s">
        <v>1434</v>
      </c>
      <c r="I999" s="240" t="str">
        <f t="shared" si="155"/>
        <v>/</v>
      </c>
      <c r="J999" s="242"/>
      <c r="K999" s="240" t="str">
        <f t="shared" si="174"/>
        <v>/</v>
      </c>
      <c r="L999" s="111"/>
      <c r="M999" s="240" t="str">
        <f t="shared" si="157"/>
        <v>/</v>
      </c>
      <c r="N999" s="245"/>
      <c r="O999" s="240" t="str">
        <f t="shared" si="158"/>
        <v>/</v>
      </c>
      <c r="P999" s="112" t="s">
        <v>1439</v>
      </c>
      <c r="Q999" s="240" t="str">
        <f t="shared" si="159"/>
        <v>/</v>
      </c>
      <c r="R999" s="245"/>
      <c r="S999" s="246" t="str">
        <f t="shared" si="160"/>
        <v>/</v>
      </c>
      <c r="T999" s="247"/>
      <c r="U999" s="240" t="str">
        <f t="shared" si="161"/>
        <v>/</v>
      </c>
      <c r="V999" s="242" t="str">
        <f t="shared" si="171"/>
        <v xml:space="preserve">L3183    MOV AX1 AX2 AX4 PT089 </v>
      </c>
      <c r="W999" s="127" t="s">
        <v>1443</v>
      </c>
      <c r="Z999" s="252"/>
    </row>
    <row r="1000" spans="1:26">
      <c r="A1000" s="250">
        <f t="shared" si="175"/>
        <v>997</v>
      </c>
      <c r="B1000" s="251"/>
      <c r="C1000" s="251"/>
      <c r="D1000" s="83"/>
      <c r="E1000" s="186"/>
      <c r="F1000" s="230" t="s">
        <v>1105</v>
      </c>
      <c r="G1000" s="240" t="str">
        <f t="shared" si="154"/>
        <v>=</v>
      </c>
      <c r="H1000" s="241"/>
      <c r="I1000" s="240" t="str">
        <f t="shared" si="155"/>
        <v>/</v>
      </c>
      <c r="J1000" s="242"/>
      <c r="K1000" s="240" t="str">
        <f t="shared" si="174"/>
        <v>/</v>
      </c>
      <c r="L1000" s="111"/>
      <c r="M1000" s="240" t="str">
        <f t="shared" si="157"/>
        <v>/</v>
      </c>
      <c r="N1000" s="245" t="s">
        <v>304</v>
      </c>
      <c r="O1000" s="240" t="str">
        <f t="shared" si="158"/>
        <v>/</v>
      </c>
      <c r="P1000" s="112" t="s">
        <v>1304</v>
      </c>
      <c r="Q1000" s="240" t="str">
        <f t="shared" si="159"/>
        <v>/</v>
      </c>
      <c r="R1000" s="245"/>
      <c r="S1000" s="246" t="str">
        <f t="shared" si="160"/>
        <v>/</v>
      </c>
      <c r="T1000" s="247"/>
      <c r="U1000" s="240" t="str">
        <f t="shared" si="161"/>
        <v>/</v>
      </c>
      <c r="V1000" s="242" t="str">
        <f t="shared" si="171"/>
        <v xml:space="preserve">     OUT MSG_58=1 </v>
      </c>
      <c r="W1000" s="127" t="s">
        <v>1444</v>
      </c>
      <c r="Z1000" s="252"/>
    </row>
    <row r="1001" spans="1:26">
      <c r="A1001" s="250">
        <f t="shared" si="175"/>
        <v>998</v>
      </c>
      <c r="B1001" s="251"/>
      <c r="C1001" s="251"/>
      <c r="D1001" s="83"/>
      <c r="E1001" s="186"/>
      <c r="F1001" s="230" t="s">
        <v>1106</v>
      </c>
      <c r="G1001" s="240" t="str">
        <f t="shared" si="154"/>
        <v>=</v>
      </c>
      <c r="H1001" s="241"/>
      <c r="I1001" s="240" t="str">
        <f t="shared" si="155"/>
        <v>/</v>
      </c>
      <c r="J1001" s="242" t="s">
        <v>134</v>
      </c>
      <c r="K1001" s="240" t="str">
        <f t="shared" si="174"/>
        <v>/</v>
      </c>
      <c r="L1001" s="111" t="s">
        <v>1801</v>
      </c>
      <c r="M1001" s="240" t="str">
        <f t="shared" si="157"/>
        <v>/</v>
      </c>
      <c r="N1001" s="245"/>
      <c r="O1001" s="240" t="str">
        <f t="shared" si="158"/>
        <v>/</v>
      </c>
      <c r="P1001" s="112" t="s">
        <v>1334</v>
      </c>
      <c r="Q1001" s="240" t="str">
        <f t="shared" si="159"/>
        <v>/</v>
      </c>
      <c r="R1001" s="245"/>
      <c r="S1001" s="246" t="str">
        <f t="shared" si="160"/>
        <v>/</v>
      </c>
      <c r="T1001" s="247"/>
      <c r="U1001" s="240" t="str">
        <f t="shared" si="161"/>
        <v>/</v>
      </c>
      <c r="V1001" s="242" t="str">
        <f t="shared" si="171"/>
        <v xml:space="preserve"> WT MSG_58=1  GOTO L3199 </v>
      </c>
      <c r="W1001" s="127" t="s">
        <v>905</v>
      </c>
      <c r="Z1001" s="252"/>
    </row>
    <row r="1002" spans="1:26">
      <c r="A1002" s="250">
        <f t="shared" si="175"/>
        <v>999</v>
      </c>
      <c r="B1002" s="251"/>
      <c r="C1002" s="251"/>
      <c r="D1002" s="83"/>
      <c r="E1002" s="186"/>
      <c r="F1002" s="230" t="s">
        <v>1107</v>
      </c>
      <c r="G1002" s="240" t="str">
        <f t="shared" si="154"/>
        <v>=</v>
      </c>
      <c r="H1002" s="241" t="s">
        <v>1435</v>
      </c>
      <c r="I1002" s="240" t="str">
        <f t="shared" si="155"/>
        <v>/</v>
      </c>
      <c r="J1002" s="242"/>
      <c r="K1002" s="240" t="str">
        <f t="shared" si="174"/>
        <v>/</v>
      </c>
      <c r="L1002" s="111"/>
      <c r="M1002" s="240" t="str">
        <f t="shared" si="157"/>
        <v>/</v>
      </c>
      <c r="N1002" s="245"/>
      <c r="O1002" s="240" t="str">
        <f t="shared" si="158"/>
        <v>/</v>
      </c>
      <c r="P1002" s="112" t="s">
        <v>1440</v>
      </c>
      <c r="Q1002" s="240" t="str">
        <f t="shared" si="159"/>
        <v>/</v>
      </c>
      <c r="R1002" s="245"/>
      <c r="S1002" s="246" t="str">
        <f t="shared" si="160"/>
        <v>/</v>
      </c>
      <c r="T1002" s="247"/>
      <c r="U1002" s="240" t="str">
        <f t="shared" si="161"/>
        <v>/</v>
      </c>
      <c r="V1002" s="242" t="str">
        <f t="shared" si="171"/>
        <v xml:space="preserve">L3184    MOV AX1 AX2 AX4 PT091 </v>
      </c>
      <c r="W1002" s="127" t="s">
        <v>1445</v>
      </c>
      <c r="Z1002" s="252"/>
    </row>
    <row r="1003" spans="1:26">
      <c r="A1003" s="250">
        <f t="shared" si="175"/>
        <v>1000</v>
      </c>
      <c r="B1003" s="251"/>
      <c r="C1003" s="251"/>
      <c r="D1003" s="83"/>
      <c r="E1003" s="186"/>
      <c r="F1003" s="230" t="s">
        <v>1108</v>
      </c>
      <c r="G1003" s="240" t="str">
        <f t="shared" si="154"/>
        <v>=</v>
      </c>
      <c r="H1003" s="241"/>
      <c r="I1003" s="240" t="str">
        <f t="shared" si="155"/>
        <v>/</v>
      </c>
      <c r="J1003" s="242"/>
      <c r="K1003" s="240" t="str">
        <f t="shared" si="174"/>
        <v>/</v>
      </c>
      <c r="L1003" s="111"/>
      <c r="M1003" s="240" t="str">
        <f t="shared" si="157"/>
        <v>/</v>
      </c>
      <c r="N1003" s="245" t="s">
        <v>304</v>
      </c>
      <c r="O1003" s="240" t="str">
        <f t="shared" si="158"/>
        <v>/</v>
      </c>
      <c r="P1003" s="112" t="s">
        <v>1305</v>
      </c>
      <c r="Q1003" s="240" t="str">
        <f t="shared" si="159"/>
        <v>/</v>
      </c>
      <c r="R1003" s="245"/>
      <c r="S1003" s="246" t="str">
        <f t="shared" si="160"/>
        <v>/</v>
      </c>
      <c r="T1003" s="247"/>
      <c r="U1003" s="240" t="str">
        <f t="shared" si="161"/>
        <v>/</v>
      </c>
      <c r="V1003" s="242" t="str">
        <f t="shared" si="171"/>
        <v xml:space="preserve">     OUT MSG_60=1 </v>
      </c>
      <c r="W1003" s="127" t="s">
        <v>1446</v>
      </c>
      <c r="Z1003" s="252"/>
    </row>
    <row r="1004" spans="1:26">
      <c r="A1004" s="250">
        <f t="shared" si="175"/>
        <v>1001</v>
      </c>
      <c r="B1004" s="251"/>
      <c r="C1004" s="251"/>
      <c r="D1004" s="83"/>
      <c r="E1004" s="186"/>
      <c r="F1004" s="230" t="s">
        <v>1109</v>
      </c>
      <c r="G1004" s="240" t="str">
        <f t="shared" si="154"/>
        <v>=</v>
      </c>
      <c r="H1004" s="241"/>
      <c r="I1004" s="240" t="str">
        <f t="shared" si="155"/>
        <v>/</v>
      </c>
      <c r="J1004" s="242" t="s">
        <v>134</v>
      </c>
      <c r="K1004" s="240" t="str">
        <f t="shared" si="174"/>
        <v>/</v>
      </c>
      <c r="L1004" s="111" t="s">
        <v>1306</v>
      </c>
      <c r="M1004" s="240" t="str">
        <f t="shared" si="157"/>
        <v>/</v>
      </c>
      <c r="N1004" s="245"/>
      <c r="O1004" s="240" t="str">
        <f t="shared" si="158"/>
        <v>/</v>
      </c>
      <c r="P1004" s="112" t="s">
        <v>1334</v>
      </c>
      <c r="Q1004" s="240" t="str">
        <f t="shared" si="159"/>
        <v>/</v>
      </c>
      <c r="R1004" s="245"/>
      <c r="S1004" s="246" t="str">
        <f t="shared" si="160"/>
        <v>/</v>
      </c>
      <c r="T1004" s="247"/>
      <c r="U1004" s="240" t="str">
        <f t="shared" si="161"/>
        <v>/</v>
      </c>
      <c r="V1004" s="242" t="str">
        <f t="shared" si="171"/>
        <v xml:space="preserve"> WT MSG_60=1  GOTO L3199 </v>
      </c>
      <c r="W1004" s="127" t="s">
        <v>905</v>
      </c>
      <c r="Z1004" s="252"/>
    </row>
    <row r="1005" spans="1:26">
      <c r="A1005" s="250">
        <f t="shared" si="175"/>
        <v>1002</v>
      </c>
      <c r="B1005" s="251"/>
      <c r="C1005" s="251"/>
      <c r="D1005" s="83"/>
      <c r="E1005" s="186"/>
      <c r="F1005" s="230" t="s">
        <v>1110</v>
      </c>
      <c r="G1005" s="188" t="str">
        <f t="shared" si="154"/>
        <v>=</v>
      </c>
      <c r="H1005" s="193" t="s">
        <v>1335</v>
      </c>
      <c r="I1005" s="188" t="str">
        <f t="shared" si="155"/>
        <v>/</v>
      </c>
      <c r="J1005" s="194"/>
      <c r="K1005" s="188" t="str">
        <f t="shared" si="156"/>
        <v>/</v>
      </c>
      <c r="L1005" s="192"/>
      <c r="M1005" s="188" t="str">
        <f t="shared" si="157"/>
        <v>/</v>
      </c>
      <c r="N1005" s="187"/>
      <c r="O1005" s="188" t="str">
        <f t="shared" si="158"/>
        <v>/</v>
      </c>
      <c r="P1005" s="189" t="s">
        <v>917</v>
      </c>
      <c r="Q1005" s="188" t="str">
        <f t="shared" si="159"/>
        <v>/</v>
      </c>
      <c r="R1005" s="187"/>
      <c r="S1005" s="1" t="str">
        <f t="shared" si="160"/>
        <v>/</v>
      </c>
      <c r="T1005" s="190"/>
      <c r="U1005" s="188" t="str">
        <f t="shared" si="161"/>
        <v>/</v>
      </c>
      <c r="V1005" s="194" t="str">
        <f t="shared" si="171"/>
        <v xml:space="preserve">L3199    END </v>
      </c>
      <c r="W1005" s="127"/>
      <c r="X1005" s="94"/>
      <c r="Z1005" s="252"/>
    </row>
    <row r="1006" spans="1:26">
      <c r="A1006" s="250">
        <f t="shared" si="175"/>
        <v>1003</v>
      </c>
      <c r="B1006" s="251"/>
      <c r="C1006" s="251"/>
      <c r="D1006" s="83"/>
      <c r="E1006" s="186" t="s">
        <v>144</v>
      </c>
      <c r="F1006" s="47"/>
      <c r="G1006" s="188"/>
      <c r="H1006" s="193"/>
      <c r="I1006" s="188"/>
      <c r="J1006" s="194"/>
      <c r="K1006" s="188"/>
      <c r="L1006" s="192"/>
      <c r="M1006" s="188"/>
      <c r="N1006" s="187"/>
      <c r="O1006" s="188"/>
      <c r="P1006" s="189"/>
      <c r="Q1006" s="188"/>
      <c r="R1006" s="187"/>
      <c r="S1006" s="1"/>
      <c r="T1006" s="190"/>
      <c r="U1006" s="188"/>
      <c r="V1006" s="194" t="str">
        <f t="shared" si="171"/>
        <v xml:space="preserve"> </v>
      </c>
      <c r="W1006" s="187"/>
      <c r="Z1006" s="252"/>
    </row>
    <row r="1007" spans="1:26">
      <c r="A1007" s="250">
        <f t="shared" si="175"/>
        <v>1004</v>
      </c>
      <c r="B1007" s="251"/>
      <c r="C1007" s="251"/>
      <c r="D1007" s="223"/>
      <c r="E1007" s="229" t="s">
        <v>897</v>
      </c>
      <c r="F1007" s="195"/>
      <c r="G1007" s="188"/>
      <c r="H1007" s="194"/>
      <c r="I1007" s="188"/>
      <c r="J1007" s="194"/>
      <c r="K1007" s="188"/>
      <c r="L1007" s="10"/>
      <c r="M1007" s="188"/>
      <c r="N1007" s="12"/>
      <c r="O1007" s="188"/>
      <c r="P1007" s="8"/>
      <c r="Q1007" s="188"/>
      <c r="R1007" s="12"/>
      <c r="S1007" s="13"/>
      <c r="T1007" s="35"/>
      <c r="U1007" s="188"/>
      <c r="V1007" s="194" t="str">
        <f t="shared" si="171"/>
        <v xml:space="preserve"> </v>
      </c>
      <c r="W1007" s="11" t="s">
        <v>923</v>
      </c>
      <c r="Z1007" s="252"/>
    </row>
    <row r="1008" spans="1:26" ht="18" customHeight="1">
      <c r="A1008" s="250">
        <f t="shared" si="175"/>
        <v>1005</v>
      </c>
      <c r="B1008" s="251"/>
      <c r="C1008" s="251"/>
      <c r="D1008" s="251"/>
      <c r="E1008" s="186"/>
      <c r="F1008" s="162" t="s">
        <v>69</v>
      </c>
      <c r="G1008" s="163" t="str">
        <f>IF(F1008=0," ",X$4)</f>
        <v>=</v>
      </c>
      <c r="H1008" s="164"/>
      <c r="I1008" s="163" t="str">
        <f>IF(F1008=0," ",Y$4)</f>
        <v>/</v>
      </c>
      <c r="J1008" s="165" t="s">
        <v>12</v>
      </c>
      <c r="K1008" s="163" t="str">
        <f>I1008</f>
        <v>/</v>
      </c>
      <c r="L1008" s="138" t="s">
        <v>1937</v>
      </c>
      <c r="M1008" s="163" t="str">
        <f>IF(F1008=0," ",Y$4)</f>
        <v>/</v>
      </c>
      <c r="N1008" s="138"/>
      <c r="O1008" s="163" t="str">
        <f>IF(F1008=0," ",Y$4)</f>
        <v>/</v>
      </c>
      <c r="P1008" s="138" t="s">
        <v>827</v>
      </c>
      <c r="Q1008" s="163" t="str">
        <f>IF(F1008=0," ",Y$4)</f>
        <v>/</v>
      </c>
      <c r="R1008" s="138"/>
      <c r="S1008" s="163" t="str">
        <f>IF(F1008=0," ",Y$4)</f>
        <v>/</v>
      </c>
      <c r="T1008" s="170"/>
      <c r="U1008" s="163" t="str">
        <f>IF(F1008=0," ",Y$4)</f>
        <v>/</v>
      </c>
      <c r="V1008" s="165" t="str">
        <f>IF(AND(H1008=0,J1008=0,L1008=0,P1008=0,R1008=0)," ",CONCATENATE(H1008," ",J1008," ",L1008," ",N1008," ",P1008," ",R1008))</f>
        <v xml:space="preserve"> IF ARM_RLS=1 &amp; MDW=1  SVFOFF AX2 </v>
      </c>
      <c r="W1008" s="172" t="s">
        <v>828</v>
      </c>
      <c r="X1008" s="238" t="s">
        <v>1936</v>
      </c>
      <c r="Z1008" s="252"/>
    </row>
    <row r="1009" spans="1:26" ht="18" customHeight="1">
      <c r="A1009" s="250">
        <f t="shared" si="175"/>
        <v>1006</v>
      </c>
      <c r="B1009" s="251"/>
      <c r="C1009" s="251"/>
      <c r="D1009" s="251"/>
      <c r="E1009" s="186"/>
      <c r="F1009" s="162" t="s">
        <v>72</v>
      </c>
      <c r="G1009" s="163" t="str">
        <f>IF(F1009=0," ",X$4)</f>
        <v>=</v>
      </c>
      <c r="H1009" s="164"/>
      <c r="I1009" s="163" t="str">
        <f>IF(F1009=0," ",Y$4)</f>
        <v>/</v>
      </c>
      <c r="J1009" s="165" t="s">
        <v>12</v>
      </c>
      <c r="K1009" s="163" t="str">
        <f>I1009</f>
        <v>/</v>
      </c>
      <c r="L1009" s="138" t="s">
        <v>1938</v>
      </c>
      <c r="M1009" s="163" t="str">
        <f>IF(F1009=0," ",Y$4)</f>
        <v>/</v>
      </c>
      <c r="N1009" s="138"/>
      <c r="O1009" s="163" t="str">
        <f>IF(F1009=0," ",Y$4)</f>
        <v>/</v>
      </c>
      <c r="P1009" s="138" t="s">
        <v>836</v>
      </c>
      <c r="Q1009" s="163" t="str">
        <f>IF(F1009=0," ",Y$4)</f>
        <v>/</v>
      </c>
      <c r="R1009" s="138"/>
      <c r="S1009" s="163" t="str">
        <f>IF(F1009=0," ",Y$4)</f>
        <v>/</v>
      </c>
      <c r="T1009" s="170"/>
      <c r="U1009" s="163" t="str">
        <f>IF(F1009=0," ",Y$4)</f>
        <v>/</v>
      </c>
      <c r="V1009" s="165" t="str">
        <f>IF(AND(H1009=0,J1009=0,L1009=0,P1009=0,R1009=0)," ",CONCATENATE(H1009," ",J1009," ",L1009," ",N1009," ",P1009," ",R1009))</f>
        <v xml:space="preserve"> IF ARM_RLS=1 &amp; MDS=1  SVFOFF AX4 </v>
      </c>
      <c r="W1009" s="172" t="s">
        <v>828</v>
      </c>
      <c r="X1009" s="238" t="s">
        <v>1936</v>
      </c>
      <c r="Z1009" s="252"/>
    </row>
    <row r="1010" spans="1:26">
      <c r="A1010" s="250">
        <f t="shared" si="175"/>
        <v>1007</v>
      </c>
      <c r="B1010" s="251"/>
      <c r="C1010" s="251"/>
      <c r="D1010" s="223"/>
      <c r="F1010" s="162" t="s">
        <v>73</v>
      </c>
      <c r="G1010" s="188" t="str">
        <f t="shared" ref="G1010:G1057" si="176">IF(F1010=0," ",X$4)</f>
        <v>=</v>
      </c>
      <c r="H1010" s="193"/>
      <c r="I1010" s="188" t="str">
        <f t="shared" ref="I1010:I1057" si="177">IF(F1010=0," ",Y$4)</f>
        <v>/</v>
      </c>
      <c r="J1010" s="194" t="s">
        <v>197</v>
      </c>
      <c r="K1010" s="188" t="str">
        <f t="shared" ref="K1010:K1057" si="178">IF(F1010=0," ",Y$4)</f>
        <v>/</v>
      </c>
      <c r="L1010" s="192" t="s">
        <v>1059</v>
      </c>
      <c r="M1010" s="188" t="str">
        <f t="shared" ref="M1010:M1057" si="179">IF(F1010=0," ",Y$4)</f>
        <v>/</v>
      </c>
      <c r="N1010" s="12"/>
      <c r="O1010" s="188" t="str">
        <f t="shared" ref="O1010:O1057" si="180">IF(F1010=0," ",Y$4)</f>
        <v>/</v>
      </c>
      <c r="P1010" s="8" t="s">
        <v>892</v>
      </c>
      <c r="Q1010" s="188" t="str">
        <f t="shared" ref="Q1010:Q1057" si="181">IF(F1010=0," ",Y$4)</f>
        <v>/</v>
      </c>
      <c r="R1010" s="187"/>
      <c r="S1010" s="1" t="str">
        <f t="shared" ref="S1010:S1057" si="182">IF(F1010=0," ",Y$4)</f>
        <v>/</v>
      </c>
      <c r="T1010" s="190"/>
      <c r="U1010" s="188" t="str">
        <f t="shared" ref="U1010:U1057" si="183">IF(F1010=0," ",Y$4)</f>
        <v>/</v>
      </c>
      <c r="V1010" s="194" t="str">
        <f t="shared" si="171"/>
        <v xml:space="preserve"> IF ML3=1   GOTO L3210 </v>
      </c>
      <c r="W1010" s="127" t="s">
        <v>1062</v>
      </c>
      <c r="Z1010" s="252"/>
    </row>
    <row r="1011" spans="1:26">
      <c r="A1011" s="250">
        <f t="shared" si="175"/>
        <v>1008</v>
      </c>
      <c r="B1011" s="251"/>
      <c r="C1011" s="251"/>
      <c r="D1011" s="223"/>
      <c r="F1011" s="162" t="s">
        <v>74</v>
      </c>
      <c r="G1011" s="188" t="str">
        <f t="shared" si="176"/>
        <v>=</v>
      </c>
      <c r="H1011" s="193"/>
      <c r="I1011" s="188" t="str">
        <f t="shared" si="177"/>
        <v>/</v>
      </c>
      <c r="J1011" s="194" t="s">
        <v>197</v>
      </c>
      <c r="K1011" s="188" t="str">
        <f t="shared" si="178"/>
        <v>/</v>
      </c>
      <c r="L1011" s="192" t="s">
        <v>1507</v>
      </c>
      <c r="M1011" s="188" t="str">
        <f t="shared" si="179"/>
        <v>/</v>
      </c>
      <c r="N1011" s="12"/>
      <c r="O1011" s="188" t="str">
        <f t="shared" si="180"/>
        <v>/</v>
      </c>
      <c r="P1011" s="8" t="s">
        <v>894</v>
      </c>
      <c r="Q1011" s="188" t="str">
        <f t="shared" si="181"/>
        <v>/</v>
      </c>
      <c r="R1011" s="187"/>
      <c r="S1011" s="1" t="str">
        <f t="shared" si="182"/>
        <v>/</v>
      </c>
      <c r="T1011" s="190"/>
      <c r="U1011" s="188" t="str">
        <f t="shared" si="183"/>
        <v>/</v>
      </c>
      <c r="V1011" s="194" t="str">
        <f t="shared" si="171"/>
        <v xml:space="preserve"> IF M104EX=1 | M127EX=1  GOTO L3220 </v>
      </c>
      <c r="W1011" s="127" t="s">
        <v>1063</v>
      </c>
      <c r="Z1011" s="252"/>
    </row>
    <row r="1012" spans="1:26">
      <c r="A1012" s="250">
        <f t="shared" si="175"/>
        <v>1009</v>
      </c>
      <c r="B1012" s="251"/>
      <c r="C1012" s="251"/>
      <c r="D1012" s="84"/>
      <c r="E1012" s="229"/>
      <c r="F1012" s="162" t="s">
        <v>76</v>
      </c>
      <c r="G1012" s="231" t="str">
        <f t="shared" si="176"/>
        <v>=</v>
      </c>
      <c r="H1012" s="232"/>
      <c r="I1012" s="231" t="str">
        <f t="shared" si="177"/>
        <v>/</v>
      </c>
      <c r="J1012" s="233" t="s">
        <v>197</v>
      </c>
      <c r="K1012" s="231" t="str">
        <f t="shared" si="178"/>
        <v>/</v>
      </c>
      <c r="L1012" s="234" t="s">
        <v>2299</v>
      </c>
      <c r="M1012" s="231" t="str">
        <f t="shared" si="179"/>
        <v>/</v>
      </c>
      <c r="N1012" s="208"/>
      <c r="O1012" s="231" t="str">
        <f t="shared" si="180"/>
        <v>/</v>
      </c>
      <c r="P1012" s="255" t="s">
        <v>2290</v>
      </c>
      <c r="Q1012" s="231" t="str">
        <f t="shared" si="181"/>
        <v>/</v>
      </c>
      <c r="R1012" s="235"/>
      <c r="S1012" s="236" t="str">
        <f t="shared" si="182"/>
        <v>/</v>
      </c>
      <c r="T1012" s="237"/>
      <c r="U1012" s="231" t="str">
        <f t="shared" si="183"/>
        <v>/</v>
      </c>
      <c r="V1012" s="233" t="str">
        <f t="shared" si="171"/>
        <v xml:space="preserve"> IF MDISLOW=1 &amp; M074EX=0  GOTO L3229 </v>
      </c>
      <c r="W1012" s="235"/>
      <c r="Z1012" s="252"/>
    </row>
    <row r="1013" spans="1:26">
      <c r="A1013" s="250">
        <f t="shared" si="175"/>
        <v>1010</v>
      </c>
      <c r="B1013" s="251"/>
      <c r="C1013" s="251"/>
      <c r="D1013" s="223"/>
      <c r="F1013" s="162" t="s">
        <v>77</v>
      </c>
      <c r="G1013" s="240" t="str">
        <f t="shared" si="176"/>
        <v>=</v>
      </c>
      <c r="H1013" s="241"/>
      <c r="I1013" s="240" t="str">
        <f t="shared" si="177"/>
        <v>/</v>
      </c>
      <c r="J1013" s="242" t="s">
        <v>197</v>
      </c>
      <c r="K1013" s="240" t="str">
        <f t="shared" si="178"/>
        <v>/</v>
      </c>
      <c r="L1013" s="111" t="s">
        <v>1506</v>
      </c>
      <c r="M1013" s="240" t="str">
        <f t="shared" si="179"/>
        <v>/</v>
      </c>
      <c r="N1013" s="244"/>
      <c r="O1013" s="240" t="str">
        <f t="shared" si="180"/>
        <v>/</v>
      </c>
      <c r="P1013" s="107" t="s">
        <v>1360</v>
      </c>
      <c r="Q1013" s="240" t="str">
        <f t="shared" si="181"/>
        <v>/</v>
      </c>
      <c r="R1013" s="245"/>
      <c r="S1013" s="246" t="str">
        <f t="shared" si="182"/>
        <v>/</v>
      </c>
      <c r="T1013" s="247"/>
      <c r="U1013" s="240" t="str">
        <f t="shared" si="183"/>
        <v>/</v>
      </c>
      <c r="V1013" s="242" t="str">
        <f t="shared" si="171"/>
        <v xml:space="preserve"> IF M082EX=1  GOTO L3230 </v>
      </c>
      <c r="W1013" s="127" t="s">
        <v>1361</v>
      </c>
      <c r="Z1013" s="252"/>
    </row>
    <row r="1014" spans="1:26" ht="27">
      <c r="A1014" s="250">
        <f t="shared" si="175"/>
        <v>1011</v>
      </c>
      <c r="B1014" s="251"/>
      <c r="C1014" s="251"/>
      <c r="D1014" s="84"/>
      <c r="E1014" s="229"/>
      <c r="F1014" s="162" t="s">
        <v>81</v>
      </c>
      <c r="G1014" s="231" t="str">
        <f t="shared" si="176"/>
        <v>=</v>
      </c>
      <c r="H1014" s="232"/>
      <c r="I1014" s="231" t="str">
        <f t="shared" si="177"/>
        <v>/</v>
      </c>
      <c r="J1014" s="233" t="s">
        <v>197</v>
      </c>
      <c r="K1014" s="231" t="str">
        <f t="shared" si="178"/>
        <v>/</v>
      </c>
      <c r="L1014" s="234" t="s">
        <v>2534</v>
      </c>
      <c r="M1014" s="231" t="str">
        <f t="shared" si="179"/>
        <v>/</v>
      </c>
      <c r="N1014" s="208"/>
      <c r="O1014" s="231" t="str">
        <f t="shared" si="180"/>
        <v>/</v>
      </c>
      <c r="P1014" s="255" t="s">
        <v>2506</v>
      </c>
      <c r="Q1014" s="231" t="str">
        <f t="shared" si="181"/>
        <v>/</v>
      </c>
      <c r="R1014" s="235"/>
      <c r="S1014" s="236" t="str">
        <f t="shared" si="182"/>
        <v>/</v>
      </c>
      <c r="T1014" s="237"/>
      <c r="U1014" s="231" t="str">
        <f t="shared" si="183"/>
        <v>/</v>
      </c>
      <c r="V1014" s="233" t="str">
        <f t="shared" si="171"/>
        <v xml:space="preserve"> IF MFD_POS=1 &amp; MMDIS=1 &amp; MDFL8=1 &amp; MDFSLOW=1  GOTO L3280 </v>
      </c>
      <c r="W1014" s="235"/>
      <c r="Z1014" s="252"/>
    </row>
    <row r="1015" spans="1:26" ht="27">
      <c r="A1015" s="250">
        <f t="shared" si="175"/>
        <v>1012</v>
      </c>
      <c r="B1015" s="251"/>
      <c r="C1015" s="251"/>
      <c r="D1015" s="84"/>
      <c r="E1015" s="229"/>
      <c r="F1015" s="162" t="s">
        <v>82</v>
      </c>
      <c r="G1015" s="231" t="str">
        <f t="shared" si="176"/>
        <v>=</v>
      </c>
      <c r="H1015" s="232"/>
      <c r="I1015" s="231" t="str">
        <f t="shared" si="177"/>
        <v>/</v>
      </c>
      <c r="J1015" s="233" t="s">
        <v>197</v>
      </c>
      <c r="K1015" s="231" t="str">
        <f t="shared" si="178"/>
        <v>/</v>
      </c>
      <c r="L1015" s="234" t="s">
        <v>2535</v>
      </c>
      <c r="M1015" s="231" t="str">
        <f t="shared" si="179"/>
        <v>/</v>
      </c>
      <c r="N1015" s="208"/>
      <c r="O1015" s="231" t="str">
        <f t="shared" si="180"/>
        <v>/</v>
      </c>
      <c r="P1015" s="255" t="s">
        <v>2506</v>
      </c>
      <c r="Q1015" s="231" t="str">
        <f t="shared" si="181"/>
        <v>/</v>
      </c>
      <c r="R1015" s="235"/>
      <c r="S1015" s="236" t="str">
        <f t="shared" si="182"/>
        <v>/</v>
      </c>
      <c r="T1015" s="237"/>
      <c r="U1015" s="231" t="str">
        <f t="shared" si="183"/>
        <v>/</v>
      </c>
      <c r="V1015" s="233" t="str">
        <f t="shared" si="171"/>
        <v xml:space="preserve"> IF MFD_POS_X=1 &amp; MMDIS=1 &amp; MDFL8=1 &amp; MDFSLOW=1  GOTO L3280 </v>
      </c>
      <c r="W1015" s="235"/>
      <c r="Z1015" s="252"/>
    </row>
    <row r="1016" spans="1:26">
      <c r="A1016" s="250">
        <f t="shared" si="175"/>
        <v>1013</v>
      </c>
      <c r="B1016" s="251"/>
      <c r="C1016" s="251"/>
      <c r="D1016" s="223"/>
      <c r="F1016" s="162" t="s">
        <v>83</v>
      </c>
      <c r="G1016" s="240" t="str">
        <f t="shared" si="176"/>
        <v>=</v>
      </c>
      <c r="H1016" s="241"/>
      <c r="I1016" s="240" t="str">
        <f t="shared" si="177"/>
        <v>/</v>
      </c>
      <c r="J1016" s="242" t="s">
        <v>197</v>
      </c>
      <c r="K1016" s="240" t="str">
        <f t="shared" si="178"/>
        <v>/</v>
      </c>
      <c r="L1016" s="111" t="s">
        <v>1556</v>
      </c>
      <c r="M1016" s="240" t="str">
        <f t="shared" si="179"/>
        <v>/</v>
      </c>
      <c r="N1016" s="244"/>
      <c r="O1016" s="240" t="str">
        <f t="shared" si="180"/>
        <v>/</v>
      </c>
      <c r="P1016" s="107" t="s">
        <v>1392</v>
      </c>
      <c r="Q1016" s="240" t="str">
        <f t="shared" si="181"/>
        <v>/</v>
      </c>
      <c r="R1016" s="245"/>
      <c r="S1016" s="246" t="str">
        <f t="shared" si="182"/>
        <v>/</v>
      </c>
      <c r="T1016" s="247"/>
      <c r="U1016" s="240" t="str">
        <f t="shared" si="183"/>
        <v>/</v>
      </c>
      <c r="V1016" s="242" t="str">
        <f t="shared" si="171"/>
        <v xml:space="preserve"> IF M086EX=1 &amp; EAX2#85  GOTO L3281 </v>
      </c>
      <c r="W1016" s="127" t="s">
        <v>1369</v>
      </c>
      <c r="Z1016" s="252"/>
    </row>
    <row r="1017" spans="1:26">
      <c r="A1017" s="250">
        <f t="shared" si="175"/>
        <v>1014</v>
      </c>
      <c r="B1017" s="251"/>
      <c r="C1017" s="251"/>
      <c r="D1017" s="223"/>
      <c r="F1017" s="162" t="s">
        <v>84</v>
      </c>
      <c r="G1017" s="240" t="str">
        <f t="shared" si="176"/>
        <v>=</v>
      </c>
      <c r="H1017" s="241"/>
      <c r="I1017" s="240" t="str">
        <f t="shared" si="177"/>
        <v>/</v>
      </c>
      <c r="J1017" s="242" t="s">
        <v>197</v>
      </c>
      <c r="K1017" s="240" t="str">
        <f t="shared" si="178"/>
        <v>/</v>
      </c>
      <c r="L1017" s="111" t="s">
        <v>1557</v>
      </c>
      <c r="M1017" s="240" t="str">
        <f t="shared" si="179"/>
        <v>/</v>
      </c>
      <c r="N1017" s="244"/>
      <c r="O1017" s="240" t="str">
        <f t="shared" si="180"/>
        <v>/</v>
      </c>
      <c r="P1017" s="107" t="s">
        <v>1393</v>
      </c>
      <c r="Q1017" s="240" t="str">
        <f t="shared" si="181"/>
        <v>/</v>
      </c>
      <c r="R1017" s="245"/>
      <c r="S1017" s="246" t="str">
        <f t="shared" si="182"/>
        <v>/</v>
      </c>
      <c r="T1017" s="247"/>
      <c r="U1017" s="240" t="str">
        <f t="shared" si="183"/>
        <v>/</v>
      </c>
      <c r="V1017" s="242" t="str">
        <f t="shared" si="171"/>
        <v xml:space="preserve"> IF M088EX=1 &amp; EAX2#87  GOTO L3282 </v>
      </c>
      <c r="W1017" s="127" t="s">
        <v>1370</v>
      </c>
      <c r="Z1017" s="252"/>
    </row>
    <row r="1018" spans="1:26">
      <c r="A1018" s="250">
        <f t="shared" si="175"/>
        <v>1015</v>
      </c>
      <c r="B1018" s="251"/>
      <c r="C1018" s="251"/>
      <c r="D1018" s="223"/>
      <c r="F1018" s="162" t="s">
        <v>85</v>
      </c>
      <c r="G1018" s="240" t="str">
        <f t="shared" si="176"/>
        <v>=</v>
      </c>
      <c r="H1018" s="241"/>
      <c r="I1018" s="240" t="str">
        <f t="shared" si="177"/>
        <v>/</v>
      </c>
      <c r="J1018" s="242" t="s">
        <v>197</v>
      </c>
      <c r="K1018" s="240" t="str">
        <f t="shared" si="178"/>
        <v>/</v>
      </c>
      <c r="L1018" s="111" t="s">
        <v>1558</v>
      </c>
      <c r="M1018" s="240" t="str">
        <f t="shared" si="179"/>
        <v>/</v>
      </c>
      <c r="N1018" s="244"/>
      <c r="O1018" s="240" t="str">
        <f t="shared" si="180"/>
        <v>/</v>
      </c>
      <c r="P1018" s="107" t="s">
        <v>1394</v>
      </c>
      <c r="Q1018" s="240" t="str">
        <f t="shared" si="181"/>
        <v>/</v>
      </c>
      <c r="R1018" s="245"/>
      <c r="S1018" s="246" t="str">
        <f t="shared" si="182"/>
        <v>/</v>
      </c>
      <c r="T1018" s="247"/>
      <c r="U1018" s="240" t="str">
        <f t="shared" si="183"/>
        <v>/</v>
      </c>
      <c r="V1018" s="242" t="str">
        <f t="shared" si="171"/>
        <v xml:space="preserve"> IF M090EX=1 &amp; EAX2#89  GOTO L3283 </v>
      </c>
      <c r="W1018" s="127" t="s">
        <v>1371</v>
      </c>
      <c r="Z1018" s="252"/>
    </row>
    <row r="1019" spans="1:26">
      <c r="A1019" s="250">
        <f t="shared" si="175"/>
        <v>1016</v>
      </c>
      <c r="B1019" s="251"/>
      <c r="C1019" s="251"/>
      <c r="D1019" s="223"/>
      <c r="F1019" s="162" t="s">
        <v>93</v>
      </c>
      <c r="G1019" s="240" t="str">
        <f t="shared" si="176"/>
        <v>=</v>
      </c>
      <c r="H1019" s="241"/>
      <c r="I1019" s="240" t="str">
        <f t="shared" si="177"/>
        <v>/</v>
      </c>
      <c r="J1019" s="242" t="s">
        <v>197</v>
      </c>
      <c r="K1019" s="240" t="str">
        <f t="shared" si="178"/>
        <v>/</v>
      </c>
      <c r="L1019" s="111" t="s">
        <v>1559</v>
      </c>
      <c r="M1019" s="240" t="str">
        <f t="shared" si="179"/>
        <v>/</v>
      </c>
      <c r="N1019" s="244"/>
      <c r="O1019" s="240" t="str">
        <f t="shared" si="180"/>
        <v>/</v>
      </c>
      <c r="P1019" s="107" t="s">
        <v>1395</v>
      </c>
      <c r="Q1019" s="240" t="str">
        <f t="shared" si="181"/>
        <v>/</v>
      </c>
      <c r="R1019" s="245"/>
      <c r="S1019" s="246" t="str">
        <f t="shared" si="182"/>
        <v>/</v>
      </c>
      <c r="T1019" s="247"/>
      <c r="U1019" s="240" t="str">
        <f t="shared" si="183"/>
        <v>/</v>
      </c>
      <c r="V1019" s="242" t="str">
        <f t="shared" si="171"/>
        <v xml:space="preserve"> IF M092EX=1 &amp; EAX2#91  GOTO L3284 </v>
      </c>
      <c r="W1019" s="127" t="s">
        <v>1372</v>
      </c>
      <c r="Z1019" s="252"/>
    </row>
    <row r="1020" spans="1:26">
      <c r="A1020" s="250">
        <f t="shared" si="175"/>
        <v>1017</v>
      </c>
      <c r="B1020" s="251"/>
      <c r="C1020" s="251"/>
      <c r="D1020" s="223"/>
      <c r="F1020" s="162" t="s">
        <v>94</v>
      </c>
      <c r="G1020" s="188" t="str">
        <f t="shared" si="176"/>
        <v>=</v>
      </c>
      <c r="H1020" s="193"/>
      <c r="I1020" s="188" t="str">
        <f t="shared" si="177"/>
        <v>/</v>
      </c>
      <c r="J1020" s="194"/>
      <c r="K1020" s="188" t="str">
        <f t="shared" si="178"/>
        <v>/</v>
      </c>
      <c r="L1020" s="192"/>
      <c r="M1020" s="188" t="str">
        <f t="shared" si="179"/>
        <v>/</v>
      </c>
      <c r="N1020" s="12"/>
      <c r="O1020" s="188" t="str">
        <f t="shared" si="180"/>
        <v>/</v>
      </c>
      <c r="P1020" s="189" t="s">
        <v>1336</v>
      </c>
      <c r="Q1020" s="188" t="str">
        <f t="shared" si="181"/>
        <v>/</v>
      </c>
      <c r="R1020" s="187"/>
      <c r="S1020" s="1" t="str">
        <f t="shared" si="182"/>
        <v>/</v>
      </c>
      <c r="T1020" s="190"/>
      <c r="U1020" s="188" t="str">
        <f t="shared" si="183"/>
        <v>/</v>
      </c>
      <c r="V1020" s="194" t="str">
        <f t="shared" si="171"/>
        <v xml:space="preserve">    GOTO L3299 </v>
      </c>
      <c r="W1020" s="127" t="s">
        <v>1064</v>
      </c>
      <c r="Z1020" s="252"/>
    </row>
    <row r="1021" spans="1:26">
      <c r="A1021" s="250">
        <f t="shared" si="175"/>
        <v>1018</v>
      </c>
      <c r="B1021" s="251"/>
      <c r="C1021" s="251"/>
      <c r="D1021" s="223"/>
      <c r="F1021" s="162" t="s">
        <v>95</v>
      </c>
      <c r="G1021" s="188" t="str">
        <f t="shared" si="176"/>
        <v>=</v>
      </c>
      <c r="H1021" s="193" t="s">
        <v>893</v>
      </c>
      <c r="I1021" s="188" t="str">
        <f t="shared" si="177"/>
        <v>/</v>
      </c>
      <c r="J1021" s="194" t="s">
        <v>197</v>
      </c>
      <c r="K1021" s="188" t="str">
        <f t="shared" si="178"/>
        <v>/</v>
      </c>
      <c r="L1021" s="10" t="s">
        <v>334</v>
      </c>
      <c r="M1021" s="188" t="str">
        <f t="shared" si="179"/>
        <v>/</v>
      </c>
      <c r="N1021" s="12"/>
      <c r="O1021" s="188" t="str">
        <f t="shared" si="180"/>
        <v>/</v>
      </c>
      <c r="P1021" s="8" t="s">
        <v>1060</v>
      </c>
      <c r="Q1021" s="188" t="str">
        <f t="shared" si="181"/>
        <v>/</v>
      </c>
      <c r="R1021" s="187"/>
      <c r="S1021" s="1" t="str">
        <f t="shared" si="182"/>
        <v>/</v>
      </c>
      <c r="T1021" s="190"/>
      <c r="U1021" s="188" t="str">
        <f t="shared" si="183"/>
        <v>/</v>
      </c>
      <c r="V1021" s="194" t="str">
        <f t="shared" si="171"/>
        <v xml:space="preserve">L3210 IF MDW=0 | MDS=0  CALL PROG 3902 </v>
      </c>
      <c r="W1021" s="127" t="s">
        <v>1065</v>
      </c>
      <c r="Z1021" s="252"/>
    </row>
    <row r="1022" spans="1:26">
      <c r="A1022" s="250">
        <f t="shared" si="175"/>
        <v>1019</v>
      </c>
      <c r="B1022" s="251"/>
      <c r="C1022" s="251"/>
      <c r="D1022" s="223"/>
      <c r="F1022" s="162" t="s">
        <v>96</v>
      </c>
      <c r="G1022" s="188" t="str">
        <f t="shared" si="176"/>
        <v>=</v>
      </c>
      <c r="H1022" s="193"/>
      <c r="I1022" s="188" t="str">
        <f t="shared" si="177"/>
        <v>/</v>
      </c>
      <c r="J1022" s="194"/>
      <c r="K1022" s="188" t="str">
        <f t="shared" si="178"/>
        <v>/</v>
      </c>
      <c r="L1022" s="192"/>
      <c r="M1022" s="188" t="str">
        <f t="shared" si="179"/>
        <v>/</v>
      </c>
      <c r="N1022" s="187" t="s">
        <v>304</v>
      </c>
      <c r="O1022" s="188" t="str">
        <f t="shared" si="180"/>
        <v>/</v>
      </c>
      <c r="P1022" s="145" t="s">
        <v>1899</v>
      </c>
      <c r="Q1022" s="188" t="str">
        <f t="shared" si="181"/>
        <v>/</v>
      </c>
      <c r="R1022" s="187"/>
      <c r="S1022" s="1" t="str">
        <f t="shared" si="182"/>
        <v>/</v>
      </c>
      <c r="T1022" s="190"/>
      <c r="U1022" s="188" t="str">
        <f t="shared" si="183"/>
        <v>/</v>
      </c>
      <c r="V1022" s="194" t="str">
        <f t="shared" si="171"/>
        <v xml:space="preserve">     OUT MSG_34=1 </v>
      </c>
      <c r="W1022" s="127" t="s">
        <v>1901</v>
      </c>
      <c r="Z1022" s="252"/>
    </row>
    <row r="1023" spans="1:26">
      <c r="A1023" s="250">
        <f t="shared" si="175"/>
        <v>1020</v>
      </c>
      <c r="B1023" s="251"/>
      <c r="C1023" s="251"/>
      <c r="D1023" s="223"/>
      <c r="F1023" s="162" t="s">
        <v>99</v>
      </c>
      <c r="G1023" s="188" t="str">
        <f t="shared" si="176"/>
        <v>=</v>
      </c>
      <c r="H1023" s="193"/>
      <c r="I1023" s="188" t="str">
        <f t="shared" si="177"/>
        <v>/</v>
      </c>
      <c r="J1023" s="146" t="s">
        <v>134</v>
      </c>
      <c r="K1023" s="147" t="str">
        <f t="shared" si="178"/>
        <v>/</v>
      </c>
      <c r="L1023" s="148" t="s">
        <v>1900</v>
      </c>
      <c r="M1023" s="188" t="str">
        <f t="shared" si="179"/>
        <v>/</v>
      </c>
      <c r="N1023" s="12"/>
      <c r="O1023" s="188" t="str">
        <f t="shared" si="180"/>
        <v>/</v>
      </c>
      <c r="P1023" s="189" t="s">
        <v>1336</v>
      </c>
      <c r="Q1023" s="188" t="str">
        <f t="shared" si="181"/>
        <v>/</v>
      </c>
      <c r="R1023" s="187"/>
      <c r="S1023" s="1" t="str">
        <f t="shared" si="182"/>
        <v>/</v>
      </c>
      <c r="T1023" s="190"/>
      <c r="U1023" s="188" t="str">
        <f t="shared" si="183"/>
        <v>/</v>
      </c>
      <c r="V1023" s="194" t="str">
        <f t="shared" si="171"/>
        <v xml:space="preserve"> WT MSG_34=1  GOTO L3299 </v>
      </c>
      <c r="W1023" s="127" t="s">
        <v>1064</v>
      </c>
      <c r="Z1023" s="252"/>
    </row>
    <row r="1024" spans="1:26">
      <c r="A1024" s="250">
        <f t="shared" si="175"/>
        <v>1021</v>
      </c>
      <c r="B1024" s="251"/>
      <c r="C1024" s="251"/>
      <c r="D1024" s="223"/>
      <c r="F1024" s="162" t="s">
        <v>146</v>
      </c>
      <c r="G1024" s="188" t="str">
        <f t="shared" si="176"/>
        <v>=</v>
      </c>
      <c r="H1024" s="193" t="s">
        <v>895</v>
      </c>
      <c r="I1024" s="188" t="str">
        <f t="shared" si="177"/>
        <v>/</v>
      </c>
      <c r="J1024" s="194" t="s">
        <v>197</v>
      </c>
      <c r="K1024" s="188" t="str">
        <f t="shared" si="178"/>
        <v>/</v>
      </c>
      <c r="L1024" s="10" t="s">
        <v>374</v>
      </c>
      <c r="M1024" s="188" t="str">
        <f t="shared" si="179"/>
        <v>/</v>
      </c>
      <c r="N1024" s="12"/>
      <c r="O1024" s="188" t="str">
        <f t="shared" si="180"/>
        <v>/</v>
      </c>
      <c r="P1024" s="8" t="s">
        <v>296</v>
      </c>
      <c r="Q1024" s="188" t="str">
        <f t="shared" si="181"/>
        <v>/</v>
      </c>
      <c r="R1024" s="187"/>
      <c r="S1024" s="1" t="str">
        <f t="shared" si="182"/>
        <v>/</v>
      </c>
      <c r="T1024" s="190"/>
      <c r="U1024" s="188" t="str">
        <f t="shared" si="183"/>
        <v>/</v>
      </c>
      <c r="V1024" s="194" t="str">
        <f t="shared" si="171"/>
        <v xml:space="preserve">L3220 IF MDS=0  MOV AX2 PT106 </v>
      </c>
      <c r="W1024" s="127" t="s">
        <v>360</v>
      </c>
      <c r="Z1024" s="252"/>
    </row>
    <row r="1025" spans="1:26">
      <c r="A1025" s="250">
        <f t="shared" si="175"/>
        <v>1022</v>
      </c>
      <c r="B1025" s="251"/>
      <c r="C1025" s="251"/>
      <c r="D1025" s="223"/>
      <c r="F1025" s="162" t="s">
        <v>147</v>
      </c>
      <c r="G1025" s="188" t="str">
        <f t="shared" si="176"/>
        <v>=</v>
      </c>
      <c r="H1025" s="193"/>
      <c r="I1025" s="188" t="str">
        <f t="shared" si="177"/>
        <v>/</v>
      </c>
      <c r="J1025" s="194" t="s">
        <v>197</v>
      </c>
      <c r="K1025" s="188" t="str">
        <f t="shared" si="178"/>
        <v>/</v>
      </c>
      <c r="L1025" s="10" t="s">
        <v>879</v>
      </c>
      <c r="M1025" s="188" t="str">
        <f t="shared" si="179"/>
        <v>/</v>
      </c>
      <c r="N1025" s="12"/>
      <c r="O1025" s="188" t="str">
        <f t="shared" si="180"/>
        <v>/</v>
      </c>
      <c r="P1025" s="8" t="s">
        <v>299</v>
      </c>
      <c r="Q1025" s="188" t="str">
        <f t="shared" si="181"/>
        <v>/</v>
      </c>
      <c r="R1025" s="187"/>
      <c r="S1025" s="1" t="str">
        <f t="shared" si="182"/>
        <v>/</v>
      </c>
      <c r="T1025" s="190"/>
      <c r="U1025" s="188" t="str">
        <f t="shared" si="183"/>
        <v>/</v>
      </c>
      <c r="V1025" s="194" t="str">
        <f t="shared" si="171"/>
        <v xml:space="preserve"> IF MDW=0  MOV AX4 PT106 </v>
      </c>
      <c r="W1025" s="127" t="s">
        <v>360</v>
      </c>
      <c r="Z1025" s="252"/>
    </row>
    <row r="1026" spans="1:26">
      <c r="A1026" s="250">
        <f t="shared" si="175"/>
        <v>1023</v>
      </c>
      <c r="B1026" s="251"/>
      <c r="C1026" s="251"/>
      <c r="D1026" s="223"/>
      <c r="F1026" s="162" t="s">
        <v>148</v>
      </c>
      <c r="G1026" s="188" t="str">
        <f t="shared" si="176"/>
        <v>=</v>
      </c>
      <c r="H1026" s="193"/>
      <c r="I1026" s="188" t="str">
        <f t="shared" si="177"/>
        <v>/</v>
      </c>
      <c r="J1026" s="194" t="s">
        <v>197</v>
      </c>
      <c r="K1026" s="188" t="str">
        <f t="shared" si="178"/>
        <v>/</v>
      </c>
      <c r="L1026" s="10" t="s">
        <v>931</v>
      </c>
      <c r="M1026" s="188" t="str">
        <f t="shared" si="179"/>
        <v>/</v>
      </c>
      <c r="N1026" s="12"/>
      <c r="O1026" s="188" t="str">
        <f t="shared" si="180"/>
        <v>/</v>
      </c>
      <c r="P1026" s="8" t="s">
        <v>199</v>
      </c>
      <c r="Q1026" s="188" t="str">
        <f t="shared" si="181"/>
        <v>/</v>
      </c>
      <c r="R1026" s="187"/>
      <c r="S1026" s="1" t="str">
        <f t="shared" si="182"/>
        <v>/</v>
      </c>
      <c r="T1026" s="190"/>
      <c r="U1026" s="188" t="str">
        <f t="shared" si="183"/>
        <v>/</v>
      </c>
      <c r="V1026" s="194" t="str">
        <f t="shared" si="171"/>
        <v xml:space="preserve"> IF MDW=1 &amp; MDS=1  MOV AX2 AX4 PT106 </v>
      </c>
      <c r="W1026" s="127" t="s">
        <v>360</v>
      </c>
      <c r="Z1026" s="252"/>
    </row>
    <row r="1027" spans="1:26">
      <c r="A1027" s="250">
        <f t="shared" si="175"/>
        <v>1024</v>
      </c>
      <c r="B1027" s="251"/>
      <c r="C1027" s="251"/>
      <c r="D1027" s="223"/>
      <c r="F1027" s="162" t="s">
        <v>149</v>
      </c>
      <c r="G1027" s="188" t="str">
        <f t="shared" si="176"/>
        <v>=</v>
      </c>
      <c r="H1027" s="193"/>
      <c r="I1027" s="188" t="str">
        <f t="shared" si="177"/>
        <v>/</v>
      </c>
      <c r="J1027" s="194"/>
      <c r="K1027" s="188" t="str">
        <f t="shared" si="178"/>
        <v>/</v>
      </c>
      <c r="L1027" s="192"/>
      <c r="M1027" s="188" t="str">
        <f t="shared" si="179"/>
        <v>/</v>
      </c>
      <c r="N1027" s="187" t="s">
        <v>304</v>
      </c>
      <c r="O1027" s="188" t="str">
        <f t="shared" si="180"/>
        <v>/</v>
      </c>
      <c r="P1027" s="189" t="s">
        <v>1802</v>
      </c>
      <c r="Q1027" s="188" t="str">
        <f t="shared" si="181"/>
        <v>/</v>
      </c>
      <c r="R1027" s="187"/>
      <c r="S1027" s="1" t="str">
        <f t="shared" si="182"/>
        <v>/</v>
      </c>
      <c r="T1027" s="190"/>
      <c r="U1027" s="188" t="str">
        <f t="shared" si="183"/>
        <v>/</v>
      </c>
      <c r="V1027" s="194" t="str">
        <f t="shared" si="171"/>
        <v xml:space="preserve">     OUT MSG_15=1 </v>
      </c>
      <c r="W1027" s="127" t="s">
        <v>921</v>
      </c>
      <c r="Z1027" s="252"/>
    </row>
    <row r="1028" spans="1:26">
      <c r="A1028" s="250">
        <f t="shared" si="175"/>
        <v>1025</v>
      </c>
      <c r="B1028" s="251"/>
      <c r="C1028" s="251"/>
      <c r="D1028" s="223"/>
      <c r="F1028" s="162" t="s">
        <v>150</v>
      </c>
      <c r="G1028" s="188" t="str">
        <f t="shared" si="176"/>
        <v>=</v>
      </c>
      <c r="H1028" s="193"/>
      <c r="I1028" s="188" t="str">
        <f t="shared" si="177"/>
        <v>/</v>
      </c>
      <c r="J1028" s="194" t="s">
        <v>134</v>
      </c>
      <c r="K1028" s="188" t="str">
        <f t="shared" si="178"/>
        <v>/</v>
      </c>
      <c r="L1028" s="192" t="s">
        <v>1803</v>
      </c>
      <c r="M1028" s="188" t="str">
        <f t="shared" si="179"/>
        <v>/</v>
      </c>
      <c r="N1028" s="187"/>
      <c r="O1028" s="188" t="str">
        <f t="shared" si="180"/>
        <v>/</v>
      </c>
      <c r="P1028" s="189" t="s">
        <v>1336</v>
      </c>
      <c r="Q1028" s="188" t="str">
        <f t="shared" si="181"/>
        <v>/</v>
      </c>
      <c r="R1028" s="187"/>
      <c r="S1028" s="1" t="str">
        <f t="shared" si="182"/>
        <v>/</v>
      </c>
      <c r="T1028" s="190"/>
      <c r="U1028" s="188" t="str">
        <f t="shared" si="183"/>
        <v>/</v>
      </c>
      <c r="V1028" s="194" t="str">
        <f t="shared" si="171"/>
        <v xml:space="preserve"> WT MSG_15=1  GOTO L3299 </v>
      </c>
      <c r="W1028" s="127" t="s">
        <v>904</v>
      </c>
      <c r="Z1028" s="252"/>
    </row>
    <row r="1029" spans="1:26">
      <c r="A1029" s="250">
        <f t="shared" si="175"/>
        <v>1026</v>
      </c>
      <c r="B1029" s="251"/>
      <c r="C1029" s="251"/>
      <c r="D1029" s="223"/>
      <c r="E1029" s="229"/>
      <c r="F1029" s="162" t="s">
        <v>151</v>
      </c>
      <c r="G1029" s="231" t="str">
        <f t="shared" si="176"/>
        <v>=</v>
      </c>
      <c r="H1029" s="232" t="s">
        <v>2291</v>
      </c>
      <c r="I1029" s="231" t="str">
        <f t="shared" si="177"/>
        <v>/</v>
      </c>
      <c r="J1029" s="233" t="s">
        <v>145</v>
      </c>
      <c r="K1029" s="231" t="str">
        <f t="shared" si="178"/>
        <v>/</v>
      </c>
      <c r="L1029" s="207" t="s">
        <v>1506</v>
      </c>
      <c r="M1029" s="231" t="str">
        <f t="shared" si="179"/>
        <v>/</v>
      </c>
      <c r="N1029" s="208"/>
      <c r="O1029" s="231" t="str">
        <f t="shared" si="180"/>
        <v>/</v>
      </c>
      <c r="P1029" s="255" t="s">
        <v>2292</v>
      </c>
      <c r="Q1029" s="231" t="str">
        <f t="shared" si="181"/>
        <v>/</v>
      </c>
      <c r="R1029" s="235"/>
      <c r="S1029" s="236" t="str">
        <f t="shared" si="182"/>
        <v>/</v>
      </c>
      <c r="T1029" s="237"/>
      <c r="U1029" s="231" t="str">
        <f t="shared" si="183"/>
        <v>/</v>
      </c>
      <c r="V1029" s="233" t="str">
        <f t="shared" ref="V1029:V1094" si="184">IF(AND(H1029=0,J1029=0,L1029=0,P1029=0,R1029=0)," ",CONCATENATE(H1029," ",J1029," ",L1029," ",N1029," ",P1029," ",R1029))</f>
        <v xml:space="preserve">L3229 IF M082EX=1  MOV AX2 PT074 </v>
      </c>
      <c r="W1029" s="235" t="s">
        <v>1354</v>
      </c>
      <c r="Z1029" s="252"/>
    </row>
    <row r="1030" spans="1:26">
      <c r="A1030" s="250">
        <f t="shared" si="175"/>
        <v>1027</v>
      </c>
      <c r="B1030" s="251"/>
      <c r="C1030" s="251"/>
      <c r="D1030" s="223"/>
      <c r="E1030" s="229"/>
      <c r="F1030" s="162" t="s">
        <v>152</v>
      </c>
      <c r="G1030" s="231" t="str">
        <f t="shared" si="176"/>
        <v>=</v>
      </c>
      <c r="H1030" s="232"/>
      <c r="I1030" s="231" t="str">
        <f t="shared" si="177"/>
        <v>/</v>
      </c>
      <c r="J1030" s="233"/>
      <c r="K1030" s="231" t="str">
        <f t="shared" si="178"/>
        <v>/</v>
      </c>
      <c r="L1030" s="234"/>
      <c r="M1030" s="231" t="str">
        <f t="shared" si="179"/>
        <v>/</v>
      </c>
      <c r="N1030" s="235" t="s">
        <v>304</v>
      </c>
      <c r="O1030" s="231" t="str">
        <f t="shared" si="180"/>
        <v>/</v>
      </c>
      <c r="P1030" s="253" t="s">
        <v>2293</v>
      </c>
      <c r="Q1030" s="231" t="str">
        <f t="shared" si="181"/>
        <v>/</v>
      </c>
      <c r="R1030" s="235"/>
      <c r="S1030" s="236" t="str">
        <f t="shared" si="182"/>
        <v>/</v>
      </c>
      <c r="T1030" s="237"/>
      <c r="U1030" s="231" t="str">
        <f t="shared" si="183"/>
        <v>/</v>
      </c>
      <c r="V1030" s="233" t="str">
        <f t="shared" si="184"/>
        <v xml:space="preserve">     OUT MSG_72=1 </v>
      </c>
      <c r="W1030" s="235" t="s">
        <v>1555</v>
      </c>
      <c r="Z1030" s="252"/>
    </row>
    <row r="1031" spans="1:26">
      <c r="A1031" s="250">
        <f t="shared" si="175"/>
        <v>1028</v>
      </c>
      <c r="B1031" s="251"/>
      <c r="C1031" s="251"/>
      <c r="D1031" s="223"/>
      <c r="E1031" s="229"/>
      <c r="F1031" s="162" t="s">
        <v>153</v>
      </c>
      <c r="G1031" s="231" t="str">
        <f t="shared" si="176"/>
        <v>=</v>
      </c>
      <c r="H1031" s="232"/>
      <c r="I1031" s="231" t="str">
        <f t="shared" si="177"/>
        <v>/</v>
      </c>
      <c r="J1031" s="233" t="s">
        <v>134</v>
      </c>
      <c r="K1031" s="231" t="str">
        <f t="shared" si="178"/>
        <v>/</v>
      </c>
      <c r="L1031" s="234" t="s">
        <v>2294</v>
      </c>
      <c r="M1031" s="231" t="str">
        <f t="shared" si="179"/>
        <v>/</v>
      </c>
      <c r="N1031" s="235"/>
      <c r="O1031" s="231" t="str">
        <f t="shared" si="180"/>
        <v>/</v>
      </c>
      <c r="P1031" s="253" t="s">
        <v>1336</v>
      </c>
      <c r="Q1031" s="231" t="str">
        <f t="shared" si="181"/>
        <v>/</v>
      </c>
      <c r="R1031" s="235"/>
      <c r="S1031" s="236" t="str">
        <f t="shared" si="182"/>
        <v>/</v>
      </c>
      <c r="T1031" s="237"/>
      <c r="U1031" s="231" t="str">
        <f t="shared" si="183"/>
        <v>/</v>
      </c>
      <c r="V1031" s="233" t="str">
        <f t="shared" si="184"/>
        <v xml:space="preserve"> WT MSG_72=1  GOTO L3299 </v>
      </c>
      <c r="W1031" s="235" t="s">
        <v>904</v>
      </c>
      <c r="Z1031" s="252"/>
    </row>
    <row r="1032" spans="1:26">
      <c r="A1032" s="250">
        <f t="shared" si="175"/>
        <v>1029</v>
      </c>
      <c r="B1032" s="251"/>
      <c r="C1032" s="251"/>
      <c r="D1032" s="223"/>
      <c r="F1032" s="162" t="s">
        <v>154</v>
      </c>
      <c r="G1032" s="240" t="str">
        <f t="shared" si="176"/>
        <v>=</v>
      </c>
      <c r="H1032" s="241" t="s">
        <v>1362</v>
      </c>
      <c r="I1032" s="240" t="str">
        <f t="shared" si="177"/>
        <v>/</v>
      </c>
      <c r="J1032" s="242"/>
      <c r="K1032" s="240" t="str">
        <f t="shared" si="178"/>
        <v>/</v>
      </c>
      <c r="L1032" s="243"/>
      <c r="M1032" s="240" t="str">
        <f t="shared" si="179"/>
        <v>/</v>
      </c>
      <c r="N1032" s="244"/>
      <c r="O1032" s="240" t="str">
        <f t="shared" si="180"/>
        <v>/</v>
      </c>
      <c r="P1032" s="107" t="s">
        <v>1363</v>
      </c>
      <c r="Q1032" s="240" t="str">
        <f t="shared" si="181"/>
        <v>/</v>
      </c>
      <c r="R1032" s="245"/>
      <c r="S1032" s="246" t="str">
        <f t="shared" si="182"/>
        <v>/</v>
      </c>
      <c r="T1032" s="247"/>
      <c r="U1032" s="240" t="str">
        <f t="shared" si="183"/>
        <v>/</v>
      </c>
      <c r="V1032" s="242" t="str">
        <f t="shared" si="184"/>
        <v xml:space="preserve">L3230    MOV AX2 PT083 </v>
      </c>
      <c r="W1032" s="127" t="s">
        <v>1354</v>
      </c>
      <c r="Z1032" s="252"/>
    </row>
    <row r="1033" spans="1:26">
      <c r="A1033" s="250">
        <f t="shared" si="175"/>
        <v>1030</v>
      </c>
      <c r="B1033" s="251"/>
      <c r="C1033" s="251"/>
      <c r="D1033" s="223"/>
      <c r="F1033" s="162" t="s">
        <v>155</v>
      </c>
      <c r="G1033" s="240" t="str">
        <f t="shared" si="176"/>
        <v>=</v>
      </c>
      <c r="H1033" s="241"/>
      <c r="I1033" s="240" t="str">
        <f t="shared" si="177"/>
        <v>/</v>
      </c>
      <c r="J1033" s="242"/>
      <c r="K1033" s="240" t="str">
        <f t="shared" si="178"/>
        <v>/</v>
      </c>
      <c r="L1033" s="111"/>
      <c r="M1033" s="240" t="str">
        <f t="shared" si="179"/>
        <v>/</v>
      </c>
      <c r="N1033" s="245" t="s">
        <v>304</v>
      </c>
      <c r="O1033" s="240" t="str">
        <f t="shared" si="180"/>
        <v>/</v>
      </c>
      <c r="P1033" s="112" t="s">
        <v>1365</v>
      </c>
      <c r="Q1033" s="240" t="str">
        <f t="shared" si="181"/>
        <v>/</v>
      </c>
      <c r="R1033" s="245"/>
      <c r="S1033" s="246" t="str">
        <f t="shared" si="182"/>
        <v>/</v>
      </c>
      <c r="T1033" s="247"/>
      <c r="U1033" s="240" t="str">
        <f t="shared" si="183"/>
        <v>/</v>
      </c>
      <c r="V1033" s="242" t="str">
        <f t="shared" si="184"/>
        <v xml:space="preserve">     OUT MSG_52=1 </v>
      </c>
      <c r="W1033" s="127" t="s">
        <v>1555</v>
      </c>
      <c r="Z1033" s="252"/>
    </row>
    <row r="1034" spans="1:26">
      <c r="A1034" s="250">
        <f t="shared" si="175"/>
        <v>1031</v>
      </c>
      <c r="B1034" s="251"/>
      <c r="C1034" s="251"/>
      <c r="D1034" s="223"/>
      <c r="F1034" s="162" t="s">
        <v>156</v>
      </c>
      <c r="G1034" s="240" t="str">
        <f t="shared" si="176"/>
        <v>=</v>
      </c>
      <c r="H1034" s="241"/>
      <c r="I1034" s="240" t="str">
        <f t="shared" si="177"/>
        <v>/</v>
      </c>
      <c r="J1034" s="242" t="s">
        <v>134</v>
      </c>
      <c r="K1034" s="240" t="str">
        <f t="shared" si="178"/>
        <v>/</v>
      </c>
      <c r="L1034" s="111" t="s">
        <v>1804</v>
      </c>
      <c r="M1034" s="240" t="str">
        <f t="shared" si="179"/>
        <v>/</v>
      </c>
      <c r="N1034" s="245"/>
      <c r="O1034" s="240" t="str">
        <f t="shared" si="180"/>
        <v>/</v>
      </c>
      <c r="P1034" s="189" t="s">
        <v>1336</v>
      </c>
      <c r="Q1034" s="240" t="str">
        <f t="shared" si="181"/>
        <v>/</v>
      </c>
      <c r="R1034" s="245"/>
      <c r="S1034" s="246" t="str">
        <f t="shared" si="182"/>
        <v>/</v>
      </c>
      <c r="T1034" s="247"/>
      <c r="U1034" s="240" t="str">
        <f t="shared" si="183"/>
        <v>/</v>
      </c>
      <c r="V1034" s="242" t="str">
        <f t="shared" si="184"/>
        <v xml:space="preserve"> WT MSG_52=1  GOTO L3299 </v>
      </c>
      <c r="W1034" s="127" t="s">
        <v>904</v>
      </c>
      <c r="Z1034" s="252"/>
    </row>
    <row r="1035" spans="1:26">
      <c r="A1035" s="250">
        <f t="shared" si="175"/>
        <v>1032</v>
      </c>
      <c r="B1035" s="251"/>
      <c r="C1035" s="251"/>
      <c r="D1035" s="223"/>
      <c r="E1035" s="229"/>
      <c r="F1035" s="162" t="s">
        <v>157</v>
      </c>
      <c r="G1035" s="231" t="str">
        <f t="shared" si="176"/>
        <v>=</v>
      </c>
      <c r="H1035" s="232" t="s">
        <v>2516</v>
      </c>
      <c r="I1035" s="231" t="str">
        <f t="shared" si="177"/>
        <v>/</v>
      </c>
      <c r="J1035" s="233" t="s">
        <v>145</v>
      </c>
      <c r="K1035" s="231" t="str">
        <f t="shared" si="178"/>
        <v>/</v>
      </c>
      <c r="L1035" s="234" t="s">
        <v>2541</v>
      </c>
      <c r="M1035" s="231" t="str">
        <f t="shared" si="179"/>
        <v>/</v>
      </c>
      <c r="N1035" s="208"/>
      <c r="O1035" s="231" t="str">
        <f t="shared" si="180"/>
        <v>/</v>
      </c>
      <c r="P1035" s="253" t="s">
        <v>1392</v>
      </c>
      <c r="Q1035" s="231" t="str">
        <f t="shared" si="181"/>
        <v>/</v>
      </c>
      <c r="R1035" s="235"/>
      <c r="S1035" s="236" t="str">
        <f t="shared" si="182"/>
        <v>/</v>
      </c>
      <c r="T1035" s="237"/>
      <c r="U1035" s="231" t="str">
        <f t="shared" si="183"/>
        <v>/</v>
      </c>
      <c r="V1035" s="233" t="str">
        <f t="shared" si="184"/>
        <v xml:space="preserve">L3280 IF MDFSLOW=0  GOTO L3281 </v>
      </c>
      <c r="W1035" s="235"/>
      <c r="Z1035" s="252"/>
    </row>
    <row r="1036" spans="1:26">
      <c r="A1036" s="250">
        <f t="shared" si="175"/>
        <v>1033</v>
      </c>
      <c r="B1036" s="251"/>
      <c r="C1036" s="251"/>
      <c r="D1036" s="223"/>
      <c r="E1036" s="229"/>
      <c r="F1036" s="162" t="s">
        <v>515</v>
      </c>
      <c r="G1036" s="231" t="str">
        <f t="shared" si="176"/>
        <v>=</v>
      </c>
      <c r="H1036" s="232"/>
      <c r="I1036" s="231" t="str">
        <f t="shared" si="177"/>
        <v>/</v>
      </c>
      <c r="J1036" s="233" t="s">
        <v>145</v>
      </c>
      <c r="K1036" s="231" t="str">
        <f t="shared" si="178"/>
        <v>/</v>
      </c>
      <c r="L1036" s="234" t="s">
        <v>2511</v>
      </c>
      <c r="M1036" s="231" t="str">
        <f t="shared" si="179"/>
        <v>/</v>
      </c>
      <c r="N1036" s="208"/>
      <c r="O1036" s="231" t="str">
        <f t="shared" si="180"/>
        <v>/</v>
      </c>
      <c r="P1036" s="253" t="s">
        <v>1392</v>
      </c>
      <c r="Q1036" s="231" t="str">
        <f t="shared" si="181"/>
        <v>/</v>
      </c>
      <c r="R1036" s="235"/>
      <c r="S1036" s="236" t="str">
        <f t="shared" si="182"/>
        <v>/</v>
      </c>
      <c r="T1036" s="237"/>
      <c r="U1036" s="231" t="str">
        <f t="shared" si="183"/>
        <v>/</v>
      </c>
      <c r="V1036" s="233" t="str">
        <f t="shared" si="184"/>
        <v xml:space="preserve"> IF MDFL8=1 &amp; M072EX=1  GOTO L3281 </v>
      </c>
      <c r="W1036" s="235"/>
      <c r="Z1036" s="252"/>
    </row>
    <row r="1037" spans="1:26">
      <c r="A1037" s="250">
        <f t="shared" si="175"/>
        <v>1034</v>
      </c>
      <c r="B1037" s="251"/>
      <c r="C1037" s="251"/>
      <c r="D1037" s="223"/>
      <c r="E1037" s="229"/>
      <c r="F1037" s="162" t="s">
        <v>729</v>
      </c>
      <c r="G1037" s="231" t="str">
        <f t="shared" si="176"/>
        <v>=</v>
      </c>
      <c r="H1037" s="232"/>
      <c r="I1037" s="231" t="str">
        <f t="shared" si="177"/>
        <v>/</v>
      </c>
      <c r="J1037" s="233" t="s">
        <v>145</v>
      </c>
      <c r="K1037" s="231" t="str">
        <f t="shared" si="178"/>
        <v>/</v>
      </c>
      <c r="L1037" s="234" t="s">
        <v>2512</v>
      </c>
      <c r="M1037" s="231" t="str">
        <f t="shared" si="179"/>
        <v>/</v>
      </c>
      <c r="N1037" s="208"/>
      <c r="O1037" s="231" t="str">
        <f t="shared" si="180"/>
        <v>/</v>
      </c>
      <c r="P1037" s="253" t="s">
        <v>2513</v>
      </c>
      <c r="Q1037" s="231" t="str">
        <f t="shared" si="181"/>
        <v>/</v>
      </c>
      <c r="R1037" s="235"/>
      <c r="S1037" s="236" t="str">
        <f t="shared" si="182"/>
        <v>/</v>
      </c>
      <c r="T1037" s="237"/>
      <c r="U1037" s="231" t="str">
        <f t="shared" si="183"/>
        <v>/</v>
      </c>
      <c r="V1037" s="233" t="str">
        <f t="shared" si="184"/>
        <v xml:space="preserve"> IF MDFL8=1 &amp; M072EX=0  MOV AX2 PT072 </v>
      </c>
      <c r="W1037" s="235"/>
      <c r="Z1037" s="252"/>
    </row>
    <row r="1038" spans="1:26">
      <c r="A1038" s="250">
        <f t="shared" si="175"/>
        <v>1035</v>
      </c>
      <c r="B1038" s="251"/>
      <c r="C1038" s="251"/>
      <c r="D1038" s="223"/>
      <c r="E1038" s="229"/>
      <c r="F1038" s="162" t="s">
        <v>731</v>
      </c>
      <c r="G1038" s="231" t="str">
        <f t="shared" si="176"/>
        <v>=</v>
      </c>
      <c r="H1038" s="232"/>
      <c r="I1038" s="231" t="str">
        <f t="shared" si="177"/>
        <v>/</v>
      </c>
      <c r="J1038" s="233" t="s">
        <v>145</v>
      </c>
      <c r="K1038" s="231" t="str">
        <f t="shared" si="178"/>
        <v>/</v>
      </c>
      <c r="L1038" s="207"/>
      <c r="M1038" s="231" t="str">
        <f t="shared" si="179"/>
        <v>/</v>
      </c>
      <c r="N1038" s="208"/>
      <c r="O1038" s="231" t="str">
        <f t="shared" si="180"/>
        <v>/</v>
      </c>
      <c r="P1038" s="253" t="s">
        <v>2509</v>
      </c>
      <c r="Q1038" s="231" t="str">
        <f t="shared" si="181"/>
        <v>/</v>
      </c>
      <c r="R1038" s="235"/>
      <c r="S1038" s="236" t="str">
        <f t="shared" si="182"/>
        <v>/</v>
      </c>
      <c r="T1038" s="237"/>
      <c r="U1038" s="231" t="str">
        <f t="shared" si="183"/>
        <v>/</v>
      </c>
      <c r="V1038" s="233" t="str">
        <f t="shared" si="184"/>
        <v xml:space="preserve"> IF   OUT MSG_74=1 </v>
      </c>
      <c r="W1038" s="235"/>
      <c r="Z1038" s="252"/>
    </row>
    <row r="1039" spans="1:26">
      <c r="A1039" s="250">
        <f t="shared" si="175"/>
        <v>1036</v>
      </c>
      <c r="B1039" s="251"/>
      <c r="C1039" s="251"/>
      <c r="D1039" s="223"/>
      <c r="E1039" s="229"/>
      <c r="F1039" s="162" t="s">
        <v>807</v>
      </c>
      <c r="G1039" s="231" t="str">
        <f t="shared" si="176"/>
        <v>=</v>
      </c>
      <c r="H1039" s="232"/>
      <c r="I1039" s="231" t="str">
        <f t="shared" si="177"/>
        <v>/</v>
      </c>
      <c r="J1039" s="233" t="s">
        <v>376</v>
      </c>
      <c r="K1039" s="231" t="str">
        <f t="shared" si="178"/>
        <v>/</v>
      </c>
      <c r="L1039" s="207" t="s">
        <v>2508</v>
      </c>
      <c r="M1039" s="231" t="str">
        <f t="shared" si="179"/>
        <v>/</v>
      </c>
      <c r="N1039" s="208"/>
      <c r="O1039" s="231" t="str">
        <f t="shared" si="180"/>
        <v>/</v>
      </c>
      <c r="P1039" s="255" t="s">
        <v>2510</v>
      </c>
      <c r="Q1039" s="231" t="str">
        <f t="shared" si="181"/>
        <v>/</v>
      </c>
      <c r="R1039" s="235"/>
      <c r="S1039" s="236" t="str">
        <f t="shared" si="182"/>
        <v>/</v>
      </c>
      <c r="T1039" s="237"/>
      <c r="U1039" s="231" t="str">
        <f t="shared" si="183"/>
        <v>/</v>
      </c>
      <c r="V1039" s="233" t="str">
        <f t="shared" si="184"/>
        <v xml:space="preserve"> WT MSG_74=1  GOTO L3299 </v>
      </c>
      <c r="W1039" s="235"/>
      <c r="Z1039" s="252"/>
    </row>
    <row r="1040" spans="1:26">
      <c r="A1040" s="250">
        <f t="shared" si="175"/>
        <v>1037</v>
      </c>
      <c r="B1040" s="251"/>
      <c r="C1040" s="251"/>
      <c r="D1040" s="223"/>
      <c r="F1040" s="162" t="s">
        <v>837</v>
      </c>
      <c r="G1040" s="240" t="str">
        <f t="shared" si="176"/>
        <v>=</v>
      </c>
      <c r="H1040" s="241" t="s">
        <v>1396</v>
      </c>
      <c r="I1040" s="240" t="str">
        <f t="shared" si="177"/>
        <v>/</v>
      </c>
      <c r="J1040" s="242" t="s">
        <v>197</v>
      </c>
      <c r="K1040" s="240" t="str">
        <f t="shared" si="178"/>
        <v>/</v>
      </c>
      <c r="L1040" s="111" t="s">
        <v>2500</v>
      </c>
      <c r="M1040" s="240" t="str">
        <f t="shared" si="179"/>
        <v>/</v>
      </c>
      <c r="N1040" s="244"/>
      <c r="O1040" s="240" t="str">
        <f t="shared" si="180"/>
        <v>/</v>
      </c>
      <c r="P1040" s="107" t="s">
        <v>1393</v>
      </c>
      <c r="Q1040" s="240" t="str">
        <f t="shared" si="181"/>
        <v>/</v>
      </c>
      <c r="R1040" s="245"/>
      <c r="S1040" s="246" t="str">
        <f t="shared" si="182"/>
        <v>/</v>
      </c>
      <c r="T1040" s="247"/>
      <c r="U1040" s="240" t="str">
        <f t="shared" si="183"/>
        <v>/</v>
      </c>
      <c r="V1040" s="242" t="str">
        <f t="shared" si="184"/>
        <v xml:space="preserve">L3281 IF M086EX=1  GOTO L3282 </v>
      </c>
      <c r="W1040" s="127" t="s">
        <v>1369</v>
      </c>
      <c r="Z1040" s="252"/>
    </row>
    <row r="1041" spans="1:26">
      <c r="A1041" s="250">
        <f t="shared" si="175"/>
        <v>1038</v>
      </c>
      <c r="B1041" s="251"/>
      <c r="C1041" s="251"/>
      <c r="D1041" s="223"/>
      <c r="F1041" s="162" t="s">
        <v>838</v>
      </c>
      <c r="G1041" s="240" t="str">
        <f t="shared" si="176"/>
        <v>=</v>
      </c>
      <c r="H1041" s="241"/>
      <c r="I1041" s="240" t="str">
        <f t="shared" si="177"/>
        <v>/</v>
      </c>
      <c r="J1041" s="242" t="s">
        <v>197</v>
      </c>
      <c r="K1041" s="240" t="str">
        <f t="shared" si="178"/>
        <v>/</v>
      </c>
      <c r="L1041" s="111" t="s">
        <v>2501</v>
      </c>
      <c r="M1041" s="240" t="str">
        <f t="shared" si="179"/>
        <v>/</v>
      </c>
      <c r="N1041" s="244"/>
      <c r="O1041" s="240" t="str">
        <f t="shared" si="180"/>
        <v>/</v>
      </c>
      <c r="P1041" s="107" t="s">
        <v>2518</v>
      </c>
      <c r="Q1041" s="240" t="str">
        <f t="shared" si="181"/>
        <v>/</v>
      </c>
      <c r="R1041" s="245"/>
      <c r="S1041" s="246" t="str">
        <f t="shared" si="182"/>
        <v>/</v>
      </c>
      <c r="T1041" s="247"/>
      <c r="U1041" s="240" t="str">
        <f t="shared" si="183"/>
        <v>/</v>
      </c>
      <c r="V1041" s="242" t="str">
        <f t="shared" si="184"/>
        <v xml:space="preserve"> IF M088EX=1  GOTO L3283 </v>
      </c>
      <c r="W1041" s="127" t="s">
        <v>1370</v>
      </c>
      <c r="Z1041" s="252"/>
    </row>
    <row r="1042" spans="1:26">
      <c r="A1042" s="250">
        <f t="shared" si="175"/>
        <v>1039</v>
      </c>
      <c r="B1042" s="251"/>
      <c r="C1042" s="251"/>
      <c r="D1042" s="223"/>
      <c r="F1042" s="162" t="s">
        <v>839</v>
      </c>
      <c r="G1042" s="240" t="str">
        <f t="shared" si="176"/>
        <v>=</v>
      </c>
      <c r="H1042" s="241"/>
      <c r="I1042" s="240" t="str">
        <f t="shared" si="177"/>
        <v>/</v>
      </c>
      <c r="J1042" s="242" t="s">
        <v>197</v>
      </c>
      <c r="K1042" s="240" t="str">
        <f t="shared" si="178"/>
        <v>/</v>
      </c>
      <c r="L1042" s="111" t="s">
        <v>2502</v>
      </c>
      <c r="M1042" s="240" t="str">
        <f t="shared" si="179"/>
        <v>/</v>
      </c>
      <c r="N1042" s="244"/>
      <c r="O1042" s="240" t="str">
        <f t="shared" si="180"/>
        <v>/</v>
      </c>
      <c r="P1042" s="107" t="s">
        <v>2519</v>
      </c>
      <c r="Q1042" s="240" t="str">
        <f t="shared" si="181"/>
        <v>/</v>
      </c>
      <c r="R1042" s="245"/>
      <c r="S1042" s="246" t="str">
        <f t="shared" si="182"/>
        <v>/</v>
      </c>
      <c r="T1042" s="247"/>
      <c r="U1042" s="240" t="str">
        <f t="shared" si="183"/>
        <v>/</v>
      </c>
      <c r="V1042" s="242" t="str">
        <f t="shared" si="184"/>
        <v xml:space="preserve"> IF M090EX=1  GOTO L3284 </v>
      </c>
      <c r="W1042" s="127" t="s">
        <v>1371</v>
      </c>
      <c r="Z1042" s="252"/>
    </row>
    <row r="1043" spans="1:26">
      <c r="A1043" s="250">
        <f t="shared" si="175"/>
        <v>1040</v>
      </c>
      <c r="B1043" s="251"/>
      <c r="C1043" s="251"/>
      <c r="D1043" s="223"/>
      <c r="F1043" s="162" t="s">
        <v>840</v>
      </c>
      <c r="G1043" s="240" t="str">
        <f t="shared" si="176"/>
        <v>=</v>
      </c>
      <c r="H1043" s="241"/>
      <c r="I1043" s="240" t="str">
        <f t="shared" si="177"/>
        <v>/</v>
      </c>
      <c r="J1043" s="242" t="s">
        <v>197</v>
      </c>
      <c r="K1043" s="240" t="str">
        <f t="shared" si="178"/>
        <v>/</v>
      </c>
      <c r="L1043" s="111" t="s">
        <v>2503</v>
      </c>
      <c r="M1043" s="240" t="str">
        <f t="shared" si="179"/>
        <v>/</v>
      </c>
      <c r="N1043" s="244"/>
      <c r="O1043" s="240" t="str">
        <f t="shared" si="180"/>
        <v>/</v>
      </c>
      <c r="P1043" s="107" t="s">
        <v>2520</v>
      </c>
      <c r="Q1043" s="240" t="str">
        <f t="shared" si="181"/>
        <v>/</v>
      </c>
      <c r="R1043" s="245"/>
      <c r="S1043" s="246" t="str">
        <f t="shared" si="182"/>
        <v>/</v>
      </c>
      <c r="T1043" s="247"/>
      <c r="U1043" s="240" t="str">
        <f t="shared" si="183"/>
        <v>/</v>
      </c>
      <c r="V1043" s="242" t="str">
        <f t="shared" si="184"/>
        <v xml:space="preserve"> IF M092EX=1  GOTO L3285 </v>
      </c>
      <c r="W1043" s="127" t="s">
        <v>1372</v>
      </c>
      <c r="Z1043" s="252"/>
    </row>
    <row r="1044" spans="1:26">
      <c r="A1044" s="250">
        <f t="shared" si="175"/>
        <v>1041</v>
      </c>
      <c r="B1044" s="251"/>
      <c r="C1044" s="251"/>
      <c r="D1044" s="223"/>
      <c r="F1044" s="162" t="s">
        <v>841</v>
      </c>
      <c r="G1044" s="240" t="str">
        <f t="shared" si="176"/>
        <v>=</v>
      </c>
      <c r="H1044" s="241" t="s">
        <v>1397</v>
      </c>
      <c r="I1044" s="240" t="str">
        <f t="shared" si="177"/>
        <v>/</v>
      </c>
      <c r="J1044" s="242" t="s">
        <v>197</v>
      </c>
      <c r="K1044" s="240" t="str">
        <f t="shared" si="178"/>
        <v>/</v>
      </c>
      <c r="L1044" s="111" t="s">
        <v>1390</v>
      </c>
      <c r="M1044" s="240" t="str">
        <f t="shared" si="179"/>
        <v>/</v>
      </c>
      <c r="N1044" s="244"/>
      <c r="O1044" s="240" t="str">
        <f t="shared" si="180"/>
        <v>/</v>
      </c>
      <c r="P1044" s="107" t="s">
        <v>1400</v>
      </c>
      <c r="Q1044" s="240" t="str">
        <f t="shared" si="181"/>
        <v>/</v>
      </c>
      <c r="R1044" s="245"/>
      <c r="S1044" s="246" t="str">
        <f t="shared" si="182"/>
        <v>/</v>
      </c>
      <c r="T1044" s="247"/>
      <c r="U1044" s="240" t="str">
        <f t="shared" si="183"/>
        <v>/</v>
      </c>
      <c r="V1044" s="242" t="str">
        <f t="shared" si="184"/>
        <v xml:space="preserve">L3282 IF MDFL8=1  MOV AX2 PT085 </v>
      </c>
      <c r="W1044" s="127" t="s">
        <v>1404</v>
      </c>
      <c r="Z1044" s="252"/>
    </row>
    <row r="1045" spans="1:26">
      <c r="A1045" s="250">
        <f t="shared" si="175"/>
        <v>1042</v>
      </c>
      <c r="B1045" s="251"/>
      <c r="C1045" s="251"/>
      <c r="D1045" s="223"/>
      <c r="F1045" s="162" t="s">
        <v>951</v>
      </c>
      <c r="G1045" s="240" t="str">
        <f t="shared" si="176"/>
        <v>=</v>
      </c>
      <c r="H1045" s="241"/>
      <c r="I1045" s="240" t="str">
        <f t="shared" si="177"/>
        <v>/</v>
      </c>
      <c r="J1045" s="242"/>
      <c r="K1045" s="240" t="str">
        <f t="shared" si="178"/>
        <v>/</v>
      </c>
      <c r="L1045" s="111"/>
      <c r="M1045" s="240" t="str">
        <f t="shared" si="179"/>
        <v>/</v>
      </c>
      <c r="N1045" s="245" t="s">
        <v>304</v>
      </c>
      <c r="O1045" s="240" t="str">
        <f t="shared" si="180"/>
        <v>/</v>
      </c>
      <c r="P1045" s="112" t="s">
        <v>1805</v>
      </c>
      <c r="Q1045" s="240" t="str">
        <f t="shared" si="181"/>
        <v>/</v>
      </c>
      <c r="R1045" s="245"/>
      <c r="S1045" s="246" t="str">
        <f t="shared" si="182"/>
        <v>/</v>
      </c>
      <c r="T1045" s="247"/>
      <c r="U1045" s="240" t="str">
        <f t="shared" si="183"/>
        <v>/</v>
      </c>
      <c r="V1045" s="242" t="str">
        <f t="shared" si="184"/>
        <v xml:space="preserve">     OUT MSG_54=1 </v>
      </c>
      <c r="W1045" s="127" t="s">
        <v>1405</v>
      </c>
      <c r="Z1045" s="252"/>
    </row>
    <row r="1046" spans="1:26">
      <c r="A1046" s="250">
        <f t="shared" si="175"/>
        <v>1043</v>
      </c>
      <c r="B1046" s="251"/>
      <c r="C1046" s="251"/>
      <c r="D1046" s="223"/>
      <c r="F1046" s="162" t="s">
        <v>952</v>
      </c>
      <c r="G1046" s="240" t="str">
        <f t="shared" si="176"/>
        <v>=</v>
      </c>
      <c r="H1046" s="241"/>
      <c r="I1046" s="240" t="str">
        <f t="shared" si="177"/>
        <v>/</v>
      </c>
      <c r="J1046" s="242" t="s">
        <v>134</v>
      </c>
      <c r="K1046" s="240" t="str">
        <f t="shared" si="178"/>
        <v>/</v>
      </c>
      <c r="L1046" s="111" t="s">
        <v>1806</v>
      </c>
      <c r="M1046" s="240" t="str">
        <f t="shared" si="179"/>
        <v>/</v>
      </c>
      <c r="N1046" s="245"/>
      <c r="O1046" s="240" t="str">
        <f t="shared" si="180"/>
        <v>/</v>
      </c>
      <c r="P1046" s="112" t="s">
        <v>1336</v>
      </c>
      <c r="Q1046" s="240" t="str">
        <f t="shared" si="181"/>
        <v>/</v>
      </c>
      <c r="R1046" s="245"/>
      <c r="S1046" s="246" t="str">
        <f t="shared" si="182"/>
        <v>/</v>
      </c>
      <c r="T1046" s="247"/>
      <c r="U1046" s="240" t="str">
        <f t="shared" si="183"/>
        <v>/</v>
      </c>
      <c r="V1046" s="242" t="str">
        <f t="shared" si="184"/>
        <v xml:space="preserve"> WT MSG_54=1  GOTO L3299 </v>
      </c>
      <c r="W1046" s="127" t="s">
        <v>904</v>
      </c>
      <c r="Z1046" s="252"/>
    </row>
    <row r="1047" spans="1:26">
      <c r="A1047" s="250">
        <f t="shared" si="175"/>
        <v>1044</v>
      </c>
      <c r="B1047" s="251"/>
      <c r="C1047" s="251"/>
      <c r="D1047" s="223"/>
      <c r="F1047" s="162" t="s">
        <v>1082</v>
      </c>
      <c r="G1047" s="240" t="str">
        <f t="shared" si="176"/>
        <v>=</v>
      </c>
      <c r="H1047" s="241" t="s">
        <v>1398</v>
      </c>
      <c r="I1047" s="240" t="str">
        <f t="shared" si="177"/>
        <v>/</v>
      </c>
      <c r="J1047" s="242" t="s">
        <v>197</v>
      </c>
      <c r="K1047" s="240" t="str">
        <f t="shared" si="178"/>
        <v>/</v>
      </c>
      <c r="L1047" s="111" t="s">
        <v>1390</v>
      </c>
      <c r="M1047" s="240" t="str">
        <f t="shared" si="179"/>
        <v>/</v>
      </c>
      <c r="N1047" s="244"/>
      <c r="O1047" s="240" t="str">
        <f t="shared" si="180"/>
        <v>/</v>
      </c>
      <c r="P1047" s="107" t="s">
        <v>1401</v>
      </c>
      <c r="Q1047" s="240" t="str">
        <f t="shared" si="181"/>
        <v>/</v>
      </c>
      <c r="R1047" s="245"/>
      <c r="S1047" s="246" t="str">
        <f t="shared" si="182"/>
        <v>/</v>
      </c>
      <c r="T1047" s="247"/>
      <c r="U1047" s="240" t="str">
        <f t="shared" si="183"/>
        <v>/</v>
      </c>
      <c r="V1047" s="242" t="str">
        <f t="shared" si="184"/>
        <v xml:space="preserve">L3283 IF MDFL8=1  MOV AX2 PT087 </v>
      </c>
      <c r="W1047" s="127" t="s">
        <v>1406</v>
      </c>
      <c r="Z1047" s="252"/>
    </row>
    <row r="1048" spans="1:26">
      <c r="A1048" s="250">
        <f t="shared" si="175"/>
        <v>1045</v>
      </c>
      <c r="B1048" s="251"/>
      <c r="C1048" s="251"/>
      <c r="D1048" s="223"/>
      <c r="F1048" s="162" t="s">
        <v>1100</v>
      </c>
      <c r="G1048" s="240" t="str">
        <f t="shared" si="176"/>
        <v>=</v>
      </c>
      <c r="H1048" s="241"/>
      <c r="I1048" s="240" t="str">
        <f t="shared" si="177"/>
        <v>/</v>
      </c>
      <c r="J1048" s="242"/>
      <c r="K1048" s="240" t="str">
        <f t="shared" si="178"/>
        <v>/</v>
      </c>
      <c r="L1048" s="111"/>
      <c r="M1048" s="240" t="str">
        <f t="shared" si="179"/>
        <v>/</v>
      </c>
      <c r="N1048" s="245" t="s">
        <v>304</v>
      </c>
      <c r="O1048" s="240" t="str">
        <f t="shared" si="180"/>
        <v>/</v>
      </c>
      <c r="P1048" s="112" t="s">
        <v>1807</v>
      </c>
      <c r="Q1048" s="240" t="str">
        <f t="shared" si="181"/>
        <v>/</v>
      </c>
      <c r="R1048" s="245"/>
      <c r="S1048" s="246" t="str">
        <f t="shared" si="182"/>
        <v>/</v>
      </c>
      <c r="T1048" s="247"/>
      <c r="U1048" s="240" t="str">
        <f t="shared" si="183"/>
        <v>/</v>
      </c>
      <c r="V1048" s="242" t="str">
        <f t="shared" si="184"/>
        <v xml:space="preserve">     OUT MSG_56=1 </v>
      </c>
      <c r="W1048" s="127" t="s">
        <v>1407</v>
      </c>
      <c r="Z1048" s="252"/>
    </row>
    <row r="1049" spans="1:26">
      <c r="A1049" s="250">
        <f t="shared" si="175"/>
        <v>1046</v>
      </c>
      <c r="B1049" s="251"/>
      <c r="C1049" s="251"/>
      <c r="D1049" s="223"/>
      <c r="F1049" s="162" t="s">
        <v>1101</v>
      </c>
      <c r="G1049" s="240" t="str">
        <f t="shared" si="176"/>
        <v>=</v>
      </c>
      <c r="H1049" s="241"/>
      <c r="I1049" s="240" t="str">
        <f t="shared" si="177"/>
        <v>/</v>
      </c>
      <c r="J1049" s="242" t="s">
        <v>134</v>
      </c>
      <c r="K1049" s="240" t="str">
        <f t="shared" si="178"/>
        <v>/</v>
      </c>
      <c r="L1049" s="111" t="s">
        <v>1808</v>
      </c>
      <c r="M1049" s="240" t="str">
        <f t="shared" si="179"/>
        <v>/</v>
      </c>
      <c r="N1049" s="245"/>
      <c r="O1049" s="240" t="str">
        <f t="shared" si="180"/>
        <v>/</v>
      </c>
      <c r="P1049" s="112" t="s">
        <v>1336</v>
      </c>
      <c r="Q1049" s="240" t="str">
        <f t="shared" si="181"/>
        <v>/</v>
      </c>
      <c r="R1049" s="245"/>
      <c r="S1049" s="246" t="str">
        <f t="shared" si="182"/>
        <v>/</v>
      </c>
      <c r="T1049" s="247"/>
      <c r="U1049" s="240" t="str">
        <f t="shared" si="183"/>
        <v>/</v>
      </c>
      <c r="V1049" s="242" t="str">
        <f t="shared" si="184"/>
        <v xml:space="preserve"> WT MSG_56=1  GOTO L3299 </v>
      </c>
      <c r="W1049" s="127" t="s">
        <v>904</v>
      </c>
      <c r="Z1049" s="252"/>
    </row>
    <row r="1050" spans="1:26">
      <c r="A1050" s="250">
        <f t="shared" si="175"/>
        <v>1047</v>
      </c>
      <c r="B1050" s="251"/>
      <c r="C1050" s="251"/>
      <c r="D1050" s="223"/>
      <c r="F1050" s="162" t="s">
        <v>1102</v>
      </c>
      <c r="G1050" s="240" t="str">
        <f t="shared" si="176"/>
        <v>=</v>
      </c>
      <c r="H1050" s="241" t="s">
        <v>1399</v>
      </c>
      <c r="I1050" s="240" t="str">
        <f t="shared" si="177"/>
        <v>/</v>
      </c>
      <c r="J1050" s="242" t="s">
        <v>197</v>
      </c>
      <c r="K1050" s="240" t="str">
        <f t="shared" si="178"/>
        <v>/</v>
      </c>
      <c r="L1050" s="111" t="s">
        <v>1390</v>
      </c>
      <c r="M1050" s="240" t="str">
        <f t="shared" si="179"/>
        <v>/</v>
      </c>
      <c r="N1050" s="244"/>
      <c r="O1050" s="240" t="str">
        <f t="shared" si="180"/>
        <v>/</v>
      </c>
      <c r="P1050" s="107" t="s">
        <v>1402</v>
      </c>
      <c r="Q1050" s="240" t="str">
        <f t="shared" si="181"/>
        <v>/</v>
      </c>
      <c r="R1050" s="245"/>
      <c r="S1050" s="246" t="str">
        <f t="shared" si="182"/>
        <v>/</v>
      </c>
      <c r="T1050" s="247"/>
      <c r="U1050" s="240" t="str">
        <f t="shared" si="183"/>
        <v>/</v>
      </c>
      <c r="V1050" s="242" t="str">
        <f t="shared" si="184"/>
        <v xml:space="preserve">L3284 IF MDFL8=1  MOV AX2 PT089 </v>
      </c>
      <c r="W1050" s="127" t="s">
        <v>1408</v>
      </c>
      <c r="Z1050" s="252"/>
    </row>
    <row r="1051" spans="1:26">
      <c r="A1051" s="250">
        <f t="shared" si="175"/>
        <v>1048</v>
      </c>
      <c r="B1051" s="251"/>
      <c r="C1051" s="251"/>
      <c r="D1051" s="223"/>
      <c r="F1051" s="162" t="s">
        <v>1103</v>
      </c>
      <c r="G1051" s="240" t="str">
        <f t="shared" si="176"/>
        <v>=</v>
      </c>
      <c r="H1051" s="241"/>
      <c r="I1051" s="240" t="str">
        <f t="shared" si="177"/>
        <v>/</v>
      </c>
      <c r="J1051" s="242"/>
      <c r="K1051" s="240" t="str">
        <f t="shared" si="178"/>
        <v>/</v>
      </c>
      <c r="L1051" s="111"/>
      <c r="M1051" s="240" t="str">
        <f t="shared" si="179"/>
        <v>/</v>
      </c>
      <c r="N1051" s="245" t="s">
        <v>304</v>
      </c>
      <c r="O1051" s="240" t="str">
        <f t="shared" si="180"/>
        <v>/</v>
      </c>
      <c r="P1051" s="112" t="s">
        <v>1809</v>
      </c>
      <c r="Q1051" s="240" t="str">
        <f t="shared" si="181"/>
        <v>/</v>
      </c>
      <c r="R1051" s="245"/>
      <c r="S1051" s="246" t="str">
        <f t="shared" si="182"/>
        <v>/</v>
      </c>
      <c r="T1051" s="247"/>
      <c r="U1051" s="240" t="str">
        <f t="shared" si="183"/>
        <v>/</v>
      </c>
      <c r="V1051" s="242" t="str">
        <f t="shared" si="184"/>
        <v xml:space="preserve">     OUT MSG_58=1 </v>
      </c>
      <c r="W1051" s="127" t="s">
        <v>1409</v>
      </c>
      <c r="Z1051" s="252"/>
    </row>
    <row r="1052" spans="1:26">
      <c r="A1052" s="250">
        <f t="shared" si="175"/>
        <v>1049</v>
      </c>
      <c r="B1052" s="251"/>
      <c r="C1052" s="251"/>
      <c r="D1052" s="223"/>
      <c r="F1052" s="162" t="s">
        <v>1104</v>
      </c>
      <c r="G1052" s="240" t="str">
        <f t="shared" si="176"/>
        <v>=</v>
      </c>
      <c r="H1052" s="241"/>
      <c r="I1052" s="240" t="str">
        <f t="shared" si="177"/>
        <v>/</v>
      </c>
      <c r="J1052" s="242" t="s">
        <v>134</v>
      </c>
      <c r="K1052" s="240" t="str">
        <f t="shared" si="178"/>
        <v>/</v>
      </c>
      <c r="L1052" s="111" t="s">
        <v>1810</v>
      </c>
      <c r="M1052" s="240" t="str">
        <f t="shared" si="179"/>
        <v>/</v>
      </c>
      <c r="N1052" s="245"/>
      <c r="O1052" s="240" t="str">
        <f t="shared" si="180"/>
        <v>/</v>
      </c>
      <c r="P1052" s="112" t="s">
        <v>1336</v>
      </c>
      <c r="Q1052" s="240" t="str">
        <f t="shared" si="181"/>
        <v>/</v>
      </c>
      <c r="R1052" s="245"/>
      <c r="S1052" s="246" t="str">
        <f t="shared" si="182"/>
        <v>/</v>
      </c>
      <c r="T1052" s="247"/>
      <c r="U1052" s="240" t="str">
        <f t="shared" si="183"/>
        <v>/</v>
      </c>
      <c r="V1052" s="242" t="str">
        <f t="shared" si="184"/>
        <v xml:space="preserve"> WT MSG_58=1  GOTO L3299 </v>
      </c>
      <c r="W1052" s="127" t="s">
        <v>904</v>
      </c>
      <c r="Z1052" s="252"/>
    </row>
    <row r="1053" spans="1:26">
      <c r="A1053" s="250">
        <f t="shared" si="175"/>
        <v>1050</v>
      </c>
      <c r="B1053" s="251"/>
      <c r="C1053" s="251"/>
      <c r="D1053" s="223"/>
      <c r="F1053" s="162" t="s">
        <v>1105</v>
      </c>
      <c r="G1053" s="240" t="str">
        <f t="shared" si="176"/>
        <v>=</v>
      </c>
      <c r="H1053" s="241" t="s">
        <v>2515</v>
      </c>
      <c r="I1053" s="240" t="str">
        <f t="shared" si="177"/>
        <v>/</v>
      </c>
      <c r="J1053" s="242" t="s">
        <v>197</v>
      </c>
      <c r="K1053" s="240" t="str">
        <f t="shared" si="178"/>
        <v>/</v>
      </c>
      <c r="L1053" s="111" t="s">
        <v>1390</v>
      </c>
      <c r="M1053" s="240" t="str">
        <f t="shared" si="179"/>
        <v>/</v>
      </c>
      <c r="N1053" s="244"/>
      <c r="O1053" s="240" t="str">
        <f t="shared" si="180"/>
        <v>/</v>
      </c>
      <c r="P1053" s="107" t="s">
        <v>1403</v>
      </c>
      <c r="Q1053" s="240" t="str">
        <f t="shared" si="181"/>
        <v>/</v>
      </c>
      <c r="R1053" s="245"/>
      <c r="S1053" s="246" t="str">
        <f t="shared" si="182"/>
        <v>/</v>
      </c>
      <c r="T1053" s="247"/>
      <c r="U1053" s="240" t="str">
        <f t="shared" si="183"/>
        <v>/</v>
      </c>
      <c r="V1053" s="242" t="str">
        <f t="shared" si="184"/>
        <v xml:space="preserve">L3285 IF MDFL8=1  MOV AX2 PT091 </v>
      </c>
      <c r="W1053" s="127" t="s">
        <v>1410</v>
      </c>
      <c r="Z1053" s="252"/>
    </row>
    <row r="1054" spans="1:26">
      <c r="A1054" s="250">
        <f t="shared" si="175"/>
        <v>1051</v>
      </c>
      <c r="B1054" s="251"/>
      <c r="C1054" s="251"/>
      <c r="D1054" s="223"/>
      <c r="F1054" s="162" t="s">
        <v>1106</v>
      </c>
      <c r="G1054" s="240" t="str">
        <f t="shared" si="176"/>
        <v>=</v>
      </c>
      <c r="H1054" s="241"/>
      <c r="I1054" s="240" t="str">
        <f t="shared" si="177"/>
        <v>/</v>
      </c>
      <c r="J1054" s="242"/>
      <c r="K1054" s="240" t="str">
        <f t="shared" si="178"/>
        <v>/</v>
      </c>
      <c r="L1054" s="111"/>
      <c r="M1054" s="240" t="str">
        <f t="shared" si="179"/>
        <v>/</v>
      </c>
      <c r="N1054" s="245" t="s">
        <v>304</v>
      </c>
      <c r="O1054" s="240" t="str">
        <f t="shared" si="180"/>
        <v>/</v>
      </c>
      <c r="P1054" s="112" t="s">
        <v>1811</v>
      </c>
      <c r="Q1054" s="240" t="str">
        <f t="shared" si="181"/>
        <v>/</v>
      </c>
      <c r="R1054" s="245"/>
      <c r="S1054" s="246" t="str">
        <f t="shared" si="182"/>
        <v>/</v>
      </c>
      <c r="T1054" s="247"/>
      <c r="U1054" s="240" t="str">
        <f t="shared" si="183"/>
        <v>/</v>
      </c>
      <c r="V1054" s="242" t="str">
        <f t="shared" si="184"/>
        <v xml:space="preserve">     OUT MSG_60=1 </v>
      </c>
      <c r="W1054" s="127" t="s">
        <v>1411</v>
      </c>
      <c r="Z1054" s="252"/>
    </row>
    <row r="1055" spans="1:26">
      <c r="A1055" s="250">
        <f t="shared" si="175"/>
        <v>1052</v>
      </c>
      <c r="B1055" s="251"/>
      <c r="C1055" s="251"/>
      <c r="D1055" s="223"/>
      <c r="F1055" s="162" t="s">
        <v>1107</v>
      </c>
      <c r="G1055" s="240" t="str">
        <f t="shared" si="176"/>
        <v>=</v>
      </c>
      <c r="H1055" s="241"/>
      <c r="I1055" s="240" t="str">
        <f t="shared" si="177"/>
        <v>/</v>
      </c>
      <c r="J1055" s="242" t="s">
        <v>134</v>
      </c>
      <c r="K1055" s="240" t="str">
        <f t="shared" si="178"/>
        <v>/</v>
      </c>
      <c r="L1055" s="111" t="s">
        <v>1812</v>
      </c>
      <c r="M1055" s="240" t="str">
        <f t="shared" si="179"/>
        <v>/</v>
      </c>
      <c r="N1055" s="245"/>
      <c r="O1055" s="240" t="str">
        <f t="shared" si="180"/>
        <v>/</v>
      </c>
      <c r="P1055" s="112" t="s">
        <v>1336</v>
      </c>
      <c r="Q1055" s="240" t="str">
        <f t="shared" si="181"/>
        <v>/</v>
      </c>
      <c r="R1055" s="245"/>
      <c r="S1055" s="246" t="str">
        <f t="shared" si="182"/>
        <v>/</v>
      </c>
      <c r="T1055" s="247"/>
      <c r="U1055" s="240" t="str">
        <f t="shared" si="183"/>
        <v>/</v>
      </c>
      <c r="V1055" s="242" t="str">
        <f t="shared" si="184"/>
        <v xml:space="preserve"> WT MSG_60=1  GOTO L3299 </v>
      </c>
      <c r="W1055" s="127" t="s">
        <v>904</v>
      </c>
      <c r="Z1055" s="252"/>
    </row>
    <row r="1056" spans="1:26">
      <c r="A1056" s="250">
        <f t="shared" si="175"/>
        <v>1053</v>
      </c>
      <c r="B1056" s="251"/>
      <c r="C1056" s="251"/>
      <c r="D1056" s="223"/>
      <c r="F1056" s="162" t="s">
        <v>1108</v>
      </c>
      <c r="G1056" s="188" t="str">
        <f t="shared" si="176"/>
        <v>=</v>
      </c>
      <c r="H1056" s="193" t="s">
        <v>1337</v>
      </c>
      <c r="I1056" s="188" t="str">
        <f t="shared" si="177"/>
        <v>/</v>
      </c>
      <c r="J1056" s="194"/>
      <c r="K1056" s="188" t="str">
        <f t="shared" si="178"/>
        <v>/</v>
      </c>
      <c r="L1056" s="192"/>
      <c r="M1056" s="188" t="str">
        <f t="shared" si="179"/>
        <v>/</v>
      </c>
      <c r="N1056" s="187"/>
      <c r="O1056" s="188" t="str">
        <f t="shared" si="180"/>
        <v>/</v>
      </c>
      <c r="P1056" s="189" t="s">
        <v>917</v>
      </c>
      <c r="Q1056" s="188" t="str">
        <f t="shared" si="181"/>
        <v>/</v>
      </c>
      <c r="R1056" s="187"/>
      <c r="S1056" s="1" t="str">
        <f t="shared" si="182"/>
        <v>/</v>
      </c>
      <c r="T1056" s="190"/>
      <c r="U1056" s="188" t="str">
        <f t="shared" si="183"/>
        <v>/</v>
      </c>
      <c r="V1056" s="194" t="str">
        <f t="shared" si="184"/>
        <v xml:space="preserve">L3299    END </v>
      </c>
      <c r="W1056" s="127"/>
      <c r="Z1056" s="252"/>
    </row>
    <row r="1057" spans="1:26">
      <c r="A1057" s="250">
        <f t="shared" si="175"/>
        <v>1054</v>
      </c>
      <c r="B1057" s="251"/>
      <c r="C1057" s="251"/>
      <c r="D1057" s="223"/>
      <c r="E1057" s="248" t="s">
        <v>144</v>
      </c>
      <c r="F1057" s="47"/>
      <c r="G1057" s="188" t="str">
        <f t="shared" si="176"/>
        <v xml:space="preserve"> </v>
      </c>
      <c r="H1057" s="193"/>
      <c r="I1057" s="188" t="str">
        <f t="shared" si="177"/>
        <v xml:space="preserve"> </v>
      </c>
      <c r="J1057" s="194"/>
      <c r="K1057" s="188" t="str">
        <f t="shared" si="178"/>
        <v xml:space="preserve"> </v>
      </c>
      <c r="L1057" s="192"/>
      <c r="M1057" s="188" t="str">
        <f t="shared" si="179"/>
        <v xml:space="preserve"> </v>
      </c>
      <c r="N1057" s="187"/>
      <c r="O1057" s="188" t="str">
        <f t="shared" si="180"/>
        <v xml:space="preserve"> </v>
      </c>
      <c r="P1057" s="189"/>
      <c r="Q1057" s="188" t="str">
        <f t="shared" si="181"/>
        <v xml:space="preserve"> </v>
      </c>
      <c r="R1057" s="187"/>
      <c r="S1057" s="1" t="str">
        <f t="shared" si="182"/>
        <v xml:space="preserve"> </v>
      </c>
      <c r="T1057" s="190"/>
      <c r="U1057" s="188" t="str">
        <f t="shared" si="183"/>
        <v xml:space="preserve"> </v>
      </c>
      <c r="V1057" s="194" t="str">
        <f t="shared" si="184"/>
        <v xml:space="preserve"> </v>
      </c>
      <c r="W1057" s="127"/>
      <c r="Z1057" s="252"/>
    </row>
    <row r="1058" spans="1:26">
      <c r="A1058" s="250">
        <f t="shared" si="175"/>
        <v>1055</v>
      </c>
      <c r="B1058" s="251"/>
      <c r="C1058" s="251"/>
      <c r="D1058" s="84"/>
      <c r="E1058" s="229" t="s">
        <v>924</v>
      </c>
      <c r="F1058" s="195"/>
      <c r="G1058" s="188"/>
      <c r="H1058" s="194"/>
      <c r="I1058" s="188"/>
      <c r="J1058" s="194"/>
      <c r="K1058" s="188"/>
      <c r="L1058" s="10"/>
      <c r="M1058" s="188"/>
      <c r="N1058" s="12"/>
      <c r="O1058" s="188"/>
      <c r="P1058" s="8"/>
      <c r="Q1058" s="188"/>
      <c r="R1058" s="12"/>
      <c r="S1058" s="13"/>
      <c r="T1058" s="35"/>
      <c r="U1058" s="188"/>
      <c r="V1058" s="194" t="str">
        <f t="shared" si="184"/>
        <v xml:space="preserve"> </v>
      </c>
      <c r="W1058" s="11" t="s">
        <v>925</v>
      </c>
      <c r="Z1058" s="252"/>
    </row>
    <row r="1059" spans="1:26">
      <c r="A1059" s="250">
        <f t="shared" si="175"/>
        <v>1056</v>
      </c>
      <c r="B1059" s="251"/>
      <c r="C1059" s="251"/>
      <c r="D1059" s="84"/>
      <c r="F1059" s="230" t="s">
        <v>69</v>
      </c>
      <c r="G1059" s="188" t="str">
        <f t="shared" ref="G1059:G1109" si="185">IF(F1059=0," ",X$4)</f>
        <v>=</v>
      </c>
      <c r="H1059" s="193"/>
      <c r="I1059" s="188" t="str">
        <f t="shared" ref="I1059:I1109" si="186">IF(F1059=0," ",Y$4)</f>
        <v>/</v>
      </c>
      <c r="J1059" s="194" t="s">
        <v>197</v>
      </c>
      <c r="K1059" s="188" t="str">
        <f t="shared" ref="K1059:K1109" si="187">IF(F1059=0," ",Y$4)</f>
        <v>/</v>
      </c>
      <c r="L1059" s="192" t="s">
        <v>1059</v>
      </c>
      <c r="M1059" s="188" t="str">
        <f t="shared" ref="M1059:M1109" si="188">IF(F1059=0," ",Y$4)</f>
        <v>/</v>
      </c>
      <c r="N1059" s="12"/>
      <c r="O1059" s="188" t="str">
        <f t="shared" ref="O1059:O1109" si="189">IF(F1059=0," ",Y$4)</f>
        <v>/</v>
      </c>
      <c r="P1059" s="8" t="s">
        <v>1066</v>
      </c>
      <c r="Q1059" s="188" t="str">
        <f t="shared" ref="Q1059:Q1109" si="190">IF(F1059=0," ",Y$4)</f>
        <v>/</v>
      </c>
      <c r="R1059" s="187"/>
      <c r="S1059" s="1" t="str">
        <f t="shared" ref="S1059:S1109" si="191">IF(F1059=0," ",Y$4)</f>
        <v>/</v>
      </c>
      <c r="T1059" s="190"/>
      <c r="U1059" s="188" t="str">
        <f t="shared" ref="U1059:U1109" si="192">IF(F1059=0," ",Y$4)</f>
        <v>/</v>
      </c>
      <c r="V1059" s="194" t="str">
        <f t="shared" si="184"/>
        <v xml:space="preserve"> IF ML3=1   GOTO L3310 </v>
      </c>
      <c r="W1059" s="127" t="s">
        <v>1062</v>
      </c>
      <c r="Z1059" s="252"/>
    </row>
    <row r="1060" spans="1:26">
      <c r="A1060" s="250">
        <f t="shared" si="175"/>
        <v>1057</v>
      </c>
      <c r="B1060" s="251"/>
      <c r="C1060" s="251"/>
      <c r="D1060" s="84"/>
      <c r="F1060" s="230" t="s">
        <v>72</v>
      </c>
      <c r="G1060" s="188" t="str">
        <f t="shared" si="185"/>
        <v>=</v>
      </c>
      <c r="H1060" s="193"/>
      <c r="I1060" s="188" t="str">
        <f t="shared" si="186"/>
        <v>/</v>
      </c>
      <c r="J1060" s="194" t="s">
        <v>197</v>
      </c>
      <c r="K1060" s="188" t="str">
        <f t="shared" si="187"/>
        <v>/</v>
      </c>
      <c r="L1060" s="192" t="s">
        <v>1505</v>
      </c>
      <c r="M1060" s="188" t="str">
        <f t="shared" si="188"/>
        <v>/</v>
      </c>
      <c r="N1060" s="12"/>
      <c r="O1060" s="188" t="str">
        <f t="shared" si="189"/>
        <v>/</v>
      </c>
      <c r="P1060" s="8" t="s">
        <v>1067</v>
      </c>
      <c r="Q1060" s="188" t="str">
        <f t="shared" si="190"/>
        <v>/</v>
      </c>
      <c r="R1060" s="187"/>
      <c r="S1060" s="1" t="str">
        <f t="shared" si="191"/>
        <v>/</v>
      </c>
      <c r="T1060" s="190"/>
      <c r="U1060" s="188" t="str">
        <f t="shared" si="192"/>
        <v>/</v>
      </c>
      <c r="V1060" s="194" t="str">
        <f t="shared" si="184"/>
        <v xml:space="preserve"> IF M104EX=1  GOTO L3320 </v>
      </c>
      <c r="W1060" s="127" t="s">
        <v>1063</v>
      </c>
      <c r="Z1060" s="252"/>
    </row>
    <row r="1061" spans="1:26">
      <c r="A1061" s="250">
        <f t="shared" si="175"/>
        <v>1058</v>
      </c>
      <c r="B1061" s="251"/>
      <c r="C1061" s="251"/>
      <c r="D1061" s="84"/>
      <c r="E1061" s="229"/>
      <c r="F1061" s="230" t="s">
        <v>73</v>
      </c>
      <c r="G1061" s="231" t="str">
        <f t="shared" si="185"/>
        <v>=</v>
      </c>
      <c r="H1061" s="232"/>
      <c r="I1061" s="231" t="str">
        <f t="shared" si="186"/>
        <v>/</v>
      </c>
      <c r="J1061" s="233" t="s">
        <v>197</v>
      </c>
      <c r="K1061" s="231" t="str">
        <f t="shared" si="187"/>
        <v>/</v>
      </c>
      <c r="L1061" s="234" t="s">
        <v>2298</v>
      </c>
      <c r="M1061" s="231" t="str">
        <f t="shared" si="188"/>
        <v>/</v>
      </c>
      <c r="N1061" s="208"/>
      <c r="O1061" s="231" t="str">
        <f t="shared" si="189"/>
        <v>/</v>
      </c>
      <c r="P1061" s="255" t="s">
        <v>2289</v>
      </c>
      <c r="Q1061" s="231" t="str">
        <f t="shared" si="190"/>
        <v>/</v>
      </c>
      <c r="R1061" s="235"/>
      <c r="S1061" s="236" t="str">
        <f t="shared" si="191"/>
        <v>/</v>
      </c>
      <c r="T1061" s="237"/>
      <c r="U1061" s="231" t="str">
        <f t="shared" si="192"/>
        <v>/</v>
      </c>
      <c r="V1061" s="233" t="str">
        <f t="shared" si="184"/>
        <v xml:space="preserve"> IF MDISLOW=1 &amp; M073EX=0  GOTO L3329 </v>
      </c>
      <c r="W1061" s="235" t="s">
        <v>2504</v>
      </c>
      <c r="Z1061" s="252"/>
    </row>
    <row r="1062" spans="1:26">
      <c r="A1062" s="250">
        <f t="shared" si="175"/>
        <v>1059</v>
      </c>
      <c r="B1062" s="251"/>
      <c r="C1062" s="251"/>
      <c r="D1062" s="84"/>
      <c r="F1062" s="230" t="s">
        <v>74</v>
      </c>
      <c r="G1062" s="240" t="str">
        <f t="shared" si="185"/>
        <v>=</v>
      </c>
      <c r="H1062" s="241"/>
      <c r="I1062" s="240" t="str">
        <f t="shared" si="186"/>
        <v>/</v>
      </c>
      <c r="J1062" s="242" t="s">
        <v>197</v>
      </c>
      <c r="K1062" s="240" t="str">
        <f t="shared" si="187"/>
        <v>/</v>
      </c>
      <c r="L1062" s="111" t="s">
        <v>1506</v>
      </c>
      <c r="M1062" s="240" t="str">
        <f t="shared" si="188"/>
        <v>/</v>
      </c>
      <c r="N1062" s="244"/>
      <c r="O1062" s="240" t="str">
        <f t="shared" si="189"/>
        <v>/</v>
      </c>
      <c r="P1062" s="107" t="s">
        <v>2282</v>
      </c>
      <c r="Q1062" s="240" t="str">
        <f t="shared" si="190"/>
        <v>/</v>
      </c>
      <c r="R1062" s="245"/>
      <c r="S1062" s="246" t="str">
        <f t="shared" si="191"/>
        <v>/</v>
      </c>
      <c r="T1062" s="247"/>
      <c r="U1062" s="240" t="str">
        <f t="shared" si="192"/>
        <v>/</v>
      </c>
      <c r="V1062" s="242" t="str">
        <f t="shared" si="184"/>
        <v xml:space="preserve"> IF M082EX=1  GOTO L3330 </v>
      </c>
      <c r="W1062" s="127" t="s">
        <v>1361</v>
      </c>
      <c r="Z1062" s="252"/>
    </row>
    <row r="1063" spans="1:26" ht="27">
      <c r="A1063" s="250">
        <f t="shared" si="175"/>
        <v>1060</v>
      </c>
      <c r="B1063" s="251"/>
      <c r="C1063" s="251"/>
      <c r="D1063" s="84"/>
      <c r="F1063" s="230" t="s">
        <v>76</v>
      </c>
      <c r="G1063" s="231" t="str">
        <f t="shared" si="185"/>
        <v>=</v>
      </c>
      <c r="H1063" s="232"/>
      <c r="I1063" s="231" t="str">
        <f t="shared" si="186"/>
        <v>/</v>
      </c>
      <c r="J1063" s="233" t="s">
        <v>197</v>
      </c>
      <c r="K1063" s="231" t="str">
        <f t="shared" si="187"/>
        <v>/</v>
      </c>
      <c r="L1063" s="234" t="s">
        <v>2536</v>
      </c>
      <c r="M1063" s="231" t="str">
        <f t="shared" si="188"/>
        <v>/</v>
      </c>
      <c r="N1063" s="208"/>
      <c r="O1063" s="231" t="str">
        <f t="shared" si="189"/>
        <v>/</v>
      </c>
      <c r="P1063" s="255" t="s">
        <v>2484</v>
      </c>
      <c r="Q1063" s="231" t="str">
        <f t="shared" si="190"/>
        <v>/</v>
      </c>
      <c r="R1063" s="235"/>
      <c r="S1063" s="236" t="str">
        <f t="shared" si="191"/>
        <v>/</v>
      </c>
      <c r="T1063" s="237"/>
      <c r="U1063" s="231" t="str">
        <f t="shared" si="192"/>
        <v>/</v>
      </c>
      <c r="V1063" s="233" t="str">
        <f t="shared" si="184"/>
        <v xml:space="preserve"> IF MFD_POS=1 &amp; MMDIS=1 &amp; MDFL8=1  GOTO L3380 </v>
      </c>
      <c r="W1063" s="127" t="s">
        <v>2482</v>
      </c>
      <c r="Z1063" s="252"/>
    </row>
    <row r="1064" spans="1:26" ht="27">
      <c r="A1064" s="250">
        <f t="shared" si="175"/>
        <v>1061</v>
      </c>
      <c r="B1064" s="251"/>
      <c r="C1064" s="251"/>
      <c r="D1064" s="84"/>
      <c r="F1064" s="230" t="s">
        <v>77</v>
      </c>
      <c r="G1064" s="231" t="str">
        <f t="shared" si="185"/>
        <v>=</v>
      </c>
      <c r="H1064" s="232"/>
      <c r="I1064" s="231" t="str">
        <f t="shared" si="186"/>
        <v>/</v>
      </c>
      <c r="J1064" s="233" t="s">
        <v>197</v>
      </c>
      <c r="K1064" s="231" t="str">
        <f t="shared" si="187"/>
        <v>/</v>
      </c>
      <c r="L1064" s="234" t="s">
        <v>2537</v>
      </c>
      <c r="M1064" s="231" t="str">
        <f t="shared" si="188"/>
        <v>/</v>
      </c>
      <c r="N1064" s="208"/>
      <c r="O1064" s="231" t="str">
        <f t="shared" si="189"/>
        <v>/</v>
      </c>
      <c r="P1064" s="255" t="s">
        <v>2484</v>
      </c>
      <c r="Q1064" s="231" t="str">
        <f t="shared" si="190"/>
        <v>/</v>
      </c>
      <c r="R1064" s="235"/>
      <c r="S1064" s="236" t="str">
        <f t="shared" si="191"/>
        <v>/</v>
      </c>
      <c r="T1064" s="237"/>
      <c r="U1064" s="231" t="str">
        <f t="shared" si="192"/>
        <v>/</v>
      </c>
      <c r="V1064" s="233" t="str">
        <f t="shared" si="184"/>
        <v xml:space="preserve"> IF MFD_POS_X=1 &amp; MMDIS=1 &amp; MDFL8=1  GOTO L3380 </v>
      </c>
      <c r="W1064" s="127" t="s">
        <v>2482</v>
      </c>
      <c r="Z1064" s="252"/>
    </row>
    <row r="1065" spans="1:26">
      <c r="A1065" s="250">
        <f t="shared" si="175"/>
        <v>1062</v>
      </c>
      <c r="B1065" s="251"/>
      <c r="C1065" s="251"/>
      <c r="D1065" s="84"/>
      <c r="F1065" s="230" t="s">
        <v>81</v>
      </c>
      <c r="G1065" s="188" t="str">
        <f t="shared" si="185"/>
        <v>=</v>
      </c>
      <c r="H1065" s="193"/>
      <c r="I1065" s="188" t="str">
        <f t="shared" si="186"/>
        <v>/</v>
      </c>
      <c r="J1065" s="194"/>
      <c r="K1065" s="188" t="str">
        <f t="shared" si="187"/>
        <v>/</v>
      </c>
      <c r="L1065" s="192"/>
      <c r="M1065" s="188" t="str">
        <f t="shared" si="188"/>
        <v>/</v>
      </c>
      <c r="N1065" s="12"/>
      <c r="O1065" s="188" t="str">
        <f t="shared" si="189"/>
        <v>/</v>
      </c>
      <c r="P1065" s="189" t="s">
        <v>1338</v>
      </c>
      <c r="Q1065" s="188" t="str">
        <f t="shared" si="190"/>
        <v>/</v>
      </c>
      <c r="R1065" s="187"/>
      <c r="S1065" s="1" t="str">
        <f t="shared" si="191"/>
        <v>/</v>
      </c>
      <c r="T1065" s="190"/>
      <c r="U1065" s="188" t="str">
        <f t="shared" si="192"/>
        <v>/</v>
      </c>
      <c r="V1065" s="194" t="str">
        <f t="shared" si="184"/>
        <v xml:space="preserve">    GOTO L3399 </v>
      </c>
      <c r="W1065" s="127" t="s">
        <v>1081</v>
      </c>
      <c r="Z1065" s="252"/>
    </row>
    <row r="1066" spans="1:26" ht="30" customHeight="1">
      <c r="A1066" s="250">
        <f t="shared" si="175"/>
        <v>1063</v>
      </c>
      <c r="B1066" s="251"/>
      <c r="C1066" s="251"/>
      <c r="D1066" s="84"/>
      <c r="F1066" s="230" t="s">
        <v>82</v>
      </c>
      <c r="G1066" s="188" t="str">
        <f t="shared" si="185"/>
        <v>=</v>
      </c>
      <c r="H1066" s="193" t="s">
        <v>1068</v>
      </c>
      <c r="I1066" s="188" t="str">
        <f t="shared" si="186"/>
        <v>/</v>
      </c>
      <c r="J1066" s="146" t="s">
        <v>197</v>
      </c>
      <c r="K1066" s="147" t="str">
        <f t="shared" si="187"/>
        <v>/</v>
      </c>
      <c r="L1066" s="149" t="s">
        <v>1902</v>
      </c>
      <c r="M1066" s="147" t="str">
        <f t="shared" si="188"/>
        <v>/</v>
      </c>
      <c r="N1066" s="150"/>
      <c r="O1066" s="147" t="str">
        <f t="shared" si="189"/>
        <v>/</v>
      </c>
      <c r="P1066" s="151" t="s">
        <v>1120</v>
      </c>
      <c r="Q1066" s="188" t="str">
        <f t="shared" si="190"/>
        <v>/</v>
      </c>
      <c r="R1066" s="187"/>
      <c r="S1066" s="1" t="str">
        <f t="shared" si="191"/>
        <v>/</v>
      </c>
      <c r="T1066" s="190"/>
      <c r="U1066" s="188" t="str">
        <f t="shared" si="192"/>
        <v>/</v>
      </c>
      <c r="V1066" s="194" t="str">
        <f t="shared" si="184"/>
        <v xml:space="preserve">L3310 IF USE_1ARM=1 &amp; MMDTA=1  GOTO L3315 </v>
      </c>
      <c r="W1066" s="127" t="s">
        <v>1903</v>
      </c>
      <c r="Z1066" s="252"/>
    </row>
    <row r="1067" spans="1:26">
      <c r="A1067" s="250">
        <f t="shared" si="175"/>
        <v>1064</v>
      </c>
      <c r="B1067" s="251"/>
      <c r="C1067" s="251"/>
      <c r="D1067" s="84"/>
      <c r="F1067" s="230" t="s">
        <v>83</v>
      </c>
      <c r="G1067" s="188" t="str">
        <f t="shared" si="185"/>
        <v>=</v>
      </c>
      <c r="H1067" s="193"/>
      <c r="I1067" s="188" t="str">
        <f t="shared" si="186"/>
        <v>/</v>
      </c>
      <c r="J1067" s="194" t="s">
        <v>197</v>
      </c>
      <c r="K1067" s="188" t="str">
        <f t="shared" si="187"/>
        <v>/</v>
      </c>
      <c r="L1067" s="10" t="s">
        <v>334</v>
      </c>
      <c r="M1067" s="188" t="str">
        <f t="shared" si="188"/>
        <v>/</v>
      </c>
      <c r="N1067" s="12"/>
      <c r="O1067" s="188" t="str">
        <f t="shared" si="189"/>
        <v>/</v>
      </c>
      <c r="P1067" s="8" t="s">
        <v>1060</v>
      </c>
      <c r="Q1067" s="188" t="str">
        <f t="shared" si="190"/>
        <v>/</v>
      </c>
      <c r="R1067" s="187"/>
      <c r="S1067" s="1" t="str">
        <f t="shared" si="191"/>
        <v>/</v>
      </c>
      <c r="T1067" s="190"/>
      <c r="U1067" s="188" t="str">
        <f t="shared" si="192"/>
        <v>/</v>
      </c>
      <c r="V1067" s="194" t="str">
        <f t="shared" si="184"/>
        <v xml:space="preserve"> IF MDW=0 | MDS=0  CALL PROG 3902 </v>
      </c>
      <c r="W1067" s="127" t="s">
        <v>1065</v>
      </c>
      <c r="Z1067" s="252"/>
    </row>
    <row r="1068" spans="1:26">
      <c r="A1068" s="250">
        <f t="shared" si="175"/>
        <v>1065</v>
      </c>
      <c r="B1068" s="251"/>
      <c r="C1068" s="251"/>
      <c r="D1068" s="84"/>
      <c r="F1068" s="230" t="s">
        <v>84</v>
      </c>
      <c r="G1068" s="188" t="str">
        <f t="shared" si="185"/>
        <v>=</v>
      </c>
      <c r="H1068" s="193"/>
      <c r="I1068" s="188" t="str">
        <f t="shared" si="186"/>
        <v>/</v>
      </c>
      <c r="J1068" s="194" t="s">
        <v>197</v>
      </c>
      <c r="K1068" s="188" t="str">
        <f t="shared" si="187"/>
        <v>/</v>
      </c>
      <c r="L1068" s="10" t="s">
        <v>1124</v>
      </c>
      <c r="M1068" s="188" t="str">
        <f t="shared" si="188"/>
        <v>/</v>
      </c>
      <c r="N1068" s="12"/>
      <c r="O1068" s="188" t="str">
        <f t="shared" si="189"/>
        <v>/</v>
      </c>
      <c r="P1068" s="8" t="s">
        <v>1120</v>
      </c>
      <c r="Q1068" s="188" t="str">
        <f t="shared" si="190"/>
        <v>/</v>
      </c>
      <c r="R1068" s="187"/>
      <c r="S1068" s="1" t="str">
        <f t="shared" si="191"/>
        <v>/</v>
      </c>
      <c r="T1068" s="190"/>
      <c r="U1068" s="188" t="str">
        <f t="shared" si="192"/>
        <v>/</v>
      </c>
      <c r="V1068" s="194" t="str">
        <f t="shared" si="184"/>
        <v xml:space="preserve"> IF EAX1=102 &amp; MMDTA=1  GOTO L3315 </v>
      </c>
      <c r="W1068" s="127" t="s">
        <v>1119</v>
      </c>
      <c r="Z1068" s="252"/>
    </row>
    <row r="1069" spans="1:26">
      <c r="A1069" s="250">
        <f t="shared" si="175"/>
        <v>1066</v>
      </c>
      <c r="B1069" s="251"/>
      <c r="C1069" s="251"/>
      <c r="D1069" s="84"/>
      <c r="F1069" s="230" t="s">
        <v>85</v>
      </c>
      <c r="G1069" s="188" t="str">
        <f t="shared" si="185"/>
        <v>=</v>
      </c>
      <c r="H1069" s="193"/>
      <c r="I1069" s="188" t="str">
        <f t="shared" si="186"/>
        <v>/</v>
      </c>
      <c r="J1069" s="194" t="s">
        <v>197</v>
      </c>
      <c r="K1069" s="188" t="str">
        <f t="shared" si="187"/>
        <v>/</v>
      </c>
      <c r="L1069" s="10" t="s">
        <v>1125</v>
      </c>
      <c r="M1069" s="188" t="str">
        <f t="shared" si="188"/>
        <v>/</v>
      </c>
      <c r="N1069" s="12"/>
      <c r="O1069" s="188" t="str">
        <f t="shared" si="189"/>
        <v>/</v>
      </c>
      <c r="P1069" s="8" t="s">
        <v>1120</v>
      </c>
      <c r="Q1069" s="188" t="str">
        <f t="shared" si="190"/>
        <v>/</v>
      </c>
      <c r="R1069" s="187"/>
      <c r="S1069" s="1" t="str">
        <f t="shared" si="191"/>
        <v>/</v>
      </c>
      <c r="T1069" s="190"/>
      <c r="U1069" s="188" t="str">
        <f t="shared" si="192"/>
        <v>/</v>
      </c>
      <c r="V1069" s="194" t="str">
        <f t="shared" si="184"/>
        <v xml:space="preserve"> IF EAX1=108 &amp; MMDTA=1  GOTO L3315 </v>
      </c>
      <c r="W1069" s="127" t="s">
        <v>1119</v>
      </c>
      <c r="Z1069" s="252"/>
    </row>
    <row r="1070" spans="1:26">
      <c r="A1070" s="250">
        <f t="shared" si="175"/>
        <v>1067</v>
      </c>
      <c r="B1070" s="251"/>
      <c r="C1070" s="251"/>
      <c r="D1070" s="84"/>
      <c r="F1070" s="230" t="s">
        <v>93</v>
      </c>
      <c r="G1070" s="188" t="str">
        <f t="shared" si="185"/>
        <v>=</v>
      </c>
      <c r="H1070" s="193"/>
      <c r="I1070" s="188" t="str">
        <f t="shared" si="186"/>
        <v>/</v>
      </c>
      <c r="J1070" s="194"/>
      <c r="K1070" s="188" t="str">
        <f t="shared" si="187"/>
        <v>/</v>
      </c>
      <c r="L1070" s="192"/>
      <c r="M1070" s="188" t="str">
        <f t="shared" si="188"/>
        <v>/</v>
      </c>
      <c r="N1070" s="187" t="s">
        <v>304</v>
      </c>
      <c r="O1070" s="188" t="str">
        <f t="shared" si="189"/>
        <v>/</v>
      </c>
      <c r="P1070" s="145" t="s">
        <v>1899</v>
      </c>
      <c r="Q1070" s="188" t="str">
        <f t="shared" si="190"/>
        <v>/</v>
      </c>
      <c r="R1070" s="187"/>
      <c r="S1070" s="1" t="str">
        <f t="shared" si="191"/>
        <v>/</v>
      </c>
      <c r="T1070" s="190"/>
      <c r="U1070" s="188" t="str">
        <f t="shared" si="192"/>
        <v>/</v>
      </c>
      <c r="V1070" s="194" t="str">
        <f t="shared" si="184"/>
        <v xml:space="preserve">     OUT MSG_34=1 </v>
      </c>
      <c r="W1070" s="127" t="s">
        <v>1901</v>
      </c>
      <c r="Z1070" s="252"/>
    </row>
    <row r="1071" spans="1:26">
      <c r="A1071" s="250">
        <f t="shared" si="175"/>
        <v>1068</v>
      </c>
      <c r="B1071" s="251"/>
      <c r="C1071" s="251"/>
      <c r="D1071" s="84"/>
      <c r="F1071" s="230" t="s">
        <v>94</v>
      </c>
      <c r="G1071" s="188" t="str">
        <f t="shared" si="185"/>
        <v>=</v>
      </c>
      <c r="H1071" s="193"/>
      <c r="I1071" s="188" t="str">
        <f t="shared" si="186"/>
        <v>/</v>
      </c>
      <c r="J1071" s="146" t="s">
        <v>134</v>
      </c>
      <c r="K1071" s="147" t="str">
        <f t="shared" si="187"/>
        <v>/</v>
      </c>
      <c r="L1071" s="148" t="s">
        <v>1900</v>
      </c>
      <c r="M1071" s="188" t="str">
        <f t="shared" si="188"/>
        <v>/</v>
      </c>
      <c r="N1071" s="187" t="s">
        <v>304</v>
      </c>
      <c r="O1071" s="188" t="str">
        <f t="shared" si="189"/>
        <v>/</v>
      </c>
      <c r="P1071" s="189"/>
      <c r="Q1071" s="188" t="str">
        <f t="shared" si="190"/>
        <v>/</v>
      </c>
      <c r="R1071" s="187"/>
      <c r="S1071" s="1" t="str">
        <f t="shared" si="191"/>
        <v>/</v>
      </c>
      <c r="T1071" s="190"/>
      <c r="U1071" s="188" t="str">
        <f t="shared" si="192"/>
        <v>/</v>
      </c>
      <c r="V1071" s="194" t="str">
        <f t="shared" si="184"/>
        <v xml:space="preserve"> WT MSG_34=1    </v>
      </c>
      <c r="W1071" s="127" t="s">
        <v>1901</v>
      </c>
      <c r="Z1071" s="252"/>
    </row>
    <row r="1072" spans="1:26">
      <c r="A1072" s="250">
        <f t="shared" si="175"/>
        <v>1069</v>
      </c>
      <c r="B1072" s="251"/>
      <c r="C1072" s="251"/>
      <c r="D1072" s="84"/>
      <c r="F1072" s="230" t="s">
        <v>95</v>
      </c>
      <c r="G1072" s="188" t="str">
        <f t="shared" si="185"/>
        <v>=</v>
      </c>
      <c r="H1072" s="193"/>
      <c r="I1072" s="188" t="str">
        <f t="shared" si="186"/>
        <v>/</v>
      </c>
      <c r="J1072" s="194" t="s">
        <v>197</v>
      </c>
      <c r="K1072" s="188" t="str">
        <f t="shared" si="187"/>
        <v>/</v>
      </c>
      <c r="L1072" s="10" t="s">
        <v>1123</v>
      </c>
      <c r="M1072" s="188" t="str">
        <f t="shared" si="188"/>
        <v>/</v>
      </c>
      <c r="N1072" s="12"/>
      <c r="O1072" s="188" t="str">
        <f t="shared" si="189"/>
        <v>/</v>
      </c>
      <c r="P1072" s="189" t="s">
        <v>1338</v>
      </c>
      <c r="Q1072" s="188" t="str">
        <f t="shared" si="190"/>
        <v>/</v>
      </c>
      <c r="R1072" s="187"/>
      <c r="S1072" s="1" t="str">
        <f t="shared" si="191"/>
        <v>/</v>
      </c>
      <c r="T1072" s="190"/>
      <c r="U1072" s="188" t="str">
        <f t="shared" si="192"/>
        <v>/</v>
      </c>
      <c r="V1072" s="194" t="str">
        <f t="shared" si="184"/>
        <v xml:space="preserve"> IF MMDTA=0  GOTO L3399 </v>
      </c>
      <c r="W1072" s="127" t="s">
        <v>1064</v>
      </c>
      <c r="Z1072" s="252"/>
    </row>
    <row r="1073" spans="1:26">
      <c r="A1073" s="250">
        <f t="shared" si="175"/>
        <v>1070</v>
      </c>
      <c r="B1073" s="251"/>
      <c r="C1073" s="251"/>
      <c r="D1073" s="84"/>
      <c r="F1073" s="230" t="s">
        <v>96</v>
      </c>
      <c r="G1073" s="188" t="str">
        <f t="shared" si="185"/>
        <v>=</v>
      </c>
      <c r="H1073" s="193" t="s">
        <v>1121</v>
      </c>
      <c r="I1073" s="188" t="str">
        <f t="shared" si="186"/>
        <v>/</v>
      </c>
      <c r="J1073" s="194" t="s">
        <v>197</v>
      </c>
      <c r="K1073" s="188" t="str">
        <f t="shared" si="187"/>
        <v>/</v>
      </c>
      <c r="L1073" s="10" t="s">
        <v>1115</v>
      </c>
      <c r="M1073" s="188" t="str">
        <f t="shared" si="188"/>
        <v>/</v>
      </c>
      <c r="N1073" s="12"/>
      <c r="O1073" s="188" t="str">
        <f t="shared" si="189"/>
        <v>/</v>
      </c>
      <c r="P1073" s="8" t="s">
        <v>1122</v>
      </c>
      <c r="Q1073" s="188" t="str">
        <f t="shared" si="190"/>
        <v>/</v>
      </c>
      <c r="R1073" s="187"/>
      <c r="S1073" s="1" t="str">
        <f t="shared" si="191"/>
        <v>/</v>
      </c>
      <c r="T1073" s="190"/>
      <c r="U1073" s="188" t="str">
        <f t="shared" si="192"/>
        <v>/</v>
      </c>
      <c r="V1073" s="194" t="str">
        <f t="shared" si="184"/>
        <v xml:space="preserve">L3315 IF MMDTA=1  MOV AX2 AX4 PT108 </v>
      </c>
      <c r="W1073" s="127" t="s">
        <v>1136</v>
      </c>
      <c r="Z1073" s="252"/>
    </row>
    <row r="1074" spans="1:26">
      <c r="A1074" s="250">
        <f t="shared" si="175"/>
        <v>1071</v>
      </c>
      <c r="B1074" s="251"/>
      <c r="C1074" s="251"/>
      <c r="D1074" s="84"/>
      <c r="F1074" s="230" t="s">
        <v>99</v>
      </c>
      <c r="G1074" s="188" t="str">
        <f t="shared" si="185"/>
        <v>=</v>
      </c>
      <c r="H1074" s="193"/>
      <c r="I1074" s="188" t="str">
        <f t="shared" si="186"/>
        <v>/</v>
      </c>
      <c r="J1074" s="194"/>
      <c r="K1074" s="188" t="str">
        <f t="shared" si="187"/>
        <v>/</v>
      </c>
      <c r="L1074" s="192"/>
      <c r="M1074" s="188" t="str">
        <f t="shared" si="188"/>
        <v>/</v>
      </c>
      <c r="N1074" s="187" t="s">
        <v>304</v>
      </c>
      <c r="O1074" s="188" t="str">
        <f t="shared" si="189"/>
        <v>/</v>
      </c>
      <c r="P1074" s="189" t="s">
        <v>1813</v>
      </c>
      <c r="Q1074" s="188" t="str">
        <f t="shared" si="190"/>
        <v>/</v>
      </c>
      <c r="R1074" s="187"/>
      <c r="S1074" s="1" t="str">
        <f t="shared" si="191"/>
        <v>/</v>
      </c>
      <c r="T1074" s="190"/>
      <c r="U1074" s="188" t="str">
        <f t="shared" si="192"/>
        <v>/</v>
      </c>
      <c r="V1074" s="194" t="str">
        <f t="shared" si="184"/>
        <v xml:space="preserve">     OUT MSG_17=1 </v>
      </c>
      <c r="W1074" s="127" t="s">
        <v>1137</v>
      </c>
      <c r="Z1074" s="252"/>
    </row>
    <row r="1075" spans="1:26">
      <c r="A1075" s="250">
        <f t="shared" si="175"/>
        <v>1072</v>
      </c>
      <c r="B1075" s="251"/>
      <c r="C1075" s="251"/>
      <c r="D1075" s="84"/>
      <c r="F1075" s="230" t="s">
        <v>146</v>
      </c>
      <c r="G1075" s="188" t="str">
        <f t="shared" si="185"/>
        <v>=</v>
      </c>
      <c r="H1075" s="193"/>
      <c r="I1075" s="188" t="str">
        <f t="shared" si="186"/>
        <v>/</v>
      </c>
      <c r="J1075" s="194" t="s">
        <v>134</v>
      </c>
      <c r="K1075" s="188" t="str">
        <f t="shared" si="187"/>
        <v>/</v>
      </c>
      <c r="L1075" s="192" t="s">
        <v>1814</v>
      </c>
      <c r="M1075" s="188" t="str">
        <f t="shared" si="188"/>
        <v>/</v>
      </c>
      <c r="N1075" s="187"/>
      <c r="O1075" s="188" t="str">
        <f t="shared" si="189"/>
        <v>/</v>
      </c>
      <c r="P1075" s="189" t="s">
        <v>1338</v>
      </c>
      <c r="Q1075" s="188" t="str">
        <f t="shared" si="190"/>
        <v>/</v>
      </c>
      <c r="R1075" s="187"/>
      <c r="S1075" s="1" t="str">
        <f t="shared" si="191"/>
        <v>/</v>
      </c>
      <c r="T1075" s="190"/>
      <c r="U1075" s="188" t="str">
        <f t="shared" si="192"/>
        <v>/</v>
      </c>
      <c r="V1075" s="194" t="str">
        <f t="shared" si="184"/>
        <v xml:space="preserve"> WT MSG_17=1  GOTO L3399 </v>
      </c>
      <c r="W1075" s="127" t="s">
        <v>904</v>
      </c>
      <c r="Z1075" s="252"/>
    </row>
    <row r="1076" spans="1:26">
      <c r="A1076" s="250">
        <f t="shared" si="175"/>
        <v>1073</v>
      </c>
      <c r="B1076" s="251"/>
      <c r="C1076" s="251"/>
      <c r="D1076" s="84"/>
      <c r="F1076" s="230" t="s">
        <v>147</v>
      </c>
      <c r="G1076" s="188" t="str">
        <f t="shared" si="185"/>
        <v>=</v>
      </c>
      <c r="H1076" s="193" t="s">
        <v>1069</v>
      </c>
      <c r="I1076" s="188" t="str">
        <f t="shared" si="186"/>
        <v>/</v>
      </c>
      <c r="J1076" s="194" t="s">
        <v>197</v>
      </c>
      <c r="K1076" s="188" t="str">
        <f t="shared" si="187"/>
        <v>/</v>
      </c>
      <c r="L1076" s="10" t="s">
        <v>374</v>
      </c>
      <c r="M1076" s="188" t="str">
        <f t="shared" si="188"/>
        <v>/</v>
      </c>
      <c r="N1076" s="12"/>
      <c r="O1076" s="188" t="str">
        <f t="shared" si="189"/>
        <v>/</v>
      </c>
      <c r="P1076" s="8" t="s">
        <v>347</v>
      </c>
      <c r="Q1076" s="188" t="str">
        <f t="shared" si="190"/>
        <v>/</v>
      </c>
      <c r="R1076" s="187"/>
      <c r="S1076" s="1" t="str">
        <f t="shared" si="191"/>
        <v>/</v>
      </c>
      <c r="T1076" s="190"/>
      <c r="U1076" s="188" t="str">
        <f t="shared" si="192"/>
        <v>/</v>
      </c>
      <c r="V1076" s="194" t="str">
        <f t="shared" si="184"/>
        <v xml:space="preserve">L3320 IF MDS=0  MOV AX2 PT105 </v>
      </c>
      <c r="W1076" s="127" t="s">
        <v>926</v>
      </c>
      <c r="Z1076" s="252"/>
    </row>
    <row r="1077" spans="1:26">
      <c r="A1077" s="250">
        <f t="shared" si="175"/>
        <v>1074</v>
      </c>
      <c r="B1077" s="251"/>
      <c r="C1077" s="251"/>
      <c r="D1077" s="84"/>
      <c r="F1077" s="230" t="s">
        <v>148</v>
      </c>
      <c r="G1077" s="188" t="str">
        <f t="shared" si="185"/>
        <v>=</v>
      </c>
      <c r="H1077" s="193"/>
      <c r="I1077" s="188" t="str">
        <f t="shared" si="186"/>
        <v>/</v>
      </c>
      <c r="J1077" s="194" t="s">
        <v>197</v>
      </c>
      <c r="K1077" s="188" t="str">
        <f t="shared" si="187"/>
        <v>/</v>
      </c>
      <c r="L1077" s="10" t="s">
        <v>879</v>
      </c>
      <c r="M1077" s="188" t="str">
        <f t="shared" si="188"/>
        <v>/</v>
      </c>
      <c r="N1077" s="12"/>
      <c r="O1077" s="188" t="str">
        <f t="shared" si="189"/>
        <v>/</v>
      </c>
      <c r="P1077" s="8" t="s">
        <v>256</v>
      </c>
      <c r="Q1077" s="188" t="str">
        <f t="shared" si="190"/>
        <v>/</v>
      </c>
      <c r="R1077" s="187"/>
      <c r="S1077" s="1" t="str">
        <f t="shared" si="191"/>
        <v>/</v>
      </c>
      <c r="T1077" s="190"/>
      <c r="U1077" s="188" t="str">
        <f t="shared" si="192"/>
        <v>/</v>
      </c>
      <c r="V1077" s="194" t="str">
        <f t="shared" si="184"/>
        <v xml:space="preserve"> IF MDW=0  MOV AX4 PT105 </v>
      </c>
      <c r="W1077" s="127" t="s">
        <v>926</v>
      </c>
      <c r="Z1077" s="252"/>
    </row>
    <row r="1078" spans="1:26">
      <c r="A1078" s="250">
        <f t="shared" si="175"/>
        <v>1075</v>
      </c>
      <c r="B1078" s="251"/>
      <c r="C1078" s="251"/>
      <c r="D1078" s="84"/>
      <c r="F1078" s="230" t="s">
        <v>149</v>
      </c>
      <c r="G1078" s="188" t="str">
        <f t="shared" si="185"/>
        <v>=</v>
      </c>
      <c r="H1078" s="193"/>
      <c r="I1078" s="188" t="str">
        <f t="shared" si="186"/>
        <v>/</v>
      </c>
      <c r="J1078" s="194" t="s">
        <v>197</v>
      </c>
      <c r="K1078" s="188" t="str">
        <f t="shared" si="187"/>
        <v>/</v>
      </c>
      <c r="L1078" s="10" t="s">
        <v>931</v>
      </c>
      <c r="M1078" s="188" t="str">
        <f t="shared" si="188"/>
        <v>/</v>
      </c>
      <c r="N1078" s="12"/>
      <c r="O1078" s="188" t="str">
        <f t="shared" si="189"/>
        <v>/</v>
      </c>
      <c r="P1078" s="8" t="s">
        <v>920</v>
      </c>
      <c r="Q1078" s="188" t="str">
        <f t="shared" si="190"/>
        <v>/</v>
      </c>
      <c r="R1078" s="187"/>
      <c r="S1078" s="1" t="str">
        <f t="shared" si="191"/>
        <v>/</v>
      </c>
      <c r="T1078" s="190"/>
      <c r="U1078" s="188" t="str">
        <f t="shared" si="192"/>
        <v>/</v>
      </c>
      <c r="V1078" s="194" t="str">
        <f t="shared" si="184"/>
        <v xml:space="preserve"> IF MDW=1 &amp; MDS=1  MOV AX2 AX4 PT105 </v>
      </c>
      <c r="W1078" s="127" t="s">
        <v>926</v>
      </c>
      <c r="Z1078" s="252"/>
    </row>
    <row r="1079" spans="1:26">
      <c r="A1079" s="250">
        <f t="shared" si="175"/>
        <v>1076</v>
      </c>
      <c r="B1079" s="251"/>
      <c r="C1079" s="251"/>
      <c r="D1079" s="84"/>
      <c r="F1079" s="230" t="s">
        <v>150</v>
      </c>
      <c r="G1079" s="188" t="str">
        <f t="shared" si="185"/>
        <v>=</v>
      </c>
      <c r="H1079" s="193"/>
      <c r="I1079" s="188" t="str">
        <f t="shared" si="186"/>
        <v>/</v>
      </c>
      <c r="J1079" s="194"/>
      <c r="K1079" s="188" t="str">
        <f t="shared" si="187"/>
        <v>/</v>
      </c>
      <c r="L1079" s="192"/>
      <c r="M1079" s="188" t="str">
        <f t="shared" si="188"/>
        <v>/</v>
      </c>
      <c r="N1079" s="187" t="s">
        <v>304</v>
      </c>
      <c r="O1079" s="188" t="str">
        <f t="shared" si="189"/>
        <v>/</v>
      </c>
      <c r="P1079" s="189" t="s">
        <v>1815</v>
      </c>
      <c r="Q1079" s="188" t="str">
        <f t="shared" si="190"/>
        <v>/</v>
      </c>
      <c r="R1079" s="187"/>
      <c r="S1079" s="1" t="str">
        <f t="shared" si="191"/>
        <v>/</v>
      </c>
      <c r="T1079" s="190"/>
      <c r="U1079" s="188" t="str">
        <f t="shared" si="192"/>
        <v>/</v>
      </c>
      <c r="V1079" s="194" t="str">
        <f t="shared" si="184"/>
        <v xml:space="preserve">     OUT MSG_14=1 </v>
      </c>
      <c r="W1079" s="127" t="s">
        <v>927</v>
      </c>
      <c r="Z1079" s="252"/>
    </row>
    <row r="1080" spans="1:26">
      <c r="A1080" s="250">
        <f t="shared" si="175"/>
        <v>1077</v>
      </c>
      <c r="B1080" s="251"/>
      <c r="C1080" s="251"/>
      <c r="D1080" s="84"/>
      <c r="F1080" s="230" t="s">
        <v>151</v>
      </c>
      <c r="G1080" s="188" t="str">
        <f t="shared" si="185"/>
        <v>=</v>
      </c>
      <c r="H1080" s="193"/>
      <c r="I1080" s="188" t="str">
        <f t="shared" si="186"/>
        <v>/</v>
      </c>
      <c r="J1080" s="194" t="s">
        <v>134</v>
      </c>
      <c r="K1080" s="188" t="str">
        <f t="shared" si="187"/>
        <v>/</v>
      </c>
      <c r="L1080" s="192" t="s">
        <v>1816</v>
      </c>
      <c r="M1080" s="188" t="str">
        <f t="shared" si="188"/>
        <v>/</v>
      </c>
      <c r="N1080" s="187"/>
      <c r="O1080" s="188" t="str">
        <f t="shared" si="189"/>
        <v>/</v>
      </c>
      <c r="P1080" s="189" t="s">
        <v>1338</v>
      </c>
      <c r="Q1080" s="188" t="str">
        <f t="shared" si="190"/>
        <v>/</v>
      </c>
      <c r="R1080" s="187"/>
      <c r="S1080" s="1" t="str">
        <f t="shared" si="191"/>
        <v>/</v>
      </c>
      <c r="T1080" s="190"/>
      <c r="U1080" s="188" t="str">
        <f t="shared" si="192"/>
        <v>/</v>
      </c>
      <c r="V1080" s="194" t="str">
        <f t="shared" si="184"/>
        <v xml:space="preserve"> WT MSG_14=1  GOTO L3399 </v>
      </c>
      <c r="W1080" s="127" t="s">
        <v>904</v>
      </c>
      <c r="Z1080" s="252"/>
    </row>
    <row r="1081" spans="1:26">
      <c r="A1081" s="250">
        <f t="shared" si="175"/>
        <v>1078</v>
      </c>
      <c r="B1081" s="251"/>
      <c r="C1081" s="251"/>
      <c r="D1081" s="84"/>
      <c r="F1081" s="230" t="s">
        <v>152</v>
      </c>
      <c r="G1081" s="240" t="str">
        <f t="shared" si="185"/>
        <v>=</v>
      </c>
      <c r="H1081" s="241" t="s">
        <v>2288</v>
      </c>
      <c r="I1081" s="240" t="str">
        <f t="shared" si="186"/>
        <v>/</v>
      </c>
      <c r="J1081" s="242" t="s">
        <v>145</v>
      </c>
      <c r="K1081" s="240" t="str">
        <f t="shared" si="187"/>
        <v>/</v>
      </c>
      <c r="L1081" s="243" t="s">
        <v>2295</v>
      </c>
      <c r="M1081" s="240" t="str">
        <f t="shared" si="188"/>
        <v>/</v>
      </c>
      <c r="N1081" s="244"/>
      <c r="O1081" s="240" t="str">
        <f t="shared" si="189"/>
        <v>/</v>
      </c>
      <c r="P1081" s="107" t="s">
        <v>2284</v>
      </c>
      <c r="Q1081" s="240" t="str">
        <f t="shared" si="190"/>
        <v>/</v>
      </c>
      <c r="R1081" s="245"/>
      <c r="S1081" s="246" t="str">
        <f t="shared" si="191"/>
        <v>/</v>
      </c>
      <c r="T1081" s="247"/>
      <c r="U1081" s="240" t="str">
        <f t="shared" si="192"/>
        <v>/</v>
      </c>
      <c r="V1081" s="242" t="str">
        <f t="shared" si="184"/>
        <v xml:space="preserve">L3329 IF M082EX=1  MOV AX2 PT073 </v>
      </c>
      <c r="W1081" s="127" t="s">
        <v>2285</v>
      </c>
      <c r="Z1081" s="252"/>
    </row>
    <row r="1082" spans="1:26">
      <c r="A1082" s="250">
        <f t="shared" si="175"/>
        <v>1079</v>
      </c>
      <c r="B1082" s="251"/>
      <c r="C1082" s="251"/>
      <c r="D1082" s="84"/>
      <c r="E1082" s="229"/>
      <c r="F1082" s="230" t="s">
        <v>153</v>
      </c>
      <c r="G1082" s="231" t="str">
        <f t="shared" si="185"/>
        <v>=</v>
      </c>
      <c r="H1082" s="232"/>
      <c r="I1082" s="231" t="str">
        <f t="shared" si="186"/>
        <v>/</v>
      </c>
      <c r="J1082" s="233"/>
      <c r="K1082" s="231" t="str">
        <f t="shared" si="187"/>
        <v>/</v>
      </c>
      <c r="L1082" s="234"/>
      <c r="M1082" s="231" t="str">
        <f t="shared" si="188"/>
        <v>/</v>
      </c>
      <c r="N1082" s="235" t="s">
        <v>304</v>
      </c>
      <c r="O1082" s="231" t="str">
        <f t="shared" si="189"/>
        <v>/</v>
      </c>
      <c r="P1082" s="253" t="s">
        <v>2286</v>
      </c>
      <c r="Q1082" s="231" t="str">
        <f t="shared" si="190"/>
        <v>/</v>
      </c>
      <c r="R1082" s="235"/>
      <c r="S1082" s="236" t="str">
        <f t="shared" si="191"/>
        <v>/</v>
      </c>
      <c r="T1082" s="237"/>
      <c r="U1082" s="231" t="str">
        <f t="shared" si="192"/>
        <v>/</v>
      </c>
      <c r="V1082" s="233" t="str">
        <f t="shared" si="184"/>
        <v xml:space="preserve">     OUT MSG_71=1 </v>
      </c>
      <c r="W1082" s="235" t="s">
        <v>1375</v>
      </c>
      <c r="Z1082" s="252"/>
    </row>
    <row r="1083" spans="1:26">
      <c r="A1083" s="250">
        <f t="shared" si="175"/>
        <v>1080</v>
      </c>
      <c r="B1083" s="251"/>
      <c r="C1083" s="251"/>
      <c r="D1083" s="84"/>
      <c r="E1083" s="229"/>
      <c r="F1083" s="230" t="s">
        <v>154</v>
      </c>
      <c r="G1083" s="231" t="str">
        <f t="shared" si="185"/>
        <v>=</v>
      </c>
      <c r="H1083" s="232"/>
      <c r="I1083" s="231" t="str">
        <f t="shared" si="186"/>
        <v>/</v>
      </c>
      <c r="J1083" s="233" t="s">
        <v>134</v>
      </c>
      <c r="K1083" s="231" t="str">
        <f t="shared" si="187"/>
        <v>/</v>
      </c>
      <c r="L1083" s="234" t="s">
        <v>2287</v>
      </c>
      <c r="M1083" s="231" t="str">
        <f t="shared" si="188"/>
        <v>/</v>
      </c>
      <c r="N1083" s="235"/>
      <c r="O1083" s="231" t="str">
        <f t="shared" si="189"/>
        <v>/</v>
      </c>
      <c r="P1083" s="253" t="s">
        <v>1338</v>
      </c>
      <c r="Q1083" s="231" t="str">
        <f t="shared" si="190"/>
        <v>/</v>
      </c>
      <c r="R1083" s="235"/>
      <c r="S1083" s="236" t="str">
        <f t="shared" si="191"/>
        <v>/</v>
      </c>
      <c r="T1083" s="237"/>
      <c r="U1083" s="231" t="str">
        <f t="shared" si="192"/>
        <v>/</v>
      </c>
      <c r="V1083" s="233" t="str">
        <f t="shared" si="184"/>
        <v xml:space="preserve"> WT MSG_71=1  GOTO L3399 </v>
      </c>
      <c r="W1083" s="235" t="s">
        <v>904</v>
      </c>
      <c r="Z1083" s="252"/>
    </row>
    <row r="1084" spans="1:26">
      <c r="A1084" s="250">
        <f t="shared" si="175"/>
        <v>1081</v>
      </c>
      <c r="B1084" s="251"/>
      <c r="C1084" s="251"/>
      <c r="D1084" s="84"/>
      <c r="F1084" s="230" t="s">
        <v>155</v>
      </c>
      <c r="G1084" s="240" t="str">
        <f t="shared" si="185"/>
        <v>=</v>
      </c>
      <c r="H1084" s="241" t="s">
        <v>1364</v>
      </c>
      <c r="I1084" s="240" t="str">
        <f t="shared" si="186"/>
        <v>/</v>
      </c>
      <c r="J1084" s="242"/>
      <c r="K1084" s="240" t="str">
        <f t="shared" si="187"/>
        <v>/</v>
      </c>
      <c r="L1084" s="243"/>
      <c r="M1084" s="240" t="str">
        <f t="shared" si="188"/>
        <v>/</v>
      </c>
      <c r="N1084" s="244"/>
      <c r="O1084" s="240" t="str">
        <f t="shared" si="189"/>
        <v>/</v>
      </c>
      <c r="P1084" s="107" t="s">
        <v>1366</v>
      </c>
      <c r="Q1084" s="240" t="str">
        <f t="shared" si="190"/>
        <v>/</v>
      </c>
      <c r="R1084" s="245"/>
      <c r="S1084" s="246" t="str">
        <f t="shared" si="191"/>
        <v>/</v>
      </c>
      <c r="T1084" s="247"/>
      <c r="U1084" s="240" t="str">
        <f t="shared" si="192"/>
        <v>/</v>
      </c>
      <c r="V1084" s="242" t="str">
        <f t="shared" si="184"/>
        <v xml:space="preserve">L3330    MOV AX2 PT082 </v>
      </c>
      <c r="W1084" s="127" t="s">
        <v>1374</v>
      </c>
      <c r="Z1084" s="252"/>
    </row>
    <row r="1085" spans="1:26">
      <c r="A1085" s="250">
        <f t="shared" si="175"/>
        <v>1082</v>
      </c>
      <c r="B1085" s="251"/>
      <c r="C1085" s="251"/>
      <c r="D1085" s="84"/>
      <c r="F1085" s="230" t="s">
        <v>156</v>
      </c>
      <c r="G1085" s="240" t="str">
        <f t="shared" si="185"/>
        <v>=</v>
      </c>
      <c r="H1085" s="241"/>
      <c r="I1085" s="240" t="str">
        <f t="shared" si="186"/>
        <v>/</v>
      </c>
      <c r="J1085" s="242"/>
      <c r="K1085" s="240" t="str">
        <f t="shared" si="187"/>
        <v>/</v>
      </c>
      <c r="L1085" s="111"/>
      <c r="M1085" s="240" t="str">
        <f t="shared" si="188"/>
        <v>/</v>
      </c>
      <c r="N1085" s="245" t="s">
        <v>304</v>
      </c>
      <c r="O1085" s="240" t="str">
        <f t="shared" si="189"/>
        <v>/</v>
      </c>
      <c r="P1085" s="112" t="s">
        <v>1817</v>
      </c>
      <c r="Q1085" s="240" t="str">
        <f t="shared" si="190"/>
        <v>/</v>
      </c>
      <c r="R1085" s="245"/>
      <c r="S1085" s="246" t="str">
        <f t="shared" si="191"/>
        <v>/</v>
      </c>
      <c r="T1085" s="247"/>
      <c r="U1085" s="240" t="str">
        <f t="shared" si="192"/>
        <v>/</v>
      </c>
      <c r="V1085" s="242" t="str">
        <f t="shared" si="184"/>
        <v xml:space="preserve">     OUT MSG_51=1 </v>
      </c>
      <c r="W1085" s="127" t="s">
        <v>1375</v>
      </c>
      <c r="Z1085" s="252"/>
    </row>
    <row r="1086" spans="1:26">
      <c r="A1086" s="250">
        <f t="shared" si="175"/>
        <v>1083</v>
      </c>
      <c r="B1086" s="251"/>
      <c r="C1086" s="251"/>
      <c r="D1086" s="84"/>
      <c r="F1086" s="230" t="s">
        <v>157</v>
      </c>
      <c r="G1086" s="240" t="str">
        <f t="shared" si="185"/>
        <v>=</v>
      </c>
      <c r="H1086" s="241"/>
      <c r="I1086" s="240" t="str">
        <f t="shared" si="186"/>
        <v>/</v>
      </c>
      <c r="J1086" s="242" t="s">
        <v>134</v>
      </c>
      <c r="K1086" s="240" t="str">
        <f t="shared" si="187"/>
        <v>/</v>
      </c>
      <c r="L1086" s="111" t="s">
        <v>1818</v>
      </c>
      <c r="M1086" s="240" t="str">
        <f t="shared" si="188"/>
        <v>/</v>
      </c>
      <c r="N1086" s="245"/>
      <c r="O1086" s="240" t="str">
        <f t="shared" si="189"/>
        <v>/</v>
      </c>
      <c r="P1086" s="112" t="s">
        <v>1338</v>
      </c>
      <c r="Q1086" s="240" t="str">
        <f t="shared" si="190"/>
        <v>/</v>
      </c>
      <c r="R1086" s="245"/>
      <c r="S1086" s="246" t="str">
        <f t="shared" si="191"/>
        <v>/</v>
      </c>
      <c r="T1086" s="247"/>
      <c r="U1086" s="240" t="str">
        <f t="shared" si="192"/>
        <v>/</v>
      </c>
      <c r="V1086" s="242" t="str">
        <f t="shared" si="184"/>
        <v xml:space="preserve"> WT MSG_51=1  GOTO L3399 </v>
      </c>
      <c r="W1086" s="127" t="s">
        <v>904</v>
      </c>
      <c r="Z1086" s="252"/>
    </row>
    <row r="1087" spans="1:26">
      <c r="A1087" s="250">
        <f t="shared" si="175"/>
        <v>1084</v>
      </c>
      <c r="B1087" s="251"/>
      <c r="C1087" s="251"/>
      <c r="D1087" s="84"/>
      <c r="E1087" s="229"/>
      <c r="F1087" s="230" t="s">
        <v>515</v>
      </c>
      <c r="G1087" s="231" t="str">
        <f t="shared" si="185"/>
        <v>=</v>
      </c>
      <c r="H1087" s="232" t="s">
        <v>2485</v>
      </c>
      <c r="I1087" s="231" t="str">
        <f t="shared" si="186"/>
        <v>/</v>
      </c>
      <c r="J1087" s="233" t="s">
        <v>145</v>
      </c>
      <c r="K1087" s="231" t="str">
        <f t="shared" si="187"/>
        <v>/</v>
      </c>
      <c r="L1087" s="234" t="s">
        <v>2540</v>
      </c>
      <c r="M1087" s="231" t="str">
        <f t="shared" si="188"/>
        <v>/</v>
      </c>
      <c r="N1087" s="235"/>
      <c r="O1087" s="231" t="str">
        <f t="shared" si="189"/>
        <v>/</v>
      </c>
      <c r="P1087" s="253" t="s">
        <v>2487</v>
      </c>
      <c r="Q1087" s="231" t="str">
        <f t="shared" si="190"/>
        <v>/</v>
      </c>
      <c r="R1087" s="235"/>
      <c r="S1087" s="236" t="str">
        <f t="shared" si="191"/>
        <v>/</v>
      </c>
      <c r="T1087" s="237"/>
      <c r="U1087" s="231" t="str">
        <f t="shared" si="192"/>
        <v>/</v>
      </c>
      <c r="V1087" s="233" t="str">
        <f t="shared" si="184"/>
        <v xml:space="preserve">L3380 IF MDFSLOW=0  GOTO L3381 </v>
      </c>
      <c r="W1087" s="235"/>
      <c r="Z1087" s="252"/>
    </row>
    <row r="1088" spans="1:26">
      <c r="A1088" s="250">
        <f t="shared" si="175"/>
        <v>1085</v>
      </c>
      <c r="B1088" s="251"/>
      <c r="C1088" s="251"/>
      <c r="D1088" s="84"/>
      <c r="E1088" s="229"/>
      <c r="F1088" s="230" t="s">
        <v>729</v>
      </c>
      <c r="G1088" s="231" t="str">
        <f t="shared" si="185"/>
        <v>=</v>
      </c>
      <c r="H1088" s="232"/>
      <c r="I1088" s="231" t="str">
        <f t="shared" si="186"/>
        <v>/</v>
      </c>
      <c r="J1088" s="233" t="s">
        <v>145</v>
      </c>
      <c r="K1088" s="231" t="str">
        <f t="shared" si="187"/>
        <v>/</v>
      </c>
      <c r="L1088" s="234" t="s">
        <v>2488</v>
      </c>
      <c r="M1088" s="231" t="str">
        <f t="shared" si="188"/>
        <v>/</v>
      </c>
      <c r="N1088" s="235"/>
      <c r="O1088" s="231" t="str">
        <f t="shared" si="189"/>
        <v>/</v>
      </c>
      <c r="P1088" s="253" t="s">
        <v>2487</v>
      </c>
      <c r="Q1088" s="231" t="str">
        <f t="shared" si="190"/>
        <v>/</v>
      </c>
      <c r="R1088" s="235"/>
      <c r="S1088" s="236" t="str">
        <f t="shared" si="191"/>
        <v>/</v>
      </c>
      <c r="T1088" s="237"/>
      <c r="U1088" s="231" t="str">
        <f t="shared" si="192"/>
        <v>/</v>
      </c>
      <c r="V1088" s="233" t="str">
        <f t="shared" si="184"/>
        <v xml:space="preserve"> IF MDFL8=1 &amp; M071EX=1  GOTO L3381 </v>
      </c>
      <c r="W1088" s="235"/>
      <c r="Z1088" s="252"/>
    </row>
    <row r="1089" spans="1:26">
      <c r="A1089" s="250">
        <f t="shared" si="175"/>
        <v>1086</v>
      </c>
      <c r="B1089" s="251"/>
      <c r="C1089" s="251"/>
      <c r="D1089" s="84"/>
      <c r="E1089" s="229"/>
      <c r="F1089" s="230" t="s">
        <v>731</v>
      </c>
      <c r="G1089" s="231" t="str">
        <f t="shared" si="185"/>
        <v>=</v>
      </c>
      <c r="H1089" s="232"/>
      <c r="I1089" s="231" t="str">
        <f t="shared" si="186"/>
        <v>/</v>
      </c>
      <c r="J1089" s="233"/>
      <c r="K1089" s="231" t="str">
        <f t="shared" si="187"/>
        <v>/</v>
      </c>
      <c r="L1089" s="234" t="s">
        <v>2490</v>
      </c>
      <c r="M1089" s="231" t="str">
        <f t="shared" si="188"/>
        <v>/</v>
      </c>
      <c r="N1089" s="235"/>
      <c r="O1089" s="231" t="str">
        <f t="shared" si="189"/>
        <v>/</v>
      </c>
      <c r="P1089" s="253" t="s">
        <v>2491</v>
      </c>
      <c r="Q1089" s="231" t="str">
        <f t="shared" si="190"/>
        <v>/</v>
      </c>
      <c r="R1089" s="235"/>
      <c r="S1089" s="236" t="str">
        <f t="shared" si="191"/>
        <v>/</v>
      </c>
      <c r="T1089" s="237"/>
      <c r="U1089" s="231" t="str">
        <f t="shared" si="192"/>
        <v>/</v>
      </c>
      <c r="V1089" s="233" t="str">
        <f t="shared" si="184"/>
        <v xml:space="preserve">  MDFL8=1 &amp; M071EX=0  MOV AX2 PT071 </v>
      </c>
      <c r="W1089" s="235"/>
      <c r="Z1089" s="252"/>
    </row>
    <row r="1090" spans="1:26">
      <c r="A1090" s="250">
        <f t="shared" si="175"/>
        <v>1087</v>
      </c>
      <c r="B1090" s="251"/>
      <c r="C1090" s="251"/>
      <c r="D1090" s="84"/>
      <c r="E1090" s="229"/>
      <c r="F1090" s="230" t="s">
        <v>807</v>
      </c>
      <c r="G1090" s="231" t="str">
        <f t="shared" si="185"/>
        <v>=</v>
      </c>
      <c r="H1090" s="232"/>
      <c r="I1090" s="231" t="str">
        <f t="shared" si="186"/>
        <v>/</v>
      </c>
      <c r="J1090" s="233"/>
      <c r="K1090" s="231" t="str">
        <f t="shared" si="187"/>
        <v>/</v>
      </c>
      <c r="L1090" s="234"/>
      <c r="M1090" s="231" t="str">
        <f t="shared" si="188"/>
        <v>/</v>
      </c>
      <c r="N1090" s="235"/>
      <c r="O1090" s="231" t="str">
        <f t="shared" si="189"/>
        <v>/</v>
      </c>
      <c r="P1090" s="253" t="s">
        <v>2493</v>
      </c>
      <c r="Q1090" s="231" t="str">
        <f t="shared" si="190"/>
        <v>/</v>
      </c>
      <c r="R1090" s="235"/>
      <c r="S1090" s="236" t="str">
        <f t="shared" si="191"/>
        <v>/</v>
      </c>
      <c r="T1090" s="237"/>
      <c r="U1090" s="231" t="str">
        <f t="shared" si="192"/>
        <v>/</v>
      </c>
      <c r="V1090" s="233" t="str">
        <f t="shared" si="184"/>
        <v xml:space="preserve">    OUT MSG_73=1 </v>
      </c>
      <c r="W1090" s="235"/>
      <c r="Z1090" s="252"/>
    </row>
    <row r="1091" spans="1:26">
      <c r="A1091" s="250">
        <f t="shared" si="175"/>
        <v>1088</v>
      </c>
      <c r="B1091" s="251"/>
      <c r="C1091" s="251"/>
      <c r="D1091" s="84"/>
      <c r="E1091" s="229"/>
      <c r="F1091" s="230" t="s">
        <v>837</v>
      </c>
      <c r="G1091" s="231" t="str">
        <f t="shared" si="185"/>
        <v>=</v>
      </c>
      <c r="H1091" s="232"/>
      <c r="I1091" s="231" t="str">
        <f t="shared" si="186"/>
        <v>/</v>
      </c>
      <c r="J1091" s="233" t="s">
        <v>376</v>
      </c>
      <c r="K1091" s="231" t="str">
        <f t="shared" si="187"/>
        <v>/</v>
      </c>
      <c r="L1091" s="234" t="s">
        <v>2494</v>
      </c>
      <c r="M1091" s="231" t="str">
        <f t="shared" si="188"/>
        <v>/</v>
      </c>
      <c r="N1091" s="235"/>
      <c r="O1091" s="231" t="str">
        <f t="shared" si="189"/>
        <v>/</v>
      </c>
      <c r="P1091" s="253" t="s">
        <v>2495</v>
      </c>
      <c r="Q1091" s="231" t="str">
        <f t="shared" si="190"/>
        <v>/</v>
      </c>
      <c r="R1091" s="235"/>
      <c r="S1091" s="236" t="str">
        <f t="shared" si="191"/>
        <v>/</v>
      </c>
      <c r="T1091" s="237"/>
      <c r="U1091" s="231" t="str">
        <f t="shared" si="192"/>
        <v>/</v>
      </c>
      <c r="V1091" s="233" t="str">
        <f t="shared" si="184"/>
        <v xml:space="preserve"> WT MSG_73=1  GOTO L3399 </v>
      </c>
      <c r="W1091" s="235"/>
      <c r="Z1091" s="252"/>
    </row>
    <row r="1092" spans="1:26">
      <c r="A1092" s="250">
        <f t="shared" si="175"/>
        <v>1089</v>
      </c>
      <c r="B1092" s="251"/>
      <c r="C1092" s="251"/>
      <c r="D1092" s="84"/>
      <c r="F1092" s="230" t="s">
        <v>838</v>
      </c>
      <c r="G1092" s="240" t="str">
        <f t="shared" si="185"/>
        <v>=</v>
      </c>
      <c r="H1092" s="241" t="s">
        <v>2496</v>
      </c>
      <c r="I1092" s="240" t="str">
        <f t="shared" si="186"/>
        <v>/</v>
      </c>
      <c r="J1092" s="242" t="s">
        <v>197</v>
      </c>
      <c r="K1092" s="240" t="str">
        <f t="shared" si="187"/>
        <v>/</v>
      </c>
      <c r="L1092" s="111" t="s">
        <v>2500</v>
      </c>
      <c r="M1092" s="240" t="str">
        <f t="shared" si="188"/>
        <v>/</v>
      </c>
      <c r="N1092" s="244"/>
      <c r="O1092" s="240" t="str">
        <f t="shared" si="189"/>
        <v>/</v>
      </c>
      <c r="P1092" s="107" t="s">
        <v>2498</v>
      </c>
      <c r="Q1092" s="240" t="str">
        <f t="shared" si="190"/>
        <v>/</v>
      </c>
      <c r="R1092" s="245"/>
      <c r="S1092" s="246" t="str">
        <f t="shared" si="191"/>
        <v>/</v>
      </c>
      <c r="T1092" s="247"/>
      <c r="U1092" s="240" t="str">
        <f t="shared" si="192"/>
        <v>/</v>
      </c>
      <c r="V1092" s="242" t="str">
        <f t="shared" si="184"/>
        <v xml:space="preserve">L3381 IF M086EX=1  GOTO L3382 </v>
      </c>
      <c r="W1092" s="127" t="s">
        <v>1369</v>
      </c>
      <c r="Z1092" s="252"/>
    </row>
    <row r="1093" spans="1:26">
      <c r="A1093" s="250">
        <f t="shared" si="175"/>
        <v>1090</v>
      </c>
      <c r="B1093" s="251"/>
      <c r="C1093" s="251"/>
      <c r="D1093" s="84"/>
      <c r="F1093" s="230" t="s">
        <v>839</v>
      </c>
      <c r="G1093" s="240" t="str">
        <f t="shared" si="185"/>
        <v>=</v>
      </c>
      <c r="H1093" s="241"/>
      <c r="I1093" s="240" t="str">
        <f t="shared" si="186"/>
        <v>/</v>
      </c>
      <c r="J1093" s="242" t="s">
        <v>197</v>
      </c>
      <c r="K1093" s="240" t="str">
        <f t="shared" si="187"/>
        <v>/</v>
      </c>
      <c r="L1093" s="111" t="s">
        <v>2501</v>
      </c>
      <c r="M1093" s="240" t="str">
        <f t="shared" si="188"/>
        <v>/</v>
      </c>
      <c r="N1093" s="244"/>
      <c r="O1093" s="240" t="str">
        <f t="shared" si="189"/>
        <v>/</v>
      </c>
      <c r="P1093" s="107" t="s">
        <v>1367</v>
      </c>
      <c r="Q1093" s="240" t="str">
        <f t="shared" si="190"/>
        <v>/</v>
      </c>
      <c r="R1093" s="245"/>
      <c r="S1093" s="246" t="str">
        <f t="shared" si="191"/>
        <v>/</v>
      </c>
      <c r="T1093" s="247"/>
      <c r="U1093" s="240" t="str">
        <f t="shared" si="192"/>
        <v>/</v>
      </c>
      <c r="V1093" s="242" t="str">
        <f t="shared" si="184"/>
        <v xml:space="preserve"> IF M088EX=1  GOTO L3383 </v>
      </c>
      <c r="W1093" s="127" t="s">
        <v>1370</v>
      </c>
      <c r="Z1093" s="252"/>
    </row>
    <row r="1094" spans="1:26">
      <c r="A1094" s="250">
        <f t="shared" si="175"/>
        <v>1091</v>
      </c>
      <c r="B1094" s="251"/>
      <c r="C1094" s="251"/>
      <c r="D1094" s="84"/>
      <c r="F1094" s="230" t="s">
        <v>840</v>
      </c>
      <c r="G1094" s="240" t="str">
        <f t="shared" si="185"/>
        <v>=</v>
      </c>
      <c r="H1094" s="241"/>
      <c r="I1094" s="240" t="str">
        <f t="shared" si="186"/>
        <v>/</v>
      </c>
      <c r="J1094" s="242" t="s">
        <v>197</v>
      </c>
      <c r="K1094" s="240" t="str">
        <f t="shared" si="187"/>
        <v>/</v>
      </c>
      <c r="L1094" s="111" t="s">
        <v>2502</v>
      </c>
      <c r="M1094" s="240" t="str">
        <f t="shared" si="188"/>
        <v>/</v>
      </c>
      <c r="N1094" s="244"/>
      <c r="O1094" s="240" t="str">
        <f t="shared" si="189"/>
        <v>/</v>
      </c>
      <c r="P1094" s="107" t="s">
        <v>1368</v>
      </c>
      <c r="Q1094" s="240" t="str">
        <f t="shared" si="190"/>
        <v>/</v>
      </c>
      <c r="R1094" s="245"/>
      <c r="S1094" s="246" t="str">
        <f t="shared" si="191"/>
        <v>/</v>
      </c>
      <c r="T1094" s="247"/>
      <c r="U1094" s="240" t="str">
        <f t="shared" si="192"/>
        <v>/</v>
      </c>
      <c r="V1094" s="242" t="str">
        <f t="shared" si="184"/>
        <v xml:space="preserve"> IF M090EX=1  GOTO L3384 </v>
      </c>
      <c r="W1094" s="127" t="s">
        <v>1371</v>
      </c>
      <c r="Z1094" s="252"/>
    </row>
    <row r="1095" spans="1:26">
      <c r="A1095" s="250">
        <f t="shared" si="175"/>
        <v>1092</v>
      </c>
      <c r="B1095" s="251"/>
      <c r="C1095" s="251"/>
      <c r="D1095" s="84"/>
      <c r="F1095" s="230" t="s">
        <v>841</v>
      </c>
      <c r="G1095" s="240" t="str">
        <f t="shared" si="185"/>
        <v>=</v>
      </c>
      <c r="H1095" s="241"/>
      <c r="I1095" s="240" t="str">
        <f t="shared" si="186"/>
        <v>/</v>
      </c>
      <c r="J1095" s="242" t="s">
        <v>197</v>
      </c>
      <c r="K1095" s="240" t="str">
        <f t="shared" si="187"/>
        <v>/</v>
      </c>
      <c r="L1095" s="111" t="s">
        <v>2503</v>
      </c>
      <c r="M1095" s="240" t="str">
        <f t="shared" si="188"/>
        <v>/</v>
      </c>
      <c r="N1095" s="244"/>
      <c r="O1095" s="240" t="str">
        <f t="shared" si="189"/>
        <v>/</v>
      </c>
      <c r="P1095" s="107" t="s">
        <v>2499</v>
      </c>
      <c r="Q1095" s="240" t="str">
        <f t="shared" si="190"/>
        <v>/</v>
      </c>
      <c r="R1095" s="245"/>
      <c r="S1095" s="246" t="str">
        <f t="shared" si="191"/>
        <v>/</v>
      </c>
      <c r="T1095" s="247"/>
      <c r="U1095" s="240" t="str">
        <f t="shared" si="192"/>
        <v>/</v>
      </c>
      <c r="V1095" s="242" t="str">
        <f t="shared" ref="V1095:V1115" si="193">IF(AND(H1095=0,J1095=0,L1095=0,P1095=0,R1095=0)," ",CONCATENATE(H1095," ",J1095," ",L1095," ",N1095," ",P1095," ",R1095))</f>
        <v xml:space="preserve"> IF M092EX=1  GOTO L3385 </v>
      </c>
      <c r="W1095" s="127" t="s">
        <v>1372</v>
      </c>
      <c r="Z1095" s="252"/>
    </row>
    <row r="1096" spans="1:26">
      <c r="A1096" s="250">
        <f t="shared" si="175"/>
        <v>1093</v>
      </c>
      <c r="B1096" s="251"/>
      <c r="C1096" s="251"/>
      <c r="D1096" s="84"/>
      <c r="F1096" s="230" t="s">
        <v>951</v>
      </c>
      <c r="G1096" s="240" t="str">
        <f t="shared" si="185"/>
        <v>=</v>
      </c>
      <c r="H1096" s="241" t="s">
        <v>1378</v>
      </c>
      <c r="I1096" s="240" t="str">
        <f t="shared" si="186"/>
        <v>/</v>
      </c>
      <c r="J1096" s="242" t="s">
        <v>197</v>
      </c>
      <c r="K1096" s="240" t="str">
        <f t="shared" si="187"/>
        <v>/</v>
      </c>
      <c r="L1096" s="111" t="s">
        <v>1390</v>
      </c>
      <c r="M1096" s="240" t="str">
        <f t="shared" si="188"/>
        <v>/</v>
      </c>
      <c r="N1096" s="244"/>
      <c r="O1096" s="240" t="str">
        <f t="shared" si="189"/>
        <v>/</v>
      </c>
      <c r="P1096" s="107" t="s">
        <v>1373</v>
      </c>
      <c r="Q1096" s="240" t="str">
        <f t="shared" si="190"/>
        <v>/</v>
      </c>
      <c r="R1096" s="245"/>
      <c r="S1096" s="246" t="str">
        <f t="shared" si="191"/>
        <v>/</v>
      </c>
      <c r="T1096" s="247"/>
      <c r="U1096" s="240" t="str">
        <f t="shared" si="192"/>
        <v>/</v>
      </c>
      <c r="V1096" s="242" t="str">
        <f t="shared" si="193"/>
        <v xml:space="preserve">L3382 IF MDFL8=1  MOV AX2 PT086 </v>
      </c>
      <c r="W1096" s="127" t="s">
        <v>1376</v>
      </c>
      <c r="Z1096" s="252"/>
    </row>
    <row r="1097" spans="1:26">
      <c r="A1097" s="250">
        <f t="shared" si="175"/>
        <v>1094</v>
      </c>
      <c r="B1097" s="251"/>
      <c r="C1097" s="251"/>
      <c r="D1097" s="84"/>
      <c r="F1097" s="230" t="s">
        <v>952</v>
      </c>
      <c r="G1097" s="240" t="str">
        <f t="shared" si="185"/>
        <v>=</v>
      </c>
      <c r="H1097" s="241"/>
      <c r="I1097" s="240" t="str">
        <f t="shared" si="186"/>
        <v>/</v>
      </c>
      <c r="J1097" s="242"/>
      <c r="K1097" s="240" t="str">
        <f t="shared" si="187"/>
        <v>/</v>
      </c>
      <c r="L1097" s="111"/>
      <c r="M1097" s="240" t="str">
        <f t="shared" si="188"/>
        <v>/</v>
      </c>
      <c r="N1097" s="245" t="s">
        <v>304</v>
      </c>
      <c r="O1097" s="240" t="str">
        <f t="shared" si="189"/>
        <v>/</v>
      </c>
      <c r="P1097" s="112" t="s">
        <v>1350</v>
      </c>
      <c r="Q1097" s="240" t="str">
        <f t="shared" si="190"/>
        <v>/</v>
      </c>
      <c r="R1097" s="245"/>
      <c r="S1097" s="246" t="str">
        <f t="shared" si="191"/>
        <v>/</v>
      </c>
      <c r="T1097" s="247"/>
      <c r="U1097" s="240" t="str">
        <f t="shared" si="192"/>
        <v>/</v>
      </c>
      <c r="V1097" s="242" t="str">
        <f t="shared" si="193"/>
        <v xml:space="preserve">     OUT MSG_55=1 </v>
      </c>
      <c r="W1097" s="127" t="s">
        <v>1377</v>
      </c>
      <c r="Z1097" s="252"/>
    </row>
    <row r="1098" spans="1:26">
      <c r="A1098" s="250">
        <f t="shared" si="175"/>
        <v>1095</v>
      </c>
      <c r="B1098" s="251"/>
      <c r="C1098" s="251"/>
      <c r="D1098" s="84"/>
      <c r="F1098" s="230" t="s">
        <v>1082</v>
      </c>
      <c r="G1098" s="240" t="str">
        <f t="shared" si="185"/>
        <v>=</v>
      </c>
      <c r="H1098" s="241"/>
      <c r="I1098" s="240" t="str">
        <f t="shared" si="186"/>
        <v>/</v>
      </c>
      <c r="J1098" s="242" t="s">
        <v>134</v>
      </c>
      <c r="K1098" s="240" t="str">
        <f t="shared" si="187"/>
        <v>/</v>
      </c>
      <c r="L1098" s="111" t="s">
        <v>1351</v>
      </c>
      <c r="M1098" s="240" t="str">
        <f t="shared" si="188"/>
        <v>/</v>
      </c>
      <c r="N1098" s="245"/>
      <c r="O1098" s="240" t="str">
        <f t="shared" si="189"/>
        <v>/</v>
      </c>
      <c r="P1098" s="112" t="s">
        <v>1338</v>
      </c>
      <c r="Q1098" s="240" t="str">
        <f t="shared" si="190"/>
        <v>/</v>
      </c>
      <c r="R1098" s="245"/>
      <c r="S1098" s="246" t="str">
        <f t="shared" si="191"/>
        <v>/</v>
      </c>
      <c r="T1098" s="247"/>
      <c r="U1098" s="240" t="str">
        <f t="shared" si="192"/>
        <v>/</v>
      </c>
      <c r="V1098" s="242" t="str">
        <f t="shared" si="193"/>
        <v xml:space="preserve"> WT MSG_55=1  GOTO L3399 </v>
      </c>
      <c r="W1098" s="127" t="s">
        <v>904</v>
      </c>
      <c r="Z1098" s="252"/>
    </row>
    <row r="1099" spans="1:26">
      <c r="A1099" s="250">
        <f t="shared" si="175"/>
        <v>1096</v>
      </c>
      <c r="B1099" s="251"/>
      <c r="C1099" s="251"/>
      <c r="D1099" s="84"/>
      <c r="F1099" s="230" t="s">
        <v>1100</v>
      </c>
      <c r="G1099" s="240" t="str">
        <f t="shared" si="185"/>
        <v>=</v>
      </c>
      <c r="H1099" s="241" t="s">
        <v>1379</v>
      </c>
      <c r="I1099" s="240" t="str">
        <f t="shared" si="186"/>
        <v>/</v>
      </c>
      <c r="J1099" s="242" t="s">
        <v>197</v>
      </c>
      <c r="K1099" s="240" t="str">
        <f t="shared" si="187"/>
        <v>/</v>
      </c>
      <c r="L1099" s="111" t="s">
        <v>1390</v>
      </c>
      <c r="M1099" s="240" t="str">
        <f t="shared" si="188"/>
        <v>/</v>
      </c>
      <c r="N1099" s="244"/>
      <c r="O1099" s="240" t="str">
        <f t="shared" si="189"/>
        <v>/</v>
      </c>
      <c r="P1099" s="107" t="s">
        <v>1381</v>
      </c>
      <c r="Q1099" s="240" t="str">
        <f t="shared" si="190"/>
        <v>/</v>
      </c>
      <c r="R1099" s="245"/>
      <c r="S1099" s="246" t="str">
        <f t="shared" si="191"/>
        <v>/</v>
      </c>
      <c r="T1099" s="247"/>
      <c r="U1099" s="240" t="str">
        <f t="shared" si="192"/>
        <v>/</v>
      </c>
      <c r="V1099" s="242" t="str">
        <f t="shared" si="193"/>
        <v xml:space="preserve">L3383 IF MDFL8=1  MOV AX2 PT088 </v>
      </c>
      <c r="W1099" s="127" t="s">
        <v>1384</v>
      </c>
      <c r="Z1099" s="252"/>
    </row>
    <row r="1100" spans="1:26">
      <c r="A1100" s="250">
        <f t="shared" si="175"/>
        <v>1097</v>
      </c>
      <c r="B1100" s="251"/>
      <c r="C1100" s="251"/>
      <c r="D1100" s="84"/>
      <c r="F1100" s="230" t="s">
        <v>1101</v>
      </c>
      <c r="G1100" s="240" t="str">
        <f t="shared" si="185"/>
        <v>=</v>
      </c>
      <c r="H1100" s="241"/>
      <c r="I1100" s="240" t="str">
        <f t="shared" si="186"/>
        <v>/</v>
      </c>
      <c r="J1100" s="242"/>
      <c r="K1100" s="240" t="str">
        <f t="shared" si="187"/>
        <v>/</v>
      </c>
      <c r="L1100" s="111"/>
      <c r="M1100" s="240" t="str">
        <f t="shared" si="188"/>
        <v>/</v>
      </c>
      <c r="N1100" s="245" t="s">
        <v>304</v>
      </c>
      <c r="O1100" s="240" t="str">
        <f t="shared" si="189"/>
        <v>/</v>
      </c>
      <c r="P1100" s="112" t="s">
        <v>1819</v>
      </c>
      <c r="Q1100" s="240" t="str">
        <f t="shared" si="190"/>
        <v>/</v>
      </c>
      <c r="R1100" s="245"/>
      <c r="S1100" s="246" t="str">
        <f t="shared" si="191"/>
        <v>/</v>
      </c>
      <c r="T1100" s="247"/>
      <c r="U1100" s="240" t="str">
        <f t="shared" si="192"/>
        <v>/</v>
      </c>
      <c r="V1100" s="242" t="str">
        <f t="shared" si="193"/>
        <v xml:space="preserve">     OUT MSG_57=1 </v>
      </c>
      <c r="W1100" s="127" t="s">
        <v>1385</v>
      </c>
      <c r="Z1100" s="252"/>
    </row>
    <row r="1101" spans="1:26">
      <c r="A1101" s="250">
        <f t="shared" si="175"/>
        <v>1098</v>
      </c>
      <c r="B1101" s="251"/>
      <c r="C1101" s="251"/>
      <c r="D1101" s="84"/>
      <c r="F1101" s="230" t="s">
        <v>1102</v>
      </c>
      <c r="G1101" s="240" t="str">
        <f t="shared" si="185"/>
        <v>=</v>
      </c>
      <c r="H1101" s="241"/>
      <c r="I1101" s="240" t="str">
        <f t="shared" si="186"/>
        <v>/</v>
      </c>
      <c r="J1101" s="242" t="s">
        <v>134</v>
      </c>
      <c r="K1101" s="240" t="str">
        <f t="shared" si="187"/>
        <v>/</v>
      </c>
      <c r="L1101" s="111" t="s">
        <v>1820</v>
      </c>
      <c r="M1101" s="240" t="str">
        <f t="shared" si="188"/>
        <v>/</v>
      </c>
      <c r="N1101" s="245"/>
      <c r="O1101" s="240" t="str">
        <f t="shared" si="189"/>
        <v>/</v>
      </c>
      <c r="P1101" s="112" t="s">
        <v>1338</v>
      </c>
      <c r="Q1101" s="240" t="str">
        <f t="shared" si="190"/>
        <v>/</v>
      </c>
      <c r="R1101" s="245"/>
      <c r="S1101" s="246" t="str">
        <f t="shared" si="191"/>
        <v>/</v>
      </c>
      <c r="T1101" s="247"/>
      <c r="U1101" s="240" t="str">
        <f t="shared" si="192"/>
        <v>/</v>
      </c>
      <c r="V1101" s="242" t="str">
        <f t="shared" si="193"/>
        <v xml:space="preserve"> WT MSG_57=1  GOTO L3399 </v>
      </c>
      <c r="W1101" s="127" t="s">
        <v>904</v>
      </c>
      <c r="Z1101" s="252"/>
    </row>
    <row r="1102" spans="1:26">
      <c r="A1102" s="250">
        <f t="shared" si="175"/>
        <v>1099</v>
      </c>
      <c r="B1102" s="251"/>
      <c r="C1102" s="251"/>
      <c r="D1102" s="84"/>
      <c r="F1102" s="230" t="s">
        <v>1103</v>
      </c>
      <c r="G1102" s="240" t="str">
        <f t="shared" si="185"/>
        <v>=</v>
      </c>
      <c r="H1102" s="241" t="s">
        <v>1380</v>
      </c>
      <c r="I1102" s="240" t="str">
        <f t="shared" si="186"/>
        <v>/</v>
      </c>
      <c r="J1102" s="242" t="s">
        <v>197</v>
      </c>
      <c r="K1102" s="240" t="str">
        <f t="shared" si="187"/>
        <v>/</v>
      </c>
      <c r="L1102" s="111" t="s">
        <v>1390</v>
      </c>
      <c r="M1102" s="240" t="str">
        <f t="shared" si="188"/>
        <v>/</v>
      </c>
      <c r="N1102" s="244"/>
      <c r="O1102" s="240" t="str">
        <f t="shared" si="189"/>
        <v>/</v>
      </c>
      <c r="P1102" s="107" t="s">
        <v>1382</v>
      </c>
      <c r="Q1102" s="240" t="str">
        <f t="shared" si="190"/>
        <v>/</v>
      </c>
      <c r="R1102" s="245"/>
      <c r="S1102" s="246" t="str">
        <f t="shared" si="191"/>
        <v>/</v>
      </c>
      <c r="T1102" s="247"/>
      <c r="U1102" s="240" t="str">
        <f t="shared" si="192"/>
        <v>/</v>
      </c>
      <c r="V1102" s="242" t="str">
        <f t="shared" si="193"/>
        <v xml:space="preserve">L3384 IF MDFL8=1  MOV AX2 PT090 </v>
      </c>
      <c r="W1102" s="127" t="s">
        <v>1386</v>
      </c>
      <c r="Z1102" s="252"/>
    </row>
    <row r="1103" spans="1:26">
      <c r="A1103" s="250">
        <f t="shared" si="175"/>
        <v>1100</v>
      </c>
      <c r="B1103" s="251"/>
      <c r="C1103" s="251"/>
      <c r="D1103" s="84"/>
      <c r="F1103" s="230" t="s">
        <v>1104</v>
      </c>
      <c r="G1103" s="240" t="str">
        <f t="shared" si="185"/>
        <v>=</v>
      </c>
      <c r="H1103" s="241"/>
      <c r="I1103" s="240" t="str">
        <f t="shared" si="186"/>
        <v>/</v>
      </c>
      <c r="J1103" s="242"/>
      <c r="K1103" s="240" t="str">
        <f t="shared" si="187"/>
        <v>/</v>
      </c>
      <c r="L1103" s="111"/>
      <c r="M1103" s="240" t="str">
        <f t="shared" si="188"/>
        <v>/</v>
      </c>
      <c r="N1103" s="245" t="s">
        <v>304</v>
      </c>
      <c r="O1103" s="240" t="str">
        <f t="shared" si="189"/>
        <v>/</v>
      </c>
      <c r="P1103" s="112" t="s">
        <v>1437</v>
      </c>
      <c r="Q1103" s="240" t="str">
        <f t="shared" si="190"/>
        <v>/</v>
      </c>
      <c r="R1103" s="245"/>
      <c r="S1103" s="246" t="str">
        <f t="shared" si="191"/>
        <v>/</v>
      </c>
      <c r="T1103" s="247"/>
      <c r="U1103" s="240" t="str">
        <f t="shared" si="192"/>
        <v>/</v>
      </c>
      <c r="V1103" s="242" t="str">
        <f t="shared" si="193"/>
        <v xml:space="preserve">     OUT MSG_59=1 </v>
      </c>
      <c r="W1103" s="127" t="s">
        <v>1387</v>
      </c>
      <c r="Z1103" s="252"/>
    </row>
    <row r="1104" spans="1:26">
      <c r="A1104" s="250">
        <f t="shared" si="175"/>
        <v>1101</v>
      </c>
      <c r="B1104" s="251"/>
      <c r="C1104" s="251"/>
      <c r="D1104" s="84"/>
      <c r="F1104" s="230" t="s">
        <v>1105</v>
      </c>
      <c r="G1104" s="240" t="str">
        <f t="shared" si="185"/>
        <v>=</v>
      </c>
      <c r="H1104" s="241"/>
      <c r="I1104" s="240" t="str">
        <f t="shared" si="186"/>
        <v>/</v>
      </c>
      <c r="J1104" s="242" t="s">
        <v>134</v>
      </c>
      <c r="K1104" s="240" t="str">
        <f t="shared" si="187"/>
        <v>/</v>
      </c>
      <c r="L1104" s="111" t="s">
        <v>1436</v>
      </c>
      <c r="M1104" s="240" t="str">
        <f t="shared" si="188"/>
        <v>/</v>
      </c>
      <c r="N1104" s="245"/>
      <c r="O1104" s="240" t="str">
        <f t="shared" si="189"/>
        <v>/</v>
      </c>
      <c r="P1104" s="112" t="s">
        <v>1338</v>
      </c>
      <c r="Q1104" s="240" t="str">
        <f t="shared" si="190"/>
        <v>/</v>
      </c>
      <c r="R1104" s="245"/>
      <c r="S1104" s="246" t="str">
        <f t="shared" si="191"/>
        <v>/</v>
      </c>
      <c r="T1104" s="247"/>
      <c r="U1104" s="240" t="str">
        <f t="shared" si="192"/>
        <v>/</v>
      </c>
      <c r="V1104" s="242" t="str">
        <f t="shared" si="193"/>
        <v xml:space="preserve"> WT MSG_59=1  GOTO L3399 </v>
      </c>
      <c r="W1104" s="127" t="s">
        <v>904</v>
      </c>
      <c r="Z1104" s="252"/>
    </row>
    <row r="1105" spans="1:26">
      <c r="A1105" s="250">
        <f t="shared" si="175"/>
        <v>1102</v>
      </c>
      <c r="B1105" s="251"/>
      <c r="C1105" s="251"/>
      <c r="D1105" s="84"/>
      <c r="F1105" s="230" t="s">
        <v>1106</v>
      </c>
      <c r="G1105" s="240" t="str">
        <f t="shared" si="185"/>
        <v>=</v>
      </c>
      <c r="H1105" s="241" t="s">
        <v>2497</v>
      </c>
      <c r="I1105" s="240" t="str">
        <f t="shared" si="186"/>
        <v>/</v>
      </c>
      <c r="J1105" s="242" t="s">
        <v>197</v>
      </c>
      <c r="K1105" s="240" t="str">
        <f t="shared" si="187"/>
        <v>/</v>
      </c>
      <c r="L1105" s="111" t="s">
        <v>1390</v>
      </c>
      <c r="M1105" s="240" t="str">
        <f t="shared" si="188"/>
        <v>/</v>
      </c>
      <c r="N1105" s="244"/>
      <c r="O1105" s="240" t="str">
        <f t="shared" si="189"/>
        <v>/</v>
      </c>
      <c r="P1105" s="107" t="s">
        <v>1383</v>
      </c>
      <c r="Q1105" s="240" t="str">
        <f t="shared" si="190"/>
        <v>/</v>
      </c>
      <c r="R1105" s="245"/>
      <c r="S1105" s="246" t="str">
        <f t="shared" si="191"/>
        <v>/</v>
      </c>
      <c r="T1105" s="247"/>
      <c r="U1105" s="240" t="str">
        <f t="shared" si="192"/>
        <v>/</v>
      </c>
      <c r="V1105" s="242" t="str">
        <f t="shared" si="193"/>
        <v xml:space="preserve">L3385 IF MDFL8=1  MOV AX2 PT092 </v>
      </c>
      <c r="W1105" s="127" t="s">
        <v>1388</v>
      </c>
      <c r="Z1105" s="252"/>
    </row>
    <row r="1106" spans="1:26">
      <c r="A1106" s="250">
        <f t="shared" si="175"/>
        <v>1103</v>
      </c>
      <c r="B1106" s="251"/>
      <c r="C1106" s="251"/>
      <c r="D1106" s="84"/>
      <c r="F1106" s="230" t="s">
        <v>1107</v>
      </c>
      <c r="G1106" s="240" t="str">
        <f t="shared" si="185"/>
        <v>=</v>
      </c>
      <c r="H1106" s="241"/>
      <c r="I1106" s="240" t="str">
        <f t="shared" si="186"/>
        <v>/</v>
      </c>
      <c r="J1106" s="242"/>
      <c r="K1106" s="240" t="str">
        <f t="shared" si="187"/>
        <v>/</v>
      </c>
      <c r="L1106" s="111"/>
      <c r="M1106" s="240" t="str">
        <f t="shared" si="188"/>
        <v>/</v>
      </c>
      <c r="N1106" s="245" t="s">
        <v>304</v>
      </c>
      <c r="O1106" s="240" t="str">
        <f t="shared" si="189"/>
        <v>/</v>
      </c>
      <c r="P1106" s="112" t="s">
        <v>1352</v>
      </c>
      <c r="Q1106" s="240" t="str">
        <f t="shared" si="190"/>
        <v>/</v>
      </c>
      <c r="R1106" s="245"/>
      <c r="S1106" s="246" t="str">
        <f t="shared" si="191"/>
        <v>/</v>
      </c>
      <c r="T1106" s="247"/>
      <c r="U1106" s="240" t="str">
        <f t="shared" si="192"/>
        <v>/</v>
      </c>
      <c r="V1106" s="242" t="str">
        <f t="shared" si="193"/>
        <v xml:space="preserve">     OUT MSG_61=1 </v>
      </c>
      <c r="W1106" s="127" t="s">
        <v>1389</v>
      </c>
      <c r="Z1106" s="252"/>
    </row>
    <row r="1107" spans="1:26">
      <c r="A1107" s="250">
        <f t="shared" si="175"/>
        <v>1104</v>
      </c>
      <c r="B1107" s="251"/>
      <c r="C1107" s="251"/>
      <c r="D1107" s="84"/>
      <c r="F1107" s="230" t="s">
        <v>1108</v>
      </c>
      <c r="G1107" s="240" t="str">
        <f t="shared" si="185"/>
        <v>=</v>
      </c>
      <c r="H1107" s="241"/>
      <c r="I1107" s="240" t="str">
        <f t="shared" si="186"/>
        <v>/</v>
      </c>
      <c r="J1107" s="242" t="s">
        <v>134</v>
      </c>
      <c r="K1107" s="240" t="str">
        <f t="shared" si="187"/>
        <v>/</v>
      </c>
      <c r="L1107" s="111" t="s">
        <v>1353</v>
      </c>
      <c r="M1107" s="240" t="str">
        <f t="shared" si="188"/>
        <v>/</v>
      </c>
      <c r="N1107" s="245"/>
      <c r="O1107" s="240" t="str">
        <f t="shared" si="189"/>
        <v>/</v>
      </c>
      <c r="P1107" s="112" t="s">
        <v>1338</v>
      </c>
      <c r="Q1107" s="240" t="str">
        <f t="shared" si="190"/>
        <v>/</v>
      </c>
      <c r="R1107" s="245"/>
      <c r="S1107" s="246" t="str">
        <f t="shared" si="191"/>
        <v>/</v>
      </c>
      <c r="T1107" s="247"/>
      <c r="U1107" s="240" t="str">
        <f t="shared" si="192"/>
        <v>/</v>
      </c>
      <c r="V1107" s="242" t="str">
        <f t="shared" si="193"/>
        <v xml:space="preserve"> WT MSG_61=1  GOTO L3399 </v>
      </c>
      <c r="W1107" s="127" t="s">
        <v>904</v>
      </c>
      <c r="Z1107" s="252"/>
    </row>
    <row r="1108" spans="1:26">
      <c r="A1108" s="250">
        <f t="shared" si="175"/>
        <v>1105</v>
      </c>
      <c r="B1108" s="251"/>
      <c r="C1108" s="251"/>
      <c r="D1108" s="84"/>
      <c r="F1108" s="230" t="s">
        <v>1109</v>
      </c>
      <c r="G1108" s="188" t="str">
        <f t="shared" si="185"/>
        <v>=</v>
      </c>
      <c r="H1108" s="193" t="s">
        <v>1339</v>
      </c>
      <c r="I1108" s="188" t="str">
        <f t="shared" si="186"/>
        <v>/</v>
      </c>
      <c r="J1108" s="194"/>
      <c r="K1108" s="188" t="str">
        <f t="shared" si="187"/>
        <v>/</v>
      </c>
      <c r="L1108" s="192"/>
      <c r="M1108" s="188" t="str">
        <f t="shared" si="188"/>
        <v>/</v>
      </c>
      <c r="N1108" s="187"/>
      <c r="O1108" s="188" t="str">
        <f t="shared" si="189"/>
        <v>/</v>
      </c>
      <c r="P1108" s="189" t="s">
        <v>917</v>
      </c>
      <c r="Q1108" s="188" t="str">
        <f t="shared" si="190"/>
        <v>/</v>
      </c>
      <c r="R1108" s="187"/>
      <c r="S1108" s="1" t="str">
        <f t="shared" si="191"/>
        <v>/</v>
      </c>
      <c r="T1108" s="190"/>
      <c r="U1108" s="188" t="str">
        <f t="shared" si="192"/>
        <v>/</v>
      </c>
      <c r="V1108" s="194" t="str">
        <f t="shared" si="193"/>
        <v xml:space="preserve">L3399    END </v>
      </c>
      <c r="W1108" s="127"/>
      <c r="Z1108" s="252"/>
    </row>
    <row r="1109" spans="1:26">
      <c r="A1109" s="250">
        <f t="shared" si="175"/>
        <v>1106</v>
      </c>
      <c r="B1109" s="251"/>
      <c r="C1109" s="251"/>
      <c r="D1109" s="84"/>
      <c r="E1109" s="248" t="s">
        <v>144</v>
      </c>
      <c r="F1109" s="47"/>
      <c r="G1109" s="188" t="str">
        <f t="shared" si="185"/>
        <v xml:space="preserve"> </v>
      </c>
      <c r="H1109" s="193"/>
      <c r="I1109" s="188" t="str">
        <f t="shared" si="186"/>
        <v xml:space="preserve"> </v>
      </c>
      <c r="J1109" s="194"/>
      <c r="K1109" s="188" t="str">
        <f t="shared" si="187"/>
        <v xml:space="preserve"> </v>
      </c>
      <c r="L1109" s="192"/>
      <c r="M1109" s="188" t="str">
        <f t="shared" si="188"/>
        <v xml:space="preserve"> </v>
      </c>
      <c r="N1109" s="187"/>
      <c r="O1109" s="188" t="str">
        <f t="shared" si="189"/>
        <v xml:space="preserve"> </v>
      </c>
      <c r="P1109" s="189"/>
      <c r="Q1109" s="188" t="str">
        <f t="shared" si="190"/>
        <v xml:space="preserve"> </v>
      </c>
      <c r="R1109" s="187"/>
      <c r="S1109" s="1" t="str">
        <f t="shared" si="191"/>
        <v xml:space="preserve"> </v>
      </c>
      <c r="T1109" s="190"/>
      <c r="U1109" s="188" t="str">
        <f t="shared" si="192"/>
        <v xml:space="preserve"> </v>
      </c>
      <c r="V1109" s="194" t="str">
        <f t="shared" si="193"/>
        <v xml:space="preserve"> </v>
      </c>
      <c r="W1109" s="127"/>
      <c r="Z1109" s="252"/>
    </row>
    <row r="1110" spans="1:26">
      <c r="A1110" s="250">
        <f t="shared" si="175"/>
        <v>1107</v>
      </c>
      <c r="B1110" s="251"/>
      <c r="C1110" s="251"/>
      <c r="D1110" s="239"/>
      <c r="E1110" s="229" t="s">
        <v>928</v>
      </c>
      <c r="F1110" s="195"/>
      <c r="G1110" s="188"/>
      <c r="H1110" s="194"/>
      <c r="I1110" s="188"/>
      <c r="J1110" s="194"/>
      <c r="K1110" s="188"/>
      <c r="L1110" s="10"/>
      <c r="M1110" s="188"/>
      <c r="N1110" s="12"/>
      <c r="O1110" s="188"/>
      <c r="P1110" s="8"/>
      <c r="Q1110" s="188"/>
      <c r="R1110" s="12"/>
      <c r="S1110" s="13"/>
      <c r="T1110" s="35"/>
      <c r="U1110" s="188"/>
      <c r="V1110" s="194" t="str">
        <f t="shared" si="193"/>
        <v xml:space="preserve"> </v>
      </c>
      <c r="W1110" s="11" t="s">
        <v>929</v>
      </c>
      <c r="Z1110" s="252"/>
    </row>
    <row r="1111" spans="1:26">
      <c r="A1111" s="250">
        <f t="shared" si="175"/>
        <v>1108</v>
      </c>
      <c r="B1111" s="251"/>
      <c r="C1111" s="251"/>
      <c r="D1111" s="239"/>
      <c r="F1111" s="230" t="s">
        <v>69</v>
      </c>
      <c r="G1111" s="188" t="str">
        <f t="shared" ref="G1111:G1180" si="194">IF(F1111=0," ",X$4)</f>
        <v>=</v>
      </c>
      <c r="H1111" s="193"/>
      <c r="I1111" s="188" t="str">
        <f t="shared" ref="I1111:I1180" si="195">IF(F1111=0," ",Y$4)</f>
        <v>/</v>
      </c>
      <c r="J1111" s="194" t="s">
        <v>197</v>
      </c>
      <c r="K1111" s="188" t="str">
        <f t="shared" ref="K1111:K1180" si="196">IF(F1111=0," ",Y$4)</f>
        <v>/</v>
      </c>
      <c r="L1111" s="10" t="s">
        <v>334</v>
      </c>
      <c r="M1111" s="188" t="str">
        <f t="shared" ref="M1111:M1180" si="197">IF(F1111=0," ",Y$4)</f>
        <v>/</v>
      </c>
      <c r="N1111" s="12"/>
      <c r="O1111" s="188" t="str">
        <f t="shared" ref="O1111:O1180" si="198">IF(F1111=0," ",Y$4)</f>
        <v>/</v>
      </c>
      <c r="P1111" s="8" t="s">
        <v>1039</v>
      </c>
      <c r="Q1111" s="188" t="str">
        <f t="shared" ref="Q1111:Q1180" si="199">IF(F1111=0," ",Y$4)</f>
        <v>/</v>
      </c>
      <c r="R1111" s="187"/>
      <c r="S1111" s="1" t="str">
        <f t="shared" ref="S1111:S1180" si="200">IF(F1111=0," ",Y$4)</f>
        <v>/</v>
      </c>
      <c r="T1111" s="190"/>
      <c r="U1111" s="188" t="str">
        <f t="shared" ref="U1111:U1180" si="201">IF(F1111=0," ",Y$4)</f>
        <v>/</v>
      </c>
      <c r="V1111" s="194" t="str">
        <f t="shared" si="193"/>
        <v xml:space="preserve"> IF MDW=0 | MDS=0  CALL PROG 3901 </v>
      </c>
      <c r="W1111" s="127" t="s">
        <v>933</v>
      </c>
      <c r="Z1111" s="252"/>
    </row>
    <row r="1112" spans="1:26">
      <c r="A1112" s="250">
        <f t="shared" si="175"/>
        <v>1109</v>
      </c>
      <c r="B1112" s="251"/>
      <c r="C1112" s="251"/>
      <c r="D1112" s="239"/>
      <c r="F1112" s="230" t="s">
        <v>72</v>
      </c>
      <c r="G1112" s="188" t="str">
        <f t="shared" si="194"/>
        <v>=</v>
      </c>
      <c r="H1112" s="193"/>
      <c r="I1112" s="188" t="str">
        <f t="shared" si="195"/>
        <v>/</v>
      </c>
      <c r="J1112" s="194" t="s">
        <v>197</v>
      </c>
      <c r="K1112" s="188" t="str">
        <f t="shared" si="196"/>
        <v>/</v>
      </c>
      <c r="L1112" s="10" t="s">
        <v>1497</v>
      </c>
      <c r="M1112" s="188" t="str">
        <f t="shared" si="197"/>
        <v>/</v>
      </c>
      <c r="N1112" s="12"/>
      <c r="O1112" s="188" t="str">
        <f t="shared" si="198"/>
        <v>/</v>
      </c>
      <c r="P1112" s="8" t="s">
        <v>1358</v>
      </c>
      <c r="Q1112" s="188" t="str">
        <f t="shared" si="199"/>
        <v>/</v>
      </c>
      <c r="R1112" s="187"/>
      <c r="S1112" s="1" t="str">
        <f t="shared" si="200"/>
        <v>/</v>
      </c>
      <c r="T1112" s="190"/>
      <c r="U1112" s="188" t="str">
        <f t="shared" si="201"/>
        <v>/</v>
      </c>
      <c r="V1112" s="194" t="str">
        <f t="shared" si="193"/>
        <v xml:space="preserve"> IF M102EY=1  GOTO L3410 </v>
      </c>
      <c r="W1112" s="127" t="s">
        <v>688</v>
      </c>
      <c r="Z1112" s="252"/>
    </row>
    <row r="1113" spans="1:26">
      <c r="A1113" s="250">
        <f t="shared" si="175"/>
        <v>1110</v>
      </c>
      <c r="B1113" s="251"/>
      <c r="C1113" s="251"/>
      <c r="D1113" s="239"/>
      <c r="F1113" s="230" t="s">
        <v>73</v>
      </c>
      <c r="G1113" s="240" t="str">
        <f>IF(F1113=0," ",X$4)</f>
        <v>=</v>
      </c>
      <c r="H1113" s="241"/>
      <c r="I1113" s="240" t="str">
        <f>IF(F1113=0," ",Y$4)</f>
        <v>/</v>
      </c>
      <c r="J1113" s="242" t="s">
        <v>197</v>
      </c>
      <c r="K1113" s="240" t="str">
        <f>IF(F1113=0," ",Y$4)</f>
        <v>/</v>
      </c>
      <c r="L1113" s="243" t="s">
        <v>1498</v>
      </c>
      <c r="M1113" s="240" t="str">
        <f>IF(F1113=0," ",Y$4)</f>
        <v>/</v>
      </c>
      <c r="N1113" s="244"/>
      <c r="O1113" s="240" t="str">
        <f>IF(F1113=0," ",Y$4)</f>
        <v>/</v>
      </c>
      <c r="P1113" s="107" t="s">
        <v>1359</v>
      </c>
      <c r="Q1113" s="240" t="str">
        <f>IF(F1113=0," ",Y$4)</f>
        <v>/</v>
      </c>
      <c r="R1113" s="245"/>
      <c r="S1113" s="246" t="str">
        <f>IF(F1113=0," ",Y$4)</f>
        <v>/</v>
      </c>
      <c r="T1113" s="247"/>
      <c r="U1113" s="240" t="str">
        <f>IF(F1113=0," ",Y$4)</f>
        <v>/</v>
      </c>
      <c r="V1113" s="242" t="str">
        <f t="shared" si="193"/>
        <v xml:space="preserve"> IF M083EY=1  GOTO L3420 </v>
      </c>
      <c r="W1113" s="127" t="s">
        <v>1354</v>
      </c>
      <c r="Z1113" s="252"/>
    </row>
    <row r="1114" spans="1:26">
      <c r="A1114" s="250">
        <f t="shared" si="175"/>
        <v>1111</v>
      </c>
      <c r="B1114" s="251"/>
      <c r="C1114" s="251"/>
      <c r="D1114" s="239"/>
      <c r="F1114" s="230" t="s">
        <v>74</v>
      </c>
      <c r="G1114" s="188" t="str">
        <f t="shared" si="194"/>
        <v>=</v>
      </c>
      <c r="H1114" s="193"/>
      <c r="I1114" s="188" t="str">
        <f t="shared" si="195"/>
        <v>/</v>
      </c>
      <c r="J1114" s="194" t="s">
        <v>197</v>
      </c>
      <c r="K1114" s="188" t="str">
        <f t="shared" si="196"/>
        <v>/</v>
      </c>
      <c r="L1114" s="10" t="s">
        <v>1499</v>
      </c>
      <c r="M1114" s="188" t="str">
        <f t="shared" si="197"/>
        <v>/</v>
      </c>
      <c r="N1114" s="12"/>
      <c r="O1114" s="188" t="str">
        <f t="shared" si="198"/>
        <v>/</v>
      </c>
      <c r="P1114" s="8" t="s">
        <v>1044</v>
      </c>
      <c r="Q1114" s="188" t="str">
        <f t="shared" si="199"/>
        <v>/</v>
      </c>
      <c r="R1114" s="187"/>
      <c r="S1114" s="1" t="str">
        <f t="shared" si="200"/>
        <v>/</v>
      </c>
      <c r="T1114" s="190"/>
      <c r="U1114" s="188" t="str">
        <f t="shared" si="201"/>
        <v>/</v>
      </c>
      <c r="V1114" s="194" t="str">
        <f t="shared" si="193"/>
        <v xml:space="preserve"> IF M106EY=1  GOTO L3420 </v>
      </c>
      <c r="W1114" s="127" t="s">
        <v>926</v>
      </c>
      <c r="Z1114" s="252"/>
    </row>
    <row r="1115" spans="1:26">
      <c r="A1115" s="250">
        <f t="shared" si="175"/>
        <v>1112</v>
      </c>
      <c r="B1115" s="251"/>
      <c r="C1115" s="251"/>
      <c r="D1115" s="239"/>
      <c r="E1115" s="229"/>
      <c r="F1115" s="230" t="s">
        <v>76</v>
      </c>
      <c r="G1115" s="231" t="str">
        <f>IF(F1115=0," ",X$4)</f>
        <v>=</v>
      </c>
      <c r="H1115" s="232"/>
      <c r="I1115" s="231" t="str">
        <f>IF(F1115=0," ",Y$4)</f>
        <v>/</v>
      </c>
      <c r="J1115" s="233" t="s">
        <v>197</v>
      </c>
      <c r="K1115" s="231" t="str">
        <f>IF(F1115=0," ",Y$4)</f>
        <v>/</v>
      </c>
      <c r="L1115" s="207" t="s">
        <v>2279</v>
      </c>
      <c r="M1115" s="231" t="str">
        <f>IF(F1115=0," ",Y$4)</f>
        <v>/</v>
      </c>
      <c r="N1115" s="208"/>
      <c r="O1115" s="231" t="str">
        <f>IF(F1115=0," ",Y$4)</f>
        <v>/</v>
      </c>
      <c r="P1115" s="255" t="s">
        <v>2280</v>
      </c>
      <c r="Q1115" s="231" t="str">
        <f>IF(F1115=0," ",Y$4)</f>
        <v>/</v>
      </c>
      <c r="R1115" s="235"/>
      <c r="S1115" s="236" t="str">
        <f>IF(F1115=0," ",Y$4)</f>
        <v>/</v>
      </c>
      <c r="T1115" s="237"/>
      <c r="U1115" s="231" t="str">
        <f>IF(F1115=0," ",Y$4)</f>
        <v>/</v>
      </c>
      <c r="V1115" s="233" t="str">
        <f t="shared" si="193"/>
        <v xml:space="preserve"> IF M084EY=1 &amp; MDISF=1  GOTO L3430 </v>
      </c>
      <c r="W1115" s="235" t="s">
        <v>2278</v>
      </c>
      <c r="Z1115" s="252"/>
    </row>
    <row r="1116" spans="1:26">
      <c r="A1116" s="250">
        <f t="shared" si="175"/>
        <v>1113</v>
      </c>
      <c r="B1116" s="251"/>
      <c r="C1116" s="251"/>
      <c r="D1116" s="239"/>
      <c r="F1116" s="230" t="s">
        <v>77</v>
      </c>
      <c r="G1116" s="163" t="str">
        <f>IF(F1116=0," ",X$4)</f>
        <v>=</v>
      </c>
      <c r="H1116" s="164"/>
      <c r="I1116" s="163" t="str">
        <f>IF(F1116=0," ",Y$4)</f>
        <v>/</v>
      </c>
      <c r="J1116" s="165" t="s">
        <v>197</v>
      </c>
      <c r="K1116" s="163" t="str">
        <f t="shared" si="196"/>
        <v>/</v>
      </c>
      <c r="L1116" s="161" t="s">
        <v>1934</v>
      </c>
      <c r="M1116" s="163" t="str">
        <f t="shared" si="197"/>
        <v>/</v>
      </c>
      <c r="N1116" s="166"/>
      <c r="O1116" s="163" t="str">
        <f t="shared" si="198"/>
        <v>/</v>
      </c>
      <c r="P1116" s="167" t="s">
        <v>1045</v>
      </c>
      <c r="Q1116" s="163" t="str">
        <f>IF(F1116=0," ",Y$4)</f>
        <v>/</v>
      </c>
      <c r="R1116" s="168"/>
      <c r="S1116" s="169" t="str">
        <f>IF(F1116=0," ",Y$4)</f>
        <v>/</v>
      </c>
      <c r="T1116" s="170"/>
      <c r="U1116" s="163" t="str">
        <f>IF(F1116=0," ",Y$4)</f>
        <v>/</v>
      </c>
      <c r="V1116" s="165" t="str">
        <f>IF(AND(H1116=0,J1116=0,L1116=0,P1116=0,R1116=0)," ",CONCATENATE(H1116," ",J1116," ",L1116," ",N1116," ",P1116," ",R1116))</f>
        <v xml:space="preserve"> IF M109EY=1 &amp; M115EY=0  GOTO L3450 </v>
      </c>
      <c r="W1116" s="171" t="s">
        <v>937</v>
      </c>
      <c r="X1116" s="238" t="s">
        <v>1935</v>
      </c>
      <c r="Z1116" s="252"/>
    </row>
    <row r="1117" spans="1:26">
      <c r="A1117" s="250">
        <f t="shared" si="175"/>
        <v>1114</v>
      </c>
      <c r="B1117" s="251"/>
      <c r="C1117" s="251"/>
      <c r="D1117" s="239"/>
      <c r="F1117" s="230" t="s">
        <v>81</v>
      </c>
      <c r="G1117" s="188" t="str">
        <f>IF(F1117=0," ",X$4)</f>
        <v>=</v>
      </c>
      <c r="H1117" s="193"/>
      <c r="I1117" s="188" t="str">
        <f>IF(F1117=0," ",Y$4)</f>
        <v>/</v>
      </c>
      <c r="J1117" s="194" t="s">
        <v>197</v>
      </c>
      <c r="K1117" s="188" t="str">
        <f t="shared" si="196"/>
        <v>/</v>
      </c>
      <c r="L1117" s="10" t="s">
        <v>1489</v>
      </c>
      <c r="M1117" s="188" t="str">
        <f t="shared" si="197"/>
        <v>/</v>
      </c>
      <c r="N1117" s="12"/>
      <c r="O1117" s="188" t="str">
        <f t="shared" si="198"/>
        <v>/</v>
      </c>
      <c r="P1117" s="8" t="s">
        <v>1046</v>
      </c>
      <c r="Q1117" s="188" t="str">
        <f>IF(F1117=0," ",Y$4)</f>
        <v>/</v>
      </c>
      <c r="R1117" s="187"/>
      <c r="S1117" s="1" t="str">
        <f>IF(F1117=0," ",Y$4)</f>
        <v>/</v>
      </c>
      <c r="T1117" s="190"/>
      <c r="U1117" s="188" t="str">
        <f>IF(F1117=0," ",Y$4)</f>
        <v>/</v>
      </c>
      <c r="V1117" s="194" t="str">
        <f>IF(AND(H1117=0,J1117=0,L1117=0,P1117=0,R1117=0)," ",CONCATENATE(H1117," ",J1117," ",L1117," ",N1117," ",P1117," ",R1117))</f>
        <v xml:space="preserve"> IF M112EY=1  GOTO L3460 </v>
      </c>
      <c r="W1117" s="127" t="s">
        <v>938</v>
      </c>
      <c r="Z1117" s="252"/>
    </row>
    <row r="1118" spans="1:26" ht="27">
      <c r="A1118" s="250">
        <f t="shared" si="175"/>
        <v>1115</v>
      </c>
      <c r="B1118" s="251"/>
      <c r="C1118" s="251"/>
      <c r="D1118" s="239"/>
      <c r="F1118" s="230" t="s">
        <v>82</v>
      </c>
      <c r="G1118" s="188" t="str">
        <f t="shared" si="194"/>
        <v>=</v>
      </c>
      <c r="H1118" s="193"/>
      <c r="I1118" s="188" t="str">
        <f t="shared" si="195"/>
        <v>/</v>
      </c>
      <c r="J1118" s="194" t="s">
        <v>197</v>
      </c>
      <c r="K1118" s="188" t="str">
        <f t="shared" si="196"/>
        <v>/</v>
      </c>
      <c r="L1118" s="10" t="s">
        <v>1500</v>
      </c>
      <c r="M1118" s="188" t="str">
        <f t="shared" si="197"/>
        <v>/</v>
      </c>
      <c r="N1118" s="12"/>
      <c r="O1118" s="188" t="str">
        <f t="shared" si="198"/>
        <v>/</v>
      </c>
      <c r="P1118" s="8" t="s">
        <v>1047</v>
      </c>
      <c r="Q1118" s="188" t="str">
        <f t="shared" si="199"/>
        <v>/</v>
      </c>
      <c r="R1118" s="187"/>
      <c r="S1118" s="1" t="str">
        <f t="shared" si="200"/>
        <v>/</v>
      </c>
      <c r="T1118" s="190"/>
      <c r="U1118" s="188" t="str">
        <f t="shared" si="201"/>
        <v>/</v>
      </c>
      <c r="V1118" s="194" t="str">
        <f t="shared" ref="V1118:V1255" si="202">IF(AND(H1118=0,J1118=0,L1118=0,P1118=0,R1118=0)," ",CONCATENATE(H1118," ",J1118," ",L1118," ",N1118," ",P1118," ",R1118))</f>
        <v xml:space="preserve"> IF M115EY=1 &amp; EAX3#117 &amp; ML3=0  GOTO L3470 </v>
      </c>
      <c r="W1118" s="127" t="s">
        <v>939</v>
      </c>
      <c r="Z1118" s="252"/>
    </row>
    <row r="1119" spans="1:26" ht="27">
      <c r="A1119" s="250">
        <f t="shared" si="175"/>
        <v>1116</v>
      </c>
      <c r="B1119" s="251"/>
      <c r="C1119" s="251"/>
      <c r="D1119" s="239"/>
      <c r="F1119" s="230" t="s">
        <v>83</v>
      </c>
      <c r="G1119" s="188" t="str">
        <f t="shared" si="194"/>
        <v>=</v>
      </c>
      <c r="H1119" s="193"/>
      <c r="I1119" s="188" t="str">
        <f t="shared" si="195"/>
        <v>/</v>
      </c>
      <c r="J1119" s="194" t="s">
        <v>197</v>
      </c>
      <c r="K1119" s="188" t="str">
        <f t="shared" si="196"/>
        <v>/</v>
      </c>
      <c r="L1119" s="10" t="s">
        <v>1501</v>
      </c>
      <c r="M1119" s="188" t="str">
        <f t="shared" si="197"/>
        <v>/</v>
      </c>
      <c r="N1119" s="12"/>
      <c r="O1119" s="188" t="str">
        <f t="shared" si="198"/>
        <v>/</v>
      </c>
      <c r="P1119" s="8" t="s">
        <v>1048</v>
      </c>
      <c r="Q1119" s="188" t="str">
        <f t="shared" si="199"/>
        <v>/</v>
      </c>
      <c r="R1119" s="187"/>
      <c r="S1119" s="1" t="str">
        <f t="shared" si="200"/>
        <v>/</v>
      </c>
      <c r="T1119" s="190"/>
      <c r="U1119" s="188" t="str">
        <f t="shared" si="201"/>
        <v>/</v>
      </c>
      <c r="V1119" s="194" t="str">
        <f t="shared" si="202"/>
        <v xml:space="preserve"> IF M130EY=1 &amp; EAX3#132 &amp; ML3=0  GOTO L3471 </v>
      </c>
      <c r="W1119" s="127" t="s">
        <v>940</v>
      </c>
      <c r="Z1119" s="252"/>
    </row>
    <row r="1120" spans="1:26" ht="27">
      <c r="A1120" s="250">
        <f t="shared" si="175"/>
        <v>1117</v>
      </c>
      <c r="B1120" s="251"/>
      <c r="C1120" s="251"/>
      <c r="D1120" s="239"/>
      <c r="F1120" s="230" t="s">
        <v>84</v>
      </c>
      <c r="G1120" s="188" t="str">
        <f t="shared" si="194"/>
        <v>=</v>
      </c>
      <c r="H1120" s="193"/>
      <c r="I1120" s="188" t="str">
        <f t="shared" si="195"/>
        <v>/</v>
      </c>
      <c r="J1120" s="194" t="s">
        <v>197</v>
      </c>
      <c r="K1120" s="188" t="str">
        <f t="shared" si="196"/>
        <v>/</v>
      </c>
      <c r="L1120" s="10" t="s">
        <v>1502</v>
      </c>
      <c r="M1120" s="188" t="str">
        <f t="shared" si="197"/>
        <v>/</v>
      </c>
      <c r="N1120" s="12"/>
      <c r="O1120" s="188" t="str">
        <f t="shared" si="198"/>
        <v>/</v>
      </c>
      <c r="P1120" s="8" t="s">
        <v>1049</v>
      </c>
      <c r="Q1120" s="188" t="str">
        <f t="shared" si="199"/>
        <v>/</v>
      </c>
      <c r="R1120" s="187"/>
      <c r="S1120" s="1" t="str">
        <f t="shared" si="200"/>
        <v>/</v>
      </c>
      <c r="T1120" s="190"/>
      <c r="U1120" s="188" t="str">
        <f t="shared" si="201"/>
        <v>/</v>
      </c>
      <c r="V1120" s="194" t="str">
        <f t="shared" si="202"/>
        <v xml:space="preserve"> IF M133EY=1 &amp; EAX3#135 &amp; ML3=0  GOTO L3472 </v>
      </c>
      <c r="W1120" s="127" t="s">
        <v>941</v>
      </c>
      <c r="Z1120" s="252"/>
    </row>
    <row r="1121" spans="1:26">
      <c r="A1121" s="250">
        <f t="shared" si="175"/>
        <v>1118</v>
      </c>
      <c r="B1121" s="251"/>
      <c r="C1121" s="251"/>
      <c r="D1121" s="239"/>
      <c r="F1121" s="230" t="s">
        <v>85</v>
      </c>
      <c r="G1121" s="188" t="str">
        <f t="shared" si="194"/>
        <v>=</v>
      </c>
      <c r="H1121" s="193"/>
      <c r="I1121" s="188" t="str">
        <f t="shared" si="195"/>
        <v>/</v>
      </c>
      <c r="J1121" s="194" t="s">
        <v>197</v>
      </c>
      <c r="K1121" s="188" t="str">
        <f t="shared" si="196"/>
        <v>/</v>
      </c>
      <c r="L1121" s="10" t="s">
        <v>1493</v>
      </c>
      <c r="M1121" s="188" t="str">
        <f t="shared" si="197"/>
        <v>/</v>
      </c>
      <c r="N1121" s="12"/>
      <c r="O1121" s="188" t="str">
        <f t="shared" si="198"/>
        <v>/</v>
      </c>
      <c r="P1121" s="8" t="s">
        <v>1050</v>
      </c>
      <c r="Q1121" s="188" t="str">
        <f t="shared" si="199"/>
        <v>/</v>
      </c>
      <c r="R1121" s="187"/>
      <c r="S1121" s="1" t="str">
        <f t="shared" si="200"/>
        <v>/</v>
      </c>
      <c r="T1121" s="190"/>
      <c r="U1121" s="188" t="str">
        <f t="shared" si="201"/>
        <v>/</v>
      </c>
      <c r="V1121" s="194" t="str">
        <f t="shared" si="202"/>
        <v xml:space="preserve"> IF M136EY=1  GOTO L3473 </v>
      </c>
      <c r="W1121" s="127" t="s">
        <v>942</v>
      </c>
      <c r="Z1121" s="252"/>
    </row>
    <row r="1122" spans="1:26" ht="27">
      <c r="A1122" s="250">
        <f t="shared" si="175"/>
        <v>1119</v>
      </c>
      <c r="B1122" s="251"/>
      <c r="C1122" s="251"/>
      <c r="D1122" s="239"/>
      <c r="F1122" s="230" t="s">
        <v>93</v>
      </c>
      <c r="G1122" s="188" t="str">
        <f t="shared" si="194"/>
        <v>=</v>
      </c>
      <c r="H1122" s="193"/>
      <c r="I1122" s="188" t="str">
        <f t="shared" si="195"/>
        <v>/</v>
      </c>
      <c r="J1122" s="194" t="s">
        <v>197</v>
      </c>
      <c r="K1122" s="188" t="str">
        <f t="shared" si="196"/>
        <v>/</v>
      </c>
      <c r="L1122" s="10" t="s">
        <v>1086</v>
      </c>
      <c r="M1122" s="188" t="str">
        <f t="shared" si="197"/>
        <v>/</v>
      </c>
      <c r="N1122" s="12"/>
      <c r="O1122" s="188" t="str">
        <f t="shared" si="198"/>
        <v>/</v>
      </c>
      <c r="P1122" s="8" t="s">
        <v>1007</v>
      </c>
      <c r="Q1122" s="188" t="str">
        <f t="shared" si="199"/>
        <v>/</v>
      </c>
      <c r="R1122" s="187"/>
      <c r="S1122" s="1" t="str">
        <f t="shared" si="200"/>
        <v>/</v>
      </c>
      <c r="T1122" s="190"/>
      <c r="U1122" s="188" t="str">
        <f t="shared" si="201"/>
        <v>/</v>
      </c>
      <c r="V1122" s="194" t="str">
        <f t="shared" si="202"/>
        <v xml:space="preserve"> IF EAX3=117 | EAX3=132 | EAX3=135  GOTO L3490 </v>
      </c>
      <c r="W1122" s="127" t="s">
        <v>230</v>
      </c>
      <c r="Z1122" s="252"/>
    </row>
    <row r="1123" spans="1:26" ht="27">
      <c r="A1123" s="250">
        <f t="shared" si="175"/>
        <v>1120</v>
      </c>
      <c r="B1123" s="251"/>
      <c r="C1123" s="251"/>
      <c r="D1123" s="239"/>
      <c r="F1123" s="230" t="s">
        <v>94</v>
      </c>
      <c r="G1123" s="188" t="str">
        <f t="shared" si="194"/>
        <v>=</v>
      </c>
      <c r="H1123" s="193"/>
      <c r="I1123" s="188" t="str">
        <f t="shared" si="195"/>
        <v>/</v>
      </c>
      <c r="J1123" s="194" t="s">
        <v>197</v>
      </c>
      <c r="K1123" s="188" t="str">
        <f t="shared" si="196"/>
        <v>/</v>
      </c>
      <c r="L1123" s="10" t="s">
        <v>1503</v>
      </c>
      <c r="M1123" s="188" t="str">
        <f t="shared" si="197"/>
        <v>/</v>
      </c>
      <c r="N1123" s="12"/>
      <c r="O1123" s="188" t="str">
        <f t="shared" si="198"/>
        <v>/</v>
      </c>
      <c r="P1123" s="8" t="s">
        <v>1007</v>
      </c>
      <c r="Q1123" s="188" t="str">
        <f t="shared" si="199"/>
        <v>/</v>
      </c>
      <c r="R1123" s="187"/>
      <c r="S1123" s="1" t="str">
        <f t="shared" si="200"/>
        <v>/</v>
      </c>
      <c r="T1123" s="190"/>
      <c r="U1123" s="188" t="str">
        <f t="shared" si="201"/>
        <v>/</v>
      </c>
      <c r="V1123" s="194" t="str">
        <f t="shared" si="202"/>
        <v xml:space="preserve"> IF M118EY=1 | M121EY=1 | M124EY=1  GOTO L3490 </v>
      </c>
      <c r="W1123" s="127" t="s">
        <v>1087</v>
      </c>
      <c r="Z1123" s="252"/>
    </row>
    <row r="1124" spans="1:26">
      <c r="A1124" s="250">
        <f t="shared" si="175"/>
        <v>1121</v>
      </c>
      <c r="B1124" s="251"/>
      <c r="C1124" s="251"/>
      <c r="D1124" s="239"/>
      <c r="F1124" s="230" t="s">
        <v>95</v>
      </c>
      <c r="G1124" s="240" t="str">
        <f t="shared" si="194"/>
        <v>=</v>
      </c>
      <c r="H1124" s="241"/>
      <c r="I1124" s="240" t="str">
        <f t="shared" si="195"/>
        <v>/</v>
      </c>
      <c r="J1124" s="242" t="s">
        <v>197</v>
      </c>
      <c r="K1124" s="240" t="str">
        <f t="shared" si="196"/>
        <v>/</v>
      </c>
      <c r="L1124" s="254" t="s">
        <v>2453</v>
      </c>
      <c r="M1124" s="240" t="str">
        <f t="shared" si="197"/>
        <v>/</v>
      </c>
      <c r="N1124" s="244"/>
      <c r="O1124" s="240" t="str">
        <f t="shared" si="198"/>
        <v>/</v>
      </c>
      <c r="P1124" s="255" t="s">
        <v>2439</v>
      </c>
      <c r="Q1124" s="240" t="str">
        <f t="shared" si="199"/>
        <v>/</v>
      </c>
      <c r="R1124" s="245"/>
      <c r="S1124" s="246" t="str">
        <f t="shared" si="200"/>
        <v>/</v>
      </c>
      <c r="T1124" s="247"/>
      <c r="U1124" s="240" t="str">
        <f t="shared" si="201"/>
        <v>/</v>
      </c>
      <c r="V1124" s="242" t="str">
        <f t="shared" si="202"/>
        <v xml:space="preserve"> IF MFD_POS=1 &amp; ML3=0  GOTO L3480 </v>
      </c>
      <c r="W1124" s="245" t="s">
        <v>2440</v>
      </c>
      <c r="Z1124" s="252"/>
    </row>
    <row r="1125" spans="1:26">
      <c r="A1125" s="250">
        <f t="shared" si="175"/>
        <v>1122</v>
      </c>
      <c r="B1125" s="251"/>
      <c r="C1125" s="251"/>
      <c r="D1125" s="239"/>
      <c r="F1125" s="230" t="s">
        <v>96</v>
      </c>
      <c r="G1125" s="240" t="str">
        <f>IF(F1125=0," ",X$4)</f>
        <v>=</v>
      </c>
      <c r="H1125" s="241"/>
      <c r="I1125" s="240" t="str">
        <f>IF(F1125=0," ",Y$4)</f>
        <v>/</v>
      </c>
      <c r="J1125" s="242" t="s">
        <v>197</v>
      </c>
      <c r="K1125" s="240" t="str">
        <f>IF(F1125=0," ",Y$4)</f>
        <v>/</v>
      </c>
      <c r="L1125" s="243" t="s">
        <v>1391</v>
      </c>
      <c r="M1125" s="240" t="str">
        <f>IF(F1125=0," ",Y$4)</f>
        <v>/</v>
      </c>
      <c r="N1125" s="244"/>
      <c r="O1125" s="240" t="str">
        <f>IF(F1125=0," ",Y$4)</f>
        <v>/</v>
      </c>
      <c r="P1125" s="107" t="s">
        <v>1007</v>
      </c>
      <c r="Q1125" s="240" t="str">
        <f>IF(F1125=0," ",Y$4)</f>
        <v>/</v>
      </c>
      <c r="R1125" s="245"/>
      <c r="S1125" s="246" t="str">
        <f>IF(F1125=0," ",Y$4)</f>
        <v>/</v>
      </c>
      <c r="T1125" s="247"/>
      <c r="U1125" s="240" t="str">
        <f>IF(F1125=0," ",Y$4)</f>
        <v>/</v>
      </c>
      <c r="V1125" s="242" t="str">
        <f>IF(AND(H1125=0,J1125=0,L1125=0,P1125=0,R1125=0)," ",CONCATENATE(H1125," ",J1125," ",L1125," ",N1125," ",P1125," ",R1125))</f>
        <v xml:space="preserve"> IF EAX3=85  GOTO L3490 </v>
      </c>
      <c r="W1125" s="245" t="s">
        <v>230</v>
      </c>
      <c r="Z1125" s="252"/>
    </row>
    <row r="1126" spans="1:26">
      <c r="A1126" s="250">
        <f t="shared" si="175"/>
        <v>1123</v>
      </c>
      <c r="B1126" s="251"/>
      <c r="C1126" s="251"/>
      <c r="D1126" s="239"/>
      <c r="F1126" s="230" t="s">
        <v>99</v>
      </c>
      <c r="G1126" s="188" t="str">
        <f t="shared" si="194"/>
        <v>=</v>
      </c>
      <c r="H1126" s="193"/>
      <c r="I1126" s="188" t="str">
        <f t="shared" si="195"/>
        <v>/</v>
      </c>
      <c r="J1126" s="194"/>
      <c r="K1126" s="188" t="str">
        <f t="shared" si="196"/>
        <v>/</v>
      </c>
      <c r="L1126" s="192"/>
      <c r="M1126" s="188" t="str">
        <f t="shared" si="197"/>
        <v>/</v>
      </c>
      <c r="N1126" s="187"/>
      <c r="O1126" s="188" t="str">
        <f t="shared" si="198"/>
        <v>/</v>
      </c>
      <c r="P1126" s="189" t="s">
        <v>1331</v>
      </c>
      <c r="Q1126" s="188" t="str">
        <f t="shared" si="199"/>
        <v>/</v>
      </c>
      <c r="R1126" s="187"/>
      <c r="S1126" s="1" t="str">
        <f t="shared" si="200"/>
        <v>/</v>
      </c>
      <c r="T1126" s="190"/>
      <c r="U1126" s="188" t="str">
        <f t="shared" si="201"/>
        <v>/</v>
      </c>
      <c r="V1126" s="194" t="str">
        <f t="shared" si="202"/>
        <v xml:space="preserve">    GOTO L3499 </v>
      </c>
      <c r="W1126" s="127" t="s">
        <v>1081</v>
      </c>
      <c r="Z1126" s="252"/>
    </row>
    <row r="1127" spans="1:26">
      <c r="A1127" s="250">
        <f t="shared" si="175"/>
        <v>1124</v>
      </c>
      <c r="B1127" s="251"/>
      <c r="C1127" s="251"/>
      <c r="D1127" s="239"/>
      <c r="F1127" s="230" t="s">
        <v>146</v>
      </c>
      <c r="G1127" s="188" t="str">
        <f t="shared" si="194"/>
        <v>=</v>
      </c>
      <c r="H1127" s="193" t="s">
        <v>1008</v>
      </c>
      <c r="I1127" s="188" t="str">
        <f t="shared" si="195"/>
        <v>/</v>
      </c>
      <c r="J1127" s="194"/>
      <c r="K1127" s="188" t="str">
        <f t="shared" si="196"/>
        <v>/</v>
      </c>
      <c r="L1127" s="10"/>
      <c r="M1127" s="188" t="str">
        <f t="shared" si="197"/>
        <v>/</v>
      </c>
      <c r="N1127" s="12"/>
      <c r="O1127" s="188" t="str">
        <f t="shared" si="198"/>
        <v>/</v>
      </c>
      <c r="P1127" s="8" t="s">
        <v>930</v>
      </c>
      <c r="Q1127" s="188" t="str">
        <f t="shared" si="199"/>
        <v>/</v>
      </c>
      <c r="R1127" s="187"/>
      <c r="S1127" s="1" t="str">
        <f t="shared" si="200"/>
        <v>/</v>
      </c>
      <c r="T1127" s="190"/>
      <c r="U1127" s="188" t="str">
        <f t="shared" si="201"/>
        <v>/</v>
      </c>
      <c r="V1127" s="194" t="str">
        <f t="shared" si="202"/>
        <v xml:space="preserve">L3410    MOV AX3 AX5 PT102 </v>
      </c>
      <c r="W1127" s="127" t="s">
        <v>934</v>
      </c>
      <c r="Z1127" s="252"/>
    </row>
    <row r="1128" spans="1:26">
      <c r="A1128" s="250">
        <f t="shared" si="175"/>
        <v>1125</v>
      </c>
      <c r="B1128" s="251"/>
      <c r="C1128" s="251"/>
      <c r="D1128" s="239"/>
      <c r="F1128" s="230" t="s">
        <v>147</v>
      </c>
      <c r="G1128" s="188" t="str">
        <f t="shared" si="194"/>
        <v>=</v>
      </c>
      <c r="H1128" s="193"/>
      <c r="I1128" s="188" t="str">
        <f t="shared" si="195"/>
        <v>/</v>
      </c>
      <c r="J1128" s="194"/>
      <c r="K1128" s="188" t="str">
        <f t="shared" si="196"/>
        <v>/</v>
      </c>
      <c r="L1128" s="192"/>
      <c r="M1128" s="188" t="str">
        <f t="shared" si="197"/>
        <v>/</v>
      </c>
      <c r="N1128" s="187" t="s">
        <v>304</v>
      </c>
      <c r="O1128" s="188" t="str">
        <f t="shared" si="198"/>
        <v>/</v>
      </c>
      <c r="P1128" s="189" t="s">
        <v>1821</v>
      </c>
      <c r="Q1128" s="188" t="str">
        <f t="shared" si="199"/>
        <v>/</v>
      </c>
      <c r="R1128" s="187"/>
      <c r="S1128" s="1" t="str">
        <f t="shared" si="200"/>
        <v>/</v>
      </c>
      <c r="T1128" s="190"/>
      <c r="U1128" s="188" t="str">
        <f t="shared" si="201"/>
        <v>/</v>
      </c>
      <c r="V1128" s="194" t="str">
        <f t="shared" si="202"/>
        <v xml:space="preserve">     OUT MSG_11=1 </v>
      </c>
      <c r="W1128" s="127" t="s">
        <v>1355</v>
      </c>
      <c r="Z1128" s="252"/>
    </row>
    <row r="1129" spans="1:26">
      <c r="A1129" s="250">
        <f t="shared" si="175"/>
        <v>1126</v>
      </c>
      <c r="B1129" s="251"/>
      <c r="C1129" s="251"/>
      <c r="D1129" s="239"/>
      <c r="F1129" s="230" t="s">
        <v>148</v>
      </c>
      <c r="G1129" s="188" t="str">
        <f t="shared" si="194"/>
        <v>=</v>
      </c>
      <c r="H1129" s="193"/>
      <c r="I1129" s="188" t="str">
        <f t="shared" si="195"/>
        <v>/</v>
      </c>
      <c r="J1129" s="194" t="s">
        <v>134</v>
      </c>
      <c r="K1129" s="188" t="str">
        <f t="shared" si="196"/>
        <v>/</v>
      </c>
      <c r="L1129" s="192" t="s">
        <v>1822</v>
      </c>
      <c r="M1129" s="188" t="str">
        <f t="shared" si="197"/>
        <v>/</v>
      </c>
      <c r="N1129" s="187"/>
      <c r="O1129" s="188" t="str">
        <f t="shared" si="198"/>
        <v>/</v>
      </c>
      <c r="P1129" s="189" t="s">
        <v>1331</v>
      </c>
      <c r="Q1129" s="188" t="str">
        <f t="shared" si="199"/>
        <v>/</v>
      </c>
      <c r="R1129" s="187"/>
      <c r="S1129" s="1" t="str">
        <f t="shared" si="200"/>
        <v>/</v>
      </c>
      <c r="T1129" s="190"/>
      <c r="U1129" s="188" t="str">
        <f t="shared" si="201"/>
        <v>/</v>
      </c>
      <c r="V1129" s="194" t="str">
        <f t="shared" si="202"/>
        <v xml:space="preserve"> WT MSG_11=1  GOTO L3499 </v>
      </c>
      <c r="W1129" s="127" t="s">
        <v>904</v>
      </c>
      <c r="Z1129" s="252"/>
    </row>
    <row r="1130" spans="1:26">
      <c r="A1130" s="250">
        <f t="shared" si="175"/>
        <v>1127</v>
      </c>
      <c r="B1130" s="251"/>
      <c r="C1130" s="251"/>
      <c r="D1130" s="239"/>
      <c r="F1130" s="230" t="s">
        <v>149</v>
      </c>
      <c r="G1130" s="188" t="str">
        <f t="shared" si="194"/>
        <v>=</v>
      </c>
      <c r="H1130" s="193" t="s">
        <v>1009</v>
      </c>
      <c r="I1130" s="188" t="str">
        <f t="shared" si="195"/>
        <v>/</v>
      </c>
      <c r="J1130" s="194"/>
      <c r="K1130" s="188" t="str">
        <f t="shared" si="196"/>
        <v>/</v>
      </c>
      <c r="L1130" s="10"/>
      <c r="M1130" s="188" t="str">
        <f t="shared" si="197"/>
        <v>/</v>
      </c>
      <c r="N1130" s="12"/>
      <c r="O1130" s="188" t="str">
        <f t="shared" si="198"/>
        <v>/</v>
      </c>
      <c r="P1130" s="8" t="s">
        <v>932</v>
      </c>
      <c r="Q1130" s="188" t="str">
        <f t="shared" si="199"/>
        <v>/</v>
      </c>
      <c r="R1130" s="187"/>
      <c r="S1130" s="1" t="str">
        <f t="shared" si="200"/>
        <v>/</v>
      </c>
      <c r="T1130" s="190"/>
      <c r="U1130" s="188" t="str">
        <f t="shared" si="201"/>
        <v>/</v>
      </c>
      <c r="V1130" s="194" t="str">
        <f t="shared" si="202"/>
        <v xml:space="preserve">L3420    MOV AX3 AX5 PT107 </v>
      </c>
      <c r="W1130" s="127" t="s">
        <v>1356</v>
      </c>
      <c r="Z1130" s="252"/>
    </row>
    <row r="1131" spans="1:26">
      <c r="A1131" s="250">
        <f t="shared" si="175"/>
        <v>1128</v>
      </c>
      <c r="B1131" s="251"/>
      <c r="C1131" s="251"/>
      <c r="D1131" s="239"/>
      <c r="F1131" s="230" t="s">
        <v>150</v>
      </c>
      <c r="G1131" s="188" t="str">
        <f t="shared" si="194"/>
        <v>=</v>
      </c>
      <c r="H1131" s="193"/>
      <c r="I1131" s="188" t="str">
        <f t="shared" si="195"/>
        <v>/</v>
      </c>
      <c r="J1131" s="194"/>
      <c r="K1131" s="188" t="str">
        <f t="shared" si="196"/>
        <v>/</v>
      </c>
      <c r="L1131" s="192"/>
      <c r="M1131" s="188" t="str">
        <f t="shared" si="197"/>
        <v>/</v>
      </c>
      <c r="N1131" s="187" t="s">
        <v>304</v>
      </c>
      <c r="O1131" s="188" t="str">
        <f t="shared" si="198"/>
        <v>/</v>
      </c>
      <c r="P1131" s="189" t="s">
        <v>1823</v>
      </c>
      <c r="Q1131" s="188" t="str">
        <f t="shared" si="199"/>
        <v>/</v>
      </c>
      <c r="R1131" s="187"/>
      <c r="S1131" s="1" t="str">
        <f t="shared" si="200"/>
        <v>/</v>
      </c>
      <c r="T1131" s="190"/>
      <c r="U1131" s="188" t="str">
        <f t="shared" si="201"/>
        <v>/</v>
      </c>
      <c r="V1131" s="194" t="str">
        <f t="shared" si="202"/>
        <v xml:space="preserve">     OUT MSG_16=1 </v>
      </c>
      <c r="W1131" s="127" t="s">
        <v>1357</v>
      </c>
      <c r="Z1131" s="252"/>
    </row>
    <row r="1132" spans="1:26">
      <c r="A1132" s="250">
        <f t="shared" si="175"/>
        <v>1129</v>
      </c>
      <c r="B1132" s="251"/>
      <c r="C1132" s="251"/>
      <c r="D1132" s="239"/>
      <c r="F1132" s="230" t="s">
        <v>151</v>
      </c>
      <c r="G1132" s="188" t="str">
        <f t="shared" si="194"/>
        <v>=</v>
      </c>
      <c r="H1132" s="193"/>
      <c r="I1132" s="188" t="str">
        <f t="shared" si="195"/>
        <v>/</v>
      </c>
      <c r="J1132" s="194" t="s">
        <v>134</v>
      </c>
      <c r="K1132" s="188" t="str">
        <f t="shared" si="196"/>
        <v>/</v>
      </c>
      <c r="L1132" s="192" t="s">
        <v>1824</v>
      </c>
      <c r="M1132" s="188" t="str">
        <f t="shared" si="197"/>
        <v>/</v>
      </c>
      <c r="N1132" s="187"/>
      <c r="O1132" s="188" t="str">
        <f t="shared" si="198"/>
        <v>/</v>
      </c>
      <c r="P1132" s="189" t="s">
        <v>1331</v>
      </c>
      <c r="Q1132" s="188" t="str">
        <f t="shared" si="199"/>
        <v>/</v>
      </c>
      <c r="R1132" s="187"/>
      <c r="S1132" s="1" t="str">
        <f t="shared" si="200"/>
        <v>/</v>
      </c>
      <c r="T1132" s="190"/>
      <c r="U1132" s="188" t="str">
        <f t="shared" si="201"/>
        <v>/</v>
      </c>
      <c r="V1132" s="194" t="str">
        <f t="shared" si="202"/>
        <v xml:space="preserve"> WT MSG_16=1  GOTO L3499 </v>
      </c>
      <c r="W1132" s="127" t="s">
        <v>904</v>
      </c>
      <c r="Z1132" s="252"/>
    </row>
    <row r="1133" spans="1:26">
      <c r="A1133" s="250">
        <f t="shared" si="175"/>
        <v>1130</v>
      </c>
      <c r="B1133" s="251"/>
      <c r="C1133" s="251"/>
      <c r="D1133" s="239"/>
      <c r="E1133" s="229"/>
      <c r="F1133" s="230" t="s">
        <v>152</v>
      </c>
      <c r="G1133" s="231" t="str">
        <f t="shared" si="194"/>
        <v>=</v>
      </c>
      <c r="H1133" s="232" t="s">
        <v>2281</v>
      </c>
      <c r="I1133" s="231" t="str">
        <f t="shared" si="195"/>
        <v>/</v>
      </c>
      <c r="J1133" s="233"/>
      <c r="K1133" s="231" t="str">
        <f t="shared" si="196"/>
        <v>/</v>
      </c>
      <c r="L1133" s="207"/>
      <c r="M1133" s="231" t="str">
        <f t="shared" si="197"/>
        <v>/</v>
      </c>
      <c r="N1133" s="208"/>
      <c r="O1133" s="231" t="str">
        <f t="shared" si="198"/>
        <v>/</v>
      </c>
      <c r="P1133" s="255" t="s">
        <v>932</v>
      </c>
      <c r="Q1133" s="231" t="str">
        <f t="shared" si="199"/>
        <v>/</v>
      </c>
      <c r="R1133" s="235"/>
      <c r="S1133" s="236" t="str">
        <f t="shared" si="200"/>
        <v>/</v>
      </c>
      <c r="T1133" s="237"/>
      <c r="U1133" s="231" t="str">
        <f t="shared" si="201"/>
        <v>/</v>
      </c>
      <c r="V1133" s="233" t="str">
        <f t="shared" si="202"/>
        <v xml:space="preserve">L3430    MOV AX3 AX5 PT107 </v>
      </c>
      <c r="W1133" s="235" t="s">
        <v>1356</v>
      </c>
      <c r="Z1133" s="252"/>
    </row>
    <row r="1134" spans="1:26">
      <c r="A1134" s="250">
        <f t="shared" si="175"/>
        <v>1131</v>
      </c>
      <c r="B1134" s="251"/>
      <c r="C1134" s="251"/>
      <c r="D1134" s="239"/>
      <c r="E1134" s="229"/>
      <c r="F1134" s="230" t="s">
        <v>153</v>
      </c>
      <c r="G1134" s="231" t="str">
        <f t="shared" si="194"/>
        <v>=</v>
      </c>
      <c r="H1134" s="232"/>
      <c r="I1134" s="231" t="str">
        <f t="shared" si="195"/>
        <v>/</v>
      </c>
      <c r="J1134" s="233"/>
      <c r="K1134" s="231" t="str">
        <f t="shared" si="196"/>
        <v>/</v>
      </c>
      <c r="L1134" s="234"/>
      <c r="M1134" s="231" t="str">
        <f t="shared" si="197"/>
        <v>/</v>
      </c>
      <c r="N1134" s="235" t="s">
        <v>304</v>
      </c>
      <c r="O1134" s="231" t="str">
        <f t="shared" si="198"/>
        <v>/</v>
      </c>
      <c r="P1134" s="253" t="s">
        <v>1823</v>
      </c>
      <c r="Q1134" s="231" t="str">
        <f t="shared" si="199"/>
        <v>/</v>
      </c>
      <c r="R1134" s="235"/>
      <c r="S1134" s="236" t="str">
        <f t="shared" si="200"/>
        <v>/</v>
      </c>
      <c r="T1134" s="237"/>
      <c r="U1134" s="231" t="str">
        <f t="shared" si="201"/>
        <v>/</v>
      </c>
      <c r="V1134" s="233" t="str">
        <f t="shared" si="202"/>
        <v xml:space="preserve">     OUT MSG_16=1 </v>
      </c>
      <c r="W1134" s="235" t="s">
        <v>1357</v>
      </c>
      <c r="Z1134" s="252"/>
    </row>
    <row r="1135" spans="1:26">
      <c r="A1135" s="250">
        <f t="shared" si="175"/>
        <v>1132</v>
      </c>
      <c r="B1135" s="251"/>
      <c r="C1135" s="251"/>
      <c r="D1135" s="239"/>
      <c r="E1135" s="229"/>
      <c r="F1135" s="230" t="s">
        <v>154</v>
      </c>
      <c r="G1135" s="231" t="str">
        <f t="shared" si="194"/>
        <v>=</v>
      </c>
      <c r="H1135" s="232"/>
      <c r="I1135" s="231" t="str">
        <f t="shared" si="195"/>
        <v>/</v>
      </c>
      <c r="J1135" s="233" t="s">
        <v>134</v>
      </c>
      <c r="K1135" s="231" t="str">
        <f t="shared" si="196"/>
        <v>/</v>
      </c>
      <c r="L1135" s="234" t="s">
        <v>1824</v>
      </c>
      <c r="M1135" s="231" t="str">
        <f t="shared" si="197"/>
        <v>/</v>
      </c>
      <c r="N1135" s="235"/>
      <c r="O1135" s="231" t="str">
        <f t="shared" si="198"/>
        <v>/</v>
      </c>
      <c r="P1135" s="253" t="s">
        <v>1331</v>
      </c>
      <c r="Q1135" s="231" t="str">
        <f t="shared" si="199"/>
        <v>/</v>
      </c>
      <c r="R1135" s="235"/>
      <c r="S1135" s="236" t="str">
        <f t="shared" si="200"/>
        <v>/</v>
      </c>
      <c r="T1135" s="237"/>
      <c r="U1135" s="231" t="str">
        <f t="shared" si="201"/>
        <v>/</v>
      </c>
      <c r="V1135" s="233" t="str">
        <f t="shared" si="202"/>
        <v xml:space="preserve"> WT MSG_16=1  GOTO L3499 </v>
      </c>
      <c r="W1135" s="235" t="s">
        <v>904</v>
      </c>
      <c r="Z1135" s="252"/>
    </row>
    <row r="1136" spans="1:26">
      <c r="A1136" s="250">
        <f t="shared" si="175"/>
        <v>1133</v>
      </c>
      <c r="B1136" s="251"/>
      <c r="C1136" s="251"/>
      <c r="D1136" s="239"/>
      <c r="F1136" s="230" t="s">
        <v>155</v>
      </c>
      <c r="G1136" s="188" t="str">
        <f t="shared" si="194"/>
        <v>=</v>
      </c>
      <c r="H1136" s="193" t="s">
        <v>1010</v>
      </c>
      <c r="I1136" s="188" t="str">
        <f t="shared" si="195"/>
        <v>/</v>
      </c>
      <c r="J1136" s="194"/>
      <c r="K1136" s="188" t="str">
        <f t="shared" si="196"/>
        <v>/</v>
      </c>
      <c r="L1136" s="10"/>
      <c r="M1136" s="188" t="str">
        <f t="shared" si="197"/>
        <v>/</v>
      </c>
      <c r="N1136" s="12"/>
      <c r="O1136" s="188" t="str">
        <f t="shared" si="198"/>
        <v>/</v>
      </c>
      <c r="P1136" s="8" t="s">
        <v>1027</v>
      </c>
      <c r="Q1136" s="188" t="str">
        <f t="shared" si="199"/>
        <v>/</v>
      </c>
      <c r="R1136" s="187"/>
      <c r="S1136" s="1" t="str">
        <f t="shared" si="200"/>
        <v>/</v>
      </c>
      <c r="T1136" s="190"/>
      <c r="U1136" s="188" t="str">
        <f t="shared" si="201"/>
        <v>/</v>
      </c>
      <c r="V1136" s="194" t="str">
        <f t="shared" si="202"/>
        <v xml:space="preserve">L3450    MOV AX5 PT111 </v>
      </c>
      <c r="W1136" s="127" t="s">
        <v>1029</v>
      </c>
      <c r="Z1136" s="252"/>
    </row>
    <row r="1137" spans="1:26">
      <c r="A1137" s="250">
        <f t="shared" si="175"/>
        <v>1134</v>
      </c>
      <c r="B1137" s="251"/>
      <c r="C1137" s="251"/>
      <c r="D1137" s="239"/>
      <c r="F1137" s="230" t="s">
        <v>156</v>
      </c>
      <c r="G1137" s="188" t="str">
        <f t="shared" si="194"/>
        <v>=</v>
      </c>
      <c r="H1137" s="193"/>
      <c r="I1137" s="188" t="str">
        <f t="shared" si="195"/>
        <v>/</v>
      </c>
      <c r="J1137" s="194"/>
      <c r="K1137" s="188" t="str">
        <f t="shared" si="196"/>
        <v>/</v>
      </c>
      <c r="L1137" s="192"/>
      <c r="M1137" s="188" t="str">
        <f t="shared" si="197"/>
        <v>/</v>
      </c>
      <c r="N1137" s="187" t="s">
        <v>304</v>
      </c>
      <c r="O1137" s="188" t="str">
        <f t="shared" si="198"/>
        <v>/</v>
      </c>
      <c r="P1137" s="189" t="s">
        <v>1826</v>
      </c>
      <c r="Q1137" s="188" t="str">
        <f t="shared" si="199"/>
        <v>/</v>
      </c>
      <c r="R1137" s="187"/>
      <c r="S1137" s="1" t="str">
        <f t="shared" si="200"/>
        <v>/</v>
      </c>
      <c r="T1137" s="190"/>
      <c r="U1137" s="188" t="str">
        <f t="shared" si="201"/>
        <v>/</v>
      </c>
      <c r="V1137" s="194" t="str">
        <f t="shared" si="202"/>
        <v xml:space="preserve">     OUT MSG_20=1 </v>
      </c>
      <c r="W1137" s="127" t="s">
        <v>1030</v>
      </c>
      <c r="Z1137" s="252"/>
    </row>
    <row r="1138" spans="1:26">
      <c r="A1138" s="250">
        <f t="shared" si="175"/>
        <v>1135</v>
      </c>
      <c r="B1138" s="251"/>
      <c r="C1138" s="251"/>
      <c r="D1138" s="239"/>
      <c r="F1138" s="230" t="s">
        <v>157</v>
      </c>
      <c r="G1138" s="188" t="str">
        <f t="shared" si="194"/>
        <v>=</v>
      </c>
      <c r="H1138" s="193"/>
      <c r="I1138" s="188" t="str">
        <f t="shared" si="195"/>
        <v>/</v>
      </c>
      <c r="J1138" s="194" t="s">
        <v>134</v>
      </c>
      <c r="K1138" s="188" t="str">
        <f t="shared" si="196"/>
        <v>/</v>
      </c>
      <c r="L1138" s="192" t="s">
        <v>1825</v>
      </c>
      <c r="M1138" s="188" t="str">
        <f t="shared" si="197"/>
        <v>/</v>
      </c>
      <c r="N1138" s="187"/>
      <c r="O1138" s="188" t="str">
        <f t="shared" si="198"/>
        <v>/</v>
      </c>
      <c r="P1138" s="189" t="s">
        <v>1331</v>
      </c>
      <c r="Q1138" s="188" t="str">
        <f t="shared" si="199"/>
        <v>/</v>
      </c>
      <c r="R1138" s="187"/>
      <c r="S1138" s="1" t="str">
        <f t="shared" si="200"/>
        <v>/</v>
      </c>
      <c r="T1138" s="190"/>
      <c r="U1138" s="188" t="str">
        <f t="shared" si="201"/>
        <v>/</v>
      </c>
      <c r="V1138" s="194" t="str">
        <f t="shared" si="202"/>
        <v xml:space="preserve"> WT MSG_20=1  GOTO L3499 </v>
      </c>
      <c r="W1138" s="127" t="s">
        <v>904</v>
      </c>
      <c r="Z1138" s="252"/>
    </row>
    <row r="1139" spans="1:26">
      <c r="A1139" s="250">
        <f t="shared" si="175"/>
        <v>1136</v>
      </c>
      <c r="B1139" s="251"/>
      <c r="C1139" s="251"/>
      <c r="D1139" s="239"/>
      <c r="F1139" s="230" t="s">
        <v>515</v>
      </c>
      <c r="G1139" s="188" t="str">
        <f t="shared" si="194"/>
        <v>=</v>
      </c>
      <c r="H1139" s="193" t="s">
        <v>1051</v>
      </c>
      <c r="I1139" s="188" t="str">
        <f t="shared" si="195"/>
        <v>/</v>
      </c>
      <c r="J1139" s="194"/>
      <c r="K1139" s="188" t="str">
        <f t="shared" si="196"/>
        <v>/</v>
      </c>
      <c r="L1139" s="10"/>
      <c r="M1139" s="188" t="str">
        <f t="shared" si="197"/>
        <v>/</v>
      </c>
      <c r="N1139" s="12"/>
      <c r="O1139" s="188" t="str">
        <f t="shared" si="198"/>
        <v>/</v>
      </c>
      <c r="P1139" s="8" t="s">
        <v>1028</v>
      </c>
      <c r="Q1139" s="188" t="str">
        <f t="shared" si="199"/>
        <v>/</v>
      </c>
      <c r="R1139" s="187"/>
      <c r="S1139" s="1" t="str">
        <f t="shared" si="200"/>
        <v>/</v>
      </c>
      <c r="T1139" s="190"/>
      <c r="U1139" s="188" t="str">
        <f t="shared" si="201"/>
        <v>/</v>
      </c>
      <c r="V1139" s="194" t="str">
        <f t="shared" si="202"/>
        <v xml:space="preserve">L3460    MOV AX3 PT114 </v>
      </c>
      <c r="W1139" s="127" t="s">
        <v>1031</v>
      </c>
      <c r="Z1139" s="252"/>
    </row>
    <row r="1140" spans="1:26">
      <c r="A1140" s="250">
        <f t="shared" si="175"/>
        <v>1137</v>
      </c>
      <c r="B1140" s="251"/>
      <c r="C1140" s="251"/>
      <c r="D1140" s="239"/>
      <c r="F1140" s="230" t="s">
        <v>729</v>
      </c>
      <c r="G1140" s="188" t="str">
        <f t="shared" si="194"/>
        <v>=</v>
      </c>
      <c r="H1140" s="193"/>
      <c r="I1140" s="188" t="str">
        <f t="shared" si="195"/>
        <v>/</v>
      </c>
      <c r="J1140" s="194"/>
      <c r="K1140" s="188" t="str">
        <f t="shared" si="196"/>
        <v>/</v>
      </c>
      <c r="L1140" s="192"/>
      <c r="M1140" s="188" t="str">
        <f t="shared" si="197"/>
        <v>/</v>
      </c>
      <c r="N1140" s="187" t="s">
        <v>304</v>
      </c>
      <c r="O1140" s="188" t="str">
        <f t="shared" si="198"/>
        <v>/</v>
      </c>
      <c r="P1140" s="189" t="s">
        <v>1828</v>
      </c>
      <c r="Q1140" s="188" t="str">
        <f t="shared" si="199"/>
        <v>/</v>
      </c>
      <c r="R1140" s="187"/>
      <c r="S1140" s="1" t="str">
        <f t="shared" si="200"/>
        <v>/</v>
      </c>
      <c r="T1140" s="190"/>
      <c r="U1140" s="188" t="str">
        <f t="shared" si="201"/>
        <v>/</v>
      </c>
      <c r="V1140" s="194" t="str">
        <f t="shared" si="202"/>
        <v xml:space="preserve">     OUT MSG_23=1 </v>
      </c>
      <c r="W1140" s="127" t="s">
        <v>1032</v>
      </c>
      <c r="Z1140" s="252"/>
    </row>
    <row r="1141" spans="1:26">
      <c r="A1141" s="250">
        <f t="shared" si="175"/>
        <v>1138</v>
      </c>
      <c r="B1141" s="251"/>
      <c r="C1141" s="251"/>
      <c r="D1141" s="239"/>
      <c r="F1141" s="230" t="s">
        <v>731</v>
      </c>
      <c r="G1141" s="188" t="str">
        <f t="shared" si="194"/>
        <v>=</v>
      </c>
      <c r="H1141" s="193"/>
      <c r="I1141" s="188" t="str">
        <f t="shared" si="195"/>
        <v>/</v>
      </c>
      <c r="J1141" s="194" t="s">
        <v>134</v>
      </c>
      <c r="K1141" s="188" t="str">
        <f t="shared" si="196"/>
        <v>/</v>
      </c>
      <c r="L1141" s="192" t="s">
        <v>1827</v>
      </c>
      <c r="M1141" s="188" t="str">
        <f t="shared" si="197"/>
        <v>/</v>
      </c>
      <c r="N1141" s="187"/>
      <c r="O1141" s="188" t="str">
        <f t="shared" si="198"/>
        <v>/</v>
      </c>
      <c r="P1141" s="189" t="s">
        <v>1331</v>
      </c>
      <c r="Q1141" s="188" t="str">
        <f t="shared" si="199"/>
        <v>/</v>
      </c>
      <c r="R1141" s="187"/>
      <c r="S1141" s="1" t="str">
        <f t="shared" si="200"/>
        <v>/</v>
      </c>
      <c r="T1141" s="190"/>
      <c r="U1141" s="188" t="str">
        <f t="shared" si="201"/>
        <v>/</v>
      </c>
      <c r="V1141" s="194" t="str">
        <f t="shared" si="202"/>
        <v xml:space="preserve"> WT MSG_23=1  GOTO L3499 </v>
      </c>
      <c r="W1141" s="127" t="s">
        <v>904</v>
      </c>
      <c r="Z1141" s="252"/>
    </row>
    <row r="1142" spans="1:26">
      <c r="A1142" s="250">
        <f t="shared" si="175"/>
        <v>1139</v>
      </c>
      <c r="B1142" s="251"/>
      <c r="C1142" s="251"/>
      <c r="D1142" s="239"/>
      <c r="F1142" s="230" t="s">
        <v>807</v>
      </c>
      <c r="G1142" s="188" t="str">
        <f t="shared" si="194"/>
        <v>=</v>
      </c>
      <c r="H1142" s="193" t="s">
        <v>1052</v>
      </c>
      <c r="I1142" s="188" t="str">
        <f t="shared" si="195"/>
        <v>/</v>
      </c>
      <c r="J1142" s="194"/>
      <c r="K1142" s="188" t="str">
        <f t="shared" si="196"/>
        <v>/</v>
      </c>
      <c r="L1142" s="10"/>
      <c r="M1142" s="188" t="str">
        <f t="shared" si="197"/>
        <v>/</v>
      </c>
      <c r="N1142" s="12"/>
      <c r="O1142" s="188" t="str">
        <f t="shared" si="198"/>
        <v>/</v>
      </c>
      <c r="P1142" s="8" t="s">
        <v>1037</v>
      </c>
      <c r="Q1142" s="188" t="str">
        <f t="shared" si="199"/>
        <v>/</v>
      </c>
      <c r="R1142" s="187"/>
      <c r="S1142" s="1" t="str">
        <f t="shared" si="200"/>
        <v>/</v>
      </c>
      <c r="T1142" s="190"/>
      <c r="U1142" s="188" t="str">
        <f t="shared" si="201"/>
        <v>/</v>
      </c>
      <c r="V1142" s="194" t="str">
        <f t="shared" si="202"/>
        <v xml:space="preserve">L3470    MOV AX3 PT117 </v>
      </c>
      <c r="W1142" s="127" t="s">
        <v>1342</v>
      </c>
      <c r="Z1142" s="252"/>
    </row>
    <row r="1143" spans="1:26">
      <c r="A1143" s="250">
        <f t="shared" si="175"/>
        <v>1140</v>
      </c>
      <c r="B1143" s="251"/>
      <c r="C1143" s="251"/>
      <c r="D1143" s="239"/>
      <c r="F1143" s="230" t="s">
        <v>837</v>
      </c>
      <c r="G1143" s="188" t="str">
        <f t="shared" si="194"/>
        <v>=</v>
      </c>
      <c r="H1143" s="193"/>
      <c r="I1143" s="188" t="str">
        <f t="shared" si="195"/>
        <v>/</v>
      </c>
      <c r="J1143" s="194"/>
      <c r="K1143" s="188" t="str">
        <f t="shared" si="196"/>
        <v>/</v>
      </c>
      <c r="L1143" s="192"/>
      <c r="M1143" s="188" t="str">
        <f t="shared" si="197"/>
        <v>/</v>
      </c>
      <c r="N1143" s="187" t="s">
        <v>304</v>
      </c>
      <c r="O1143" s="188" t="str">
        <f t="shared" si="198"/>
        <v>/</v>
      </c>
      <c r="P1143" s="189" t="s">
        <v>1829</v>
      </c>
      <c r="Q1143" s="188" t="str">
        <f t="shared" si="199"/>
        <v>/</v>
      </c>
      <c r="R1143" s="187"/>
      <c r="S1143" s="1" t="str">
        <f t="shared" si="200"/>
        <v>/</v>
      </c>
      <c r="T1143" s="190"/>
      <c r="U1143" s="188" t="str">
        <f t="shared" si="201"/>
        <v>/</v>
      </c>
      <c r="V1143" s="194" t="str">
        <f t="shared" si="202"/>
        <v xml:space="preserve">     OUT MSG_26=1 </v>
      </c>
      <c r="W1143" s="127" t="s">
        <v>1343</v>
      </c>
      <c r="Z1143" s="252"/>
    </row>
    <row r="1144" spans="1:26">
      <c r="A1144" s="250">
        <f t="shared" si="175"/>
        <v>1141</v>
      </c>
      <c r="B1144" s="251"/>
      <c r="C1144" s="251"/>
      <c r="D1144" s="239"/>
      <c r="F1144" s="230" t="s">
        <v>838</v>
      </c>
      <c r="G1144" s="188" t="str">
        <f t="shared" si="194"/>
        <v>=</v>
      </c>
      <c r="H1144" s="193"/>
      <c r="I1144" s="188" t="str">
        <f t="shared" si="195"/>
        <v>/</v>
      </c>
      <c r="J1144" s="194" t="s">
        <v>134</v>
      </c>
      <c r="K1144" s="188" t="str">
        <f t="shared" si="196"/>
        <v>/</v>
      </c>
      <c r="L1144" s="192" t="s">
        <v>1830</v>
      </c>
      <c r="M1144" s="188" t="str">
        <f t="shared" si="197"/>
        <v>/</v>
      </c>
      <c r="N1144" s="187"/>
      <c r="O1144" s="188" t="str">
        <f t="shared" si="198"/>
        <v>/</v>
      </c>
      <c r="P1144" s="189" t="s">
        <v>1331</v>
      </c>
      <c r="Q1144" s="188" t="str">
        <f t="shared" si="199"/>
        <v>/</v>
      </c>
      <c r="R1144" s="187"/>
      <c r="S1144" s="1" t="str">
        <f t="shared" si="200"/>
        <v>/</v>
      </c>
      <c r="T1144" s="190"/>
      <c r="U1144" s="188" t="str">
        <f t="shared" si="201"/>
        <v>/</v>
      </c>
      <c r="V1144" s="194" t="str">
        <f t="shared" si="202"/>
        <v xml:space="preserve"> WT MSG_26=1  GOTO L3499 </v>
      </c>
      <c r="W1144" s="127" t="s">
        <v>904</v>
      </c>
      <c r="Z1144" s="252"/>
    </row>
    <row r="1145" spans="1:26">
      <c r="A1145" s="250">
        <f t="shared" si="175"/>
        <v>1142</v>
      </c>
      <c r="B1145" s="251"/>
      <c r="C1145" s="251"/>
      <c r="D1145" s="239"/>
      <c r="F1145" s="230" t="s">
        <v>839</v>
      </c>
      <c r="G1145" s="188" t="str">
        <f t="shared" si="194"/>
        <v>=</v>
      </c>
      <c r="H1145" s="193" t="s">
        <v>1036</v>
      </c>
      <c r="I1145" s="188" t="str">
        <f t="shared" si="195"/>
        <v>/</v>
      </c>
      <c r="J1145" s="194"/>
      <c r="K1145" s="188" t="str">
        <f t="shared" si="196"/>
        <v>/</v>
      </c>
      <c r="L1145" s="10"/>
      <c r="M1145" s="188" t="str">
        <f t="shared" si="197"/>
        <v>/</v>
      </c>
      <c r="N1145" s="12"/>
      <c r="O1145" s="188" t="str">
        <f t="shared" si="198"/>
        <v>/</v>
      </c>
      <c r="P1145" s="8" t="s">
        <v>229</v>
      </c>
      <c r="Q1145" s="188" t="str">
        <f t="shared" si="199"/>
        <v>/</v>
      </c>
      <c r="R1145" s="187"/>
      <c r="S1145" s="1" t="str">
        <f t="shared" si="200"/>
        <v>/</v>
      </c>
      <c r="T1145" s="190"/>
      <c r="U1145" s="188" t="str">
        <f t="shared" si="201"/>
        <v>/</v>
      </c>
      <c r="V1145" s="194" t="str">
        <f t="shared" si="202"/>
        <v xml:space="preserve">L3471    MOV AX3 PT132 </v>
      </c>
      <c r="W1145" s="127" t="s">
        <v>1344</v>
      </c>
      <c r="Z1145" s="252"/>
    </row>
    <row r="1146" spans="1:26">
      <c r="A1146" s="250">
        <f t="shared" si="175"/>
        <v>1143</v>
      </c>
      <c r="B1146" s="251"/>
      <c r="C1146" s="251"/>
      <c r="D1146" s="239"/>
      <c r="F1146" s="230" t="s">
        <v>840</v>
      </c>
      <c r="G1146" s="188" t="str">
        <f t="shared" si="194"/>
        <v>=</v>
      </c>
      <c r="H1146" s="193"/>
      <c r="I1146" s="188" t="str">
        <f t="shared" si="195"/>
        <v>/</v>
      </c>
      <c r="J1146" s="194"/>
      <c r="K1146" s="188" t="str">
        <f t="shared" si="196"/>
        <v>/</v>
      </c>
      <c r="L1146" s="192"/>
      <c r="M1146" s="188" t="str">
        <f t="shared" si="197"/>
        <v>/</v>
      </c>
      <c r="N1146" s="187" t="s">
        <v>304</v>
      </c>
      <c r="O1146" s="188" t="str">
        <f t="shared" si="198"/>
        <v>/</v>
      </c>
      <c r="P1146" s="189" t="s">
        <v>1831</v>
      </c>
      <c r="Q1146" s="188" t="str">
        <f t="shared" si="199"/>
        <v>/</v>
      </c>
      <c r="R1146" s="187"/>
      <c r="S1146" s="1" t="str">
        <f t="shared" si="200"/>
        <v>/</v>
      </c>
      <c r="T1146" s="190"/>
      <c r="U1146" s="188" t="str">
        <f t="shared" si="201"/>
        <v>/</v>
      </c>
      <c r="V1146" s="194" t="str">
        <f t="shared" si="202"/>
        <v xml:space="preserve">     OUT MSG_41=1 </v>
      </c>
      <c r="W1146" s="127" t="s">
        <v>1345</v>
      </c>
      <c r="Z1146" s="252"/>
    </row>
    <row r="1147" spans="1:26">
      <c r="A1147" s="250">
        <f t="shared" si="175"/>
        <v>1144</v>
      </c>
      <c r="B1147" s="251"/>
      <c r="C1147" s="251"/>
      <c r="D1147" s="239"/>
      <c r="F1147" s="230" t="s">
        <v>841</v>
      </c>
      <c r="G1147" s="188" t="str">
        <f t="shared" si="194"/>
        <v>=</v>
      </c>
      <c r="H1147" s="193"/>
      <c r="I1147" s="188" t="str">
        <f t="shared" si="195"/>
        <v>/</v>
      </c>
      <c r="J1147" s="194" t="s">
        <v>134</v>
      </c>
      <c r="K1147" s="188" t="str">
        <f t="shared" si="196"/>
        <v>/</v>
      </c>
      <c r="L1147" s="192" t="s">
        <v>1832</v>
      </c>
      <c r="M1147" s="188" t="str">
        <f t="shared" si="197"/>
        <v>/</v>
      </c>
      <c r="N1147" s="187"/>
      <c r="O1147" s="188" t="str">
        <f t="shared" si="198"/>
        <v>/</v>
      </c>
      <c r="P1147" s="189" t="s">
        <v>1331</v>
      </c>
      <c r="Q1147" s="188" t="str">
        <f t="shared" si="199"/>
        <v>/</v>
      </c>
      <c r="R1147" s="187"/>
      <c r="S1147" s="1" t="str">
        <f t="shared" si="200"/>
        <v>/</v>
      </c>
      <c r="T1147" s="190"/>
      <c r="U1147" s="188" t="str">
        <f t="shared" si="201"/>
        <v>/</v>
      </c>
      <c r="V1147" s="194" t="str">
        <f t="shared" si="202"/>
        <v xml:space="preserve"> WT MSG_41=1  GOTO L3499 </v>
      </c>
      <c r="W1147" s="127" t="s">
        <v>904</v>
      </c>
      <c r="Z1147" s="252"/>
    </row>
    <row r="1148" spans="1:26">
      <c r="A1148" s="250">
        <f t="shared" si="175"/>
        <v>1145</v>
      </c>
      <c r="B1148" s="251"/>
      <c r="C1148" s="251"/>
      <c r="D1148" s="239"/>
      <c r="F1148" s="230" t="s">
        <v>951</v>
      </c>
      <c r="G1148" s="188" t="str">
        <f t="shared" si="194"/>
        <v>=</v>
      </c>
      <c r="H1148" s="193" t="s">
        <v>1053</v>
      </c>
      <c r="I1148" s="188" t="str">
        <f t="shared" si="195"/>
        <v>/</v>
      </c>
      <c r="J1148" s="194"/>
      <c r="K1148" s="188" t="str">
        <f t="shared" si="196"/>
        <v>/</v>
      </c>
      <c r="L1148" s="10"/>
      <c r="M1148" s="188" t="str">
        <f t="shared" si="197"/>
        <v>/</v>
      </c>
      <c r="N1148" s="12"/>
      <c r="O1148" s="188" t="str">
        <f t="shared" si="198"/>
        <v>/</v>
      </c>
      <c r="P1148" s="8" t="s">
        <v>766</v>
      </c>
      <c r="Q1148" s="188" t="str">
        <f t="shared" si="199"/>
        <v>/</v>
      </c>
      <c r="R1148" s="187"/>
      <c r="S1148" s="1" t="str">
        <f t="shared" si="200"/>
        <v>/</v>
      </c>
      <c r="T1148" s="190"/>
      <c r="U1148" s="188" t="str">
        <f t="shared" si="201"/>
        <v>/</v>
      </c>
      <c r="V1148" s="194" t="str">
        <f t="shared" si="202"/>
        <v xml:space="preserve">L3472    MOV AX3 PT135 </v>
      </c>
      <c r="W1148" s="127" t="s">
        <v>1346</v>
      </c>
      <c r="Z1148" s="252"/>
    </row>
    <row r="1149" spans="1:26">
      <c r="A1149" s="250">
        <f t="shared" si="175"/>
        <v>1146</v>
      </c>
      <c r="B1149" s="251"/>
      <c r="C1149" s="251"/>
      <c r="D1149" s="239"/>
      <c r="F1149" s="230" t="s">
        <v>952</v>
      </c>
      <c r="G1149" s="188" t="str">
        <f t="shared" si="194"/>
        <v>=</v>
      </c>
      <c r="H1149" s="193"/>
      <c r="I1149" s="188" t="str">
        <f t="shared" si="195"/>
        <v>/</v>
      </c>
      <c r="J1149" s="194"/>
      <c r="K1149" s="188" t="str">
        <f t="shared" si="196"/>
        <v>/</v>
      </c>
      <c r="L1149" s="192"/>
      <c r="M1149" s="188" t="str">
        <f t="shared" si="197"/>
        <v>/</v>
      </c>
      <c r="N1149" s="187" t="s">
        <v>304</v>
      </c>
      <c r="O1149" s="188" t="str">
        <f t="shared" si="198"/>
        <v>/</v>
      </c>
      <c r="P1149" s="189" t="s">
        <v>1833</v>
      </c>
      <c r="Q1149" s="188" t="str">
        <f t="shared" si="199"/>
        <v>/</v>
      </c>
      <c r="R1149" s="187"/>
      <c r="S1149" s="1" t="str">
        <f t="shared" si="200"/>
        <v>/</v>
      </c>
      <c r="T1149" s="190"/>
      <c r="U1149" s="188" t="str">
        <f t="shared" si="201"/>
        <v>/</v>
      </c>
      <c r="V1149" s="194" t="str">
        <f t="shared" si="202"/>
        <v xml:space="preserve">     OUT MSG_44=1 </v>
      </c>
      <c r="W1149" s="127" t="s">
        <v>1347</v>
      </c>
      <c r="Z1149" s="252"/>
    </row>
    <row r="1150" spans="1:26">
      <c r="A1150" s="250">
        <f t="shared" si="175"/>
        <v>1147</v>
      </c>
      <c r="B1150" s="251"/>
      <c r="C1150" s="251"/>
      <c r="D1150" s="239"/>
      <c r="F1150" s="230" t="s">
        <v>1082</v>
      </c>
      <c r="G1150" s="188" t="str">
        <f t="shared" si="194"/>
        <v>=</v>
      </c>
      <c r="H1150" s="193"/>
      <c r="I1150" s="188" t="str">
        <f t="shared" si="195"/>
        <v>/</v>
      </c>
      <c r="J1150" s="194" t="s">
        <v>134</v>
      </c>
      <c r="K1150" s="188" t="str">
        <f t="shared" si="196"/>
        <v>/</v>
      </c>
      <c r="L1150" s="192" t="s">
        <v>1834</v>
      </c>
      <c r="M1150" s="188" t="str">
        <f t="shared" si="197"/>
        <v>/</v>
      </c>
      <c r="N1150" s="187"/>
      <c r="O1150" s="188" t="str">
        <f t="shared" si="198"/>
        <v>/</v>
      </c>
      <c r="P1150" s="189" t="s">
        <v>1331</v>
      </c>
      <c r="Q1150" s="188" t="str">
        <f t="shared" si="199"/>
        <v>/</v>
      </c>
      <c r="R1150" s="187"/>
      <c r="S1150" s="1" t="str">
        <f t="shared" si="200"/>
        <v>/</v>
      </c>
      <c r="T1150" s="190"/>
      <c r="U1150" s="188" t="str">
        <f t="shared" si="201"/>
        <v>/</v>
      </c>
      <c r="V1150" s="194" t="str">
        <f t="shared" si="202"/>
        <v xml:space="preserve"> WT MSG_44=1  GOTO L3499 </v>
      </c>
      <c r="W1150" s="127" t="s">
        <v>904</v>
      </c>
      <c r="Z1150" s="252"/>
    </row>
    <row r="1151" spans="1:26">
      <c r="A1151" s="250">
        <f t="shared" si="175"/>
        <v>1148</v>
      </c>
      <c r="B1151" s="251"/>
      <c r="C1151" s="251"/>
      <c r="D1151" s="239"/>
      <c r="F1151" s="230" t="s">
        <v>1100</v>
      </c>
      <c r="G1151" s="188" t="str">
        <f t="shared" si="194"/>
        <v>=</v>
      </c>
      <c r="H1151" s="193" t="s">
        <v>1054</v>
      </c>
      <c r="I1151" s="188" t="str">
        <f t="shared" si="195"/>
        <v>/</v>
      </c>
      <c r="J1151" s="194"/>
      <c r="K1151" s="188" t="str">
        <f t="shared" si="196"/>
        <v>/</v>
      </c>
      <c r="L1151" s="10"/>
      <c r="M1151" s="188" t="str">
        <f t="shared" si="197"/>
        <v>/</v>
      </c>
      <c r="N1151" s="12"/>
      <c r="O1151" s="188" t="str">
        <f t="shared" si="198"/>
        <v>/</v>
      </c>
      <c r="P1151" s="8" t="s">
        <v>771</v>
      </c>
      <c r="Q1151" s="188" t="str">
        <f t="shared" si="199"/>
        <v>/</v>
      </c>
      <c r="R1151" s="187"/>
      <c r="S1151" s="1" t="str">
        <f t="shared" si="200"/>
        <v>/</v>
      </c>
      <c r="T1151" s="190"/>
      <c r="U1151" s="188" t="str">
        <f t="shared" si="201"/>
        <v>/</v>
      </c>
      <c r="V1151" s="194" t="str">
        <f t="shared" si="202"/>
        <v xml:space="preserve">L3473    MOV AX3 PT138 </v>
      </c>
      <c r="W1151" s="127" t="s">
        <v>1348</v>
      </c>
      <c r="Z1151" s="252"/>
    </row>
    <row r="1152" spans="1:26">
      <c r="A1152" s="250">
        <f t="shared" si="175"/>
        <v>1149</v>
      </c>
      <c r="B1152" s="251"/>
      <c r="C1152" s="251"/>
      <c r="D1152" s="239"/>
      <c r="F1152" s="230" t="s">
        <v>1101</v>
      </c>
      <c r="G1152" s="188" t="str">
        <f t="shared" si="194"/>
        <v>=</v>
      </c>
      <c r="H1152" s="193"/>
      <c r="I1152" s="188" t="str">
        <f t="shared" si="195"/>
        <v>/</v>
      </c>
      <c r="J1152" s="194"/>
      <c r="K1152" s="188" t="str">
        <f t="shared" si="196"/>
        <v>/</v>
      </c>
      <c r="L1152" s="192"/>
      <c r="M1152" s="188" t="str">
        <f t="shared" si="197"/>
        <v>/</v>
      </c>
      <c r="N1152" s="187" t="s">
        <v>304</v>
      </c>
      <c r="O1152" s="188" t="str">
        <f t="shared" si="198"/>
        <v>/</v>
      </c>
      <c r="P1152" s="189" t="s">
        <v>1835</v>
      </c>
      <c r="Q1152" s="188" t="str">
        <f t="shared" si="199"/>
        <v>/</v>
      </c>
      <c r="R1152" s="187"/>
      <c r="S1152" s="1" t="str">
        <f t="shared" si="200"/>
        <v>/</v>
      </c>
      <c r="T1152" s="190"/>
      <c r="U1152" s="188" t="str">
        <f t="shared" si="201"/>
        <v>/</v>
      </c>
      <c r="V1152" s="194" t="str">
        <f t="shared" si="202"/>
        <v xml:space="preserve">     OUT MSG_47=1 </v>
      </c>
      <c r="W1152" s="127" t="s">
        <v>1349</v>
      </c>
      <c r="Z1152" s="252"/>
    </row>
    <row r="1153" spans="1:26">
      <c r="A1153" s="250">
        <f t="shared" si="175"/>
        <v>1150</v>
      </c>
      <c r="B1153" s="251"/>
      <c r="C1153" s="251"/>
      <c r="D1153" s="239"/>
      <c r="F1153" s="230" t="s">
        <v>1102</v>
      </c>
      <c r="G1153" s="188" t="str">
        <f t="shared" si="194"/>
        <v>=</v>
      </c>
      <c r="H1153" s="193"/>
      <c r="I1153" s="188" t="str">
        <f t="shared" si="195"/>
        <v>/</v>
      </c>
      <c r="J1153" s="194" t="s">
        <v>134</v>
      </c>
      <c r="K1153" s="188" t="str">
        <f t="shared" si="196"/>
        <v>/</v>
      </c>
      <c r="L1153" s="192" t="s">
        <v>1836</v>
      </c>
      <c r="M1153" s="188" t="str">
        <f t="shared" si="197"/>
        <v>/</v>
      </c>
      <c r="N1153" s="187"/>
      <c r="O1153" s="188" t="str">
        <f t="shared" si="198"/>
        <v>/</v>
      </c>
      <c r="P1153" s="189" t="s">
        <v>1331</v>
      </c>
      <c r="Q1153" s="188" t="str">
        <f t="shared" si="199"/>
        <v>/</v>
      </c>
      <c r="R1153" s="187"/>
      <c r="S1153" s="1" t="str">
        <f t="shared" si="200"/>
        <v>/</v>
      </c>
      <c r="T1153" s="190"/>
      <c r="U1153" s="188" t="str">
        <f t="shared" si="201"/>
        <v>/</v>
      </c>
      <c r="V1153" s="194" t="str">
        <f t="shared" si="202"/>
        <v xml:space="preserve"> WT MSG_47=1  GOTO L3499 </v>
      </c>
      <c r="W1153" s="127" t="s">
        <v>904</v>
      </c>
      <c r="Z1153" s="252"/>
    </row>
    <row r="1154" spans="1:26">
      <c r="A1154" s="250">
        <f t="shared" si="175"/>
        <v>1151</v>
      </c>
      <c r="B1154" s="251"/>
      <c r="C1154" s="251"/>
      <c r="D1154" s="239"/>
      <c r="E1154" s="229"/>
      <c r="F1154" s="230" t="s">
        <v>1103</v>
      </c>
      <c r="G1154" s="231" t="str">
        <f t="shared" si="194"/>
        <v>=</v>
      </c>
      <c r="H1154" s="232" t="s">
        <v>2441</v>
      </c>
      <c r="I1154" s="231" t="str">
        <f t="shared" si="195"/>
        <v>/</v>
      </c>
      <c r="J1154" s="233" t="s">
        <v>145</v>
      </c>
      <c r="K1154" s="231" t="str">
        <f t="shared" si="196"/>
        <v>/</v>
      </c>
      <c r="L1154" s="234" t="s">
        <v>1291</v>
      </c>
      <c r="M1154" s="231" t="str">
        <f t="shared" si="197"/>
        <v>/</v>
      </c>
      <c r="N1154" s="235"/>
      <c r="O1154" s="231" t="str">
        <f t="shared" si="198"/>
        <v>/</v>
      </c>
      <c r="P1154" s="253" t="s">
        <v>1330</v>
      </c>
      <c r="Q1154" s="231" t="str">
        <f t="shared" si="199"/>
        <v>/</v>
      </c>
      <c r="R1154" s="235"/>
      <c r="S1154" s="236" t="str">
        <f t="shared" si="200"/>
        <v>/</v>
      </c>
      <c r="T1154" s="237"/>
      <c r="U1154" s="231" t="str">
        <f t="shared" si="201"/>
        <v>/</v>
      </c>
      <c r="V1154" s="233" t="str">
        <f t="shared" si="202"/>
        <v xml:space="preserve">L3480 IF MDFL8=1  GOTO L3481 </v>
      </c>
      <c r="W1154" s="235" t="s">
        <v>2477</v>
      </c>
      <c r="Z1154" s="252"/>
    </row>
    <row r="1155" spans="1:26">
      <c r="A1155" s="250">
        <f t="shared" si="175"/>
        <v>1152</v>
      </c>
      <c r="B1155" s="251"/>
      <c r="C1155" s="251"/>
      <c r="D1155" s="239"/>
      <c r="E1155" s="229"/>
      <c r="F1155" s="230" t="s">
        <v>1104</v>
      </c>
      <c r="G1155" s="231" t="str">
        <f t="shared" si="194"/>
        <v>=</v>
      </c>
      <c r="H1155" s="232"/>
      <c r="I1155" s="231" t="str">
        <f t="shared" si="195"/>
        <v>/</v>
      </c>
      <c r="J1155" s="233" t="s">
        <v>145</v>
      </c>
      <c r="K1155" s="231" t="str">
        <f t="shared" si="196"/>
        <v>/</v>
      </c>
      <c r="L1155" s="234" t="s">
        <v>2540</v>
      </c>
      <c r="M1155" s="231" t="str">
        <f t="shared" si="197"/>
        <v>/</v>
      </c>
      <c r="N1155" s="235"/>
      <c r="O1155" s="231" t="str">
        <f t="shared" si="198"/>
        <v>/</v>
      </c>
      <c r="P1155" s="253" t="s">
        <v>1330</v>
      </c>
      <c r="Q1155" s="231" t="str">
        <f t="shared" si="199"/>
        <v>/</v>
      </c>
      <c r="R1155" s="235"/>
      <c r="S1155" s="236" t="str">
        <f t="shared" si="200"/>
        <v>/</v>
      </c>
      <c r="T1155" s="237"/>
      <c r="U1155" s="231" t="str">
        <f t="shared" si="201"/>
        <v>/</v>
      </c>
      <c r="V1155" s="233" t="str">
        <f t="shared" si="202"/>
        <v xml:space="preserve"> IF MDFSLOW=0  GOTO L3481 </v>
      </c>
      <c r="W1155" s="235" t="s">
        <v>2477</v>
      </c>
      <c r="Z1155" s="252"/>
    </row>
    <row r="1156" spans="1:26">
      <c r="A1156" s="250">
        <f t="shared" si="175"/>
        <v>1153</v>
      </c>
      <c r="B1156" s="251"/>
      <c r="C1156" s="251"/>
      <c r="D1156" s="239"/>
      <c r="E1156" s="229"/>
      <c r="F1156" s="230" t="s">
        <v>1105</v>
      </c>
      <c r="G1156" s="231" t="str">
        <f t="shared" si="194"/>
        <v>=</v>
      </c>
      <c r="H1156" s="232"/>
      <c r="I1156" s="231" t="str">
        <f t="shared" si="195"/>
        <v>/</v>
      </c>
      <c r="J1156" s="233" t="s">
        <v>145</v>
      </c>
      <c r="K1156" s="231" t="str">
        <f t="shared" si="196"/>
        <v>/</v>
      </c>
      <c r="L1156" s="234" t="s">
        <v>2460</v>
      </c>
      <c r="M1156" s="231" t="str">
        <f t="shared" si="197"/>
        <v>/</v>
      </c>
      <c r="N1156" s="235"/>
      <c r="O1156" s="231" t="str">
        <f t="shared" si="198"/>
        <v>/</v>
      </c>
      <c r="P1156" s="253" t="s">
        <v>1330</v>
      </c>
      <c r="Q1156" s="231" t="str">
        <f t="shared" si="199"/>
        <v>/</v>
      </c>
      <c r="R1156" s="235"/>
      <c r="S1156" s="236" t="str">
        <f t="shared" si="200"/>
        <v>/</v>
      </c>
      <c r="T1156" s="237"/>
      <c r="U1156" s="231" t="str">
        <f t="shared" si="201"/>
        <v>/</v>
      </c>
      <c r="V1156" s="233" t="str">
        <f t="shared" si="202"/>
        <v xml:space="preserve"> IF M072EY=1 &amp; MDFL8=0  GOTO L3481 </v>
      </c>
      <c r="W1156" s="235" t="s">
        <v>2452</v>
      </c>
      <c r="Z1156" s="252"/>
    </row>
    <row r="1157" spans="1:26">
      <c r="A1157" s="250">
        <f t="shared" si="175"/>
        <v>1154</v>
      </c>
      <c r="B1157" s="251"/>
      <c r="C1157" s="251"/>
      <c r="D1157" s="239"/>
      <c r="E1157" s="229"/>
      <c r="F1157" s="230" t="s">
        <v>1106</v>
      </c>
      <c r="G1157" s="231" t="str">
        <f t="shared" si="194"/>
        <v>=</v>
      </c>
      <c r="H1157" s="232"/>
      <c r="I1157" s="231" t="str">
        <f t="shared" si="195"/>
        <v>/</v>
      </c>
      <c r="J1157" s="233"/>
      <c r="K1157" s="231" t="str">
        <f t="shared" si="196"/>
        <v>/</v>
      </c>
      <c r="L1157" s="234" t="s">
        <v>2461</v>
      </c>
      <c r="M1157" s="231" t="str">
        <f t="shared" si="197"/>
        <v>/</v>
      </c>
      <c r="N1157" s="235"/>
      <c r="O1157" s="231" t="str">
        <f t="shared" si="198"/>
        <v>/</v>
      </c>
      <c r="P1157" s="253" t="s">
        <v>2454</v>
      </c>
      <c r="Q1157" s="231" t="str">
        <f t="shared" si="199"/>
        <v>/</v>
      </c>
      <c r="R1157" s="235"/>
      <c r="S1157" s="236" t="str">
        <f t="shared" si="200"/>
        <v>/</v>
      </c>
      <c r="T1157" s="237"/>
      <c r="U1157" s="231" t="str">
        <f t="shared" si="201"/>
        <v>/</v>
      </c>
      <c r="V1157" s="233" t="str">
        <f t="shared" si="202"/>
        <v xml:space="preserve">  M072EY=0 &amp; MDFL8=0  MOV AX3 PT072 </v>
      </c>
      <c r="W1157" s="235"/>
      <c r="Z1157" s="252"/>
    </row>
    <row r="1158" spans="1:26">
      <c r="A1158" s="250">
        <f t="shared" si="175"/>
        <v>1155</v>
      </c>
      <c r="B1158" s="251"/>
      <c r="C1158" s="251"/>
      <c r="D1158" s="239"/>
      <c r="E1158" s="229"/>
      <c r="F1158" s="230" t="s">
        <v>1107</v>
      </c>
      <c r="G1158" s="231" t="str">
        <f t="shared" si="194"/>
        <v>=</v>
      </c>
      <c r="H1158" s="232"/>
      <c r="I1158" s="231" t="str">
        <f t="shared" si="195"/>
        <v>/</v>
      </c>
      <c r="J1158" s="233"/>
      <c r="K1158" s="231" t="str">
        <f t="shared" si="196"/>
        <v>/</v>
      </c>
      <c r="L1158" s="234"/>
      <c r="M1158" s="231" t="str">
        <f t="shared" si="197"/>
        <v>/</v>
      </c>
      <c r="N1158" s="235"/>
      <c r="O1158" s="231" t="str">
        <f t="shared" si="198"/>
        <v>/</v>
      </c>
      <c r="P1158" s="253" t="s">
        <v>2455</v>
      </c>
      <c r="Q1158" s="231" t="str">
        <f t="shared" si="199"/>
        <v>/</v>
      </c>
      <c r="R1158" s="235"/>
      <c r="S1158" s="236" t="str">
        <f t="shared" si="200"/>
        <v>/</v>
      </c>
      <c r="T1158" s="237"/>
      <c r="U1158" s="231" t="str">
        <f t="shared" si="201"/>
        <v>/</v>
      </c>
      <c r="V1158" s="233" t="str">
        <f t="shared" si="202"/>
        <v xml:space="preserve">    OUT MSG_49=1 </v>
      </c>
      <c r="W1158" s="235"/>
      <c r="Z1158" s="252"/>
    </row>
    <row r="1159" spans="1:26">
      <c r="A1159" s="250">
        <f t="shared" si="175"/>
        <v>1156</v>
      </c>
      <c r="B1159" s="251"/>
      <c r="C1159" s="251"/>
      <c r="D1159" s="239"/>
      <c r="E1159" s="229"/>
      <c r="F1159" s="230" t="s">
        <v>1108</v>
      </c>
      <c r="G1159" s="231" t="str">
        <f t="shared" si="194"/>
        <v>=</v>
      </c>
      <c r="H1159" s="232"/>
      <c r="I1159" s="231" t="str">
        <f t="shared" si="195"/>
        <v>/</v>
      </c>
      <c r="J1159" s="233" t="s">
        <v>376</v>
      </c>
      <c r="K1159" s="231" t="str">
        <f t="shared" si="196"/>
        <v>/</v>
      </c>
      <c r="L1159" s="234" t="s">
        <v>2456</v>
      </c>
      <c r="M1159" s="231" t="str">
        <f t="shared" si="197"/>
        <v>/</v>
      </c>
      <c r="N1159" s="235"/>
      <c r="O1159" s="231" t="str">
        <f t="shared" si="198"/>
        <v>/</v>
      </c>
      <c r="P1159" s="253" t="s">
        <v>2457</v>
      </c>
      <c r="Q1159" s="231" t="str">
        <f t="shared" si="199"/>
        <v>/</v>
      </c>
      <c r="R1159" s="235"/>
      <c r="S1159" s="236" t="str">
        <f t="shared" si="200"/>
        <v>/</v>
      </c>
      <c r="T1159" s="237"/>
      <c r="U1159" s="231" t="str">
        <f t="shared" si="201"/>
        <v>/</v>
      </c>
      <c r="V1159" s="233" t="str">
        <f t="shared" si="202"/>
        <v xml:space="preserve"> WT MSG_49=1  GOTO L3499 </v>
      </c>
      <c r="W1159" s="235"/>
      <c r="Z1159" s="252"/>
    </row>
    <row r="1160" spans="1:26">
      <c r="A1160" s="250">
        <f t="shared" si="175"/>
        <v>1157</v>
      </c>
      <c r="B1160" s="251"/>
      <c r="C1160" s="251"/>
      <c r="D1160" s="239"/>
      <c r="F1160" s="230" t="s">
        <v>1109</v>
      </c>
      <c r="G1160" s="240" t="str">
        <f t="shared" si="194"/>
        <v>=</v>
      </c>
      <c r="H1160" s="241" t="s">
        <v>2438</v>
      </c>
      <c r="I1160" s="240" t="str">
        <f t="shared" si="195"/>
        <v>/</v>
      </c>
      <c r="J1160" s="242" t="s">
        <v>197</v>
      </c>
      <c r="K1160" s="240" t="str">
        <f t="shared" si="196"/>
        <v>/</v>
      </c>
      <c r="L1160" s="254" t="s">
        <v>1940</v>
      </c>
      <c r="M1160" s="240" t="str">
        <f t="shared" si="197"/>
        <v>/</v>
      </c>
      <c r="N1160" s="244"/>
      <c r="O1160" s="240" t="str">
        <f t="shared" si="198"/>
        <v>/</v>
      </c>
      <c r="P1160" s="255" t="s">
        <v>2448</v>
      </c>
      <c r="Q1160" s="240" t="str">
        <f t="shared" si="199"/>
        <v>/</v>
      </c>
      <c r="R1160" s="245"/>
      <c r="S1160" s="246" t="str">
        <f t="shared" si="200"/>
        <v>/</v>
      </c>
      <c r="T1160" s="247"/>
      <c r="U1160" s="240" t="str">
        <f t="shared" si="201"/>
        <v>/</v>
      </c>
      <c r="V1160" s="242" t="str">
        <f t="shared" si="202"/>
        <v xml:space="preserve">L3481 IF M085EY=1 &amp; ML3=0  GOTO L3482 </v>
      </c>
      <c r="W1160" s="245" t="s">
        <v>1307</v>
      </c>
      <c r="Z1160" s="252"/>
    </row>
    <row r="1161" spans="1:26">
      <c r="A1161" s="250">
        <f t="shared" si="175"/>
        <v>1158</v>
      </c>
      <c r="B1161" s="251"/>
      <c r="C1161" s="251"/>
      <c r="D1161" s="239"/>
      <c r="F1161" s="230" t="s">
        <v>1110</v>
      </c>
      <c r="G1161" s="240" t="str">
        <f t="shared" si="194"/>
        <v>=</v>
      </c>
      <c r="H1161" s="241"/>
      <c r="I1161" s="240" t="str">
        <f t="shared" si="195"/>
        <v>/</v>
      </c>
      <c r="J1161" s="242" t="s">
        <v>197</v>
      </c>
      <c r="K1161" s="240" t="str">
        <f t="shared" si="196"/>
        <v>/</v>
      </c>
      <c r="L1161" s="254" t="s">
        <v>1941</v>
      </c>
      <c r="M1161" s="240" t="str">
        <f t="shared" si="197"/>
        <v>/</v>
      </c>
      <c r="N1161" s="244"/>
      <c r="O1161" s="240" t="str">
        <f t="shared" si="198"/>
        <v>/</v>
      </c>
      <c r="P1161" s="255" t="s">
        <v>2449</v>
      </c>
      <c r="Q1161" s="240" t="str">
        <f t="shared" si="199"/>
        <v>/</v>
      </c>
      <c r="R1161" s="245"/>
      <c r="S1161" s="246" t="str">
        <f t="shared" si="200"/>
        <v>/</v>
      </c>
      <c r="T1161" s="247"/>
      <c r="U1161" s="240" t="str">
        <f t="shared" si="201"/>
        <v>/</v>
      </c>
      <c r="V1161" s="242" t="str">
        <f t="shared" si="202"/>
        <v xml:space="preserve"> IF M087EY=1 &amp; ML3=0  GOTO L3483 </v>
      </c>
      <c r="W1161" s="245" t="s">
        <v>1308</v>
      </c>
      <c r="Z1161" s="252"/>
    </row>
    <row r="1162" spans="1:26">
      <c r="A1162" s="250">
        <f t="shared" si="175"/>
        <v>1159</v>
      </c>
      <c r="B1162" s="251"/>
      <c r="C1162" s="251"/>
      <c r="D1162" s="239"/>
      <c r="F1162" s="230" t="s">
        <v>1111</v>
      </c>
      <c r="G1162" s="240" t="str">
        <f t="shared" si="194"/>
        <v>=</v>
      </c>
      <c r="H1162" s="241"/>
      <c r="I1162" s="240" t="str">
        <f t="shared" si="195"/>
        <v>/</v>
      </c>
      <c r="J1162" s="242" t="s">
        <v>197</v>
      </c>
      <c r="K1162" s="240" t="str">
        <f t="shared" si="196"/>
        <v>/</v>
      </c>
      <c r="L1162" s="254" t="s">
        <v>1939</v>
      </c>
      <c r="M1162" s="240" t="str">
        <f t="shared" si="197"/>
        <v>/</v>
      </c>
      <c r="N1162" s="244"/>
      <c r="O1162" s="240" t="str">
        <f t="shared" si="198"/>
        <v>/</v>
      </c>
      <c r="P1162" s="255" t="s">
        <v>2450</v>
      </c>
      <c r="Q1162" s="240" t="str">
        <f t="shared" si="199"/>
        <v>/</v>
      </c>
      <c r="R1162" s="245"/>
      <c r="S1162" s="246" t="str">
        <f t="shared" si="200"/>
        <v>/</v>
      </c>
      <c r="T1162" s="247"/>
      <c r="U1162" s="240" t="str">
        <f t="shared" si="201"/>
        <v>/</v>
      </c>
      <c r="V1162" s="242" t="str">
        <f t="shared" si="202"/>
        <v xml:space="preserve"> IF M089EY=1 &amp; ML3=0  GOTO L3484 </v>
      </c>
      <c r="W1162" s="245" t="s">
        <v>1309</v>
      </c>
      <c r="Z1162" s="252"/>
    </row>
    <row r="1163" spans="1:26">
      <c r="A1163" s="250">
        <f t="shared" si="175"/>
        <v>1160</v>
      </c>
      <c r="B1163" s="251"/>
      <c r="C1163" s="251"/>
      <c r="D1163" s="239"/>
      <c r="F1163" s="230" t="s">
        <v>1141</v>
      </c>
      <c r="G1163" s="240" t="str">
        <f t="shared" si="194"/>
        <v>=</v>
      </c>
      <c r="H1163" s="241"/>
      <c r="I1163" s="240" t="str">
        <f t="shared" si="195"/>
        <v>/</v>
      </c>
      <c r="J1163" s="242" t="s">
        <v>197</v>
      </c>
      <c r="K1163" s="240" t="str">
        <f t="shared" si="196"/>
        <v>/</v>
      </c>
      <c r="L1163" s="243" t="s">
        <v>1504</v>
      </c>
      <c r="M1163" s="240" t="str">
        <f t="shared" si="197"/>
        <v>/</v>
      </c>
      <c r="N1163" s="244"/>
      <c r="O1163" s="240" t="str">
        <f t="shared" si="198"/>
        <v>/</v>
      </c>
      <c r="P1163" s="255" t="s">
        <v>2451</v>
      </c>
      <c r="Q1163" s="240" t="str">
        <f t="shared" si="199"/>
        <v>/</v>
      </c>
      <c r="R1163" s="245"/>
      <c r="S1163" s="246" t="str">
        <f t="shared" si="200"/>
        <v>/</v>
      </c>
      <c r="T1163" s="247"/>
      <c r="U1163" s="240" t="str">
        <f t="shared" si="201"/>
        <v>/</v>
      </c>
      <c r="V1163" s="242" t="str">
        <f t="shared" si="202"/>
        <v xml:space="preserve"> IF M091EY=1  GOTO L3485 </v>
      </c>
      <c r="W1163" s="245" t="s">
        <v>1310</v>
      </c>
      <c r="Z1163" s="252"/>
    </row>
    <row r="1164" spans="1:26">
      <c r="A1164" s="217">
        <f t="shared" si="175"/>
        <v>1161</v>
      </c>
      <c r="B1164" s="223"/>
      <c r="C1164" s="223"/>
      <c r="D1164" s="223"/>
      <c r="E1164" s="209"/>
      <c r="F1164" s="230" t="s">
        <v>1142</v>
      </c>
      <c r="G1164" s="210" t="str">
        <f t="shared" si="194"/>
        <v>=</v>
      </c>
      <c r="H1164" s="232" t="s">
        <v>2443</v>
      </c>
      <c r="I1164" s="210" t="str">
        <f t="shared" si="195"/>
        <v>/</v>
      </c>
      <c r="J1164" s="233"/>
      <c r="K1164" s="210" t="str">
        <f t="shared" si="196"/>
        <v>/</v>
      </c>
      <c r="L1164" s="234"/>
      <c r="M1164" s="210" t="str">
        <f t="shared" si="197"/>
        <v>/</v>
      </c>
      <c r="N1164" s="216"/>
      <c r="O1164" s="210" t="str">
        <f t="shared" si="198"/>
        <v>/</v>
      </c>
      <c r="P1164" s="253" t="s">
        <v>2346</v>
      </c>
      <c r="Q1164" s="210" t="str">
        <f t="shared" si="199"/>
        <v>/</v>
      </c>
      <c r="R1164" s="216"/>
      <c r="S1164" s="218" t="str">
        <f t="shared" si="200"/>
        <v>/</v>
      </c>
      <c r="T1164" s="215"/>
      <c r="U1164" s="210" t="str">
        <f t="shared" si="201"/>
        <v>/</v>
      </c>
      <c r="V1164" s="212" t="str">
        <f t="shared" si="202"/>
        <v xml:space="preserve">L3482    MOV AX3 PT85 </v>
      </c>
      <c r="W1164" s="216" t="s">
        <v>2478</v>
      </c>
      <c r="Z1164" s="252"/>
    </row>
    <row r="1165" spans="1:26">
      <c r="A1165" s="217">
        <f t="shared" si="175"/>
        <v>1162</v>
      </c>
      <c r="B1165" s="223"/>
      <c r="C1165" s="223"/>
      <c r="D1165" s="223"/>
      <c r="E1165" s="209"/>
      <c r="F1165" s="230" t="s">
        <v>1143</v>
      </c>
      <c r="G1165" s="210" t="str">
        <f t="shared" si="194"/>
        <v>=</v>
      </c>
      <c r="H1165" s="232"/>
      <c r="I1165" s="210" t="str">
        <f t="shared" si="195"/>
        <v>/</v>
      </c>
      <c r="J1165" s="233"/>
      <c r="K1165" s="210" t="str">
        <f t="shared" si="196"/>
        <v>/</v>
      </c>
      <c r="L1165" s="234"/>
      <c r="M1165" s="210" t="str">
        <f t="shared" si="197"/>
        <v>/</v>
      </c>
      <c r="N1165" s="216"/>
      <c r="O1165" s="210" t="str">
        <f t="shared" si="198"/>
        <v>/</v>
      </c>
      <c r="P1165" s="253" t="s">
        <v>2430</v>
      </c>
      <c r="Q1165" s="210" t="str">
        <f t="shared" si="199"/>
        <v>/</v>
      </c>
      <c r="R1165" s="216"/>
      <c r="S1165" s="218" t="str">
        <f t="shared" si="200"/>
        <v>/</v>
      </c>
      <c r="T1165" s="215"/>
      <c r="U1165" s="210" t="str">
        <f t="shared" si="201"/>
        <v>/</v>
      </c>
      <c r="V1165" s="212" t="str">
        <f t="shared" si="202"/>
        <v xml:space="preserve">    OUT MSG_54=1 </v>
      </c>
      <c r="W1165" s="216"/>
      <c r="Z1165" s="252"/>
    </row>
    <row r="1166" spans="1:26">
      <c r="A1166" s="217">
        <f t="shared" si="175"/>
        <v>1163</v>
      </c>
      <c r="B1166" s="223"/>
      <c r="C1166" s="223"/>
      <c r="D1166" s="223"/>
      <c r="E1166" s="209"/>
      <c r="F1166" s="230" t="s">
        <v>1144</v>
      </c>
      <c r="G1166" s="210" t="str">
        <f t="shared" si="194"/>
        <v>=</v>
      </c>
      <c r="H1166" s="232"/>
      <c r="I1166" s="210" t="str">
        <f t="shared" si="195"/>
        <v>/</v>
      </c>
      <c r="J1166" s="233" t="s">
        <v>10</v>
      </c>
      <c r="K1166" s="210" t="str">
        <f t="shared" si="196"/>
        <v>/</v>
      </c>
      <c r="L1166" s="234" t="s">
        <v>2431</v>
      </c>
      <c r="M1166" s="210" t="str">
        <f t="shared" si="197"/>
        <v>/</v>
      </c>
      <c r="N1166" s="216"/>
      <c r="O1166" s="210" t="str">
        <f t="shared" si="198"/>
        <v>/</v>
      </c>
      <c r="P1166" s="253" t="s">
        <v>1331</v>
      </c>
      <c r="Q1166" s="210" t="str">
        <f t="shared" si="199"/>
        <v>/</v>
      </c>
      <c r="R1166" s="216"/>
      <c r="S1166" s="218" t="str">
        <f t="shared" si="200"/>
        <v>/</v>
      </c>
      <c r="T1166" s="215"/>
      <c r="U1166" s="210" t="str">
        <f t="shared" si="201"/>
        <v>/</v>
      </c>
      <c r="V1166" s="212" t="str">
        <f t="shared" si="202"/>
        <v xml:space="preserve"> WT MSG_54=1  GOTO L3499 </v>
      </c>
      <c r="W1166" s="216"/>
      <c r="Z1166" s="252"/>
    </row>
    <row r="1167" spans="1:26">
      <c r="A1167" s="217">
        <f t="shared" si="175"/>
        <v>1164</v>
      </c>
      <c r="B1167" s="223"/>
      <c r="C1167" s="223"/>
      <c r="D1167" s="223"/>
      <c r="E1167" s="209"/>
      <c r="F1167" s="230" t="s">
        <v>1220</v>
      </c>
      <c r="G1167" s="210" t="str">
        <f t="shared" si="194"/>
        <v>=</v>
      </c>
      <c r="H1167" s="232" t="s">
        <v>2444</v>
      </c>
      <c r="I1167" s="210" t="str">
        <f t="shared" si="195"/>
        <v>/</v>
      </c>
      <c r="J1167" s="233"/>
      <c r="K1167" s="210" t="str">
        <f t="shared" si="196"/>
        <v>/</v>
      </c>
      <c r="L1167" s="234"/>
      <c r="M1167" s="210" t="str">
        <f t="shared" si="197"/>
        <v>/</v>
      </c>
      <c r="N1167" s="216"/>
      <c r="O1167" s="210" t="str">
        <f t="shared" si="198"/>
        <v>/</v>
      </c>
      <c r="P1167" s="253" t="s">
        <v>2363</v>
      </c>
      <c r="Q1167" s="210" t="str">
        <f t="shared" si="199"/>
        <v>/</v>
      </c>
      <c r="R1167" s="216"/>
      <c r="S1167" s="218" t="str">
        <f t="shared" si="200"/>
        <v>/</v>
      </c>
      <c r="T1167" s="215"/>
      <c r="U1167" s="210" t="str">
        <f t="shared" si="201"/>
        <v>/</v>
      </c>
      <c r="V1167" s="212" t="str">
        <f t="shared" si="202"/>
        <v xml:space="preserve">L3483    MOV AX3 PT87 </v>
      </c>
      <c r="W1167" s="216" t="s">
        <v>2479</v>
      </c>
      <c r="Z1167" s="252"/>
    </row>
    <row r="1168" spans="1:26">
      <c r="A1168" s="217">
        <f t="shared" si="175"/>
        <v>1165</v>
      </c>
      <c r="B1168" s="223"/>
      <c r="C1168" s="223"/>
      <c r="D1168" s="223"/>
      <c r="E1168" s="209"/>
      <c r="F1168" s="230" t="s">
        <v>1221</v>
      </c>
      <c r="G1168" s="210" t="str">
        <f t="shared" si="194"/>
        <v>=</v>
      </c>
      <c r="H1168" s="232"/>
      <c r="I1168" s="210" t="str">
        <f t="shared" si="195"/>
        <v>/</v>
      </c>
      <c r="J1168" s="233"/>
      <c r="K1168" s="210" t="str">
        <f t="shared" si="196"/>
        <v>/</v>
      </c>
      <c r="L1168" s="234"/>
      <c r="M1168" s="210" t="str">
        <f t="shared" si="197"/>
        <v>/</v>
      </c>
      <c r="N1168" s="216"/>
      <c r="O1168" s="210" t="str">
        <f t="shared" si="198"/>
        <v>/</v>
      </c>
      <c r="P1168" s="253" t="s">
        <v>2432</v>
      </c>
      <c r="Q1168" s="210" t="str">
        <f t="shared" si="199"/>
        <v>/</v>
      </c>
      <c r="R1168" s="216"/>
      <c r="S1168" s="218" t="str">
        <f t="shared" si="200"/>
        <v>/</v>
      </c>
      <c r="T1168" s="215"/>
      <c r="U1168" s="210" t="str">
        <f t="shared" si="201"/>
        <v>/</v>
      </c>
      <c r="V1168" s="212" t="str">
        <f t="shared" si="202"/>
        <v xml:space="preserve">    OUT MSG_56=1 </v>
      </c>
      <c r="W1168" s="216"/>
      <c r="Z1168" s="252"/>
    </row>
    <row r="1169" spans="1:26">
      <c r="A1169" s="217">
        <f t="shared" si="175"/>
        <v>1166</v>
      </c>
      <c r="B1169" s="223"/>
      <c r="C1169" s="223"/>
      <c r="D1169" s="223"/>
      <c r="E1169" s="209"/>
      <c r="F1169" s="230" t="s">
        <v>1222</v>
      </c>
      <c r="G1169" s="210" t="str">
        <f t="shared" si="194"/>
        <v>=</v>
      </c>
      <c r="H1169" s="232"/>
      <c r="I1169" s="210" t="str">
        <f t="shared" si="195"/>
        <v>/</v>
      </c>
      <c r="J1169" s="233" t="s">
        <v>10</v>
      </c>
      <c r="K1169" s="210" t="str">
        <f t="shared" si="196"/>
        <v>/</v>
      </c>
      <c r="L1169" s="234" t="s">
        <v>2433</v>
      </c>
      <c r="M1169" s="210" t="str">
        <f t="shared" si="197"/>
        <v>/</v>
      </c>
      <c r="N1169" s="216"/>
      <c r="O1169" s="210" t="str">
        <f t="shared" si="198"/>
        <v>/</v>
      </c>
      <c r="P1169" s="253" t="s">
        <v>1331</v>
      </c>
      <c r="Q1169" s="210" t="str">
        <f t="shared" si="199"/>
        <v>/</v>
      </c>
      <c r="R1169" s="216"/>
      <c r="S1169" s="218" t="str">
        <f t="shared" si="200"/>
        <v>/</v>
      </c>
      <c r="T1169" s="215"/>
      <c r="U1169" s="210" t="str">
        <f t="shared" si="201"/>
        <v>/</v>
      </c>
      <c r="V1169" s="212" t="str">
        <f t="shared" si="202"/>
        <v xml:space="preserve"> WT MSG_56=1  GOTO L3499 </v>
      </c>
      <c r="W1169" s="216"/>
      <c r="Z1169" s="252"/>
    </row>
    <row r="1170" spans="1:26">
      <c r="A1170" s="217">
        <f t="shared" si="175"/>
        <v>1167</v>
      </c>
      <c r="B1170" s="223"/>
      <c r="C1170" s="223"/>
      <c r="D1170" s="223"/>
      <c r="E1170" s="209"/>
      <c r="F1170" s="230" t="s">
        <v>1280</v>
      </c>
      <c r="G1170" s="210" t="str">
        <f t="shared" si="194"/>
        <v>=</v>
      </c>
      <c r="H1170" s="232" t="s">
        <v>2445</v>
      </c>
      <c r="I1170" s="210" t="str">
        <f t="shared" si="195"/>
        <v>/</v>
      </c>
      <c r="J1170" s="233"/>
      <c r="K1170" s="210" t="str">
        <f t="shared" si="196"/>
        <v>/</v>
      </c>
      <c r="L1170" s="234"/>
      <c r="M1170" s="210" t="str">
        <f t="shared" si="197"/>
        <v>/</v>
      </c>
      <c r="N1170" s="216"/>
      <c r="O1170" s="210" t="str">
        <f t="shared" si="198"/>
        <v>/</v>
      </c>
      <c r="P1170" s="253" t="s">
        <v>2397</v>
      </c>
      <c r="Q1170" s="210" t="str">
        <f t="shared" si="199"/>
        <v>/</v>
      </c>
      <c r="R1170" s="216"/>
      <c r="S1170" s="218" t="str">
        <f t="shared" si="200"/>
        <v>/</v>
      </c>
      <c r="T1170" s="215"/>
      <c r="U1170" s="210" t="str">
        <f t="shared" si="201"/>
        <v>/</v>
      </c>
      <c r="V1170" s="212" t="str">
        <f t="shared" si="202"/>
        <v xml:space="preserve">L3484    MOV AX3 PT89 </v>
      </c>
      <c r="W1170" s="216" t="s">
        <v>2480</v>
      </c>
      <c r="Z1170" s="252"/>
    </row>
    <row r="1171" spans="1:26">
      <c r="A1171" s="217">
        <f t="shared" si="175"/>
        <v>1168</v>
      </c>
      <c r="B1171" s="223"/>
      <c r="C1171" s="223"/>
      <c r="D1171" s="223"/>
      <c r="E1171" s="209"/>
      <c r="F1171" s="230" t="s">
        <v>1281</v>
      </c>
      <c r="G1171" s="210" t="str">
        <f t="shared" si="194"/>
        <v>=</v>
      </c>
      <c r="H1171" s="232"/>
      <c r="I1171" s="210" t="str">
        <f t="shared" si="195"/>
        <v>/</v>
      </c>
      <c r="J1171" s="233"/>
      <c r="K1171" s="210" t="str">
        <f t="shared" si="196"/>
        <v>/</v>
      </c>
      <c r="L1171" s="234"/>
      <c r="M1171" s="210" t="str">
        <f t="shared" si="197"/>
        <v>/</v>
      </c>
      <c r="N1171" s="216"/>
      <c r="O1171" s="210" t="str">
        <f t="shared" si="198"/>
        <v>/</v>
      </c>
      <c r="P1171" s="253" t="s">
        <v>2434</v>
      </c>
      <c r="Q1171" s="210" t="str">
        <f t="shared" si="199"/>
        <v>/</v>
      </c>
      <c r="R1171" s="216"/>
      <c r="S1171" s="218" t="str">
        <f t="shared" si="200"/>
        <v>/</v>
      </c>
      <c r="T1171" s="215"/>
      <c r="U1171" s="210" t="str">
        <f t="shared" si="201"/>
        <v>/</v>
      </c>
      <c r="V1171" s="212" t="str">
        <f t="shared" si="202"/>
        <v xml:space="preserve">    OUT MSG_58=1 </v>
      </c>
      <c r="W1171" s="216"/>
      <c r="Z1171" s="252"/>
    </row>
    <row r="1172" spans="1:26">
      <c r="A1172" s="217">
        <f t="shared" si="175"/>
        <v>1169</v>
      </c>
      <c r="B1172" s="223"/>
      <c r="C1172" s="223"/>
      <c r="D1172" s="223"/>
      <c r="E1172" s="209"/>
      <c r="F1172" s="230" t="s">
        <v>1282</v>
      </c>
      <c r="G1172" s="210" t="str">
        <f t="shared" si="194"/>
        <v>=</v>
      </c>
      <c r="H1172" s="232"/>
      <c r="I1172" s="210" t="str">
        <f t="shared" si="195"/>
        <v>/</v>
      </c>
      <c r="J1172" s="233" t="s">
        <v>10</v>
      </c>
      <c r="K1172" s="210" t="str">
        <f t="shared" si="196"/>
        <v>/</v>
      </c>
      <c r="L1172" s="234" t="s">
        <v>2435</v>
      </c>
      <c r="M1172" s="210" t="str">
        <f t="shared" si="197"/>
        <v>/</v>
      </c>
      <c r="N1172" s="216"/>
      <c r="O1172" s="210" t="str">
        <f t="shared" si="198"/>
        <v>/</v>
      </c>
      <c r="P1172" s="253" t="s">
        <v>1331</v>
      </c>
      <c r="Q1172" s="210" t="str">
        <f t="shared" si="199"/>
        <v>/</v>
      </c>
      <c r="R1172" s="216"/>
      <c r="S1172" s="218" t="str">
        <f t="shared" si="200"/>
        <v>/</v>
      </c>
      <c r="T1172" s="215"/>
      <c r="U1172" s="210" t="str">
        <f t="shared" si="201"/>
        <v>/</v>
      </c>
      <c r="V1172" s="212" t="str">
        <f t="shared" si="202"/>
        <v xml:space="preserve"> WT MSG_58=1  GOTO L3499 </v>
      </c>
      <c r="W1172" s="216"/>
      <c r="Z1172" s="252"/>
    </row>
    <row r="1173" spans="1:26">
      <c r="A1173" s="217">
        <f t="shared" si="175"/>
        <v>1170</v>
      </c>
      <c r="B1173" s="223"/>
      <c r="C1173" s="223"/>
      <c r="D1173" s="223"/>
      <c r="E1173" s="209"/>
      <c r="F1173" s="230" t="s">
        <v>1283</v>
      </c>
      <c r="G1173" s="210" t="str">
        <f t="shared" si="194"/>
        <v>=</v>
      </c>
      <c r="H1173" s="232" t="s">
        <v>2446</v>
      </c>
      <c r="I1173" s="210" t="str">
        <f t="shared" si="195"/>
        <v>/</v>
      </c>
      <c r="J1173" s="233"/>
      <c r="K1173" s="210" t="str">
        <f t="shared" si="196"/>
        <v>/</v>
      </c>
      <c r="L1173" s="234"/>
      <c r="M1173" s="210" t="str">
        <f t="shared" si="197"/>
        <v>/</v>
      </c>
      <c r="N1173" s="216"/>
      <c r="O1173" s="210" t="str">
        <f t="shared" si="198"/>
        <v>/</v>
      </c>
      <c r="P1173" s="253" t="s">
        <v>2411</v>
      </c>
      <c r="Q1173" s="210" t="str">
        <f t="shared" si="199"/>
        <v>/</v>
      </c>
      <c r="R1173" s="216"/>
      <c r="S1173" s="218" t="str">
        <f t="shared" si="200"/>
        <v>/</v>
      </c>
      <c r="T1173" s="215"/>
      <c r="U1173" s="210" t="str">
        <f t="shared" si="201"/>
        <v>/</v>
      </c>
      <c r="V1173" s="212" t="str">
        <f t="shared" si="202"/>
        <v xml:space="preserve">L3485    MOV AX3 PT91 </v>
      </c>
      <c r="W1173" s="216" t="s">
        <v>2481</v>
      </c>
      <c r="Z1173" s="252"/>
    </row>
    <row r="1174" spans="1:26">
      <c r="A1174" s="217">
        <f t="shared" si="175"/>
        <v>1171</v>
      </c>
      <c r="B1174" s="223"/>
      <c r="C1174" s="223"/>
      <c r="D1174" s="223"/>
      <c r="E1174" s="209"/>
      <c r="F1174" s="230" t="s">
        <v>1284</v>
      </c>
      <c r="G1174" s="210" t="str">
        <f t="shared" si="194"/>
        <v>=</v>
      </c>
      <c r="H1174" s="232"/>
      <c r="I1174" s="210" t="str">
        <f t="shared" si="195"/>
        <v>/</v>
      </c>
      <c r="J1174" s="233"/>
      <c r="K1174" s="210" t="str">
        <f t="shared" si="196"/>
        <v>/</v>
      </c>
      <c r="L1174" s="234"/>
      <c r="M1174" s="210" t="str">
        <f t="shared" si="197"/>
        <v>/</v>
      </c>
      <c r="N1174" s="216"/>
      <c r="O1174" s="210" t="str">
        <f t="shared" si="198"/>
        <v>/</v>
      </c>
      <c r="P1174" s="253" t="s">
        <v>2436</v>
      </c>
      <c r="Q1174" s="210" t="str">
        <f t="shared" si="199"/>
        <v>/</v>
      </c>
      <c r="R1174" s="216"/>
      <c r="S1174" s="218" t="str">
        <f t="shared" si="200"/>
        <v>/</v>
      </c>
      <c r="T1174" s="215"/>
      <c r="U1174" s="210" t="str">
        <f t="shared" si="201"/>
        <v>/</v>
      </c>
      <c r="V1174" s="212" t="str">
        <f t="shared" si="202"/>
        <v xml:space="preserve">    OUT MSG_60=1 </v>
      </c>
      <c r="W1174" s="216"/>
      <c r="Z1174" s="252"/>
    </row>
    <row r="1175" spans="1:26">
      <c r="A1175" s="217">
        <f t="shared" si="175"/>
        <v>1172</v>
      </c>
      <c r="B1175" s="223"/>
      <c r="C1175" s="223"/>
      <c r="D1175" s="223"/>
      <c r="E1175" s="209"/>
      <c r="F1175" s="230" t="s">
        <v>1285</v>
      </c>
      <c r="G1175" s="210" t="str">
        <f t="shared" si="194"/>
        <v>=</v>
      </c>
      <c r="H1175" s="232"/>
      <c r="I1175" s="210" t="str">
        <f t="shared" si="195"/>
        <v>/</v>
      </c>
      <c r="J1175" s="233" t="s">
        <v>10</v>
      </c>
      <c r="K1175" s="210" t="str">
        <f t="shared" si="196"/>
        <v>/</v>
      </c>
      <c r="L1175" s="234" t="s">
        <v>2437</v>
      </c>
      <c r="M1175" s="210" t="str">
        <f t="shared" si="197"/>
        <v>/</v>
      </c>
      <c r="N1175" s="216"/>
      <c r="O1175" s="210" t="str">
        <f t="shared" si="198"/>
        <v>/</v>
      </c>
      <c r="P1175" s="253" t="s">
        <v>1331</v>
      </c>
      <c r="Q1175" s="210" t="str">
        <f t="shared" si="199"/>
        <v>/</v>
      </c>
      <c r="R1175" s="216"/>
      <c r="S1175" s="218" t="str">
        <f t="shared" si="200"/>
        <v>/</v>
      </c>
      <c r="T1175" s="215"/>
      <c r="U1175" s="210" t="str">
        <f t="shared" si="201"/>
        <v>/</v>
      </c>
      <c r="V1175" s="212" t="str">
        <f t="shared" si="202"/>
        <v xml:space="preserve"> WT MSG_60=1  GOTO L3499 </v>
      </c>
      <c r="W1175" s="216"/>
      <c r="Z1175" s="252"/>
    </row>
    <row r="1176" spans="1:26">
      <c r="A1176" s="250">
        <f t="shared" si="175"/>
        <v>1173</v>
      </c>
      <c r="B1176" s="251"/>
      <c r="C1176" s="251"/>
      <c r="D1176" s="239"/>
      <c r="F1176" s="230" t="s">
        <v>1286</v>
      </c>
      <c r="G1176" s="188" t="str">
        <f t="shared" si="194"/>
        <v>=</v>
      </c>
      <c r="H1176" s="193" t="s">
        <v>1011</v>
      </c>
      <c r="I1176" s="188" t="str">
        <f t="shared" si="195"/>
        <v>/</v>
      </c>
      <c r="J1176" s="194"/>
      <c r="K1176" s="188" t="str">
        <f t="shared" si="196"/>
        <v>/</v>
      </c>
      <c r="L1176" s="10"/>
      <c r="M1176" s="188" t="str">
        <f t="shared" si="197"/>
        <v>/</v>
      </c>
      <c r="N1176" s="12"/>
      <c r="O1176" s="188" t="str">
        <f t="shared" si="198"/>
        <v>/</v>
      </c>
      <c r="P1176" s="8" t="s">
        <v>1034</v>
      </c>
      <c r="Q1176" s="188" t="str">
        <f t="shared" si="199"/>
        <v>/</v>
      </c>
      <c r="R1176" s="187"/>
      <c r="S1176" s="1" t="str">
        <f t="shared" si="200"/>
        <v>/</v>
      </c>
      <c r="T1176" s="190"/>
      <c r="U1176" s="188" t="str">
        <f t="shared" si="201"/>
        <v>/</v>
      </c>
      <c r="V1176" s="194" t="str">
        <f t="shared" si="202"/>
        <v xml:space="preserve">L3490    MOV AX3 AX5 PT138 </v>
      </c>
      <c r="W1176" s="127" t="s">
        <v>1033</v>
      </c>
      <c r="Z1176" s="252"/>
    </row>
    <row r="1177" spans="1:26">
      <c r="A1177" s="250">
        <f t="shared" si="175"/>
        <v>1174</v>
      </c>
      <c r="B1177" s="251"/>
      <c r="C1177" s="251"/>
      <c r="D1177" s="239"/>
      <c r="F1177" s="230" t="s">
        <v>1287</v>
      </c>
      <c r="G1177" s="188" t="str">
        <f t="shared" si="194"/>
        <v>=</v>
      </c>
      <c r="H1177" s="193"/>
      <c r="I1177" s="188" t="str">
        <f t="shared" si="195"/>
        <v>/</v>
      </c>
      <c r="J1177" s="194"/>
      <c r="K1177" s="188" t="str">
        <f t="shared" si="196"/>
        <v>/</v>
      </c>
      <c r="L1177" s="192"/>
      <c r="M1177" s="188" t="str">
        <f t="shared" si="197"/>
        <v>/</v>
      </c>
      <c r="N1177" s="187" t="s">
        <v>304</v>
      </c>
      <c r="O1177" s="188" t="str">
        <f t="shared" si="198"/>
        <v>/</v>
      </c>
      <c r="P1177" s="189" t="s">
        <v>1837</v>
      </c>
      <c r="Q1177" s="188" t="str">
        <f t="shared" si="199"/>
        <v>/</v>
      </c>
      <c r="R1177" s="187"/>
      <c r="S1177" s="1" t="str">
        <f t="shared" si="200"/>
        <v>/</v>
      </c>
      <c r="T1177" s="190"/>
      <c r="U1177" s="188" t="str">
        <f t="shared" si="201"/>
        <v>/</v>
      </c>
      <c r="V1177" s="194" t="str">
        <f t="shared" si="202"/>
        <v xml:space="preserve">     OUT MSG_29=1 </v>
      </c>
      <c r="W1177" s="127" t="s">
        <v>935</v>
      </c>
      <c r="Z1177" s="252"/>
    </row>
    <row r="1178" spans="1:26">
      <c r="A1178" s="250">
        <f t="shared" si="175"/>
        <v>1175</v>
      </c>
      <c r="B1178" s="251"/>
      <c r="C1178" s="251"/>
      <c r="D1178" s="239"/>
      <c r="F1178" s="230" t="s">
        <v>1288</v>
      </c>
      <c r="G1178" s="188" t="str">
        <f t="shared" si="194"/>
        <v>=</v>
      </c>
      <c r="H1178" s="193"/>
      <c r="I1178" s="188" t="str">
        <f t="shared" si="195"/>
        <v>/</v>
      </c>
      <c r="J1178" s="194" t="s">
        <v>134</v>
      </c>
      <c r="K1178" s="188" t="str">
        <f t="shared" si="196"/>
        <v>/</v>
      </c>
      <c r="L1178" s="192" t="s">
        <v>1838</v>
      </c>
      <c r="M1178" s="188" t="str">
        <f t="shared" si="197"/>
        <v>/</v>
      </c>
      <c r="N1178" s="187"/>
      <c r="O1178" s="188" t="str">
        <f t="shared" si="198"/>
        <v>/</v>
      </c>
      <c r="P1178" s="189"/>
      <c r="Q1178" s="188" t="str">
        <f t="shared" si="199"/>
        <v>/</v>
      </c>
      <c r="R1178" s="187"/>
      <c r="S1178" s="1" t="str">
        <f t="shared" si="200"/>
        <v>/</v>
      </c>
      <c r="T1178" s="190"/>
      <c r="U1178" s="188" t="str">
        <f t="shared" si="201"/>
        <v>/</v>
      </c>
      <c r="V1178" s="194" t="str">
        <f t="shared" si="202"/>
        <v xml:space="preserve"> WT MSG_29=1   </v>
      </c>
      <c r="W1178" s="127" t="s">
        <v>904</v>
      </c>
      <c r="Z1178" s="252"/>
    </row>
    <row r="1179" spans="1:26">
      <c r="A1179" s="250">
        <f t="shared" si="175"/>
        <v>1176</v>
      </c>
      <c r="B1179" s="251"/>
      <c r="C1179" s="251"/>
      <c r="D1179" s="239"/>
      <c r="F1179" s="230" t="s">
        <v>1289</v>
      </c>
      <c r="G1179" s="188" t="str">
        <f t="shared" si="194"/>
        <v>=</v>
      </c>
      <c r="H1179" s="193" t="s">
        <v>1332</v>
      </c>
      <c r="I1179" s="188" t="str">
        <f t="shared" si="195"/>
        <v>/</v>
      </c>
      <c r="J1179" s="194"/>
      <c r="K1179" s="188" t="str">
        <f t="shared" si="196"/>
        <v>/</v>
      </c>
      <c r="L1179" s="192"/>
      <c r="M1179" s="188" t="str">
        <f t="shared" si="197"/>
        <v>/</v>
      </c>
      <c r="N1179" s="187"/>
      <c r="O1179" s="188" t="str">
        <f t="shared" si="198"/>
        <v>/</v>
      </c>
      <c r="P1179" s="189" t="s">
        <v>917</v>
      </c>
      <c r="Q1179" s="188" t="str">
        <f t="shared" si="199"/>
        <v>/</v>
      </c>
      <c r="R1179" s="187"/>
      <c r="S1179" s="1" t="str">
        <f t="shared" si="200"/>
        <v>/</v>
      </c>
      <c r="T1179" s="190"/>
      <c r="U1179" s="188" t="str">
        <f t="shared" si="201"/>
        <v>/</v>
      </c>
      <c r="V1179" s="194" t="str">
        <f t="shared" si="202"/>
        <v xml:space="preserve">L3499    END </v>
      </c>
      <c r="W1179" s="127"/>
      <c r="Z1179" s="252"/>
    </row>
    <row r="1180" spans="1:26">
      <c r="A1180" s="250">
        <f t="shared" si="175"/>
        <v>1177</v>
      </c>
      <c r="B1180" s="251"/>
      <c r="C1180" s="251"/>
      <c r="D1180" s="239"/>
      <c r="E1180" s="248" t="s">
        <v>144</v>
      </c>
      <c r="F1180" s="47"/>
      <c r="G1180" s="188" t="str">
        <f t="shared" si="194"/>
        <v xml:space="preserve"> </v>
      </c>
      <c r="H1180" s="193"/>
      <c r="I1180" s="188" t="str">
        <f t="shared" si="195"/>
        <v xml:space="preserve"> </v>
      </c>
      <c r="J1180" s="194"/>
      <c r="K1180" s="188" t="str">
        <f t="shared" si="196"/>
        <v xml:space="preserve"> </v>
      </c>
      <c r="L1180" s="192"/>
      <c r="M1180" s="188" t="str">
        <f t="shared" si="197"/>
        <v xml:space="preserve"> </v>
      </c>
      <c r="N1180" s="187"/>
      <c r="O1180" s="188" t="str">
        <f t="shared" si="198"/>
        <v xml:space="preserve"> </v>
      </c>
      <c r="P1180" s="189"/>
      <c r="Q1180" s="188" t="str">
        <f t="shared" si="199"/>
        <v xml:space="preserve"> </v>
      </c>
      <c r="R1180" s="187"/>
      <c r="S1180" s="1" t="str">
        <f t="shared" si="200"/>
        <v xml:space="preserve"> </v>
      </c>
      <c r="T1180" s="190"/>
      <c r="U1180" s="188" t="str">
        <f t="shared" si="201"/>
        <v xml:space="preserve"> </v>
      </c>
      <c r="V1180" s="194" t="str">
        <f t="shared" si="202"/>
        <v xml:space="preserve"> </v>
      </c>
      <c r="W1180" s="127"/>
      <c r="Z1180" s="252"/>
    </row>
    <row r="1181" spans="1:26">
      <c r="A1181" s="250">
        <f t="shared" si="175"/>
        <v>1178</v>
      </c>
      <c r="B1181" s="251"/>
      <c r="C1181" s="251"/>
      <c r="D1181" s="85"/>
      <c r="E1181" s="229" t="s">
        <v>936</v>
      </c>
      <c r="F1181" s="195"/>
      <c r="G1181" s="188"/>
      <c r="H1181" s="194"/>
      <c r="I1181" s="188"/>
      <c r="J1181" s="194"/>
      <c r="K1181" s="188"/>
      <c r="L1181" s="10"/>
      <c r="M1181" s="188"/>
      <c r="N1181" s="12"/>
      <c r="O1181" s="188"/>
      <c r="P1181" s="8"/>
      <c r="Q1181" s="188"/>
      <c r="R1181" s="12"/>
      <c r="S1181" s="13"/>
      <c r="T1181" s="35"/>
      <c r="U1181" s="188"/>
      <c r="V1181" s="194" t="str">
        <f t="shared" si="202"/>
        <v xml:space="preserve"> </v>
      </c>
      <c r="W1181" s="11" t="s">
        <v>944</v>
      </c>
      <c r="Z1181" s="252"/>
    </row>
    <row r="1182" spans="1:26">
      <c r="A1182" s="250">
        <f t="shared" si="175"/>
        <v>1179</v>
      </c>
      <c r="B1182" s="251"/>
      <c r="C1182" s="251"/>
      <c r="D1182" s="85"/>
      <c r="F1182" s="230" t="s">
        <v>69</v>
      </c>
      <c r="G1182" s="188" t="str">
        <f t="shared" ref="G1182:G1291" si="203">IF(F1182=0," ",X$4)</f>
        <v>=</v>
      </c>
      <c r="H1182" s="193"/>
      <c r="I1182" s="188" t="str">
        <f t="shared" ref="I1182:I1291" si="204">IF(F1182=0," ",Y$4)</f>
        <v>/</v>
      </c>
      <c r="J1182" s="194" t="s">
        <v>197</v>
      </c>
      <c r="K1182" s="188" t="str">
        <f t="shared" ref="K1182:K1287" si="205">IF(F1182=0," ",Y$4)</f>
        <v>/</v>
      </c>
      <c r="L1182" s="10" t="s">
        <v>334</v>
      </c>
      <c r="M1182" s="188" t="str">
        <f t="shared" ref="M1182:M1291" si="206">IF(F1182=0," ",Y$4)</f>
        <v>/</v>
      </c>
      <c r="N1182" s="12"/>
      <c r="O1182" s="188" t="str">
        <f t="shared" ref="O1182:O1291" si="207">IF(F1182=0," ",Y$4)</f>
        <v>/</v>
      </c>
      <c r="P1182" s="8" t="s">
        <v>1039</v>
      </c>
      <c r="Q1182" s="188" t="str">
        <f t="shared" ref="Q1182:Q1291" si="208">IF(F1182=0," ",Y$4)</f>
        <v>/</v>
      </c>
      <c r="R1182" s="187"/>
      <c r="S1182" s="1" t="str">
        <f t="shared" ref="S1182:S1291" si="209">IF(F1182=0," ",Y$4)</f>
        <v>/</v>
      </c>
      <c r="T1182" s="190"/>
      <c r="U1182" s="188" t="str">
        <f t="shared" ref="U1182:U1291" si="210">IF(F1182=0," ",Y$4)</f>
        <v>/</v>
      </c>
      <c r="V1182" s="194" t="str">
        <f t="shared" si="202"/>
        <v xml:space="preserve"> IF MDW=0 | MDS=0  CALL PROG 3901 </v>
      </c>
      <c r="W1182" s="127" t="s">
        <v>945</v>
      </c>
      <c r="Z1182" s="252"/>
    </row>
    <row r="1183" spans="1:26" ht="27">
      <c r="A1183" s="250">
        <f t="shared" si="175"/>
        <v>1180</v>
      </c>
      <c r="B1183" s="251"/>
      <c r="C1183" s="251"/>
      <c r="D1183" s="85"/>
      <c r="F1183" s="230" t="s">
        <v>72</v>
      </c>
      <c r="G1183" s="188" t="str">
        <f t="shared" si="203"/>
        <v>=</v>
      </c>
      <c r="H1183" s="193"/>
      <c r="I1183" s="188" t="str">
        <f t="shared" si="204"/>
        <v>/</v>
      </c>
      <c r="J1183" s="194" t="s">
        <v>197</v>
      </c>
      <c r="K1183" s="188" t="str">
        <f t="shared" si="205"/>
        <v>/</v>
      </c>
      <c r="L1183" s="10" t="s">
        <v>1487</v>
      </c>
      <c r="M1183" s="188" t="str">
        <f t="shared" si="206"/>
        <v>/</v>
      </c>
      <c r="N1183" s="12"/>
      <c r="O1183" s="188" t="str">
        <f t="shared" si="207"/>
        <v>/</v>
      </c>
      <c r="P1183" s="8" t="s">
        <v>1413</v>
      </c>
      <c r="Q1183" s="188" t="str">
        <f t="shared" si="208"/>
        <v>/</v>
      </c>
      <c r="R1183" s="187"/>
      <c r="S1183" s="1" t="str">
        <f t="shared" si="209"/>
        <v>/</v>
      </c>
      <c r="T1183" s="190"/>
      <c r="U1183" s="188" t="str">
        <f t="shared" si="210"/>
        <v>/</v>
      </c>
      <c r="V1183" s="194" t="str">
        <f t="shared" si="202"/>
        <v xml:space="preserve"> IF M102EY=1 &amp; Y_CW01=0 &amp; MDKT=1  GOTO L3501 </v>
      </c>
      <c r="W1183" s="127" t="s">
        <v>1265</v>
      </c>
      <c r="Z1183" s="252"/>
    </row>
    <row r="1184" spans="1:26">
      <c r="A1184" s="250">
        <f t="shared" si="175"/>
        <v>1181</v>
      </c>
      <c r="B1184" s="251"/>
      <c r="C1184" s="251"/>
      <c r="D1184" s="85"/>
      <c r="F1184" s="230" t="s">
        <v>73</v>
      </c>
      <c r="G1184" s="240" t="str">
        <f t="shared" si="203"/>
        <v>=</v>
      </c>
      <c r="H1184" s="241"/>
      <c r="I1184" s="240" t="str">
        <f t="shared" si="204"/>
        <v>/</v>
      </c>
      <c r="J1184" s="242" t="s">
        <v>197</v>
      </c>
      <c r="K1184" s="240" t="str">
        <f t="shared" si="205"/>
        <v>/</v>
      </c>
      <c r="L1184" s="243" t="s">
        <v>1520</v>
      </c>
      <c r="M1184" s="240" t="str">
        <f t="shared" si="206"/>
        <v>/</v>
      </c>
      <c r="N1184" s="244"/>
      <c r="O1184" s="240" t="str">
        <f t="shared" si="207"/>
        <v>/</v>
      </c>
      <c r="P1184" s="107" t="s">
        <v>1415</v>
      </c>
      <c r="Q1184" s="240" t="str">
        <f t="shared" si="208"/>
        <v>/</v>
      </c>
      <c r="R1184" s="245"/>
      <c r="S1184" s="246" t="str">
        <f t="shared" si="209"/>
        <v>/</v>
      </c>
      <c r="T1184" s="247"/>
      <c r="U1184" s="240" t="str">
        <f t="shared" si="210"/>
        <v>/</v>
      </c>
      <c r="V1184" s="242" t="str">
        <f t="shared" si="202"/>
        <v xml:space="preserve"> IF M083EY=1 &amp; MDISF=1  GOTO L3507 </v>
      </c>
      <c r="W1184" s="245" t="s">
        <v>1412</v>
      </c>
      <c r="Z1184" s="252"/>
    </row>
    <row r="1185" spans="1:26" ht="27">
      <c r="A1185" s="250">
        <f t="shared" si="175"/>
        <v>1182</v>
      </c>
      <c r="B1185" s="251"/>
      <c r="C1185" s="251"/>
      <c r="D1185" s="85"/>
      <c r="F1185" s="230" t="s">
        <v>74</v>
      </c>
      <c r="G1185" s="240" t="str">
        <f t="shared" si="203"/>
        <v>=</v>
      </c>
      <c r="H1185" s="241"/>
      <c r="I1185" s="240" t="str">
        <f t="shared" si="204"/>
        <v>/</v>
      </c>
      <c r="J1185" s="242" t="s">
        <v>197</v>
      </c>
      <c r="K1185" s="240" t="str">
        <f t="shared" si="205"/>
        <v>/</v>
      </c>
      <c r="L1185" s="243" t="s">
        <v>1932</v>
      </c>
      <c r="M1185" s="240" t="str">
        <f t="shared" si="206"/>
        <v>/</v>
      </c>
      <c r="N1185" s="244"/>
      <c r="O1185" s="240" t="str">
        <f t="shared" si="207"/>
        <v>/</v>
      </c>
      <c r="P1185" s="107" t="s">
        <v>1262</v>
      </c>
      <c r="Q1185" s="240" t="str">
        <f t="shared" si="208"/>
        <v>/</v>
      </c>
      <c r="R1185" s="245"/>
      <c r="S1185" s="246" t="str">
        <f t="shared" si="209"/>
        <v>/</v>
      </c>
      <c r="T1185" s="247"/>
      <c r="U1185" s="240" t="str">
        <f t="shared" si="210"/>
        <v>/</v>
      </c>
      <c r="V1185" s="242" t="str">
        <f t="shared" si="202"/>
        <v xml:space="preserve"> IF M102EY=1 &amp; Y_CW01=1 &amp; MDISF=1  &amp; MMDIS=1  GOTO L3506 </v>
      </c>
      <c r="W1185" s="245" t="s">
        <v>2264</v>
      </c>
      <c r="Z1185" s="252"/>
    </row>
    <row r="1186" spans="1:26" ht="27">
      <c r="A1186" s="250">
        <f t="shared" si="175"/>
        <v>1183</v>
      </c>
      <c r="B1186" s="251"/>
      <c r="C1186" s="251"/>
      <c r="D1186" s="85"/>
      <c r="F1186" s="230" t="s">
        <v>76</v>
      </c>
      <c r="G1186" s="240" t="str">
        <f t="shared" si="203"/>
        <v>=</v>
      </c>
      <c r="H1186" s="241"/>
      <c r="I1186" s="240" t="str">
        <f t="shared" si="204"/>
        <v>/</v>
      </c>
      <c r="J1186" s="242" t="s">
        <v>197</v>
      </c>
      <c r="K1186" s="240" t="str">
        <f t="shared" si="205"/>
        <v>/</v>
      </c>
      <c r="L1186" s="207" t="s">
        <v>2468</v>
      </c>
      <c r="M1186" s="240" t="str">
        <f t="shared" si="206"/>
        <v>/</v>
      </c>
      <c r="N1186" s="244"/>
      <c r="O1186" s="240" t="str">
        <f t="shared" si="207"/>
        <v>/</v>
      </c>
      <c r="P1186" s="255" t="s">
        <v>1263</v>
      </c>
      <c r="Q1186" s="240" t="str">
        <f t="shared" si="208"/>
        <v>/</v>
      </c>
      <c r="R1186" s="245"/>
      <c r="S1186" s="246" t="str">
        <f t="shared" si="209"/>
        <v>/</v>
      </c>
      <c r="T1186" s="247"/>
      <c r="U1186" s="240" t="str">
        <f t="shared" si="210"/>
        <v>/</v>
      </c>
      <c r="V1186" s="242" t="str">
        <f t="shared" si="202"/>
        <v xml:space="preserve"> IF M083EY=1 &amp; MDISF=0 &amp; ML3=1  GOTO L3530 </v>
      </c>
      <c r="W1186" s="245" t="s">
        <v>1412</v>
      </c>
      <c r="Z1186" s="252"/>
    </row>
    <row r="1187" spans="1:26" ht="27">
      <c r="A1187" s="250">
        <f t="shared" si="175"/>
        <v>1184</v>
      </c>
      <c r="B1187" s="251"/>
      <c r="C1187" s="251"/>
      <c r="D1187" s="85"/>
      <c r="F1187" s="230" t="s">
        <v>77</v>
      </c>
      <c r="G1187" s="188" t="str">
        <f t="shared" si="203"/>
        <v>=</v>
      </c>
      <c r="H1187" s="193"/>
      <c r="I1187" s="188" t="str">
        <f t="shared" si="204"/>
        <v>/</v>
      </c>
      <c r="J1187" s="194" t="s">
        <v>197</v>
      </c>
      <c r="K1187" s="188" t="str">
        <f t="shared" si="205"/>
        <v>/</v>
      </c>
      <c r="L1187" s="10" t="s">
        <v>1488</v>
      </c>
      <c r="M1187" s="188" t="str">
        <f t="shared" si="206"/>
        <v>/</v>
      </c>
      <c r="N1187" s="12"/>
      <c r="O1187" s="188" t="str">
        <f t="shared" si="207"/>
        <v>/</v>
      </c>
      <c r="P1187" s="8" t="s">
        <v>1040</v>
      </c>
      <c r="Q1187" s="188" t="str">
        <f t="shared" si="208"/>
        <v>/</v>
      </c>
      <c r="R1187" s="187"/>
      <c r="S1187" s="1" t="str">
        <f t="shared" si="209"/>
        <v>/</v>
      </c>
      <c r="T1187" s="190"/>
      <c r="U1187" s="188" t="str">
        <f t="shared" si="210"/>
        <v>/</v>
      </c>
      <c r="V1187" s="194" t="str">
        <f t="shared" si="202"/>
        <v xml:space="preserve"> IF M102EY=1 &amp; Y_CW01=1 &amp; MDISF=0  GOTO L3510 </v>
      </c>
      <c r="W1187" s="127" t="s">
        <v>926</v>
      </c>
      <c r="Z1187" s="252"/>
    </row>
    <row r="1188" spans="1:26">
      <c r="A1188" s="250">
        <f t="shared" si="175"/>
        <v>1185</v>
      </c>
      <c r="B1188" s="251"/>
      <c r="C1188" s="251"/>
      <c r="D1188" s="85"/>
      <c r="F1188" s="230" t="s">
        <v>81</v>
      </c>
      <c r="G1188" s="188" t="str">
        <f>IF(F1188=0," ",X$4)</f>
        <v>=</v>
      </c>
      <c r="H1188" s="193"/>
      <c r="I1188" s="188" t="str">
        <f>IF(F1188=0," ",Y$4)</f>
        <v>/</v>
      </c>
      <c r="J1188" s="194" t="s">
        <v>197</v>
      </c>
      <c r="K1188" s="188" t="str">
        <f>IF(F1188=0," ",Y$4)</f>
        <v>/</v>
      </c>
      <c r="L1188" s="10" t="s">
        <v>1521</v>
      </c>
      <c r="M1188" s="188" t="str">
        <f>IF(F1188=0," ",Y$4)</f>
        <v>/</v>
      </c>
      <c r="N1188" s="12"/>
      <c r="O1188" s="188" t="str">
        <f>IF(F1188=0," ",Y$4)</f>
        <v>/</v>
      </c>
      <c r="P1188" s="8" t="s">
        <v>1041</v>
      </c>
      <c r="Q1188" s="188" t="str">
        <f>IF(F1188=0," ",Y$4)</f>
        <v>/</v>
      </c>
      <c r="R1188" s="187"/>
      <c r="S1188" s="1" t="str">
        <f>IF(F1188=0," ",Y$4)</f>
        <v>/</v>
      </c>
      <c r="T1188" s="190"/>
      <c r="U1188" s="188" t="str">
        <f>IF(F1188=0," ",Y$4)</f>
        <v>/</v>
      </c>
      <c r="V1188" s="194" t="str">
        <f t="shared" si="202"/>
        <v xml:space="preserve"> IF M106EY=1 &amp; MMDIS=0  GOTO L3520 </v>
      </c>
      <c r="W1188" s="127" t="s">
        <v>360</v>
      </c>
      <c r="Z1188" s="252"/>
    </row>
    <row r="1189" spans="1:26" ht="27">
      <c r="A1189" s="250">
        <f t="shared" si="175"/>
        <v>1186</v>
      </c>
      <c r="B1189" s="251"/>
      <c r="C1189" s="251"/>
      <c r="D1189" s="85"/>
      <c r="F1189" s="230" t="s">
        <v>82</v>
      </c>
      <c r="G1189" s="188" t="str">
        <f>IF(F1189=0," ",X$4)</f>
        <v>=</v>
      </c>
      <c r="H1189" s="193"/>
      <c r="I1189" s="188" t="str">
        <f>IF(F1189=0," ",Y$4)</f>
        <v>/</v>
      </c>
      <c r="J1189" s="194" t="s">
        <v>197</v>
      </c>
      <c r="K1189" s="188" t="str">
        <f>IF(F1189=0," ",Y$4)</f>
        <v>/</v>
      </c>
      <c r="L1189" s="207" t="s">
        <v>2463</v>
      </c>
      <c r="M1189" s="188" t="str">
        <f>IF(F1189=0," ",Y$4)</f>
        <v>/</v>
      </c>
      <c r="N1189" s="12"/>
      <c r="O1189" s="188" t="str">
        <f>IF(F1189=0," ",Y$4)</f>
        <v>/</v>
      </c>
      <c r="P1189" s="255" t="s">
        <v>1041</v>
      </c>
      <c r="Q1189" s="188" t="str">
        <f>IF(F1189=0," ",Y$4)</f>
        <v>/</v>
      </c>
      <c r="R1189" s="187"/>
      <c r="S1189" s="1" t="str">
        <f>IF(F1189=0," ",Y$4)</f>
        <v>/</v>
      </c>
      <c r="T1189" s="190"/>
      <c r="U1189" s="188" t="str">
        <f>IF(F1189=0," ",Y$4)</f>
        <v>/</v>
      </c>
      <c r="V1189" s="194" t="str">
        <f t="shared" si="202"/>
        <v xml:space="preserve"> IF M106EY=1 &amp; MMDIS=1 &amp; MDISF=0 &amp; ML3=1  GOTO L3520 </v>
      </c>
      <c r="W1189" s="127" t="s">
        <v>360</v>
      </c>
      <c r="Z1189" s="252"/>
    </row>
    <row r="1190" spans="1:26" ht="27">
      <c r="A1190" s="250">
        <f t="shared" si="175"/>
        <v>1187</v>
      </c>
      <c r="B1190" s="251"/>
      <c r="C1190" s="251"/>
      <c r="D1190" s="85"/>
      <c r="F1190" s="230" t="s">
        <v>83</v>
      </c>
      <c r="G1190" s="240" t="str">
        <f t="shared" si="203"/>
        <v>=</v>
      </c>
      <c r="H1190" s="241"/>
      <c r="I1190" s="240" t="str">
        <f t="shared" si="204"/>
        <v>/</v>
      </c>
      <c r="J1190" s="242" t="s">
        <v>197</v>
      </c>
      <c r="K1190" s="240" t="str">
        <f t="shared" si="205"/>
        <v>/</v>
      </c>
      <c r="L1190" s="243" t="s">
        <v>2462</v>
      </c>
      <c r="M1190" s="240" t="str">
        <f t="shared" si="206"/>
        <v>/</v>
      </c>
      <c r="N1190" s="244"/>
      <c r="O1190" s="240" t="str">
        <f t="shared" si="207"/>
        <v>/</v>
      </c>
      <c r="P1190" s="107" t="s">
        <v>1263</v>
      </c>
      <c r="Q1190" s="240" t="str">
        <f t="shared" si="208"/>
        <v>/</v>
      </c>
      <c r="R1190" s="245"/>
      <c r="S1190" s="246" t="str">
        <f t="shared" si="209"/>
        <v>/</v>
      </c>
      <c r="T1190" s="247"/>
      <c r="U1190" s="240" t="str">
        <f t="shared" si="210"/>
        <v>/</v>
      </c>
      <c r="V1190" s="242" t="str">
        <f t="shared" si="202"/>
        <v xml:space="preserve"> IF M106EY=1 &amp; MMDIS=1 &amp; MDISF=0 &amp; ML3=0  GOTO L3530 </v>
      </c>
      <c r="W1190" s="245" t="s">
        <v>1264</v>
      </c>
      <c r="Z1190" s="252"/>
    </row>
    <row r="1191" spans="1:26">
      <c r="A1191" s="250">
        <f t="shared" si="175"/>
        <v>1188</v>
      </c>
      <c r="B1191" s="251"/>
      <c r="C1191" s="251"/>
      <c r="D1191" s="85"/>
      <c r="F1191" s="230" t="s">
        <v>84</v>
      </c>
      <c r="G1191" s="240" t="str">
        <f t="shared" si="203"/>
        <v>=</v>
      </c>
      <c r="H1191" s="241"/>
      <c r="I1191" s="240" t="str">
        <f t="shared" si="204"/>
        <v>/</v>
      </c>
      <c r="J1191" s="242" t="s">
        <v>197</v>
      </c>
      <c r="K1191" s="240" t="str">
        <f t="shared" si="205"/>
        <v>/</v>
      </c>
      <c r="L1191" s="243" t="s">
        <v>1511</v>
      </c>
      <c r="M1191" s="240" t="str">
        <f t="shared" si="206"/>
        <v>/</v>
      </c>
      <c r="N1191" s="244"/>
      <c r="O1191" s="240" t="str">
        <f t="shared" si="207"/>
        <v>/</v>
      </c>
      <c r="P1191" s="107" t="s">
        <v>1263</v>
      </c>
      <c r="Q1191" s="240" t="str">
        <f t="shared" si="208"/>
        <v>/</v>
      </c>
      <c r="R1191" s="245"/>
      <c r="S1191" s="246" t="str">
        <f t="shared" si="209"/>
        <v>/</v>
      </c>
      <c r="T1191" s="247"/>
      <c r="U1191" s="240" t="str">
        <f t="shared" si="210"/>
        <v>/</v>
      </c>
      <c r="V1191" s="242" t="str">
        <f t="shared" si="202"/>
        <v xml:space="preserve"> IF SAX1=81 | SAX2=81  GOTO L3530 </v>
      </c>
      <c r="W1191" s="245" t="s">
        <v>1264</v>
      </c>
      <c r="Z1191" s="252"/>
    </row>
    <row r="1192" spans="1:26" ht="27">
      <c r="A1192" s="250">
        <f t="shared" si="175"/>
        <v>1189</v>
      </c>
      <c r="B1192" s="251"/>
      <c r="C1192" s="251"/>
      <c r="D1192" s="85"/>
      <c r="F1192" s="230" t="s">
        <v>85</v>
      </c>
      <c r="G1192" s="240" t="str">
        <f t="shared" si="203"/>
        <v>=</v>
      </c>
      <c r="H1192" s="241"/>
      <c r="I1192" s="240" t="str">
        <f t="shared" si="204"/>
        <v>/</v>
      </c>
      <c r="J1192" s="242" t="s">
        <v>197</v>
      </c>
      <c r="K1192" s="240" t="str">
        <f t="shared" si="205"/>
        <v>/</v>
      </c>
      <c r="L1192" s="243" t="s">
        <v>1510</v>
      </c>
      <c r="M1192" s="240" t="str">
        <f t="shared" si="206"/>
        <v>/</v>
      </c>
      <c r="N1192" s="244"/>
      <c r="O1192" s="240" t="str">
        <f t="shared" si="207"/>
        <v>/</v>
      </c>
      <c r="P1192" s="107" t="s">
        <v>1263</v>
      </c>
      <c r="Q1192" s="240" t="str">
        <f t="shared" si="208"/>
        <v>/</v>
      </c>
      <c r="R1192" s="245"/>
      <c r="S1192" s="246" t="str">
        <f t="shared" si="209"/>
        <v>/</v>
      </c>
      <c r="T1192" s="247"/>
      <c r="U1192" s="240" t="str">
        <f t="shared" si="210"/>
        <v>/</v>
      </c>
      <c r="V1192" s="242" t="str">
        <f t="shared" si="202"/>
        <v xml:space="preserve"> IF M081EY=1 &amp; MMDIS=1 &amp; MDISF=0  GOTO L3530 </v>
      </c>
      <c r="W1192" s="245" t="s">
        <v>1264</v>
      </c>
      <c r="Z1192" s="252"/>
    </row>
    <row r="1193" spans="1:26" ht="27">
      <c r="A1193" s="250">
        <f t="shared" si="175"/>
        <v>1190</v>
      </c>
      <c r="B1193" s="251"/>
      <c r="C1193" s="251"/>
      <c r="D1193" s="85"/>
      <c r="E1193" s="229"/>
      <c r="F1193" s="230" t="s">
        <v>93</v>
      </c>
      <c r="G1193" s="231" t="str">
        <f t="shared" si="203"/>
        <v>=</v>
      </c>
      <c r="H1193" s="232"/>
      <c r="I1193" s="231" t="str">
        <f t="shared" si="204"/>
        <v>/</v>
      </c>
      <c r="J1193" s="233" t="s">
        <v>197</v>
      </c>
      <c r="K1193" s="231" t="str">
        <f t="shared" si="205"/>
        <v>/</v>
      </c>
      <c r="L1193" s="207" t="s">
        <v>2265</v>
      </c>
      <c r="M1193" s="231" t="str">
        <f t="shared" si="206"/>
        <v>/</v>
      </c>
      <c r="N1193" s="208"/>
      <c r="O1193" s="231" t="str">
        <f t="shared" si="207"/>
        <v>/</v>
      </c>
      <c r="P1193" s="255" t="s">
        <v>2266</v>
      </c>
      <c r="Q1193" s="231" t="str">
        <f t="shared" si="208"/>
        <v>/</v>
      </c>
      <c r="R1193" s="235"/>
      <c r="S1193" s="236" t="str">
        <f t="shared" si="209"/>
        <v>/</v>
      </c>
      <c r="T1193" s="237"/>
      <c r="U1193" s="231" t="str">
        <f t="shared" si="210"/>
        <v>/</v>
      </c>
      <c r="V1193" s="233" t="str">
        <f t="shared" si="202"/>
        <v xml:space="preserve"> IF M084EY=1 &amp; MMDIS=1 &amp; MDISF=1  GOTO L3540 </v>
      </c>
      <c r="W1193" s="235" t="s">
        <v>1264</v>
      </c>
      <c r="Z1193" s="252"/>
    </row>
    <row r="1194" spans="1:26">
      <c r="A1194" s="250">
        <f t="shared" si="175"/>
        <v>1191</v>
      </c>
      <c r="B1194" s="251"/>
      <c r="C1194" s="251"/>
      <c r="D1194" s="85"/>
      <c r="F1194" s="230" t="s">
        <v>94</v>
      </c>
      <c r="G1194" s="188" t="str">
        <f t="shared" si="203"/>
        <v>=</v>
      </c>
      <c r="H1194" s="193"/>
      <c r="I1194" s="188" t="str">
        <f t="shared" si="204"/>
        <v>/</v>
      </c>
      <c r="J1194" s="194" t="s">
        <v>197</v>
      </c>
      <c r="K1194" s="188" t="str">
        <f t="shared" si="205"/>
        <v>/</v>
      </c>
      <c r="L1194" s="161" t="s">
        <v>1934</v>
      </c>
      <c r="M1194" s="188" t="str">
        <f t="shared" si="206"/>
        <v>/</v>
      </c>
      <c r="N1194" s="12"/>
      <c r="O1194" s="188" t="str">
        <f t="shared" si="207"/>
        <v>/</v>
      </c>
      <c r="P1194" s="8" t="s">
        <v>1012</v>
      </c>
      <c r="Q1194" s="188" t="str">
        <f t="shared" si="208"/>
        <v>/</v>
      </c>
      <c r="R1194" s="187"/>
      <c r="S1194" s="1" t="str">
        <f t="shared" si="209"/>
        <v>/</v>
      </c>
      <c r="T1194" s="190"/>
      <c r="U1194" s="188" t="str">
        <f t="shared" si="210"/>
        <v>/</v>
      </c>
      <c r="V1194" s="194" t="str">
        <f t="shared" si="202"/>
        <v xml:space="preserve"> IF M109EY=1 &amp; M115EY=0  GOTO L3550 </v>
      </c>
      <c r="W1194" s="127" t="s">
        <v>937</v>
      </c>
      <c r="X1194" s="238" t="s">
        <v>1935</v>
      </c>
      <c r="Z1194" s="252"/>
    </row>
    <row r="1195" spans="1:26">
      <c r="A1195" s="250">
        <f t="shared" si="175"/>
        <v>1192</v>
      </c>
      <c r="B1195" s="251"/>
      <c r="C1195" s="251"/>
      <c r="D1195" s="85"/>
      <c r="F1195" s="230" t="s">
        <v>95</v>
      </c>
      <c r="G1195" s="188" t="str">
        <f t="shared" si="203"/>
        <v>=</v>
      </c>
      <c r="H1195" s="193"/>
      <c r="I1195" s="188" t="str">
        <f t="shared" si="204"/>
        <v>/</v>
      </c>
      <c r="J1195" s="194" t="s">
        <v>197</v>
      </c>
      <c r="K1195" s="188" t="str">
        <f t="shared" si="205"/>
        <v>/</v>
      </c>
      <c r="L1195" s="10" t="s">
        <v>1489</v>
      </c>
      <c r="M1195" s="188" t="str">
        <f t="shared" si="206"/>
        <v>/</v>
      </c>
      <c r="N1195" s="12"/>
      <c r="O1195" s="188" t="str">
        <f t="shared" si="207"/>
        <v>/</v>
      </c>
      <c r="P1195" s="8" t="s">
        <v>1013</v>
      </c>
      <c r="Q1195" s="188" t="str">
        <f t="shared" si="208"/>
        <v>/</v>
      </c>
      <c r="R1195" s="187"/>
      <c r="S1195" s="1" t="str">
        <f t="shared" si="209"/>
        <v>/</v>
      </c>
      <c r="T1195" s="190"/>
      <c r="U1195" s="188" t="str">
        <f t="shared" si="210"/>
        <v>/</v>
      </c>
      <c r="V1195" s="194" t="str">
        <f t="shared" si="202"/>
        <v xml:space="preserve"> IF M112EY=1  GOTO L3560 </v>
      </c>
      <c r="W1195" s="127" t="s">
        <v>938</v>
      </c>
      <c r="Z1195" s="252"/>
    </row>
    <row r="1196" spans="1:26">
      <c r="A1196" s="250">
        <f t="shared" si="175"/>
        <v>1193</v>
      </c>
      <c r="B1196" s="251"/>
      <c r="C1196" s="251"/>
      <c r="D1196" s="85"/>
      <c r="F1196" s="230" t="s">
        <v>96</v>
      </c>
      <c r="G1196" s="188" t="str">
        <f t="shared" si="203"/>
        <v>=</v>
      </c>
      <c r="H1196" s="193"/>
      <c r="I1196" s="188" t="str">
        <f t="shared" si="204"/>
        <v>/</v>
      </c>
      <c r="J1196" s="194" t="s">
        <v>197</v>
      </c>
      <c r="K1196" s="188" t="str">
        <f t="shared" si="205"/>
        <v>/</v>
      </c>
      <c r="L1196" s="10" t="s">
        <v>1490</v>
      </c>
      <c r="M1196" s="188" t="str">
        <f t="shared" si="206"/>
        <v>/</v>
      </c>
      <c r="N1196" s="12"/>
      <c r="O1196" s="188" t="str">
        <f t="shared" si="207"/>
        <v>/</v>
      </c>
      <c r="P1196" s="8" t="s">
        <v>1014</v>
      </c>
      <c r="Q1196" s="188" t="str">
        <f t="shared" si="208"/>
        <v>/</v>
      </c>
      <c r="R1196" s="187"/>
      <c r="S1196" s="1" t="str">
        <f t="shared" si="209"/>
        <v>/</v>
      </c>
      <c r="T1196" s="190"/>
      <c r="U1196" s="188" t="str">
        <f t="shared" si="210"/>
        <v>/</v>
      </c>
      <c r="V1196" s="194" t="str">
        <f t="shared" si="202"/>
        <v xml:space="preserve"> IF M115EY=1  GOTO L3570 </v>
      </c>
      <c r="W1196" s="127" t="s">
        <v>939</v>
      </c>
      <c r="Z1196" s="252"/>
    </row>
    <row r="1197" spans="1:26">
      <c r="A1197" s="250">
        <f t="shared" si="175"/>
        <v>1194</v>
      </c>
      <c r="B1197" s="251"/>
      <c r="C1197" s="251"/>
      <c r="D1197" s="85"/>
      <c r="F1197" s="230" t="s">
        <v>99</v>
      </c>
      <c r="G1197" s="188" t="str">
        <f t="shared" si="203"/>
        <v>=</v>
      </c>
      <c r="H1197" s="193"/>
      <c r="I1197" s="188" t="str">
        <f t="shared" si="204"/>
        <v>/</v>
      </c>
      <c r="J1197" s="194" t="s">
        <v>197</v>
      </c>
      <c r="K1197" s="188" t="str">
        <f t="shared" si="205"/>
        <v>/</v>
      </c>
      <c r="L1197" s="10" t="s">
        <v>1491</v>
      </c>
      <c r="M1197" s="188" t="str">
        <f t="shared" si="206"/>
        <v>/</v>
      </c>
      <c r="N1197" s="12"/>
      <c r="O1197" s="188" t="str">
        <f t="shared" si="207"/>
        <v>/</v>
      </c>
      <c r="P1197" s="8" t="s">
        <v>1015</v>
      </c>
      <c r="Q1197" s="188" t="str">
        <f t="shared" si="208"/>
        <v>/</v>
      </c>
      <c r="R1197" s="187"/>
      <c r="S1197" s="1" t="str">
        <f t="shared" si="209"/>
        <v>/</v>
      </c>
      <c r="T1197" s="190"/>
      <c r="U1197" s="188" t="str">
        <f t="shared" si="210"/>
        <v>/</v>
      </c>
      <c r="V1197" s="194" t="str">
        <f t="shared" si="202"/>
        <v xml:space="preserve"> IF M130EY=1  GOTO L3571 </v>
      </c>
      <c r="W1197" s="127" t="s">
        <v>940</v>
      </c>
      <c r="Z1197" s="252"/>
    </row>
    <row r="1198" spans="1:26">
      <c r="A1198" s="250">
        <f t="shared" si="175"/>
        <v>1195</v>
      </c>
      <c r="B1198" s="251"/>
      <c r="C1198" s="251"/>
      <c r="D1198" s="85"/>
      <c r="F1198" s="230" t="s">
        <v>146</v>
      </c>
      <c r="G1198" s="188" t="str">
        <f t="shared" si="203"/>
        <v>=</v>
      </c>
      <c r="H1198" s="193"/>
      <c r="I1198" s="188" t="str">
        <f t="shared" si="204"/>
        <v>/</v>
      </c>
      <c r="J1198" s="194" t="s">
        <v>197</v>
      </c>
      <c r="K1198" s="188" t="str">
        <f t="shared" si="205"/>
        <v>/</v>
      </c>
      <c r="L1198" s="10" t="s">
        <v>1492</v>
      </c>
      <c r="M1198" s="188" t="str">
        <f t="shared" si="206"/>
        <v>/</v>
      </c>
      <c r="N1198" s="12"/>
      <c r="O1198" s="188" t="str">
        <f t="shared" si="207"/>
        <v>/</v>
      </c>
      <c r="P1198" s="8" t="s">
        <v>1016</v>
      </c>
      <c r="Q1198" s="188" t="str">
        <f t="shared" si="208"/>
        <v>/</v>
      </c>
      <c r="R1198" s="187"/>
      <c r="S1198" s="1" t="str">
        <f t="shared" si="209"/>
        <v>/</v>
      </c>
      <c r="T1198" s="190"/>
      <c r="U1198" s="188" t="str">
        <f t="shared" si="210"/>
        <v>/</v>
      </c>
      <c r="V1198" s="194" t="str">
        <f t="shared" si="202"/>
        <v xml:space="preserve"> IF M133EY=1  GOTO L3572 </v>
      </c>
      <c r="W1198" s="127" t="s">
        <v>941</v>
      </c>
      <c r="Z1198" s="252"/>
    </row>
    <row r="1199" spans="1:26">
      <c r="A1199" s="250">
        <f t="shared" si="175"/>
        <v>1196</v>
      </c>
      <c r="B1199" s="251"/>
      <c r="C1199" s="251"/>
      <c r="D1199" s="85"/>
      <c r="F1199" s="230" t="s">
        <v>147</v>
      </c>
      <c r="G1199" s="188" t="str">
        <f t="shared" si="203"/>
        <v>=</v>
      </c>
      <c r="H1199" s="193"/>
      <c r="I1199" s="188" t="str">
        <f t="shared" si="204"/>
        <v>/</v>
      </c>
      <c r="J1199" s="194" t="s">
        <v>197</v>
      </c>
      <c r="K1199" s="188" t="str">
        <f t="shared" si="205"/>
        <v>/</v>
      </c>
      <c r="L1199" s="10" t="s">
        <v>1493</v>
      </c>
      <c r="M1199" s="188" t="str">
        <f t="shared" si="206"/>
        <v>/</v>
      </c>
      <c r="N1199" s="12"/>
      <c r="O1199" s="188" t="str">
        <f t="shared" si="207"/>
        <v>/</v>
      </c>
      <c r="P1199" s="8" t="s">
        <v>1017</v>
      </c>
      <c r="Q1199" s="188" t="str">
        <f t="shared" si="208"/>
        <v>/</v>
      </c>
      <c r="R1199" s="187"/>
      <c r="S1199" s="1" t="str">
        <f t="shared" si="209"/>
        <v>/</v>
      </c>
      <c r="T1199" s="190"/>
      <c r="U1199" s="188" t="str">
        <f t="shared" si="210"/>
        <v>/</v>
      </c>
      <c r="V1199" s="194" t="str">
        <f t="shared" si="202"/>
        <v xml:space="preserve"> IF M136EY=1  GOTO L3573 </v>
      </c>
      <c r="W1199" s="127" t="s">
        <v>942</v>
      </c>
      <c r="Z1199" s="252"/>
    </row>
    <row r="1200" spans="1:26">
      <c r="A1200" s="250">
        <f t="shared" si="175"/>
        <v>1197</v>
      </c>
      <c r="B1200" s="251"/>
      <c r="C1200" s="251"/>
      <c r="D1200" s="85"/>
      <c r="F1200" s="230" t="s">
        <v>148</v>
      </c>
      <c r="G1200" s="188" t="str">
        <f t="shared" si="203"/>
        <v>=</v>
      </c>
      <c r="H1200" s="193"/>
      <c r="I1200" s="188" t="str">
        <f t="shared" si="204"/>
        <v>/</v>
      </c>
      <c r="J1200" s="194" t="s">
        <v>197</v>
      </c>
      <c r="K1200" s="188" t="str">
        <f t="shared" si="205"/>
        <v>/</v>
      </c>
      <c r="L1200" s="10" t="s">
        <v>1494</v>
      </c>
      <c r="M1200" s="188" t="str">
        <f t="shared" si="206"/>
        <v>/</v>
      </c>
      <c r="N1200" s="12"/>
      <c r="O1200" s="188" t="str">
        <f t="shared" si="207"/>
        <v>/</v>
      </c>
      <c r="P1200" s="8" t="s">
        <v>1267</v>
      </c>
      <c r="Q1200" s="188" t="str">
        <f t="shared" si="208"/>
        <v>/</v>
      </c>
      <c r="R1200" s="187"/>
      <c r="S1200" s="1" t="str">
        <f t="shared" si="209"/>
        <v>/</v>
      </c>
      <c r="T1200" s="190"/>
      <c r="U1200" s="188" t="str">
        <f t="shared" si="210"/>
        <v>/</v>
      </c>
      <c r="V1200" s="194" t="str">
        <f t="shared" si="202"/>
        <v xml:space="preserve"> IF M118EY=1  GOTO L3541 </v>
      </c>
      <c r="W1200" s="127" t="s">
        <v>1138</v>
      </c>
      <c r="Z1200" s="252"/>
    </row>
    <row r="1201" spans="1:26">
      <c r="A1201" s="250">
        <f t="shared" si="175"/>
        <v>1198</v>
      </c>
      <c r="B1201" s="251"/>
      <c r="C1201" s="251"/>
      <c r="D1201" s="85"/>
      <c r="F1201" s="230" t="s">
        <v>149</v>
      </c>
      <c r="G1201" s="188" t="str">
        <f t="shared" si="203"/>
        <v>=</v>
      </c>
      <c r="H1201" s="193"/>
      <c r="I1201" s="188" t="str">
        <f t="shared" si="204"/>
        <v>/</v>
      </c>
      <c r="J1201" s="194" t="s">
        <v>197</v>
      </c>
      <c r="K1201" s="188" t="str">
        <f t="shared" si="205"/>
        <v>/</v>
      </c>
      <c r="L1201" s="10" t="s">
        <v>1495</v>
      </c>
      <c r="M1201" s="188" t="str">
        <f t="shared" si="206"/>
        <v>/</v>
      </c>
      <c r="N1201" s="12"/>
      <c r="O1201" s="188" t="str">
        <f t="shared" si="207"/>
        <v>/</v>
      </c>
      <c r="P1201" s="8" t="s">
        <v>1268</v>
      </c>
      <c r="Q1201" s="188" t="str">
        <f t="shared" si="208"/>
        <v>/</v>
      </c>
      <c r="R1201" s="187"/>
      <c r="S1201" s="1" t="str">
        <f t="shared" si="209"/>
        <v>/</v>
      </c>
      <c r="T1201" s="190"/>
      <c r="U1201" s="188" t="str">
        <f t="shared" si="210"/>
        <v>/</v>
      </c>
      <c r="V1201" s="194" t="str">
        <f t="shared" si="202"/>
        <v xml:space="preserve"> IF M121EY=1  GOTO L3542 </v>
      </c>
      <c r="W1201" s="127" t="s">
        <v>1139</v>
      </c>
      <c r="Z1201" s="252"/>
    </row>
    <row r="1202" spans="1:26">
      <c r="A1202" s="250">
        <f t="shared" si="175"/>
        <v>1199</v>
      </c>
      <c r="B1202" s="251"/>
      <c r="C1202" s="251"/>
      <c r="D1202" s="85"/>
      <c r="F1202" s="230" t="s">
        <v>150</v>
      </c>
      <c r="G1202" s="188" t="str">
        <f t="shared" si="203"/>
        <v>=</v>
      </c>
      <c r="H1202" s="193"/>
      <c r="I1202" s="188" t="str">
        <f t="shared" si="204"/>
        <v>/</v>
      </c>
      <c r="J1202" s="194" t="s">
        <v>197</v>
      </c>
      <c r="K1202" s="188" t="str">
        <f t="shared" si="205"/>
        <v>/</v>
      </c>
      <c r="L1202" s="10" t="s">
        <v>1496</v>
      </c>
      <c r="M1202" s="188" t="str">
        <f t="shared" si="206"/>
        <v>/</v>
      </c>
      <c r="N1202" s="12"/>
      <c r="O1202" s="188" t="str">
        <f t="shared" si="207"/>
        <v>/</v>
      </c>
      <c r="P1202" s="8" t="s">
        <v>1269</v>
      </c>
      <c r="Q1202" s="188" t="str">
        <f t="shared" si="208"/>
        <v>/</v>
      </c>
      <c r="R1202" s="187"/>
      <c r="S1202" s="1" t="str">
        <f t="shared" si="209"/>
        <v>/</v>
      </c>
      <c r="T1202" s="190"/>
      <c r="U1202" s="188" t="str">
        <f t="shared" si="210"/>
        <v>/</v>
      </c>
      <c r="V1202" s="194" t="str">
        <f t="shared" si="202"/>
        <v xml:space="preserve"> IF M124EY=1  GOTO L3543 </v>
      </c>
      <c r="W1202" s="127" t="s">
        <v>1140</v>
      </c>
      <c r="Z1202" s="252"/>
    </row>
    <row r="1203" spans="1:26">
      <c r="A1203" s="250">
        <f t="shared" si="175"/>
        <v>1200</v>
      </c>
      <c r="B1203" s="251"/>
      <c r="C1203" s="251"/>
      <c r="D1203" s="85"/>
      <c r="F1203" s="230" t="s">
        <v>151</v>
      </c>
      <c r="G1203" s="240" t="str">
        <f t="shared" si="203"/>
        <v>=</v>
      </c>
      <c r="H1203" s="241"/>
      <c r="I1203" s="240" t="str">
        <f t="shared" si="204"/>
        <v>/</v>
      </c>
      <c r="J1203" s="242" t="s">
        <v>197</v>
      </c>
      <c r="K1203" s="240" t="str">
        <f t="shared" si="205"/>
        <v>/</v>
      </c>
      <c r="L1203" s="243" t="s">
        <v>2483</v>
      </c>
      <c r="M1203" s="240" t="str">
        <f t="shared" si="206"/>
        <v>/</v>
      </c>
      <c r="N1203" s="244"/>
      <c r="O1203" s="240" t="str">
        <f t="shared" si="207"/>
        <v>/</v>
      </c>
      <c r="P1203" s="107" t="s">
        <v>1294</v>
      </c>
      <c r="Q1203" s="240" t="str">
        <f t="shared" si="208"/>
        <v>/</v>
      </c>
      <c r="R1203" s="245"/>
      <c r="S1203" s="246" t="str">
        <f t="shared" si="209"/>
        <v>/</v>
      </c>
      <c r="T1203" s="247"/>
      <c r="U1203" s="240" t="str">
        <f t="shared" si="210"/>
        <v>/</v>
      </c>
      <c r="V1203" s="242" t="str">
        <f t="shared" si="202"/>
        <v xml:space="preserve"> IF MFD_POS=1 &amp; MMDIS=1  GOTO L3580 </v>
      </c>
      <c r="W1203" s="127" t="s">
        <v>1424</v>
      </c>
      <c r="Z1203" s="252"/>
    </row>
    <row r="1204" spans="1:26">
      <c r="A1204" s="250">
        <f t="shared" si="175"/>
        <v>1201</v>
      </c>
      <c r="B1204" s="251"/>
      <c r="C1204" s="251"/>
      <c r="D1204" s="85"/>
      <c r="F1204" s="230" t="s">
        <v>152</v>
      </c>
      <c r="G1204" s="188" t="str">
        <f t="shared" si="203"/>
        <v>=</v>
      </c>
      <c r="H1204" s="193"/>
      <c r="I1204" s="188" t="str">
        <f t="shared" si="204"/>
        <v>/</v>
      </c>
      <c r="J1204" s="194"/>
      <c r="K1204" s="188" t="str">
        <f t="shared" si="205"/>
        <v>/</v>
      </c>
      <c r="L1204" s="192"/>
      <c r="M1204" s="188" t="str">
        <f t="shared" si="206"/>
        <v>/</v>
      </c>
      <c r="N1204" s="187"/>
      <c r="O1204" s="188" t="str">
        <f t="shared" si="207"/>
        <v>/</v>
      </c>
      <c r="P1204" s="189" t="s">
        <v>1340</v>
      </c>
      <c r="Q1204" s="188" t="str">
        <f t="shared" si="208"/>
        <v>/</v>
      </c>
      <c r="R1204" s="187"/>
      <c r="S1204" s="1" t="str">
        <f t="shared" si="209"/>
        <v>/</v>
      </c>
      <c r="T1204" s="190"/>
      <c r="U1204" s="188" t="str">
        <f t="shared" si="210"/>
        <v>/</v>
      </c>
      <c r="V1204" s="194" t="str">
        <f t="shared" si="202"/>
        <v xml:space="preserve">    GOTO L3599 </v>
      </c>
      <c r="W1204" s="127" t="s">
        <v>1081</v>
      </c>
      <c r="Z1204" s="252"/>
    </row>
    <row r="1205" spans="1:26">
      <c r="A1205" s="250">
        <f t="shared" si="175"/>
        <v>1202</v>
      </c>
      <c r="B1205" s="251"/>
      <c r="C1205" s="251"/>
      <c r="D1205" s="85"/>
      <c r="F1205" s="230" t="s">
        <v>153</v>
      </c>
      <c r="G1205" s="188" t="str">
        <f t="shared" si="203"/>
        <v>=</v>
      </c>
      <c r="H1205" s="193" t="s">
        <v>1414</v>
      </c>
      <c r="I1205" s="188" t="str">
        <f t="shared" si="204"/>
        <v>/</v>
      </c>
      <c r="J1205" s="194"/>
      <c r="K1205" s="188" t="str">
        <f t="shared" si="205"/>
        <v>/</v>
      </c>
      <c r="L1205" s="10"/>
      <c r="M1205" s="188" t="str">
        <f t="shared" si="206"/>
        <v>/</v>
      </c>
      <c r="N1205" s="12"/>
      <c r="O1205" s="188" t="str">
        <f t="shared" si="207"/>
        <v>/</v>
      </c>
      <c r="P1205" s="8" t="s">
        <v>342</v>
      </c>
      <c r="Q1205" s="188" t="str">
        <f t="shared" si="208"/>
        <v>/</v>
      </c>
      <c r="R1205" s="187"/>
      <c r="S1205" s="1" t="str">
        <f t="shared" si="209"/>
        <v>/</v>
      </c>
      <c r="T1205" s="190"/>
      <c r="U1205" s="188" t="str">
        <f t="shared" si="210"/>
        <v>/</v>
      </c>
      <c r="V1205" s="194" t="str">
        <f t="shared" si="202"/>
        <v xml:space="preserve">L3501    MOV AX3 AX5 PT103 </v>
      </c>
      <c r="W1205" s="235" t="s">
        <v>1145</v>
      </c>
      <c r="Z1205" s="252"/>
    </row>
    <row r="1206" spans="1:26">
      <c r="A1206" s="250">
        <f t="shared" si="175"/>
        <v>1203</v>
      </c>
      <c r="B1206" s="251"/>
      <c r="C1206" s="251"/>
      <c r="D1206" s="85"/>
      <c r="F1206" s="230" t="s">
        <v>154</v>
      </c>
      <c r="G1206" s="188" t="str">
        <f t="shared" si="203"/>
        <v>=</v>
      </c>
      <c r="H1206" s="193"/>
      <c r="I1206" s="188" t="str">
        <f t="shared" si="204"/>
        <v>/</v>
      </c>
      <c r="J1206" s="194"/>
      <c r="K1206" s="188" t="str">
        <f t="shared" si="205"/>
        <v>/</v>
      </c>
      <c r="L1206" s="192"/>
      <c r="M1206" s="188" t="str">
        <f t="shared" si="206"/>
        <v>/</v>
      </c>
      <c r="N1206" s="187" t="s">
        <v>304</v>
      </c>
      <c r="O1206" s="188" t="str">
        <f t="shared" si="207"/>
        <v>/</v>
      </c>
      <c r="P1206" s="189" t="s">
        <v>1839</v>
      </c>
      <c r="Q1206" s="188" t="str">
        <f t="shared" si="208"/>
        <v>/</v>
      </c>
      <c r="R1206" s="187"/>
      <c r="S1206" s="1" t="str">
        <f t="shared" si="209"/>
        <v>/</v>
      </c>
      <c r="T1206" s="190"/>
      <c r="U1206" s="188" t="str">
        <f t="shared" si="210"/>
        <v>/</v>
      </c>
      <c r="V1206" s="194" t="str">
        <f t="shared" si="202"/>
        <v xml:space="preserve">     OUT MSG_12=1 </v>
      </c>
      <c r="W1206" s="127" t="s">
        <v>1089</v>
      </c>
      <c r="Z1206" s="252"/>
    </row>
    <row r="1207" spans="1:26">
      <c r="A1207" s="250">
        <f t="shared" si="175"/>
        <v>1204</v>
      </c>
      <c r="B1207" s="251"/>
      <c r="C1207" s="251"/>
      <c r="D1207" s="85"/>
      <c r="F1207" s="230" t="s">
        <v>155</v>
      </c>
      <c r="G1207" s="188" t="str">
        <f t="shared" si="203"/>
        <v>=</v>
      </c>
      <c r="H1207" s="193"/>
      <c r="I1207" s="188" t="str">
        <f t="shared" si="204"/>
        <v>/</v>
      </c>
      <c r="J1207" s="194" t="s">
        <v>134</v>
      </c>
      <c r="K1207" s="188" t="str">
        <f t="shared" si="205"/>
        <v>/</v>
      </c>
      <c r="L1207" s="192" t="s">
        <v>1840</v>
      </c>
      <c r="M1207" s="188" t="str">
        <f t="shared" si="206"/>
        <v>/</v>
      </c>
      <c r="N1207" s="187"/>
      <c r="O1207" s="188" t="str">
        <f t="shared" si="207"/>
        <v>/</v>
      </c>
      <c r="P1207" s="189" t="s">
        <v>1340</v>
      </c>
      <c r="Q1207" s="188" t="str">
        <f t="shared" si="208"/>
        <v>/</v>
      </c>
      <c r="R1207" s="187"/>
      <c r="S1207" s="1" t="str">
        <f t="shared" si="209"/>
        <v>/</v>
      </c>
      <c r="T1207" s="190"/>
      <c r="U1207" s="188" t="str">
        <f t="shared" si="210"/>
        <v>/</v>
      </c>
      <c r="V1207" s="194" t="str">
        <f t="shared" si="202"/>
        <v xml:space="preserve"> WT MSG_12=1  GOTO L3599 </v>
      </c>
      <c r="W1207" s="127" t="s">
        <v>904</v>
      </c>
      <c r="Z1207" s="252"/>
    </row>
    <row r="1208" spans="1:26">
      <c r="A1208" s="250">
        <f t="shared" si="175"/>
        <v>1205</v>
      </c>
      <c r="B1208" s="251"/>
      <c r="C1208" s="251"/>
      <c r="D1208" s="85"/>
      <c r="F1208" s="230" t="s">
        <v>156</v>
      </c>
      <c r="G1208" s="240" t="str">
        <f t="shared" si="203"/>
        <v>=</v>
      </c>
      <c r="H1208" s="241" t="s">
        <v>1419</v>
      </c>
      <c r="I1208" s="240" t="str">
        <f t="shared" si="204"/>
        <v>/</v>
      </c>
      <c r="J1208" s="242" t="s">
        <v>197</v>
      </c>
      <c r="K1208" s="240" t="str">
        <f t="shared" si="205"/>
        <v>/</v>
      </c>
      <c r="L1208" s="243" t="s">
        <v>1417</v>
      </c>
      <c r="M1208" s="240" t="str">
        <f t="shared" si="206"/>
        <v>/</v>
      </c>
      <c r="N1208" s="244"/>
      <c r="O1208" s="240" t="str">
        <f t="shared" si="207"/>
        <v>/</v>
      </c>
      <c r="P1208" s="115" t="s">
        <v>1522</v>
      </c>
      <c r="Q1208" s="240" t="str">
        <f t="shared" si="208"/>
        <v>/</v>
      </c>
      <c r="R1208" s="245"/>
      <c r="S1208" s="246" t="str">
        <f t="shared" si="209"/>
        <v>/</v>
      </c>
      <c r="T1208" s="247"/>
      <c r="U1208" s="240" t="str">
        <f t="shared" si="210"/>
        <v>/</v>
      </c>
      <c r="V1208" s="242" t="str">
        <f t="shared" si="202"/>
        <v xml:space="preserve">L3506 IF MDISF=1  MOV AX3 AX5 PT082 </v>
      </c>
      <c r="W1208" s="235" t="s">
        <v>1420</v>
      </c>
      <c r="Z1208" s="252"/>
    </row>
    <row r="1209" spans="1:26">
      <c r="A1209" s="250">
        <f t="shared" si="175"/>
        <v>1206</v>
      </c>
      <c r="B1209" s="251"/>
      <c r="C1209" s="251"/>
      <c r="D1209" s="85"/>
      <c r="F1209" s="230" t="s">
        <v>157</v>
      </c>
      <c r="G1209" s="240" t="str">
        <f t="shared" si="203"/>
        <v>=</v>
      </c>
      <c r="H1209" s="241"/>
      <c r="I1209" s="240" t="str">
        <f t="shared" si="204"/>
        <v>/</v>
      </c>
      <c r="J1209" s="242"/>
      <c r="K1209" s="240" t="str">
        <f t="shared" si="205"/>
        <v>/</v>
      </c>
      <c r="L1209" s="111"/>
      <c r="M1209" s="240" t="str">
        <f t="shared" si="206"/>
        <v>/</v>
      </c>
      <c r="N1209" s="245" t="s">
        <v>304</v>
      </c>
      <c r="O1209" s="240" t="str">
        <f t="shared" si="207"/>
        <v>/</v>
      </c>
      <c r="P1209" s="112" t="s">
        <v>1817</v>
      </c>
      <c r="Q1209" s="240" t="str">
        <f t="shared" si="208"/>
        <v>/</v>
      </c>
      <c r="R1209" s="245"/>
      <c r="S1209" s="246" t="str">
        <f t="shared" si="209"/>
        <v>/</v>
      </c>
      <c r="T1209" s="247"/>
      <c r="U1209" s="240" t="str">
        <f t="shared" si="210"/>
        <v>/</v>
      </c>
      <c r="V1209" s="242" t="str">
        <f t="shared" si="202"/>
        <v xml:space="preserve">     OUT MSG_51=1 </v>
      </c>
      <c r="W1209" s="127" t="s">
        <v>1089</v>
      </c>
      <c r="Z1209" s="252"/>
    </row>
    <row r="1210" spans="1:26">
      <c r="A1210" s="250">
        <f t="shared" si="175"/>
        <v>1207</v>
      </c>
      <c r="B1210" s="251"/>
      <c r="C1210" s="251"/>
      <c r="D1210" s="85"/>
      <c r="F1210" s="230" t="s">
        <v>515</v>
      </c>
      <c r="G1210" s="240" t="str">
        <f t="shared" si="203"/>
        <v>=</v>
      </c>
      <c r="H1210" s="241"/>
      <c r="I1210" s="240" t="str">
        <f t="shared" si="204"/>
        <v>/</v>
      </c>
      <c r="J1210" s="242" t="s">
        <v>134</v>
      </c>
      <c r="K1210" s="240" t="str">
        <f t="shared" si="205"/>
        <v>/</v>
      </c>
      <c r="L1210" s="111" t="s">
        <v>1818</v>
      </c>
      <c r="M1210" s="240" t="str">
        <f t="shared" si="206"/>
        <v>/</v>
      </c>
      <c r="N1210" s="245"/>
      <c r="O1210" s="240" t="str">
        <f t="shared" si="207"/>
        <v>/</v>
      </c>
      <c r="P1210" s="112" t="s">
        <v>1340</v>
      </c>
      <c r="Q1210" s="240" t="str">
        <f t="shared" si="208"/>
        <v>/</v>
      </c>
      <c r="R1210" s="245"/>
      <c r="S1210" s="246" t="str">
        <f t="shared" si="209"/>
        <v>/</v>
      </c>
      <c r="T1210" s="247"/>
      <c r="U1210" s="240" t="str">
        <f t="shared" si="210"/>
        <v>/</v>
      </c>
      <c r="V1210" s="242" t="str">
        <f t="shared" si="202"/>
        <v xml:space="preserve"> WT MSG_51=1  GOTO L3599 </v>
      </c>
      <c r="W1210" s="127" t="s">
        <v>904</v>
      </c>
      <c r="Z1210" s="252"/>
    </row>
    <row r="1211" spans="1:26">
      <c r="A1211" s="250">
        <f t="shared" si="175"/>
        <v>1208</v>
      </c>
      <c r="B1211" s="251"/>
      <c r="C1211" s="251"/>
      <c r="D1211" s="85"/>
      <c r="F1211" s="230" t="s">
        <v>729</v>
      </c>
      <c r="G1211" s="240" t="str">
        <f t="shared" si="203"/>
        <v>=</v>
      </c>
      <c r="H1211" s="241" t="s">
        <v>1416</v>
      </c>
      <c r="I1211" s="240" t="str">
        <f t="shared" si="204"/>
        <v>/</v>
      </c>
      <c r="J1211" s="242" t="s">
        <v>197</v>
      </c>
      <c r="K1211" s="240" t="str">
        <f t="shared" si="205"/>
        <v>/</v>
      </c>
      <c r="L1211" s="243" t="s">
        <v>1417</v>
      </c>
      <c r="M1211" s="240" t="str">
        <f t="shared" si="206"/>
        <v>/</v>
      </c>
      <c r="N1211" s="244"/>
      <c r="O1211" s="240" t="str">
        <f t="shared" si="207"/>
        <v>/</v>
      </c>
      <c r="P1211" s="107" t="s">
        <v>811</v>
      </c>
      <c r="Q1211" s="240" t="str">
        <f t="shared" si="208"/>
        <v>/</v>
      </c>
      <c r="R1211" s="245"/>
      <c r="S1211" s="246" t="str">
        <f t="shared" si="209"/>
        <v>/</v>
      </c>
      <c r="T1211" s="247"/>
      <c r="U1211" s="240" t="str">
        <f t="shared" si="210"/>
        <v>/</v>
      </c>
      <c r="V1211" s="242" t="str">
        <f t="shared" si="202"/>
        <v xml:space="preserve">L3507 IF MDISF=1  MOV AX1 AX2 PT102 </v>
      </c>
      <c r="W1211" s="235" t="s">
        <v>1418</v>
      </c>
      <c r="Z1211" s="252"/>
    </row>
    <row r="1212" spans="1:26">
      <c r="A1212" s="250">
        <f t="shared" si="175"/>
        <v>1209</v>
      </c>
      <c r="B1212" s="251"/>
      <c r="C1212" s="251"/>
      <c r="D1212" s="85"/>
      <c r="F1212" s="230" t="s">
        <v>731</v>
      </c>
      <c r="G1212" s="188" t="str">
        <f t="shared" si="203"/>
        <v>=</v>
      </c>
      <c r="H1212" s="193" t="s">
        <v>1042</v>
      </c>
      <c r="I1212" s="188" t="str">
        <f t="shared" si="204"/>
        <v>/</v>
      </c>
      <c r="J1212" s="194"/>
      <c r="K1212" s="188" t="str">
        <f t="shared" si="205"/>
        <v>/</v>
      </c>
      <c r="L1212" s="10"/>
      <c r="M1212" s="188" t="str">
        <f t="shared" si="206"/>
        <v>/</v>
      </c>
      <c r="N1212" s="12"/>
      <c r="O1212" s="188" t="str">
        <f t="shared" si="207"/>
        <v>/</v>
      </c>
      <c r="P1212" s="8" t="s">
        <v>943</v>
      </c>
      <c r="Q1212" s="188" t="str">
        <f t="shared" si="208"/>
        <v>/</v>
      </c>
      <c r="R1212" s="187"/>
      <c r="S1212" s="1" t="str">
        <f t="shared" si="209"/>
        <v>/</v>
      </c>
      <c r="T1212" s="190"/>
      <c r="U1212" s="188" t="str">
        <f t="shared" si="210"/>
        <v>/</v>
      </c>
      <c r="V1212" s="194" t="str">
        <f t="shared" si="202"/>
        <v xml:space="preserve">L3510    MOV AX3 AX5 PT104 </v>
      </c>
      <c r="W1212" s="235" t="s">
        <v>1088</v>
      </c>
      <c r="Z1212" s="252"/>
    </row>
    <row r="1213" spans="1:26">
      <c r="A1213" s="250">
        <f t="shared" si="175"/>
        <v>1210</v>
      </c>
      <c r="B1213" s="251"/>
      <c r="C1213" s="251"/>
      <c r="D1213" s="85"/>
      <c r="F1213" s="230" t="s">
        <v>807</v>
      </c>
      <c r="G1213" s="188" t="str">
        <f t="shared" si="203"/>
        <v>=</v>
      </c>
      <c r="H1213" s="193"/>
      <c r="I1213" s="188" t="str">
        <f t="shared" si="204"/>
        <v>/</v>
      </c>
      <c r="J1213" s="194"/>
      <c r="K1213" s="188" t="str">
        <f t="shared" si="205"/>
        <v>/</v>
      </c>
      <c r="L1213" s="192"/>
      <c r="M1213" s="188" t="str">
        <f t="shared" si="206"/>
        <v>/</v>
      </c>
      <c r="N1213" s="187" t="s">
        <v>304</v>
      </c>
      <c r="O1213" s="188" t="str">
        <f t="shared" si="207"/>
        <v>/</v>
      </c>
      <c r="P1213" s="189" t="s">
        <v>1841</v>
      </c>
      <c r="Q1213" s="188" t="str">
        <f t="shared" si="208"/>
        <v>/</v>
      </c>
      <c r="R1213" s="187"/>
      <c r="S1213" s="1" t="str">
        <f t="shared" si="209"/>
        <v>/</v>
      </c>
      <c r="T1213" s="190"/>
      <c r="U1213" s="188" t="str">
        <f t="shared" si="210"/>
        <v>/</v>
      </c>
      <c r="V1213" s="194" t="str">
        <f t="shared" si="202"/>
        <v xml:space="preserve">     OUT MSG_13=1 </v>
      </c>
      <c r="W1213" s="127" t="s">
        <v>1089</v>
      </c>
      <c r="Z1213" s="252"/>
    </row>
    <row r="1214" spans="1:26">
      <c r="A1214" s="250">
        <f t="shared" si="175"/>
        <v>1211</v>
      </c>
      <c r="B1214" s="251"/>
      <c r="C1214" s="251"/>
      <c r="D1214" s="85"/>
      <c r="F1214" s="230" t="s">
        <v>837</v>
      </c>
      <c r="G1214" s="188" t="str">
        <f t="shared" si="203"/>
        <v>=</v>
      </c>
      <c r="H1214" s="193"/>
      <c r="I1214" s="188" t="str">
        <f t="shared" si="204"/>
        <v>/</v>
      </c>
      <c r="J1214" s="194" t="s">
        <v>134</v>
      </c>
      <c r="K1214" s="188" t="str">
        <f t="shared" si="205"/>
        <v>/</v>
      </c>
      <c r="L1214" s="192" t="s">
        <v>1842</v>
      </c>
      <c r="M1214" s="188" t="str">
        <f t="shared" si="206"/>
        <v>/</v>
      </c>
      <c r="N1214" s="187"/>
      <c r="O1214" s="188" t="str">
        <f t="shared" si="207"/>
        <v>/</v>
      </c>
      <c r="P1214" s="189" t="s">
        <v>1340</v>
      </c>
      <c r="Q1214" s="188" t="str">
        <f t="shared" si="208"/>
        <v>/</v>
      </c>
      <c r="R1214" s="187"/>
      <c r="S1214" s="1" t="str">
        <f t="shared" si="209"/>
        <v>/</v>
      </c>
      <c r="T1214" s="190"/>
      <c r="U1214" s="188" t="str">
        <f t="shared" si="210"/>
        <v>/</v>
      </c>
      <c r="V1214" s="194" t="str">
        <f t="shared" si="202"/>
        <v xml:space="preserve"> WT MSG_13=1  GOTO L3599 </v>
      </c>
      <c r="W1214" s="127" t="s">
        <v>904</v>
      </c>
      <c r="Z1214" s="252"/>
    </row>
    <row r="1215" spans="1:26">
      <c r="A1215" s="250">
        <f t="shared" si="175"/>
        <v>1212</v>
      </c>
      <c r="B1215" s="251"/>
      <c r="C1215" s="251"/>
      <c r="D1215" s="85"/>
      <c r="F1215" s="230" t="s">
        <v>838</v>
      </c>
      <c r="G1215" s="188" t="str">
        <f t="shared" si="203"/>
        <v>=</v>
      </c>
      <c r="H1215" s="193" t="s">
        <v>1043</v>
      </c>
      <c r="I1215" s="188" t="str">
        <f t="shared" si="204"/>
        <v>/</v>
      </c>
      <c r="J1215" s="194"/>
      <c r="K1215" s="188" t="str">
        <f t="shared" si="205"/>
        <v>/</v>
      </c>
      <c r="L1215" s="10"/>
      <c r="M1215" s="188" t="str">
        <f t="shared" si="206"/>
        <v>/</v>
      </c>
      <c r="N1215" s="12"/>
      <c r="O1215" s="188" t="str">
        <f t="shared" si="207"/>
        <v>/</v>
      </c>
      <c r="P1215" s="8" t="s">
        <v>1250</v>
      </c>
      <c r="Q1215" s="188" t="str">
        <f t="shared" si="208"/>
        <v>/</v>
      </c>
      <c r="R1215" s="187"/>
      <c r="S1215" s="1" t="str">
        <f t="shared" si="209"/>
        <v>/</v>
      </c>
      <c r="T1215" s="190"/>
      <c r="U1215" s="188" t="str">
        <f t="shared" si="210"/>
        <v>/</v>
      </c>
      <c r="V1215" s="194" t="str">
        <f t="shared" si="202"/>
        <v xml:space="preserve">L3520    MOV AX3 AX5 PT106 </v>
      </c>
      <c r="W1215" s="235" t="s">
        <v>1090</v>
      </c>
      <c r="Z1215" s="252"/>
    </row>
    <row r="1216" spans="1:26">
      <c r="A1216" s="250">
        <f t="shared" si="175"/>
        <v>1213</v>
      </c>
      <c r="B1216" s="251"/>
      <c r="C1216" s="251"/>
      <c r="D1216" s="85"/>
      <c r="F1216" s="230" t="s">
        <v>839</v>
      </c>
      <c r="G1216" s="188" t="str">
        <f t="shared" si="203"/>
        <v>=</v>
      </c>
      <c r="H1216" s="193"/>
      <c r="I1216" s="188" t="str">
        <f t="shared" si="204"/>
        <v>/</v>
      </c>
      <c r="J1216" s="194"/>
      <c r="K1216" s="188" t="str">
        <f t="shared" si="205"/>
        <v>/</v>
      </c>
      <c r="L1216" s="192"/>
      <c r="M1216" s="188" t="str">
        <f t="shared" si="206"/>
        <v>/</v>
      </c>
      <c r="N1216" s="187" t="s">
        <v>304</v>
      </c>
      <c r="O1216" s="188" t="str">
        <f t="shared" si="207"/>
        <v>/</v>
      </c>
      <c r="P1216" s="189" t="s">
        <v>1802</v>
      </c>
      <c r="Q1216" s="188" t="str">
        <f t="shared" si="208"/>
        <v>/</v>
      </c>
      <c r="R1216" s="187"/>
      <c r="S1216" s="1" t="str">
        <f t="shared" si="209"/>
        <v>/</v>
      </c>
      <c r="T1216" s="190"/>
      <c r="U1216" s="188" t="str">
        <f t="shared" si="210"/>
        <v>/</v>
      </c>
      <c r="V1216" s="194" t="str">
        <f t="shared" si="202"/>
        <v xml:space="preserve">     OUT MSG_15=1 </v>
      </c>
      <c r="W1216" s="127" t="s">
        <v>1089</v>
      </c>
      <c r="Z1216" s="252"/>
    </row>
    <row r="1217" spans="1:26">
      <c r="A1217" s="250">
        <f t="shared" si="175"/>
        <v>1214</v>
      </c>
      <c r="B1217" s="251"/>
      <c r="C1217" s="251"/>
      <c r="D1217" s="85"/>
      <c r="F1217" s="230" t="s">
        <v>840</v>
      </c>
      <c r="G1217" s="188" t="str">
        <f t="shared" si="203"/>
        <v>=</v>
      </c>
      <c r="H1217" s="193"/>
      <c r="I1217" s="188" t="str">
        <f t="shared" si="204"/>
        <v>/</v>
      </c>
      <c r="J1217" s="194" t="s">
        <v>134</v>
      </c>
      <c r="K1217" s="188" t="str">
        <f t="shared" si="205"/>
        <v>/</v>
      </c>
      <c r="L1217" s="192" t="s">
        <v>1803</v>
      </c>
      <c r="M1217" s="188" t="str">
        <f t="shared" si="206"/>
        <v>/</v>
      </c>
      <c r="N1217" s="187"/>
      <c r="O1217" s="188" t="str">
        <f t="shared" si="207"/>
        <v>/</v>
      </c>
      <c r="P1217" s="189" t="s">
        <v>1340</v>
      </c>
      <c r="Q1217" s="188" t="str">
        <f t="shared" si="208"/>
        <v>/</v>
      </c>
      <c r="R1217" s="187"/>
      <c r="S1217" s="1" t="str">
        <f t="shared" si="209"/>
        <v>/</v>
      </c>
      <c r="T1217" s="190"/>
      <c r="U1217" s="188" t="str">
        <f t="shared" si="210"/>
        <v>/</v>
      </c>
      <c r="V1217" s="194" t="str">
        <f t="shared" si="202"/>
        <v xml:space="preserve"> WT MSG_15=1  GOTO L3599 </v>
      </c>
      <c r="W1217" s="127" t="s">
        <v>904</v>
      </c>
      <c r="Z1217" s="252"/>
    </row>
    <row r="1218" spans="1:26" ht="27">
      <c r="A1218" s="250">
        <f t="shared" si="175"/>
        <v>1215</v>
      </c>
      <c r="B1218" s="251"/>
      <c r="C1218" s="251"/>
      <c r="D1218" s="85"/>
      <c r="F1218" s="230" t="s">
        <v>841</v>
      </c>
      <c r="G1218" s="240" t="str">
        <f t="shared" si="203"/>
        <v>=</v>
      </c>
      <c r="H1218" s="241" t="s">
        <v>1513</v>
      </c>
      <c r="I1218" s="240" t="str">
        <f t="shared" si="204"/>
        <v>/</v>
      </c>
      <c r="J1218" s="242" t="s">
        <v>197</v>
      </c>
      <c r="K1218" s="240" t="str">
        <f t="shared" si="205"/>
        <v>/</v>
      </c>
      <c r="L1218" s="243" t="s">
        <v>2468</v>
      </c>
      <c r="M1218" s="240" t="str">
        <f t="shared" si="206"/>
        <v>/</v>
      </c>
      <c r="N1218" s="244"/>
      <c r="O1218" s="240" t="str">
        <f t="shared" si="207"/>
        <v>/</v>
      </c>
      <c r="P1218" s="107" t="s">
        <v>2469</v>
      </c>
      <c r="Q1218" s="240" t="str">
        <f t="shared" si="208"/>
        <v>/</v>
      </c>
      <c r="R1218" s="245"/>
      <c r="S1218" s="246" t="str">
        <f t="shared" si="209"/>
        <v>/</v>
      </c>
      <c r="T1218" s="247"/>
      <c r="U1218" s="240" t="str">
        <f t="shared" si="210"/>
        <v>/</v>
      </c>
      <c r="V1218" s="242" t="str">
        <f t="shared" si="202"/>
        <v xml:space="preserve">L3530 IF M083EY=1 &amp; MDISF=0 &amp; ML3=1  GOTO L3531 </v>
      </c>
      <c r="W1218" s="245" t="s">
        <v>1264</v>
      </c>
      <c r="Z1218" s="252"/>
    </row>
    <row r="1219" spans="1:26">
      <c r="A1219" s="250">
        <f t="shared" si="175"/>
        <v>1216</v>
      </c>
      <c r="B1219" s="251"/>
      <c r="C1219" s="251"/>
      <c r="D1219" s="85"/>
      <c r="F1219" s="230" t="s">
        <v>951</v>
      </c>
      <c r="G1219" s="240" t="str">
        <f t="shared" si="203"/>
        <v>=</v>
      </c>
      <c r="H1219" s="241"/>
      <c r="I1219" s="240" t="str">
        <f t="shared" si="204"/>
        <v>/</v>
      </c>
      <c r="J1219" s="242" t="s">
        <v>197</v>
      </c>
      <c r="K1219" s="240" t="str">
        <f t="shared" si="205"/>
        <v>/</v>
      </c>
      <c r="L1219" s="243" t="s">
        <v>1512</v>
      </c>
      <c r="M1219" s="240" t="str">
        <f t="shared" si="206"/>
        <v>/</v>
      </c>
      <c r="N1219" s="244"/>
      <c r="O1219" s="240" t="str">
        <f t="shared" si="207"/>
        <v>/</v>
      </c>
      <c r="P1219" s="107" t="s">
        <v>1514</v>
      </c>
      <c r="Q1219" s="240" t="str">
        <f t="shared" si="208"/>
        <v>/</v>
      </c>
      <c r="R1219" s="245"/>
      <c r="S1219" s="246" t="str">
        <f t="shared" si="209"/>
        <v>/</v>
      </c>
      <c r="T1219" s="247"/>
      <c r="U1219" s="240" t="str">
        <f t="shared" si="210"/>
        <v>/</v>
      </c>
      <c r="V1219" s="242" t="str">
        <f t="shared" si="202"/>
        <v xml:space="preserve"> IF MMDIS=1 &amp; MDISF=0  MOV AX1 AX2 PT081 </v>
      </c>
      <c r="W1219" s="245" t="s">
        <v>1264</v>
      </c>
      <c r="Z1219" s="252"/>
    </row>
    <row r="1220" spans="1:26">
      <c r="A1220" s="250">
        <f t="shared" si="175"/>
        <v>1217</v>
      </c>
      <c r="B1220" s="251"/>
      <c r="C1220" s="251"/>
      <c r="D1220" s="85"/>
      <c r="F1220" s="230" t="s">
        <v>952</v>
      </c>
      <c r="G1220" s="240" t="str">
        <f t="shared" si="203"/>
        <v>=</v>
      </c>
      <c r="H1220" s="241" t="s">
        <v>2470</v>
      </c>
      <c r="I1220" s="240" t="str">
        <f t="shared" si="204"/>
        <v>/</v>
      </c>
      <c r="J1220" s="242" t="s">
        <v>197</v>
      </c>
      <c r="K1220" s="240" t="str">
        <f t="shared" si="205"/>
        <v>/</v>
      </c>
      <c r="L1220" s="243" t="s">
        <v>1512</v>
      </c>
      <c r="M1220" s="240" t="str">
        <f t="shared" si="206"/>
        <v>/</v>
      </c>
      <c r="N1220" s="244"/>
      <c r="O1220" s="240" t="str">
        <f t="shared" si="207"/>
        <v>/</v>
      </c>
      <c r="P1220" s="107" t="s">
        <v>1515</v>
      </c>
      <c r="Q1220" s="240" t="str">
        <f t="shared" si="208"/>
        <v>/</v>
      </c>
      <c r="R1220" s="245"/>
      <c r="S1220" s="246" t="str">
        <f t="shared" si="209"/>
        <v>/</v>
      </c>
      <c r="T1220" s="247"/>
      <c r="U1220" s="240" t="str">
        <f t="shared" si="210"/>
        <v>/</v>
      </c>
      <c r="V1220" s="242" t="str">
        <f t="shared" si="202"/>
        <v xml:space="preserve">L3531 IF MMDIS=1 &amp; MDISF=0  MOV AX3 PT082 </v>
      </c>
      <c r="W1220" s="235" t="s">
        <v>1420</v>
      </c>
      <c r="Z1220" s="252"/>
    </row>
    <row r="1221" spans="1:26">
      <c r="A1221" s="250">
        <f t="shared" si="175"/>
        <v>1218</v>
      </c>
      <c r="B1221" s="251"/>
      <c r="C1221" s="251"/>
      <c r="D1221" s="85"/>
      <c r="F1221" s="230" t="s">
        <v>1082</v>
      </c>
      <c r="G1221" s="240" t="str">
        <f t="shared" si="203"/>
        <v>=</v>
      </c>
      <c r="H1221" s="241"/>
      <c r="I1221" s="240" t="str">
        <f t="shared" si="204"/>
        <v>/</v>
      </c>
      <c r="J1221" s="242"/>
      <c r="K1221" s="240" t="str">
        <f t="shared" si="205"/>
        <v>/</v>
      </c>
      <c r="L1221" s="111"/>
      <c r="M1221" s="240" t="str">
        <f t="shared" si="206"/>
        <v>/</v>
      </c>
      <c r="N1221" s="245" t="s">
        <v>304</v>
      </c>
      <c r="O1221" s="240" t="str">
        <f t="shared" si="207"/>
        <v>/</v>
      </c>
      <c r="P1221" s="112" t="s">
        <v>1817</v>
      </c>
      <c r="Q1221" s="240" t="str">
        <f t="shared" si="208"/>
        <v>/</v>
      </c>
      <c r="R1221" s="245"/>
      <c r="S1221" s="246" t="str">
        <f t="shared" si="209"/>
        <v>/</v>
      </c>
      <c r="T1221" s="247"/>
      <c r="U1221" s="240" t="str">
        <f t="shared" si="210"/>
        <v>/</v>
      </c>
      <c r="V1221" s="242" t="str">
        <f t="shared" si="202"/>
        <v xml:space="preserve">     OUT MSG_51=1 </v>
      </c>
      <c r="W1221" s="127" t="s">
        <v>1089</v>
      </c>
      <c r="Z1221" s="252"/>
    </row>
    <row r="1222" spans="1:26">
      <c r="A1222" s="250">
        <f t="shared" si="175"/>
        <v>1219</v>
      </c>
      <c r="B1222" s="251"/>
      <c r="C1222" s="251"/>
      <c r="D1222" s="85"/>
      <c r="F1222" s="230" t="s">
        <v>1100</v>
      </c>
      <c r="G1222" s="240" t="str">
        <f t="shared" si="203"/>
        <v>=</v>
      </c>
      <c r="H1222" s="241"/>
      <c r="I1222" s="240" t="str">
        <f t="shared" si="204"/>
        <v>/</v>
      </c>
      <c r="J1222" s="242" t="s">
        <v>134</v>
      </c>
      <c r="K1222" s="240" t="str">
        <f t="shared" si="205"/>
        <v>/</v>
      </c>
      <c r="L1222" s="111" t="s">
        <v>1818</v>
      </c>
      <c r="M1222" s="240" t="str">
        <f t="shared" si="206"/>
        <v>/</v>
      </c>
      <c r="N1222" s="245"/>
      <c r="O1222" s="240" t="str">
        <f t="shared" si="207"/>
        <v>/</v>
      </c>
      <c r="P1222" s="112" t="s">
        <v>1340</v>
      </c>
      <c r="Q1222" s="240" t="str">
        <f t="shared" si="208"/>
        <v>/</v>
      </c>
      <c r="R1222" s="245"/>
      <c r="S1222" s="246" t="str">
        <f t="shared" si="209"/>
        <v>/</v>
      </c>
      <c r="T1222" s="247"/>
      <c r="U1222" s="240" t="str">
        <f t="shared" si="210"/>
        <v>/</v>
      </c>
      <c r="V1222" s="242" t="str">
        <f t="shared" si="202"/>
        <v xml:space="preserve"> WT MSG_51=1  GOTO L3599 </v>
      </c>
      <c r="W1222" s="127" t="s">
        <v>904</v>
      </c>
      <c r="Z1222" s="252"/>
    </row>
    <row r="1223" spans="1:26">
      <c r="A1223" s="250">
        <f t="shared" si="175"/>
        <v>1220</v>
      </c>
      <c r="B1223" s="251"/>
      <c r="C1223" s="251"/>
      <c r="D1223" s="85"/>
      <c r="E1223" s="229"/>
      <c r="F1223" s="230" t="s">
        <v>1101</v>
      </c>
      <c r="G1223" s="231" t="str">
        <f t="shared" si="203"/>
        <v>=</v>
      </c>
      <c r="H1223" s="232" t="s">
        <v>2267</v>
      </c>
      <c r="I1223" s="231" t="str">
        <f t="shared" si="204"/>
        <v>/</v>
      </c>
      <c r="J1223" s="233" t="s">
        <v>145</v>
      </c>
      <c r="K1223" s="231" t="str">
        <f t="shared" si="205"/>
        <v>/</v>
      </c>
      <c r="L1223" s="234" t="s">
        <v>2254</v>
      </c>
      <c r="M1223" s="231" t="str">
        <f t="shared" si="206"/>
        <v>/</v>
      </c>
      <c r="N1223" s="235"/>
      <c r="O1223" s="231" t="str">
        <f t="shared" si="207"/>
        <v>/</v>
      </c>
      <c r="P1223" s="253" t="s">
        <v>1515</v>
      </c>
      <c r="Q1223" s="231" t="str">
        <f t="shared" si="208"/>
        <v>/</v>
      </c>
      <c r="R1223" s="235"/>
      <c r="S1223" s="236" t="str">
        <f t="shared" si="209"/>
        <v>/</v>
      </c>
      <c r="T1223" s="237"/>
      <c r="U1223" s="231" t="str">
        <f t="shared" si="210"/>
        <v>/</v>
      </c>
      <c r="V1223" s="233" t="str">
        <f t="shared" si="202"/>
        <v xml:space="preserve">L3540 IF MMDIS=1 &amp; MDISF=1  MOV AX3 PT082 </v>
      </c>
      <c r="W1223" s="235" t="s">
        <v>2276</v>
      </c>
      <c r="Z1223" s="252"/>
    </row>
    <row r="1224" spans="1:26">
      <c r="A1224" s="250">
        <f t="shared" si="175"/>
        <v>1221</v>
      </c>
      <c r="B1224" s="251"/>
      <c r="C1224" s="251"/>
      <c r="D1224" s="85"/>
      <c r="E1224" s="229"/>
      <c r="F1224" s="230" t="s">
        <v>1102</v>
      </c>
      <c r="G1224" s="231" t="str">
        <f t="shared" si="203"/>
        <v>=</v>
      </c>
      <c r="H1224" s="232"/>
      <c r="I1224" s="231" t="str">
        <f t="shared" si="204"/>
        <v>/</v>
      </c>
      <c r="J1224" s="233"/>
      <c r="K1224" s="231" t="str">
        <f t="shared" si="205"/>
        <v>/</v>
      </c>
      <c r="L1224" s="234"/>
      <c r="M1224" s="231" t="str">
        <f t="shared" si="206"/>
        <v>/</v>
      </c>
      <c r="N1224" s="235"/>
      <c r="O1224" s="231" t="str">
        <f t="shared" si="207"/>
        <v>/</v>
      </c>
      <c r="P1224" s="253" t="s">
        <v>2269</v>
      </c>
      <c r="Q1224" s="231" t="str">
        <f t="shared" si="208"/>
        <v>/</v>
      </c>
      <c r="R1224" s="235"/>
      <c r="S1224" s="236" t="str">
        <f t="shared" si="209"/>
        <v>/</v>
      </c>
      <c r="T1224" s="237"/>
      <c r="U1224" s="231" t="str">
        <f t="shared" si="210"/>
        <v>/</v>
      </c>
      <c r="V1224" s="233" t="str">
        <f t="shared" si="202"/>
        <v xml:space="preserve">    OUT MSG_50=1 </v>
      </c>
      <c r="W1224" s="235"/>
      <c r="Z1224" s="252"/>
    </row>
    <row r="1225" spans="1:26">
      <c r="A1225" s="250">
        <f t="shared" si="175"/>
        <v>1222</v>
      </c>
      <c r="B1225" s="251"/>
      <c r="C1225" s="251"/>
      <c r="D1225" s="85"/>
      <c r="E1225" s="229"/>
      <c r="F1225" s="230" t="s">
        <v>1103</v>
      </c>
      <c r="G1225" s="231" t="str">
        <f t="shared" si="203"/>
        <v>=</v>
      </c>
      <c r="H1225" s="232"/>
      <c r="I1225" s="231" t="str">
        <f t="shared" si="204"/>
        <v>/</v>
      </c>
      <c r="J1225" s="233" t="s">
        <v>376</v>
      </c>
      <c r="K1225" s="231" t="str">
        <f t="shared" si="205"/>
        <v>/</v>
      </c>
      <c r="L1225" s="234" t="s">
        <v>2270</v>
      </c>
      <c r="M1225" s="231" t="str">
        <f t="shared" si="206"/>
        <v>/</v>
      </c>
      <c r="N1225" s="235"/>
      <c r="O1225" s="231" t="str">
        <f t="shared" si="207"/>
        <v>/</v>
      </c>
      <c r="P1225" s="253" t="s">
        <v>1893</v>
      </c>
      <c r="Q1225" s="231" t="str">
        <f t="shared" si="208"/>
        <v>/</v>
      </c>
      <c r="R1225" s="235"/>
      <c r="S1225" s="236" t="str">
        <f t="shared" si="209"/>
        <v>/</v>
      </c>
      <c r="T1225" s="237"/>
      <c r="U1225" s="231" t="str">
        <f t="shared" si="210"/>
        <v>/</v>
      </c>
      <c r="V1225" s="233" t="str">
        <f t="shared" si="202"/>
        <v xml:space="preserve"> WT MSG_50=1  GOTO L3599 </v>
      </c>
      <c r="W1225" s="235"/>
      <c r="Z1225" s="252"/>
    </row>
    <row r="1226" spans="1:26">
      <c r="A1226" s="250">
        <f t="shared" si="175"/>
        <v>1223</v>
      </c>
      <c r="B1226" s="251"/>
      <c r="C1226" s="251"/>
      <c r="D1226" s="85"/>
      <c r="F1226" s="230" t="s">
        <v>1104</v>
      </c>
      <c r="G1226" s="188" t="str">
        <f t="shared" si="203"/>
        <v>=</v>
      </c>
      <c r="H1226" s="193" t="s">
        <v>1270</v>
      </c>
      <c r="I1226" s="188" t="str">
        <f t="shared" si="204"/>
        <v>/</v>
      </c>
      <c r="J1226" s="194" t="s">
        <v>197</v>
      </c>
      <c r="K1226" s="188" t="str">
        <f t="shared" si="205"/>
        <v>/</v>
      </c>
      <c r="L1226" s="10" t="s">
        <v>1098</v>
      </c>
      <c r="M1226" s="188" t="str">
        <f t="shared" si="206"/>
        <v>/</v>
      </c>
      <c r="N1226" s="12"/>
      <c r="O1226" s="188" t="str">
        <f t="shared" si="207"/>
        <v>/</v>
      </c>
      <c r="P1226" s="114" t="s">
        <v>1083</v>
      </c>
      <c r="Q1226" s="188" t="str">
        <f t="shared" si="208"/>
        <v>/</v>
      </c>
      <c r="R1226" s="187"/>
      <c r="S1226" s="1" t="str">
        <f t="shared" si="209"/>
        <v>/</v>
      </c>
      <c r="T1226" s="190"/>
      <c r="U1226" s="188" t="str">
        <f t="shared" si="210"/>
        <v>/</v>
      </c>
      <c r="V1226" s="194" t="str">
        <f t="shared" si="202"/>
        <v xml:space="preserve">L3541 IF MDNG=1 | MDIR=1  CALL PROG 3931 </v>
      </c>
      <c r="W1226" s="235" t="s">
        <v>1161</v>
      </c>
      <c r="Z1226" s="252"/>
    </row>
    <row r="1227" spans="1:26">
      <c r="A1227" s="250">
        <f t="shared" si="175"/>
        <v>1224</v>
      </c>
      <c r="B1227" s="251"/>
      <c r="C1227" s="251"/>
      <c r="D1227" s="85"/>
      <c r="F1227" s="230" t="s">
        <v>1105</v>
      </c>
      <c r="G1227" s="188" t="str">
        <f t="shared" si="203"/>
        <v>=</v>
      </c>
      <c r="H1227" s="193"/>
      <c r="I1227" s="188" t="str">
        <f t="shared" si="204"/>
        <v>/</v>
      </c>
      <c r="J1227" s="194"/>
      <c r="K1227" s="188" t="str">
        <f t="shared" si="205"/>
        <v>/</v>
      </c>
      <c r="L1227" s="10"/>
      <c r="M1227" s="188" t="str">
        <f t="shared" si="206"/>
        <v>/</v>
      </c>
      <c r="N1227" s="12"/>
      <c r="O1227" s="188" t="str">
        <f t="shared" si="207"/>
        <v>/</v>
      </c>
      <c r="P1227" s="8" t="s">
        <v>1094</v>
      </c>
      <c r="Q1227" s="188" t="str">
        <f t="shared" si="208"/>
        <v>/</v>
      </c>
      <c r="R1227" s="187"/>
      <c r="S1227" s="1" t="str">
        <f t="shared" si="209"/>
        <v>/</v>
      </c>
      <c r="T1227" s="190"/>
      <c r="U1227" s="188" t="str">
        <f t="shared" si="210"/>
        <v>/</v>
      </c>
      <c r="V1227" s="194" t="str">
        <f t="shared" si="202"/>
        <v xml:space="preserve">    MOV AX3 PT119 </v>
      </c>
      <c r="W1227" s="235" t="s">
        <v>1091</v>
      </c>
      <c r="Z1227" s="252"/>
    </row>
    <row r="1228" spans="1:26">
      <c r="A1228" s="250">
        <f t="shared" si="175"/>
        <v>1225</v>
      </c>
      <c r="B1228" s="251"/>
      <c r="C1228" s="251"/>
      <c r="D1228" s="85"/>
      <c r="F1228" s="230" t="s">
        <v>1106</v>
      </c>
      <c r="G1228" s="188" t="str">
        <f t="shared" si="203"/>
        <v>=</v>
      </c>
      <c r="H1228" s="193"/>
      <c r="I1228" s="188" t="str">
        <f t="shared" si="204"/>
        <v>/</v>
      </c>
      <c r="J1228" s="194"/>
      <c r="K1228" s="188" t="str">
        <f t="shared" si="205"/>
        <v>/</v>
      </c>
      <c r="L1228" s="192"/>
      <c r="M1228" s="188" t="str">
        <f t="shared" si="206"/>
        <v>/</v>
      </c>
      <c r="N1228" s="187" t="s">
        <v>304</v>
      </c>
      <c r="O1228" s="188" t="str">
        <f t="shared" si="207"/>
        <v>/</v>
      </c>
      <c r="P1228" s="189" t="s">
        <v>1843</v>
      </c>
      <c r="Q1228" s="188" t="str">
        <f t="shared" si="208"/>
        <v>/</v>
      </c>
      <c r="R1228" s="187"/>
      <c r="S1228" s="1" t="str">
        <f t="shared" si="209"/>
        <v>/</v>
      </c>
      <c r="T1228" s="190"/>
      <c r="U1228" s="188" t="str">
        <f t="shared" si="210"/>
        <v>/</v>
      </c>
      <c r="V1228" s="194" t="str">
        <f t="shared" si="202"/>
        <v xml:space="preserve">     OUT MSG_28=1 </v>
      </c>
      <c r="W1228" s="127" t="s">
        <v>1089</v>
      </c>
      <c r="Z1228" s="252"/>
    </row>
    <row r="1229" spans="1:26">
      <c r="A1229" s="250">
        <f t="shared" si="175"/>
        <v>1226</v>
      </c>
      <c r="B1229" s="251"/>
      <c r="C1229" s="251"/>
      <c r="D1229" s="85"/>
      <c r="F1229" s="230" t="s">
        <v>1107</v>
      </c>
      <c r="G1229" s="188" t="str">
        <f t="shared" si="203"/>
        <v>=</v>
      </c>
      <c r="H1229" s="193"/>
      <c r="I1229" s="188" t="str">
        <f t="shared" si="204"/>
        <v>/</v>
      </c>
      <c r="J1229" s="194" t="s">
        <v>134</v>
      </c>
      <c r="K1229" s="188" t="str">
        <f t="shared" si="205"/>
        <v>/</v>
      </c>
      <c r="L1229" s="192" t="s">
        <v>1844</v>
      </c>
      <c r="M1229" s="188" t="str">
        <f t="shared" si="206"/>
        <v>/</v>
      </c>
      <c r="N1229" s="187"/>
      <c r="O1229" s="188" t="str">
        <f t="shared" si="207"/>
        <v>/</v>
      </c>
      <c r="P1229" s="189" t="s">
        <v>1340</v>
      </c>
      <c r="Q1229" s="188" t="str">
        <f t="shared" si="208"/>
        <v>/</v>
      </c>
      <c r="R1229" s="187"/>
      <c r="S1229" s="1" t="str">
        <f t="shared" si="209"/>
        <v>/</v>
      </c>
      <c r="T1229" s="190"/>
      <c r="U1229" s="188" t="str">
        <f t="shared" si="210"/>
        <v>/</v>
      </c>
      <c r="V1229" s="194" t="str">
        <f t="shared" si="202"/>
        <v xml:space="preserve"> WT MSG_28=1  GOTO L3599 </v>
      </c>
      <c r="W1229" s="127" t="s">
        <v>904</v>
      </c>
      <c r="Z1229" s="252"/>
    </row>
    <row r="1230" spans="1:26">
      <c r="A1230" s="250">
        <f t="shared" si="175"/>
        <v>1227</v>
      </c>
      <c r="B1230" s="251"/>
      <c r="C1230" s="251"/>
      <c r="D1230" s="85"/>
      <c r="F1230" s="230" t="s">
        <v>1108</v>
      </c>
      <c r="G1230" s="188" t="str">
        <f t="shared" si="203"/>
        <v>=</v>
      </c>
      <c r="H1230" s="193" t="s">
        <v>1271</v>
      </c>
      <c r="I1230" s="188" t="str">
        <f t="shared" si="204"/>
        <v>/</v>
      </c>
      <c r="J1230" s="194" t="s">
        <v>197</v>
      </c>
      <c r="K1230" s="188" t="str">
        <f t="shared" si="205"/>
        <v>/</v>
      </c>
      <c r="L1230" s="10" t="s">
        <v>1099</v>
      </c>
      <c r="M1230" s="188" t="str">
        <f t="shared" si="206"/>
        <v>/</v>
      </c>
      <c r="N1230" s="12"/>
      <c r="O1230" s="188" t="str">
        <f t="shared" si="207"/>
        <v>/</v>
      </c>
      <c r="P1230" s="114" t="s">
        <v>1083</v>
      </c>
      <c r="Q1230" s="188" t="str">
        <f t="shared" si="208"/>
        <v>/</v>
      </c>
      <c r="R1230" s="187"/>
      <c r="S1230" s="1" t="str">
        <f t="shared" si="209"/>
        <v>/</v>
      </c>
      <c r="T1230" s="190"/>
      <c r="U1230" s="188" t="str">
        <f t="shared" si="210"/>
        <v>/</v>
      </c>
      <c r="V1230" s="194" t="str">
        <f t="shared" si="202"/>
        <v xml:space="preserve">L3542 IF MDSP=1  CALL PROG 3931 </v>
      </c>
      <c r="W1230" s="235" t="s">
        <v>1161</v>
      </c>
      <c r="Z1230" s="252"/>
    </row>
    <row r="1231" spans="1:26">
      <c r="A1231" s="250">
        <f t="shared" si="175"/>
        <v>1228</v>
      </c>
      <c r="B1231" s="251"/>
      <c r="C1231" s="251"/>
      <c r="D1231" s="85"/>
      <c r="F1231" s="230" t="s">
        <v>1109</v>
      </c>
      <c r="G1231" s="188" t="str">
        <f t="shared" si="203"/>
        <v>=</v>
      </c>
      <c r="H1231" s="193"/>
      <c r="I1231" s="188" t="str">
        <f t="shared" si="204"/>
        <v>/</v>
      </c>
      <c r="J1231" s="194"/>
      <c r="K1231" s="188" t="str">
        <f t="shared" si="205"/>
        <v>/</v>
      </c>
      <c r="L1231" s="10"/>
      <c r="M1231" s="188" t="str">
        <f t="shared" si="206"/>
        <v>/</v>
      </c>
      <c r="N1231" s="12"/>
      <c r="O1231" s="188" t="str">
        <f t="shared" si="207"/>
        <v>/</v>
      </c>
      <c r="P1231" s="8" t="s">
        <v>1095</v>
      </c>
      <c r="Q1231" s="188" t="str">
        <f t="shared" si="208"/>
        <v>/</v>
      </c>
      <c r="R1231" s="187"/>
      <c r="S1231" s="1" t="str">
        <f t="shared" si="209"/>
        <v>/</v>
      </c>
      <c r="T1231" s="190"/>
      <c r="U1231" s="188" t="str">
        <f t="shared" si="210"/>
        <v>/</v>
      </c>
      <c r="V1231" s="194" t="str">
        <f t="shared" si="202"/>
        <v xml:space="preserve">    MOV AX3  PT122 </v>
      </c>
      <c r="W1231" s="235" t="s">
        <v>1092</v>
      </c>
      <c r="Z1231" s="252"/>
    </row>
    <row r="1232" spans="1:26">
      <c r="A1232" s="250">
        <f t="shared" si="175"/>
        <v>1229</v>
      </c>
      <c r="B1232" s="251"/>
      <c r="C1232" s="251"/>
      <c r="D1232" s="85"/>
      <c r="F1232" s="230" t="s">
        <v>1110</v>
      </c>
      <c r="G1232" s="188" t="str">
        <f t="shared" si="203"/>
        <v>=</v>
      </c>
      <c r="H1232" s="193"/>
      <c r="I1232" s="188" t="str">
        <f t="shared" si="204"/>
        <v>/</v>
      </c>
      <c r="J1232" s="194"/>
      <c r="K1232" s="188" t="str">
        <f t="shared" si="205"/>
        <v>/</v>
      </c>
      <c r="L1232" s="192"/>
      <c r="M1232" s="188" t="str">
        <f t="shared" si="206"/>
        <v>/</v>
      </c>
      <c r="N1232" s="187" t="s">
        <v>304</v>
      </c>
      <c r="O1232" s="188" t="str">
        <f t="shared" si="207"/>
        <v>/</v>
      </c>
      <c r="P1232" s="189" t="s">
        <v>1845</v>
      </c>
      <c r="Q1232" s="188" t="str">
        <f t="shared" si="208"/>
        <v>/</v>
      </c>
      <c r="R1232" s="187"/>
      <c r="S1232" s="1" t="str">
        <f t="shared" si="209"/>
        <v>/</v>
      </c>
      <c r="T1232" s="190"/>
      <c r="U1232" s="188" t="str">
        <f t="shared" si="210"/>
        <v>/</v>
      </c>
      <c r="V1232" s="194" t="str">
        <f t="shared" si="202"/>
        <v xml:space="preserve">     OUT MSG_31=1 </v>
      </c>
      <c r="W1232" s="127" t="s">
        <v>1089</v>
      </c>
      <c r="Z1232" s="252"/>
    </row>
    <row r="1233" spans="1:26">
      <c r="A1233" s="250">
        <f t="shared" si="175"/>
        <v>1230</v>
      </c>
      <c r="B1233" s="251"/>
      <c r="C1233" s="251"/>
      <c r="D1233" s="85"/>
      <c r="F1233" s="230" t="s">
        <v>1111</v>
      </c>
      <c r="G1233" s="188" t="str">
        <f t="shared" si="203"/>
        <v>=</v>
      </c>
      <c r="H1233" s="193"/>
      <c r="I1233" s="188" t="str">
        <f t="shared" si="204"/>
        <v>/</v>
      </c>
      <c r="J1233" s="194" t="s">
        <v>134</v>
      </c>
      <c r="K1233" s="188" t="str">
        <f t="shared" si="205"/>
        <v>/</v>
      </c>
      <c r="L1233" s="192" t="s">
        <v>1846</v>
      </c>
      <c r="M1233" s="188" t="str">
        <f t="shared" si="206"/>
        <v>/</v>
      </c>
      <c r="N1233" s="187"/>
      <c r="O1233" s="188" t="str">
        <f t="shared" si="207"/>
        <v>/</v>
      </c>
      <c r="P1233" s="189" t="s">
        <v>1340</v>
      </c>
      <c r="Q1233" s="188" t="str">
        <f t="shared" si="208"/>
        <v>/</v>
      </c>
      <c r="R1233" s="187"/>
      <c r="S1233" s="1" t="str">
        <f t="shared" si="209"/>
        <v>/</v>
      </c>
      <c r="T1233" s="190"/>
      <c r="U1233" s="188" t="str">
        <f t="shared" si="210"/>
        <v>/</v>
      </c>
      <c r="V1233" s="194" t="str">
        <f t="shared" si="202"/>
        <v xml:space="preserve"> WT MSG_31=1  GOTO L3599 </v>
      </c>
      <c r="W1233" s="127" t="s">
        <v>904</v>
      </c>
      <c r="Z1233" s="252"/>
    </row>
    <row r="1234" spans="1:26">
      <c r="A1234" s="250">
        <f t="shared" si="175"/>
        <v>1231</v>
      </c>
      <c r="B1234" s="251"/>
      <c r="C1234" s="251"/>
      <c r="D1234" s="85"/>
      <c r="F1234" s="230" t="s">
        <v>1141</v>
      </c>
      <c r="G1234" s="188" t="str">
        <f t="shared" si="203"/>
        <v>=</v>
      </c>
      <c r="H1234" s="193" t="s">
        <v>1272</v>
      </c>
      <c r="I1234" s="188" t="str">
        <f t="shared" si="204"/>
        <v>/</v>
      </c>
      <c r="J1234" s="194" t="s">
        <v>197</v>
      </c>
      <c r="K1234" s="188" t="str">
        <f t="shared" si="205"/>
        <v>/</v>
      </c>
      <c r="L1234" s="10" t="s">
        <v>1496</v>
      </c>
      <c r="M1234" s="188" t="str">
        <f t="shared" si="206"/>
        <v>/</v>
      </c>
      <c r="N1234" s="12"/>
      <c r="O1234" s="188" t="str">
        <f t="shared" si="207"/>
        <v>/</v>
      </c>
      <c r="P1234" s="113" t="s">
        <v>1761</v>
      </c>
      <c r="Q1234" s="188" t="str">
        <f t="shared" si="208"/>
        <v>/</v>
      </c>
      <c r="R1234" s="187"/>
      <c r="S1234" s="1" t="str">
        <f t="shared" si="209"/>
        <v>/</v>
      </c>
      <c r="T1234" s="190"/>
      <c r="U1234" s="188" t="str">
        <f t="shared" si="210"/>
        <v>/</v>
      </c>
      <c r="V1234" s="194" t="str">
        <f t="shared" si="202"/>
        <v xml:space="preserve">L3543 IF M124EY=1  CALL PROG 3921 </v>
      </c>
      <c r="W1234" s="235" t="s">
        <v>984</v>
      </c>
      <c r="Z1234" s="252"/>
    </row>
    <row r="1235" spans="1:26">
      <c r="A1235" s="250">
        <f t="shared" si="175"/>
        <v>1232</v>
      </c>
      <c r="B1235" s="251"/>
      <c r="C1235" s="251"/>
      <c r="D1235" s="85"/>
      <c r="F1235" s="230" t="s">
        <v>1142</v>
      </c>
      <c r="G1235" s="188" t="str">
        <f t="shared" si="203"/>
        <v>=</v>
      </c>
      <c r="H1235" s="193"/>
      <c r="I1235" s="188" t="str">
        <f t="shared" si="204"/>
        <v>/</v>
      </c>
      <c r="J1235" s="194"/>
      <c r="K1235" s="188" t="str">
        <f t="shared" si="205"/>
        <v>/</v>
      </c>
      <c r="L1235" s="10"/>
      <c r="M1235" s="188" t="str">
        <f t="shared" si="206"/>
        <v>/</v>
      </c>
      <c r="N1235" s="12"/>
      <c r="O1235" s="188" t="str">
        <f t="shared" si="207"/>
        <v>/</v>
      </c>
      <c r="P1235" s="8" t="s">
        <v>474</v>
      </c>
      <c r="Q1235" s="188" t="str">
        <f t="shared" si="208"/>
        <v>/</v>
      </c>
      <c r="R1235" s="187"/>
      <c r="S1235" s="1" t="str">
        <f t="shared" si="209"/>
        <v>/</v>
      </c>
      <c r="T1235" s="190"/>
      <c r="U1235" s="188" t="str">
        <f t="shared" si="210"/>
        <v>/</v>
      </c>
      <c r="V1235" s="194" t="str">
        <f t="shared" si="202"/>
        <v xml:space="preserve">    MOV AX3 PT124 </v>
      </c>
      <c r="W1235" s="235" t="s">
        <v>1093</v>
      </c>
      <c r="Z1235" s="252"/>
    </row>
    <row r="1236" spans="1:26">
      <c r="A1236" s="250">
        <f t="shared" si="175"/>
        <v>1233</v>
      </c>
      <c r="B1236" s="251"/>
      <c r="C1236" s="251"/>
      <c r="D1236" s="85"/>
      <c r="F1236" s="230" t="s">
        <v>1143</v>
      </c>
      <c r="G1236" s="188" t="str">
        <f t="shared" si="203"/>
        <v>=</v>
      </c>
      <c r="H1236" s="193"/>
      <c r="I1236" s="188" t="str">
        <f t="shared" si="204"/>
        <v>/</v>
      </c>
      <c r="J1236" s="194"/>
      <c r="K1236" s="188" t="str">
        <f t="shared" si="205"/>
        <v>/</v>
      </c>
      <c r="L1236" s="192"/>
      <c r="M1236" s="188" t="str">
        <f t="shared" si="206"/>
        <v>/</v>
      </c>
      <c r="N1236" s="187" t="s">
        <v>304</v>
      </c>
      <c r="O1236" s="188" t="str">
        <f t="shared" si="207"/>
        <v>/</v>
      </c>
      <c r="P1236" s="189" t="s">
        <v>1847</v>
      </c>
      <c r="Q1236" s="188" t="str">
        <f t="shared" si="208"/>
        <v>/</v>
      </c>
      <c r="R1236" s="187"/>
      <c r="S1236" s="1" t="str">
        <f t="shared" si="209"/>
        <v>/</v>
      </c>
      <c r="T1236" s="190"/>
      <c r="U1236" s="188" t="str">
        <f t="shared" si="210"/>
        <v>/</v>
      </c>
      <c r="V1236" s="194" t="str">
        <f t="shared" si="202"/>
        <v xml:space="preserve">     OUT MSG_33=1 </v>
      </c>
      <c r="W1236" s="127" t="s">
        <v>1089</v>
      </c>
      <c r="Z1236" s="252"/>
    </row>
    <row r="1237" spans="1:26">
      <c r="A1237" s="250">
        <f t="shared" si="175"/>
        <v>1234</v>
      </c>
      <c r="B1237" s="251"/>
      <c r="C1237" s="251"/>
      <c r="D1237" s="85"/>
      <c r="F1237" s="230" t="s">
        <v>1144</v>
      </c>
      <c r="G1237" s="188" t="str">
        <f t="shared" si="203"/>
        <v>=</v>
      </c>
      <c r="H1237" s="193"/>
      <c r="I1237" s="188" t="str">
        <f t="shared" si="204"/>
        <v>/</v>
      </c>
      <c r="J1237" s="194" t="s">
        <v>134</v>
      </c>
      <c r="K1237" s="188" t="str">
        <f t="shared" si="205"/>
        <v>/</v>
      </c>
      <c r="L1237" s="192" t="s">
        <v>1848</v>
      </c>
      <c r="M1237" s="188" t="str">
        <f t="shared" si="206"/>
        <v>/</v>
      </c>
      <c r="N1237" s="187"/>
      <c r="O1237" s="188" t="str">
        <f t="shared" si="207"/>
        <v>/</v>
      </c>
      <c r="P1237" s="189" t="s">
        <v>1340</v>
      </c>
      <c r="Q1237" s="188" t="str">
        <f t="shared" si="208"/>
        <v>/</v>
      </c>
      <c r="R1237" s="187"/>
      <c r="S1237" s="1" t="str">
        <f t="shared" si="209"/>
        <v>/</v>
      </c>
      <c r="T1237" s="190"/>
      <c r="U1237" s="188" t="str">
        <f t="shared" si="210"/>
        <v>/</v>
      </c>
      <c r="V1237" s="194" t="str">
        <f t="shared" si="202"/>
        <v xml:space="preserve"> WT MSG_33=1  GOTO L3599 </v>
      </c>
      <c r="W1237" s="127" t="s">
        <v>904</v>
      </c>
      <c r="Z1237" s="252"/>
    </row>
    <row r="1238" spans="1:26">
      <c r="A1238" s="250">
        <f t="shared" si="175"/>
        <v>1235</v>
      </c>
      <c r="B1238" s="251"/>
      <c r="C1238" s="251"/>
      <c r="D1238" s="85"/>
      <c r="F1238" s="230" t="s">
        <v>1220</v>
      </c>
      <c r="G1238" s="139" t="str">
        <f t="shared" si="203"/>
        <v>=</v>
      </c>
      <c r="H1238" s="140" t="s">
        <v>1018</v>
      </c>
      <c r="I1238" s="139" t="str">
        <f t="shared" si="204"/>
        <v>/</v>
      </c>
      <c r="J1238" s="141" t="s">
        <v>197</v>
      </c>
      <c r="K1238" s="139" t="str">
        <f t="shared" si="205"/>
        <v>/</v>
      </c>
      <c r="L1238" s="142" t="s">
        <v>1883</v>
      </c>
      <c r="M1238" s="188" t="str">
        <f t="shared" si="206"/>
        <v>/</v>
      </c>
      <c r="N1238" s="12"/>
      <c r="O1238" s="188" t="str">
        <f t="shared" si="207"/>
        <v>/</v>
      </c>
      <c r="P1238" s="113" t="s">
        <v>1761</v>
      </c>
      <c r="Q1238" s="188" t="str">
        <f t="shared" si="208"/>
        <v>/</v>
      </c>
      <c r="R1238" s="187"/>
      <c r="S1238" s="1" t="str">
        <f t="shared" si="209"/>
        <v>/</v>
      </c>
      <c r="T1238" s="190"/>
      <c r="U1238" s="188" t="str">
        <f t="shared" si="210"/>
        <v>/</v>
      </c>
      <c r="V1238" s="194" t="str">
        <f t="shared" si="202"/>
        <v xml:space="preserve">L3550 IF MMDSTA=1  CALL PROG 3921 </v>
      </c>
      <c r="W1238" s="235" t="s">
        <v>984</v>
      </c>
      <c r="Z1238" s="252"/>
    </row>
    <row r="1239" spans="1:26">
      <c r="A1239" s="250">
        <f t="shared" si="175"/>
        <v>1236</v>
      </c>
      <c r="B1239" s="251"/>
      <c r="C1239" s="251"/>
      <c r="D1239" s="85"/>
      <c r="F1239" s="230" t="s">
        <v>1221</v>
      </c>
      <c r="G1239" s="188" t="str">
        <f t="shared" si="203"/>
        <v>=</v>
      </c>
      <c r="H1239" s="193"/>
      <c r="I1239" s="188" t="str">
        <f t="shared" si="204"/>
        <v>/</v>
      </c>
      <c r="J1239" s="194"/>
      <c r="K1239" s="188" t="str">
        <f t="shared" si="205"/>
        <v>/</v>
      </c>
      <c r="L1239" s="10"/>
      <c r="M1239" s="188" t="str">
        <f t="shared" si="206"/>
        <v>/</v>
      </c>
      <c r="N1239" s="12"/>
      <c r="O1239" s="188" t="str">
        <f t="shared" si="207"/>
        <v>/</v>
      </c>
      <c r="P1239" s="8" t="s">
        <v>946</v>
      </c>
      <c r="Q1239" s="188" t="str">
        <f t="shared" si="208"/>
        <v>/</v>
      </c>
      <c r="R1239" s="187"/>
      <c r="S1239" s="1" t="str">
        <f t="shared" si="209"/>
        <v>/</v>
      </c>
      <c r="T1239" s="190"/>
      <c r="U1239" s="188" t="str">
        <f t="shared" si="210"/>
        <v>/</v>
      </c>
      <c r="V1239" s="194" t="str">
        <f t="shared" si="202"/>
        <v xml:space="preserve">    MOV AX5 PT110 </v>
      </c>
      <c r="W1239" s="235" t="s">
        <v>947</v>
      </c>
      <c r="Z1239" s="252"/>
    </row>
    <row r="1240" spans="1:26">
      <c r="A1240" s="250">
        <f t="shared" si="175"/>
        <v>1237</v>
      </c>
      <c r="B1240" s="251"/>
      <c r="C1240" s="251"/>
      <c r="D1240" s="85"/>
      <c r="F1240" s="230" t="s">
        <v>1222</v>
      </c>
      <c r="G1240" s="188" t="str">
        <f t="shared" si="203"/>
        <v>=</v>
      </c>
      <c r="H1240" s="193"/>
      <c r="I1240" s="188" t="str">
        <f t="shared" si="204"/>
        <v>/</v>
      </c>
      <c r="J1240" s="194"/>
      <c r="K1240" s="188" t="str">
        <f t="shared" si="205"/>
        <v>/</v>
      </c>
      <c r="L1240" s="192"/>
      <c r="M1240" s="188" t="str">
        <f t="shared" si="206"/>
        <v>/</v>
      </c>
      <c r="N1240" s="187" t="s">
        <v>304</v>
      </c>
      <c r="O1240" s="188" t="str">
        <f t="shared" si="207"/>
        <v>/</v>
      </c>
      <c r="P1240" s="189" t="s">
        <v>1849</v>
      </c>
      <c r="Q1240" s="188" t="str">
        <f t="shared" si="208"/>
        <v>/</v>
      </c>
      <c r="R1240" s="187"/>
      <c r="S1240" s="1" t="str">
        <f t="shared" si="209"/>
        <v>/</v>
      </c>
      <c r="T1240" s="190"/>
      <c r="U1240" s="188" t="str">
        <f t="shared" si="210"/>
        <v>/</v>
      </c>
      <c r="V1240" s="194" t="str">
        <f t="shared" si="202"/>
        <v xml:space="preserve">     OUT MSG_19=1 </v>
      </c>
      <c r="W1240" s="127" t="s">
        <v>948</v>
      </c>
      <c r="Z1240" s="252"/>
    </row>
    <row r="1241" spans="1:26">
      <c r="A1241" s="250">
        <f t="shared" si="175"/>
        <v>1238</v>
      </c>
      <c r="B1241" s="251"/>
      <c r="C1241" s="251"/>
      <c r="D1241" s="85"/>
      <c r="F1241" s="230" t="s">
        <v>1280</v>
      </c>
      <c r="G1241" s="188" t="str">
        <f t="shared" si="203"/>
        <v>=</v>
      </c>
      <c r="H1241" s="193"/>
      <c r="I1241" s="188" t="str">
        <f t="shared" si="204"/>
        <v>/</v>
      </c>
      <c r="J1241" s="194" t="s">
        <v>134</v>
      </c>
      <c r="K1241" s="188" t="str">
        <f t="shared" si="205"/>
        <v>/</v>
      </c>
      <c r="L1241" s="192" t="s">
        <v>1850</v>
      </c>
      <c r="M1241" s="188" t="str">
        <f t="shared" si="206"/>
        <v>/</v>
      </c>
      <c r="N1241" s="187"/>
      <c r="O1241" s="188" t="str">
        <f t="shared" si="207"/>
        <v>/</v>
      </c>
      <c r="P1241" s="189" t="s">
        <v>1340</v>
      </c>
      <c r="Q1241" s="188" t="str">
        <f t="shared" si="208"/>
        <v>/</v>
      </c>
      <c r="R1241" s="187"/>
      <c r="S1241" s="1" t="str">
        <f t="shared" si="209"/>
        <v>/</v>
      </c>
      <c r="T1241" s="190"/>
      <c r="U1241" s="188" t="str">
        <f t="shared" si="210"/>
        <v>/</v>
      </c>
      <c r="V1241" s="194" t="str">
        <f t="shared" si="202"/>
        <v xml:space="preserve"> WT MSG_19=1  GOTO L3599 </v>
      </c>
      <c r="W1241" s="127" t="s">
        <v>904</v>
      </c>
      <c r="Z1241" s="252"/>
    </row>
    <row r="1242" spans="1:26">
      <c r="A1242" s="250">
        <f t="shared" si="175"/>
        <v>1239</v>
      </c>
      <c r="B1242" s="251"/>
      <c r="C1242" s="251"/>
      <c r="D1242" s="85"/>
      <c r="F1242" s="230" t="s">
        <v>1281</v>
      </c>
      <c r="G1242" s="188" t="str">
        <f t="shared" si="203"/>
        <v>=</v>
      </c>
      <c r="H1242" s="193" t="s">
        <v>1019</v>
      </c>
      <c r="I1242" s="188" t="str">
        <f t="shared" si="204"/>
        <v>/</v>
      </c>
      <c r="J1242" s="194" t="s">
        <v>376</v>
      </c>
      <c r="K1242" s="188" t="str">
        <f t="shared" si="205"/>
        <v>/</v>
      </c>
      <c r="L1242" s="10" t="s">
        <v>980</v>
      </c>
      <c r="M1242" s="188" t="str">
        <f t="shared" si="206"/>
        <v>/</v>
      </c>
      <c r="N1242" s="12"/>
      <c r="O1242" s="188" t="str">
        <f t="shared" si="207"/>
        <v>/</v>
      </c>
      <c r="P1242" s="82" t="s">
        <v>1083</v>
      </c>
      <c r="Q1242" s="188" t="str">
        <f t="shared" si="208"/>
        <v>/</v>
      </c>
      <c r="R1242" s="187"/>
      <c r="S1242" s="1" t="str">
        <f t="shared" si="209"/>
        <v>/</v>
      </c>
      <c r="T1242" s="190"/>
      <c r="U1242" s="188" t="str">
        <f t="shared" si="210"/>
        <v>/</v>
      </c>
      <c r="V1242" s="194" t="str">
        <f t="shared" si="202"/>
        <v xml:space="preserve">L3560 WT MMDTF=1 | MMDTB=1  CALL PROG 3931 </v>
      </c>
      <c r="W1242" s="127" t="s">
        <v>1078</v>
      </c>
      <c r="Z1242" s="252"/>
    </row>
    <row r="1243" spans="1:26">
      <c r="A1243" s="250">
        <f t="shared" si="175"/>
        <v>1240</v>
      </c>
      <c r="B1243" s="251"/>
      <c r="C1243" s="251"/>
      <c r="D1243" s="85"/>
      <c r="F1243" s="230" t="s">
        <v>1282</v>
      </c>
      <c r="G1243" s="188" t="str">
        <f t="shared" si="203"/>
        <v>=</v>
      </c>
      <c r="H1243" s="193"/>
      <c r="I1243" s="188" t="str">
        <f t="shared" si="204"/>
        <v>/</v>
      </c>
      <c r="J1243" s="194"/>
      <c r="K1243" s="188" t="str">
        <f t="shared" si="205"/>
        <v>/</v>
      </c>
      <c r="L1243" s="10"/>
      <c r="M1243" s="188" t="str">
        <f t="shared" si="206"/>
        <v>/</v>
      </c>
      <c r="N1243" s="12"/>
      <c r="O1243" s="188" t="str">
        <f t="shared" si="207"/>
        <v>/</v>
      </c>
      <c r="P1243" s="8" t="s">
        <v>949</v>
      </c>
      <c r="Q1243" s="188" t="str">
        <f t="shared" si="208"/>
        <v>/</v>
      </c>
      <c r="R1243" s="187"/>
      <c r="S1243" s="1" t="str">
        <f t="shared" si="209"/>
        <v>/</v>
      </c>
      <c r="T1243" s="190"/>
      <c r="U1243" s="188" t="str">
        <f t="shared" si="210"/>
        <v>/</v>
      </c>
      <c r="V1243" s="194" t="str">
        <f t="shared" si="202"/>
        <v xml:space="preserve">    MOV AX3 PT113 </v>
      </c>
      <c r="W1243" s="235" t="s">
        <v>953</v>
      </c>
      <c r="Z1243" s="252"/>
    </row>
    <row r="1244" spans="1:26">
      <c r="A1244" s="250">
        <f t="shared" si="175"/>
        <v>1241</v>
      </c>
      <c r="B1244" s="251"/>
      <c r="C1244" s="251"/>
      <c r="D1244" s="85"/>
      <c r="F1244" s="230" t="s">
        <v>1283</v>
      </c>
      <c r="G1244" s="188" t="str">
        <f t="shared" si="203"/>
        <v>=</v>
      </c>
      <c r="H1244" s="193"/>
      <c r="I1244" s="188" t="str">
        <f t="shared" si="204"/>
        <v>/</v>
      </c>
      <c r="J1244" s="194"/>
      <c r="K1244" s="188" t="str">
        <f t="shared" si="205"/>
        <v>/</v>
      </c>
      <c r="L1244" s="192"/>
      <c r="M1244" s="188" t="str">
        <f t="shared" si="206"/>
        <v>/</v>
      </c>
      <c r="N1244" s="187" t="s">
        <v>304</v>
      </c>
      <c r="O1244" s="188" t="str">
        <f t="shared" si="207"/>
        <v>/</v>
      </c>
      <c r="P1244" s="189" t="s">
        <v>1851</v>
      </c>
      <c r="Q1244" s="188" t="str">
        <f t="shared" si="208"/>
        <v>/</v>
      </c>
      <c r="R1244" s="187"/>
      <c r="S1244" s="1" t="str">
        <f t="shared" si="209"/>
        <v>/</v>
      </c>
      <c r="T1244" s="190"/>
      <c r="U1244" s="188" t="str">
        <f t="shared" si="210"/>
        <v>/</v>
      </c>
      <c r="V1244" s="194" t="str">
        <f t="shared" si="202"/>
        <v xml:space="preserve">     OUT MSG_22=1 </v>
      </c>
      <c r="W1244" s="127" t="s">
        <v>954</v>
      </c>
      <c r="Z1244" s="252"/>
    </row>
    <row r="1245" spans="1:26">
      <c r="A1245" s="250">
        <f t="shared" si="175"/>
        <v>1242</v>
      </c>
      <c r="B1245" s="251"/>
      <c r="C1245" s="251"/>
      <c r="D1245" s="85"/>
      <c r="F1245" s="230" t="s">
        <v>1284</v>
      </c>
      <c r="G1245" s="188" t="str">
        <f t="shared" si="203"/>
        <v>=</v>
      </c>
      <c r="H1245" s="193"/>
      <c r="I1245" s="188" t="str">
        <f t="shared" si="204"/>
        <v>/</v>
      </c>
      <c r="J1245" s="194" t="s">
        <v>134</v>
      </c>
      <c r="K1245" s="188" t="str">
        <f t="shared" si="205"/>
        <v>/</v>
      </c>
      <c r="L1245" s="192" t="s">
        <v>1852</v>
      </c>
      <c r="M1245" s="188" t="str">
        <f t="shared" si="206"/>
        <v>/</v>
      </c>
      <c r="N1245" s="187"/>
      <c r="O1245" s="188" t="str">
        <f t="shared" si="207"/>
        <v>/</v>
      </c>
      <c r="P1245" s="189" t="s">
        <v>1340</v>
      </c>
      <c r="Q1245" s="188" t="str">
        <f t="shared" si="208"/>
        <v>/</v>
      </c>
      <c r="R1245" s="187"/>
      <c r="S1245" s="1" t="str">
        <f t="shared" si="209"/>
        <v>/</v>
      </c>
      <c r="T1245" s="190"/>
      <c r="U1245" s="188" t="str">
        <f t="shared" si="210"/>
        <v>/</v>
      </c>
      <c r="V1245" s="194" t="str">
        <f t="shared" si="202"/>
        <v xml:space="preserve"> WT MSG_22=1  GOTO L3599 </v>
      </c>
      <c r="W1245" s="127" t="s">
        <v>904</v>
      </c>
      <c r="Z1245" s="252"/>
    </row>
    <row r="1246" spans="1:26">
      <c r="A1246" s="250">
        <f t="shared" si="175"/>
        <v>1243</v>
      </c>
      <c r="B1246" s="251"/>
      <c r="C1246" s="251"/>
      <c r="D1246" s="85"/>
      <c r="F1246" s="230" t="s">
        <v>1285</v>
      </c>
      <c r="G1246" s="188" t="str">
        <f t="shared" si="203"/>
        <v>=</v>
      </c>
      <c r="H1246" s="193" t="s">
        <v>1020</v>
      </c>
      <c r="I1246" s="188" t="str">
        <f t="shared" si="204"/>
        <v>/</v>
      </c>
      <c r="J1246" s="194" t="s">
        <v>145</v>
      </c>
      <c r="K1246" s="188" t="str">
        <f t="shared" si="205"/>
        <v>/</v>
      </c>
      <c r="L1246" s="192" t="s">
        <v>780</v>
      </c>
      <c r="M1246" s="188" t="str">
        <f t="shared" si="206"/>
        <v>/</v>
      </c>
      <c r="N1246" s="12"/>
      <c r="O1246" s="188" t="str">
        <f t="shared" si="207"/>
        <v>/</v>
      </c>
      <c r="P1246" s="8" t="s">
        <v>950</v>
      </c>
      <c r="Q1246" s="188" t="str">
        <f t="shared" si="208"/>
        <v>/</v>
      </c>
      <c r="R1246" s="187"/>
      <c r="S1246" s="1" t="str">
        <f t="shared" si="209"/>
        <v>/</v>
      </c>
      <c r="T1246" s="190"/>
      <c r="U1246" s="188" t="str">
        <f t="shared" si="210"/>
        <v>/</v>
      </c>
      <c r="V1246" s="194" t="str">
        <f t="shared" si="202"/>
        <v xml:space="preserve">L3570 IF MMDP1=0  MOV AX3 PT116 </v>
      </c>
      <c r="W1246" s="235" t="s">
        <v>955</v>
      </c>
      <c r="Z1246" s="252"/>
    </row>
    <row r="1247" spans="1:26">
      <c r="A1247" s="250">
        <f t="shared" si="175"/>
        <v>1244</v>
      </c>
      <c r="B1247" s="251"/>
      <c r="C1247" s="251"/>
      <c r="D1247" s="85"/>
      <c r="F1247" s="230" t="s">
        <v>1286</v>
      </c>
      <c r="G1247" s="188" t="str">
        <f t="shared" si="203"/>
        <v>=</v>
      </c>
      <c r="H1247" s="193"/>
      <c r="I1247" s="188" t="str">
        <f t="shared" si="204"/>
        <v>/</v>
      </c>
      <c r="J1247" s="194" t="s">
        <v>145</v>
      </c>
      <c r="K1247" s="188" t="str">
        <f t="shared" si="205"/>
        <v>/</v>
      </c>
      <c r="L1247" s="192" t="s">
        <v>781</v>
      </c>
      <c r="M1247" s="188" t="str">
        <f t="shared" si="206"/>
        <v>/</v>
      </c>
      <c r="N1247" s="12"/>
      <c r="O1247" s="188" t="str">
        <f t="shared" si="207"/>
        <v>/</v>
      </c>
      <c r="P1247" s="189" t="s">
        <v>743</v>
      </c>
      <c r="Q1247" s="188" t="str">
        <f t="shared" si="208"/>
        <v>/</v>
      </c>
      <c r="R1247" s="187"/>
      <c r="S1247" s="1" t="str">
        <f t="shared" si="209"/>
        <v>/</v>
      </c>
      <c r="T1247" s="190"/>
      <c r="U1247" s="188" t="str">
        <f t="shared" si="210"/>
        <v>/</v>
      </c>
      <c r="V1247" s="194" t="str">
        <f t="shared" si="202"/>
        <v xml:space="preserve"> IF MMDP1=1  PMV 1 1 AX3 PT142 </v>
      </c>
      <c r="W1247" s="127" t="s">
        <v>956</v>
      </c>
      <c r="Z1247" s="252"/>
    </row>
    <row r="1248" spans="1:26">
      <c r="A1248" s="250">
        <f t="shared" si="175"/>
        <v>1245</v>
      </c>
      <c r="B1248" s="251"/>
      <c r="C1248" s="251"/>
      <c r="D1248" s="85"/>
      <c r="F1248" s="230" t="s">
        <v>1287</v>
      </c>
      <c r="G1248" s="188" t="str">
        <f t="shared" si="203"/>
        <v>=</v>
      </c>
      <c r="H1248" s="193"/>
      <c r="I1248" s="188" t="str">
        <f t="shared" si="204"/>
        <v>/</v>
      </c>
      <c r="J1248" s="194"/>
      <c r="K1248" s="188" t="str">
        <f t="shared" si="205"/>
        <v>/</v>
      </c>
      <c r="L1248" s="192"/>
      <c r="M1248" s="188" t="str">
        <f t="shared" si="206"/>
        <v>/</v>
      </c>
      <c r="N1248" s="187" t="s">
        <v>304</v>
      </c>
      <c r="O1248" s="188" t="str">
        <f t="shared" si="207"/>
        <v>/</v>
      </c>
      <c r="P1248" s="189" t="s">
        <v>1853</v>
      </c>
      <c r="Q1248" s="188" t="str">
        <f t="shared" si="208"/>
        <v>/</v>
      </c>
      <c r="R1248" s="187"/>
      <c r="S1248" s="1" t="str">
        <f t="shared" si="209"/>
        <v>/</v>
      </c>
      <c r="T1248" s="190"/>
      <c r="U1248" s="188" t="str">
        <f t="shared" si="210"/>
        <v>/</v>
      </c>
      <c r="V1248" s="194" t="str">
        <f t="shared" si="202"/>
        <v xml:space="preserve">     OUT MSG_25=1 </v>
      </c>
      <c r="W1248" s="127" t="s">
        <v>957</v>
      </c>
      <c r="Z1248" s="252"/>
    </row>
    <row r="1249" spans="1:26">
      <c r="A1249" s="250">
        <f t="shared" si="175"/>
        <v>1246</v>
      </c>
      <c r="B1249" s="251"/>
      <c r="C1249" s="251"/>
      <c r="D1249" s="85"/>
      <c r="F1249" s="230" t="s">
        <v>1288</v>
      </c>
      <c r="G1249" s="188" t="str">
        <f t="shared" si="203"/>
        <v>=</v>
      </c>
      <c r="H1249" s="193"/>
      <c r="I1249" s="188" t="str">
        <f t="shared" si="204"/>
        <v>/</v>
      </c>
      <c r="J1249" s="194" t="s">
        <v>134</v>
      </c>
      <c r="K1249" s="188" t="str">
        <f t="shared" si="205"/>
        <v>/</v>
      </c>
      <c r="L1249" s="192" t="s">
        <v>1854</v>
      </c>
      <c r="M1249" s="188" t="str">
        <f t="shared" si="206"/>
        <v>/</v>
      </c>
      <c r="N1249" s="187"/>
      <c r="O1249" s="188" t="str">
        <f t="shared" si="207"/>
        <v>/</v>
      </c>
      <c r="P1249" s="189" t="s">
        <v>1340</v>
      </c>
      <c r="Q1249" s="188" t="str">
        <f t="shared" si="208"/>
        <v>/</v>
      </c>
      <c r="R1249" s="187"/>
      <c r="S1249" s="1" t="str">
        <f t="shared" si="209"/>
        <v>/</v>
      </c>
      <c r="T1249" s="190"/>
      <c r="U1249" s="188" t="str">
        <f t="shared" si="210"/>
        <v>/</v>
      </c>
      <c r="V1249" s="194" t="str">
        <f t="shared" si="202"/>
        <v xml:space="preserve"> WT MSG_25=1  GOTO L3599 </v>
      </c>
      <c r="W1249" s="127" t="s">
        <v>904</v>
      </c>
      <c r="Z1249" s="252"/>
    </row>
    <row r="1250" spans="1:26">
      <c r="A1250" s="250">
        <f t="shared" si="175"/>
        <v>1247</v>
      </c>
      <c r="B1250" s="251"/>
      <c r="C1250" s="251"/>
      <c r="D1250" s="85"/>
      <c r="F1250" s="230" t="s">
        <v>1289</v>
      </c>
      <c r="G1250" s="188" t="str">
        <f t="shared" si="203"/>
        <v>=</v>
      </c>
      <c r="H1250" s="193" t="s">
        <v>1021</v>
      </c>
      <c r="I1250" s="188" t="str">
        <f t="shared" si="204"/>
        <v>/</v>
      </c>
      <c r="J1250" s="194" t="s">
        <v>145</v>
      </c>
      <c r="K1250" s="188" t="str">
        <f t="shared" si="205"/>
        <v>/</v>
      </c>
      <c r="L1250" s="10" t="s">
        <v>968</v>
      </c>
      <c r="M1250" s="188" t="str">
        <f t="shared" si="206"/>
        <v>/</v>
      </c>
      <c r="N1250" s="12"/>
      <c r="O1250" s="188" t="str">
        <f t="shared" si="207"/>
        <v>/</v>
      </c>
      <c r="P1250" s="8" t="s">
        <v>227</v>
      </c>
      <c r="Q1250" s="188" t="str">
        <f t="shared" si="208"/>
        <v>/</v>
      </c>
      <c r="R1250" s="187"/>
      <c r="S1250" s="1" t="str">
        <f t="shared" si="209"/>
        <v>/</v>
      </c>
      <c r="T1250" s="190"/>
      <c r="U1250" s="188" t="str">
        <f t="shared" si="210"/>
        <v>/</v>
      </c>
      <c r="V1250" s="194" t="str">
        <f t="shared" si="202"/>
        <v xml:space="preserve">L3571 IF MMDP2=0  MOV AX3 PT131 </v>
      </c>
      <c r="W1250" s="235" t="s">
        <v>958</v>
      </c>
      <c r="Z1250" s="252"/>
    </row>
    <row r="1251" spans="1:26">
      <c r="A1251" s="250">
        <f t="shared" si="175"/>
        <v>1248</v>
      </c>
      <c r="B1251" s="251"/>
      <c r="C1251" s="251"/>
      <c r="D1251" s="85"/>
      <c r="F1251" s="230" t="s">
        <v>1311</v>
      </c>
      <c r="G1251" s="188" t="str">
        <f t="shared" si="203"/>
        <v>=</v>
      </c>
      <c r="H1251" s="193"/>
      <c r="I1251" s="188" t="str">
        <f t="shared" si="204"/>
        <v>/</v>
      </c>
      <c r="J1251" s="194" t="s">
        <v>145</v>
      </c>
      <c r="K1251" s="188" t="str">
        <f t="shared" si="205"/>
        <v>/</v>
      </c>
      <c r="L1251" s="10" t="s">
        <v>969</v>
      </c>
      <c r="M1251" s="188" t="str">
        <f t="shared" si="206"/>
        <v>/</v>
      </c>
      <c r="N1251" s="12"/>
      <c r="O1251" s="188" t="str">
        <f t="shared" si="207"/>
        <v>/</v>
      </c>
      <c r="P1251" s="189" t="s">
        <v>761</v>
      </c>
      <c r="Q1251" s="188" t="str">
        <f t="shared" si="208"/>
        <v>/</v>
      </c>
      <c r="R1251" s="187"/>
      <c r="S1251" s="1" t="str">
        <f t="shared" si="209"/>
        <v>/</v>
      </c>
      <c r="T1251" s="190"/>
      <c r="U1251" s="188" t="str">
        <f t="shared" si="210"/>
        <v>/</v>
      </c>
      <c r="V1251" s="194" t="str">
        <f t="shared" si="202"/>
        <v xml:space="preserve"> IF MMDP2=1  PMV 2 1 AX3 PT144 </v>
      </c>
      <c r="W1251" s="127" t="s">
        <v>959</v>
      </c>
      <c r="Z1251" s="252"/>
    </row>
    <row r="1252" spans="1:26">
      <c r="A1252" s="250">
        <f t="shared" si="175"/>
        <v>1249</v>
      </c>
      <c r="B1252" s="251"/>
      <c r="C1252" s="251"/>
      <c r="D1252" s="85"/>
      <c r="F1252" s="230" t="s">
        <v>1312</v>
      </c>
      <c r="G1252" s="188" t="str">
        <f t="shared" si="203"/>
        <v>=</v>
      </c>
      <c r="H1252" s="193"/>
      <c r="I1252" s="188" t="str">
        <f t="shared" si="204"/>
        <v>/</v>
      </c>
      <c r="J1252" s="194"/>
      <c r="K1252" s="188" t="str">
        <f t="shared" si="205"/>
        <v>/</v>
      </c>
      <c r="L1252" s="192"/>
      <c r="M1252" s="188" t="str">
        <f t="shared" si="206"/>
        <v>/</v>
      </c>
      <c r="N1252" s="187" t="s">
        <v>304</v>
      </c>
      <c r="O1252" s="188" t="str">
        <f t="shared" si="207"/>
        <v>/</v>
      </c>
      <c r="P1252" s="189" t="s">
        <v>1855</v>
      </c>
      <c r="Q1252" s="188" t="str">
        <f t="shared" si="208"/>
        <v>/</v>
      </c>
      <c r="R1252" s="187"/>
      <c r="S1252" s="1" t="str">
        <f t="shared" si="209"/>
        <v>/</v>
      </c>
      <c r="T1252" s="190"/>
      <c r="U1252" s="188" t="str">
        <f t="shared" si="210"/>
        <v>/</v>
      </c>
      <c r="V1252" s="194" t="str">
        <f t="shared" si="202"/>
        <v xml:space="preserve">     OUT MSG_40=1 </v>
      </c>
      <c r="W1252" s="127" t="s">
        <v>960</v>
      </c>
      <c r="Z1252" s="252"/>
    </row>
    <row r="1253" spans="1:26">
      <c r="A1253" s="250">
        <f t="shared" ref="A1253:A1507" si="211">ROW()-3</f>
        <v>1250</v>
      </c>
      <c r="B1253" s="251"/>
      <c r="C1253" s="251"/>
      <c r="D1253" s="85"/>
      <c r="F1253" s="230" t="s">
        <v>1313</v>
      </c>
      <c r="G1253" s="188" t="str">
        <f t="shared" si="203"/>
        <v>=</v>
      </c>
      <c r="H1253" s="193"/>
      <c r="I1253" s="188" t="str">
        <f t="shared" si="204"/>
        <v>/</v>
      </c>
      <c r="J1253" s="194" t="s">
        <v>134</v>
      </c>
      <c r="K1253" s="188" t="str">
        <f t="shared" si="205"/>
        <v>/</v>
      </c>
      <c r="L1253" s="192" t="s">
        <v>1856</v>
      </c>
      <c r="M1253" s="188" t="str">
        <f t="shared" si="206"/>
        <v>/</v>
      </c>
      <c r="N1253" s="187"/>
      <c r="O1253" s="188" t="str">
        <f t="shared" si="207"/>
        <v>/</v>
      </c>
      <c r="P1253" s="189" t="s">
        <v>1340</v>
      </c>
      <c r="Q1253" s="188" t="str">
        <f t="shared" si="208"/>
        <v>/</v>
      </c>
      <c r="R1253" s="187"/>
      <c r="S1253" s="1" t="str">
        <f t="shared" si="209"/>
        <v>/</v>
      </c>
      <c r="T1253" s="190"/>
      <c r="U1253" s="188" t="str">
        <f t="shared" si="210"/>
        <v>/</v>
      </c>
      <c r="V1253" s="194" t="str">
        <f t="shared" si="202"/>
        <v xml:space="preserve"> WT MSG_40=1  GOTO L3599 </v>
      </c>
      <c r="W1253" s="127" t="s">
        <v>904</v>
      </c>
      <c r="Z1253" s="252"/>
    </row>
    <row r="1254" spans="1:26">
      <c r="A1254" s="250">
        <f t="shared" si="211"/>
        <v>1251</v>
      </c>
      <c r="B1254" s="251"/>
      <c r="C1254" s="251"/>
      <c r="D1254" s="85"/>
      <c r="F1254" s="230" t="s">
        <v>1314</v>
      </c>
      <c r="G1254" s="188" t="str">
        <f t="shared" si="203"/>
        <v>=</v>
      </c>
      <c r="H1254" s="193" t="s">
        <v>1022</v>
      </c>
      <c r="I1254" s="188" t="str">
        <f t="shared" si="204"/>
        <v>/</v>
      </c>
      <c r="J1254" s="194" t="s">
        <v>145</v>
      </c>
      <c r="K1254" s="188" t="str">
        <f t="shared" si="205"/>
        <v>/</v>
      </c>
      <c r="L1254" s="10" t="s">
        <v>970</v>
      </c>
      <c r="M1254" s="188" t="str">
        <f t="shared" si="206"/>
        <v>/</v>
      </c>
      <c r="N1254" s="12"/>
      <c r="O1254" s="188" t="str">
        <f t="shared" si="207"/>
        <v>/</v>
      </c>
      <c r="P1254" s="8" t="s">
        <v>764</v>
      </c>
      <c r="Q1254" s="188" t="str">
        <f t="shared" si="208"/>
        <v>/</v>
      </c>
      <c r="R1254" s="187"/>
      <c r="S1254" s="1" t="str">
        <f t="shared" si="209"/>
        <v>/</v>
      </c>
      <c r="T1254" s="190"/>
      <c r="U1254" s="188" t="str">
        <f t="shared" si="210"/>
        <v>/</v>
      </c>
      <c r="V1254" s="194" t="str">
        <f t="shared" si="202"/>
        <v xml:space="preserve">L3572 IF MMDP3=0  MOV AX3 PT134 </v>
      </c>
      <c r="W1254" s="235" t="s">
        <v>961</v>
      </c>
      <c r="Z1254" s="252"/>
    </row>
    <row r="1255" spans="1:26">
      <c r="A1255" s="250">
        <f t="shared" si="211"/>
        <v>1252</v>
      </c>
      <c r="B1255" s="251"/>
      <c r="C1255" s="251"/>
      <c r="D1255" s="85"/>
      <c r="F1255" s="230" t="s">
        <v>1315</v>
      </c>
      <c r="G1255" s="188" t="str">
        <f t="shared" si="203"/>
        <v>=</v>
      </c>
      <c r="H1255" s="193"/>
      <c r="I1255" s="188" t="str">
        <f t="shared" si="204"/>
        <v>/</v>
      </c>
      <c r="J1255" s="194" t="s">
        <v>145</v>
      </c>
      <c r="K1255" s="188" t="str">
        <f t="shared" si="205"/>
        <v>/</v>
      </c>
      <c r="L1255" s="10" t="s">
        <v>971</v>
      </c>
      <c r="M1255" s="188" t="str">
        <f t="shared" si="206"/>
        <v>/</v>
      </c>
      <c r="N1255" s="12"/>
      <c r="O1255" s="188" t="str">
        <f t="shared" si="207"/>
        <v>/</v>
      </c>
      <c r="P1255" s="189" t="s">
        <v>765</v>
      </c>
      <c r="Q1255" s="188" t="str">
        <f t="shared" si="208"/>
        <v>/</v>
      </c>
      <c r="R1255" s="187"/>
      <c r="S1255" s="1" t="str">
        <f t="shared" si="209"/>
        <v>/</v>
      </c>
      <c r="T1255" s="190"/>
      <c r="U1255" s="188" t="str">
        <f t="shared" si="210"/>
        <v>/</v>
      </c>
      <c r="V1255" s="194" t="str">
        <f t="shared" si="202"/>
        <v xml:space="preserve"> IF MMDP3=1  PMV 3 1 AX3 PT146 </v>
      </c>
      <c r="W1255" s="127" t="s">
        <v>962</v>
      </c>
      <c r="Z1255" s="252"/>
    </row>
    <row r="1256" spans="1:26">
      <c r="A1256" s="250">
        <f t="shared" si="211"/>
        <v>1253</v>
      </c>
      <c r="B1256" s="251"/>
      <c r="C1256" s="251"/>
      <c r="D1256" s="85"/>
      <c r="F1256" s="230" t="s">
        <v>1316</v>
      </c>
      <c r="G1256" s="188" t="str">
        <f t="shared" si="203"/>
        <v>=</v>
      </c>
      <c r="H1256" s="193"/>
      <c r="I1256" s="188" t="str">
        <f t="shared" si="204"/>
        <v>/</v>
      </c>
      <c r="J1256" s="194"/>
      <c r="K1256" s="188" t="str">
        <f t="shared" si="205"/>
        <v>/</v>
      </c>
      <c r="L1256" s="192"/>
      <c r="M1256" s="188" t="str">
        <f t="shared" si="206"/>
        <v>/</v>
      </c>
      <c r="N1256" s="187" t="s">
        <v>304</v>
      </c>
      <c r="O1256" s="188" t="str">
        <f t="shared" si="207"/>
        <v>/</v>
      </c>
      <c r="P1256" s="189" t="s">
        <v>1857</v>
      </c>
      <c r="Q1256" s="188" t="str">
        <f t="shared" si="208"/>
        <v>/</v>
      </c>
      <c r="R1256" s="187"/>
      <c r="S1256" s="1" t="str">
        <f t="shared" si="209"/>
        <v>/</v>
      </c>
      <c r="T1256" s="190"/>
      <c r="U1256" s="188" t="str">
        <f t="shared" si="210"/>
        <v>/</v>
      </c>
      <c r="V1256" s="194" t="str">
        <f t="shared" ref="V1256:V1504" si="212">IF(AND(H1256=0,J1256=0,L1256=0,P1256=0,R1256=0)," ",CONCATENATE(H1256," ",J1256," ",L1256," ",N1256," ",P1256," ",R1256))</f>
        <v xml:space="preserve">     OUT MSG_43=1 </v>
      </c>
      <c r="W1256" s="127" t="s">
        <v>963</v>
      </c>
      <c r="Z1256" s="252"/>
    </row>
    <row r="1257" spans="1:26">
      <c r="A1257" s="250">
        <f t="shared" si="211"/>
        <v>1254</v>
      </c>
      <c r="B1257" s="251"/>
      <c r="C1257" s="251"/>
      <c r="D1257" s="85"/>
      <c r="F1257" s="230" t="s">
        <v>1317</v>
      </c>
      <c r="G1257" s="188" t="str">
        <f t="shared" si="203"/>
        <v>=</v>
      </c>
      <c r="H1257" s="193"/>
      <c r="I1257" s="188" t="str">
        <f t="shared" si="204"/>
        <v>/</v>
      </c>
      <c r="J1257" s="194" t="s">
        <v>134</v>
      </c>
      <c r="K1257" s="188" t="str">
        <f t="shared" si="205"/>
        <v>/</v>
      </c>
      <c r="L1257" s="192" t="s">
        <v>1858</v>
      </c>
      <c r="M1257" s="188" t="str">
        <f t="shared" si="206"/>
        <v>/</v>
      </c>
      <c r="N1257" s="187"/>
      <c r="O1257" s="188" t="str">
        <f t="shared" si="207"/>
        <v>/</v>
      </c>
      <c r="P1257" s="189" t="s">
        <v>1340</v>
      </c>
      <c r="Q1257" s="188" t="str">
        <f t="shared" si="208"/>
        <v>/</v>
      </c>
      <c r="R1257" s="187"/>
      <c r="S1257" s="1" t="str">
        <f t="shared" si="209"/>
        <v>/</v>
      </c>
      <c r="T1257" s="190"/>
      <c r="U1257" s="188" t="str">
        <f t="shared" si="210"/>
        <v>/</v>
      </c>
      <c r="V1257" s="194" t="str">
        <f t="shared" si="212"/>
        <v xml:space="preserve"> WT MSG_43=1  GOTO L3599 </v>
      </c>
      <c r="W1257" s="127" t="s">
        <v>904</v>
      </c>
      <c r="Z1257" s="252"/>
    </row>
    <row r="1258" spans="1:26">
      <c r="A1258" s="250">
        <f t="shared" si="211"/>
        <v>1255</v>
      </c>
      <c r="B1258" s="251"/>
      <c r="C1258" s="251"/>
      <c r="D1258" s="85"/>
      <c r="F1258" s="230" t="s">
        <v>1318</v>
      </c>
      <c r="G1258" s="188" t="str">
        <f t="shared" si="203"/>
        <v>=</v>
      </c>
      <c r="H1258" s="193" t="s">
        <v>1023</v>
      </c>
      <c r="I1258" s="188" t="str">
        <f t="shared" si="204"/>
        <v>/</v>
      </c>
      <c r="J1258" s="194" t="s">
        <v>145</v>
      </c>
      <c r="K1258" s="188" t="str">
        <f t="shared" si="205"/>
        <v>/</v>
      </c>
      <c r="L1258" s="10" t="s">
        <v>972</v>
      </c>
      <c r="M1258" s="188" t="str">
        <f t="shared" si="206"/>
        <v>/</v>
      </c>
      <c r="N1258" s="12"/>
      <c r="O1258" s="188" t="str">
        <f t="shared" si="207"/>
        <v>/</v>
      </c>
      <c r="P1258" s="8" t="s">
        <v>769</v>
      </c>
      <c r="Q1258" s="188" t="str">
        <f t="shared" si="208"/>
        <v>/</v>
      </c>
      <c r="R1258" s="187"/>
      <c r="S1258" s="1" t="str">
        <f t="shared" si="209"/>
        <v>/</v>
      </c>
      <c r="T1258" s="190"/>
      <c r="U1258" s="188" t="str">
        <f t="shared" si="210"/>
        <v>/</v>
      </c>
      <c r="V1258" s="194" t="str">
        <f t="shared" si="212"/>
        <v xml:space="preserve">L3573 IF MMDP4=0  MOV AX3 PT137 </v>
      </c>
      <c r="W1258" s="235" t="s">
        <v>964</v>
      </c>
      <c r="Z1258" s="252"/>
    </row>
    <row r="1259" spans="1:26">
      <c r="A1259" s="250">
        <f t="shared" si="211"/>
        <v>1256</v>
      </c>
      <c r="B1259" s="251"/>
      <c r="C1259" s="251"/>
      <c r="D1259" s="85"/>
      <c r="F1259" s="230" t="s">
        <v>1319</v>
      </c>
      <c r="G1259" s="188" t="str">
        <f t="shared" si="203"/>
        <v>=</v>
      </c>
      <c r="H1259" s="193"/>
      <c r="I1259" s="188" t="str">
        <f t="shared" si="204"/>
        <v>/</v>
      </c>
      <c r="J1259" s="194" t="s">
        <v>145</v>
      </c>
      <c r="K1259" s="188" t="str">
        <f t="shared" si="205"/>
        <v>/</v>
      </c>
      <c r="L1259" s="10" t="s">
        <v>973</v>
      </c>
      <c r="M1259" s="188" t="str">
        <f t="shared" si="206"/>
        <v>/</v>
      </c>
      <c r="N1259" s="12"/>
      <c r="O1259" s="188" t="str">
        <f t="shared" si="207"/>
        <v>/</v>
      </c>
      <c r="P1259" s="189" t="s">
        <v>770</v>
      </c>
      <c r="Q1259" s="188" t="str">
        <f t="shared" si="208"/>
        <v>/</v>
      </c>
      <c r="R1259" s="187"/>
      <c r="S1259" s="1" t="str">
        <f t="shared" si="209"/>
        <v>/</v>
      </c>
      <c r="T1259" s="190"/>
      <c r="U1259" s="188" t="str">
        <f t="shared" si="210"/>
        <v>/</v>
      </c>
      <c r="V1259" s="194" t="str">
        <f t="shared" si="212"/>
        <v xml:space="preserve"> IF MMDP4=1  PMV 4 1 AX3 PT148 </v>
      </c>
      <c r="W1259" s="127" t="s">
        <v>965</v>
      </c>
      <c r="Z1259" s="252"/>
    </row>
    <row r="1260" spans="1:26">
      <c r="A1260" s="250">
        <f t="shared" si="211"/>
        <v>1257</v>
      </c>
      <c r="B1260" s="251"/>
      <c r="C1260" s="251"/>
      <c r="D1260" s="85"/>
      <c r="F1260" s="230" t="s">
        <v>1320</v>
      </c>
      <c r="G1260" s="188" t="str">
        <f t="shared" si="203"/>
        <v>=</v>
      </c>
      <c r="H1260" s="193"/>
      <c r="I1260" s="188" t="str">
        <f t="shared" si="204"/>
        <v>/</v>
      </c>
      <c r="J1260" s="194"/>
      <c r="K1260" s="188" t="str">
        <f t="shared" si="205"/>
        <v>/</v>
      </c>
      <c r="L1260" s="192"/>
      <c r="M1260" s="188" t="str">
        <f t="shared" si="206"/>
        <v>/</v>
      </c>
      <c r="N1260" s="187" t="s">
        <v>304</v>
      </c>
      <c r="O1260" s="188" t="str">
        <f t="shared" si="207"/>
        <v>/</v>
      </c>
      <c r="P1260" s="189" t="s">
        <v>1859</v>
      </c>
      <c r="Q1260" s="188" t="str">
        <f t="shared" si="208"/>
        <v>/</v>
      </c>
      <c r="R1260" s="187"/>
      <c r="S1260" s="1" t="str">
        <f t="shared" si="209"/>
        <v>/</v>
      </c>
      <c r="T1260" s="190"/>
      <c r="U1260" s="188" t="str">
        <f t="shared" si="210"/>
        <v>/</v>
      </c>
      <c r="V1260" s="194" t="str">
        <f t="shared" si="212"/>
        <v xml:space="preserve">     OUT MSG_46=1 </v>
      </c>
      <c r="W1260" s="127" t="s">
        <v>966</v>
      </c>
      <c r="Z1260" s="252"/>
    </row>
    <row r="1261" spans="1:26">
      <c r="A1261" s="250">
        <f t="shared" si="211"/>
        <v>1258</v>
      </c>
      <c r="B1261" s="251"/>
      <c r="C1261" s="251"/>
      <c r="D1261" s="85"/>
      <c r="F1261" s="230" t="s">
        <v>1321</v>
      </c>
      <c r="G1261" s="188" t="str">
        <f t="shared" si="203"/>
        <v>=</v>
      </c>
      <c r="H1261" s="193"/>
      <c r="I1261" s="188" t="str">
        <f t="shared" si="204"/>
        <v>/</v>
      </c>
      <c r="J1261" s="194" t="s">
        <v>134</v>
      </c>
      <c r="K1261" s="188" t="str">
        <f t="shared" si="205"/>
        <v>/</v>
      </c>
      <c r="L1261" s="192" t="s">
        <v>1860</v>
      </c>
      <c r="M1261" s="188" t="str">
        <f t="shared" si="206"/>
        <v>/</v>
      </c>
      <c r="N1261" s="187"/>
      <c r="O1261" s="188" t="str">
        <f t="shared" si="207"/>
        <v>/</v>
      </c>
      <c r="P1261" s="189" t="s">
        <v>1340</v>
      </c>
      <c r="Q1261" s="188" t="str">
        <f t="shared" si="208"/>
        <v>/</v>
      </c>
      <c r="R1261" s="187"/>
      <c r="S1261" s="1" t="str">
        <f t="shared" si="209"/>
        <v>/</v>
      </c>
      <c r="T1261" s="190"/>
      <c r="U1261" s="188" t="str">
        <f t="shared" si="210"/>
        <v>/</v>
      </c>
      <c r="V1261" s="194" t="str">
        <f t="shared" si="212"/>
        <v xml:space="preserve"> WT MSG_46=1  GOTO L3599 </v>
      </c>
      <c r="W1261" s="127" t="s">
        <v>904</v>
      </c>
      <c r="Z1261" s="252"/>
    </row>
    <row r="1262" spans="1:26">
      <c r="A1262" s="250">
        <f t="shared" si="211"/>
        <v>1259</v>
      </c>
      <c r="B1262" s="251"/>
      <c r="C1262" s="251"/>
      <c r="D1262" s="85"/>
      <c r="E1262" s="183"/>
      <c r="F1262" s="230" t="s">
        <v>1322</v>
      </c>
      <c r="G1262" s="240" t="str">
        <f t="shared" si="203"/>
        <v>=</v>
      </c>
      <c r="H1262" s="241" t="s">
        <v>1293</v>
      </c>
      <c r="I1262" s="240" t="str">
        <f t="shared" si="204"/>
        <v>/</v>
      </c>
      <c r="J1262" s="242" t="s">
        <v>197</v>
      </c>
      <c r="K1262" s="240" t="str">
        <f t="shared" si="205"/>
        <v>/</v>
      </c>
      <c r="L1262" s="243" t="s">
        <v>1291</v>
      </c>
      <c r="M1262" s="240" t="str">
        <f t="shared" si="206"/>
        <v>/</v>
      </c>
      <c r="N1262" s="244"/>
      <c r="O1262" s="240" t="str">
        <f t="shared" si="207"/>
        <v>/</v>
      </c>
      <c r="P1262" s="107" t="s">
        <v>1761</v>
      </c>
      <c r="Q1262" s="240" t="str">
        <f t="shared" si="208"/>
        <v>/</v>
      </c>
      <c r="R1262" s="245"/>
      <c r="S1262" s="246" t="str">
        <f t="shared" si="209"/>
        <v>/</v>
      </c>
      <c r="T1262" s="247"/>
      <c r="U1262" s="240" t="str">
        <f t="shared" si="210"/>
        <v>/</v>
      </c>
      <c r="V1262" s="242" t="str">
        <f t="shared" si="212"/>
        <v xml:space="preserve">L3580 IF MDFL8=1  CALL PROG 3921 </v>
      </c>
      <c r="W1262" s="235" t="s">
        <v>984</v>
      </c>
      <c r="Z1262" s="252"/>
    </row>
    <row r="1263" spans="1:26">
      <c r="A1263" s="250">
        <f t="shared" si="211"/>
        <v>1260</v>
      </c>
      <c r="B1263" s="251"/>
      <c r="C1263" s="251"/>
      <c r="D1263" s="85"/>
      <c r="E1263" s="183"/>
      <c r="F1263" s="230" t="s">
        <v>1323</v>
      </c>
      <c r="G1263" s="240" t="str">
        <f t="shared" si="203"/>
        <v>=</v>
      </c>
      <c r="H1263" s="241"/>
      <c r="I1263" s="240" t="str">
        <f t="shared" si="204"/>
        <v>/</v>
      </c>
      <c r="J1263" s="242" t="s">
        <v>197</v>
      </c>
      <c r="K1263" s="240" t="str">
        <f t="shared" si="205"/>
        <v>/</v>
      </c>
      <c r="L1263" s="207" t="s">
        <v>1291</v>
      </c>
      <c r="M1263" s="240" t="str">
        <f t="shared" si="206"/>
        <v>/</v>
      </c>
      <c r="N1263" s="244"/>
      <c r="O1263" s="240" t="str">
        <f t="shared" si="207"/>
        <v>/</v>
      </c>
      <c r="P1263" s="255" t="s">
        <v>1266</v>
      </c>
      <c r="Q1263" s="240" t="str">
        <f t="shared" si="208"/>
        <v>/</v>
      </c>
      <c r="R1263" s="245"/>
      <c r="S1263" s="246" t="str">
        <f t="shared" si="209"/>
        <v>/</v>
      </c>
      <c r="T1263" s="247"/>
      <c r="U1263" s="240" t="str">
        <f t="shared" si="210"/>
        <v>/</v>
      </c>
      <c r="V1263" s="242" t="str">
        <f t="shared" si="212"/>
        <v xml:space="preserve"> IF MDFL8=1  GOTO L3581 </v>
      </c>
      <c r="W1263" s="235"/>
      <c r="Z1263" s="252"/>
    </row>
    <row r="1264" spans="1:26">
      <c r="A1264" s="250">
        <f t="shared" si="211"/>
        <v>1261</v>
      </c>
      <c r="B1264" s="251"/>
      <c r="C1264" s="251"/>
      <c r="D1264" s="85"/>
      <c r="E1264" s="183"/>
      <c r="F1264" s="230" t="s">
        <v>1324</v>
      </c>
      <c r="G1264" s="240" t="str">
        <f t="shared" si="203"/>
        <v>=</v>
      </c>
      <c r="H1264" s="241"/>
      <c r="I1264" s="240" t="str">
        <f t="shared" si="204"/>
        <v>/</v>
      </c>
      <c r="J1264" s="242" t="s">
        <v>197</v>
      </c>
      <c r="K1264" s="240" t="str">
        <f t="shared" si="205"/>
        <v>/</v>
      </c>
      <c r="L1264" s="243" t="s">
        <v>1292</v>
      </c>
      <c r="M1264" s="240" t="str">
        <f t="shared" si="206"/>
        <v>/</v>
      </c>
      <c r="N1264" s="244"/>
      <c r="O1264" s="240" t="str">
        <f t="shared" si="207"/>
        <v>/</v>
      </c>
      <c r="P1264" s="107" t="s">
        <v>1083</v>
      </c>
      <c r="Q1264" s="240" t="str">
        <f t="shared" si="208"/>
        <v>/</v>
      </c>
      <c r="R1264" s="245"/>
      <c r="S1264" s="246" t="str">
        <f t="shared" si="209"/>
        <v>/</v>
      </c>
      <c r="T1264" s="247"/>
      <c r="U1264" s="240" t="str">
        <f t="shared" si="210"/>
        <v>/</v>
      </c>
      <c r="V1264" s="242" t="str">
        <f t="shared" si="212"/>
        <v xml:space="preserve"> IF MDFL8=0  CALL PROG 3931 </v>
      </c>
      <c r="W1264" s="235" t="s">
        <v>1161</v>
      </c>
      <c r="Z1264" s="252"/>
    </row>
    <row r="1265" spans="1:26">
      <c r="A1265" s="250">
        <f t="shared" si="211"/>
        <v>1262</v>
      </c>
      <c r="B1265" s="251"/>
      <c r="C1265" s="251"/>
      <c r="D1265" s="85"/>
      <c r="E1265" s="183"/>
      <c r="F1265" s="230" t="s">
        <v>1325</v>
      </c>
      <c r="G1265" s="240" t="str">
        <f t="shared" si="203"/>
        <v>=</v>
      </c>
      <c r="H1265" s="241"/>
      <c r="I1265" s="240" t="str">
        <f t="shared" si="204"/>
        <v>/</v>
      </c>
      <c r="J1265" s="242" t="s">
        <v>197</v>
      </c>
      <c r="K1265" s="240" t="str">
        <f t="shared" si="205"/>
        <v>/</v>
      </c>
      <c r="L1265" s="207" t="s">
        <v>2540</v>
      </c>
      <c r="M1265" s="240" t="str">
        <f t="shared" si="206"/>
        <v>/</v>
      </c>
      <c r="N1265" s="244"/>
      <c r="O1265" s="240" t="str">
        <f t="shared" si="207"/>
        <v>/</v>
      </c>
      <c r="P1265" s="255" t="s">
        <v>2538</v>
      </c>
      <c r="Q1265" s="240" t="str">
        <f t="shared" si="208"/>
        <v>/</v>
      </c>
      <c r="R1265" s="245"/>
      <c r="S1265" s="246" t="str">
        <f t="shared" si="209"/>
        <v>/</v>
      </c>
      <c r="T1265" s="247"/>
      <c r="U1265" s="240" t="str">
        <f t="shared" si="210"/>
        <v>/</v>
      </c>
      <c r="V1265" s="242" t="str">
        <f t="shared" si="212"/>
        <v xml:space="preserve"> IF MDFSLOW=0  GOTO L3581 </v>
      </c>
      <c r="W1265" s="235" t="s">
        <v>1161</v>
      </c>
      <c r="Z1265" s="252"/>
    </row>
    <row r="1266" spans="1:26">
      <c r="A1266" s="250">
        <f t="shared" si="211"/>
        <v>1263</v>
      </c>
      <c r="B1266" s="251"/>
      <c r="C1266" s="251"/>
      <c r="D1266" s="85"/>
      <c r="E1266" s="183"/>
      <c r="F1266" s="230" t="s">
        <v>1326</v>
      </c>
      <c r="G1266" s="240" t="str">
        <f t="shared" si="203"/>
        <v>=</v>
      </c>
      <c r="H1266" s="241"/>
      <c r="I1266" s="240" t="str">
        <f t="shared" si="204"/>
        <v>/</v>
      </c>
      <c r="J1266" s="242" t="s">
        <v>145</v>
      </c>
      <c r="K1266" s="240" t="str">
        <f t="shared" si="205"/>
        <v>/</v>
      </c>
      <c r="L1266" s="207" t="s">
        <v>2458</v>
      </c>
      <c r="M1266" s="240" t="str">
        <f t="shared" si="206"/>
        <v>/</v>
      </c>
      <c r="N1266" s="244"/>
      <c r="O1266" s="240" t="str">
        <f t="shared" si="207"/>
        <v>/</v>
      </c>
      <c r="P1266" s="107" t="s">
        <v>1266</v>
      </c>
      <c r="Q1266" s="240" t="str">
        <f t="shared" si="208"/>
        <v>/</v>
      </c>
      <c r="R1266" s="245"/>
      <c r="S1266" s="246" t="str">
        <f t="shared" si="209"/>
        <v>/</v>
      </c>
      <c r="T1266" s="247"/>
      <c r="U1266" s="240" t="str">
        <f t="shared" si="210"/>
        <v>/</v>
      </c>
      <c r="V1266" s="242" t="str">
        <f t="shared" si="212"/>
        <v xml:space="preserve"> IF M071EY=1 &amp; MDFL8=0  GOTO L3581 </v>
      </c>
      <c r="W1266" s="235" t="s">
        <v>1891</v>
      </c>
      <c r="Z1266" s="252"/>
    </row>
    <row r="1267" spans="1:26">
      <c r="A1267" s="250">
        <f t="shared" si="211"/>
        <v>1264</v>
      </c>
      <c r="B1267" s="251"/>
      <c r="C1267" s="251"/>
      <c r="D1267" s="85"/>
      <c r="E1267" s="183"/>
      <c r="F1267" s="230" t="s">
        <v>1327</v>
      </c>
      <c r="G1267" s="240" t="str">
        <f t="shared" si="203"/>
        <v>=</v>
      </c>
      <c r="H1267" s="241"/>
      <c r="I1267" s="240" t="str">
        <f t="shared" si="204"/>
        <v>/</v>
      </c>
      <c r="J1267" s="242" t="s">
        <v>145</v>
      </c>
      <c r="K1267" s="240" t="str">
        <f t="shared" si="205"/>
        <v>/</v>
      </c>
      <c r="L1267" s="207" t="s">
        <v>2459</v>
      </c>
      <c r="M1267" s="240" t="str">
        <f t="shared" si="206"/>
        <v>/</v>
      </c>
      <c r="N1267" s="244"/>
      <c r="O1267" s="240" t="str">
        <f t="shared" si="207"/>
        <v>/</v>
      </c>
      <c r="P1267" s="107" t="s">
        <v>1296</v>
      </c>
      <c r="Q1267" s="240" t="str">
        <f t="shared" si="208"/>
        <v>/</v>
      </c>
      <c r="R1267" s="245"/>
      <c r="S1267" s="246" t="str">
        <f t="shared" si="209"/>
        <v>/</v>
      </c>
      <c r="T1267" s="247"/>
      <c r="U1267" s="240" t="str">
        <f t="shared" si="210"/>
        <v>/</v>
      </c>
      <c r="V1267" s="242" t="str">
        <f t="shared" si="212"/>
        <v xml:space="preserve"> IF M071EY=0 &amp; MDFL8=0  MOV AX3 PT071 </v>
      </c>
      <c r="W1267" s="235" t="s">
        <v>1892</v>
      </c>
      <c r="Z1267" s="252"/>
    </row>
    <row r="1268" spans="1:26">
      <c r="A1268" s="250">
        <f t="shared" si="211"/>
        <v>1265</v>
      </c>
      <c r="B1268" s="251"/>
      <c r="C1268" s="251"/>
      <c r="D1268" s="85"/>
      <c r="E1268" s="183"/>
      <c r="F1268" s="230" t="s">
        <v>1328</v>
      </c>
      <c r="G1268" s="240" t="str">
        <f t="shared" si="203"/>
        <v>=</v>
      </c>
      <c r="H1268" s="241"/>
      <c r="I1268" s="240" t="str">
        <f t="shared" si="204"/>
        <v>/</v>
      </c>
      <c r="J1268" s="242"/>
      <c r="K1268" s="240" t="str">
        <f t="shared" si="205"/>
        <v>/</v>
      </c>
      <c r="L1268" s="111"/>
      <c r="M1268" s="240" t="str">
        <f t="shared" si="206"/>
        <v>/</v>
      </c>
      <c r="N1268" s="245" t="s">
        <v>304</v>
      </c>
      <c r="O1268" s="240" t="str">
        <f t="shared" si="207"/>
        <v>/</v>
      </c>
      <c r="P1268" s="112" t="s">
        <v>1888</v>
      </c>
      <c r="Q1268" s="240" t="str">
        <f t="shared" si="208"/>
        <v>/</v>
      </c>
      <c r="R1268" s="245"/>
      <c r="S1268" s="246" t="str">
        <f t="shared" si="209"/>
        <v>/</v>
      </c>
      <c r="T1268" s="247"/>
      <c r="U1268" s="240" t="str">
        <f t="shared" si="210"/>
        <v>/</v>
      </c>
      <c r="V1268" s="242" t="str">
        <f t="shared" si="212"/>
        <v xml:space="preserve">     OUT MSG_48=1 </v>
      </c>
      <c r="W1268" s="127" t="s">
        <v>1089</v>
      </c>
      <c r="Z1268" s="252"/>
    </row>
    <row r="1269" spans="1:26">
      <c r="A1269" s="250">
        <f t="shared" si="211"/>
        <v>1266</v>
      </c>
      <c r="B1269" s="251"/>
      <c r="C1269" s="251"/>
      <c r="D1269" s="85"/>
      <c r="E1269" s="183"/>
      <c r="F1269" s="230" t="s">
        <v>1329</v>
      </c>
      <c r="G1269" s="240" t="str">
        <f t="shared" si="203"/>
        <v>=</v>
      </c>
      <c r="H1269" s="241"/>
      <c r="I1269" s="240" t="str">
        <f t="shared" si="204"/>
        <v>/</v>
      </c>
      <c r="J1269" s="242" t="s">
        <v>134</v>
      </c>
      <c r="K1269" s="240" t="str">
        <f t="shared" si="205"/>
        <v>/</v>
      </c>
      <c r="L1269" s="111" t="s">
        <v>1889</v>
      </c>
      <c r="M1269" s="240" t="str">
        <f t="shared" si="206"/>
        <v>/</v>
      </c>
      <c r="N1269" s="245"/>
      <c r="O1269" s="240" t="str">
        <f t="shared" si="207"/>
        <v>/</v>
      </c>
      <c r="P1269" s="112" t="s">
        <v>1340</v>
      </c>
      <c r="Q1269" s="240" t="str">
        <f t="shared" si="208"/>
        <v>/</v>
      </c>
      <c r="R1269" s="245"/>
      <c r="S1269" s="246" t="str">
        <f t="shared" si="209"/>
        <v>/</v>
      </c>
      <c r="T1269" s="247"/>
      <c r="U1269" s="240" t="str">
        <f t="shared" si="210"/>
        <v>/</v>
      </c>
      <c r="V1269" s="242" t="str">
        <f t="shared" si="212"/>
        <v xml:space="preserve"> WT MSG_48=1  GOTO L3599 </v>
      </c>
      <c r="W1269" s="127" t="s">
        <v>904</v>
      </c>
      <c r="Z1269" s="252"/>
    </row>
    <row r="1270" spans="1:26">
      <c r="A1270" s="250">
        <f t="shared" si="211"/>
        <v>1267</v>
      </c>
      <c r="B1270" s="251"/>
      <c r="C1270" s="251"/>
      <c r="D1270" s="85"/>
      <c r="E1270" s="183"/>
      <c r="F1270" s="230" t="s">
        <v>1421</v>
      </c>
      <c r="G1270" s="240" t="str">
        <f t="shared" si="203"/>
        <v>=</v>
      </c>
      <c r="H1270" s="241" t="s">
        <v>1290</v>
      </c>
      <c r="I1270" s="240" t="str">
        <f t="shared" si="204"/>
        <v>/</v>
      </c>
      <c r="J1270" s="242" t="s">
        <v>197</v>
      </c>
      <c r="K1270" s="240" t="str">
        <f t="shared" si="205"/>
        <v>/</v>
      </c>
      <c r="L1270" s="243" t="s">
        <v>1483</v>
      </c>
      <c r="M1270" s="240" t="str">
        <f t="shared" si="206"/>
        <v>/</v>
      </c>
      <c r="N1270" s="244"/>
      <c r="O1270" s="240" t="str">
        <f t="shared" si="207"/>
        <v>/</v>
      </c>
      <c r="P1270" s="107" t="s">
        <v>1273</v>
      </c>
      <c r="Q1270" s="240" t="str">
        <f t="shared" si="208"/>
        <v>/</v>
      </c>
      <c r="R1270" s="245"/>
      <c r="S1270" s="246" t="str">
        <f t="shared" si="209"/>
        <v>/</v>
      </c>
      <c r="T1270" s="247"/>
      <c r="U1270" s="240" t="str">
        <f t="shared" si="210"/>
        <v>/</v>
      </c>
      <c r="V1270" s="242" t="str">
        <f t="shared" si="212"/>
        <v xml:space="preserve">L3581 IF M085EY=1 &amp; MDIS1=1  GOTO L3582 </v>
      </c>
      <c r="W1270" s="127" t="s">
        <v>1276</v>
      </c>
      <c r="Z1270" s="252"/>
    </row>
    <row r="1271" spans="1:26">
      <c r="A1271" s="250">
        <f t="shared" si="211"/>
        <v>1268</v>
      </c>
      <c r="B1271" s="251"/>
      <c r="C1271" s="251"/>
      <c r="D1271" s="85"/>
      <c r="E1271" s="183"/>
      <c r="F1271" s="230" t="s">
        <v>1422</v>
      </c>
      <c r="G1271" s="240" t="str">
        <f t="shared" si="203"/>
        <v>=</v>
      </c>
      <c r="H1271" s="241"/>
      <c r="I1271" s="240" t="str">
        <f t="shared" si="204"/>
        <v>/</v>
      </c>
      <c r="J1271" s="242" t="s">
        <v>197</v>
      </c>
      <c r="K1271" s="240" t="str">
        <f t="shared" si="205"/>
        <v>/</v>
      </c>
      <c r="L1271" s="243" t="s">
        <v>1484</v>
      </c>
      <c r="M1271" s="240" t="str">
        <f t="shared" si="206"/>
        <v>/</v>
      </c>
      <c r="N1271" s="244"/>
      <c r="O1271" s="240" t="str">
        <f t="shared" si="207"/>
        <v>/</v>
      </c>
      <c r="P1271" s="107" t="s">
        <v>1274</v>
      </c>
      <c r="Q1271" s="240" t="str">
        <f t="shared" si="208"/>
        <v>/</v>
      </c>
      <c r="R1271" s="245"/>
      <c r="S1271" s="246" t="str">
        <f t="shared" si="209"/>
        <v>/</v>
      </c>
      <c r="T1271" s="247"/>
      <c r="U1271" s="240" t="str">
        <f t="shared" si="210"/>
        <v>/</v>
      </c>
      <c r="V1271" s="242" t="str">
        <f t="shared" si="212"/>
        <v xml:space="preserve"> IF M087EY=1 &amp; MDIS2=1  GOTO L3583 </v>
      </c>
      <c r="W1271" s="127" t="s">
        <v>1277</v>
      </c>
      <c r="Z1271" s="252"/>
    </row>
    <row r="1272" spans="1:26">
      <c r="A1272" s="250">
        <f t="shared" si="211"/>
        <v>1269</v>
      </c>
      <c r="B1272" s="251"/>
      <c r="C1272" s="251"/>
      <c r="D1272" s="85"/>
      <c r="E1272" s="183"/>
      <c r="F1272" s="230" t="s">
        <v>1423</v>
      </c>
      <c r="G1272" s="240" t="str">
        <f t="shared" si="203"/>
        <v>=</v>
      </c>
      <c r="H1272" s="241"/>
      <c r="I1272" s="240" t="str">
        <f t="shared" si="204"/>
        <v>/</v>
      </c>
      <c r="J1272" s="242" t="s">
        <v>197</v>
      </c>
      <c r="K1272" s="240" t="str">
        <f t="shared" si="205"/>
        <v>/</v>
      </c>
      <c r="L1272" s="243" t="s">
        <v>1485</v>
      </c>
      <c r="M1272" s="240" t="str">
        <f t="shared" si="206"/>
        <v>/</v>
      </c>
      <c r="N1272" s="244"/>
      <c r="O1272" s="240" t="str">
        <f t="shared" si="207"/>
        <v>/</v>
      </c>
      <c r="P1272" s="107" t="s">
        <v>1275</v>
      </c>
      <c r="Q1272" s="240" t="str">
        <f t="shared" si="208"/>
        <v>/</v>
      </c>
      <c r="R1272" s="245"/>
      <c r="S1272" s="246" t="str">
        <f t="shared" si="209"/>
        <v>/</v>
      </c>
      <c r="T1272" s="247"/>
      <c r="U1272" s="240" t="str">
        <f t="shared" si="210"/>
        <v>/</v>
      </c>
      <c r="V1272" s="242" t="str">
        <f t="shared" si="212"/>
        <v xml:space="preserve"> IF M089EY=1 &amp; MDIS3=1  GOTO L3584 </v>
      </c>
      <c r="W1272" s="127" t="s">
        <v>1278</v>
      </c>
      <c r="Z1272" s="252"/>
    </row>
    <row r="1273" spans="1:26">
      <c r="A1273" s="250">
        <f t="shared" si="211"/>
        <v>1270</v>
      </c>
      <c r="B1273" s="251"/>
      <c r="C1273" s="251"/>
      <c r="D1273" s="85"/>
      <c r="E1273" s="183"/>
      <c r="F1273" s="230" t="s">
        <v>1516</v>
      </c>
      <c r="G1273" s="240" t="str">
        <f t="shared" si="203"/>
        <v>=</v>
      </c>
      <c r="H1273" s="241"/>
      <c r="I1273" s="240" t="str">
        <f t="shared" si="204"/>
        <v>/</v>
      </c>
      <c r="J1273" s="242" t="s">
        <v>197</v>
      </c>
      <c r="K1273" s="240" t="str">
        <f t="shared" si="205"/>
        <v>/</v>
      </c>
      <c r="L1273" s="243" t="s">
        <v>1486</v>
      </c>
      <c r="M1273" s="240" t="str">
        <f t="shared" si="206"/>
        <v>/</v>
      </c>
      <c r="N1273" s="244"/>
      <c r="O1273" s="240" t="str">
        <f t="shared" si="207"/>
        <v>/</v>
      </c>
      <c r="P1273" s="107" t="s">
        <v>1890</v>
      </c>
      <c r="Q1273" s="240" t="str">
        <f t="shared" si="208"/>
        <v>/</v>
      </c>
      <c r="R1273" s="245"/>
      <c r="S1273" s="246" t="str">
        <f t="shared" si="209"/>
        <v>/</v>
      </c>
      <c r="T1273" s="247"/>
      <c r="U1273" s="240" t="str">
        <f t="shared" si="210"/>
        <v>/</v>
      </c>
      <c r="V1273" s="242" t="str">
        <f t="shared" si="212"/>
        <v xml:space="preserve"> IF M091EY=1 &amp; MDIS4=1  GOTO L3585 </v>
      </c>
      <c r="W1273" s="127" t="s">
        <v>1279</v>
      </c>
      <c r="Z1273" s="252"/>
    </row>
    <row r="1274" spans="1:26">
      <c r="A1274" s="250">
        <f t="shared" si="211"/>
        <v>1271</v>
      </c>
      <c r="B1274" s="251"/>
      <c r="C1274" s="251"/>
      <c r="D1274" s="85"/>
      <c r="E1274" s="183"/>
      <c r="F1274" s="230" t="s">
        <v>1517</v>
      </c>
      <c r="G1274" s="240" t="str">
        <f t="shared" si="203"/>
        <v>=</v>
      </c>
      <c r="H1274" s="241" t="s">
        <v>1297</v>
      </c>
      <c r="I1274" s="240" t="str">
        <f t="shared" si="204"/>
        <v>/</v>
      </c>
      <c r="J1274" s="242"/>
      <c r="K1274" s="240" t="str">
        <f t="shared" si="205"/>
        <v>/</v>
      </c>
      <c r="L1274" s="243"/>
      <c r="M1274" s="240" t="str">
        <f t="shared" si="206"/>
        <v>/</v>
      </c>
      <c r="N1274" s="244"/>
      <c r="O1274" s="240" t="str">
        <f t="shared" si="207"/>
        <v>/</v>
      </c>
      <c r="P1274" s="107" t="s">
        <v>1295</v>
      </c>
      <c r="Q1274" s="240" t="str">
        <f t="shared" si="208"/>
        <v>/</v>
      </c>
      <c r="R1274" s="245"/>
      <c r="S1274" s="246" t="str">
        <f t="shared" si="209"/>
        <v>/</v>
      </c>
      <c r="T1274" s="247"/>
      <c r="U1274" s="240" t="str">
        <f t="shared" si="210"/>
        <v>/</v>
      </c>
      <c r="V1274" s="242" t="str">
        <f t="shared" si="212"/>
        <v xml:space="preserve">L3582    MOV AX3 PT086 </v>
      </c>
      <c r="W1274" s="235" t="s">
        <v>1307</v>
      </c>
      <c r="Z1274" s="252"/>
    </row>
    <row r="1275" spans="1:26">
      <c r="A1275" s="250">
        <f t="shared" si="211"/>
        <v>1272</v>
      </c>
      <c r="B1275" s="251"/>
      <c r="C1275" s="251"/>
      <c r="D1275" s="85"/>
      <c r="E1275" s="183"/>
      <c r="F1275" s="230" t="s">
        <v>1518</v>
      </c>
      <c r="G1275" s="240" t="str">
        <f t="shared" si="203"/>
        <v>=</v>
      </c>
      <c r="H1275" s="241"/>
      <c r="I1275" s="240" t="str">
        <f t="shared" si="204"/>
        <v>/</v>
      </c>
      <c r="J1275" s="242"/>
      <c r="K1275" s="240" t="str">
        <f t="shared" si="205"/>
        <v>/</v>
      </c>
      <c r="L1275" s="111"/>
      <c r="M1275" s="240" t="str">
        <f t="shared" si="206"/>
        <v>/</v>
      </c>
      <c r="N1275" s="245" t="s">
        <v>304</v>
      </c>
      <c r="O1275" s="240" t="str">
        <f t="shared" si="207"/>
        <v>/</v>
      </c>
      <c r="P1275" s="112" t="s">
        <v>1350</v>
      </c>
      <c r="Q1275" s="240" t="str">
        <f t="shared" si="208"/>
        <v>/</v>
      </c>
      <c r="R1275" s="245"/>
      <c r="S1275" s="246" t="str">
        <f t="shared" si="209"/>
        <v>/</v>
      </c>
      <c r="T1275" s="247"/>
      <c r="U1275" s="240" t="str">
        <f t="shared" si="210"/>
        <v>/</v>
      </c>
      <c r="V1275" s="242" t="str">
        <f t="shared" si="212"/>
        <v xml:space="preserve">     OUT MSG_55=1 </v>
      </c>
      <c r="W1275" s="127" t="s">
        <v>1089</v>
      </c>
      <c r="Z1275" s="252"/>
    </row>
    <row r="1276" spans="1:26">
      <c r="A1276" s="250">
        <f t="shared" si="211"/>
        <v>1273</v>
      </c>
      <c r="B1276" s="251"/>
      <c r="C1276" s="251"/>
      <c r="D1276" s="85"/>
      <c r="E1276" s="183"/>
      <c r="F1276" s="230" t="s">
        <v>1519</v>
      </c>
      <c r="G1276" s="240" t="str">
        <f t="shared" si="203"/>
        <v>=</v>
      </c>
      <c r="H1276" s="241"/>
      <c r="I1276" s="240" t="str">
        <f t="shared" si="204"/>
        <v>/</v>
      </c>
      <c r="J1276" s="242" t="s">
        <v>134</v>
      </c>
      <c r="K1276" s="240" t="str">
        <f t="shared" si="205"/>
        <v>/</v>
      </c>
      <c r="L1276" s="111" t="s">
        <v>1351</v>
      </c>
      <c r="M1276" s="240" t="str">
        <f t="shared" si="206"/>
        <v>/</v>
      </c>
      <c r="N1276" s="245"/>
      <c r="O1276" s="240" t="str">
        <f t="shared" si="207"/>
        <v>/</v>
      </c>
      <c r="P1276" s="112" t="s">
        <v>1893</v>
      </c>
      <c r="Q1276" s="240" t="str">
        <f t="shared" si="208"/>
        <v>/</v>
      </c>
      <c r="R1276" s="245"/>
      <c r="S1276" s="246" t="str">
        <f t="shared" si="209"/>
        <v>/</v>
      </c>
      <c r="T1276" s="247"/>
      <c r="U1276" s="240" t="str">
        <f t="shared" si="210"/>
        <v>/</v>
      </c>
      <c r="V1276" s="242" t="str">
        <f t="shared" si="212"/>
        <v xml:space="preserve"> WT MSG_55=1  GOTO L3599 </v>
      </c>
      <c r="W1276" s="127" t="s">
        <v>904</v>
      </c>
      <c r="Z1276" s="252"/>
    </row>
    <row r="1277" spans="1:26">
      <c r="A1277" s="250">
        <f t="shared" si="211"/>
        <v>1274</v>
      </c>
      <c r="B1277" s="251"/>
      <c r="C1277" s="251"/>
      <c r="D1277" s="85"/>
      <c r="E1277" s="183"/>
      <c r="F1277" s="230" t="s">
        <v>1884</v>
      </c>
      <c r="G1277" s="240" t="str">
        <f t="shared" si="203"/>
        <v>=</v>
      </c>
      <c r="H1277" s="241" t="s">
        <v>1298</v>
      </c>
      <c r="I1277" s="240" t="str">
        <f t="shared" si="204"/>
        <v>/</v>
      </c>
      <c r="J1277" s="242"/>
      <c r="K1277" s="240" t="str">
        <f t="shared" si="205"/>
        <v>/</v>
      </c>
      <c r="L1277" s="243"/>
      <c r="M1277" s="240" t="str">
        <f t="shared" si="206"/>
        <v>/</v>
      </c>
      <c r="N1277" s="244"/>
      <c r="O1277" s="240" t="str">
        <f t="shared" si="207"/>
        <v>/</v>
      </c>
      <c r="P1277" s="107" t="s">
        <v>1300</v>
      </c>
      <c r="Q1277" s="240" t="str">
        <f t="shared" si="208"/>
        <v>/</v>
      </c>
      <c r="R1277" s="245"/>
      <c r="S1277" s="246" t="str">
        <f t="shared" si="209"/>
        <v>/</v>
      </c>
      <c r="T1277" s="247"/>
      <c r="U1277" s="240" t="str">
        <f t="shared" si="210"/>
        <v>/</v>
      </c>
      <c r="V1277" s="242" t="str">
        <f t="shared" si="212"/>
        <v xml:space="preserve">L3583    MOV AX3 PT088 </v>
      </c>
      <c r="W1277" s="235" t="s">
        <v>1308</v>
      </c>
      <c r="Z1277" s="252"/>
    </row>
    <row r="1278" spans="1:26">
      <c r="A1278" s="250">
        <f t="shared" si="211"/>
        <v>1275</v>
      </c>
      <c r="B1278" s="251"/>
      <c r="C1278" s="251"/>
      <c r="D1278" s="85"/>
      <c r="E1278" s="183"/>
      <c r="F1278" s="230" t="s">
        <v>2272</v>
      </c>
      <c r="G1278" s="240" t="str">
        <f t="shared" si="203"/>
        <v>=</v>
      </c>
      <c r="H1278" s="241"/>
      <c r="I1278" s="240" t="str">
        <f t="shared" si="204"/>
        <v>/</v>
      </c>
      <c r="J1278" s="242"/>
      <c r="K1278" s="240" t="str">
        <f t="shared" si="205"/>
        <v>/</v>
      </c>
      <c r="L1278" s="111"/>
      <c r="M1278" s="240" t="str">
        <f t="shared" si="206"/>
        <v>/</v>
      </c>
      <c r="N1278" s="245" t="s">
        <v>304</v>
      </c>
      <c r="O1278" s="240" t="str">
        <f t="shared" si="207"/>
        <v>/</v>
      </c>
      <c r="P1278" s="112" t="s">
        <v>1819</v>
      </c>
      <c r="Q1278" s="240" t="str">
        <f t="shared" si="208"/>
        <v>/</v>
      </c>
      <c r="R1278" s="245"/>
      <c r="S1278" s="246" t="str">
        <f t="shared" si="209"/>
        <v>/</v>
      </c>
      <c r="T1278" s="247"/>
      <c r="U1278" s="240" t="str">
        <f t="shared" si="210"/>
        <v>/</v>
      </c>
      <c r="V1278" s="242" t="str">
        <f t="shared" si="212"/>
        <v xml:space="preserve">     OUT MSG_57=1 </v>
      </c>
      <c r="W1278" s="127" t="s">
        <v>1089</v>
      </c>
      <c r="Z1278" s="252"/>
    </row>
    <row r="1279" spans="1:26">
      <c r="A1279" s="250">
        <f t="shared" si="211"/>
        <v>1276</v>
      </c>
      <c r="B1279" s="251"/>
      <c r="C1279" s="251"/>
      <c r="D1279" s="85"/>
      <c r="E1279" s="183"/>
      <c r="F1279" s="230" t="s">
        <v>2273</v>
      </c>
      <c r="G1279" s="240" t="str">
        <f t="shared" si="203"/>
        <v>=</v>
      </c>
      <c r="H1279" s="241"/>
      <c r="I1279" s="240" t="str">
        <f t="shared" si="204"/>
        <v>/</v>
      </c>
      <c r="J1279" s="242" t="s">
        <v>134</v>
      </c>
      <c r="K1279" s="240" t="str">
        <f t="shared" si="205"/>
        <v>/</v>
      </c>
      <c r="L1279" s="111" t="s">
        <v>1820</v>
      </c>
      <c r="M1279" s="240" t="str">
        <f t="shared" si="206"/>
        <v>/</v>
      </c>
      <c r="N1279" s="245"/>
      <c r="O1279" s="240" t="str">
        <f t="shared" si="207"/>
        <v>/</v>
      </c>
      <c r="P1279" s="112" t="s">
        <v>1340</v>
      </c>
      <c r="Q1279" s="240" t="str">
        <f t="shared" si="208"/>
        <v>/</v>
      </c>
      <c r="R1279" s="245"/>
      <c r="S1279" s="246" t="str">
        <f t="shared" si="209"/>
        <v>/</v>
      </c>
      <c r="T1279" s="247"/>
      <c r="U1279" s="240" t="str">
        <f t="shared" si="210"/>
        <v>/</v>
      </c>
      <c r="V1279" s="242" t="str">
        <f t="shared" si="212"/>
        <v xml:space="preserve"> WT MSG_57=1  GOTO L3599 </v>
      </c>
      <c r="W1279" s="127" t="s">
        <v>904</v>
      </c>
      <c r="Z1279" s="252"/>
    </row>
    <row r="1280" spans="1:26">
      <c r="A1280" s="250">
        <f t="shared" si="211"/>
        <v>1277</v>
      </c>
      <c r="B1280" s="251"/>
      <c r="C1280" s="251"/>
      <c r="D1280" s="85"/>
      <c r="E1280" s="183"/>
      <c r="F1280" s="230" t="s">
        <v>2274</v>
      </c>
      <c r="G1280" s="240" t="str">
        <f t="shared" si="203"/>
        <v>=</v>
      </c>
      <c r="H1280" s="241" t="s">
        <v>1299</v>
      </c>
      <c r="I1280" s="240" t="str">
        <f t="shared" si="204"/>
        <v>/</v>
      </c>
      <c r="J1280" s="242"/>
      <c r="K1280" s="240" t="str">
        <f t="shared" si="205"/>
        <v>/</v>
      </c>
      <c r="L1280" s="243"/>
      <c r="M1280" s="240" t="str">
        <f t="shared" si="206"/>
        <v>/</v>
      </c>
      <c r="N1280" s="244"/>
      <c r="O1280" s="240" t="str">
        <f t="shared" si="207"/>
        <v>/</v>
      </c>
      <c r="P1280" s="107" t="s">
        <v>1301</v>
      </c>
      <c r="Q1280" s="240" t="str">
        <f t="shared" si="208"/>
        <v>/</v>
      </c>
      <c r="R1280" s="245"/>
      <c r="S1280" s="246" t="str">
        <f t="shared" si="209"/>
        <v>/</v>
      </c>
      <c r="T1280" s="247"/>
      <c r="U1280" s="240" t="str">
        <f t="shared" si="210"/>
        <v>/</v>
      </c>
      <c r="V1280" s="242" t="str">
        <f t="shared" si="212"/>
        <v xml:space="preserve">L3584    MOV AX3 PT090 </v>
      </c>
      <c r="W1280" s="235" t="s">
        <v>1309</v>
      </c>
      <c r="Z1280" s="252"/>
    </row>
    <row r="1281" spans="1:26">
      <c r="A1281" s="250">
        <f t="shared" si="211"/>
        <v>1278</v>
      </c>
      <c r="B1281" s="251"/>
      <c r="C1281" s="251"/>
      <c r="D1281" s="85"/>
      <c r="E1281" s="183"/>
      <c r="F1281" s="230" t="s">
        <v>2275</v>
      </c>
      <c r="G1281" s="240" t="str">
        <f t="shared" si="203"/>
        <v>=</v>
      </c>
      <c r="H1281" s="241"/>
      <c r="I1281" s="240" t="str">
        <f t="shared" si="204"/>
        <v>/</v>
      </c>
      <c r="J1281" s="242"/>
      <c r="K1281" s="240" t="str">
        <f t="shared" si="205"/>
        <v>/</v>
      </c>
      <c r="L1281" s="111"/>
      <c r="M1281" s="240" t="str">
        <f t="shared" si="206"/>
        <v>/</v>
      </c>
      <c r="N1281" s="245" t="s">
        <v>304</v>
      </c>
      <c r="O1281" s="240" t="str">
        <f t="shared" si="207"/>
        <v>/</v>
      </c>
      <c r="P1281" s="112" t="s">
        <v>1437</v>
      </c>
      <c r="Q1281" s="240" t="str">
        <f t="shared" si="208"/>
        <v>/</v>
      </c>
      <c r="R1281" s="245"/>
      <c r="S1281" s="246" t="str">
        <f t="shared" si="209"/>
        <v>/</v>
      </c>
      <c r="T1281" s="247"/>
      <c r="U1281" s="240" t="str">
        <f t="shared" si="210"/>
        <v>/</v>
      </c>
      <c r="V1281" s="242" t="str">
        <f t="shared" si="212"/>
        <v xml:space="preserve">     OUT MSG_59=1 </v>
      </c>
      <c r="W1281" s="127" t="s">
        <v>1089</v>
      </c>
      <c r="Z1281" s="252"/>
    </row>
    <row r="1282" spans="1:26">
      <c r="A1282" s="250">
        <f t="shared" si="211"/>
        <v>1279</v>
      </c>
      <c r="B1282" s="251"/>
      <c r="C1282" s="251"/>
      <c r="D1282" s="85"/>
      <c r="E1282" s="183"/>
      <c r="F1282" s="230" t="s">
        <v>2466</v>
      </c>
      <c r="G1282" s="240" t="str">
        <f t="shared" si="203"/>
        <v>=</v>
      </c>
      <c r="H1282" s="241"/>
      <c r="I1282" s="240" t="str">
        <f t="shared" si="204"/>
        <v>/</v>
      </c>
      <c r="J1282" s="242" t="s">
        <v>134</v>
      </c>
      <c r="K1282" s="240" t="str">
        <f t="shared" si="205"/>
        <v>/</v>
      </c>
      <c r="L1282" s="111" t="s">
        <v>1436</v>
      </c>
      <c r="M1282" s="240" t="str">
        <f t="shared" si="206"/>
        <v>/</v>
      </c>
      <c r="N1282" s="245"/>
      <c r="O1282" s="240" t="str">
        <f t="shared" si="207"/>
        <v>/</v>
      </c>
      <c r="P1282" s="112" t="s">
        <v>1340</v>
      </c>
      <c r="Q1282" s="240" t="str">
        <f t="shared" si="208"/>
        <v>/</v>
      </c>
      <c r="R1282" s="245"/>
      <c r="S1282" s="246" t="str">
        <f t="shared" si="209"/>
        <v>/</v>
      </c>
      <c r="T1282" s="247"/>
      <c r="U1282" s="240" t="str">
        <f t="shared" si="210"/>
        <v>/</v>
      </c>
      <c r="V1282" s="242" t="str">
        <f t="shared" si="212"/>
        <v xml:space="preserve"> WT MSG_59=1  GOTO L3599 </v>
      </c>
      <c r="W1282" s="127" t="s">
        <v>904</v>
      </c>
      <c r="Z1282" s="252"/>
    </row>
    <row r="1283" spans="1:26">
      <c r="A1283" s="250">
        <f t="shared" si="211"/>
        <v>1280</v>
      </c>
      <c r="B1283" s="251"/>
      <c r="C1283" s="251"/>
      <c r="D1283" s="85"/>
      <c r="E1283" s="183"/>
      <c r="F1283" s="230" t="s">
        <v>2467</v>
      </c>
      <c r="G1283" s="240" t="str">
        <f t="shared" si="203"/>
        <v>=</v>
      </c>
      <c r="H1283" s="241" t="s">
        <v>1887</v>
      </c>
      <c r="I1283" s="240" t="str">
        <f t="shared" si="204"/>
        <v>/</v>
      </c>
      <c r="J1283" s="242"/>
      <c r="K1283" s="240" t="str">
        <f t="shared" si="205"/>
        <v>/</v>
      </c>
      <c r="L1283" s="243"/>
      <c r="M1283" s="240" t="str">
        <f t="shared" si="206"/>
        <v>/</v>
      </c>
      <c r="N1283" s="244"/>
      <c r="O1283" s="240" t="str">
        <f t="shared" si="207"/>
        <v>/</v>
      </c>
      <c r="P1283" s="107" t="s">
        <v>1302</v>
      </c>
      <c r="Q1283" s="240" t="str">
        <f t="shared" si="208"/>
        <v>/</v>
      </c>
      <c r="R1283" s="245"/>
      <c r="S1283" s="246" t="str">
        <f t="shared" si="209"/>
        <v>/</v>
      </c>
      <c r="T1283" s="247"/>
      <c r="U1283" s="240" t="str">
        <f t="shared" si="210"/>
        <v>/</v>
      </c>
      <c r="V1283" s="242" t="str">
        <f t="shared" si="212"/>
        <v xml:space="preserve">L3585    MOV AX3 PT092 </v>
      </c>
      <c r="W1283" s="235" t="s">
        <v>1310</v>
      </c>
      <c r="Z1283" s="252"/>
    </row>
    <row r="1284" spans="1:26">
      <c r="A1284" s="250">
        <f t="shared" si="211"/>
        <v>1281</v>
      </c>
      <c r="B1284" s="251"/>
      <c r="C1284" s="251"/>
      <c r="D1284" s="85"/>
      <c r="E1284" s="183"/>
      <c r="F1284" s="230" t="s">
        <v>2472</v>
      </c>
      <c r="G1284" s="240" t="str">
        <f t="shared" si="203"/>
        <v>=</v>
      </c>
      <c r="H1284" s="241"/>
      <c r="I1284" s="240" t="str">
        <f t="shared" si="204"/>
        <v>/</v>
      </c>
      <c r="J1284" s="242"/>
      <c r="K1284" s="240" t="str">
        <f t="shared" si="205"/>
        <v>/</v>
      </c>
      <c r="L1284" s="111"/>
      <c r="M1284" s="240" t="str">
        <f t="shared" si="206"/>
        <v>/</v>
      </c>
      <c r="N1284" s="245" t="s">
        <v>304</v>
      </c>
      <c r="O1284" s="240" t="str">
        <f t="shared" si="207"/>
        <v>/</v>
      </c>
      <c r="P1284" s="112" t="s">
        <v>1352</v>
      </c>
      <c r="Q1284" s="240" t="str">
        <f t="shared" si="208"/>
        <v>/</v>
      </c>
      <c r="R1284" s="245"/>
      <c r="S1284" s="246" t="str">
        <f t="shared" si="209"/>
        <v>/</v>
      </c>
      <c r="T1284" s="247"/>
      <c r="U1284" s="240" t="str">
        <f t="shared" si="210"/>
        <v>/</v>
      </c>
      <c r="V1284" s="242" t="str">
        <f t="shared" si="212"/>
        <v xml:space="preserve">     OUT MSG_61=1 </v>
      </c>
      <c r="W1284" s="127" t="s">
        <v>1089</v>
      </c>
      <c r="Z1284" s="252"/>
    </row>
    <row r="1285" spans="1:26">
      <c r="A1285" s="250">
        <f t="shared" si="211"/>
        <v>1282</v>
      </c>
      <c r="B1285" s="251"/>
      <c r="C1285" s="251"/>
      <c r="D1285" s="85"/>
      <c r="E1285" s="183"/>
      <c r="F1285" s="230" t="s">
        <v>2475</v>
      </c>
      <c r="G1285" s="240" t="str">
        <f t="shared" si="203"/>
        <v>=</v>
      </c>
      <c r="H1285" s="241"/>
      <c r="I1285" s="240" t="str">
        <f t="shared" si="204"/>
        <v>/</v>
      </c>
      <c r="J1285" s="242" t="s">
        <v>134</v>
      </c>
      <c r="K1285" s="240" t="str">
        <f t="shared" si="205"/>
        <v>/</v>
      </c>
      <c r="L1285" s="111" t="s">
        <v>1353</v>
      </c>
      <c r="M1285" s="240" t="str">
        <f t="shared" si="206"/>
        <v>/</v>
      </c>
      <c r="N1285" s="245"/>
      <c r="O1285" s="240" t="str">
        <f t="shared" si="207"/>
        <v>/</v>
      </c>
      <c r="P1285" s="112" t="s">
        <v>1340</v>
      </c>
      <c r="Q1285" s="240" t="str">
        <f t="shared" si="208"/>
        <v>/</v>
      </c>
      <c r="R1285" s="245"/>
      <c r="S1285" s="246" t="str">
        <f t="shared" si="209"/>
        <v>/</v>
      </c>
      <c r="T1285" s="247"/>
      <c r="U1285" s="240" t="str">
        <f t="shared" si="210"/>
        <v>/</v>
      </c>
      <c r="V1285" s="242" t="str">
        <f t="shared" si="212"/>
        <v xml:space="preserve"> WT MSG_61=1  GOTO L3599 </v>
      </c>
      <c r="W1285" s="127" t="s">
        <v>904</v>
      </c>
      <c r="Z1285" s="252"/>
    </row>
    <row r="1286" spans="1:26">
      <c r="A1286" s="250">
        <f t="shared" si="211"/>
        <v>1283</v>
      </c>
      <c r="B1286" s="251"/>
      <c r="C1286" s="251"/>
      <c r="D1286" s="85"/>
      <c r="F1286" s="230" t="s">
        <v>2539</v>
      </c>
      <c r="G1286" s="188" t="str">
        <f t="shared" si="203"/>
        <v>=</v>
      </c>
      <c r="H1286" s="193" t="s">
        <v>1341</v>
      </c>
      <c r="I1286" s="188" t="str">
        <f t="shared" si="204"/>
        <v>/</v>
      </c>
      <c r="J1286" s="194"/>
      <c r="K1286" s="188" t="str">
        <f t="shared" si="205"/>
        <v>/</v>
      </c>
      <c r="L1286" s="192"/>
      <c r="M1286" s="188" t="str">
        <f t="shared" si="206"/>
        <v>/</v>
      </c>
      <c r="N1286" s="187"/>
      <c r="O1286" s="188" t="str">
        <f t="shared" si="207"/>
        <v>/</v>
      </c>
      <c r="P1286" s="189" t="s">
        <v>917</v>
      </c>
      <c r="Q1286" s="188" t="str">
        <f t="shared" si="208"/>
        <v>/</v>
      </c>
      <c r="R1286" s="187"/>
      <c r="S1286" s="1" t="str">
        <f t="shared" si="209"/>
        <v>/</v>
      </c>
      <c r="T1286" s="190"/>
      <c r="U1286" s="188" t="str">
        <f t="shared" si="210"/>
        <v>/</v>
      </c>
      <c r="V1286" s="194" t="str">
        <f t="shared" si="212"/>
        <v xml:space="preserve">L3599    END </v>
      </c>
      <c r="W1286" s="127"/>
      <c r="Z1286" s="252"/>
    </row>
    <row r="1287" spans="1:26">
      <c r="A1287" s="250">
        <f t="shared" si="211"/>
        <v>1284</v>
      </c>
      <c r="B1287" s="251"/>
      <c r="C1287" s="251"/>
      <c r="D1287" s="85"/>
      <c r="E1287" s="248" t="s">
        <v>144</v>
      </c>
      <c r="F1287" s="47"/>
      <c r="G1287" s="188" t="str">
        <f t="shared" si="203"/>
        <v xml:space="preserve"> </v>
      </c>
      <c r="H1287" s="193"/>
      <c r="I1287" s="188" t="str">
        <f t="shared" si="204"/>
        <v xml:space="preserve"> </v>
      </c>
      <c r="J1287" s="194"/>
      <c r="K1287" s="188" t="str">
        <f t="shared" si="205"/>
        <v xml:space="preserve"> </v>
      </c>
      <c r="L1287" s="192"/>
      <c r="M1287" s="188" t="str">
        <f t="shared" si="206"/>
        <v xml:space="preserve"> </v>
      </c>
      <c r="N1287" s="187"/>
      <c r="O1287" s="188" t="str">
        <f t="shared" si="207"/>
        <v xml:space="preserve"> </v>
      </c>
      <c r="P1287" s="189"/>
      <c r="Q1287" s="188" t="str">
        <f t="shared" si="208"/>
        <v xml:space="preserve"> </v>
      </c>
      <c r="R1287" s="187"/>
      <c r="S1287" s="1" t="str">
        <f t="shared" si="209"/>
        <v xml:space="preserve"> </v>
      </c>
      <c r="T1287" s="190"/>
      <c r="U1287" s="188" t="str">
        <f t="shared" si="210"/>
        <v xml:space="preserve"> </v>
      </c>
      <c r="V1287" s="194" t="str">
        <f t="shared" si="212"/>
        <v xml:space="preserve"> </v>
      </c>
      <c r="W1287" s="127"/>
      <c r="Z1287" s="252"/>
    </row>
    <row r="1288" spans="1:26" ht="18" customHeight="1">
      <c r="A1288" s="250">
        <f t="shared" si="211"/>
        <v>1285</v>
      </c>
      <c r="B1288" s="251"/>
      <c r="C1288" s="251"/>
      <c r="D1288" s="251"/>
      <c r="E1288" s="90" t="s">
        <v>1178</v>
      </c>
      <c r="F1288" s="130"/>
      <c r="G1288" s="188" t="str">
        <f t="shared" si="203"/>
        <v xml:space="preserve"> </v>
      </c>
      <c r="H1288" s="193"/>
      <c r="I1288" s="188" t="str">
        <f t="shared" si="204"/>
        <v xml:space="preserve"> </v>
      </c>
      <c r="J1288" s="193"/>
      <c r="K1288" s="188" t="str">
        <f t="shared" ref="K1288:K1295" si="213">I1288</f>
        <v xml:space="preserve"> </v>
      </c>
      <c r="L1288" s="192"/>
      <c r="M1288" s="188" t="str">
        <f t="shared" si="206"/>
        <v xml:space="preserve"> </v>
      </c>
      <c r="N1288" s="189"/>
      <c r="O1288" s="188" t="str">
        <f t="shared" si="207"/>
        <v xml:space="preserve"> </v>
      </c>
      <c r="P1288" s="189"/>
      <c r="Q1288" s="188" t="str">
        <f t="shared" si="208"/>
        <v xml:space="preserve"> </v>
      </c>
      <c r="R1288" s="189"/>
      <c r="S1288" s="188" t="str">
        <f t="shared" si="209"/>
        <v xml:space="preserve"> </v>
      </c>
      <c r="T1288" s="190"/>
      <c r="U1288" s="188" t="str">
        <f t="shared" si="210"/>
        <v xml:space="preserve"> </v>
      </c>
      <c r="V1288" s="194" t="str">
        <f t="shared" si="212"/>
        <v xml:space="preserve"> </v>
      </c>
      <c r="W1288" s="127"/>
      <c r="Z1288" s="252"/>
    </row>
    <row r="1289" spans="1:26" ht="18" customHeight="1">
      <c r="A1289" s="250">
        <f t="shared" si="211"/>
        <v>1286</v>
      </c>
      <c r="B1289" s="251"/>
      <c r="C1289" s="251"/>
      <c r="D1289" s="251"/>
      <c r="E1289" s="90"/>
      <c r="F1289" s="195" t="s">
        <v>137</v>
      </c>
      <c r="G1289" s="188" t="str">
        <f t="shared" si="203"/>
        <v>=</v>
      </c>
      <c r="H1289" s="193"/>
      <c r="I1289" s="188" t="str">
        <f t="shared" si="204"/>
        <v>/</v>
      </c>
      <c r="J1289" s="194" t="s">
        <v>145</v>
      </c>
      <c r="K1289" s="188" t="str">
        <f t="shared" si="213"/>
        <v>/</v>
      </c>
      <c r="L1289" s="192" t="s">
        <v>1155</v>
      </c>
      <c r="M1289" s="188" t="str">
        <f t="shared" si="206"/>
        <v>/</v>
      </c>
      <c r="N1289" s="189"/>
      <c r="O1289" s="188" t="str">
        <f t="shared" si="207"/>
        <v>/</v>
      </c>
      <c r="P1289" s="189" t="s">
        <v>1179</v>
      </c>
      <c r="Q1289" s="188" t="str">
        <f t="shared" si="208"/>
        <v>/</v>
      </c>
      <c r="R1289" s="189"/>
      <c r="S1289" s="188" t="str">
        <f t="shared" si="209"/>
        <v>/</v>
      </c>
      <c r="T1289" s="190"/>
      <c r="U1289" s="188" t="str">
        <f t="shared" si="210"/>
        <v>/</v>
      </c>
      <c r="V1289" s="194" t="str">
        <f t="shared" si="212"/>
        <v xml:space="preserve"> IF SAX2=127 | EAX2=105  GOTO L3601 </v>
      </c>
      <c r="W1289" s="187" t="s">
        <v>1184</v>
      </c>
      <c r="Z1289" s="252"/>
    </row>
    <row r="1290" spans="1:26" ht="18" customHeight="1">
      <c r="A1290" s="250">
        <f t="shared" si="211"/>
        <v>1287</v>
      </c>
      <c r="B1290" s="251"/>
      <c r="C1290" s="251"/>
      <c r="D1290" s="251"/>
      <c r="E1290" s="90"/>
      <c r="F1290" s="195" t="s">
        <v>72</v>
      </c>
      <c r="G1290" s="188" t="str">
        <f t="shared" si="203"/>
        <v>=</v>
      </c>
      <c r="H1290" s="193"/>
      <c r="I1290" s="188" t="str">
        <f t="shared" si="204"/>
        <v>/</v>
      </c>
      <c r="J1290" s="194"/>
      <c r="K1290" s="188" t="str">
        <f t="shared" si="213"/>
        <v>/</v>
      </c>
      <c r="L1290" s="192"/>
      <c r="M1290" s="188" t="str">
        <f t="shared" si="206"/>
        <v>/</v>
      </c>
      <c r="N1290" s="189"/>
      <c r="O1290" s="188" t="str">
        <f t="shared" si="207"/>
        <v>/</v>
      </c>
      <c r="P1290" s="189" t="s">
        <v>1180</v>
      </c>
      <c r="Q1290" s="188" t="str">
        <f t="shared" si="208"/>
        <v>/</v>
      </c>
      <c r="R1290" s="189"/>
      <c r="S1290" s="188" t="str">
        <f t="shared" si="209"/>
        <v>/</v>
      </c>
      <c r="T1290" s="190"/>
      <c r="U1290" s="188" t="str">
        <f t="shared" si="210"/>
        <v>/</v>
      </c>
      <c r="V1290" s="194" t="str">
        <f t="shared" si="212"/>
        <v xml:space="preserve">    OUT ER_101=1 </v>
      </c>
      <c r="W1290" s="187" t="s">
        <v>1185</v>
      </c>
      <c r="Z1290" s="252"/>
    </row>
    <row r="1291" spans="1:26" ht="18" customHeight="1">
      <c r="A1291" s="250">
        <f t="shared" si="211"/>
        <v>1288</v>
      </c>
      <c r="B1291" s="251"/>
      <c r="C1291" s="251"/>
      <c r="D1291" s="251"/>
      <c r="E1291" s="90"/>
      <c r="F1291" s="195" t="s">
        <v>73</v>
      </c>
      <c r="G1291" s="188" t="str">
        <f t="shared" si="203"/>
        <v>=</v>
      </c>
      <c r="H1291" s="193"/>
      <c r="I1291" s="188" t="str">
        <f t="shared" si="204"/>
        <v>/</v>
      </c>
      <c r="J1291" s="194" t="s">
        <v>134</v>
      </c>
      <c r="K1291" s="188" t="str">
        <f t="shared" si="213"/>
        <v>/</v>
      </c>
      <c r="L1291" s="192" t="s">
        <v>1181</v>
      </c>
      <c r="M1291" s="188" t="str">
        <f t="shared" si="206"/>
        <v>/</v>
      </c>
      <c r="N1291" s="189"/>
      <c r="O1291" s="188" t="str">
        <f t="shared" si="207"/>
        <v>/</v>
      </c>
      <c r="P1291" s="96" t="s">
        <v>1225</v>
      </c>
      <c r="Q1291" s="188" t="str">
        <f t="shared" si="208"/>
        <v>/</v>
      </c>
      <c r="R1291" s="189"/>
      <c r="S1291" s="188" t="str">
        <f t="shared" si="209"/>
        <v>/</v>
      </c>
      <c r="T1291" s="190"/>
      <c r="U1291" s="188" t="str">
        <f t="shared" si="210"/>
        <v>/</v>
      </c>
      <c r="V1291" s="194" t="str">
        <f t="shared" si="212"/>
        <v xml:space="preserve"> WT ER_101=1  GOTO L3611 </v>
      </c>
      <c r="W1291" s="187" t="s">
        <v>1186</v>
      </c>
      <c r="Z1291" s="252"/>
    </row>
    <row r="1292" spans="1:26" ht="18" customHeight="1">
      <c r="A1292" s="250">
        <f t="shared" si="211"/>
        <v>1289</v>
      </c>
      <c r="B1292" s="251"/>
      <c r="C1292" s="251"/>
      <c r="D1292" s="251"/>
      <c r="E1292" s="90"/>
      <c r="F1292" s="195" t="s">
        <v>74</v>
      </c>
      <c r="G1292" s="188" t="str">
        <f t="shared" ref="G1292:G1374" si="214">IF(F1292=0," ",X$4)</f>
        <v>=</v>
      </c>
      <c r="H1292" s="193" t="s">
        <v>1183</v>
      </c>
      <c r="I1292" s="188" t="str">
        <f t="shared" ref="I1292:I1374" si="215">IF(F1292=0," ",Y$4)</f>
        <v>/</v>
      </c>
      <c r="J1292" s="194" t="s">
        <v>145</v>
      </c>
      <c r="K1292" s="188" t="str">
        <f t="shared" si="213"/>
        <v>/</v>
      </c>
      <c r="L1292" s="192" t="s">
        <v>1155</v>
      </c>
      <c r="M1292" s="188" t="str">
        <f t="shared" ref="M1292:M1374" si="216">IF(F1292=0," ",Y$4)</f>
        <v>/</v>
      </c>
      <c r="N1292" s="189"/>
      <c r="O1292" s="188" t="str">
        <f t="shared" ref="O1292:O1374" si="217">IF(F1292=0," ",Y$4)</f>
        <v>/</v>
      </c>
      <c r="P1292" s="189" t="s">
        <v>97</v>
      </c>
      <c r="Q1292" s="188" t="str">
        <f t="shared" ref="Q1292:Q1374" si="218">IF(F1292=0," ",Y$4)</f>
        <v>/</v>
      </c>
      <c r="R1292" s="189"/>
      <c r="S1292" s="188" t="str">
        <f t="shared" ref="S1292:S1374" si="219">IF(F1292=0," ",Y$4)</f>
        <v>/</v>
      </c>
      <c r="T1292" s="190"/>
      <c r="U1292" s="188" t="str">
        <f t="shared" ref="U1292:U1374" si="220">IF(F1292=0," ",Y$4)</f>
        <v>/</v>
      </c>
      <c r="V1292" s="194" t="str">
        <f t="shared" si="212"/>
        <v xml:space="preserve">L3601 IF SAX2=127 | EAX2=105  MOV AX2 PT127 </v>
      </c>
      <c r="W1292" s="3" t="s">
        <v>1146</v>
      </c>
      <c r="Z1292" s="252"/>
    </row>
    <row r="1293" spans="1:26" ht="18" customHeight="1">
      <c r="A1293" s="250">
        <f t="shared" si="211"/>
        <v>1290</v>
      </c>
      <c r="B1293" s="251"/>
      <c r="C1293" s="251"/>
      <c r="D1293" s="251"/>
      <c r="E1293" s="90"/>
      <c r="F1293" s="195" t="s">
        <v>76</v>
      </c>
      <c r="G1293" s="188" t="str">
        <f t="shared" si="214"/>
        <v>=</v>
      </c>
      <c r="H1293" s="193"/>
      <c r="I1293" s="188" t="str">
        <f t="shared" si="215"/>
        <v>/</v>
      </c>
      <c r="J1293" s="98" t="s">
        <v>376</v>
      </c>
      <c r="K1293" s="99" t="str">
        <f t="shared" si="213"/>
        <v>/</v>
      </c>
      <c r="L1293" s="100" t="s">
        <v>1223</v>
      </c>
      <c r="M1293" s="188" t="str">
        <f t="shared" si="216"/>
        <v>/</v>
      </c>
      <c r="N1293" s="189"/>
      <c r="O1293" s="188" t="str">
        <f t="shared" si="217"/>
        <v>/</v>
      </c>
      <c r="P1293" s="189" t="s">
        <v>1861</v>
      </c>
      <c r="Q1293" s="188" t="str">
        <f t="shared" si="218"/>
        <v>/</v>
      </c>
      <c r="R1293" s="189"/>
      <c r="S1293" s="188" t="str">
        <f t="shared" si="219"/>
        <v>/</v>
      </c>
      <c r="T1293" s="190"/>
      <c r="U1293" s="188" t="str">
        <f t="shared" si="220"/>
        <v>/</v>
      </c>
      <c r="V1293" s="194" t="str">
        <f t="shared" si="212"/>
        <v xml:space="preserve"> WT EAX2=127  OUT MSG_36=1 </v>
      </c>
      <c r="W1293" s="127" t="s">
        <v>1089</v>
      </c>
      <c r="Z1293" s="252"/>
    </row>
    <row r="1294" spans="1:26" ht="18" customHeight="1">
      <c r="A1294" s="250">
        <f t="shared" si="211"/>
        <v>1291</v>
      </c>
      <c r="B1294" s="251"/>
      <c r="C1294" s="251"/>
      <c r="D1294" s="251"/>
      <c r="E1294" s="90"/>
      <c r="F1294" s="195" t="s">
        <v>77</v>
      </c>
      <c r="G1294" s="188" t="str">
        <f t="shared" si="214"/>
        <v>=</v>
      </c>
      <c r="H1294" s="193"/>
      <c r="I1294" s="188" t="str">
        <f t="shared" si="215"/>
        <v>/</v>
      </c>
      <c r="J1294" s="194" t="s">
        <v>134</v>
      </c>
      <c r="K1294" s="188" t="str">
        <f t="shared" si="213"/>
        <v>/</v>
      </c>
      <c r="L1294" s="192" t="s">
        <v>1862</v>
      </c>
      <c r="M1294" s="188" t="str">
        <f t="shared" si="216"/>
        <v>/</v>
      </c>
      <c r="N1294" s="189"/>
      <c r="O1294" s="188" t="str">
        <f t="shared" si="217"/>
        <v>/</v>
      </c>
      <c r="P1294" s="189"/>
      <c r="Q1294" s="188" t="str">
        <f t="shared" si="218"/>
        <v>/</v>
      </c>
      <c r="R1294" s="189"/>
      <c r="S1294" s="188" t="str">
        <f t="shared" si="219"/>
        <v>/</v>
      </c>
      <c r="T1294" s="190"/>
      <c r="U1294" s="188" t="str">
        <f t="shared" si="220"/>
        <v>/</v>
      </c>
      <c r="V1294" s="194" t="str">
        <f t="shared" si="212"/>
        <v xml:space="preserve"> WT MSG_36=1   </v>
      </c>
      <c r="W1294" s="127" t="s">
        <v>1187</v>
      </c>
      <c r="Z1294" s="252"/>
    </row>
    <row r="1295" spans="1:26" ht="18" customHeight="1">
      <c r="A1295" s="250">
        <f t="shared" si="211"/>
        <v>1292</v>
      </c>
      <c r="B1295" s="251"/>
      <c r="C1295" s="251"/>
      <c r="D1295" s="251"/>
      <c r="E1295" s="90"/>
      <c r="F1295" s="195" t="s">
        <v>81</v>
      </c>
      <c r="G1295" s="188" t="str">
        <f t="shared" si="214"/>
        <v>=</v>
      </c>
      <c r="H1295" s="97" t="s">
        <v>1224</v>
      </c>
      <c r="I1295" s="188" t="str">
        <f t="shared" si="215"/>
        <v>/</v>
      </c>
      <c r="J1295" s="194"/>
      <c r="K1295" s="188" t="str">
        <f t="shared" si="213"/>
        <v>/</v>
      </c>
      <c r="L1295" s="192"/>
      <c r="M1295" s="188" t="str">
        <f t="shared" si="216"/>
        <v>/</v>
      </c>
      <c r="N1295" s="189"/>
      <c r="O1295" s="188" t="str">
        <f t="shared" si="217"/>
        <v>/</v>
      </c>
      <c r="P1295" s="189" t="s">
        <v>917</v>
      </c>
      <c r="Q1295" s="188" t="str">
        <f t="shared" si="218"/>
        <v>/</v>
      </c>
      <c r="R1295" s="189"/>
      <c r="S1295" s="188" t="str">
        <f t="shared" si="219"/>
        <v>/</v>
      </c>
      <c r="T1295" s="190"/>
      <c r="U1295" s="188" t="str">
        <f t="shared" si="220"/>
        <v>/</v>
      </c>
      <c r="V1295" s="194" t="str">
        <f t="shared" si="212"/>
        <v xml:space="preserve">L3611    END </v>
      </c>
      <c r="W1295" s="127" t="s">
        <v>1188</v>
      </c>
      <c r="Z1295" s="252"/>
    </row>
    <row r="1296" spans="1:26" ht="18" customHeight="1">
      <c r="A1296" s="250">
        <f t="shared" si="211"/>
        <v>1293</v>
      </c>
      <c r="B1296" s="251"/>
      <c r="C1296" s="251"/>
      <c r="D1296" s="251"/>
      <c r="E1296" s="90" t="s">
        <v>144</v>
      </c>
      <c r="F1296" s="195"/>
      <c r="G1296" s="188" t="str">
        <f t="shared" si="214"/>
        <v xml:space="preserve"> </v>
      </c>
      <c r="H1296" s="193"/>
      <c r="I1296" s="188" t="str">
        <f t="shared" si="215"/>
        <v xml:space="preserve"> </v>
      </c>
      <c r="J1296" s="194"/>
      <c r="K1296" s="188" t="str">
        <f>I1296</f>
        <v xml:space="preserve"> </v>
      </c>
      <c r="L1296" s="192"/>
      <c r="M1296" s="188" t="str">
        <f t="shared" si="216"/>
        <v xml:space="preserve"> </v>
      </c>
      <c r="N1296" s="189"/>
      <c r="O1296" s="188" t="str">
        <f t="shared" si="217"/>
        <v xml:space="preserve"> </v>
      </c>
      <c r="P1296" s="189"/>
      <c r="Q1296" s="188" t="str">
        <f t="shared" si="218"/>
        <v xml:space="preserve"> </v>
      </c>
      <c r="R1296" s="189"/>
      <c r="S1296" s="188" t="str">
        <f t="shared" si="219"/>
        <v xml:space="preserve"> </v>
      </c>
      <c r="T1296" s="190"/>
      <c r="U1296" s="188" t="str">
        <f t="shared" si="220"/>
        <v xml:space="preserve"> </v>
      </c>
      <c r="V1296" s="194" t="str">
        <f t="shared" si="212"/>
        <v xml:space="preserve"> </v>
      </c>
      <c r="W1296" s="127"/>
      <c r="Z1296" s="252"/>
    </row>
    <row r="1297" spans="1:26" ht="18" customHeight="1">
      <c r="A1297" s="250">
        <f t="shared" si="211"/>
        <v>1294</v>
      </c>
      <c r="B1297" s="251"/>
      <c r="C1297" s="251"/>
      <c r="D1297" s="251"/>
      <c r="E1297" s="90" t="s">
        <v>1189</v>
      </c>
      <c r="F1297" s="130"/>
      <c r="G1297" s="188" t="str">
        <f t="shared" si="214"/>
        <v xml:space="preserve"> </v>
      </c>
      <c r="H1297" s="193"/>
      <c r="I1297" s="188" t="str">
        <f t="shared" si="215"/>
        <v xml:space="preserve"> </v>
      </c>
      <c r="J1297" s="193"/>
      <c r="K1297" s="188" t="str">
        <f t="shared" ref="K1297:K1304" si="221">I1297</f>
        <v xml:space="preserve"> </v>
      </c>
      <c r="L1297" s="192"/>
      <c r="M1297" s="188" t="str">
        <f t="shared" si="216"/>
        <v xml:space="preserve"> </v>
      </c>
      <c r="N1297" s="189"/>
      <c r="O1297" s="188" t="str">
        <f t="shared" si="217"/>
        <v xml:space="preserve"> </v>
      </c>
      <c r="P1297" s="189"/>
      <c r="Q1297" s="188" t="str">
        <f t="shared" si="218"/>
        <v xml:space="preserve"> </v>
      </c>
      <c r="R1297" s="189"/>
      <c r="S1297" s="188" t="str">
        <f t="shared" si="219"/>
        <v xml:space="preserve"> </v>
      </c>
      <c r="T1297" s="190"/>
      <c r="U1297" s="188" t="str">
        <f t="shared" si="220"/>
        <v xml:space="preserve"> </v>
      </c>
      <c r="V1297" s="194" t="str">
        <f t="shared" si="212"/>
        <v xml:space="preserve"> </v>
      </c>
      <c r="W1297" s="127"/>
      <c r="Z1297" s="252"/>
    </row>
    <row r="1298" spans="1:26" ht="18" customHeight="1">
      <c r="A1298" s="250">
        <f t="shared" si="211"/>
        <v>1295</v>
      </c>
      <c r="B1298" s="251"/>
      <c r="C1298" s="251"/>
      <c r="D1298" s="251"/>
      <c r="E1298" s="90"/>
      <c r="F1298" s="195" t="s">
        <v>137</v>
      </c>
      <c r="G1298" s="188" t="str">
        <f t="shared" si="214"/>
        <v>=</v>
      </c>
      <c r="H1298" s="193"/>
      <c r="I1298" s="188" t="str">
        <f t="shared" si="215"/>
        <v>/</v>
      </c>
      <c r="J1298" s="194" t="s">
        <v>145</v>
      </c>
      <c r="K1298" s="188" t="str">
        <f t="shared" si="221"/>
        <v>/</v>
      </c>
      <c r="L1298" s="192" t="s">
        <v>1158</v>
      </c>
      <c r="M1298" s="188" t="str">
        <f t="shared" si="216"/>
        <v>/</v>
      </c>
      <c r="N1298" s="189"/>
      <c r="O1298" s="188" t="str">
        <f t="shared" si="217"/>
        <v>/</v>
      </c>
      <c r="P1298" s="189" t="s">
        <v>1182</v>
      </c>
      <c r="Q1298" s="188" t="str">
        <f t="shared" si="218"/>
        <v>/</v>
      </c>
      <c r="R1298" s="189"/>
      <c r="S1298" s="188" t="str">
        <f t="shared" si="219"/>
        <v>/</v>
      </c>
      <c r="T1298" s="190"/>
      <c r="U1298" s="188" t="str">
        <f t="shared" si="220"/>
        <v>/</v>
      </c>
      <c r="V1298" s="194" t="str">
        <f t="shared" si="212"/>
        <v xml:space="preserve"> IF SAX3=127 | EAX2=127  GOTO L3602 </v>
      </c>
      <c r="W1298" s="187" t="s">
        <v>1184</v>
      </c>
      <c r="Z1298" s="252"/>
    </row>
    <row r="1299" spans="1:26" ht="18" customHeight="1">
      <c r="A1299" s="250">
        <f t="shared" si="211"/>
        <v>1296</v>
      </c>
      <c r="B1299" s="251"/>
      <c r="C1299" s="251"/>
      <c r="D1299" s="251"/>
      <c r="E1299" s="90"/>
      <c r="F1299" s="195" t="s">
        <v>72</v>
      </c>
      <c r="G1299" s="188" t="str">
        <f t="shared" si="214"/>
        <v>=</v>
      </c>
      <c r="H1299" s="193"/>
      <c r="I1299" s="188" t="str">
        <f t="shared" si="215"/>
        <v>/</v>
      </c>
      <c r="J1299" s="194"/>
      <c r="K1299" s="188" t="str">
        <f t="shared" si="221"/>
        <v>/</v>
      </c>
      <c r="L1299" s="192"/>
      <c r="M1299" s="188" t="str">
        <f t="shared" si="216"/>
        <v>/</v>
      </c>
      <c r="N1299" s="189"/>
      <c r="O1299" s="188" t="str">
        <f t="shared" si="217"/>
        <v>/</v>
      </c>
      <c r="P1299" s="189" t="s">
        <v>1180</v>
      </c>
      <c r="Q1299" s="188" t="str">
        <f t="shared" si="218"/>
        <v>/</v>
      </c>
      <c r="R1299" s="189"/>
      <c r="S1299" s="188" t="str">
        <f t="shared" si="219"/>
        <v>/</v>
      </c>
      <c r="T1299" s="190"/>
      <c r="U1299" s="188" t="str">
        <f t="shared" si="220"/>
        <v>/</v>
      </c>
      <c r="V1299" s="194" t="str">
        <f t="shared" si="212"/>
        <v xml:space="preserve">    OUT ER_101=1 </v>
      </c>
      <c r="W1299" s="187" t="s">
        <v>1185</v>
      </c>
      <c r="Z1299" s="252"/>
    </row>
    <row r="1300" spans="1:26" ht="18" customHeight="1">
      <c r="A1300" s="250">
        <f t="shared" si="211"/>
        <v>1297</v>
      </c>
      <c r="B1300" s="251"/>
      <c r="C1300" s="251"/>
      <c r="D1300" s="251"/>
      <c r="E1300" s="90"/>
      <c r="F1300" s="195" t="s">
        <v>73</v>
      </c>
      <c r="G1300" s="188" t="str">
        <f t="shared" si="214"/>
        <v>=</v>
      </c>
      <c r="H1300" s="193"/>
      <c r="I1300" s="188" t="str">
        <f t="shared" si="215"/>
        <v>/</v>
      </c>
      <c r="J1300" s="194" t="s">
        <v>134</v>
      </c>
      <c r="K1300" s="188" t="str">
        <f t="shared" si="221"/>
        <v>/</v>
      </c>
      <c r="L1300" s="192" t="s">
        <v>1181</v>
      </c>
      <c r="M1300" s="188" t="str">
        <f t="shared" si="216"/>
        <v>/</v>
      </c>
      <c r="N1300" s="189"/>
      <c r="O1300" s="188" t="str">
        <f t="shared" si="217"/>
        <v>/</v>
      </c>
      <c r="P1300" s="189" t="s">
        <v>1226</v>
      </c>
      <c r="Q1300" s="188" t="str">
        <f t="shared" si="218"/>
        <v>/</v>
      </c>
      <c r="R1300" s="189"/>
      <c r="S1300" s="188" t="str">
        <f t="shared" si="219"/>
        <v>/</v>
      </c>
      <c r="T1300" s="190"/>
      <c r="U1300" s="188" t="str">
        <f t="shared" si="220"/>
        <v>/</v>
      </c>
      <c r="V1300" s="194" t="str">
        <f t="shared" si="212"/>
        <v xml:space="preserve"> WT ER_101=1  GOTO L3612 </v>
      </c>
      <c r="W1300" s="187" t="s">
        <v>1186</v>
      </c>
      <c r="Z1300" s="252"/>
    </row>
    <row r="1301" spans="1:26" ht="18" customHeight="1">
      <c r="A1301" s="250">
        <f t="shared" si="211"/>
        <v>1298</v>
      </c>
      <c r="B1301" s="251"/>
      <c r="C1301" s="251"/>
      <c r="D1301" s="251"/>
      <c r="E1301" s="90"/>
      <c r="F1301" s="195" t="s">
        <v>74</v>
      </c>
      <c r="G1301" s="188" t="str">
        <f t="shared" si="214"/>
        <v>=</v>
      </c>
      <c r="H1301" s="193" t="s">
        <v>1197</v>
      </c>
      <c r="I1301" s="188" t="str">
        <f t="shared" si="215"/>
        <v>/</v>
      </c>
      <c r="J1301" s="194" t="s">
        <v>145</v>
      </c>
      <c r="K1301" s="188" t="str">
        <f t="shared" si="221"/>
        <v>/</v>
      </c>
      <c r="L1301" s="192" t="s">
        <v>1158</v>
      </c>
      <c r="M1301" s="188" t="str">
        <f t="shared" si="216"/>
        <v>/</v>
      </c>
      <c r="N1301" s="189"/>
      <c r="O1301" s="188" t="str">
        <f t="shared" si="217"/>
        <v>/</v>
      </c>
      <c r="P1301" s="189" t="s">
        <v>518</v>
      </c>
      <c r="Q1301" s="188" t="str">
        <f t="shared" si="218"/>
        <v>/</v>
      </c>
      <c r="R1301" s="189"/>
      <c r="S1301" s="188" t="str">
        <f t="shared" si="219"/>
        <v>/</v>
      </c>
      <c r="T1301" s="190"/>
      <c r="U1301" s="188" t="str">
        <f t="shared" si="220"/>
        <v>/</v>
      </c>
      <c r="V1301" s="194" t="str">
        <f t="shared" si="212"/>
        <v xml:space="preserve">L3602 IF SAX3=127 | EAX2=127  MOV AX3 PT127 </v>
      </c>
      <c r="W1301" s="3" t="s">
        <v>1147</v>
      </c>
      <c r="Z1301" s="252"/>
    </row>
    <row r="1302" spans="1:26" ht="18" customHeight="1">
      <c r="A1302" s="250">
        <f t="shared" si="211"/>
        <v>1299</v>
      </c>
      <c r="B1302" s="251"/>
      <c r="C1302" s="251"/>
      <c r="D1302" s="251"/>
      <c r="E1302" s="90"/>
      <c r="F1302" s="195" t="s">
        <v>76</v>
      </c>
      <c r="G1302" s="188" t="str">
        <f t="shared" si="214"/>
        <v>=</v>
      </c>
      <c r="H1302" s="193"/>
      <c r="I1302" s="188" t="str">
        <f t="shared" si="215"/>
        <v>/</v>
      </c>
      <c r="J1302" s="98" t="s">
        <v>376</v>
      </c>
      <c r="K1302" s="99" t="str">
        <f t="shared" si="221"/>
        <v>/</v>
      </c>
      <c r="L1302" s="100" t="s">
        <v>1228</v>
      </c>
      <c r="M1302" s="188" t="str">
        <f t="shared" si="216"/>
        <v>/</v>
      </c>
      <c r="N1302" s="189"/>
      <c r="O1302" s="188" t="str">
        <f t="shared" si="217"/>
        <v>/</v>
      </c>
      <c r="P1302" s="189" t="s">
        <v>1863</v>
      </c>
      <c r="Q1302" s="188" t="str">
        <f t="shared" si="218"/>
        <v>/</v>
      </c>
      <c r="R1302" s="189"/>
      <c r="S1302" s="188" t="str">
        <f t="shared" si="219"/>
        <v>/</v>
      </c>
      <c r="T1302" s="190"/>
      <c r="U1302" s="188" t="str">
        <f t="shared" si="220"/>
        <v>/</v>
      </c>
      <c r="V1302" s="194" t="str">
        <f t="shared" si="212"/>
        <v xml:space="preserve"> WT EAX3=127  OUT MSG_37=1 </v>
      </c>
      <c r="W1302" s="127" t="s">
        <v>1089</v>
      </c>
      <c r="Z1302" s="252"/>
    </row>
    <row r="1303" spans="1:26" ht="18" customHeight="1">
      <c r="A1303" s="250">
        <f t="shared" si="211"/>
        <v>1300</v>
      </c>
      <c r="B1303" s="251"/>
      <c r="C1303" s="251"/>
      <c r="D1303" s="251"/>
      <c r="E1303" s="90"/>
      <c r="F1303" s="195" t="s">
        <v>77</v>
      </c>
      <c r="G1303" s="188" t="str">
        <f t="shared" si="214"/>
        <v>=</v>
      </c>
      <c r="H1303" s="193"/>
      <c r="I1303" s="188" t="str">
        <f t="shared" si="215"/>
        <v>/</v>
      </c>
      <c r="J1303" s="194" t="s">
        <v>134</v>
      </c>
      <c r="K1303" s="188" t="str">
        <f t="shared" si="221"/>
        <v>/</v>
      </c>
      <c r="L1303" s="192" t="s">
        <v>1864</v>
      </c>
      <c r="M1303" s="188" t="str">
        <f t="shared" si="216"/>
        <v>/</v>
      </c>
      <c r="N1303" s="189"/>
      <c r="O1303" s="188" t="str">
        <f t="shared" si="217"/>
        <v>/</v>
      </c>
      <c r="P1303" s="189"/>
      <c r="Q1303" s="188" t="str">
        <f t="shared" si="218"/>
        <v>/</v>
      </c>
      <c r="R1303" s="189"/>
      <c r="S1303" s="188" t="str">
        <f t="shared" si="219"/>
        <v>/</v>
      </c>
      <c r="T1303" s="190"/>
      <c r="U1303" s="188" t="str">
        <f t="shared" si="220"/>
        <v>/</v>
      </c>
      <c r="V1303" s="194" t="str">
        <f t="shared" si="212"/>
        <v xml:space="preserve"> WT MSG_37=1   </v>
      </c>
      <c r="W1303" s="127" t="s">
        <v>1187</v>
      </c>
      <c r="Z1303" s="252"/>
    </row>
    <row r="1304" spans="1:26" ht="18" customHeight="1">
      <c r="A1304" s="250">
        <f t="shared" si="211"/>
        <v>1301</v>
      </c>
      <c r="B1304" s="251"/>
      <c r="C1304" s="251"/>
      <c r="D1304" s="251"/>
      <c r="E1304" s="90"/>
      <c r="F1304" s="195" t="s">
        <v>81</v>
      </c>
      <c r="G1304" s="188" t="str">
        <f t="shared" si="214"/>
        <v>=</v>
      </c>
      <c r="H1304" s="193" t="s">
        <v>1227</v>
      </c>
      <c r="I1304" s="188" t="str">
        <f t="shared" si="215"/>
        <v>/</v>
      </c>
      <c r="J1304" s="194"/>
      <c r="K1304" s="188" t="str">
        <f t="shared" si="221"/>
        <v>/</v>
      </c>
      <c r="L1304" s="192"/>
      <c r="M1304" s="188" t="str">
        <f t="shared" si="216"/>
        <v>/</v>
      </c>
      <c r="N1304" s="189"/>
      <c r="O1304" s="188" t="str">
        <f t="shared" si="217"/>
        <v>/</v>
      </c>
      <c r="P1304" s="189" t="s">
        <v>917</v>
      </c>
      <c r="Q1304" s="188" t="str">
        <f t="shared" si="218"/>
        <v>/</v>
      </c>
      <c r="R1304" s="189"/>
      <c r="S1304" s="188" t="str">
        <f t="shared" si="219"/>
        <v>/</v>
      </c>
      <c r="T1304" s="190"/>
      <c r="U1304" s="188" t="str">
        <f t="shared" si="220"/>
        <v>/</v>
      </c>
      <c r="V1304" s="194" t="str">
        <f t="shared" si="212"/>
        <v xml:space="preserve">L3612    END </v>
      </c>
      <c r="W1304" s="127" t="s">
        <v>1188</v>
      </c>
      <c r="Z1304" s="252"/>
    </row>
    <row r="1305" spans="1:26" ht="18" customHeight="1">
      <c r="A1305" s="250">
        <f t="shared" si="211"/>
        <v>1302</v>
      </c>
      <c r="B1305" s="251"/>
      <c r="C1305" s="251"/>
      <c r="D1305" s="251"/>
      <c r="E1305" s="90" t="s">
        <v>144</v>
      </c>
      <c r="F1305" s="195"/>
      <c r="G1305" s="188" t="str">
        <f t="shared" si="214"/>
        <v xml:space="preserve"> </v>
      </c>
      <c r="H1305" s="193"/>
      <c r="I1305" s="188" t="str">
        <f t="shared" si="215"/>
        <v xml:space="preserve"> </v>
      </c>
      <c r="J1305" s="194"/>
      <c r="K1305" s="188" t="str">
        <f>I1305</f>
        <v xml:space="preserve"> </v>
      </c>
      <c r="L1305" s="192"/>
      <c r="M1305" s="188" t="str">
        <f t="shared" si="216"/>
        <v xml:space="preserve"> </v>
      </c>
      <c r="N1305" s="189"/>
      <c r="O1305" s="188" t="str">
        <f t="shared" si="217"/>
        <v xml:space="preserve"> </v>
      </c>
      <c r="P1305" s="189"/>
      <c r="Q1305" s="188" t="str">
        <f t="shared" si="218"/>
        <v xml:space="preserve"> </v>
      </c>
      <c r="R1305" s="189"/>
      <c r="S1305" s="188" t="str">
        <f t="shared" si="219"/>
        <v xml:space="preserve"> </v>
      </c>
      <c r="T1305" s="190"/>
      <c r="U1305" s="188" t="str">
        <f t="shared" si="220"/>
        <v xml:space="preserve"> </v>
      </c>
      <c r="V1305" s="194" t="str">
        <f t="shared" si="212"/>
        <v xml:space="preserve"> </v>
      </c>
      <c r="W1305" s="127"/>
      <c r="Z1305" s="252"/>
    </row>
    <row r="1306" spans="1:26" ht="18" customHeight="1">
      <c r="A1306" s="250">
        <f t="shared" si="211"/>
        <v>1303</v>
      </c>
      <c r="B1306" s="251"/>
      <c r="C1306" s="251"/>
      <c r="D1306" s="251"/>
      <c r="E1306" s="90" t="s">
        <v>1190</v>
      </c>
      <c r="F1306" s="130"/>
      <c r="G1306" s="188" t="str">
        <f t="shared" si="214"/>
        <v xml:space="preserve"> </v>
      </c>
      <c r="H1306" s="193"/>
      <c r="I1306" s="188" t="str">
        <f t="shared" si="215"/>
        <v xml:space="preserve"> </v>
      </c>
      <c r="J1306" s="193"/>
      <c r="K1306" s="188" t="str">
        <f t="shared" ref="K1306:K1313" si="222">I1306</f>
        <v xml:space="preserve"> </v>
      </c>
      <c r="L1306" s="192"/>
      <c r="M1306" s="188" t="str">
        <f t="shared" si="216"/>
        <v xml:space="preserve"> </v>
      </c>
      <c r="N1306" s="189"/>
      <c r="O1306" s="188" t="str">
        <f t="shared" si="217"/>
        <v xml:space="preserve"> </v>
      </c>
      <c r="P1306" s="189"/>
      <c r="Q1306" s="188" t="str">
        <f t="shared" si="218"/>
        <v xml:space="preserve"> </v>
      </c>
      <c r="R1306" s="189"/>
      <c r="S1306" s="188" t="str">
        <f t="shared" si="219"/>
        <v xml:space="preserve"> </v>
      </c>
      <c r="T1306" s="190"/>
      <c r="U1306" s="188" t="str">
        <f t="shared" si="220"/>
        <v xml:space="preserve"> </v>
      </c>
      <c r="V1306" s="194" t="str">
        <f t="shared" si="212"/>
        <v xml:space="preserve"> </v>
      </c>
      <c r="W1306" s="127"/>
      <c r="Z1306" s="252"/>
    </row>
    <row r="1307" spans="1:26" ht="18" customHeight="1">
      <c r="A1307" s="250">
        <f t="shared" si="211"/>
        <v>1304</v>
      </c>
      <c r="B1307" s="251"/>
      <c r="C1307" s="251"/>
      <c r="D1307" s="251"/>
      <c r="E1307" s="90"/>
      <c r="F1307" s="195" t="s">
        <v>137</v>
      </c>
      <c r="G1307" s="188" t="str">
        <f t="shared" si="214"/>
        <v>=</v>
      </c>
      <c r="H1307" s="193"/>
      <c r="I1307" s="188" t="str">
        <f t="shared" si="215"/>
        <v>/</v>
      </c>
      <c r="J1307" s="194" t="s">
        <v>145</v>
      </c>
      <c r="K1307" s="188" t="str">
        <f t="shared" si="222"/>
        <v>/</v>
      </c>
      <c r="L1307" s="192" t="s">
        <v>1159</v>
      </c>
      <c r="M1307" s="188" t="str">
        <f t="shared" si="216"/>
        <v>/</v>
      </c>
      <c r="N1307" s="189"/>
      <c r="O1307" s="188" t="str">
        <f t="shared" si="217"/>
        <v>/</v>
      </c>
      <c r="P1307" s="189" t="s">
        <v>1198</v>
      </c>
      <c r="Q1307" s="188" t="str">
        <f t="shared" si="218"/>
        <v>/</v>
      </c>
      <c r="R1307" s="189"/>
      <c r="S1307" s="188" t="str">
        <f t="shared" si="219"/>
        <v>/</v>
      </c>
      <c r="T1307" s="190"/>
      <c r="U1307" s="188" t="str">
        <f t="shared" si="220"/>
        <v>/</v>
      </c>
      <c r="V1307" s="194" t="str">
        <f t="shared" si="212"/>
        <v xml:space="preserve"> IF SAX1=127 | EAX3=127  GOTO L3603 </v>
      </c>
      <c r="W1307" s="187" t="s">
        <v>1184</v>
      </c>
      <c r="Z1307" s="252"/>
    </row>
    <row r="1308" spans="1:26" ht="18" customHeight="1">
      <c r="A1308" s="250">
        <f t="shared" si="211"/>
        <v>1305</v>
      </c>
      <c r="B1308" s="251"/>
      <c r="C1308" s="251"/>
      <c r="D1308" s="251"/>
      <c r="E1308" s="90"/>
      <c r="F1308" s="195" t="s">
        <v>72</v>
      </c>
      <c r="G1308" s="188" t="str">
        <f t="shared" si="214"/>
        <v>=</v>
      </c>
      <c r="H1308" s="193"/>
      <c r="I1308" s="188" t="str">
        <f t="shared" si="215"/>
        <v>/</v>
      </c>
      <c r="J1308" s="194"/>
      <c r="K1308" s="188" t="str">
        <f t="shared" si="222"/>
        <v>/</v>
      </c>
      <c r="L1308" s="192"/>
      <c r="M1308" s="188" t="str">
        <f t="shared" si="216"/>
        <v>/</v>
      </c>
      <c r="N1308" s="189"/>
      <c r="O1308" s="188" t="str">
        <f t="shared" si="217"/>
        <v>/</v>
      </c>
      <c r="P1308" s="189" t="s">
        <v>1180</v>
      </c>
      <c r="Q1308" s="188" t="str">
        <f t="shared" si="218"/>
        <v>/</v>
      </c>
      <c r="R1308" s="189"/>
      <c r="S1308" s="188" t="str">
        <f t="shared" si="219"/>
        <v>/</v>
      </c>
      <c r="T1308" s="190"/>
      <c r="U1308" s="188" t="str">
        <f t="shared" si="220"/>
        <v>/</v>
      </c>
      <c r="V1308" s="194" t="str">
        <f t="shared" si="212"/>
        <v xml:space="preserve">    OUT ER_101=1 </v>
      </c>
      <c r="W1308" s="187" t="s">
        <v>1185</v>
      </c>
      <c r="Z1308" s="252"/>
    </row>
    <row r="1309" spans="1:26" ht="18" customHeight="1">
      <c r="A1309" s="250">
        <f t="shared" si="211"/>
        <v>1306</v>
      </c>
      <c r="B1309" s="251"/>
      <c r="C1309" s="251"/>
      <c r="D1309" s="251"/>
      <c r="E1309" s="90"/>
      <c r="F1309" s="195" t="s">
        <v>73</v>
      </c>
      <c r="G1309" s="188" t="str">
        <f t="shared" si="214"/>
        <v>=</v>
      </c>
      <c r="H1309" s="193"/>
      <c r="I1309" s="188" t="str">
        <f t="shared" si="215"/>
        <v>/</v>
      </c>
      <c r="J1309" s="194" t="s">
        <v>134</v>
      </c>
      <c r="K1309" s="188" t="str">
        <f t="shared" si="222"/>
        <v>/</v>
      </c>
      <c r="L1309" s="192" t="s">
        <v>1181</v>
      </c>
      <c r="M1309" s="188" t="str">
        <f t="shared" si="216"/>
        <v>/</v>
      </c>
      <c r="N1309" s="189"/>
      <c r="O1309" s="188" t="str">
        <f t="shared" si="217"/>
        <v>/</v>
      </c>
      <c r="P1309" s="189" t="s">
        <v>1229</v>
      </c>
      <c r="Q1309" s="188" t="str">
        <f t="shared" si="218"/>
        <v>/</v>
      </c>
      <c r="R1309" s="189"/>
      <c r="S1309" s="188" t="str">
        <f t="shared" si="219"/>
        <v>/</v>
      </c>
      <c r="T1309" s="190"/>
      <c r="U1309" s="188" t="str">
        <f t="shared" si="220"/>
        <v>/</v>
      </c>
      <c r="V1309" s="194" t="str">
        <f t="shared" si="212"/>
        <v xml:space="preserve"> WT ER_101=1  GOTO L3613 </v>
      </c>
      <c r="W1309" s="187" t="s">
        <v>1186</v>
      </c>
      <c r="Z1309" s="252"/>
    </row>
    <row r="1310" spans="1:26" ht="18" customHeight="1">
      <c r="A1310" s="250">
        <f t="shared" si="211"/>
        <v>1307</v>
      </c>
      <c r="B1310" s="251"/>
      <c r="C1310" s="251"/>
      <c r="D1310" s="251"/>
      <c r="E1310" s="90"/>
      <c r="F1310" s="195" t="s">
        <v>74</v>
      </c>
      <c r="G1310" s="188" t="str">
        <f t="shared" si="214"/>
        <v>=</v>
      </c>
      <c r="H1310" s="193" t="s">
        <v>1199</v>
      </c>
      <c r="I1310" s="188" t="str">
        <f t="shared" si="215"/>
        <v>/</v>
      </c>
      <c r="J1310" s="194" t="s">
        <v>145</v>
      </c>
      <c r="K1310" s="188" t="str">
        <f t="shared" si="222"/>
        <v>/</v>
      </c>
      <c r="L1310" s="192" t="s">
        <v>1159</v>
      </c>
      <c r="M1310" s="188" t="str">
        <f t="shared" si="216"/>
        <v>/</v>
      </c>
      <c r="N1310" s="189"/>
      <c r="O1310" s="188" t="str">
        <f t="shared" si="217"/>
        <v>/</v>
      </c>
      <c r="P1310" s="189" t="s">
        <v>519</v>
      </c>
      <c r="Q1310" s="188" t="str">
        <f t="shared" si="218"/>
        <v>/</v>
      </c>
      <c r="R1310" s="189"/>
      <c r="S1310" s="188" t="str">
        <f t="shared" si="219"/>
        <v>/</v>
      </c>
      <c r="T1310" s="190"/>
      <c r="U1310" s="188" t="str">
        <f t="shared" si="220"/>
        <v>/</v>
      </c>
      <c r="V1310" s="194" t="str">
        <f t="shared" si="212"/>
        <v xml:space="preserve">L3603 IF SAX1=127 | EAX3=127  MOV AX1 PT127 </v>
      </c>
      <c r="W1310" s="3" t="s">
        <v>1148</v>
      </c>
      <c r="Z1310" s="252"/>
    </row>
    <row r="1311" spans="1:26" ht="18" customHeight="1">
      <c r="A1311" s="250">
        <f t="shared" si="211"/>
        <v>1308</v>
      </c>
      <c r="B1311" s="251"/>
      <c r="C1311" s="251"/>
      <c r="D1311" s="251"/>
      <c r="E1311" s="90"/>
      <c r="F1311" s="195" t="s">
        <v>76</v>
      </c>
      <c r="G1311" s="188" t="str">
        <f t="shared" si="214"/>
        <v>=</v>
      </c>
      <c r="H1311" s="193"/>
      <c r="I1311" s="188" t="str">
        <f t="shared" si="215"/>
        <v>/</v>
      </c>
      <c r="J1311" s="98" t="s">
        <v>376</v>
      </c>
      <c r="K1311" s="99" t="str">
        <f t="shared" si="222"/>
        <v>/</v>
      </c>
      <c r="L1311" s="100" t="s">
        <v>1231</v>
      </c>
      <c r="M1311" s="188" t="str">
        <f t="shared" si="216"/>
        <v>/</v>
      </c>
      <c r="N1311" s="189"/>
      <c r="O1311" s="188" t="str">
        <f t="shared" si="217"/>
        <v>/</v>
      </c>
      <c r="P1311" s="189" t="s">
        <v>1865</v>
      </c>
      <c r="Q1311" s="188" t="str">
        <f t="shared" si="218"/>
        <v>/</v>
      </c>
      <c r="R1311" s="189"/>
      <c r="S1311" s="188" t="str">
        <f t="shared" si="219"/>
        <v>/</v>
      </c>
      <c r="T1311" s="190"/>
      <c r="U1311" s="188" t="str">
        <f t="shared" si="220"/>
        <v>/</v>
      </c>
      <c r="V1311" s="194" t="str">
        <f t="shared" si="212"/>
        <v xml:space="preserve"> WT EAX1=127  OUT MSG_38=1 </v>
      </c>
      <c r="W1311" s="127" t="s">
        <v>1089</v>
      </c>
      <c r="Z1311" s="252"/>
    </row>
    <row r="1312" spans="1:26" ht="18" customHeight="1">
      <c r="A1312" s="250">
        <f t="shared" si="211"/>
        <v>1309</v>
      </c>
      <c r="B1312" s="251"/>
      <c r="C1312" s="251"/>
      <c r="D1312" s="251"/>
      <c r="E1312" s="90"/>
      <c r="F1312" s="195" t="s">
        <v>77</v>
      </c>
      <c r="G1312" s="188" t="str">
        <f t="shared" si="214"/>
        <v>=</v>
      </c>
      <c r="H1312" s="193"/>
      <c r="I1312" s="188" t="str">
        <f t="shared" si="215"/>
        <v>/</v>
      </c>
      <c r="J1312" s="194" t="s">
        <v>134</v>
      </c>
      <c r="K1312" s="188" t="str">
        <f t="shared" si="222"/>
        <v>/</v>
      </c>
      <c r="L1312" s="192" t="s">
        <v>1866</v>
      </c>
      <c r="M1312" s="188" t="str">
        <f t="shared" si="216"/>
        <v>/</v>
      </c>
      <c r="N1312" s="189"/>
      <c r="O1312" s="188" t="str">
        <f t="shared" si="217"/>
        <v>/</v>
      </c>
      <c r="P1312" s="189"/>
      <c r="Q1312" s="188" t="str">
        <f t="shared" si="218"/>
        <v>/</v>
      </c>
      <c r="R1312" s="189"/>
      <c r="S1312" s="188" t="str">
        <f t="shared" si="219"/>
        <v>/</v>
      </c>
      <c r="T1312" s="190"/>
      <c r="U1312" s="188" t="str">
        <f t="shared" si="220"/>
        <v>/</v>
      </c>
      <c r="V1312" s="194" t="str">
        <f t="shared" si="212"/>
        <v xml:space="preserve"> WT MSG_38=1   </v>
      </c>
      <c r="W1312" s="127" t="s">
        <v>1187</v>
      </c>
      <c r="Z1312" s="252"/>
    </row>
    <row r="1313" spans="1:26" ht="18" customHeight="1">
      <c r="A1313" s="250">
        <f t="shared" si="211"/>
        <v>1310</v>
      </c>
      <c r="B1313" s="251"/>
      <c r="C1313" s="251"/>
      <c r="D1313" s="251"/>
      <c r="E1313" s="90"/>
      <c r="F1313" s="195" t="s">
        <v>81</v>
      </c>
      <c r="G1313" s="188" t="str">
        <f t="shared" si="214"/>
        <v>=</v>
      </c>
      <c r="H1313" s="193" t="s">
        <v>1230</v>
      </c>
      <c r="I1313" s="188" t="str">
        <f t="shared" si="215"/>
        <v>/</v>
      </c>
      <c r="J1313" s="194"/>
      <c r="K1313" s="188" t="str">
        <f t="shared" si="222"/>
        <v>/</v>
      </c>
      <c r="L1313" s="192"/>
      <c r="M1313" s="188" t="str">
        <f t="shared" si="216"/>
        <v>/</v>
      </c>
      <c r="N1313" s="189"/>
      <c r="O1313" s="188" t="str">
        <f t="shared" si="217"/>
        <v>/</v>
      </c>
      <c r="P1313" s="189" t="s">
        <v>917</v>
      </c>
      <c r="Q1313" s="188" t="str">
        <f t="shared" si="218"/>
        <v>/</v>
      </c>
      <c r="R1313" s="189"/>
      <c r="S1313" s="188" t="str">
        <f t="shared" si="219"/>
        <v>/</v>
      </c>
      <c r="T1313" s="190"/>
      <c r="U1313" s="188" t="str">
        <f t="shared" si="220"/>
        <v>/</v>
      </c>
      <c r="V1313" s="194" t="str">
        <f t="shared" si="212"/>
        <v xml:space="preserve">L3613    END </v>
      </c>
      <c r="W1313" s="127" t="s">
        <v>1188</v>
      </c>
      <c r="Z1313" s="252"/>
    </row>
    <row r="1314" spans="1:26" ht="18" customHeight="1">
      <c r="A1314" s="250">
        <f t="shared" si="211"/>
        <v>1311</v>
      </c>
      <c r="B1314" s="251"/>
      <c r="C1314" s="251"/>
      <c r="D1314" s="251"/>
      <c r="E1314" s="90" t="s">
        <v>144</v>
      </c>
      <c r="F1314" s="195"/>
      <c r="G1314" s="188" t="str">
        <f t="shared" si="214"/>
        <v xml:space="preserve"> </v>
      </c>
      <c r="H1314" s="193"/>
      <c r="I1314" s="188" t="str">
        <f t="shared" si="215"/>
        <v xml:space="preserve"> </v>
      </c>
      <c r="J1314" s="194"/>
      <c r="K1314" s="188" t="str">
        <f>I1314</f>
        <v xml:space="preserve"> </v>
      </c>
      <c r="L1314" s="192"/>
      <c r="M1314" s="188" t="str">
        <f t="shared" si="216"/>
        <v xml:space="preserve"> </v>
      </c>
      <c r="N1314" s="189"/>
      <c r="O1314" s="188" t="str">
        <f t="shared" si="217"/>
        <v xml:space="preserve"> </v>
      </c>
      <c r="P1314" s="189"/>
      <c r="Q1314" s="188" t="str">
        <f t="shared" si="218"/>
        <v xml:space="preserve"> </v>
      </c>
      <c r="R1314" s="189"/>
      <c r="S1314" s="188" t="str">
        <f t="shared" si="219"/>
        <v xml:space="preserve"> </v>
      </c>
      <c r="T1314" s="190"/>
      <c r="U1314" s="188" t="str">
        <f t="shared" si="220"/>
        <v xml:space="preserve"> </v>
      </c>
      <c r="V1314" s="194" t="str">
        <f t="shared" si="212"/>
        <v xml:space="preserve"> </v>
      </c>
      <c r="W1314" s="127"/>
      <c r="Z1314" s="252"/>
    </row>
    <row r="1315" spans="1:26" ht="18" customHeight="1">
      <c r="A1315" s="250">
        <f t="shared" si="211"/>
        <v>1312</v>
      </c>
      <c r="B1315" s="251"/>
      <c r="C1315" s="251"/>
      <c r="D1315" s="251"/>
      <c r="E1315" s="91" t="s">
        <v>1191</v>
      </c>
      <c r="F1315" s="130"/>
      <c r="G1315" s="188" t="str">
        <f t="shared" si="214"/>
        <v xml:space="preserve"> </v>
      </c>
      <c r="H1315" s="193"/>
      <c r="I1315" s="188" t="str">
        <f t="shared" si="215"/>
        <v xml:space="preserve"> </v>
      </c>
      <c r="J1315" s="193"/>
      <c r="K1315" s="188" t="str">
        <f t="shared" ref="K1315:K1322" si="223">I1315</f>
        <v xml:space="preserve"> </v>
      </c>
      <c r="L1315" s="192"/>
      <c r="M1315" s="188" t="str">
        <f t="shared" si="216"/>
        <v xml:space="preserve"> </v>
      </c>
      <c r="N1315" s="189"/>
      <c r="O1315" s="188" t="str">
        <f t="shared" si="217"/>
        <v xml:space="preserve"> </v>
      </c>
      <c r="P1315" s="189"/>
      <c r="Q1315" s="188" t="str">
        <f t="shared" si="218"/>
        <v xml:space="preserve"> </v>
      </c>
      <c r="R1315" s="189"/>
      <c r="S1315" s="188" t="str">
        <f t="shared" si="219"/>
        <v xml:space="preserve"> </v>
      </c>
      <c r="T1315" s="190"/>
      <c r="U1315" s="188" t="str">
        <f t="shared" si="220"/>
        <v xml:space="preserve"> </v>
      </c>
      <c r="V1315" s="194" t="str">
        <f t="shared" si="212"/>
        <v xml:space="preserve"> </v>
      </c>
      <c r="W1315" s="127"/>
      <c r="Z1315" s="252"/>
    </row>
    <row r="1316" spans="1:26" ht="18" customHeight="1">
      <c r="A1316" s="250">
        <f t="shared" si="211"/>
        <v>1313</v>
      </c>
      <c r="B1316" s="251"/>
      <c r="C1316" s="251"/>
      <c r="D1316" s="251"/>
      <c r="E1316" s="91"/>
      <c r="F1316" s="195" t="s">
        <v>137</v>
      </c>
      <c r="G1316" s="188" t="str">
        <f t="shared" si="214"/>
        <v>=</v>
      </c>
      <c r="H1316" s="193"/>
      <c r="I1316" s="188" t="str">
        <f t="shared" si="215"/>
        <v>/</v>
      </c>
      <c r="J1316" s="194" t="s">
        <v>145</v>
      </c>
      <c r="K1316" s="188" t="str">
        <f t="shared" si="223"/>
        <v>/</v>
      </c>
      <c r="L1316" s="192" t="s">
        <v>1176</v>
      </c>
      <c r="M1316" s="188" t="str">
        <f t="shared" si="216"/>
        <v>/</v>
      </c>
      <c r="N1316" s="189"/>
      <c r="O1316" s="188" t="str">
        <f t="shared" si="217"/>
        <v>/</v>
      </c>
      <c r="P1316" s="189" t="s">
        <v>1200</v>
      </c>
      <c r="Q1316" s="188" t="str">
        <f t="shared" si="218"/>
        <v>/</v>
      </c>
      <c r="R1316" s="189"/>
      <c r="S1316" s="188" t="str">
        <f t="shared" si="219"/>
        <v>/</v>
      </c>
      <c r="T1316" s="190"/>
      <c r="U1316" s="188" t="str">
        <f t="shared" si="220"/>
        <v>/</v>
      </c>
      <c r="V1316" s="194" t="str">
        <f t="shared" si="212"/>
        <v xml:space="preserve"> IF SAX2=128 | EAX1=127  GOTO L3604 </v>
      </c>
      <c r="W1316" s="187" t="s">
        <v>1184</v>
      </c>
      <c r="Z1316" s="252"/>
    </row>
    <row r="1317" spans="1:26" ht="18" customHeight="1">
      <c r="A1317" s="250">
        <f t="shared" si="211"/>
        <v>1314</v>
      </c>
      <c r="B1317" s="251"/>
      <c r="C1317" s="251"/>
      <c r="D1317" s="251"/>
      <c r="E1317" s="91"/>
      <c r="F1317" s="195" t="s">
        <v>72</v>
      </c>
      <c r="G1317" s="188" t="str">
        <f t="shared" si="214"/>
        <v>=</v>
      </c>
      <c r="H1317" s="193"/>
      <c r="I1317" s="188" t="str">
        <f t="shared" si="215"/>
        <v>/</v>
      </c>
      <c r="J1317" s="194"/>
      <c r="K1317" s="188" t="str">
        <f t="shared" si="223"/>
        <v>/</v>
      </c>
      <c r="L1317" s="192"/>
      <c r="M1317" s="188" t="str">
        <f t="shared" si="216"/>
        <v>/</v>
      </c>
      <c r="N1317" s="189"/>
      <c r="O1317" s="188" t="str">
        <f t="shared" si="217"/>
        <v>/</v>
      </c>
      <c r="P1317" s="189" t="s">
        <v>1180</v>
      </c>
      <c r="Q1317" s="188" t="str">
        <f t="shared" si="218"/>
        <v>/</v>
      </c>
      <c r="R1317" s="189"/>
      <c r="S1317" s="188" t="str">
        <f t="shared" si="219"/>
        <v>/</v>
      </c>
      <c r="T1317" s="190"/>
      <c r="U1317" s="188" t="str">
        <f t="shared" si="220"/>
        <v>/</v>
      </c>
      <c r="V1317" s="194" t="str">
        <f t="shared" si="212"/>
        <v xml:space="preserve">    OUT ER_101=1 </v>
      </c>
      <c r="W1317" s="187" t="s">
        <v>1185</v>
      </c>
      <c r="Z1317" s="252"/>
    </row>
    <row r="1318" spans="1:26" ht="18" customHeight="1">
      <c r="A1318" s="250">
        <f t="shared" si="211"/>
        <v>1315</v>
      </c>
      <c r="B1318" s="251"/>
      <c r="C1318" s="251"/>
      <c r="D1318" s="251"/>
      <c r="E1318" s="91"/>
      <c r="F1318" s="195" t="s">
        <v>73</v>
      </c>
      <c r="G1318" s="188" t="str">
        <f t="shared" si="214"/>
        <v>=</v>
      </c>
      <c r="H1318" s="193"/>
      <c r="I1318" s="188" t="str">
        <f t="shared" si="215"/>
        <v>/</v>
      </c>
      <c r="J1318" s="194" t="s">
        <v>134</v>
      </c>
      <c r="K1318" s="188" t="str">
        <f t="shared" si="223"/>
        <v>/</v>
      </c>
      <c r="L1318" s="192" t="s">
        <v>1181</v>
      </c>
      <c r="M1318" s="188" t="str">
        <f t="shared" si="216"/>
        <v>/</v>
      </c>
      <c r="N1318" s="189"/>
      <c r="O1318" s="188" t="str">
        <f t="shared" si="217"/>
        <v>/</v>
      </c>
      <c r="P1318" s="189" t="s">
        <v>1232</v>
      </c>
      <c r="Q1318" s="188" t="str">
        <f t="shared" si="218"/>
        <v>/</v>
      </c>
      <c r="R1318" s="189"/>
      <c r="S1318" s="188" t="str">
        <f t="shared" si="219"/>
        <v>/</v>
      </c>
      <c r="T1318" s="190"/>
      <c r="U1318" s="188" t="str">
        <f t="shared" si="220"/>
        <v>/</v>
      </c>
      <c r="V1318" s="194" t="str">
        <f t="shared" si="212"/>
        <v xml:space="preserve"> WT ER_101=1  GOTO L3614 </v>
      </c>
      <c r="W1318" s="187" t="s">
        <v>1186</v>
      </c>
      <c r="Z1318" s="252"/>
    </row>
    <row r="1319" spans="1:26" ht="18" customHeight="1">
      <c r="A1319" s="250">
        <f t="shared" si="211"/>
        <v>1316</v>
      </c>
      <c r="B1319" s="251"/>
      <c r="C1319" s="251"/>
      <c r="D1319" s="251"/>
      <c r="E1319" s="91"/>
      <c r="F1319" s="195" t="s">
        <v>74</v>
      </c>
      <c r="G1319" s="188" t="str">
        <f t="shared" si="214"/>
        <v>=</v>
      </c>
      <c r="H1319" s="193" t="s">
        <v>1201</v>
      </c>
      <c r="I1319" s="188" t="str">
        <f t="shared" si="215"/>
        <v>/</v>
      </c>
      <c r="J1319" s="194" t="s">
        <v>145</v>
      </c>
      <c r="K1319" s="188" t="str">
        <f t="shared" si="223"/>
        <v>/</v>
      </c>
      <c r="L1319" s="192" t="s">
        <v>1176</v>
      </c>
      <c r="M1319" s="188" t="str">
        <f t="shared" si="216"/>
        <v>/</v>
      </c>
      <c r="N1319" s="189"/>
      <c r="O1319" s="188" t="str">
        <f t="shared" si="217"/>
        <v>/</v>
      </c>
      <c r="P1319" s="189" t="s">
        <v>98</v>
      </c>
      <c r="Q1319" s="188" t="str">
        <f t="shared" si="218"/>
        <v>/</v>
      </c>
      <c r="R1319" s="189"/>
      <c r="S1319" s="188" t="str">
        <f t="shared" si="219"/>
        <v>/</v>
      </c>
      <c r="T1319" s="190"/>
      <c r="U1319" s="188" t="str">
        <f t="shared" si="220"/>
        <v>/</v>
      </c>
      <c r="V1319" s="194" t="str">
        <f t="shared" si="212"/>
        <v xml:space="preserve">L3604 IF SAX2=128 | EAX1=127  MOV AX2 PT128 </v>
      </c>
      <c r="W1319" s="3" t="s">
        <v>1149</v>
      </c>
      <c r="Z1319" s="252"/>
    </row>
    <row r="1320" spans="1:26" ht="18" customHeight="1">
      <c r="A1320" s="250">
        <f t="shared" si="211"/>
        <v>1317</v>
      </c>
      <c r="B1320" s="251"/>
      <c r="C1320" s="251"/>
      <c r="D1320" s="251"/>
      <c r="E1320" s="91"/>
      <c r="F1320" s="195" t="s">
        <v>76</v>
      </c>
      <c r="G1320" s="188" t="str">
        <f t="shared" si="214"/>
        <v>=</v>
      </c>
      <c r="H1320" s="193"/>
      <c r="I1320" s="188" t="str">
        <f t="shared" si="215"/>
        <v>/</v>
      </c>
      <c r="J1320" s="98" t="s">
        <v>376</v>
      </c>
      <c r="K1320" s="99" t="str">
        <f t="shared" si="223"/>
        <v>/</v>
      </c>
      <c r="L1320" s="100" t="s">
        <v>1244</v>
      </c>
      <c r="M1320" s="188" t="str">
        <f t="shared" si="216"/>
        <v>/</v>
      </c>
      <c r="N1320" s="189"/>
      <c r="O1320" s="188" t="str">
        <f t="shared" si="217"/>
        <v>/</v>
      </c>
      <c r="P1320" s="189" t="s">
        <v>1861</v>
      </c>
      <c r="Q1320" s="188" t="str">
        <f t="shared" si="218"/>
        <v>/</v>
      </c>
      <c r="R1320" s="189"/>
      <c r="S1320" s="188" t="str">
        <f t="shared" si="219"/>
        <v>/</v>
      </c>
      <c r="T1320" s="190"/>
      <c r="U1320" s="188" t="str">
        <f t="shared" si="220"/>
        <v>/</v>
      </c>
      <c r="V1320" s="194" t="str">
        <f t="shared" si="212"/>
        <v xml:space="preserve"> WT EAX2=128  OUT MSG_36=1 </v>
      </c>
      <c r="W1320" s="127" t="s">
        <v>1089</v>
      </c>
      <c r="Z1320" s="252"/>
    </row>
    <row r="1321" spans="1:26" ht="18" customHeight="1">
      <c r="A1321" s="250">
        <f t="shared" si="211"/>
        <v>1318</v>
      </c>
      <c r="B1321" s="251"/>
      <c r="C1321" s="251"/>
      <c r="D1321" s="251"/>
      <c r="E1321" s="91"/>
      <c r="F1321" s="195" t="s">
        <v>77</v>
      </c>
      <c r="G1321" s="188" t="str">
        <f t="shared" si="214"/>
        <v>=</v>
      </c>
      <c r="H1321" s="193"/>
      <c r="I1321" s="188" t="str">
        <f t="shared" si="215"/>
        <v>/</v>
      </c>
      <c r="J1321" s="194" t="s">
        <v>134</v>
      </c>
      <c r="K1321" s="188" t="str">
        <f t="shared" si="223"/>
        <v>/</v>
      </c>
      <c r="L1321" s="192" t="s">
        <v>1862</v>
      </c>
      <c r="M1321" s="188" t="str">
        <f t="shared" si="216"/>
        <v>/</v>
      </c>
      <c r="N1321" s="189"/>
      <c r="O1321" s="188" t="str">
        <f t="shared" si="217"/>
        <v>/</v>
      </c>
      <c r="P1321" s="189"/>
      <c r="Q1321" s="188" t="str">
        <f t="shared" si="218"/>
        <v>/</v>
      </c>
      <c r="R1321" s="189"/>
      <c r="S1321" s="188" t="str">
        <f t="shared" si="219"/>
        <v>/</v>
      </c>
      <c r="T1321" s="190"/>
      <c r="U1321" s="188" t="str">
        <f t="shared" si="220"/>
        <v>/</v>
      </c>
      <c r="V1321" s="194" t="str">
        <f t="shared" si="212"/>
        <v xml:space="preserve"> WT MSG_36=1   </v>
      </c>
      <c r="W1321" s="127" t="s">
        <v>1187</v>
      </c>
      <c r="Z1321" s="252"/>
    </row>
    <row r="1322" spans="1:26" ht="18" customHeight="1">
      <c r="A1322" s="250">
        <f t="shared" si="211"/>
        <v>1319</v>
      </c>
      <c r="B1322" s="251"/>
      <c r="C1322" s="251"/>
      <c r="D1322" s="251"/>
      <c r="E1322" s="91"/>
      <c r="F1322" s="195" t="s">
        <v>81</v>
      </c>
      <c r="G1322" s="188" t="str">
        <f t="shared" si="214"/>
        <v>=</v>
      </c>
      <c r="H1322" s="193" t="s">
        <v>1233</v>
      </c>
      <c r="I1322" s="188" t="str">
        <f t="shared" si="215"/>
        <v>/</v>
      </c>
      <c r="J1322" s="194"/>
      <c r="K1322" s="188" t="str">
        <f t="shared" si="223"/>
        <v>/</v>
      </c>
      <c r="L1322" s="192"/>
      <c r="M1322" s="188" t="str">
        <f t="shared" si="216"/>
        <v>/</v>
      </c>
      <c r="N1322" s="189"/>
      <c r="O1322" s="188" t="str">
        <f t="shared" si="217"/>
        <v>/</v>
      </c>
      <c r="P1322" s="189" t="s">
        <v>917</v>
      </c>
      <c r="Q1322" s="188" t="str">
        <f t="shared" si="218"/>
        <v>/</v>
      </c>
      <c r="R1322" s="189"/>
      <c r="S1322" s="188" t="str">
        <f t="shared" si="219"/>
        <v>/</v>
      </c>
      <c r="T1322" s="190"/>
      <c r="U1322" s="188" t="str">
        <f t="shared" si="220"/>
        <v>/</v>
      </c>
      <c r="V1322" s="194" t="str">
        <f t="shared" si="212"/>
        <v xml:space="preserve">L3614    END </v>
      </c>
      <c r="W1322" s="127" t="s">
        <v>1188</v>
      </c>
      <c r="Z1322" s="252"/>
    </row>
    <row r="1323" spans="1:26" ht="18" customHeight="1">
      <c r="A1323" s="250">
        <f t="shared" si="211"/>
        <v>1320</v>
      </c>
      <c r="B1323" s="251"/>
      <c r="C1323" s="251"/>
      <c r="D1323" s="251"/>
      <c r="E1323" s="91" t="s">
        <v>144</v>
      </c>
      <c r="F1323" s="195"/>
      <c r="G1323" s="188" t="str">
        <f t="shared" si="214"/>
        <v xml:space="preserve"> </v>
      </c>
      <c r="H1323" s="193"/>
      <c r="I1323" s="188" t="str">
        <f t="shared" si="215"/>
        <v xml:space="preserve"> </v>
      </c>
      <c r="J1323" s="194"/>
      <c r="K1323" s="188" t="str">
        <f>I1323</f>
        <v xml:space="preserve"> </v>
      </c>
      <c r="L1323" s="192"/>
      <c r="M1323" s="188" t="str">
        <f t="shared" si="216"/>
        <v xml:space="preserve"> </v>
      </c>
      <c r="N1323" s="189"/>
      <c r="O1323" s="188" t="str">
        <f t="shared" si="217"/>
        <v xml:space="preserve"> </v>
      </c>
      <c r="P1323" s="189"/>
      <c r="Q1323" s="188" t="str">
        <f t="shared" si="218"/>
        <v xml:space="preserve"> </v>
      </c>
      <c r="R1323" s="189"/>
      <c r="S1323" s="188" t="str">
        <f t="shared" si="219"/>
        <v xml:space="preserve"> </v>
      </c>
      <c r="T1323" s="190"/>
      <c r="U1323" s="188" t="str">
        <f t="shared" si="220"/>
        <v xml:space="preserve"> </v>
      </c>
      <c r="V1323" s="194" t="str">
        <f t="shared" si="212"/>
        <v xml:space="preserve"> </v>
      </c>
      <c r="W1323" s="127"/>
      <c r="Z1323" s="252"/>
    </row>
    <row r="1324" spans="1:26" ht="18" customHeight="1">
      <c r="A1324" s="250">
        <f t="shared" si="211"/>
        <v>1321</v>
      </c>
      <c r="B1324" s="251"/>
      <c r="C1324" s="251"/>
      <c r="D1324" s="251"/>
      <c r="E1324" s="91" t="s">
        <v>1192</v>
      </c>
      <c r="F1324" s="130"/>
      <c r="G1324" s="188" t="str">
        <f t="shared" si="214"/>
        <v xml:space="preserve"> </v>
      </c>
      <c r="H1324" s="193"/>
      <c r="I1324" s="188" t="str">
        <f t="shared" si="215"/>
        <v xml:space="preserve"> </v>
      </c>
      <c r="J1324" s="193"/>
      <c r="K1324" s="188" t="str">
        <f t="shared" ref="K1324:K1331" si="224">I1324</f>
        <v xml:space="preserve"> </v>
      </c>
      <c r="L1324" s="192"/>
      <c r="M1324" s="188" t="str">
        <f t="shared" si="216"/>
        <v xml:space="preserve"> </v>
      </c>
      <c r="N1324" s="189"/>
      <c r="O1324" s="188" t="str">
        <f t="shared" si="217"/>
        <v xml:space="preserve"> </v>
      </c>
      <c r="P1324" s="189"/>
      <c r="Q1324" s="188" t="str">
        <f t="shared" si="218"/>
        <v xml:space="preserve"> </v>
      </c>
      <c r="R1324" s="189"/>
      <c r="S1324" s="188" t="str">
        <f t="shared" si="219"/>
        <v xml:space="preserve"> </v>
      </c>
      <c r="T1324" s="190"/>
      <c r="U1324" s="188" t="str">
        <f t="shared" si="220"/>
        <v xml:space="preserve"> </v>
      </c>
      <c r="V1324" s="194" t="str">
        <f t="shared" si="212"/>
        <v xml:space="preserve"> </v>
      </c>
      <c r="W1324" s="127"/>
      <c r="Z1324" s="252"/>
    </row>
    <row r="1325" spans="1:26" ht="18" customHeight="1">
      <c r="A1325" s="250">
        <f t="shared" si="211"/>
        <v>1322</v>
      </c>
      <c r="B1325" s="251"/>
      <c r="C1325" s="251"/>
      <c r="D1325" s="251"/>
      <c r="E1325" s="91"/>
      <c r="F1325" s="195" t="s">
        <v>137</v>
      </c>
      <c r="G1325" s="188" t="str">
        <f t="shared" si="214"/>
        <v>=</v>
      </c>
      <c r="H1325" s="193"/>
      <c r="I1325" s="188" t="str">
        <f t="shared" si="215"/>
        <v>/</v>
      </c>
      <c r="J1325" s="194" t="s">
        <v>145</v>
      </c>
      <c r="K1325" s="188" t="str">
        <f t="shared" si="224"/>
        <v>/</v>
      </c>
      <c r="L1325" s="192" t="s">
        <v>1172</v>
      </c>
      <c r="M1325" s="188" t="str">
        <f t="shared" si="216"/>
        <v>/</v>
      </c>
      <c r="N1325" s="189"/>
      <c r="O1325" s="188" t="str">
        <f t="shared" si="217"/>
        <v>/</v>
      </c>
      <c r="P1325" s="189" t="s">
        <v>1202</v>
      </c>
      <c r="Q1325" s="188" t="str">
        <f t="shared" si="218"/>
        <v>/</v>
      </c>
      <c r="R1325" s="189"/>
      <c r="S1325" s="188" t="str">
        <f t="shared" si="219"/>
        <v>/</v>
      </c>
      <c r="T1325" s="190"/>
      <c r="U1325" s="188" t="str">
        <f t="shared" si="220"/>
        <v>/</v>
      </c>
      <c r="V1325" s="194" t="str">
        <f t="shared" si="212"/>
        <v xml:space="preserve"> IF SAX3=128 | EAX2=128  GOTO L3605 </v>
      </c>
      <c r="W1325" s="187" t="s">
        <v>1184</v>
      </c>
      <c r="Z1325" s="252"/>
    </row>
    <row r="1326" spans="1:26" ht="18" customHeight="1">
      <c r="A1326" s="250">
        <f t="shared" si="211"/>
        <v>1323</v>
      </c>
      <c r="B1326" s="251"/>
      <c r="C1326" s="251"/>
      <c r="D1326" s="251"/>
      <c r="E1326" s="91"/>
      <c r="F1326" s="195" t="s">
        <v>72</v>
      </c>
      <c r="G1326" s="188" t="str">
        <f t="shared" si="214"/>
        <v>=</v>
      </c>
      <c r="H1326" s="193"/>
      <c r="I1326" s="188" t="str">
        <f t="shared" si="215"/>
        <v>/</v>
      </c>
      <c r="J1326" s="194"/>
      <c r="K1326" s="188" t="str">
        <f t="shared" si="224"/>
        <v>/</v>
      </c>
      <c r="L1326" s="192"/>
      <c r="M1326" s="188" t="str">
        <f t="shared" si="216"/>
        <v>/</v>
      </c>
      <c r="N1326" s="189"/>
      <c r="O1326" s="188" t="str">
        <f t="shared" si="217"/>
        <v>/</v>
      </c>
      <c r="P1326" s="189" t="s">
        <v>1180</v>
      </c>
      <c r="Q1326" s="188" t="str">
        <f t="shared" si="218"/>
        <v>/</v>
      </c>
      <c r="R1326" s="189"/>
      <c r="S1326" s="188" t="str">
        <f t="shared" si="219"/>
        <v>/</v>
      </c>
      <c r="T1326" s="190"/>
      <c r="U1326" s="188" t="str">
        <f t="shared" si="220"/>
        <v>/</v>
      </c>
      <c r="V1326" s="194" t="str">
        <f t="shared" si="212"/>
        <v xml:space="preserve">    OUT ER_101=1 </v>
      </c>
      <c r="W1326" s="187" t="s">
        <v>1185</v>
      </c>
      <c r="Z1326" s="252"/>
    </row>
    <row r="1327" spans="1:26" ht="18" customHeight="1">
      <c r="A1327" s="250">
        <f t="shared" si="211"/>
        <v>1324</v>
      </c>
      <c r="B1327" s="251"/>
      <c r="C1327" s="251"/>
      <c r="D1327" s="251"/>
      <c r="E1327" s="91"/>
      <c r="F1327" s="195" t="s">
        <v>73</v>
      </c>
      <c r="G1327" s="188" t="str">
        <f t="shared" si="214"/>
        <v>=</v>
      </c>
      <c r="H1327" s="193"/>
      <c r="I1327" s="188" t="str">
        <f t="shared" si="215"/>
        <v>/</v>
      </c>
      <c r="J1327" s="194" t="s">
        <v>134</v>
      </c>
      <c r="K1327" s="188" t="str">
        <f t="shared" si="224"/>
        <v>/</v>
      </c>
      <c r="L1327" s="192" t="s">
        <v>1181</v>
      </c>
      <c r="M1327" s="188" t="str">
        <f t="shared" si="216"/>
        <v>/</v>
      </c>
      <c r="N1327" s="189"/>
      <c r="O1327" s="188" t="str">
        <f t="shared" si="217"/>
        <v>/</v>
      </c>
      <c r="P1327" s="189" t="s">
        <v>1243</v>
      </c>
      <c r="Q1327" s="188" t="str">
        <f t="shared" si="218"/>
        <v>/</v>
      </c>
      <c r="R1327" s="189"/>
      <c r="S1327" s="188" t="str">
        <f t="shared" si="219"/>
        <v>/</v>
      </c>
      <c r="T1327" s="190"/>
      <c r="U1327" s="188" t="str">
        <f t="shared" si="220"/>
        <v>/</v>
      </c>
      <c r="V1327" s="194" t="str">
        <f t="shared" si="212"/>
        <v xml:space="preserve"> WT ER_101=1  GOTO L3615 </v>
      </c>
      <c r="W1327" s="187" t="s">
        <v>1186</v>
      </c>
      <c r="Z1327" s="252"/>
    </row>
    <row r="1328" spans="1:26" ht="18" customHeight="1">
      <c r="A1328" s="250">
        <f t="shared" si="211"/>
        <v>1325</v>
      </c>
      <c r="B1328" s="251"/>
      <c r="C1328" s="251"/>
      <c r="D1328" s="251"/>
      <c r="E1328" s="91"/>
      <c r="F1328" s="195" t="s">
        <v>74</v>
      </c>
      <c r="G1328" s="188" t="str">
        <f t="shared" si="214"/>
        <v>=</v>
      </c>
      <c r="H1328" s="193" t="s">
        <v>1203</v>
      </c>
      <c r="I1328" s="188" t="str">
        <f t="shared" si="215"/>
        <v>/</v>
      </c>
      <c r="J1328" s="194" t="s">
        <v>145</v>
      </c>
      <c r="K1328" s="188" t="str">
        <f t="shared" si="224"/>
        <v>/</v>
      </c>
      <c r="L1328" s="192" t="s">
        <v>1172</v>
      </c>
      <c r="M1328" s="188" t="str">
        <f t="shared" si="216"/>
        <v>/</v>
      </c>
      <c r="N1328" s="189"/>
      <c r="O1328" s="188" t="str">
        <f t="shared" si="217"/>
        <v>/</v>
      </c>
      <c r="P1328" s="189" t="s">
        <v>520</v>
      </c>
      <c r="Q1328" s="188" t="str">
        <f t="shared" si="218"/>
        <v>/</v>
      </c>
      <c r="R1328" s="189"/>
      <c r="S1328" s="188" t="str">
        <f t="shared" si="219"/>
        <v>/</v>
      </c>
      <c r="T1328" s="190"/>
      <c r="U1328" s="188" t="str">
        <f t="shared" si="220"/>
        <v>/</v>
      </c>
      <c r="V1328" s="194" t="str">
        <f t="shared" si="212"/>
        <v xml:space="preserve">L3605 IF SAX3=128 | EAX2=128  MOV AX3 PT128 </v>
      </c>
      <c r="W1328" s="3" t="s">
        <v>1150</v>
      </c>
      <c r="Z1328" s="252"/>
    </row>
    <row r="1329" spans="1:26" ht="18" customHeight="1">
      <c r="A1329" s="250">
        <f t="shared" si="211"/>
        <v>1326</v>
      </c>
      <c r="B1329" s="251"/>
      <c r="C1329" s="251"/>
      <c r="D1329" s="251"/>
      <c r="E1329" s="91"/>
      <c r="F1329" s="195" t="s">
        <v>76</v>
      </c>
      <c r="G1329" s="188" t="str">
        <f t="shared" si="214"/>
        <v>=</v>
      </c>
      <c r="H1329" s="193"/>
      <c r="I1329" s="188" t="str">
        <f t="shared" si="215"/>
        <v>/</v>
      </c>
      <c r="J1329" s="98" t="s">
        <v>376</v>
      </c>
      <c r="K1329" s="99" t="str">
        <f t="shared" si="224"/>
        <v>/</v>
      </c>
      <c r="L1329" s="100" t="s">
        <v>1245</v>
      </c>
      <c r="M1329" s="188" t="str">
        <f t="shared" si="216"/>
        <v>/</v>
      </c>
      <c r="N1329" s="189"/>
      <c r="O1329" s="188" t="str">
        <f t="shared" si="217"/>
        <v>/</v>
      </c>
      <c r="P1329" s="189" t="s">
        <v>1863</v>
      </c>
      <c r="Q1329" s="188" t="str">
        <f t="shared" si="218"/>
        <v>/</v>
      </c>
      <c r="R1329" s="189"/>
      <c r="S1329" s="188" t="str">
        <f t="shared" si="219"/>
        <v>/</v>
      </c>
      <c r="T1329" s="190"/>
      <c r="U1329" s="188" t="str">
        <f t="shared" si="220"/>
        <v>/</v>
      </c>
      <c r="V1329" s="194" t="str">
        <f t="shared" si="212"/>
        <v xml:space="preserve"> WT EAX3=128  OUT MSG_37=1 </v>
      </c>
      <c r="W1329" s="127" t="s">
        <v>1089</v>
      </c>
      <c r="Z1329" s="252"/>
    </row>
    <row r="1330" spans="1:26" ht="18" customHeight="1">
      <c r="A1330" s="250">
        <f t="shared" si="211"/>
        <v>1327</v>
      </c>
      <c r="B1330" s="251"/>
      <c r="C1330" s="251"/>
      <c r="D1330" s="251"/>
      <c r="E1330" s="91"/>
      <c r="F1330" s="195" t="s">
        <v>77</v>
      </c>
      <c r="G1330" s="188" t="str">
        <f t="shared" si="214"/>
        <v>=</v>
      </c>
      <c r="H1330" s="193"/>
      <c r="I1330" s="188" t="str">
        <f t="shared" si="215"/>
        <v>/</v>
      </c>
      <c r="J1330" s="194" t="s">
        <v>134</v>
      </c>
      <c r="K1330" s="188" t="str">
        <f t="shared" si="224"/>
        <v>/</v>
      </c>
      <c r="L1330" s="192" t="s">
        <v>1864</v>
      </c>
      <c r="M1330" s="188" t="str">
        <f t="shared" si="216"/>
        <v>/</v>
      </c>
      <c r="N1330" s="189"/>
      <c r="O1330" s="188" t="str">
        <f t="shared" si="217"/>
        <v>/</v>
      </c>
      <c r="P1330" s="189"/>
      <c r="Q1330" s="188" t="str">
        <f t="shared" si="218"/>
        <v>/</v>
      </c>
      <c r="R1330" s="189"/>
      <c r="S1330" s="188" t="str">
        <f t="shared" si="219"/>
        <v>/</v>
      </c>
      <c r="T1330" s="190"/>
      <c r="U1330" s="188" t="str">
        <f t="shared" si="220"/>
        <v>/</v>
      </c>
      <c r="V1330" s="194" t="str">
        <f t="shared" si="212"/>
        <v xml:space="preserve"> WT MSG_37=1   </v>
      </c>
      <c r="W1330" s="127" t="s">
        <v>1187</v>
      </c>
      <c r="Z1330" s="252"/>
    </row>
    <row r="1331" spans="1:26" ht="18" customHeight="1">
      <c r="A1331" s="250">
        <f t="shared" si="211"/>
        <v>1328</v>
      </c>
      <c r="B1331" s="251"/>
      <c r="C1331" s="251"/>
      <c r="D1331" s="251"/>
      <c r="E1331" s="91"/>
      <c r="F1331" s="195" t="s">
        <v>81</v>
      </c>
      <c r="G1331" s="188" t="str">
        <f t="shared" si="214"/>
        <v>=</v>
      </c>
      <c r="H1331" s="193" t="s">
        <v>1234</v>
      </c>
      <c r="I1331" s="188" t="str">
        <f t="shared" si="215"/>
        <v>/</v>
      </c>
      <c r="J1331" s="194"/>
      <c r="K1331" s="188" t="str">
        <f t="shared" si="224"/>
        <v>/</v>
      </c>
      <c r="L1331" s="192"/>
      <c r="M1331" s="188" t="str">
        <f t="shared" si="216"/>
        <v>/</v>
      </c>
      <c r="N1331" s="189"/>
      <c r="O1331" s="188" t="str">
        <f t="shared" si="217"/>
        <v>/</v>
      </c>
      <c r="P1331" s="189" t="s">
        <v>917</v>
      </c>
      <c r="Q1331" s="188" t="str">
        <f t="shared" si="218"/>
        <v>/</v>
      </c>
      <c r="R1331" s="189"/>
      <c r="S1331" s="188" t="str">
        <f t="shared" si="219"/>
        <v>/</v>
      </c>
      <c r="T1331" s="190"/>
      <c r="U1331" s="188" t="str">
        <f t="shared" si="220"/>
        <v>/</v>
      </c>
      <c r="V1331" s="194" t="str">
        <f t="shared" si="212"/>
        <v xml:space="preserve">L3615    END </v>
      </c>
      <c r="W1331" s="127" t="s">
        <v>1188</v>
      </c>
      <c r="Z1331" s="252"/>
    </row>
    <row r="1332" spans="1:26" ht="18" customHeight="1">
      <c r="A1332" s="250">
        <f t="shared" si="211"/>
        <v>1329</v>
      </c>
      <c r="B1332" s="251"/>
      <c r="C1332" s="251"/>
      <c r="D1332" s="251"/>
      <c r="E1332" s="91" t="s">
        <v>144</v>
      </c>
      <c r="F1332" s="195"/>
      <c r="G1332" s="188" t="str">
        <f t="shared" si="214"/>
        <v xml:space="preserve"> </v>
      </c>
      <c r="H1332" s="193"/>
      <c r="I1332" s="188" t="str">
        <f t="shared" si="215"/>
        <v xml:space="preserve"> </v>
      </c>
      <c r="J1332" s="194"/>
      <c r="K1332" s="188" t="str">
        <f>I1332</f>
        <v xml:space="preserve"> </v>
      </c>
      <c r="L1332" s="192"/>
      <c r="M1332" s="188" t="str">
        <f t="shared" si="216"/>
        <v xml:space="preserve"> </v>
      </c>
      <c r="N1332" s="189"/>
      <c r="O1332" s="188" t="str">
        <f t="shared" si="217"/>
        <v xml:space="preserve"> </v>
      </c>
      <c r="P1332" s="189"/>
      <c r="Q1332" s="188" t="str">
        <f t="shared" si="218"/>
        <v xml:space="preserve"> </v>
      </c>
      <c r="R1332" s="189"/>
      <c r="S1332" s="188" t="str">
        <f t="shared" si="219"/>
        <v xml:space="preserve"> </v>
      </c>
      <c r="T1332" s="190"/>
      <c r="U1332" s="188" t="str">
        <f t="shared" si="220"/>
        <v xml:space="preserve"> </v>
      </c>
      <c r="V1332" s="194" t="str">
        <f t="shared" si="212"/>
        <v xml:space="preserve"> </v>
      </c>
      <c r="W1332" s="127"/>
      <c r="Z1332" s="252"/>
    </row>
    <row r="1333" spans="1:26" ht="18" customHeight="1">
      <c r="A1333" s="250">
        <f t="shared" si="211"/>
        <v>1330</v>
      </c>
      <c r="B1333" s="251"/>
      <c r="C1333" s="251"/>
      <c r="D1333" s="251"/>
      <c r="E1333" s="91" t="s">
        <v>1193</v>
      </c>
      <c r="F1333" s="130"/>
      <c r="G1333" s="188" t="str">
        <f t="shared" si="214"/>
        <v xml:space="preserve"> </v>
      </c>
      <c r="H1333" s="193"/>
      <c r="I1333" s="188" t="str">
        <f t="shared" si="215"/>
        <v xml:space="preserve"> </v>
      </c>
      <c r="J1333" s="193"/>
      <c r="K1333" s="188" t="str">
        <f t="shared" ref="K1333:K1340" si="225">I1333</f>
        <v xml:space="preserve"> </v>
      </c>
      <c r="L1333" s="192"/>
      <c r="M1333" s="188" t="str">
        <f t="shared" si="216"/>
        <v xml:space="preserve"> </v>
      </c>
      <c r="N1333" s="189"/>
      <c r="O1333" s="188" t="str">
        <f t="shared" si="217"/>
        <v xml:space="preserve"> </v>
      </c>
      <c r="P1333" s="189"/>
      <c r="Q1333" s="188" t="str">
        <f t="shared" si="218"/>
        <v xml:space="preserve"> </v>
      </c>
      <c r="R1333" s="189"/>
      <c r="S1333" s="188" t="str">
        <f t="shared" si="219"/>
        <v xml:space="preserve"> </v>
      </c>
      <c r="T1333" s="190"/>
      <c r="U1333" s="188" t="str">
        <f t="shared" si="220"/>
        <v xml:space="preserve"> </v>
      </c>
      <c r="V1333" s="194" t="str">
        <f t="shared" si="212"/>
        <v xml:space="preserve"> </v>
      </c>
      <c r="W1333" s="127"/>
      <c r="Z1333" s="252"/>
    </row>
    <row r="1334" spans="1:26" ht="18" customHeight="1">
      <c r="A1334" s="250">
        <f t="shared" si="211"/>
        <v>1331</v>
      </c>
      <c r="B1334" s="251"/>
      <c r="C1334" s="251"/>
      <c r="D1334" s="251"/>
      <c r="E1334" s="91"/>
      <c r="F1334" s="195" t="s">
        <v>137</v>
      </c>
      <c r="G1334" s="188" t="str">
        <f t="shared" si="214"/>
        <v>=</v>
      </c>
      <c r="H1334" s="193"/>
      <c r="I1334" s="188" t="str">
        <f t="shared" si="215"/>
        <v>/</v>
      </c>
      <c r="J1334" s="194" t="s">
        <v>145</v>
      </c>
      <c r="K1334" s="188" t="str">
        <f t="shared" si="225"/>
        <v>/</v>
      </c>
      <c r="L1334" s="192" t="s">
        <v>1173</v>
      </c>
      <c r="M1334" s="188" t="str">
        <f t="shared" si="216"/>
        <v>/</v>
      </c>
      <c r="N1334" s="189"/>
      <c r="O1334" s="188" t="str">
        <f t="shared" si="217"/>
        <v>/</v>
      </c>
      <c r="P1334" s="189" t="s">
        <v>1204</v>
      </c>
      <c r="Q1334" s="188" t="str">
        <f t="shared" si="218"/>
        <v>/</v>
      </c>
      <c r="R1334" s="189"/>
      <c r="S1334" s="188" t="str">
        <f t="shared" si="219"/>
        <v>/</v>
      </c>
      <c r="T1334" s="190"/>
      <c r="U1334" s="188" t="str">
        <f t="shared" si="220"/>
        <v>/</v>
      </c>
      <c r="V1334" s="194" t="str">
        <f t="shared" si="212"/>
        <v xml:space="preserve"> IF SAX1=128 | EAX3=128  GOTO L3606 </v>
      </c>
      <c r="W1334" s="187" t="s">
        <v>1184</v>
      </c>
      <c r="Z1334" s="252"/>
    </row>
    <row r="1335" spans="1:26" ht="18" customHeight="1">
      <c r="A1335" s="250">
        <f t="shared" si="211"/>
        <v>1332</v>
      </c>
      <c r="B1335" s="251"/>
      <c r="C1335" s="251"/>
      <c r="D1335" s="251"/>
      <c r="E1335" s="91"/>
      <c r="F1335" s="195" t="s">
        <v>72</v>
      </c>
      <c r="G1335" s="188" t="str">
        <f t="shared" si="214"/>
        <v>=</v>
      </c>
      <c r="H1335" s="193"/>
      <c r="I1335" s="188" t="str">
        <f t="shared" si="215"/>
        <v>/</v>
      </c>
      <c r="J1335" s="194"/>
      <c r="K1335" s="188" t="str">
        <f t="shared" si="225"/>
        <v>/</v>
      </c>
      <c r="L1335" s="192"/>
      <c r="M1335" s="188" t="str">
        <f t="shared" si="216"/>
        <v>/</v>
      </c>
      <c r="N1335" s="189"/>
      <c r="O1335" s="188" t="str">
        <f t="shared" si="217"/>
        <v>/</v>
      </c>
      <c r="P1335" s="189" t="s">
        <v>1180</v>
      </c>
      <c r="Q1335" s="188" t="str">
        <f t="shared" si="218"/>
        <v>/</v>
      </c>
      <c r="R1335" s="189"/>
      <c r="S1335" s="188" t="str">
        <f t="shared" si="219"/>
        <v>/</v>
      </c>
      <c r="T1335" s="190"/>
      <c r="U1335" s="188" t="str">
        <f t="shared" si="220"/>
        <v>/</v>
      </c>
      <c r="V1335" s="194" t="str">
        <f t="shared" si="212"/>
        <v xml:space="preserve">    OUT ER_101=1 </v>
      </c>
      <c r="W1335" s="187" t="s">
        <v>1185</v>
      </c>
      <c r="Z1335" s="252"/>
    </row>
    <row r="1336" spans="1:26" ht="18" customHeight="1">
      <c r="A1336" s="250">
        <f t="shared" si="211"/>
        <v>1333</v>
      </c>
      <c r="B1336" s="251"/>
      <c r="C1336" s="251"/>
      <c r="D1336" s="251"/>
      <c r="E1336" s="91"/>
      <c r="F1336" s="195" t="s">
        <v>73</v>
      </c>
      <c r="G1336" s="188" t="str">
        <f t="shared" si="214"/>
        <v>=</v>
      </c>
      <c r="H1336" s="193"/>
      <c r="I1336" s="188" t="str">
        <f t="shared" si="215"/>
        <v>/</v>
      </c>
      <c r="J1336" s="194" t="s">
        <v>134</v>
      </c>
      <c r="K1336" s="188" t="str">
        <f t="shared" si="225"/>
        <v>/</v>
      </c>
      <c r="L1336" s="192" t="s">
        <v>1181</v>
      </c>
      <c r="M1336" s="188" t="str">
        <f t="shared" si="216"/>
        <v>/</v>
      </c>
      <c r="N1336" s="189"/>
      <c r="O1336" s="188" t="str">
        <f t="shared" si="217"/>
        <v>/</v>
      </c>
      <c r="P1336" s="189" t="s">
        <v>1242</v>
      </c>
      <c r="Q1336" s="188" t="str">
        <f t="shared" si="218"/>
        <v>/</v>
      </c>
      <c r="R1336" s="189"/>
      <c r="S1336" s="188" t="str">
        <f t="shared" si="219"/>
        <v>/</v>
      </c>
      <c r="T1336" s="190"/>
      <c r="U1336" s="188" t="str">
        <f t="shared" si="220"/>
        <v>/</v>
      </c>
      <c r="V1336" s="194" t="str">
        <f t="shared" si="212"/>
        <v xml:space="preserve"> WT ER_101=1  GOTO L3616 </v>
      </c>
      <c r="W1336" s="187" t="s">
        <v>1186</v>
      </c>
      <c r="Z1336" s="252"/>
    </row>
    <row r="1337" spans="1:26" ht="18" customHeight="1">
      <c r="A1337" s="250">
        <f t="shared" si="211"/>
        <v>1334</v>
      </c>
      <c r="B1337" s="251"/>
      <c r="C1337" s="251"/>
      <c r="D1337" s="251"/>
      <c r="E1337" s="91"/>
      <c r="F1337" s="195" t="s">
        <v>74</v>
      </c>
      <c r="G1337" s="188" t="str">
        <f t="shared" si="214"/>
        <v>=</v>
      </c>
      <c r="H1337" s="193" t="s">
        <v>1205</v>
      </c>
      <c r="I1337" s="188" t="str">
        <f t="shared" si="215"/>
        <v>/</v>
      </c>
      <c r="J1337" s="194" t="s">
        <v>145</v>
      </c>
      <c r="K1337" s="188" t="str">
        <f t="shared" si="225"/>
        <v>/</v>
      </c>
      <c r="L1337" s="192" t="s">
        <v>1173</v>
      </c>
      <c r="M1337" s="188" t="str">
        <f t="shared" si="216"/>
        <v>/</v>
      </c>
      <c r="N1337" s="189"/>
      <c r="O1337" s="188" t="str">
        <f t="shared" si="217"/>
        <v>/</v>
      </c>
      <c r="P1337" s="189" t="s">
        <v>521</v>
      </c>
      <c r="Q1337" s="188" t="str">
        <f t="shared" si="218"/>
        <v>/</v>
      </c>
      <c r="R1337" s="189"/>
      <c r="S1337" s="188" t="str">
        <f t="shared" si="219"/>
        <v>/</v>
      </c>
      <c r="T1337" s="190"/>
      <c r="U1337" s="188" t="str">
        <f t="shared" si="220"/>
        <v>/</v>
      </c>
      <c r="V1337" s="194" t="str">
        <f t="shared" si="212"/>
        <v xml:space="preserve">L3606 IF SAX1=128 | EAX3=128  MOV AX1 PT128 </v>
      </c>
      <c r="W1337" s="3" t="s">
        <v>1151</v>
      </c>
      <c r="Z1337" s="252"/>
    </row>
    <row r="1338" spans="1:26" ht="18" customHeight="1">
      <c r="A1338" s="250">
        <f t="shared" si="211"/>
        <v>1335</v>
      </c>
      <c r="B1338" s="251"/>
      <c r="C1338" s="251"/>
      <c r="D1338" s="251"/>
      <c r="E1338" s="91"/>
      <c r="F1338" s="195" t="s">
        <v>76</v>
      </c>
      <c r="G1338" s="188" t="str">
        <f t="shared" si="214"/>
        <v>=</v>
      </c>
      <c r="H1338" s="193"/>
      <c r="I1338" s="188" t="str">
        <f t="shared" si="215"/>
        <v>/</v>
      </c>
      <c r="J1338" s="98" t="s">
        <v>376</v>
      </c>
      <c r="K1338" s="99" t="str">
        <f t="shared" si="225"/>
        <v>/</v>
      </c>
      <c r="L1338" s="100" t="s">
        <v>1246</v>
      </c>
      <c r="M1338" s="188" t="str">
        <f t="shared" si="216"/>
        <v>/</v>
      </c>
      <c r="N1338" s="189"/>
      <c r="O1338" s="188" t="str">
        <f t="shared" si="217"/>
        <v>/</v>
      </c>
      <c r="P1338" s="189" t="s">
        <v>1865</v>
      </c>
      <c r="Q1338" s="188" t="str">
        <f t="shared" si="218"/>
        <v>/</v>
      </c>
      <c r="R1338" s="189"/>
      <c r="S1338" s="188" t="str">
        <f t="shared" si="219"/>
        <v>/</v>
      </c>
      <c r="T1338" s="190"/>
      <c r="U1338" s="188" t="str">
        <f t="shared" si="220"/>
        <v>/</v>
      </c>
      <c r="V1338" s="194" t="str">
        <f t="shared" si="212"/>
        <v xml:space="preserve"> WT EAX1=128  OUT MSG_38=1 </v>
      </c>
      <c r="W1338" s="127" t="s">
        <v>1089</v>
      </c>
      <c r="Z1338" s="252"/>
    </row>
    <row r="1339" spans="1:26" ht="18" customHeight="1">
      <c r="A1339" s="250">
        <f t="shared" si="211"/>
        <v>1336</v>
      </c>
      <c r="B1339" s="251"/>
      <c r="C1339" s="251"/>
      <c r="D1339" s="251"/>
      <c r="E1339" s="91"/>
      <c r="F1339" s="195" t="s">
        <v>77</v>
      </c>
      <c r="G1339" s="188" t="str">
        <f t="shared" si="214"/>
        <v>=</v>
      </c>
      <c r="H1339" s="193"/>
      <c r="I1339" s="188" t="str">
        <f t="shared" si="215"/>
        <v>/</v>
      </c>
      <c r="J1339" s="194" t="s">
        <v>134</v>
      </c>
      <c r="K1339" s="188" t="str">
        <f t="shared" si="225"/>
        <v>/</v>
      </c>
      <c r="L1339" s="192" t="s">
        <v>1866</v>
      </c>
      <c r="M1339" s="188" t="str">
        <f t="shared" si="216"/>
        <v>/</v>
      </c>
      <c r="N1339" s="189"/>
      <c r="O1339" s="188" t="str">
        <f t="shared" si="217"/>
        <v>/</v>
      </c>
      <c r="P1339" s="189"/>
      <c r="Q1339" s="188" t="str">
        <f t="shared" si="218"/>
        <v>/</v>
      </c>
      <c r="R1339" s="189"/>
      <c r="S1339" s="188" t="str">
        <f t="shared" si="219"/>
        <v>/</v>
      </c>
      <c r="T1339" s="190"/>
      <c r="U1339" s="188" t="str">
        <f t="shared" si="220"/>
        <v>/</v>
      </c>
      <c r="V1339" s="194" t="str">
        <f t="shared" si="212"/>
        <v xml:space="preserve"> WT MSG_38=1   </v>
      </c>
      <c r="W1339" s="127" t="s">
        <v>1187</v>
      </c>
      <c r="Z1339" s="252"/>
    </row>
    <row r="1340" spans="1:26" ht="18" customHeight="1">
      <c r="A1340" s="250">
        <f t="shared" si="211"/>
        <v>1337</v>
      </c>
      <c r="B1340" s="251"/>
      <c r="C1340" s="251"/>
      <c r="D1340" s="251"/>
      <c r="E1340" s="91"/>
      <c r="F1340" s="195" t="s">
        <v>81</v>
      </c>
      <c r="G1340" s="188" t="str">
        <f t="shared" si="214"/>
        <v>=</v>
      </c>
      <c r="H1340" s="193" t="s">
        <v>1235</v>
      </c>
      <c r="I1340" s="188" t="str">
        <f t="shared" si="215"/>
        <v>/</v>
      </c>
      <c r="J1340" s="194"/>
      <c r="K1340" s="188" t="str">
        <f t="shared" si="225"/>
        <v>/</v>
      </c>
      <c r="L1340" s="192"/>
      <c r="M1340" s="188" t="str">
        <f t="shared" si="216"/>
        <v>/</v>
      </c>
      <c r="N1340" s="189"/>
      <c r="O1340" s="188" t="str">
        <f t="shared" si="217"/>
        <v>/</v>
      </c>
      <c r="P1340" s="189" t="s">
        <v>917</v>
      </c>
      <c r="Q1340" s="188" t="str">
        <f t="shared" si="218"/>
        <v>/</v>
      </c>
      <c r="R1340" s="189"/>
      <c r="S1340" s="188" t="str">
        <f t="shared" si="219"/>
        <v>/</v>
      </c>
      <c r="T1340" s="190"/>
      <c r="U1340" s="188" t="str">
        <f t="shared" si="220"/>
        <v>/</v>
      </c>
      <c r="V1340" s="194" t="str">
        <f t="shared" si="212"/>
        <v xml:space="preserve">L3616    END </v>
      </c>
      <c r="W1340" s="127" t="s">
        <v>1188</v>
      </c>
      <c r="Z1340" s="252"/>
    </row>
    <row r="1341" spans="1:26" ht="18" customHeight="1">
      <c r="A1341" s="250">
        <f t="shared" si="211"/>
        <v>1338</v>
      </c>
      <c r="B1341" s="251"/>
      <c r="C1341" s="251"/>
      <c r="D1341" s="251"/>
      <c r="E1341" s="91" t="s">
        <v>144</v>
      </c>
      <c r="F1341" s="195"/>
      <c r="G1341" s="188" t="str">
        <f t="shared" si="214"/>
        <v xml:space="preserve"> </v>
      </c>
      <c r="H1341" s="193"/>
      <c r="I1341" s="188" t="str">
        <f t="shared" si="215"/>
        <v xml:space="preserve"> </v>
      </c>
      <c r="J1341" s="194"/>
      <c r="K1341" s="188" t="str">
        <f>I1341</f>
        <v xml:space="preserve"> </v>
      </c>
      <c r="L1341" s="192"/>
      <c r="M1341" s="188" t="str">
        <f t="shared" si="216"/>
        <v xml:space="preserve"> </v>
      </c>
      <c r="N1341" s="189"/>
      <c r="O1341" s="188" t="str">
        <f t="shared" si="217"/>
        <v xml:space="preserve"> </v>
      </c>
      <c r="P1341" s="189"/>
      <c r="Q1341" s="188" t="str">
        <f t="shared" si="218"/>
        <v xml:space="preserve"> </v>
      </c>
      <c r="R1341" s="189"/>
      <c r="S1341" s="188" t="str">
        <f t="shared" si="219"/>
        <v xml:space="preserve"> </v>
      </c>
      <c r="T1341" s="190"/>
      <c r="U1341" s="188" t="str">
        <f t="shared" si="220"/>
        <v xml:space="preserve"> </v>
      </c>
      <c r="V1341" s="194" t="str">
        <f t="shared" si="212"/>
        <v xml:space="preserve"> </v>
      </c>
      <c r="W1341" s="127"/>
      <c r="Z1341" s="252"/>
    </row>
    <row r="1342" spans="1:26" ht="18" customHeight="1">
      <c r="A1342" s="250">
        <f t="shared" si="211"/>
        <v>1339</v>
      </c>
      <c r="B1342" s="251"/>
      <c r="C1342" s="251"/>
      <c r="D1342" s="251"/>
      <c r="E1342" s="92" t="s">
        <v>1194</v>
      </c>
      <c r="F1342" s="130"/>
      <c r="G1342" s="188" t="str">
        <f t="shared" si="214"/>
        <v xml:space="preserve"> </v>
      </c>
      <c r="H1342" s="193"/>
      <c r="I1342" s="188" t="str">
        <f t="shared" si="215"/>
        <v xml:space="preserve"> </v>
      </c>
      <c r="J1342" s="193"/>
      <c r="K1342" s="188" t="str">
        <f t="shared" ref="K1342:K1349" si="226">I1342</f>
        <v xml:space="preserve"> </v>
      </c>
      <c r="L1342" s="192"/>
      <c r="M1342" s="188" t="str">
        <f t="shared" si="216"/>
        <v xml:space="preserve"> </v>
      </c>
      <c r="N1342" s="189"/>
      <c r="O1342" s="188" t="str">
        <f t="shared" si="217"/>
        <v xml:space="preserve"> </v>
      </c>
      <c r="P1342" s="189"/>
      <c r="Q1342" s="188" t="str">
        <f t="shared" si="218"/>
        <v xml:space="preserve"> </v>
      </c>
      <c r="R1342" s="189"/>
      <c r="S1342" s="188" t="str">
        <f t="shared" si="219"/>
        <v xml:space="preserve"> </v>
      </c>
      <c r="T1342" s="190"/>
      <c r="U1342" s="188" t="str">
        <f t="shared" si="220"/>
        <v xml:space="preserve"> </v>
      </c>
      <c r="V1342" s="194" t="str">
        <f t="shared" si="212"/>
        <v xml:space="preserve"> </v>
      </c>
      <c r="W1342" s="127"/>
      <c r="Z1342" s="252"/>
    </row>
    <row r="1343" spans="1:26" ht="18" customHeight="1">
      <c r="A1343" s="250">
        <f t="shared" si="211"/>
        <v>1340</v>
      </c>
      <c r="B1343" s="251"/>
      <c r="C1343" s="251"/>
      <c r="D1343" s="251"/>
      <c r="E1343" s="92"/>
      <c r="F1343" s="195" t="s">
        <v>137</v>
      </c>
      <c r="G1343" s="188" t="str">
        <f t="shared" si="214"/>
        <v>=</v>
      </c>
      <c r="H1343" s="193"/>
      <c r="I1343" s="188" t="str">
        <f t="shared" si="215"/>
        <v>/</v>
      </c>
      <c r="J1343" s="194" t="s">
        <v>145</v>
      </c>
      <c r="K1343" s="188" t="str">
        <f t="shared" si="226"/>
        <v>/</v>
      </c>
      <c r="L1343" s="192" t="s">
        <v>1177</v>
      </c>
      <c r="M1343" s="188" t="str">
        <f t="shared" si="216"/>
        <v>/</v>
      </c>
      <c r="N1343" s="189"/>
      <c r="O1343" s="188" t="str">
        <f t="shared" si="217"/>
        <v>/</v>
      </c>
      <c r="P1343" s="189" t="s">
        <v>1206</v>
      </c>
      <c r="Q1343" s="188" t="str">
        <f t="shared" si="218"/>
        <v>/</v>
      </c>
      <c r="R1343" s="189"/>
      <c r="S1343" s="188" t="str">
        <f t="shared" si="219"/>
        <v>/</v>
      </c>
      <c r="T1343" s="190"/>
      <c r="U1343" s="188" t="str">
        <f t="shared" si="220"/>
        <v>/</v>
      </c>
      <c r="V1343" s="194" t="str">
        <f t="shared" si="212"/>
        <v xml:space="preserve"> IF SAX2=129 | EAX1=128  GOTO L3607 </v>
      </c>
      <c r="W1343" s="187" t="s">
        <v>1184</v>
      </c>
      <c r="Z1343" s="252"/>
    </row>
    <row r="1344" spans="1:26" ht="18" customHeight="1">
      <c r="A1344" s="250">
        <f t="shared" si="211"/>
        <v>1341</v>
      </c>
      <c r="B1344" s="251"/>
      <c r="C1344" s="251"/>
      <c r="D1344" s="251"/>
      <c r="E1344" s="92"/>
      <c r="F1344" s="195" t="s">
        <v>72</v>
      </c>
      <c r="G1344" s="188" t="str">
        <f t="shared" si="214"/>
        <v>=</v>
      </c>
      <c r="H1344" s="193"/>
      <c r="I1344" s="188" t="str">
        <f t="shared" si="215"/>
        <v>/</v>
      </c>
      <c r="J1344" s="194"/>
      <c r="K1344" s="188" t="str">
        <f t="shared" si="226"/>
        <v>/</v>
      </c>
      <c r="L1344" s="192"/>
      <c r="M1344" s="188" t="str">
        <f t="shared" si="216"/>
        <v>/</v>
      </c>
      <c r="N1344" s="189"/>
      <c r="O1344" s="188" t="str">
        <f t="shared" si="217"/>
        <v>/</v>
      </c>
      <c r="P1344" s="189" t="s">
        <v>1180</v>
      </c>
      <c r="Q1344" s="188" t="str">
        <f t="shared" si="218"/>
        <v>/</v>
      </c>
      <c r="R1344" s="189"/>
      <c r="S1344" s="188" t="str">
        <f t="shared" si="219"/>
        <v>/</v>
      </c>
      <c r="T1344" s="190"/>
      <c r="U1344" s="188" t="str">
        <f t="shared" si="220"/>
        <v>/</v>
      </c>
      <c r="V1344" s="194" t="str">
        <f t="shared" si="212"/>
        <v xml:space="preserve">    OUT ER_101=1 </v>
      </c>
      <c r="W1344" s="187" t="s">
        <v>1185</v>
      </c>
      <c r="Z1344" s="252"/>
    </row>
    <row r="1345" spans="1:26" ht="18" customHeight="1">
      <c r="A1345" s="250">
        <f t="shared" si="211"/>
        <v>1342</v>
      </c>
      <c r="B1345" s="251"/>
      <c r="C1345" s="251"/>
      <c r="D1345" s="251"/>
      <c r="E1345" s="92"/>
      <c r="F1345" s="195" t="s">
        <v>73</v>
      </c>
      <c r="G1345" s="188" t="str">
        <f t="shared" si="214"/>
        <v>=</v>
      </c>
      <c r="H1345" s="193"/>
      <c r="I1345" s="188" t="str">
        <f t="shared" si="215"/>
        <v>/</v>
      </c>
      <c r="J1345" s="194" t="s">
        <v>134</v>
      </c>
      <c r="K1345" s="188" t="str">
        <f t="shared" si="226"/>
        <v>/</v>
      </c>
      <c r="L1345" s="192" t="s">
        <v>1181</v>
      </c>
      <c r="M1345" s="188" t="str">
        <f t="shared" si="216"/>
        <v>/</v>
      </c>
      <c r="N1345" s="189"/>
      <c r="O1345" s="188" t="str">
        <f t="shared" si="217"/>
        <v>/</v>
      </c>
      <c r="P1345" s="189" t="s">
        <v>1241</v>
      </c>
      <c r="Q1345" s="188" t="str">
        <f t="shared" si="218"/>
        <v>/</v>
      </c>
      <c r="R1345" s="189"/>
      <c r="S1345" s="188" t="str">
        <f t="shared" si="219"/>
        <v>/</v>
      </c>
      <c r="T1345" s="190"/>
      <c r="U1345" s="188" t="str">
        <f t="shared" si="220"/>
        <v>/</v>
      </c>
      <c r="V1345" s="194" t="str">
        <f t="shared" si="212"/>
        <v xml:space="preserve"> WT ER_101=1  GOTO L3617 </v>
      </c>
      <c r="W1345" s="187" t="s">
        <v>1186</v>
      </c>
      <c r="Z1345" s="252"/>
    </row>
    <row r="1346" spans="1:26" ht="18" customHeight="1">
      <c r="A1346" s="250">
        <f t="shared" si="211"/>
        <v>1343</v>
      </c>
      <c r="B1346" s="251"/>
      <c r="C1346" s="251"/>
      <c r="D1346" s="251"/>
      <c r="E1346" s="92"/>
      <c r="F1346" s="195" t="s">
        <v>74</v>
      </c>
      <c r="G1346" s="188" t="str">
        <f t="shared" si="214"/>
        <v>=</v>
      </c>
      <c r="H1346" s="193" t="s">
        <v>1207</v>
      </c>
      <c r="I1346" s="188" t="str">
        <f t="shared" si="215"/>
        <v>/</v>
      </c>
      <c r="J1346" s="194" t="s">
        <v>145</v>
      </c>
      <c r="K1346" s="188" t="str">
        <f t="shared" si="226"/>
        <v>/</v>
      </c>
      <c r="L1346" s="192" t="s">
        <v>1177</v>
      </c>
      <c r="M1346" s="188" t="str">
        <f t="shared" si="216"/>
        <v>/</v>
      </c>
      <c r="N1346" s="189"/>
      <c r="O1346" s="188" t="str">
        <f t="shared" si="217"/>
        <v>/</v>
      </c>
      <c r="P1346" s="189" t="s">
        <v>105</v>
      </c>
      <c r="Q1346" s="188" t="str">
        <f t="shared" si="218"/>
        <v>/</v>
      </c>
      <c r="R1346" s="189"/>
      <c r="S1346" s="188" t="str">
        <f t="shared" si="219"/>
        <v>/</v>
      </c>
      <c r="T1346" s="190"/>
      <c r="U1346" s="188" t="str">
        <f t="shared" si="220"/>
        <v>/</v>
      </c>
      <c r="V1346" s="194" t="str">
        <f t="shared" si="212"/>
        <v xml:space="preserve">L3607 IF SAX2=129 | EAX1=128  MOV AX2 PT129 </v>
      </c>
      <c r="W1346" s="3" t="s">
        <v>1152</v>
      </c>
      <c r="Z1346" s="252"/>
    </row>
    <row r="1347" spans="1:26" ht="18" customHeight="1">
      <c r="A1347" s="250">
        <f t="shared" si="211"/>
        <v>1344</v>
      </c>
      <c r="B1347" s="251"/>
      <c r="C1347" s="251"/>
      <c r="D1347" s="251"/>
      <c r="E1347" s="92"/>
      <c r="F1347" s="195" t="s">
        <v>76</v>
      </c>
      <c r="G1347" s="188" t="str">
        <f t="shared" si="214"/>
        <v>=</v>
      </c>
      <c r="H1347" s="193"/>
      <c r="I1347" s="188" t="str">
        <f t="shared" si="215"/>
        <v>/</v>
      </c>
      <c r="J1347" s="98" t="s">
        <v>376</v>
      </c>
      <c r="K1347" s="99" t="str">
        <f t="shared" si="226"/>
        <v>/</v>
      </c>
      <c r="L1347" s="100" t="s">
        <v>1247</v>
      </c>
      <c r="M1347" s="188" t="str">
        <f t="shared" si="216"/>
        <v>/</v>
      </c>
      <c r="N1347" s="189"/>
      <c r="O1347" s="188" t="str">
        <f t="shared" si="217"/>
        <v>/</v>
      </c>
      <c r="P1347" s="189" t="s">
        <v>1861</v>
      </c>
      <c r="Q1347" s="188" t="str">
        <f t="shared" si="218"/>
        <v>/</v>
      </c>
      <c r="R1347" s="189"/>
      <c r="S1347" s="188" t="str">
        <f t="shared" si="219"/>
        <v>/</v>
      </c>
      <c r="T1347" s="190"/>
      <c r="U1347" s="188" t="str">
        <f t="shared" si="220"/>
        <v>/</v>
      </c>
      <c r="V1347" s="194" t="str">
        <f t="shared" si="212"/>
        <v xml:space="preserve"> WT EAX2=129  OUT MSG_36=1 </v>
      </c>
      <c r="W1347" s="127" t="s">
        <v>1089</v>
      </c>
      <c r="Z1347" s="252"/>
    </row>
    <row r="1348" spans="1:26" ht="18" customHeight="1">
      <c r="A1348" s="250">
        <f t="shared" si="211"/>
        <v>1345</v>
      </c>
      <c r="B1348" s="251"/>
      <c r="C1348" s="251"/>
      <c r="D1348" s="251"/>
      <c r="E1348" s="92"/>
      <c r="F1348" s="195" t="s">
        <v>77</v>
      </c>
      <c r="G1348" s="188" t="str">
        <f t="shared" si="214"/>
        <v>=</v>
      </c>
      <c r="H1348" s="193"/>
      <c r="I1348" s="188" t="str">
        <f t="shared" si="215"/>
        <v>/</v>
      </c>
      <c r="J1348" s="194" t="s">
        <v>134</v>
      </c>
      <c r="K1348" s="188" t="str">
        <f t="shared" si="226"/>
        <v>/</v>
      </c>
      <c r="L1348" s="192" t="s">
        <v>1862</v>
      </c>
      <c r="M1348" s="188" t="str">
        <f t="shared" si="216"/>
        <v>/</v>
      </c>
      <c r="N1348" s="189"/>
      <c r="O1348" s="188" t="str">
        <f t="shared" si="217"/>
        <v>/</v>
      </c>
      <c r="P1348" s="189"/>
      <c r="Q1348" s="188" t="str">
        <f t="shared" si="218"/>
        <v>/</v>
      </c>
      <c r="R1348" s="189"/>
      <c r="S1348" s="188" t="str">
        <f t="shared" si="219"/>
        <v>/</v>
      </c>
      <c r="T1348" s="190"/>
      <c r="U1348" s="188" t="str">
        <f t="shared" si="220"/>
        <v>/</v>
      </c>
      <c r="V1348" s="194" t="str">
        <f t="shared" si="212"/>
        <v xml:space="preserve"> WT MSG_36=1   </v>
      </c>
      <c r="W1348" s="127" t="s">
        <v>1187</v>
      </c>
      <c r="Z1348" s="252"/>
    </row>
    <row r="1349" spans="1:26" ht="18" customHeight="1">
      <c r="A1349" s="250">
        <f t="shared" si="211"/>
        <v>1346</v>
      </c>
      <c r="B1349" s="251"/>
      <c r="C1349" s="251"/>
      <c r="D1349" s="251"/>
      <c r="E1349" s="92"/>
      <c r="F1349" s="195" t="s">
        <v>81</v>
      </c>
      <c r="G1349" s="188" t="str">
        <f t="shared" si="214"/>
        <v>=</v>
      </c>
      <c r="H1349" s="193" t="s">
        <v>1236</v>
      </c>
      <c r="I1349" s="188" t="str">
        <f t="shared" si="215"/>
        <v>/</v>
      </c>
      <c r="J1349" s="194"/>
      <c r="K1349" s="188" t="str">
        <f t="shared" si="226"/>
        <v>/</v>
      </c>
      <c r="L1349" s="192"/>
      <c r="M1349" s="188" t="str">
        <f t="shared" si="216"/>
        <v>/</v>
      </c>
      <c r="N1349" s="189"/>
      <c r="O1349" s="188" t="str">
        <f t="shared" si="217"/>
        <v>/</v>
      </c>
      <c r="P1349" s="189" t="s">
        <v>917</v>
      </c>
      <c r="Q1349" s="188" t="str">
        <f t="shared" si="218"/>
        <v>/</v>
      </c>
      <c r="R1349" s="189"/>
      <c r="S1349" s="188" t="str">
        <f t="shared" si="219"/>
        <v>/</v>
      </c>
      <c r="T1349" s="190"/>
      <c r="U1349" s="188" t="str">
        <f t="shared" si="220"/>
        <v>/</v>
      </c>
      <c r="V1349" s="194" t="str">
        <f t="shared" si="212"/>
        <v xml:space="preserve">L3617    END </v>
      </c>
      <c r="W1349" s="127" t="s">
        <v>1188</v>
      </c>
      <c r="Z1349" s="252"/>
    </row>
    <row r="1350" spans="1:26" ht="18" customHeight="1">
      <c r="A1350" s="250">
        <f t="shared" si="211"/>
        <v>1347</v>
      </c>
      <c r="B1350" s="251"/>
      <c r="C1350" s="251"/>
      <c r="D1350" s="251"/>
      <c r="E1350" s="92" t="s">
        <v>144</v>
      </c>
      <c r="F1350" s="195"/>
      <c r="G1350" s="188" t="str">
        <f t="shared" si="214"/>
        <v xml:space="preserve"> </v>
      </c>
      <c r="H1350" s="193"/>
      <c r="I1350" s="188" t="str">
        <f t="shared" si="215"/>
        <v xml:space="preserve"> </v>
      </c>
      <c r="J1350" s="194"/>
      <c r="K1350" s="188" t="str">
        <f>I1350</f>
        <v xml:space="preserve"> </v>
      </c>
      <c r="L1350" s="192"/>
      <c r="M1350" s="188" t="str">
        <f t="shared" si="216"/>
        <v xml:space="preserve"> </v>
      </c>
      <c r="N1350" s="189"/>
      <c r="O1350" s="188" t="str">
        <f t="shared" si="217"/>
        <v xml:space="preserve"> </v>
      </c>
      <c r="P1350" s="189"/>
      <c r="Q1350" s="188" t="str">
        <f t="shared" si="218"/>
        <v xml:space="preserve"> </v>
      </c>
      <c r="R1350" s="189"/>
      <c r="S1350" s="188" t="str">
        <f t="shared" si="219"/>
        <v xml:space="preserve"> </v>
      </c>
      <c r="T1350" s="190"/>
      <c r="U1350" s="188" t="str">
        <f t="shared" si="220"/>
        <v xml:space="preserve"> </v>
      </c>
      <c r="V1350" s="194" t="str">
        <f t="shared" si="212"/>
        <v xml:space="preserve"> </v>
      </c>
      <c r="W1350" s="127"/>
      <c r="Z1350" s="252"/>
    </row>
    <row r="1351" spans="1:26" ht="18" customHeight="1">
      <c r="A1351" s="250">
        <f t="shared" si="211"/>
        <v>1348</v>
      </c>
      <c r="B1351" s="251"/>
      <c r="C1351" s="251"/>
      <c r="D1351" s="251"/>
      <c r="E1351" s="92" t="s">
        <v>1195</v>
      </c>
      <c r="F1351" s="130"/>
      <c r="G1351" s="188" t="str">
        <f t="shared" si="214"/>
        <v xml:space="preserve"> </v>
      </c>
      <c r="H1351" s="193"/>
      <c r="I1351" s="188" t="str">
        <f t="shared" si="215"/>
        <v xml:space="preserve"> </v>
      </c>
      <c r="J1351" s="193"/>
      <c r="K1351" s="188" t="str">
        <f t="shared" ref="K1351:K1358" si="227">I1351</f>
        <v xml:space="preserve"> </v>
      </c>
      <c r="L1351" s="192"/>
      <c r="M1351" s="188" t="str">
        <f t="shared" si="216"/>
        <v xml:space="preserve"> </v>
      </c>
      <c r="N1351" s="189"/>
      <c r="O1351" s="188" t="str">
        <f t="shared" si="217"/>
        <v xml:space="preserve"> </v>
      </c>
      <c r="P1351" s="189"/>
      <c r="Q1351" s="188" t="str">
        <f t="shared" si="218"/>
        <v xml:space="preserve"> </v>
      </c>
      <c r="R1351" s="189"/>
      <c r="S1351" s="188" t="str">
        <f t="shared" si="219"/>
        <v xml:space="preserve"> </v>
      </c>
      <c r="T1351" s="190"/>
      <c r="U1351" s="188" t="str">
        <f t="shared" si="220"/>
        <v xml:space="preserve"> </v>
      </c>
      <c r="V1351" s="194" t="str">
        <f t="shared" si="212"/>
        <v xml:space="preserve"> </v>
      </c>
      <c r="W1351" s="127"/>
      <c r="Z1351" s="252"/>
    </row>
    <row r="1352" spans="1:26" ht="18" customHeight="1">
      <c r="A1352" s="250">
        <f t="shared" si="211"/>
        <v>1349</v>
      </c>
      <c r="B1352" s="251"/>
      <c r="C1352" s="251"/>
      <c r="D1352" s="251"/>
      <c r="E1352" s="92"/>
      <c r="F1352" s="195" t="s">
        <v>137</v>
      </c>
      <c r="G1352" s="188" t="str">
        <f t="shared" si="214"/>
        <v>=</v>
      </c>
      <c r="H1352" s="193"/>
      <c r="I1352" s="188" t="str">
        <f t="shared" si="215"/>
        <v>/</v>
      </c>
      <c r="J1352" s="194" t="s">
        <v>145</v>
      </c>
      <c r="K1352" s="188" t="str">
        <f t="shared" si="227"/>
        <v>/</v>
      </c>
      <c r="L1352" s="192" t="s">
        <v>1174</v>
      </c>
      <c r="M1352" s="188" t="str">
        <f t="shared" si="216"/>
        <v>/</v>
      </c>
      <c r="N1352" s="189"/>
      <c r="O1352" s="188" t="str">
        <f t="shared" si="217"/>
        <v>/</v>
      </c>
      <c r="P1352" s="189" t="s">
        <v>1208</v>
      </c>
      <c r="Q1352" s="188" t="str">
        <f t="shared" si="218"/>
        <v>/</v>
      </c>
      <c r="R1352" s="189"/>
      <c r="S1352" s="188" t="str">
        <f t="shared" si="219"/>
        <v>/</v>
      </c>
      <c r="T1352" s="190"/>
      <c r="U1352" s="188" t="str">
        <f t="shared" si="220"/>
        <v>/</v>
      </c>
      <c r="V1352" s="194" t="str">
        <f t="shared" si="212"/>
        <v xml:space="preserve"> IF SAX3=129 | EAX2=129  GOTO L3608 </v>
      </c>
      <c r="W1352" s="187" t="s">
        <v>1184</v>
      </c>
      <c r="Z1352" s="252"/>
    </row>
    <row r="1353" spans="1:26" ht="18" customHeight="1">
      <c r="A1353" s="250">
        <f t="shared" si="211"/>
        <v>1350</v>
      </c>
      <c r="B1353" s="251"/>
      <c r="C1353" s="251"/>
      <c r="D1353" s="251"/>
      <c r="E1353" s="92"/>
      <c r="F1353" s="195" t="s">
        <v>72</v>
      </c>
      <c r="G1353" s="188" t="str">
        <f t="shared" si="214"/>
        <v>=</v>
      </c>
      <c r="H1353" s="193"/>
      <c r="I1353" s="188" t="str">
        <f t="shared" si="215"/>
        <v>/</v>
      </c>
      <c r="J1353" s="194"/>
      <c r="K1353" s="188" t="str">
        <f t="shared" si="227"/>
        <v>/</v>
      </c>
      <c r="L1353" s="192"/>
      <c r="M1353" s="188" t="str">
        <f t="shared" si="216"/>
        <v>/</v>
      </c>
      <c r="N1353" s="189"/>
      <c r="O1353" s="188" t="str">
        <f t="shared" si="217"/>
        <v>/</v>
      </c>
      <c r="P1353" s="189" t="s">
        <v>1180</v>
      </c>
      <c r="Q1353" s="188" t="str">
        <f t="shared" si="218"/>
        <v>/</v>
      </c>
      <c r="R1353" s="189"/>
      <c r="S1353" s="188" t="str">
        <f t="shared" si="219"/>
        <v>/</v>
      </c>
      <c r="T1353" s="190"/>
      <c r="U1353" s="188" t="str">
        <f t="shared" si="220"/>
        <v>/</v>
      </c>
      <c r="V1353" s="194" t="str">
        <f t="shared" si="212"/>
        <v xml:space="preserve">    OUT ER_101=1 </v>
      </c>
      <c r="W1353" s="187" t="s">
        <v>1185</v>
      </c>
      <c r="Z1353" s="252"/>
    </row>
    <row r="1354" spans="1:26" ht="18" customHeight="1">
      <c r="A1354" s="250">
        <f t="shared" si="211"/>
        <v>1351</v>
      </c>
      <c r="B1354" s="251"/>
      <c r="C1354" s="251"/>
      <c r="D1354" s="251"/>
      <c r="E1354" s="92"/>
      <c r="F1354" s="195" t="s">
        <v>73</v>
      </c>
      <c r="G1354" s="188" t="str">
        <f t="shared" si="214"/>
        <v>=</v>
      </c>
      <c r="H1354" s="193"/>
      <c r="I1354" s="188" t="str">
        <f t="shared" si="215"/>
        <v>/</v>
      </c>
      <c r="J1354" s="194" t="s">
        <v>134</v>
      </c>
      <c r="K1354" s="188" t="str">
        <f t="shared" si="227"/>
        <v>/</v>
      </c>
      <c r="L1354" s="192" t="s">
        <v>1181</v>
      </c>
      <c r="M1354" s="188" t="str">
        <f t="shared" si="216"/>
        <v>/</v>
      </c>
      <c r="N1354" s="189"/>
      <c r="O1354" s="188" t="str">
        <f t="shared" si="217"/>
        <v>/</v>
      </c>
      <c r="P1354" s="189" t="s">
        <v>1240</v>
      </c>
      <c r="Q1354" s="188" t="str">
        <f t="shared" si="218"/>
        <v>/</v>
      </c>
      <c r="R1354" s="189"/>
      <c r="S1354" s="188" t="str">
        <f t="shared" si="219"/>
        <v>/</v>
      </c>
      <c r="T1354" s="190"/>
      <c r="U1354" s="188" t="str">
        <f t="shared" si="220"/>
        <v>/</v>
      </c>
      <c r="V1354" s="194" t="str">
        <f t="shared" si="212"/>
        <v xml:space="preserve"> WT ER_101=1  GOTO L3618 </v>
      </c>
      <c r="W1354" s="187" t="s">
        <v>1186</v>
      </c>
      <c r="Z1354" s="252"/>
    </row>
    <row r="1355" spans="1:26" ht="18" customHeight="1">
      <c r="A1355" s="250">
        <f t="shared" si="211"/>
        <v>1352</v>
      </c>
      <c r="B1355" s="251"/>
      <c r="C1355" s="251"/>
      <c r="D1355" s="251"/>
      <c r="E1355" s="92"/>
      <c r="F1355" s="195" t="s">
        <v>74</v>
      </c>
      <c r="G1355" s="188" t="str">
        <f t="shared" si="214"/>
        <v>=</v>
      </c>
      <c r="H1355" s="193" t="s">
        <v>1209</v>
      </c>
      <c r="I1355" s="188" t="str">
        <f t="shared" si="215"/>
        <v>/</v>
      </c>
      <c r="J1355" s="194" t="s">
        <v>145</v>
      </c>
      <c r="K1355" s="188" t="str">
        <f t="shared" si="227"/>
        <v>/</v>
      </c>
      <c r="L1355" s="192" t="s">
        <v>1174</v>
      </c>
      <c r="M1355" s="188" t="str">
        <f t="shared" si="216"/>
        <v>/</v>
      </c>
      <c r="N1355" s="189"/>
      <c r="O1355" s="188" t="str">
        <f t="shared" si="217"/>
        <v>/</v>
      </c>
      <c r="P1355" s="189" t="s">
        <v>522</v>
      </c>
      <c r="Q1355" s="188" t="str">
        <f t="shared" si="218"/>
        <v>/</v>
      </c>
      <c r="R1355" s="189"/>
      <c r="S1355" s="188" t="str">
        <f t="shared" si="219"/>
        <v>/</v>
      </c>
      <c r="T1355" s="190"/>
      <c r="U1355" s="188" t="str">
        <f t="shared" si="220"/>
        <v>/</v>
      </c>
      <c r="V1355" s="194" t="str">
        <f t="shared" si="212"/>
        <v xml:space="preserve">L3608 IF SAX3=129 | EAX2=129  MOV AX3 PT129 </v>
      </c>
      <c r="W1355" s="3" t="s">
        <v>1153</v>
      </c>
      <c r="Z1355" s="252"/>
    </row>
    <row r="1356" spans="1:26" ht="18" customHeight="1">
      <c r="A1356" s="250">
        <f t="shared" si="211"/>
        <v>1353</v>
      </c>
      <c r="B1356" s="251"/>
      <c r="C1356" s="251"/>
      <c r="D1356" s="251"/>
      <c r="E1356" s="92"/>
      <c r="F1356" s="195" t="s">
        <v>76</v>
      </c>
      <c r="G1356" s="188" t="str">
        <f t="shared" si="214"/>
        <v>=</v>
      </c>
      <c r="H1356" s="193"/>
      <c r="I1356" s="188" t="str">
        <f t="shared" si="215"/>
        <v>/</v>
      </c>
      <c r="J1356" s="98" t="s">
        <v>376</v>
      </c>
      <c r="K1356" s="99" t="str">
        <f t="shared" si="227"/>
        <v>/</v>
      </c>
      <c r="L1356" s="100" t="s">
        <v>1248</v>
      </c>
      <c r="M1356" s="188" t="str">
        <f t="shared" si="216"/>
        <v>/</v>
      </c>
      <c r="N1356" s="189"/>
      <c r="O1356" s="188" t="str">
        <f t="shared" si="217"/>
        <v>/</v>
      </c>
      <c r="P1356" s="189" t="s">
        <v>1863</v>
      </c>
      <c r="Q1356" s="188" t="str">
        <f t="shared" si="218"/>
        <v>/</v>
      </c>
      <c r="R1356" s="189"/>
      <c r="S1356" s="188" t="str">
        <f t="shared" si="219"/>
        <v>/</v>
      </c>
      <c r="T1356" s="190"/>
      <c r="U1356" s="188" t="str">
        <f t="shared" si="220"/>
        <v>/</v>
      </c>
      <c r="V1356" s="194" t="str">
        <f t="shared" si="212"/>
        <v xml:space="preserve"> WT EAX3=129  OUT MSG_37=1 </v>
      </c>
      <c r="W1356" s="127" t="s">
        <v>1089</v>
      </c>
      <c r="Z1356" s="252"/>
    </row>
    <row r="1357" spans="1:26" ht="18" customHeight="1">
      <c r="A1357" s="250">
        <f t="shared" si="211"/>
        <v>1354</v>
      </c>
      <c r="B1357" s="251"/>
      <c r="C1357" s="251"/>
      <c r="D1357" s="251"/>
      <c r="E1357" s="92"/>
      <c r="F1357" s="195" t="s">
        <v>77</v>
      </c>
      <c r="G1357" s="188" t="str">
        <f t="shared" si="214"/>
        <v>=</v>
      </c>
      <c r="H1357" s="193"/>
      <c r="I1357" s="188" t="str">
        <f t="shared" si="215"/>
        <v>/</v>
      </c>
      <c r="J1357" s="194" t="s">
        <v>134</v>
      </c>
      <c r="K1357" s="188" t="str">
        <f t="shared" si="227"/>
        <v>/</v>
      </c>
      <c r="L1357" s="192" t="s">
        <v>1864</v>
      </c>
      <c r="M1357" s="188" t="str">
        <f t="shared" si="216"/>
        <v>/</v>
      </c>
      <c r="N1357" s="189"/>
      <c r="O1357" s="188" t="str">
        <f t="shared" si="217"/>
        <v>/</v>
      </c>
      <c r="P1357" s="189"/>
      <c r="Q1357" s="188" t="str">
        <f t="shared" si="218"/>
        <v>/</v>
      </c>
      <c r="R1357" s="189"/>
      <c r="S1357" s="188" t="str">
        <f t="shared" si="219"/>
        <v>/</v>
      </c>
      <c r="T1357" s="190"/>
      <c r="U1357" s="188" t="str">
        <f t="shared" si="220"/>
        <v>/</v>
      </c>
      <c r="V1357" s="194" t="str">
        <f t="shared" si="212"/>
        <v xml:space="preserve"> WT MSG_37=1   </v>
      </c>
      <c r="W1357" s="127" t="s">
        <v>1187</v>
      </c>
      <c r="Z1357" s="252"/>
    </row>
    <row r="1358" spans="1:26" ht="18" customHeight="1">
      <c r="A1358" s="250">
        <f t="shared" si="211"/>
        <v>1355</v>
      </c>
      <c r="B1358" s="251"/>
      <c r="C1358" s="251"/>
      <c r="D1358" s="251"/>
      <c r="E1358" s="92"/>
      <c r="F1358" s="195" t="s">
        <v>81</v>
      </c>
      <c r="G1358" s="188" t="str">
        <f t="shared" si="214"/>
        <v>=</v>
      </c>
      <c r="H1358" s="193" t="s">
        <v>1237</v>
      </c>
      <c r="I1358" s="188" t="str">
        <f t="shared" si="215"/>
        <v>/</v>
      </c>
      <c r="J1358" s="194"/>
      <c r="K1358" s="188" t="str">
        <f t="shared" si="227"/>
        <v>/</v>
      </c>
      <c r="L1358" s="192"/>
      <c r="M1358" s="188" t="str">
        <f t="shared" si="216"/>
        <v>/</v>
      </c>
      <c r="N1358" s="189"/>
      <c r="O1358" s="188" t="str">
        <f t="shared" si="217"/>
        <v>/</v>
      </c>
      <c r="P1358" s="189" t="s">
        <v>917</v>
      </c>
      <c r="Q1358" s="188" t="str">
        <f t="shared" si="218"/>
        <v>/</v>
      </c>
      <c r="R1358" s="189"/>
      <c r="S1358" s="188" t="str">
        <f t="shared" si="219"/>
        <v>/</v>
      </c>
      <c r="T1358" s="190"/>
      <c r="U1358" s="188" t="str">
        <f t="shared" si="220"/>
        <v>/</v>
      </c>
      <c r="V1358" s="194" t="str">
        <f t="shared" si="212"/>
        <v xml:space="preserve">L3618    END </v>
      </c>
      <c r="W1358" s="127" t="s">
        <v>1188</v>
      </c>
      <c r="Z1358" s="252"/>
    </row>
    <row r="1359" spans="1:26" ht="18" customHeight="1">
      <c r="A1359" s="250">
        <f t="shared" si="211"/>
        <v>1356</v>
      </c>
      <c r="B1359" s="251"/>
      <c r="C1359" s="251"/>
      <c r="D1359" s="251"/>
      <c r="E1359" s="92" t="s">
        <v>144</v>
      </c>
      <c r="F1359" s="195"/>
      <c r="G1359" s="188" t="str">
        <f t="shared" si="214"/>
        <v xml:space="preserve"> </v>
      </c>
      <c r="H1359" s="193"/>
      <c r="I1359" s="188" t="str">
        <f t="shared" si="215"/>
        <v xml:space="preserve"> </v>
      </c>
      <c r="J1359" s="194"/>
      <c r="K1359" s="188" t="str">
        <f>I1359</f>
        <v xml:space="preserve"> </v>
      </c>
      <c r="L1359" s="192"/>
      <c r="M1359" s="188" t="str">
        <f t="shared" si="216"/>
        <v xml:space="preserve"> </v>
      </c>
      <c r="N1359" s="189"/>
      <c r="O1359" s="188" t="str">
        <f t="shared" si="217"/>
        <v xml:space="preserve"> </v>
      </c>
      <c r="P1359" s="189"/>
      <c r="Q1359" s="188" t="str">
        <f t="shared" si="218"/>
        <v xml:space="preserve"> </v>
      </c>
      <c r="R1359" s="189"/>
      <c r="S1359" s="188" t="str">
        <f t="shared" si="219"/>
        <v xml:space="preserve"> </v>
      </c>
      <c r="T1359" s="190"/>
      <c r="U1359" s="188" t="str">
        <f t="shared" si="220"/>
        <v xml:space="preserve"> </v>
      </c>
      <c r="V1359" s="194" t="str">
        <f t="shared" si="212"/>
        <v xml:space="preserve"> </v>
      </c>
      <c r="W1359" s="127"/>
      <c r="Z1359" s="252"/>
    </row>
    <row r="1360" spans="1:26" ht="18" customHeight="1">
      <c r="A1360" s="250">
        <f t="shared" si="211"/>
        <v>1357</v>
      </c>
      <c r="B1360" s="251"/>
      <c r="C1360" s="251"/>
      <c r="D1360" s="251"/>
      <c r="E1360" s="92" t="s">
        <v>1196</v>
      </c>
      <c r="F1360" s="130"/>
      <c r="G1360" s="188" t="str">
        <f t="shared" si="214"/>
        <v xml:space="preserve"> </v>
      </c>
      <c r="H1360" s="193"/>
      <c r="I1360" s="188" t="str">
        <f t="shared" si="215"/>
        <v xml:space="preserve"> </v>
      </c>
      <c r="J1360" s="193"/>
      <c r="K1360" s="188" t="str">
        <f t="shared" ref="K1360:K1367" si="228">I1360</f>
        <v xml:space="preserve"> </v>
      </c>
      <c r="L1360" s="192"/>
      <c r="M1360" s="188" t="str">
        <f t="shared" si="216"/>
        <v xml:space="preserve"> </v>
      </c>
      <c r="N1360" s="189"/>
      <c r="O1360" s="188" t="str">
        <f t="shared" si="217"/>
        <v xml:space="preserve"> </v>
      </c>
      <c r="P1360" s="189"/>
      <c r="Q1360" s="188" t="str">
        <f t="shared" si="218"/>
        <v xml:space="preserve"> </v>
      </c>
      <c r="R1360" s="189"/>
      <c r="S1360" s="188" t="str">
        <f t="shared" si="219"/>
        <v xml:space="preserve"> </v>
      </c>
      <c r="T1360" s="190"/>
      <c r="U1360" s="188" t="str">
        <f t="shared" si="220"/>
        <v xml:space="preserve"> </v>
      </c>
      <c r="V1360" s="194" t="str">
        <f t="shared" si="212"/>
        <v xml:space="preserve"> </v>
      </c>
      <c r="W1360" s="127"/>
      <c r="Z1360" s="252"/>
    </row>
    <row r="1361" spans="1:26" ht="18" customHeight="1">
      <c r="A1361" s="250">
        <f t="shared" si="211"/>
        <v>1358</v>
      </c>
      <c r="B1361" s="251"/>
      <c r="C1361" s="251"/>
      <c r="D1361" s="251"/>
      <c r="E1361" s="92"/>
      <c r="F1361" s="195" t="s">
        <v>137</v>
      </c>
      <c r="G1361" s="188" t="str">
        <f t="shared" si="214"/>
        <v>=</v>
      </c>
      <c r="H1361" s="193"/>
      <c r="I1361" s="188" t="str">
        <f t="shared" si="215"/>
        <v>/</v>
      </c>
      <c r="J1361" s="194" t="s">
        <v>145</v>
      </c>
      <c r="K1361" s="188" t="str">
        <f t="shared" si="228"/>
        <v>/</v>
      </c>
      <c r="L1361" s="192" t="s">
        <v>1175</v>
      </c>
      <c r="M1361" s="188" t="str">
        <f t="shared" si="216"/>
        <v>/</v>
      </c>
      <c r="N1361" s="189"/>
      <c r="O1361" s="188" t="str">
        <f t="shared" si="217"/>
        <v>/</v>
      </c>
      <c r="P1361" s="189" t="s">
        <v>1156</v>
      </c>
      <c r="Q1361" s="188" t="str">
        <f t="shared" si="218"/>
        <v>/</v>
      </c>
      <c r="R1361" s="189"/>
      <c r="S1361" s="188" t="str">
        <f t="shared" si="219"/>
        <v>/</v>
      </c>
      <c r="T1361" s="190"/>
      <c r="U1361" s="188" t="str">
        <f t="shared" si="220"/>
        <v>/</v>
      </c>
      <c r="V1361" s="194" t="str">
        <f t="shared" si="212"/>
        <v xml:space="preserve"> IF SAX1=129 | EAX3=129  GOTO L3609 </v>
      </c>
      <c r="W1361" s="187" t="s">
        <v>1184</v>
      </c>
      <c r="Z1361" s="252"/>
    </row>
    <row r="1362" spans="1:26" ht="18" customHeight="1">
      <c r="A1362" s="250">
        <f t="shared" si="211"/>
        <v>1359</v>
      </c>
      <c r="B1362" s="251"/>
      <c r="C1362" s="251"/>
      <c r="D1362" s="251"/>
      <c r="E1362" s="92"/>
      <c r="F1362" s="195" t="s">
        <v>72</v>
      </c>
      <c r="G1362" s="188" t="str">
        <f t="shared" si="214"/>
        <v>=</v>
      </c>
      <c r="H1362" s="193"/>
      <c r="I1362" s="188" t="str">
        <f t="shared" si="215"/>
        <v>/</v>
      </c>
      <c r="J1362" s="194"/>
      <c r="K1362" s="188" t="str">
        <f t="shared" si="228"/>
        <v>/</v>
      </c>
      <c r="L1362" s="192"/>
      <c r="M1362" s="188" t="str">
        <f t="shared" si="216"/>
        <v>/</v>
      </c>
      <c r="N1362" s="189"/>
      <c r="O1362" s="188" t="str">
        <f t="shared" si="217"/>
        <v>/</v>
      </c>
      <c r="P1362" s="189" t="s">
        <v>1180</v>
      </c>
      <c r="Q1362" s="188" t="str">
        <f t="shared" si="218"/>
        <v>/</v>
      </c>
      <c r="R1362" s="189"/>
      <c r="S1362" s="188" t="str">
        <f t="shared" si="219"/>
        <v>/</v>
      </c>
      <c r="T1362" s="190"/>
      <c r="U1362" s="188" t="str">
        <f t="shared" si="220"/>
        <v>/</v>
      </c>
      <c r="V1362" s="194" t="str">
        <f t="shared" si="212"/>
        <v xml:space="preserve">    OUT ER_101=1 </v>
      </c>
      <c r="W1362" s="187" t="s">
        <v>1185</v>
      </c>
      <c r="Z1362" s="252"/>
    </row>
    <row r="1363" spans="1:26" ht="18" customHeight="1">
      <c r="A1363" s="250">
        <f t="shared" si="211"/>
        <v>1360</v>
      </c>
      <c r="B1363" s="251"/>
      <c r="C1363" s="251"/>
      <c r="D1363" s="251"/>
      <c r="E1363" s="92"/>
      <c r="F1363" s="195" t="s">
        <v>73</v>
      </c>
      <c r="G1363" s="188" t="str">
        <f t="shared" si="214"/>
        <v>=</v>
      </c>
      <c r="H1363" s="193"/>
      <c r="I1363" s="188" t="str">
        <f t="shared" si="215"/>
        <v>/</v>
      </c>
      <c r="J1363" s="194" t="s">
        <v>134</v>
      </c>
      <c r="K1363" s="188" t="str">
        <f t="shared" si="228"/>
        <v>/</v>
      </c>
      <c r="L1363" s="192" t="s">
        <v>1181</v>
      </c>
      <c r="M1363" s="188" t="str">
        <f t="shared" si="216"/>
        <v>/</v>
      </c>
      <c r="N1363" s="189"/>
      <c r="O1363" s="188" t="str">
        <f t="shared" si="217"/>
        <v>/</v>
      </c>
      <c r="P1363" s="189" t="s">
        <v>1239</v>
      </c>
      <c r="Q1363" s="188" t="str">
        <f t="shared" si="218"/>
        <v>/</v>
      </c>
      <c r="R1363" s="189"/>
      <c r="S1363" s="188" t="str">
        <f t="shared" si="219"/>
        <v>/</v>
      </c>
      <c r="T1363" s="190"/>
      <c r="U1363" s="188" t="str">
        <f t="shared" si="220"/>
        <v>/</v>
      </c>
      <c r="V1363" s="194" t="str">
        <f t="shared" si="212"/>
        <v xml:space="preserve"> WT ER_101=1  GOTO L3619 </v>
      </c>
      <c r="W1363" s="187" t="s">
        <v>1186</v>
      </c>
      <c r="Z1363" s="252"/>
    </row>
    <row r="1364" spans="1:26" ht="18" customHeight="1">
      <c r="A1364" s="250">
        <f t="shared" si="211"/>
        <v>1361</v>
      </c>
      <c r="B1364" s="251"/>
      <c r="C1364" s="251"/>
      <c r="D1364" s="251"/>
      <c r="E1364" s="92"/>
      <c r="F1364" s="195" t="s">
        <v>74</v>
      </c>
      <c r="G1364" s="188" t="str">
        <f t="shared" si="214"/>
        <v>=</v>
      </c>
      <c r="H1364" s="193" t="s">
        <v>1157</v>
      </c>
      <c r="I1364" s="188" t="str">
        <f t="shared" si="215"/>
        <v>/</v>
      </c>
      <c r="J1364" s="194" t="s">
        <v>145</v>
      </c>
      <c r="K1364" s="188" t="str">
        <f t="shared" si="228"/>
        <v>/</v>
      </c>
      <c r="L1364" s="192" t="s">
        <v>1175</v>
      </c>
      <c r="M1364" s="188" t="str">
        <f t="shared" si="216"/>
        <v>/</v>
      </c>
      <c r="N1364" s="189"/>
      <c r="O1364" s="188" t="str">
        <f t="shared" si="217"/>
        <v>/</v>
      </c>
      <c r="P1364" s="189" t="s">
        <v>523</v>
      </c>
      <c r="Q1364" s="188" t="str">
        <f t="shared" si="218"/>
        <v>/</v>
      </c>
      <c r="R1364" s="189"/>
      <c r="S1364" s="188" t="str">
        <f t="shared" si="219"/>
        <v>/</v>
      </c>
      <c r="T1364" s="190"/>
      <c r="U1364" s="188" t="str">
        <f t="shared" si="220"/>
        <v>/</v>
      </c>
      <c r="V1364" s="194" t="str">
        <f t="shared" si="212"/>
        <v xml:space="preserve">L3609 IF SAX1=129 | EAX3=129  MOV AX1 PT129 </v>
      </c>
      <c r="W1364" s="3" t="s">
        <v>1154</v>
      </c>
      <c r="Z1364" s="252"/>
    </row>
    <row r="1365" spans="1:26" ht="18" customHeight="1">
      <c r="A1365" s="250">
        <f t="shared" si="211"/>
        <v>1362</v>
      </c>
      <c r="B1365" s="251"/>
      <c r="C1365" s="251"/>
      <c r="D1365" s="251"/>
      <c r="E1365" s="92"/>
      <c r="F1365" s="195" t="s">
        <v>76</v>
      </c>
      <c r="G1365" s="188" t="str">
        <f t="shared" si="214"/>
        <v>=</v>
      </c>
      <c r="H1365" s="193"/>
      <c r="I1365" s="188" t="str">
        <f t="shared" si="215"/>
        <v>/</v>
      </c>
      <c r="J1365" s="98" t="s">
        <v>376</v>
      </c>
      <c r="K1365" s="99" t="str">
        <f t="shared" si="228"/>
        <v>/</v>
      </c>
      <c r="L1365" s="100" t="s">
        <v>1249</v>
      </c>
      <c r="M1365" s="188" t="str">
        <f t="shared" si="216"/>
        <v>/</v>
      </c>
      <c r="N1365" s="189"/>
      <c r="O1365" s="188" t="str">
        <f t="shared" si="217"/>
        <v>/</v>
      </c>
      <c r="P1365" s="189" t="s">
        <v>1865</v>
      </c>
      <c r="Q1365" s="188" t="str">
        <f t="shared" si="218"/>
        <v>/</v>
      </c>
      <c r="R1365" s="189"/>
      <c r="S1365" s="188" t="str">
        <f t="shared" si="219"/>
        <v>/</v>
      </c>
      <c r="T1365" s="190"/>
      <c r="U1365" s="188" t="str">
        <f t="shared" si="220"/>
        <v>/</v>
      </c>
      <c r="V1365" s="194" t="str">
        <f t="shared" si="212"/>
        <v xml:space="preserve"> WT EAX1=129  OUT MSG_38=1 </v>
      </c>
      <c r="W1365" s="127" t="s">
        <v>1089</v>
      </c>
      <c r="Z1365" s="252"/>
    </row>
    <row r="1366" spans="1:26" ht="18" customHeight="1">
      <c r="A1366" s="250">
        <f t="shared" si="211"/>
        <v>1363</v>
      </c>
      <c r="B1366" s="251"/>
      <c r="C1366" s="251"/>
      <c r="D1366" s="251"/>
      <c r="E1366" s="92"/>
      <c r="F1366" s="195" t="s">
        <v>77</v>
      </c>
      <c r="G1366" s="188" t="str">
        <f t="shared" si="214"/>
        <v>=</v>
      </c>
      <c r="H1366" s="193"/>
      <c r="I1366" s="188" t="str">
        <f t="shared" si="215"/>
        <v>/</v>
      </c>
      <c r="J1366" s="194" t="s">
        <v>134</v>
      </c>
      <c r="K1366" s="188" t="str">
        <f t="shared" si="228"/>
        <v>/</v>
      </c>
      <c r="L1366" s="192" t="s">
        <v>1866</v>
      </c>
      <c r="M1366" s="188" t="str">
        <f t="shared" si="216"/>
        <v>/</v>
      </c>
      <c r="N1366" s="189"/>
      <c r="O1366" s="188" t="str">
        <f t="shared" si="217"/>
        <v>/</v>
      </c>
      <c r="P1366" s="189"/>
      <c r="Q1366" s="188" t="str">
        <f t="shared" si="218"/>
        <v>/</v>
      </c>
      <c r="R1366" s="189"/>
      <c r="S1366" s="188" t="str">
        <f t="shared" si="219"/>
        <v>/</v>
      </c>
      <c r="T1366" s="190"/>
      <c r="U1366" s="188" t="str">
        <f t="shared" si="220"/>
        <v>/</v>
      </c>
      <c r="V1366" s="194" t="str">
        <f t="shared" si="212"/>
        <v xml:space="preserve"> WT MSG_38=1   </v>
      </c>
      <c r="W1366" s="127" t="s">
        <v>1187</v>
      </c>
      <c r="Z1366" s="252"/>
    </row>
    <row r="1367" spans="1:26" ht="18" customHeight="1">
      <c r="A1367" s="250">
        <f t="shared" si="211"/>
        <v>1364</v>
      </c>
      <c r="B1367" s="251"/>
      <c r="C1367" s="251"/>
      <c r="D1367" s="251"/>
      <c r="E1367" s="92"/>
      <c r="F1367" s="195" t="s">
        <v>81</v>
      </c>
      <c r="G1367" s="188" t="str">
        <f t="shared" si="214"/>
        <v>=</v>
      </c>
      <c r="H1367" s="193" t="s">
        <v>1238</v>
      </c>
      <c r="I1367" s="188" t="str">
        <f t="shared" si="215"/>
        <v>/</v>
      </c>
      <c r="J1367" s="194"/>
      <c r="K1367" s="188" t="str">
        <f t="shared" si="228"/>
        <v>/</v>
      </c>
      <c r="L1367" s="192"/>
      <c r="M1367" s="188" t="str">
        <f t="shared" si="216"/>
        <v>/</v>
      </c>
      <c r="N1367" s="189"/>
      <c r="O1367" s="188" t="str">
        <f t="shared" si="217"/>
        <v>/</v>
      </c>
      <c r="P1367" s="189" t="s">
        <v>917</v>
      </c>
      <c r="Q1367" s="188" t="str">
        <f t="shared" si="218"/>
        <v>/</v>
      </c>
      <c r="R1367" s="189"/>
      <c r="S1367" s="188" t="str">
        <f t="shared" si="219"/>
        <v>/</v>
      </c>
      <c r="T1367" s="190"/>
      <c r="U1367" s="188" t="str">
        <f t="shared" si="220"/>
        <v>/</v>
      </c>
      <c r="V1367" s="194" t="str">
        <f t="shared" si="212"/>
        <v xml:space="preserve">L3619    END </v>
      </c>
      <c r="W1367" s="127" t="s">
        <v>1188</v>
      </c>
      <c r="Z1367" s="252"/>
    </row>
    <row r="1368" spans="1:26" ht="18" customHeight="1">
      <c r="A1368" s="250">
        <f t="shared" si="211"/>
        <v>1365</v>
      </c>
      <c r="B1368" s="251"/>
      <c r="C1368" s="251"/>
      <c r="D1368" s="251"/>
      <c r="E1368" s="92" t="s">
        <v>144</v>
      </c>
      <c r="F1368" s="195"/>
      <c r="G1368" s="188" t="str">
        <f t="shared" si="214"/>
        <v xml:space="preserve"> </v>
      </c>
      <c r="H1368" s="193"/>
      <c r="I1368" s="188" t="str">
        <f t="shared" si="215"/>
        <v xml:space="preserve"> </v>
      </c>
      <c r="J1368" s="194"/>
      <c r="K1368" s="188" t="str">
        <f>I1368</f>
        <v xml:space="preserve"> </v>
      </c>
      <c r="L1368" s="192"/>
      <c r="M1368" s="188" t="str">
        <f t="shared" si="216"/>
        <v xml:space="preserve"> </v>
      </c>
      <c r="N1368" s="189"/>
      <c r="O1368" s="188" t="str">
        <f t="shared" si="217"/>
        <v xml:space="preserve"> </v>
      </c>
      <c r="P1368" s="189"/>
      <c r="Q1368" s="188" t="str">
        <f t="shared" si="218"/>
        <v xml:space="preserve"> </v>
      </c>
      <c r="R1368" s="189"/>
      <c r="S1368" s="188" t="str">
        <f t="shared" si="219"/>
        <v xml:space="preserve"> </v>
      </c>
      <c r="T1368" s="190"/>
      <c r="U1368" s="188" t="str">
        <f t="shared" si="220"/>
        <v xml:space="preserve"> </v>
      </c>
      <c r="V1368" s="194" t="str">
        <f t="shared" si="212"/>
        <v xml:space="preserve"> </v>
      </c>
      <c r="W1368" s="127"/>
      <c r="Z1368" s="252"/>
    </row>
    <row r="1369" spans="1:26">
      <c r="A1369" s="250">
        <f t="shared" si="211"/>
        <v>1366</v>
      </c>
      <c r="B1369" s="251"/>
      <c r="C1369" s="251"/>
      <c r="D1369" s="83"/>
      <c r="E1369" s="89" t="s">
        <v>1160</v>
      </c>
      <c r="F1369" s="195"/>
      <c r="G1369" s="188" t="str">
        <f t="shared" si="214"/>
        <v xml:space="preserve"> </v>
      </c>
      <c r="H1369" s="193"/>
      <c r="I1369" s="188" t="str">
        <f t="shared" si="215"/>
        <v xml:space="preserve"> </v>
      </c>
      <c r="J1369" s="194"/>
      <c r="K1369" s="188" t="str">
        <f t="shared" ref="K1369:K1374" si="229">IF(F1369=0," ",Y$4)</f>
        <v xml:space="preserve"> </v>
      </c>
      <c r="L1369" s="10"/>
      <c r="M1369" s="188" t="str">
        <f t="shared" si="216"/>
        <v xml:space="preserve"> </v>
      </c>
      <c r="N1369" s="12"/>
      <c r="O1369" s="188" t="str">
        <f t="shared" si="217"/>
        <v xml:space="preserve"> </v>
      </c>
      <c r="P1369" s="8"/>
      <c r="Q1369" s="188" t="str">
        <f t="shared" si="218"/>
        <v xml:space="preserve"> </v>
      </c>
      <c r="R1369" s="12"/>
      <c r="S1369" s="1" t="str">
        <f t="shared" si="219"/>
        <v xml:space="preserve"> </v>
      </c>
      <c r="T1369" s="35"/>
      <c r="U1369" s="188" t="str">
        <f t="shared" si="220"/>
        <v xml:space="preserve"> </v>
      </c>
      <c r="V1369" s="194" t="str">
        <f t="shared" si="212"/>
        <v xml:space="preserve"> </v>
      </c>
      <c r="W1369" s="127" t="s">
        <v>886</v>
      </c>
      <c r="Z1369" s="252"/>
    </row>
    <row r="1370" spans="1:26">
      <c r="A1370" s="250">
        <f t="shared" si="211"/>
        <v>1367</v>
      </c>
      <c r="B1370" s="251"/>
      <c r="C1370" s="251"/>
      <c r="D1370" s="83"/>
      <c r="E1370" s="89"/>
      <c r="F1370" s="230" t="s">
        <v>69</v>
      </c>
      <c r="G1370" s="188" t="str">
        <f t="shared" si="214"/>
        <v>=</v>
      </c>
      <c r="H1370" s="193"/>
      <c r="I1370" s="188" t="str">
        <f t="shared" si="215"/>
        <v>/</v>
      </c>
      <c r="J1370" s="194"/>
      <c r="K1370" s="188" t="str">
        <f t="shared" si="229"/>
        <v>/</v>
      </c>
      <c r="L1370" s="10"/>
      <c r="M1370" s="188" t="str">
        <f t="shared" si="216"/>
        <v>/</v>
      </c>
      <c r="N1370" s="12"/>
      <c r="O1370" s="188" t="str">
        <f t="shared" si="217"/>
        <v>/</v>
      </c>
      <c r="P1370" s="8" t="s">
        <v>1163</v>
      </c>
      <c r="Q1370" s="188" t="str">
        <f t="shared" si="218"/>
        <v>/</v>
      </c>
      <c r="R1370" s="187"/>
      <c r="S1370" s="1" t="str">
        <f t="shared" si="219"/>
        <v>/</v>
      </c>
      <c r="T1370" s="190"/>
      <c r="U1370" s="188" t="str">
        <f t="shared" si="220"/>
        <v>/</v>
      </c>
      <c r="V1370" s="194" t="str">
        <f t="shared" si="212"/>
        <v xml:space="preserve">    CALL PROG 3691 </v>
      </c>
      <c r="W1370" s="127" t="s">
        <v>890</v>
      </c>
      <c r="X1370" s="94"/>
      <c r="Z1370" s="252"/>
    </row>
    <row r="1371" spans="1:26">
      <c r="A1371" s="250">
        <f t="shared" si="211"/>
        <v>1368</v>
      </c>
      <c r="B1371" s="251"/>
      <c r="C1371" s="251"/>
      <c r="D1371" s="83"/>
      <c r="E1371" s="89"/>
      <c r="F1371" s="230" t="s">
        <v>72</v>
      </c>
      <c r="G1371" s="188" t="str">
        <f t="shared" si="214"/>
        <v>=</v>
      </c>
      <c r="H1371" s="193"/>
      <c r="I1371" s="188" t="str">
        <f t="shared" si="215"/>
        <v>/</v>
      </c>
      <c r="J1371" s="194"/>
      <c r="K1371" s="188" t="str">
        <f t="shared" si="229"/>
        <v>/</v>
      </c>
      <c r="L1371" s="192"/>
      <c r="M1371" s="188" t="str">
        <f t="shared" si="216"/>
        <v>/</v>
      </c>
      <c r="N1371" s="187"/>
      <c r="O1371" s="188" t="str">
        <f t="shared" si="217"/>
        <v>/</v>
      </c>
      <c r="P1371" s="189" t="s">
        <v>1164</v>
      </c>
      <c r="Q1371" s="188" t="str">
        <f t="shared" si="218"/>
        <v>/</v>
      </c>
      <c r="R1371" s="187"/>
      <c r="S1371" s="1" t="str">
        <f t="shared" si="219"/>
        <v>/</v>
      </c>
      <c r="T1371" s="190"/>
      <c r="U1371" s="188" t="str">
        <f t="shared" si="220"/>
        <v>/</v>
      </c>
      <c r="V1371" s="194" t="str">
        <f t="shared" si="212"/>
        <v xml:space="preserve">    MOV AX1 AX2 AX4 PT118 </v>
      </c>
      <c r="W1371" s="127" t="s">
        <v>1169</v>
      </c>
      <c r="Z1371" s="252"/>
    </row>
    <row r="1372" spans="1:26">
      <c r="A1372" s="250">
        <f t="shared" si="211"/>
        <v>1369</v>
      </c>
      <c r="B1372" s="251"/>
      <c r="C1372" s="251"/>
      <c r="D1372" s="83"/>
      <c r="E1372" s="89"/>
      <c r="F1372" s="230" t="s">
        <v>73</v>
      </c>
      <c r="G1372" s="188" t="str">
        <f t="shared" si="214"/>
        <v>=</v>
      </c>
      <c r="H1372" s="193"/>
      <c r="I1372" s="188" t="str">
        <f t="shared" si="215"/>
        <v>/</v>
      </c>
      <c r="J1372" s="194" t="s">
        <v>376</v>
      </c>
      <c r="K1372" s="188" t="str">
        <f t="shared" si="229"/>
        <v>/</v>
      </c>
      <c r="L1372" s="10" t="s">
        <v>1494</v>
      </c>
      <c r="M1372" s="188" t="str">
        <f t="shared" si="216"/>
        <v>/</v>
      </c>
      <c r="N1372" s="187" t="s">
        <v>304</v>
      </c>
      <c r="O1372" s="188" t="str">
        <f t="shared" si="217"/>
        <v>/</v>
      </c>
      <c r="P1372" s="189" t="s">
        <v>1867</v>
      </c>
      <c r="Q1372" s="188" t="str">
        <f t="shared" si="218"/>
        <v>/</v>
      </c>
      <c r="R1372" s="187"/>
      <c r="S1372" s="1" t="str">
        <f t="shared" si="219"/>
        <v>/</v>
      </c>
      <c r="T1372" s="190"/>
      <c r="U1372" s="188" t="str">
        <f t="shared" si="220"/>
        <v>/</v>
      </c>
      <c r="V1372" s="194" t="str">
        <f t="shared" si="212"/>
        <v xml:space="preserve"> WT M118EY=1   OUT MSG_27=1 </v>
      </c>
      <c r="W1372" s="127" t="s">
        <v>1170</v>
      </c>
      <c r="Z1372" s="252"/>
    </row>
    <row r="1373" spans="1:26">
      <c r="A1373" s="250">
        <f t="shared" si="211"/>
        <v>1370</v>
      </c>
      <c r="B1373" s="251"/>
      <c r="C1373" s="251"/>
      <c r="D1373" s="83"/>
      <c r="E1373" s="89"/>
      <c r="F1373" s="230" t="s">
        <v>74</v>
      </c>
      <c r="G1373" s="188" t="str">
        <f t="shared" si="214"/>
        <v>=</v>
      </c>
      <c r="H1373" s="193"/>
      <c r="I1373" s="188" t="str">
        <f t="shared" si="215"/>
        <v>/</v>
      </c>
      <c r="J1373" s="194" t="s">
        <v>134</v>
      </c>
      <c r="K1373" s="188" t="str">
        <f t="shared" si="229"/>
        <v>/</v>
      </c>
      <c r="L1373" s="192" t="s">
        <v>1868</v>
      </c>
      <c r="M1373" s="188" t="str">
        <f t="shared" si="216"/>
        <v>/</v>
      </c>
      <c r="N1373" s="187"/>
      <c r="O1373" s="188" t="str">
        <f t="shared" si="217"/>
        <v>/</v>
      </c>
      <c r="P1373" s="189"/>
      <c r="Q1373" s="188" t="str">
        <f t="shared" si="218"/>
        <v>/</v>
      </c>
      <c r="R1373" s="187"/>
      <c r="S1373" s="1" t="str">
        <f t="shared" si="219"/>
        <v>/</v>
      </c>
      <c r="T1373" s="190"/>
      <c r="U1373" s="188" t="str">
        <f t="shared" si="220"/>
        <v>/</v>
      </c>
      <c r="V1373" s="194" t="str">
        <f t="shared" si="212"/>
        <v xml:space="preserve"> WT MSG_27=1   </v>
      </c>
      <c r="W1373" s="127" t="s">
        <v>905</v>
      </c>
      <c r="Z1373" s="252"/>
    </row>
    <row r="1374" spans="1:26">
      <c r="A1374" s="250">
        <f t="shared" si="211"/>
        <v>1371</v>
      </c>
      <c r="B1374" s="251"/>
      <c r="C1374" s="251"/>
      <c r="D1374" s="83"/>
      <c r="E1374" s="89"/>
      <c r="F1374" s="230" t="s">
        <v>76</v>
      </c>
      <c r="G1374" s="188" t="str">
        <f t="shared" si="214"/>
        <v>=</v>
      </c>
      <c r="H1374" s="193"/>
      <c r="I1374" s="188" t="str">
        <f t="shared" si="215"/>
        <v>/</v>
      </c>
      <c r="J1374" s="194"/>
      <c r="K1374" s="188" t="str">
        <f t="shared" si="229"/>
        <v>/</v>
      </c>
      <c r="L1374" s="192"/>
      <c r="M1374" s="188" t="str">
        <f t="shared" si="216"/>
        <v>/</v>
      </c>
      <c r="N1374" s="187"/>
      <c r="O1374" s="188" t="str">
        <f t="shared" si="217"/>
        <v>/</v>
      </c>
      <c r="P1374" s="189" t="s">
        <v>917</v>
      </c>
      <c r="Q1374" s="188" t="str">
        <f t="shared" si="218"/>
        <v>/</v>
      </c>
      <c r="R1374" s="187"/>
      <c r="S1374" s="1" t="str">
        <f t="shared" si="219"/>
        <v>/</v>
      </c>
      <c r="T1374" s="190"/>
      <c r="U1374" s="188" t="str">
        <f t="shared" si="220"/>
        <v>/</v>
      </c>
      <c r="V1374" s="194" t="str">
        <f t="shared" si="212"/>
        <v xml:space="preserve">    END </v>
      </c>
      <c r="W1374" s="127"/>
      <c r="X1374" s="94"/>
      <c r="Z1374" s="252"/>
    </row>
    <row r="1375" spans="1:26">
      <c r="A1375" s="250">
        <f t="shared" si="211"/>
        <v>1372</v>
      </c>
      <c r="B1375" s="251"/>
      <c r="C1375" s="251"/>
      <c r="D1375" s="83"/>
      <c r="E1375" s="89" t="s">
        <v>144</v>
      </c>
      <c r="F1375" s="47"/>
      <c r="G1375" s="188"/>
      <c r="H1375" s="193"/>
      <c r="I1375" s="188"/>
      <c r="J1375" s="194"/>
      <c r="K1375" s="188"/>
      <c r="L1375" s="192"/>
      <c r="M1375" s="188"/>
      <c r="N1375" s="187"/>
      <c r="O1375" s="188"/>
      <c r="P1375" s="189"/>
      <c r="Q1375" s="188"/>
      <c r="R1375" s="187"/>
      <c r="S1375" s="1"/>
      <c r="T1375" s="190"/>
      <c r="U1375" s="188"/>
      <c r="V1375" s="194" t="str">
        <f t="shared" si="212"/>
        <v xml:space="preserve"> </v>
      </c>
      <c r="W1375" s="187"/>
      <c r="Z1375" s="252"/>
    </row>
    <row r="1376" spans="1:26">
      <c r="A1376" s="250">
        <f t="shared" si="211"/>
        <v>1373</v>
      </c>
      <c r="B1376" s="251"/>
      <c r="C1376" s="251"/>
      <c r="D1376" s="83"/>
      <c r="E1376" s="89" t="s">
        <v>1165</v>
      </c>
      <c r="F1376" s="195"/>
      <c r="G1376" s="188" t="str">
        <f t="shared" ref="G1376:G1391" si="230">IF(F1376=0," ",X$4)</f>
        <v xml:space="preserve"> </v>
      </c>
      <c r="H1376" s="193"/>
      <c r="I1376" s="188" t="str">
        <f t="shared" ref="I1376:I1391" si="231">IF(F1376=0," ",Y$4)</f>
        <v xml:space="preserve"> </v>
      </c>
      <c r="J1376" s="194"/>
      <c r="K1376" s="188" t="str">
        <f t="shared" ref="K1376:K1391" si="232">IF(F1376=0," ",Y$4)</f>
        <v xml:space="preserve"> </v>
      </c>
      <c r="L1376" s="10"/>
      <c r="M1376" s="188" t="str">
        <f t="shared" ref="M1376:M1391" si="233">IF(F1376=0," ",Y$4)</f>
        <v xml:space="preserve"> </v>
      </c>
      <c r="N1376" s="12"/>
      <c r="O1376" s="188" t="str">
        <f t="shared" ref="O1376:O1391" si="234">IF(F1376=0," ",Y$4)</f>
        <v xml:space="preserve"> </v>
      </c>
      <c r="P1376" s="8"/>
      <c r="Q1376" s="188" t="str">
        <f t="shared" ref="Q1376:Q1391" si="235">IF(F1376=0," ",Y$4)</f>
        <v xml:space="preserve"> </v>
      </c>
      <c r="R1376" s="12"/>
      <c r="S1376" s="1" t="str">
        <f t="shared" ref="S1376:S1391" si="236">IF(F1376=0," ",Y$4)</f>
        <v xml:space="preserve"> </v>
      </c>
      <c r="T1376" s="35"/>
      <c r="U1376" s="188" t="str">
        <f t="shared" ref="U1376:U1391" si="237">IF(F1376=0," ",Y$4)</f>
        <v xml:space="preserve"> </v>
      </c>
      <c r="V1376" s="194" t="str">
        <f t="shared" si="212"/>
        <v xml:space="preserve"> </v>
      </c>
      <c r="W1376" s="127" t="s">
        <v>886</v>
      </c>
      <c r="Z1376" s="252"/>
    </row>
    <row r="1377" spans="1:26">
      <c r="A1377" s="250">
        <f t="shared" si="211"/>
        <v>1374</v>
      </c>
      <c r="B1377" s="251"/>
      <c r="C1377" s="251"/>
      <c r="D1377" s="83"/>
      <c r="E1377" s="89"/>
      <c r="F1377" s="230" t="s">
        <v>69</v>
      </c>
      <c r="G1377" s="188" t="str">
        <f t="shared" si="230"/>
        <v>=</v>
      </c>
      <c r="H1377" s="193"/>
      <c r="I1377" s="188" t="str">
        <f t="shared" si="231"/>
        <v>/</v>
      </c>
      <c r="J1377" s="194"/>
      <c r="K1377" s="188" t="str">
        <f t="shared" si="232"/>
        <v>/</v>
      </c>
      <c r="L1377" s="10"/>
      <c r="M1377" s="188" t="str">
        <f t="shared" si="233"/>
        <v>/</v>
      </c>
      <c r="N1377" s="12"/>
      <c r="O1377" s="188" t="str">
        <f t="shared" si="234"/>
        <v>/</v>
      </c>
      <c r="P1377" s="8" t="s">
        <v>1163</v>
      </c>
      <c r="Q1377" s="188" t="str">
        <f t="shared" si="235"/>
        <v>/</v>
      </c>
      <c r="R1377" s="187"/>
      <c r="S1377" s="1" t="str">
        <f t="shared" si="236"/>
        <v>/</v>
      </c>
      <c r="T1377" s="190"/>
      <c r="U1377" s="188" t="str">
        <f t="shared" si="237"/>
        <v>/</v>
      </c>
      <c r="V1377" s="194" t="str">
        <f t="shared" si="212"/>
        <v xml:space="preserve">    CALL PROG 3691 </v>
      </c>
      <c r="W1377" s="127" t="s">
        <v>890</v>
      </c>
      <c r="X1377" s="94"/>
      <c r="Z1377" s="252"/>
    </row>
    <row r="1378" spans="1:26">
      <c r="A1378" s="250">
        <f t="shared" si="211"/>
        <v>1375</v>
      </c>
      <c r="B1378" s="251"/>
      <c r="C1378" s="251"/>
      <c r="D1378" s="83"/>
      <c r="E1378" s="89"/>
      <c r="F1378" s="230" t="s">
        <v>72</v>
      </c>
      <c r="G1378" s="188" t="str">
        <f t="shared" si="230"/>
        <v>=</v>
      </c>
      <c r="H1378" s="193"/>
      <c r="I1378" s="188" t="str">
        <f t="shared" si="231"/>
        <v>/</v>
      </c>
      <c r="J1378" s="194"/>
      <c r="K1378" s="188" t="str">
        <f t="shared" si="232"/>
        <v>/</v>
      </c>
      <c r="L1378" s="192"/>
      <c r="M1378" s="188" t="str">
        <f t="shared" si="233"/>
        <v>/</v>
      </c>
      <c r="N1378" s="187"/>
      <c r="O1378" s="188" t="str">
        <f t="shared" si="234"/>
        <v>/</v>
      </c>
      <c r="P1378" s="189" t="s">
        <v>1167</v>
      </c>
      <c r="Q1378" s="188" t="str">
        <f t="shared" si="235"/>
        <v>/</v>
      </c>
      <c r="R1378" s="187"/>
      <c r="S1378" s="1" t="str">
        <f t="shared" si="236"/>
        <v>/</v>
      </c>
      <c r="T1378" s="190"/>
      <c r="U1378" s="188" t="str">
        <f t="shared" si="237"/>
        <v>/</v>
      </c>
      <c r="V1378" s="194" t="str">
        <f t="shared" si="212"/>
        <v xml:space="preserve">    MOV AX1 AX2 AX4 PT121 </v>
      </c>
      <c r="W1378" s="127" t="s">
        <v>1139</v>
      </c>
      <c r="Z1378" s="252"/>
    </row>
    <row r="1379" spans="1:26">
      <c r="A1379" s="250">
        <f t="shared" si="211"/>
        <v>1376</v>
      </c>
      <c r="B1379" s="251"/>
      <c r="C1379" s="251"/>
      <c r="D1379" s="83"/>
      <c r="E1379" s="89"/>
      <c r="F1379" s="230" t="s">
        <v>73</v>
      </c>
      <c r="G1379" s="188" t="str">
        <f t="shared" si="230"/>
        <v>=</v>
      </c>
      <c r="H1379" s="193"/>
      <c r="I1379" s="188" t="str">
        <f t="shared" si="231"/>
        <v>/</v>
      </c>
      <c r="J1379" s="194" t="s">
        <v>376</v>
      </c>
      <c r="K1379" s="188" t="str">
        <f t="shared" si="232"/>
        <v>/</v>
      </c>
      <c r="L1379" s="10" t="s">
        <v>1495</v>
      </c>
      <c r="M1379" s="188" t="str">
        <f t="shared" si="233"/>
        <v>/</v>
      </c>
      <c r="N1379" s="187" t="s">
        <v>304</v>
      </c>
      <c r="O1379" s="188" t="str">
        <f t="shared" si="234"/>
        <v>/</v>
      </c>
      <c r="P1379" s="189" t="s">
        <v>1869</v>
      </c>
      <c r="Q1379" s="188" t="str">
        <f t="shared" si="235"/>
        <v>/</v>
      </c>
      <c r="R1379" s="187"/>
      <c r="S1379" s="1" t="str">
        <f t="shared" si="236"/>
        <v>/</v>
      </c>
      <c r="T1379" s="190"/>
      <c r="U1379" s="188" t="str">
        <f t="shared" si="237"/>
        <v>/</v>
      </c>
      <c r="V1379" s="194" t="str">
        <f t="shared" si="212"/>
        <v xml:space="preserve"> WT M121EY=1   OUT MSG_30=1 </v>
      </c>
      <c r="W1379" s="127" t="s">
        <v>1168</v>
      </c>
      <c r="Z1379" s="252"/>
    </row>
    <row r="1380" spans="1:26">
      <c r="A1380" s="250">
        <f t="shared" si="211"/>
        <v>1377</v>
      </c>
      <c r="B1380" s="251"/>
      <c r="C1380" s="251"/>
      <c r="D1380" s="83"/>
      <c r="E1380" s="89"/>
      <c r="F1380" s="230" t="s">
        <v>74</v>
      </c>
      <c r="G1380" s="188" t="str">
        <f t="shared" si="230"/>
        <v>=</v>
      </c>
      <c r="H1380" s="193"/>
      <c r="I1380" s="188" t="str">
        <f t="shared" si="231"/>
        <v>/</v>
      </c>
      <c r="J1380" s="194" t="s">
        <v>134</v>
      </c>
      <c r="K1380" s="188" t="str">
        <f t="shared" si="232"/>
        <v>/</v>
      </c>
      <c r="L1380" s="192" t="s">
        <v>1870</v>
      </c>
      <c r="M1380" s="188" t="str">
        <f t="shared" si="233"/>
        <v>/</v>
      </c>
      <c r="N1380" s="187"/>
      <c r="O1380" s="188" t="str">
        <f t="shared" si="234"/>
        <v>/</v>
      </c>
      <c r="P1380" s="189"/>
      <c r="Q1380" s="188" t="str">
        <f t="shared" si="235"/>
        <v>/</v>
      </c>
      <c r="R1380" s="187"/>
      <c r="S1380" s="1" t="str">
        <f t="shared" si="236"/>
        <v>/</v>
      </c>
      <c r="T1380" s="190"/>
      <c r="U1380" s="188" t="str">
        <f t="shared" si="237"/>
        <v>/</v>
      </c>
      <c r="V1380" s="194" t="str">
        <f t="shared" si="212"/>
        <v xml:space="preserve"> WT MSG_30=1   </v>
      </c>
      <c r="W1380" s="127" t="s">
        <v>905</v>
      </c>
      <c r="Z1380" s="252"/>
    </row>
    <row r="1381" spans="1:26">
      <c r="A1381" s="250">
        <f t="shared" si="211"/>
        <v>1378</v>
      </c>
      <c r="B1381" s="251"/>
      <c r="C1381" s="251"/>
      <c r="D1381" s="83"/>
      <c r="E1381" s="89"/>
      <c r="F1381" s="230" t="s">
        <v>76</v>
      </c>
      <c r="G1381" s="188" t="str">
        <f t="shared" si="230"/>
        <v>=</v>
      </c>
      <c r="H1381" s="193"/>
      <c r="I1381" s="188" t="str">
        <f t="shared" si="231"/>
        <v>/</v>
      </c>
      <c r="J1381" s="194"/>
      <c r="K1381" s="188" t="str">
        <f t="shared" si="232"/>
        <v>/</v>
      </c>
      <c r="L1381" s="192"/>
      <c r="M1381" s="188" t="str">
        <f t="shared" si="233"/>
        <v>/</v>
      </c>
      <c r="N1381" s="187"/>
      <c r="O1381" s="188" t="str">
        <f t="shared" si="234"/>
        <v>/</v>
      </c>
      <c r="P1381" s="189" t="s">
        <v>917</v>
      </c>
      <c r="Q1381" s="188" t="str">
        <f t="shared" si="235"/>
        <v>/</v>
      </c>
      <c r="R1381" s="187"/>
      <c r="S1381" s="1" t="str">
        <f t="shared" si="236"/>
        <v>/</v>
      </c>
      <c r="T1381" s="190"/>
      <c r="U1381" s="188" t="str">
        <f t="shared" si="237"/>
        <v>/</v>
      </c>
      <c r="V1381" s="194" t="str">
        <f t="shared" si="212"/>
        <v xml:space="preserve">    END </v>
      </c>
      <c r="W1381" s="127"/>
      <c r="X1381" s="94"/>
      <c r="Z1381" s="252"/>
    </row>
    <row r="1382" spans="1:26">
      <c r="A1382" s="250">
        <f t="shared" si="211"/>
        <v>1379</v>
      </c>
      <c r="B1382" s="251"/>
      <c r="C1382" s="251"/>
      <c r="D1382" s="83"/>
      <c r="E1382" s="89" t="s">
        <v>144</v>
      </c>
      <c r="F1382" s="47"/>
      <c r="G1382" s="188"/>
      <c r="H1382" s="193"/>
      <c r="I1382" s="188"/>
      <c r="J1382" s="194"/>
      <c r="K1382" s="188"/>
      <c r="L1382" s="192"/>
      <c r="M1382" s="188"/>
      <c r="N1382" s="187"/>
      <c r="O1382" s="188"/>
      <c r="P1382" s="189"/>
      <c r="Q1382" s="188"/>
      <c r="R1382" s="187"/>
      <c r="S1382" s="1"/>
      <c r="T1382" s="190"/>
      <c r="U1382" s="188"/>
      <c r="V1382" s="194" t="str">
        <f t="shared" si="212"/>
        <v xml:space="preserve"> </v>
      </c>
      <c r="W1382" s="187"/>
      <c r="Z1382" s="252"/>
    </row>
    <row r="1383" spans="1:26">
      <c r="A1383" s="250">
        <f t="shared" si="211"/>
        <v>1380</v>
      </c>
      <c r="B1383" s="251"/>
      <c r="C1383" s="251"/>
      <c r="D1383" s="83"/>
      <c r="E1383" s="89" t="s">
        <v>1166</v>
      </c>
      <c r="F1383" s="195"/>
      <c r="G1383" s="188" t="str">
        <f t="shared" ref="G1383:G1388" si="238">IF(F1383=0," ",X$4)</f>
        <v xml:space="preserve"> </v>
      </c>
      <c r="H1383" s="193"/>
      <c r="I1383" s="188" t="str">
        <f t="shared" ref="I1383:I1388" si="239">IF(F1383=0," ",Y$4)</f>
        <v xml:space="preserve"> </v>
      </c>
      <c r="J1383" s="194"/>
      <c r="K1383" s="188" t="str">
        <f t="shared" ref="K1383:K1388" si="240">IF(F1383=0," ",Y$4)</f>
        <v xml:space="preserve"> </v>
      </c>
      <c r="L1383" s="10"/>
      <c r="M1383" s="188" t="str">
        <f t="shared" ref="M1383:M1388" si="241">IF(F1383=0," ",Y$4)</f>
        <v xml:space="preserve"> </v>
      </c>
      <c r="N1383" s="12"/>
      <c r="O1383" s="188" t="str">
        <f t="shared" ref="O1383:O1388" si="242">IF(F1383=0," ",Y$4)</f>
        <v xml:space="preserve"> </v>
      </c>
      <c r="P1383" s="8"/>
      <c r="Q1383" s="188" t="str">
        <f t="shared" ref="Q1383:Q1388" si="243">IF(F1383=0," ",Y$4)</f>
        <v xml:space="preserve"> </v>
      </c>
      <c r="R1383" s="12"/>
      <c r="S1383" s="1" t="str">
        <f t="shared" ref="S1383:S1388" si="244">IF(F1383=0," ",Y$4)</f>
        <v xml:space="preserve"> </v>
      </c>
      <c r="T1383" s="35"/>
      <c r="U1383" s="188" t="str">
        <f t="shared" ref="U1383:U1388" si="245">IF(F1383=0," ",Y$4)</f>
        <v xml:space="preserve"> </v>
      </c>
      <c r="V1383" s="194" t="str">
        <f t="shared" si="212"/>
        <v xml:space="preserve"> </v>
      </c>
      <c r="W1383" s="127" t="s">
        <v>886</v>
      </c>
      <c r="Z1383" s="252"/>
    </row>
    <row r="1384" spans="1:26">
      <c r="A1384" s="250">
        <f t="shared" si="211"/>
        <v>1381</v>
      </c>
      <c r="B1384" s="251"/>
      <c r="C1384" s="251"/>
      <c r="D1384" s="83"/>
      <c r="E1384" s="89"/>
      <c r="F1384" s="230" t="s">
        <v>69</v>
      </c>
      <c r="G1384" s="188" t="str">
        <f t="shared" si="238"/>
        <v>=</v>
      </c>
      <c r="H1384" s="193"/>
      <c r="I1384" s="188" t="str">
        <f t="shared" si="239"/>
        <v>/</v>
      </c>
      <c r="J1384" s="194"/>
      <c r="K1384" s="188" t="str">
        <f t="shared" si="240"/>
        <v>/</v>
      </c>
      <c r="L1384" s="10"/>
      <c r="M1384" s="188" t="str">
        <f t="shared" si="241"/>
        <v>/</v>
      </c>
      <c r="N1384" s="12"/>
      <c r="O1384" s="188" t="str">
        <f t="shared" si="242"/>
        <v>/</v>
      </c>
      <c r="P1384" s="8" t="s">
        <v>1163</v>
      </c>
      <c r="Q1384" s="188" t="str">
        <f t="shared" si="243"/>
        <v>/</v>
      </c>
      <c r="R1384" s="187"/>
      <c r="S1384" s="1" t="str">
        <f t="shared" si="244"/>
        <v>/</v>
      </c>
      <c r="T1384" s="190"/>
      <c r="U1384" s="188" t="str">
        <f t="shared" si="245"/>
        <v>/</v>
      </c>
      <c r="V1384" s="194" t="str">
        <f t="shared" si="212"/>
        <v xml:space="preserve">    CALL PROG 3691 </v>
      </c>
      <c r="W1384" s="127" t="s">
        <v>890</v>
      </c>
      <c r="X1384" s="94"/>
      <c r="Z1384" s="252"/>
    </row>
    <row r="1385" spans="1:26">
      <c r="A1385" s="250">
        <f t="shared" si="211"/>
        <v>1382</v>
      </c>
      <c r="B1385" s="251"/>
      <c r="C1385" s="251"/>
      <c r="D1385" s="83"/>
      <c r="E1385" s="89"/>
      <c r="F1385" s="230" t="s">
        <v>72</v>
      </c>
      <c r="G1385" s="188" t="str">
        <f t="shared" si="238"/>
        <v>=</v>
      </c>
      <c r="H1385" s="193"/>
      <c r="I1385" s="188" t="str">
        <f t="shared" si="239"/>
        <v>/</v>
      </c>
      <c r="J1385" s="194"/>
      <c r="K1385" s="188" t="str">
        <f t="shared" si="240"/>
        <v>/</v>
      </c>
      <c r="L1385" s="192"/>
      <c r="M1385" s="188" t="str">
        <f t="shared" si="241"/>
        <v>/</v>
      </c>
      <c r="N1385" s="187"/>
      <c r="O1385" s="188" t="str">
        <f t="shared" si="242"/>
        <v>/</v>
      </c>
      <c r="P1385" s="189" t="s">
        <v>473</v>
      </c>
      <c r="Q1385" s="188" t="str">
        <f t="shared" si="243"/>
        <v>/</v>
      </c>
      <c r="R1385" s="187"/>
      <c r="S1385" s="1" t="str">
        <f t="shared" si="244"/>
        <v>/</v>
      </c>
      <c r="T1385" s="190"/>
      <c r="U1385" s="188" t="str">
        <f t="shared" si="245"/>
        <v>/</v>
      </c>
      <c r="V1385" s="194" t="str">
        <f t="shared" si="212"/>
        <v xml:space="preserve">    MOV AX1 AX2 AX4 PT124 </v>
      </c>
      <c r="W1385" s="127" t="s">
        <v>1140</v>
      </c>
      <c r="Z1385" s="252"/>
    </row>
    <row r="1386" spans="1:26">
      <c r="A1386" s="250">
        <f t="shared" si="211"/>
        <v>1383</v>
      </c>
      <c r="B1386" s="251"/>
      <c r="C1386" s="251"/>
      <c r="D1386" s="83"/>
      <c r="E1386" s="89"/>
      <c r="F1386" s="230" t="s">
        <v>73</v>
      </c>
      <c r="G1386" s="188" t="str">
        <f t="shared" si="238"/>
        <v>=</v>
      </c>
      <c r="H1386" s="193"/>
      <c r="I1386" s="188" t="str">
        <f t="shared" si="239"/>
        <v>/</v>
      </c>
      <c r="J1386" s="194" t="s">
        <v>376</v>
      </c>
      <c r="K1386" s="188" t="str">
        <f t="shared" si="240"/>
        <v>/</v>
      </c>
      <c r="L1386" s="10" t="s">
        <v>1496</v>
      </c>
      <c r="M1386" s="188" t="str">
        <f t="shared" si="241"/>
        <v>/</v>
      </c>
      <c r="N1386" s="187" t="s">
        <v>304</v>
      </c>
      <c r="O1386" s="188" t="str">
        <f t="shared" si="242"/>
        <v>/</v>
      </c>
      <c r="P1386" s="189" t="s">
        <v>1847</v>
      </c>
      <c r="Q1386" s="188" t="str">
        <f t="shared" si="243"/>
        <v>/</v>
      </c>
      <c r="R1386" s="187"/>
      <c r="S1386" s="1" t="str">
        <f t="shared" si="244"/>
        <v>/</v>
      </c>
      <c r="T1386" s="190"/>
      <c r="U1386" s="188" t="str">
        <f t="shared" si="245"/>
        <v>/</v>
      </c>
      <c r="V1386" s="194" t="str">
        <f t="shared" si="212"/>
        <v xml:space="preserve"> WT M124EY=1   OUT MSG_33=1 </v>
      </c>
      <c r="W1386" s="127" t="s">
        <v>1112</v>
      </c>
      <c r="Z1386" s="252"/>
    </row>
    <row r="1387" spans="1:26">
      <c r="A1387" s="250">
        <f t="shared" si="211"/>
        <v>1384</v>
      </c>
      <c r="B1387" s="251"/>
      <c r="C1387" s="251"/>
      <c r="D1387" s="83"/>
      <c r="E1387" s="89"/>
      <c r="F1387" s="230" t="s">
        <v>74</v>
      </c>
      <c r="G1387" s="188" t="str">
        <f t="shared" si="238"/>
        <v>=</v>
      </c>
      <c r="H1387" s="193"/>
      <c r="I1387" s="188" t="str">
        <f t="shared" si="239"/>
        <v>/</v>
      </c>
      <c r="J1387" s="194" t="s">
        <v>134</v>
      </c>
      <c r="K1387" s="188" t="str">
        <f t="shared" si="240"/>
        <v>/</v>
      </c>
      <c r="L1387" s="192" t="s">
        <v>1848</v>
      </c>
      <c r="M1387" s="188" t="str">
        <f t="shared" si="241"/>
        <v>/</v>
      </c>
      <c r="N1387" s="187"/>
      <c r="O1387" s="188" t="str">
        <f t="shared" si="242"/>
        <v>/</v>
      </c>
      <c r="P1387" s="189"/>
      <c r="Q1387" s="188" t="str">
        <f t="shared" si="243"/>
        <v>/</v>
      </c>
      <c r="R1387" s="187"/>
      <c r="S1387" s="1" t="str">
        <f t="shared" si="244"/>
        <v>/</v>
      </c>
      <c r="T1387" s="190"/>
      <c r="U1387" s="188" t="str">
        <f t="shared" si="245"/>
        <v>/</v>
      </c>
      <c r="V1387" s="194" t="str">
        <f t="shared" si="212"/>
        <v xml:space="preserve"> WT MSG_33=1   </v>
      </c>
      <c r="W1387" s="127" t="s">
        <v>905</v>
      </c>
      <c r="Z1387" s="252"/>
    </row>
    <row r="1388" spans="1:26">
      <c r="A1388" s="250">
        <f t="shared" si="211"/>
        <v>1385</v>
      </c>
      <c r="B1388" s="251"/>
      <c r="C1388" s="251"/>
      <c r="D1388" s="83"/>
      <c r="E1388" s="89"/>
      <c r="F1388" s="230" t="s">
        <v>76</v>
      </c>
      <c r="G1388" s="188" t="str">
        <f t="shared" si="238"/>
        <v>=</v>
      </c>
      <c r="H1388" s="193"/>
      <c r="I1388" s="188" t="str">
        <f t="shared" si="239"/>
        <v>/</v>
      </c>
      <c r="J1388" s="194"/>
      <c r="K1388" s="188" t="str">
        <f t="shared" si="240"/>
        <v>/</v>
      </c>
      <c r="L1388" s="192"/>
      <c r="M1388" s="188" t="str">
        <f t="shared" si="241"/>
        <v>/</v>
      </c>
      <c r="N1388" s="187"/>
      <c r="O1388" s="188" t="str">
        <f t="shared" si="242"/>
        <v>/</v>
      </c>
      <c r="P1388" s="189" t="s">
        <v>917</v>
      </c>
      <c r="Q1388" s="188" t="str">
        <f t="shared" si="243"/>
        <v>/</v>
      </c>
      <c r="R1388" s="187"/>
      <c r="S1388" s="1" t="str">
        <f t="shared" si="244"/>
        <v>/</v>
      </c>
      <c r="T1388" s="190"/>
      <c r="U1388" s="188" t="str">
        <f t="shared" si="245"/>
        <v>/</v>
      </c>
      <c r="V1388" s="194" t="str">
        <f t="shared" si="212"/>
        <v xml:space="preserve">    END </v>
      </c>
      <c r="W1388" s="127"/>
      <c r="X1388" s="94"/>
      <c r="Z1388" s="252"/>
    </row>
    <row r="1389" spans="1:26">
      <c r="A1389" s="250">
        <f t="shared" si="211"/>
        <v>1386</v>
      </c>
      <c r="B1389" s="251"/>
      <c r="C1389" s="251"/>
      <c r="D1389" s="83"/>
      <c r="E1389" s="89" t="s">
        <v>144</v>
      </c>
      <c r="F1389" s="47"/>
      <c r="G1389" s="188"/>
      <c r="H1389" s="193"/>
      <c r="I1389" s="188"/>
      <c r="J1389" s="194"/>
      <c r="K1389" s="188"/>
      <c r="L1389" s="192"/>
      <c r="M1389" s="188"/>
      <c r="N1389" s="187"/>
      <c r="O1389" s="188"/>
      <c r="P1389" s="189"/>
      <c r="Q1389" s="188"/>
      <c r="R1389" s="187"/>
      <c r="S1389" s="1"/>
      <c r="T1389" s="190"/>
      <c r="U1389" s="188"/>
      <c r="V1389" s="194" t="str">
        <f t="shared" si="212"/>
        <v xml:space="preserve"> </v>
      </c>
      <c r="W1389" s="187"/>
      <c r="Z1389" s="252"/>
    </row>
    <row r="1390" spans="1:26">
      <c r="A1390" s="250">
        <f t="shared" si="211"/>
        <v>1387</v>
      </c>
      <c r="B1390" s="251"/>
      <c r="C1390" s="251"/>
      <c r="D1390" s="251"/>
      <c r="E1390" s="89" t="s">
        <v>1162</v>
      </c>
      <c r="F1390" s="195"/>
      <c r="G1390" s="188" t="str">
        <f t="shared" si="230"/>
        <v xml:space="preserve"> </v>
      </c>
      <c r="H1390" s="193"/>
      <c r="I1390" s="188" t="str">
        <f t="shared" si="231"/>
        <v xml:space="preserve"> </v>
      </c>
      <c r="J1390" s="194"/>
      <c r="K1390" s="188" t="str">
        <f t="shared" si="232"/>
        <v xml:space="preserve"> </v>
      </c>
      <c r="L1390" s="10"/>
      <c r="M1390" s="188" t="str">
        <f t="shared" si="233"/>
        <v xml:space="preserve"> </v>
      </c>
      <c r="N1390" s="12"/>
      <c r="O1390" s="188" t="str">
        <f t="shared" si="234"/>
        <v xml:space="preserve"> </v>
      </c>
      <c r="P1390" s="8"/>
      <c r="Q1390" s="188" t="str">
        <f t="shared" si="235"/>
        <v xml:space="preserve"> </v>
      </c>
      <c r="R1390" s="12"/>
      <c r="S1390" s="1" t="str">
        <f t="shared" si="236"/>
        <v xml:space="preserve"> </v>
      </c>
      <c r="T1390" s="35"/>
      <c r="U1390" s="188" t="str">
        <f t="shared" si="237"/>
        <v xml:space="preserve"> </v>
      </c>
      <c r="V1390" s="194" t="str">
        <f t="shared" si="212"/>
        <v xml:space="preserve"> </v>
      </c>
      <c r="W1390" s="127" t="s">
        <v>1171</v>
      </c>
      <c r="Z1390" s="252"/>
    </row>
    <row r="1391" spans="1:26">
      <c r="A1391" s="250">
        <f t="shared" si="211"/>
        <v>1388</v>
      </c>
      <c r="B1391" s="251"/>
      <c r="C1391" s="251"/>
      <c r="D1391" s="251"/>
      <c r="E1391" s="89"/>
      <c r="F1391" s="230" t="s">
        <v>69</v>
      </c>
      <c r="G1391" s="188" t="str">
        <f t="shared" si="230"/>
        <v>=</v>
      </c>
      <c r="H1391" s="193"/>
      <c r="I1391" s="188" t="str">
        <f t="shared" si="231"/>
        <v>/</v>
      </c>
      <c r="J1391" s="194" t="s">
        <v>197</v>
      </c>
      <c r="K1391" s="188" t="str">
        <f t="shared" si="232"/>
        <v>/</v>
      </c>
      <c r="L1391" s="10" t="s">
        <v>334</v>
      </c>
      <c r="M1391" s="188" t="str">
        <f t="shared" si="233"/>
        <v>/</v>
      </c>
      <c r="N1391" s="101"/>
      <c r="O1391" s="188" t="str">
        <f t="shared" si="234"/>
        <v>/</v>
      </c>
      <c r="P1391" s="8" t="s">
        <v>899</v>
      </c>
      <c r="Q1391" s="188" t="str">
        <f t="shared" si="235"/>
        <v>/</v>
      </c>
      <c r="R1391" s="187"/>
      <c r="S1391" s="1" t="str">
        <f t="shared" si="236"/>
        <v>/</v>
      </c>
      <c r="T1391" s="190"/>
      <c r="U1391" s="188" t="str">
        <f t="shared" si="237"/>
        <v>/</v>
      </c>
      <c r="V1391" s="194" t="str">
        <f t="shared" si="212"/>
        <v xml:space="preserve"> IF MDW=0 | MDS=0  CALL PROG 3900 </v>
      </c>
      <c r="W1391" s="127" t="s">
        <v>890</v>
      </c>
      <c r="X1391" s="94"/>
      <c r="Z1391" s="252"/>
    </row>
    <row r="1392" spans="1:26">
      <c r="A1392" s="250">
        <f t="shared" si="211"/>
        <v>1389</v>
      </c>
      <c r="B1392" s="251"/>
      <c r="C1392" s="251"/>
      <c r="D1392" s="251"/>
      <c r="E1392" s="89"/>
      <c r="F1392" s="230" t="s">
        <v>72</v>
      </c>
      <c r="G1392" s="188" t="str">
        <f>IF(F1392=0," ",X$4)</f>
        <v>=</v>
      </c>
      <c r="H1392" s="193"/>
      <c r="I1392" s="188" t="str">
        <f>IF(F1392=0," ",Y$4)</f>
        <v>/</v>
      </c>
      <c r="J1392" s="194" t="s">
        <v>197</v>
      </c>
      <c r="K1392" s="188" t="str">
        <f>IF(F1392=0," ",Y$4)</f>
        <v>/</v>
      </c>
      <c r="L1392" s="192" t="s">
        <v>14</v>
      </c>
      <c r="M1392" s="188" t="str">
        <f>IF(F1392=0," ",Y$4)</f>
        <v>/</v>
      </c>
      <c r="N1392" s="12"/>
      <c r="O1392" s="188" t="str">
        <f>IF(F1392=0," ",Y$4)</f>
        <v>/</v>
      </c>
      <c r="P1392" s="8" t="s">
        <v>1704</v>
      </c>
      <c r="Q1392" s="188" t="str">
        <f>IF(F1392=0," ",Y$4)</f>
        <v>/</v>
      </c>
      <c r="R1392" s="187"/>
      <c r="S1392" s="1" t="str">
        <f>IF(F1392=0," ",Y$4)</f>
        <v>/</v>
      </c>
      <c r="T1392" s="190"/>
      <c r="U1392" s="188" t="str">
        <f>IF(F1392=0," ",Y$4)</f>
        <v>/</v>
      </c>
      <c r="V1392" s="194" t="str">
        <f>IF(AND(H1392=0,J1392=0,L1392=0,P1392=0,R1392=0)," ",CONCATENATE(H1392," ",J1392," ",L1392," ",N1392," ",P1392," ",R1392))</f>
        <v xml:space="preserve"> IF MMDTA=1  CALL PROG 3912 </v>
      </c>
      <c r="W1392" s="127" t="s">
        <v>902</v>
      </c>
      <c r="Z1392" s="252"/>
    </row>
    <row r="1393" spans="1:26" ht="27">
      <c r="A1393" s="250">
        <f t="shared" si="211"/>
        <v>1390</v>
      </c>
      <c r="B1393" s="251"/>
      <c r="C1393" s="251"/>
      <c r="D1393" s="251"/>
      <c r="E1393" s="89"/>
      <c r="F1393" s="230" t="s">
        <v>73</v>
      </c>
      <c r="G1393" s="188" t="str">
        <f>IF(F1393=0," ",X$4)</f>
        <v>=</v>
      </c>
      <c r="H1393" s="193"/>
      <c r="I1393" s="188" t="str">
        <f>IF(F1393=0," ",Y$4)</f>
        <v>/</v>
      </c>
      <c r="J1393" s="194" t="s">
        <v>197</v>
      </c>
      <c r="K1393" s="188" t="str">
        <f>IF(F1393=0," ",Y$4)</f>
        <v>/</v>
      </c>
      <c r="L1393" s="192" t="s">
        <v>1085</v>
      </c>
      <c r="M1393" s="188" t="str">
        <f>IF(F1393=0," ",Y$4)</f>
        <v>/</v>
      </c>
      <c r="N1393" s="12"/>
      <c r="O1393" s="188" t="str">
        <f>IF(F1393=0," ",Y$4)</f>
        <v>/</v>
      </c>
      <c r="P1393" s="82" t="s">
        <v>1761</v>
      </c>
      <c r="Q1393" s="188" t="str">
        <f>IF(F1393=0," ",Y$4)</f>
        <v>/</v>
      </c>
      <c r="R1393" s="187"/>
      <c r="S1393" s="1" t="str">
        <f>IF(F1393=0," ",Y$4)</f>
        <v>/</v>
      </c>
      <c r="T1393" s="190"/>
      <c r="U1393" s="188" t="str">
        <f>IF(F1393=0," ",Y$4)</f>
        <v>/</v>
      </c>
      <c r="V1393" s="194" t="str">
        <f>IF(AND(H1393=0,J1393=0,L1393=0,P1393=0,R1393=0)," ",CONCATENATE(H1393," ",J1393," ",L1393," ",N1393," ",P1393," ",R1393))</f>
        <v xml:space="preserve"> IF MMDTA=0 &amp; LS9=1 &amp; MV4RX=0  CALL PROG 3921 </v>
      </c>
      <c r="W1393" s="127" t="s">
        <v>984</v>
      </c>
      <c r="Z1393" s="252"/>
    </row>
    <row r="1394" spans="1:26">
      <c r="A1394" s="250">
        <f t="shared" si="211"/>
        <v>1391</v>
      </c>
      <c r="B1394" s="251"/>
      <c r="C1394" s="251"/>
      <c r="D1394" s="251"/>
      <c r="E1394" s="89"/>
      <c r="F1394" s="230" t="s">
        <v>74</v>
      </c>
      <c r="G1394" s="188" t="str">
        <f t="shared" ref="G1394" si="246">IF(F1394=0," ",X$4)</f>
        <v>=</v>
      </c>
      <c r="H1394" s="193"/>
      <c r="I1394" s="188" t="str">
        <f t="shared" ref="I1394" si="247">IF(F1394=0," ",Y$4)</f>
        <v>/</v>
      </c>
      <c r="J1394" s="194"/>
      <c r="K1394" s="188" t="str">
        <f t="shared" ref="K1394" si="248">IF(F1394=0," ",Y$4)</f>
        <v>/</v>
      </c>
      <c r="L1394" s="192"/>
      <c r="M1394" s="188" t="str">
        <f t="shared" ref="M1394" si="249">IF(F1394=0," ",Y$4)</f>
        <v>/</v>
      </c>
      <c r="N1394" s="187"/>
      <c r="O1394" s="188" t="str">
        <f t="shared" ref="O1394" si="250">IF(F1394=0," ",Y$4)</f>
        <v>/</v>
      </c>
      <c r="P1394" s="189" t="s">
        <v>888</v>
      </c>
      <c r="Q1394" s="188" t="str">
        <f t="shared" ref="Q1394" si="251">IF(F1394=0," ",Y$4)</f>
        <v>/</v>
      </c>
      <c r="R1394" s="187"/>
      <c r="S1394" s="1" t="str">
        <f t="shared" ref="S1394" si="252">IF(F1394=0," ",Y$4)</f>
        <v>/</v>
      </c>
      <c r="T1394" s="190"/>
      <c r="U1394" s="188" t="str">
        <f t="shared" ref="U1394" si="253">IF(F1394=0," ",Y$4)</f>
        <v>/</v>
      </c>
      <c r="V1394" s="194" t="str">
        <f t="shared" ref="V1394:V1395" si="254">IF(AND(H1394=0,J1394=0,L1394=0,P1394=0,R1394=0)," ",CONCATENATE(H1394," ",J1394," ",L1394," ",N1394," ",P1394," ",R1394))</f>
        <v xml:space="preserve">    RET </v>
      </c>
      <c r="W1394" s="127"/>
      <c r="X1394" s="94"/>
      <c r="Z1394" s="252"/>
    </row>
    <row r="1395" spans="1:26">
      <c r="A1395" s="250">
        <f t="shared" si="211"/>
        <v>1392</v>
      </c>
      <c r="B1395" s="251"/>
      <c r="C1395" s="251"/>
      <c r="D1395" s="251"/>
      <c r="E1395" s="89" t="s">
        <v>144</v>
      </c>
      <c r="F1395" s="47"/>
      <c r="G1395" s="188"/>
      <c r="H1395" s="193"/>
      <c r="I1395" s="188"/>
      <c r="J1395" s="194"/>
      <c r="K1395" s="188"/>
      <c r="L1395" s="192"/>
      <c r="M1395" s="188"/>
      <c r="N1395" s="187"/>
      <c r="O1395" s="188"/>
      <c r="P1395" s="189"/>
      <c r="Q1395" s="188"/>
      <c r="R1395" s="187"/>
      <c r="S1395" s="1"/>
      <c r="T1395" s="190"/>
      <c r="U1395" s="188"/>
      <c r="V1395" s="194" t="str">
        <f t="shared" si="254"/>
        <v xml:space="preserve"> </v>
      </c>
      <c r="W1395" s="187"/>
      <c r="Z1395" s="252"/>
    </row>
    <row r="1396" spans="1:26">
      <c r="A1396" s="250">
        <f t="shared" si="211"/>
        <v>1393</v>
      </c>
      <c r="B1396" s="251"/>
      <c r="C1396" s="251"/>
      <c r="D1396" s="251"/>
      <c r="E1396" s="229" t="s">
        <v>898</v>
      </c>
      <c r="F1396" s="195"/>
      <c r="G1396" s="188"/>
      <c r="H1396" s="194"/>
      <c r="I1396" s="188"/>
      <c r="J1396" s="194"/>
      <c r="K1396" s="188"/>
      <c r="L1396" s="10"/>
      <c r="M1396" s="188"/>
      <c r="N1396" s="12"/>
      <c r="O1396" s="188"/>
      <c r="P1396" s="8"/>
      <c r="Q1396" s="188"/>
      <c r="R1396" s="12"/>
      <c r="S1396" s="13"/>
      <c r="T1396" s="35"/>
      <c r="U1396" s="188"/>
      <c r="V1396" s="194" t="str">
        <f t="shared" si="212"/>
        <v xml:space="preserve"> </v>
      </c>
      <c r="W1396" s="11" t="s">
        <v>889</v>
      </c>
      <c r="Z1396" s="252"/>
    </row>
    <row r="1397" spans="1:26">
      <c r="A1397" s="250">
        <f t="shared" si="211"/>
        <v>1394</v>
      </c>
      <c r="B1397" s="251"/>
      <c r="C1397" s="251"/>
      <c r="D1397" s="251"/>
      <c r="F1397" s="230" t="s">
        <v>69</v>
      </c>
      <c r="G1397" s="188" t="str">
        <f t="shared" ref="G1397:G1522" si="255">IF(F1397=0," ",X$4)</f>
        <v>=</v>
      </c>
      <c r="H1397" s="193"/>
      <c r="I1397" s="188" t="str">
        <f t="shared" ref="I1397:I1522" si="256">IF(F1397=0," ",Y$4)</f>
        <v>/</v>
      </c>
      <c r="J1397" s="194" t="s">
        <v>197</v>
      </c>
      <c r="K1397" s="188" t="str">
        <f t="shared" ref="K1397:K1402" si="257">IF(F1397=0," ",Y$4)</f>
        <v>/</v>
      </c>
      <c r="L1397" s="10" t="s">
        <v>879</v>
      </c>
      <c r="M1397" s="188" t="str">
        <f t="shared" ref="M1397:M1541" si="258">IF(F1397=0," ",Y$4)</f>
        <v>/</v>
      </c>
      <c r="N1397" s="12"/>
      <c r="O1397" s="188" t="str">
        <f t="shared" ref="O1397:O1531" si="259">IF(F1397=0," ",Y$4)</f>
        <v>/</v>
      </c>
      <c r="P1397" s="8" t="s">
        <v>880</v>
      </c>
      <c r="Q1397" s="188" t="str">
        <f t="shared" ref="Q1397:Q1523" si="260">IF(F1397=0," ",Y$4)</f>
        <v>/</v>
      </c>
      <c r="R1397" s="187"/>
      <c r="S1397" s="1" t="str">
        <f t="shared" ref="S1397:S1522" si="261">IF(F1397=0," ",Y$4)</f>
        <v>/</v>
      </c>
      <c r="T1397" s="190"/>
      <c r="U1397" s="188" t="str">
        <f t="shared" ref="U1397:U1535" si="262">IF(F1397=0," ",Y$4)</f>
        <v>/</v>
      </c>
      <c r="V1397" s="194" t="str">
        <f t="shared" si="212"/>
        <v xml:space="preserve"> IF MDW=0  MOV AX2 PT125 </v>
      </c>
      <c r="W1397" s="127" t="s">
        <v>883</v>
      </c>
      <c r="Z1397" s="252"/>
    </row>
    <row r="1398" spans="1:26">
      <c r="A1398" s="250">
        <f t="shared" si="211"/>
        <v>1395</v>
      </c>
      <c r="B1398" s="251"/>
      <c r="C1398" s="251"/>
      <c r="D1398" s="251"/>
      <c r="F1398" s="230" t="s">
        <v>72</v>
      </c>
      <c r="G1398" s="188" t="str">
        <f t="shared" si="255"/>
        <v>=</v>
      </c>
      <c r="H1398" s="193"/>
      <c r="I1398" s="188" t="str">
        <f t="shared" si="256"/>
        <v>/</v>
      </c>
      <c r="J1398" s="194" t="s">
        <v>197</v>
      </c>
      <c r="K1398" s="188" t="str">
        <f t="shared" si="257"/>
        <v>/</v>
      </c>
      <c r="L1398" s="10" t="s">
        <v>881</v>
      </c>
      <c r="M1398" s="188" t="str">
        <f t="shared" si="258"/>
        <v>/</v>
      </c>
      <c r="N1398" s="12"/>
      <c r="O1398" s="188" t="str">
        <f t="shared" si="259"/>
        <v>/</v>
      </c>
      <c r="P1398" s="8" t="s">
        <v>882</v>
      </c>
      <c r="Q1398" s="188" t="str">
        <f t="shared" si="260"/>
        <v>/</v>
      </c>
      <c r="R1398" s="187"/>
      <c r="S1398" s="1" t="str">
        <f t="shared" si="261"/>
        <v>/</v>
      </c>
      <c r="T1398" s="190"/>
      <c r="U1398" s="188" t="str">
        <f t="shared" si="262"/>
        <v>/</v>
      </c>
      <c r="V1398" s="194" t="str">
        <f t="shared" si="212"/>
        <v xml:space="preserve"> IF MDS=0  MOV AX4 PT125 </v>
      </c>
      <c r="W1398" s="127" t="s">
        <v>884</v>
      </c>
      <c r="Z1398" s="252"/>
    </row>
    <row r="1399" spans="1:26">
      <c r="A1399" s="250">
        <f t="shared" si="211"/>
        <v>1396</v>
      </c>
      <c r="B1399" s="251"/>
      <c r="C1399" s="251"/>
      <c r="D1399" s="251"/>
      <c r="F1399" s="230" t="s">
        <v>73</v>
      </c>
      <c r="G1399" s="188" t="str">
        <f t="shared" si="255"/>
        <v>=</v>
      </c>
      <c r="H1399" s="193"/>
      <c r="I1399" s="188" t="str">
        <f t="shared" si="256"/>
        <v>/</v>
      </c>
      <c r="J1399" s="194" t="s">
        <v>133</v>
      </c>
      <c r="K1399" s="188" t="str">
        <f t="shared" si="257"/>
        <v>/</v>
      </c>
      <c r="L1399" s="8" t="s">
        <v>290</v>
      </c>
      <c r="M1399" s="188" t="str">
        <f t="shared" si="258"/>
        <v>/</v>
      </c>
      <c r="N1399" s="12"/>
      <c r="O1399" s="188" t="str">
        <f t="shared" si="259"/>
        <v>/</v>
      </c>
      <c r="P1399" s="8" t="s">
        <v>291</v>
      </c>
      <c r="Q1399" s="188" t="str">
        <f t="shared" si="260"/>
        <v>/</v>
      </c>
      <c r="R1399" s="12"/>
      <c r="S1399" s="1" t="str">
        <f t="shared" si="261"/>
        <v>/</v>
      </c>
      <c r="T1399" s="35"/>
      <c r="U1399" s="188" t="str">
        <f t="shared" si="262"/>
        <v>/</v>
      </c>
      <c r="V1399" s="194" t="str">
        <f t="shared" si="212"/>
        <v xml:space="preserve"> IF MDW=0 | LS3=1  OUT AX02_NOUSE=1 </v>
      </c>
      <c r="W1399" s="4" t="s">
        <v>211</v>
      </c>
      <c r="Z1399" s="252"/>
    </row>
    <row r="1400" spans="1:26">
      <c r="A1400" s="250">
        <f t="shared" si="211"/>
        <v>1397</v>
      </c>
      <c r="B1400" s="251"/>
      <c r="C1400" s="251"/>
      <c r="D1400" s="251"/>
      <c r="F1400" s="230" t="s">
        <v>74</v>
      </c>
      <c r="G1400" s="188" t="str">
        <f t="shared" si="255"/>
        <v>=</v>
      </c>
      <c r="H1400" s="193"/>
      <c r="I1400" s="188" t="str">
        <f t="shared" si="256"/>
        <v>/</v>
      </c>
      <c r="J1400" s="194" t="s">
        <v>133</v>
      </c>
      <c r="K1400" s="188" t="str">
        <f t="shared" si="257"/>
        <v>/</v>
      </c>
      <c r="L1400" s="8" t="s">
        <v>292</v>
      </c>
      <c r="M1400" s="188" t="str">
        <f t="shared" si="258"/>
        <v>/</v>
      </c>
      <c r="N1400" s="12"/>
      <c r="O1400" s="188" t="str">
        <f t="shared" si="259"/>
        <v>/</v>
      </c>
      <c r="P1400" s="8" t="s">
        <v>198</v>
      </c>
      <c r="Q1400" s="188" t="str">
        <f t="shared" si="260"/>
        <v>/</v>
      </c>
      <c r="R1400" s="12"/>
      <c r="S1400" s="1" t="str">
        <f t="shared" si="261"/>
        <v>/</v>
      </c>
      <c r="T1400" s="35"/>
      <c r="U1400" s="188" t="str">
        <f t="shared" si="262"/>
        <v>/</v>
      </c>
      <c r="V1400" s="194" t="str">
        <f t="shared" si="212"/>
        <v xml:space="preserve"> IF MDS=0 | LS3S=1  OUT AX04_NOUSE=1 </v>
      </c>
      <c r="W1400" s="4" t="s">
        <v>213</v>
      </c>
      <c r="Z1400" s="252"/>
    </row>
    <row r="1401" spans="1:26">
      <c r="A1401" s="250">
        <f t="shared" si="211"/>
        <v>1398</v>
      </c>
      <c r="B1401" s="251"/>
      <c r="C1401" s="251"/>
      <c r="D1401" s="251"/>
      <c r="F1401" s="230" t="s">
        <v>76</v>
      </c>
      <c r="G1401" s="188" t="str">
        <f t="shared" si="255"/>
        <v>=</v>
      </c>
      <c r="H1401" s="193"/>
      <c r="I1401" s="188" t="str">
        <f t="shared" si="256"/>
        <v>/</v>
      </c>
      <c r="J1401" s="194"/>
      <c r="K1401" s="188" t="str">
        <f t="shared" si="257"/>
        <v>/</v>
      </c>
      <c r="L1401" s="192"/>
      <c r="M1401" s="188" t="str">
        <f t="shared" si="258"/>
        <v>/</v>
      </c>
      <c r="N1401" s="187"/>
      <c r="O1401" s="188" t="str">
        <f t="shared" si="259"/>
        <v>/</v>
      </c>
      <c r="P1401" s="189" t="s">
        <v>888</v>
      </c>
      <c r="Q1401" s="188" t="str">
        <f t="shared" si="260"/>
        <v>/</v>
      </c>
      <c r="R1401" s="187"/>
      <c r="S1401" s="1" t="str">
        <f t="shared" si="261"/>
        <v>/</v>
      </c>
      <c r="T1401" s="190"/>
      <c r="U1401" s="188" t="str">
        <f t="shared" si="262"/>
        <v>/</v>
      </c>
      <c r="V1401" s="194" t="str">
        <f t="shared" si="212"/>
        <v xml:space="preserve">    RET </v>
      </c>
      <c r="W1401" s="127"/>
      <c r="Z1401" s="252"/>
    </row>
    <row r="1402" spans="1:26">
      <c r="A1402" s="250">
        <f t="shared" si="211"/>
        <v>1399</v>
      </c>
      <c r="B1402" s="251"/>
      <c r="C1402" s="251"/>
      <c r="D1402" s="251"/>
      <c r="E1402" s="248" t="s">
        <v>144</v>
      </c>
      <c r="F1402" s="47"/>
      <c r="G1402" s="188" t="str">
        <f t="shared" si="255"/>
        <v xml:space="preserve"> </v>
      </c>
      <c r="H1402" s="193"/>
      <c r="I1402" s="188" t="str">
        <f t="shared" si="256"/>
        <v xml:space="preserve"> </v>
      </c>
      <c r="J1402" s="194"/>
      <c r="K1402" s="188" t="str">
        <f t="shared" si="257"/>
        <v xml:space="preserve"> </v>
      </c>
      <c r="L1402" s="192"/>
      <c r="M1402" s="188" t="str">
        <f t="shared" si="258"/>
        <v xml:space="preserve"> </v>
      </c>
      <c r="N1402" s="187"/>
      <c r="O1402" s="188" t="str">
        <f t="shared" si="259"/>
        <v xml:space="preserve"> </v>
      </c>
      <c r="P1402" s="189"/>
      <c r="Q1402" s="188" t="str">
        <f t="shared" si="260"/>
        <v xml:space="preserve"> </v>
      </c>
      <c r="R1402" s="187"/>
      <c r="S1402" s="1" t="str">
        <f t="shared" si="261"/>
        <v xml:space="preserve"> </v>
      </c>
      <c r="T1402" s="190"/>
      <c r="U1402" s="188" t="str">
        <f t="shared" si="262"/>
        <v xml:space="preserve"> </v>
      </c>
      <c r="V1402" s="194" t="str">
        <f t="shared" si="212"/>
        <v xml:space="preserve"> </v>
      </c>
      <c r="W1402" s="127"/>
      <c r="Z1402" s="252"/>
    </row>
    <row r="1403" spans="1:26">
      <c r="A1403" s="250">
        <f t="shared" si="211"/>
        <v>1400</v>
      </c>
      <c r="B1403" s="251"/>
      <c r="C1403" s="251"/>
      <c r="D1403" s="251"/>
      <c r="E1403" s="229" t="s">
        <v>1038</v>
      </c>
      <c r="F1403" s="195"/>
      <c r="G1403" s="188"/>
      <c r="H1403" s="194"/>
      <c r="I1403" s="188"/>
      <c r="J1403" s="194"/>
      <c r="K1403" s="188"/>
      <c r="L1403" s="10"/>
      <c r="M1403" s="188"/>
      <c r="N1403" s="12"/>
      <c r="O1403" s="188"/>
      <c r="P1403" s="8"/>
      <c r="Q1403" s="188"/>
      <c r="R1403" s="12"/>
      <c r="S1403" s="13"/>
      <c r="T1403" s="35"/>
      <c r="U1403" s="188"/>
      <c r="V1403" s="194" t="str">
        <f t="shared" si="212"/>
        <v xml:space="preserve"> </v>
      </c>
      <c r="W1403" s="11" t="s">
        <v>889</v>
      </c>
      <c r="Z1403" s="252"/>
    </row>
    <row r="1404" spans="1:26">
      <c r="A1404" s="250">
        <f t="shared" si="211"/>
        <v>1401</v>
      </c>
      <c r="B1404" s="251"/>
      <c r="C1404" s="251"/>
      <c r="D1404" s="251"/>
      <c r="F1404" s="230" t="s">
        <v>69</v>
      </c>
      <c r="G1404" s="188" t="str">
        <f t="shared" ref="G1404:G1407" si="263">IF(F1404=0," ",X$4)</f>
        <v>=</v>
      </c>
      <c r="H1404" s="193"/>
      <c r="I1404" s="188" t="str">
        <f t="shared" ref="I1404:I1407" si="264">IF(F1404=0," ",Y$4)</f>
        <v>/</v>
      </c>
      <c r="J1404" s="194" t="s">
        <v>133</v>
      </c>
      <c r="K1404" s="188" t="str">
        <f t="shared" ref="K1404:K1407" si="265">IF(F1404=0," ",Y$4)</f>
        <v>/</v>
      </c>
      <c r="L1404" s="8" t="s">
        <v>290</v>
      </c>
      <c r="M1404" s="188" t="str">
        <f t="shared" ref="M1404:M1407" si="266">IF(F1404=0," ",Y$4)</f>
        <v>/</v>
      </c>
      <c r="N1404" s="12"/>
      <c r="O1404" s="188" t="str">
        <f t="shared" ref="O1404:O1407" si="267">IF(F1404=0," ",Y$4)</f>
        <v>/</v>
      </c>
      <c r="P1404" s="8" t="s">
        <v>1055</v>
      </c>
      <c r="Q1404" s="188" t="str">
        <f t="shared" ref="Q1404:Q1407" si="268">IF(F1404=0," ",Y$4)</f>
        <v>/</v>
      </c>
      <c r="R1404" s="12"/>
      <c r="S1404" s="1" t="str">
        <f t="shared" ref="S1404:S1407" si="269">IF(F1404=0," ",Y$4)</f>
        <v>/</v>
      </c>
      <c r="T1404" s="35"/>
      <c r="U1404" s="188" t="str">
        <f t="shared" ref="U1404:U1407" si="270">IF(F1404=0," ",Y$4)</f>
        <v>/</v>
      </c>
      <c r="V1404" s="194" t="str">
        <f t="shared" si="212"/>
        <v xml:space="preserve"> IF MDW=0 | LS3=1  OUT AX03_NOUSE=1 </v>
      </c>
      <c r="W1404" s="4" t="s">
        <v>1057</v>
      </c>
      <c r="Z1404" s="252"/>
    </row>
    <row r="1405" spans="1:26">
      <c r="A1405" s="250">
        <f t="shared" si="211"/>
        <v>1402</v>
      </c>
      <c r="B1405" s="251"/>
      <c r="C1405" s="251"/>
      <c r="D1405" s="251"/>
      <c r="F1405" s="230" t="s">
        <v>72</v>
      </c>
      <c r="G1405" s="188" t="str">
        <f t="shared" si="263"/>
        <v>=</v>
      </c>
      <c r="H1405" s="193"/>
      <c r="I1405" s="188" t="str">
        <f t="shared" si="264"/>
        <v>/</v>
      </c>
      <c r="J1405" s="194" t="s">
        <v>133</v>
      </c>
      <c r="K1405" s="188" t="str">
        <f t="shared" si="265"/>
        <v>/</v>
      </c>
      <c r="L1405" s="8" t="s">
        <v>292</v>
      </c>
      <c r="M1405" s="188" t="str">
        <f t="shared" si="266"/>
        <v>/</v>
      </c>
      <c r="N1405" s="12"/>
      <c r="O1405" s="188" t="str">
        <f t="shared" si="267"/>
        <v>/</v>
      </c>
      <c r="P1405" s="8" t="s">
        <v>1056</v>
      </c>
      <c r="Q1405" s="188" t="str">
        <f t="shared" si="268"/>
        <v>/</v>
      </c>
      <c r="R1405" s="12"/>
      <c r="S1405" s="1" t="str">
        <f t="shared" si="269"/>
        <v>/</v>
      </c>
      <c r="T1405" s="35"/>
      <c r="U1405" s="188" t="str">
        <f t="shared" si="270"/>
        <v>/</v>
      </c>
      <c r="V1405" s="194" t="str">
        <f t="shared" si="212"/>
        <v xml:space="preserve"> IF MDS=0 | LS3S=1  OUT AX05_NOUSE=1 </v>
      </c>
      <c r="W1405" s="4" t="s">
        <v>1058</v>
      </c>
      <c r="Z1405" s="252"/>
    </row>
    <row r="1406" spans="1:26">
      <c r="A1406" s="250">
        <f t="shared" si="211"/>
        <v>1403</v>
      </c>
      <c r="B1406" s="251"/>
      <c r="C1406" s="251"/>
      <c r="D1406" s="251"/>
      <c r="F1406" s="230" t="s">
        <v>73</v>
      </c>
      <c r="G1406" s="188" t="str">
        <f t="shared" si="263"/>
        <v>=</v>
      </c>
      <c r="H1406" s="193"/>
      <c r="I1406" s="188" t="str">
        <f t="shared" si="264"/>
        <v>/</v>
      </c>
      <c r="J1406" s="194"/>
      <c r="K1406" s="188" t="str">
        <f t="shared" si="265"/>
        <v>/</v>
      </c>
      <c r="L1406" s="192"/>
      <c r="M1406" s="188" t="str">
        <f t="shared" si="266"/>
        <v>/</v>
      </c>
      <c r="N1406" s="187"/>
      <c r="O1406" s="188" t="str">
        <f t="shared" si="267"/>
        <v>/</v>
      </c>
      <c r="P1406" s="189" t="s">
        <v>888</v>
      </c>
      <c r="Q1406" s="188" t="str">
        <f t="shared" si="268"/>
        <v>/</v>
      </c>
      <c r="R1406" s="187"/>
      <c r="S1406" s="1" t="str">
        <f t="shared" si="269"/>
        <v>/</v>
      </c>
      <c r="T1406" s="190"/>
      <c r="U1406" s="188" t="str">
        <f t="shared" si="270"/>
        <v>/</v>
      </c>
      <c r="V1406" s="194" t="str">
        <f t="shared" si="212"/>
        <v xml:space="preserve">    RET </v>
      </c>
      <c r="W1406" s="127"/>
      <c r="Z1406" s="252"/>
    </row>
    <row r="1407" spans="1:26">
      <c r="A1407" s="250">
        <f t="shared" si="211"/>
        <v>1404</v>
      </c>
      <c r="B1407" s="251"/>
      <c r="C1407" s="251"/>
      <c r="D1407" s="251"/>
      <c r="E1407" s="248" t="s">
        <v>144</v>
      </c>
      <c r="F1407" s="47"/>
      <c r="G1407" s="188" t="str">
        <f t="shared" si="263"/>
        <v xml:space="preserve"> </v>
      </c>
      <c r="H1407" s="193"/>
      <c r="I1407" s="188" t="str">
        <f t="shared" si="264"/>
        <v xml:space="preserve"> </v>
      </c>
      <c r="J1407" s="194"/>
      <c r="K1407" s="188" t="str">
        <f t="shared" si="265"/>
        <v xml:space="preserve"> </v>
      </c>
      <c r="L1407" s="192"/>
      <c r="M1407" s="188" t="str">
        <f t="shared" si="266"/>
        <v xml:space="preserve"> </v>
      </c>
      <c r="N1407" s="187"/>
      <c r="O1407" s="188" t="str">
        <f t="shared" si="267"/>
        <v xml:space="preserve"> </v>
      </c>
      <c r="P1407" s="189"/>
      <c r="Q1407" s="188" t="str">
        <f t="shared" si="268"/>
        <v xml:space="preserve"> </v>
      </c>
      <c r="R1407" s="187"/>
      <c r="S1407" s="1" t="str">
        <f t="shared" si="269"/>
        <v xml:space="preserve"> </v>
      </c>
      <c r="T1407" s="190"/>
      <c r="U1407" s="188" t="str">
        <f t="shared" si="270"/>
        <v xml:space="preserve"> </v>
      </c>
      <c r="V1407" s="194" t="str">
        <f t="shared" si="212"/>
        <v xml:space="preserve"> </v>
      </c>
      <c r="W1407" s="127"/>
      <c r="Z1407" s="252"/>
    </row>
    <row r="1408" spans="1:26">
      <c r="A1408" s="250">
        <f t="shared" si="211"/>
        <v>1405</v>
      </c>
      <c r="B1408" s="251"/>
      <c r="C1408" s="251"/>
      <c r="D1408" s="251"/>
      <c r="E1408" s="229" t="s">
        <v>1061</v>
      </c>
      <c r="F1408" s="195"/>
      <c r="G1408" s="188"/>
      <c r="H1408" s="194"/>
      <c r="I1408" s="188"/>
      <c r="J1408" s="194"/>
      <c r="K1408" s="188"/>
      <c r="L1408" s="10"/>
      <c r="M1408" s="188"/>
      <c r="N1408" s="12"/>
      <c r="O1408" s="188"/>
      <c r="P1408" s="8"/>
      <c r="Q1408" s="188"/>
      <c r="R1408" s="12"/>
      <c r="S1408" s="13"/>
      <c r="T1408" s="35"/>
      <c r="U1408" s="188"/>
      <c r="V1408" s="194" t="str">
        <f t="shared" si="212"/>
        <v xml:space="preserve"> </v>
      </c>
      <c r="W1408" s="11" t="s">
        <v>889</v>
      </c>
      <c r="Z1408" s="252"/>
    </row>
    <row r="1409" spans="1:26">
      <c r="A1409" s="250">
        <f t="shared" si="211"/>
        <v>1406</v>
      </c>
      <c r="B1409" s="251"/>
      <c r="C1409" s="251"/>
      <c r="D1409" s="251"/>
      <c r="F1409" s="230" t="s">
        <v>69</v>
      </c>
      <c r="G1409" s="188" t="str">
        <f t="shared" ref="G1409:G1416" si="271">IF(F1409=0," ",X$4)</f>
        <v>=</v>
      </c>
      <c r="H1409" s="193"/>
      <c r="I1409" s="188" t="str">
        <f t="shared" ref="I1409:I1416" si="272">IF(F1409=0," ",Y$4)</f>
        <v>/</v>
      </c>
      <c r="J1409" s="194" t="s">
        <v>197</v>
      </c>
      <c r="K1409" s="188" t="str">
        <f t="shared" ref="K1409:K1416" si="273">IF(F1409=0," ",Y$4)</f>
        <v>/</v>
      </c>
      <c r="L1409" s="10" t="s">
        <v>879</v>
      </c>
      <c r="M1409" s="188" t="str">
        <f t="shared" ref="M1409:M1416" si="274">IF(F1409=0," ",Y$4)</f>
        <v>/</v>
      </c>
      <c r="N1409" s="12"/>
      <c r="O1409" s="188" t="str">
        <f t="shared" ref="O1409:O1416" si="275">IF(F1409=0," ",Y$4)</f>
        <v>/</v>
      </c>
      <c r="P1409" s="8" t="s">
        <v>880</v>
      </c>
      <c r="Q1409" s="188" t="str">
        <f t="shared" ref="Q1409:Q1416" si="276">IF(F1409=0," ",Y$4)</f>
        <v>/</v>
      </c>
      <c r="R1409" s="187"/>
      <c r="S1409" s="1" t="str">
        <f t="shared" ref="S1409:S1416" si="277">IF(F1409=0," ",Y$4)</f>
        <v>/</v>
      </c>
      <c r="T1409" s="190"/>
      <c r="U1409" s="188" t="str">
        <f t="shared" ref="U1409:U1416" si="278">IF(F1409=0," ",Y$4)</f>
        <v>/</v>
      </c>
      <c r="V1409" s="194" t="str">
        <f t="shared" si="212"/>
        <v xml:space="preserve"> IF MDW=0  MOV AX2 PT125 </v>
      </c>
      <c r="W1409" s="127" t="s">
        <v>883</v>
      </c>
      <c r="Z1409" s="252"/>
    </row>
    <row r="1410" spans="1:26">
      <c r="A1410" s="250">
        <f t="shared" si="211"/>
        <v>1407</v>
      </c>
      <c r="B1410" s="251"/>
      <c r="C1410" s="251"/>
      <c r="D1410" s="251"/>
      <c r="F1410" s="230" t="s">
        <v>72</v>
      </c>
      <c r="G1410" s="188" t="str">
        <f t="shared" si="271"/>
        <v>=</v>
      </c>
      <c r="H1410" s="193"/>
      <c r="I1410" s="188" t="str">
        <f t="shared" si="272"/>
        <v>/</v>
      </c>
      <c r="J1410" s="194" t="s">
        <v>197</v>
      </c>
      <c r="K1410" s="188" t="str">
        <f t="shared" si="273"/>
        <v>/</v>
      </c>
      <c r="L1410" s="10" t="s">
        <v>881</v>
      </c>
      <c r="M1410" s="188" t="str">
        <f t="shared" si="274"/>
        <v>/</v>
      </c>
      <c r="N1410" s="12"/>
      <c r="O1410" s="188" t="str">
        <f t="shared" si="275"/>
        <v>/</v>
      </c>
      <c r="P1410" s="8" t="s">
        <v>882</v>
      </c>
      <c r="Q1410" s="188" t="str">
        <f t="shared" si="276"/>
        <v>/</v>
      </c>
      <c r="R1410" s="187"/>
      <c r="S1410" s="1" t="str">
        <f t="shared" si="277"/>
        <v>/</v>
      </c>
      <c r="T1410" s="190"/>
      <c r="U1410" s="188" t="str">
        <f t="shared" si="278"/>
        <v>/</v>
      </c>
      <c r="V1410" s="194" t="str">
        <f t="shared" si="212"/>
        <v xml:space="preserve"> IF MDS=0  MOV AX4 PT125 </v>
      </c>
      <c r="W1410" s="127" t="s">
        <v>884</v>
      </c>
      <c r="Z1410" s="252"/>
    </row>
    <row r="1411" spans="1:26">
      <c r="A1411" s="250">
        <f t="shared" si="211"/>
        <v>1408</v>
      </c>
      <c r="B1411" s="251"/>
      <c r="C1411" s="251"/>
      <c r="D1411" s="251"/>
      <c r="F1411" s="230" t="s">
        <v>73</v>
      </c>
      <c r="G1411" s="188" t="str">
        <f t="shared" si="271"/>
        <v>=</v>
      </c>
      <c r="H1411" s="193"/>
      <c r="I1411" s="188" t="str">
        <f t="shared" si="272"/>
        <v>/</v>
      </c>
      <c r="J1411" s="194"/>
      <c r="K1411" s="188" t="str">
        <f t="shared" si="273"/>
        <v>/</v>
      </c>
      <c r="L1411" s="192"/>
      <c r="M1411" s="188" t="str">
        <f t="shared" si="274"/>
        <v>/</v>
      </c>
      <c r="N1411" s="187" t="s">
        <v>304</v>
      </c>
      <c r="O1411" s="188" t="str">
        <f t="shared" si="275"/>
        <v>/</v>
      </c>
      <c r="P1411" s="189" t="s">
        <v>918</v>
      </c>
      <c r="Q1411" s="188" t="str">
        <f t="shared" si="276"/>
        <v>/</v>
      </c>
      <c r="R1411" s="187"/>
      <c r="S1411" s="1" t="str">
        <f t="shared" si="277"/>
        <v>/</v>
      </c>
      <c r="T1411" s="190"/>
      <c r="U1411" s="188" t="str">
        <f t="shared" si="278"/>
        <v>/</v>
      </c>
      <c r="V1411" s="194" t="str">
        <f t="shared" si="212"/>
        <v xml:space="preserve">     OUT MSG_25=1 </v>
      </c>
      <c r="W1411" s="127" t="s">
        <v>922</v>
      </c>
      <c r="Z1411" s="252"/>
    </row>
    <row r="1412" spans="1:26">
      <c r="A1412" s="250">
        <f t="shared" si="211"/>
        <v>1409</v>
      </c>
      <c r="B1412" s="251"/>
      <c r="C1412" s="251"/>
      <c r="D1412" s="251"/>
      <c r="F1412" s="230" t="s">
        <v>74</v>
      </c>
      <c r="G1412" s="188" t="str">
        <f t="shared" si="271"/>
        <v>=</v>
      </c>
      <c r="H1412" s="193"/>
      <c r="I1412" s="188" t="str">
        <f t="shared" si="272"/>
        <v>/</v>
      </c>
      <c r="J1412" s="194" t="s">
        <v>134</v>
      </c>
      <c r="K1412" s="188" t="str">
        <f t="shared" si="273"/>
        <v>/</v>
      </c>
      <c r="L1412" s="192" t="s">
        <v>919</v>
      </c>
      <c r="M1412" s="188" t="str">
        <f t="shared" si="274"/>
        <v>/</v>
      </c>
      <c r="N1412" s="187"/>
      <c r="O1412" s="188" t="str">
        <f t="shared" si="275"/>
        <v>/</v>
      </c>
      <c r="P1412" s="189" t="s">
        <v>1073</v>
      </c>
      <c r="Q1412" s="188" t="str">
        <f t="shared" si="276"/>
        <v>/</v>
      </c>
      <c r="R1412" s="187"/>
      <c r="S1412" s="1" t="str">
        <f t="shared" si="277"/>
        <v>/</v>
      </c>
      <c r="T1412" s="190"/>
      <c r="U1412" s="188" t="str">
        <f t="shared" si="278"/>
        <v>/</v>
      </c>
      <c r="V1412" s="194" t="str">
        <f t="shared" si="212"/>
        <v xml:space="preserve"> WT MSG_25=1  OUT MSG_25=0 </v>
      </c>
      <c r="W1412" s="127" t="s">
        <v>904</v>
      </c>
      <c r="Z1412" s="252"/>
    </row>
    <row r="1413" spans="1:26">
      <c r="A1413" s="250">
        <f t="shared" si="211"/>
        <v>1410</v>
      </c>
      <c r="B1413" s="251"/>
      <c r="C1413" s="251"/>
      <c r="D1413" s="251"/>
      <c r="F1413" s="230" t="s">
        <v>76</v>
      </c>
      <c r="G1413" s="188" t="str">
        <f t="shared" si="271"/>
        <v>=</v>
      </c>
      <c r="H1413" s="193"/>
      <c r="I1413" s="188" t="str">
        <f t="shared" si="272"/>
        <v>/</v>
      </c>
      <c r="J1413" s="194" t="s">
        <v>133</v>
      </c>
      <c r="K1413" s="188" t="str">
        <f t="shared" si="273"/>
        <v>/</v>
      </c>
      <c r="L1413" s="8" t="s">
        <v>290</v>
      </c>
      <c r="M1413" s="188" t="str">
        <f t="shared" si="274"/>
        <v>/</v>
      </c>
      <c r="N1413" s="12"/>
      <c r="O1413" s="188" t="str">
        <f t="shared" si="275"/>
        <v>/</v>
      </c>
      <c r="P1413" s="8" t="s">
        <v>291</v>
      </c>
      <c r="Q1413" s="188" t="str">
        <f t="shared" si="276"/>
        <v>/</v>
      </c>
      <c r="R1413" s="12"/>
      <c r="S1413" s="1" t="str">
        <f t="shared" si="277"/>
        <v>/</v>
      </c>
      <c r="T1413" s="35"/>
      <c r="U1413" s="188" t="str">
        <f t="shared" si="278"/>
        <v>/</v>
      </c>
      <c r="V1413" s="194" t="str">
        <f t="shared" si="212"/>
        <v xml:space="preserve"> IF MDW=0 | LS3=1  OUT AX02_NOUSE=1 </v>
      </c>
      <c r="W1413" s="4" t="s">
        <v>1057</v>
      </c>
      <c r="Z1413" s="252"/>
    </row>
    <row r="1414" spans="1:26">
      <c r="A1414" s="250">
        <f t="shared" si="211"/>
        <v>1411</v>
      </c>
      <c r="B1414" s="251"/>
      <c r="C1414" s="251"/>
      <c r="D1414" s="251"/>
      <c r="F1414" s="230" t="s">
        <v>77</v>
      </c>
      <c r="G1414" s="188" t="str">
        <f t="shared" si="271"/>
        <v>=</v>
      </c>
      <c r="H1414" s="193"/>
      <c r="I1414" s="188" t="str">
        <f t="shared" si="272"/>
        <v>/</v>
      </c>
      <c r="J1414" s="194" t="s">
        <v>133</v>
      </c>
      <c r="K1414" s="188" t="str">
        <f t="shared" si="273"/>
        <v>/</v>
      </c>
      <c r="L1414" s="8" t="s">
        <v>292</v>
      </c>
      <c r="M1414" s="188" t="str">
        <f t="shared" si="274"/>
        <v>/</v>
      </c>
      <c r="N1414" s="12"/>
      <c r="O1414" s="188" t="str">
        <f t="shared" si="275"/>
        <v>/</v>
      </c>
      <c r="P1414" s="8" t="s">
        <v>198</v>
      </c>
      <c r="Q1414" s="188" t="str">
        <f t="shared" si="276"/>
        <v>/</v>
      </c>
      <c r="R1414" s="12"/>
      <c r="S1414" s="1" t="str">
        <f t="shared" si="277"/>
        <v>/</v>
      </c>
      <c r="T1414" s="35"/>
      <c r="U1414" s="188" t="str">
        <f t="shared" si="278"/>
        <v>/</v>
      </c>
      <c r="V1414" s="194" t="str">
        <f t="shared" si="212"/>
        <v xml:space="preserve"> IF MDS=0 | LS3S=1  OUT AX04_NOUSE=1 </v>
      </c>
      <c r="W1414" s="4" t="s">
        <v>1058</v>
      </c>
      <c r="Z1414" s="252"/>
    </row>
    <row r="1415" spans="1:26">
      <c r="A1415" s="250">
        <f t="shared" si="211"/>
        <v>1412</v>
      </c>
      <c r="B1415" s="251"/>
      <c r="C1415" s="251"/>
      <c r="D1415" s="251"/>
      <c r="F1415" s="230" t="s">
        <v>81</v>
      </c>
      <c r="G1415" s="188" t="str">
        <f t="shared" si="271"/>
        <v>=</v>
      </c>
      <c r="H1415" s="193"/>
      <c r="I1415" s="188" t="str">
        <f t="shared" si="272"/>
        <v>/</v>
      </c>
      <c r="J1415" s="194"/>
      <c r="K1415" s="188" t="str">
        <f t="shared" si="273"/>
        <v>/</v>
      </c>
      <c r="L1415" s="192"/>
      <c r="M1415" s="188" t="str">
        <f t="shared" si="274"/>
        <v>/</v>
      </c>
      <c r="N1415" s="187"/>
      <c r="O1415" s="188" t="str">
        <f t="shared" si="275"/>
        <v>/</v>
      </c>
      <c r="P1415" s="189" t="s">
        <v>888</v>
      </c>
      <c r="Q1415" s="188" t="str">
        <f t="shared" si="276"/>
        <v>/</v>
      </c>
      <c r="R1415" s="187"/>
      <c r="S1415" s="1" t="str">
        <f t="shared" si="277"/>
        <v>/</v>
      </c>
      <c r="T1415" s="190"/>
      <c r="U1415" s="188" t="str">
        <f t="shared" si="278"/>
        <v>/</v>
      </c>
      <c r="V1415" s="194" t="str">
        <f t="shared" si="212"/>
        <v xml:space="preserve">    RET </v>
      </c>
      <c r="W1415" s="127"/>
      <c r="Z1415" s="252"/>
    </row>
    <row r="1416" spans="1:26">
      <c r="A1416" s="250">
        <f t="shared" si="211"/>
        <v>1413</v>
      </c>
      <c r="B1416" s="251"/>
      <c r="C1416" s="251"/>
      <c r="D1416" s="251"/>
      <c r="E1416" s="248" t="s">
        <v>144</v>
      </c>
      <c r="F1416" s="47"/>
      <c r="G1416" s="188" t="str">
        <f t="shared" si="271"/>
        <v xml:space="preserve"> </v>
      </c>
      <c r="H1416" s="193"/>
      <c r="I1416" s="188" t="str">
        <f t="shared" si="272"/>
        <v xml:space="preserve"> </v>
      </c>
      <c r="J1416" s="194"/>
      <c r="K1416" s="188" t="str">
        <f t="shared" si="273"/>
        <v xml:space="preserve"> </v>
      </c>
      <c r="L1416" s="192"/>
      <c r="M1416" s="188" t="str">
        <f t="shared" si="274"/>
        <v xml:space="preserve"> </v>
      </c>
      <c r="N1416" s="187"/>
      <c r="O1416" s="188" t="str">
        <f t="shared" si="275"/>
        <v xml:space="preserve"> </v>
      </c>
      <c r="P1416" s="189"/>
      <c r="Q1416" s="188" t="str">
        <f t="shared" si="276"/>
        <v xml:space="preserve"> </v>
      </c>
      <c r="R1416" s="187"/>
      <c r="S1416" s="1" t="str">
        <f t="shared" si="277"/>
        <v xml:space="preserve"> </v>
      </c>
      <c r="T1416" s="190"/>
      <c r="U1416" s="188" t="str">
        <f t="shared" si="278"/>
        <v xml:space="preserve"> </v>
      </c>
      <c r="V1416" s="194" t="str">
        <f t="shared" si="212"/>
        <v xml:space="preserve"> </v>
      </c>
      <c r="W1416" s="127"/>
      <c r="Z1416" s="252"/>
    </row>
    <row r="1417" spans="1:26">
      <c r="A1417" s="250">
        <f t="shared" si="211"/>
        <v>1414</v>
      </c>
      <c r="B1417" s="251"/>
      <c r="C1417" s="251"/>
      <c r="D1417" s="251"/>
      <c r="E1417" s="229" t="s">
        <v>914</v>
      </c>
      <c r="F1417" s="195"/>
      <c r="G1417" s="188"/>
      <c r="H1417" s="194"/>
      <c r="I1417" s="188"/>
      <c r="J1417" s="194"/>
      <c r="K1417" s="188"/>
      <c r="L1417" s="10"/>
      <c r="M1417" s="188"/>
      <c r="N1417" s="12"/>
      <c r="O1417" s="188"/>
      <c r="P1417" s="8"/>
      <c r="Q1417" s="188"/>
      <c r="R1417" s="12"/>
      <c r="S1417" s="13"/>
      <c r="T1417" s="35"/>
      <c r="U1417" s="188"/>
      <c r="V1417" s="194" t="str">
        <f t="shared" si="212"/>
        <v xml:space="preserve"> </v>
      </c>
      <c r="W1417" s="11" t="s">
        <v>889</v>
      </c>
      <c r="Z1417" s="252"/>
    </row>
    <row r="1418" spans="1:26" ht="27">
      <c r="A1418" s="250">
        <f t="shared" si="211"/>
        <v>1415</v>
      </c>
      <c r="B1418" s="251"/>
      <c r="C1418" s="251"/>
      <c r="D1418" s="251"/>
      <c r="F1418" s="230" t="s">
        <v>69</v>
      </c>
      <c r="G1418" s="188" t="str">
        <f t="shared" ref="G1418:G1423" si="279">IF(F1418=0," ",X$4)</f>
        <v>=</v>
      </c>
      <c r="H1418" s="193"/>
      <c r="I1418" s="188" t="str">
        <f t="shared" ref="I1418:I1423" si="280">IF(F1418=0," ",Y$4)</f>
        <v>/</v>
      </c>
      <c r="J1418" s="194" t="s">
        <v>197</v>
      </c>
      <c r="K1418" s="188" t="str">
        <f t="shared" ref="K1418:K1423" si="281">IF(F1418=0," ",Y$4)</f>
        <v>/</v>
      </c>
      <c r="L1418" s="192" t="s">
        <v>915</v>
      </c>
      <c r="M1418" s="188" t="str">
        <f t="shared" ref="M1418:M1423" si="282">IF(F1418=0," ",Y$4)</f>
        <v>/</v>
      </c>
      <c r="N1418" s="12"/>
      <c r="O1418" s="188" t="str">
        <f t="shared" ref="O1418:O1423" si="283">IF(F1418=0," ",Y$4)</f>
        <v>/</v>
      </c>
      <c r="P1418" s="8" t="s">
        <v>880</v>
      </c>
      <c r="Q1418" s="188" t="str">
        <f t="shared" ref="Q1418:Q1423" si="284">IF(F1418=0," ",Y$4)</f>
        <v>/</v>
      </c>
      <c r="R1418" s="187"/>
      <c r="S1418" s="1" t="str">
        <f t="shared" ref="S1418:S1423" si="285">IF(F1418=0," ",Y$4)</f>
        <v>/</v>
      </c>
      <c r="T1418" s="190"/>
      <c r="U1418" s="188" t="str">
        <f t="shared" ref="U1418:U1423" si="286">IF(F1418=0," ",Y$4)</f>
        <v>/</v>
      </c>
      <c r="V1418" s="194" t="str">
        <f t="shared" si="212"/>
        <v xml:space="preserve"> IF MDW=0 &amp; EAX1=102 &amp; EAX2=102  MOV AX2 PT125 </v>
      </c>
      <c r="W1418" s="127" t="s">
        <v>901</v>
      </c>
      <c r="Z1418" s="252"/>
    </row>
    <row r="1419" spans="1:26" ht="27">
      <c r="A1419" s="250">
        <f t="shared" si="211"/>
        <v>1416</v>
      </c>
      <c r="B1419" s="251"/>
      <c r="C1419" s="251"/>
      <c r="D1419" s="251"/>
      <c r="F1419" s="230" t="s">
        <v>72</v>
      </c>
      <c r="G1419" s="188" t="str">
        <f t="shared" si="279"/>
        <v>=</v>
      </c>
      <c r="H1419" s="193"/>
      <c r="I1419" s="188" t="str">
        <f t="shared" si="280"/>
        <v>/</v>
      </c>
      <c r="J1419" s="194" t="s">
        <v>197</v>
      </c>
      <c r="K1419" s="188" t="str">
        <f t="shared" si="281"/>
        <v>/</v>
      </c>
      <c r="L1419" s="192" t="s">
        <v>916</v>
      </c>
      <c r="M1419" s="188" t="str">
        <f t="shared" si="282"/>
        <v>/</v>
      </c>
      <c r="N1419" s="12"/>
      <c r="O1419" s="188" t="str">
        <f t="shared" si="283"/>
        <v>/</v>
      </c>
      <c r="P1419" s="8" t="s">
        <v>882</v>
      </c>
      <c r="Q1419" s="188" t="str">
        <f t="shared" si="284"/>
        <v>/</v>
      </c>
      <c r="R1419" s="187"/>
      <c r="S1419" s="1" t="str">
        <f t="shared" si="285"/>
        <v>/</v>
      </c>
      <c r="T1419" s="190"/>
      <c r="U1419" s="188" t="str">
        <f t="shared" si="286"/>
        <v>/</v>
      </c>
      <c r="V1419" s="194" t="str">
        <f t="shared" si="212"/>
        <v xml:space="preserve"> IF MDS=0 &amp; EAX1=102 &amp; EAX4=102  MOV AX4 PT125 </v>
      </c>
      <c r="W1419" s="127" t="s">
        <v>901</v>
      </c>
      <c r="Z1419" s="252"/>
    </row>
    <row r="1420" spans="1:26">
      <c r="A1420" s="250">
        <f t="shared" si="211"/>
        <v>1417</v>
      </c>
      <c r="B1420" s="251"/>
      <c r="C1420" s="251"/>
      <c r="D1420" s="251"/>
      <c r="F1420" s="230" t="s">
        <v>73</v>
      </c>
      <c r="G1420" s="188" t="str">
        <f t="shared" si="279"/>
        <v>=</v>
      </c>
      <c r="H1420" s="193"/>
      <c r="I1420" s="188" t="str">
        <f t="shared" si="280"/>
        <v>/</v>
      </c>
      <c r="J1420" s="194" t="s">
        <v>133</v>
      </c>
      <c r="K1420" s="188" t="str">
        <f t="shared" si="281"/>
        <v>/</v>
      </c>
      <c r="L1420" s="8" t="s">
        <v>290</v>
      </c>
      <c r="M1420" s="188" t="str">
        <f t="shared" si="282"/>
        <v>/</v>
      </c>
      <c r="N1420" s="12"/>
      <c r="O1420" s="188" t="str">
        <f t="shared" si="283"/>
        <v>/</v>
      </c>
      <c r="P1420" s="8" t="s">
        <v>291</v>
      </c>
      <c r="Q1420" s="188" t="str">
        <f t="shared" si="284"/>
        <v>/</v>
      </c>
      <c r="R1420" s="12"/>
      <c r="S1420" s="1" t="str">
        <f t="shared" si="285"/>
        <v>/</v>
      </c>
      <c r="T1420" s="35"/>
      <c r="U1420" s="188" t="str">
        <f t="shared" si="286"/>
        <v>/</v>
      </c>
      <c r="V1420" s="194" t="str">
        <f t="shared" si="212"/>
        <v xml:space="preserve"> IF MDW=0 | LS3=1  OUT AX02_NOUSE=1 </v>
      </c>
      <c r="W1420" s="4" t="s">
        <v>211</v>
      </c>
      <c r="Z1420" s="252"/>
    </row>
    <row r="1421" spans="1:26">
      <c r="A1421" s="250">
        <f t="shared" si="211"/>
        <v>1418</v>
      </c>
      <c r="B1421" s="251"/>
      <c r="C1421" s="251"/>
      <c r="D1421" s="251"/>
      <c r="F1421" s="230" t="s">
        <v>74</v>
      </c>
      <c r="G1421" s="188" t="str">
        <f t="shared" si="279"/>
        <v>=</v>
      </c>
      <c r="H1421" s="193"/>
      <c r="I1421" s="188" t="str">
        <f t="shared" si="280"/>
        <v>/</v>
      </c>
      <c r="J1421" s="194" t="s">
        <v>133</v>
      </c>
      <c r="K1421" s="188" t="str">
        <f t="shared" si="281"/>
        <v>/</v>
      </c>
      <c r="L1421" s="8" t="s">
        <v>292</v>
      </c>
      <c r="M1421" s="188" t="str">
        <f t="shared" si="282"/>
        <v>/</v>
      </c>
      <c r="N1421" s="12"/>
      <c r="O1421" s="188" t="str">
        <f t="shared" si="283"/>
        <v>/</v>
      </c>
      <c r="P1421" s="8" t="s">
        <v>198</v>
      </c>
      <c r="Q1421" s="188" t="str">
        <f t="shared" si="284"/>
        <v>/</v>
      </c>
      <c r="R1421" s="12"/>
      <c r="S1421" s="1" t="str">
        <f t="shared" si="285"/>
        <v>/</v>
      </c>
      <c r="T1421" s="35"/>
      <c r="U1421" s="188" t="str">
        <f t="shared" si="286"/>
        <v>/</v>
      </c>
      <c r="V1421" s="194" t="str">
        <f t="shared" si="212"/>
        <v xml:space="preserve"> IF MDS=0 | LS3S=1  OUT AX04_NOUSE=1 </v>
      </c>
      <c r="W1421" s="4" t="s">
        <v>213</v>
      </c>
      <c r="Z1421" s="252"/>
    </row>
    <row r="1422" spans="1:26">
      <c r="A1422" s="250">
        <f t="shared" si="211"/>
        <v>1419</v>
      </c>
      <c r="B1422" s="251"/>
      <c r="C1422" s="251"/>
      <c r="D1422" s="251"/>
      <c r="F1422" s="230" t="s">
        <v>76</v>
      </c>
      <c r="G1422" s="188" t="str">
        <f t="shared" si="279"/>
        <v>=</v>
      </c>
      <c r="H1422" s="193"/>
      <c r="I1422" s="188" t="str">
        <f t="shared" si="280"/>
        <v>/</v>
      </c>
      <c r="J1422" s="194"/>
      <c r="K1422" s="188" t="str">
        <f t="shared" si="281"/>
        <v>/</v>
      </c>
      <c r="L1422" s="192"/>
      <c r="M1422" s="188" t="str">
        <f t="shared" si="282"/>
        <v>/</v>
      </c>
      <c r="N1422" s="187"/>
      <c r="O1422" s="188" t="str">
        <f t="shared" si="283"/>
        <v>/</v>
      </c>
      <c r="P1422" s="189" t="s">
        <v>888</v>
      </c>
      <c r="Q1422" s="188" t="str">
        <f t="shared" si="284"/>
        <v>/</v>
      </c>
      <c r="R1422" s="187"/>
      <c r="S1422" s="1" t="str">
        <f t="shared" si="285"/>
        <v>/</v>
      </c>
      <c r="T1422" s="190"/>
      <c r="U1422" s="188" t="str">
        <f t="shared" si="286"/>
        <v>/</v>
      </c>
      <c r="V1422" s="194" t="str">
        <f t="shared" si="212"/>
        <v xml:space="preserve">    RET </v>
      </c>
      <c r="W1422" s="127"/>
      <c r="Z1422" s="252"/>
    </row>
    <row r="1423" spans="1:26">
      <c r="A1423" s="250">
        <f t="shared" si="211"/>
        <v>1420</v>
      </c>
      <c r="B1423" s="251"/>
      <c r="C1423" s="251"/>
      <c r="D1423" s="251"/>
      <c r="E1423" s="248" t="s">
        <v>144</v>
      </c>
      <c r="F1423" s="47"/>
      <c r="G1423" s="188" t="str">
        <f t="shared" si="279"/>
        <v xml:space="preserve"> </v>
      </c>
      <c r="H1423" s="193"/>
      <c r="I1423" s="188" t="str">
        <f t="shared" si="280"/>
        <v xml:space="preserve"> </v>
      </c>
      <c r="J1423" s="194"/>
      <c r="K1423" s="188" t="str">
        <f t="shared" si="281"/>
        <v xml:space="preserve"> </v>
      </c>
      <c r="L1423" s="192"/>
      <c r="M1423" s="188" t="str">
        <f t="shared" si="282"/>
        <v xml:space="preserve"> </v>
      </c>
      <c r="N1423" s="187"/>
      <c r="O1423" s="188" t="str">
        <f t="shared" si="283"/>
        <v xml:space="preserve"> </v>
      </c>
      <c r="P1423" s="189"/>
      <c r="Q1423" s="188" t="str">
        <f t="shared" si="284"/>
        <v xml:space="preserve"> </v>
      </c>
      <c r="R1423" s="187"/>
      <c r="S1423" s="1" t="str">
        <f t="shared" si="285"/>
        <v xml:space="preserve"> </v>
      </c>
      <c r="T1423" s="190"/>
      <c r="U1423" s="188" t="str">
        <f t="shared" si="286"/>
        <v xml:space="preserve"> </v>
      </c>
      <c r="V1423" s="194" t="str">
        <f t="shared" si="212"/>
        <v xml:space="preserve"> </v>
      </c>
      <c r="W1423" s="127"/>
      <c r="Z1423" s="252"/>
    </row>
    <row r="1424" spans="1:26" ht="18" customHeight="1">
      <c r="A1424" s="250">
        <f t="shared" si="211"/>
        <v>1421</v>
      </c>
      <c r="B1424" s="251"/>
      <c r="C1424" s="251"/>
      <c r="D1424" s="251"/>
      <c r="E1424" s="248" t="s">
        <v>1705</v>
      </c>
      <c r="F1424" s="195"/>
      <c r="G1424" s="188" t="str">
        <f t="shared" si="255"/>
        <v xml:space="preserve"> </v>
      </c>
      <c r="H1424" s="193"/>
      <c r="I1424" s="188" t="str">
        <f t="shared" si="256"/>
        <v xml:space="preserve"> </v>
      </c>
      <c r="J1424" s="194"/>
      <c r="K1424" s="188" t="str">
        <f t="shared" ref="K1424:K1545" si="287">I1424</f>
        <v xml:space="preserve"> </v>
      </c>
      <c r="L1424" s="192"/>
      <c r="M1424" s="188" t="str">
        <f t="shared" si="258"/>
        <v xml:space="preserve"> </v>
      </c>
      <c r="N1424" s="189"/>
      <c r="O1424" s="188" t="str">
        <f t="shared" si="259"/>
        <v xml:space="preserve"> </v>
      </c>
      <c r="P1424" s="189"/>
      <c r="Q1424" s="188" t="str">
        <f t="shared" si="260"/>
        <v xml:space="preserve"> </v>
      </c>
      <c r="R1424" s="189"/>
      <c r="S1424" s="188" t="str">
        <f t="shared" si="261"/>
        <v xml:space="preserve"> </v>
      </c>
      <c r="T1424" s="190"/>
      <c r="U1424" s="188" t="str">
        <f t="shared" si="262"/>
        <v xml:space="preserve"> </v>
      </c>
      <c r="V1424" s="194" t="str">
        <f t="shared" si="212"/>
        <v xml:space="preserve"> </v>
      </c>
      <c r="W1424" s="127"/>
      <c r="Z1424" s="252"/>
    </row>
    <row r="1425" spans="1:26" ht="18" customHeight="1">
      <c r="A1425" s="250">
        <f t="shared" si="211"/>
        <v>1422</v>
      </c>
      <c r="B1425" s="251"/>
      <c r="C1425" s="251"/>
      <c r="D1425" s="251"/>
      <c r="F1425" s="195" t="s">
        <v>137</v>
      </c>
      <c r="G1425" s="188" t="str">
        <f t="shared" si="255"/>
        <v>=</v>
      </c>
      <c r="H1425" s="193"/>
      <c r="I1425" s="188" t="str">
        <f t="shared" si="256"/>
        <v>/</v>
      </c>
      <c r="J1425" s="194" t="s">
        <v>145</v>
      </c>
      <c r="K1425" s="188" t="str">
        <f t="shared" si="287"/>
        <v>/</v>
      </c>
      <c r="L1425" s="192" t="s">
        <v>981</v>
      </c>
      <c r="M1425" s="188" t="str">
        <f t="shared" si="258"/>
        <v>/</v>
      </c>
      <c r="N1425" s="189"/>
      <c r="O1425" s="188" t="str">
        <f t="shared" si="259"/>
        <v>/</v>
      </c>
      <c r="P1425" s="8" t="s">
        <v>1709</v>
      </c>
      <c r="Q1425" s="188" t="str">
        <f t="shared" si="260"/>
        <v>/</v>
      </c>
      <c r="R1425" s="8"/>
      <c r="S1425" s="188" t="str">
        <f t="shared" si="261"/>
        <v>/</v>
      </c>
      <c r="T1425" s="190"/>
      <c r="U1425" s="188" t="str">
        <f t="shared" si="262"/>
        <v>/</v>
      </c>
      <c r="V1425" s="194" t="str">
        <f t="shared" si="212"/>
        <v xml:space="preserve"> IF MMDTA=1 &amp; LS8=1  GOTO L3911 </v>
      </c>
      <c r="W1425" s="127" t="s">
        <v>887</v>
      </c>
      <c r="Z1425" s="252"/>
    </row>
    <row r="1426" spans="1:26" ht="18" customHeight="1">
      <c r="A1426" s="250">
        <f t="shared" si="211"/>
        <v>1423</v>
      </c>
      <c r="B1426" s="251"/>
      <c r="C1426" s="251"/>
      <c r="D1426" s="251"/>
      <c r="F1426" s="195" t="s">
        <v>72</v>
      </c>
      <c r="G1426" s="188" t="str">
        <f t="shared" si="255"/>
        <v>=</v>
      </c>
      <c r="H1426" s="193"/>
      <c r="I1426" s="188" t="str">
        <f t="shared" si="256"/>
        <v>/</v>
      </c>
      <c r="J1426" s="194"/>
      <c r="K1426" s="188" t="str">
        <f t="shared" si="287"/>
        <v>/</v>
      </c>
      <c r="L1426" s="192"/>
      <c r="M1426" s="188" t="str">
        <f t="shared" si="258"/>
        <v>/</v>
      </c>
      <c r="N1426" s="8"/>
      <c r="O1426" s="188" t="str">
        <f t="shared" si="259"/>
        <v>/</v>
      </c>
      <c r="P1426" s="8" t="s">
        <v>465</v>
      </c>
      <c r="Q1426" s="188" t="str">
        <f t="shared" si="260"/>
        <v>/</v>
      </c>
      <c r="R1426" s="189"/>
      <c r="S1426" s="188" t="str">
        <f t="shared" si="261"/>
        <v>/</v>
      </c>
      <c r="T1426" s="190"/>
      <c r="U1426" s="188" t="str">
        <f t="shared" si="262"/>
        <v>/</v>
      </c>
      <c r="V1426" s="194" t="str">
        <f t="shared" si="212"/>
        <v xml:space="preserve">    MOV AX2 PT108 </v>
      </c>
      <c r="W1426" s="127" t="s">
        <v>1116</v>
      </c>
      <c r="Z1426" s="252"/>
    </row>
    <row r="1427" spans="1:26" ht="18" customHeight="1">
      <c r="A1427" s="250">
        <f t="shared" si="211"/>
        <v>1424</v>
      </c>
      <c r="B1427" s="251"/>
      <c r="C1427" s="251"/>
      <c r="D1427" s="251"/>
      <c r="E1427" s="186"/>
      <c r="F1427" s="195" t="s">
        <v>73</v>
      </c>
      <c r="G1427" s="188" t="str">
        <f t="shared" si="255"/>
        <v>=</v>
      </c>
      <c r="H1427" s="193"/>
      <c r="I1427" s="188" t="str">
        <f t="shared" si="256"/>
        <v>/</v>
      </c>
      <c r="J1427" s="194"/>
      <c r="K1427" s="188" t="str">
        <f t="shared" si="287"/>
        <v>/</v>
      </c>
      <c r="L1427" s="192"/>
      <c r="M1427" s="188" t="str">
        <f t="shared" si="258"/>
        <v>/</v>
      </c>
      <c r="N1427" s="189"/>
      <c r="O1427" s="188" t="str">
        <f t="shared" si="259"/>
        <v>/</v>
      </c>
      <c r="P1427" s="136" t="s">
        <v>1723</v>
      </c>
      <c r="Q1427" s="188" t="str">
        <f t="shared" si="260"/>
        <v>/</v>
      </c>
      <c r="R1427" s="189"/>
      <c r="S1427" s="188" t="str">
        <f t="shared" si="261"/>
        <v>/</v>
      </c>
      <c r="T1427" s="190"/>
      <c r="U1427" s="188" t="str">
        <f t="shared" si="262"/>
        <v>/</v>
      </c>
      <c r="V1427" s="194" t="str">
        <f t="shared" si="212"/>
        <v xml:space="preserve">    CALL PROG 3921 </v>
      </c>
      <c r="W1427" s="187" t="s">
        <v>567</v>
      </c>
      <c r="Z1427" s="252"/>
    </row>
    <row r="1428" spans="1:26">
      <c r="A1428" s="250">
        <f t="shared" si="211"/>
        <v>1425</v>
      </c>
      <c r="B1428" s="251"/>
      <c r="C1428" s="251"/>
      <c r="D1428" s="251"/>
      <c r="F1428" s="195" t="s">
        <v>74</v>
      </c>
      <c r="G1428" s="188" t="str">
        <f t="shared" si="255"/>
        <v>=</v>
      </c>
      <c r="H1428" s="193" t="s">
        <v>1708</v>
      </c>
      <c r="I1428" s="188" t="str">
        <f t="shared" si="256"/>
        <v>/</v>
      </c>
      <c r="J1428" s="194"/>
      <c r="K1428" s="188" t="str">
        <f t="shared" si="287"/>
        <v>/</v>
      </c>
      <c r="L1428" s="192"/>
      <c r="M1428" s="188" t="str">
        <f t="shared" si="258"/>
        <v>/</v>
      </c>
      <c r="N1428" s="189"/>
      <c r="O1428" s="188" t="str">
        <f t="shared" si="259"/>
        <v>/</v>
      </c>
      <c r="P1428" s="189" t="s">
        <v>75</v>
      </c>
      <c r="Q1428" s="188" t="str">
        <f t="shared" si="260"/>
        <v>/</v>
      </c>
      <c r="R1428" s="189"/>
      <c r="S1428" s="188" t="str">
        <f t="shared" si="261"/>
        <v>/</v>
      </c>
      <c r="T1428" s="190"/>
      <c r="U1428" s="188" t="str">
        <f t="shared" si="262"/>
        <v>/</v>
      </c>
      <c r="V1428" s="194" t="str">
        <f t="shared" si="212"/>
        <v xml:space="preserve">L3911    RET </v>
      </c>
      <c r="W1428" s="127"/>
      <c r="Z1428" s="252"/>
    </row>
    <row r="1429" spans="1:26" ht="18" customHeight="1">
      <c r="A1429" s="250">
        <f t="shared" si="211"/>
        <v>1426</v>
      </c>
      <c r="B1429" s="251"/>
      <c r="C1429" s="251"/>
      <c r="D1429" s="251"/>
      <c r="E1429" s="248" t="s">
        <v>144</v>
      </c>
      <c r="F1429" s="195"/>
      <c r="G1429" s="188" t="str">
        <f t="shared" si="255"/>
        <v xml:space="preserve"> </v>
      </c>
      <c r="H1429" s="193"/>
      <c r="I1429" s="188" t="str">
        <f t="shared" si="256"/>
        <v xml:space="preserve"> </v>
      </c>
      <c r="J1429" s="194"/>
      <c r="K1429" s="188" t="str">
        <f t="shared" si="287"/>
        <v xml:space="preserve"> </v>
      </c>
      <c r="L1429" s="192"/>
      <c r="M1429" s="188" t="str">
        <f t="shared" si="258"/>
        <v xml:space="preserve"> </v>
      </c>
      <c r="N1429" s="189"/>
      <c r="O1429" s="188" t="str">
        <f t="shared" si="259"/>
        <v xml:space="preserve"> </v>
      </c>
      <c r="P1429" s="189"/>
      <c r="Q1429" s="188" t="str">
        <f t="shared" si="260"/>
        <v xml:space="preserve"> </v>
      </c>
      <c r="R1429" s="189"/>
      <c r="S1429" s="188" t="str">
        <f t="shared" si="261"/>
        <v xml:space="preserve"> </v>
      </c>
      <c r="T1429" s="190"/>
      <c r="U1429" s="188" t="str">
        <f t="shared" si="262"/>
        <v xml:space="preserve"> </v>
      </c>
      <c r="V1429" s="194" t="str">
        <f t="shared" si="212"/>
        <v xml:space="preserve"> </v>
      </c>
      <c r="W1429" s="127"/>
      <c r="Z1429" s="252"/>
    </row>
    <row r="1430" spans="1:26" ht="18" customHeight="1">
      <c r="A1430" s="250">
        <f t="shared" si="211"/>
        <v>1427</v>
      </c>
      <c r="B1430" s="251"/>
      <c r="C1430" s="251"/>
      <c r="D1430" s="251"/>
      <c r="E1430" s="248" t="s">
        <v>1706</v>
      </c>
      <c r="F1430" s="195"/>
      <c r="G1430" s="188" t="str">
        <f t="shared" si="255"/>
        <v xml:space="preserve"> </v>
      </c>
      <c r="H1430" s="193"/>
      <c r="I1430" s="188" t="str">
        <f t="shared" si="256"/>
        <v xml:space="preserve"> </v>
      </c>
      <c r="J1430" s="194"/>
      <c r="K1430" s="188" t="str">
        <f t="shared" si="287"/>
        <v xml:space="preserve"> </v>
      </c>
      <c r="L1430" s="192"/>
      <c r="M1430" s="188" t="str">
        <f t="shared" si="258"/>
        <v xml:space="preserve"> </v>
      </c>
      <c r="N1430" s="189"/>
      <c r="O1430" s="188" t="str">
        <f t="shared" si="259"/>
        <v xml:space="preserve"> </v>
      </c>
      <c r="P1430" s="189"/>
      <c r="Q1430" s="188" t="str">
        <f t="shared" si="260"/>
        <v xml:space="preserve"> </v>
      </c>
      <c r="R1430" s="189"/>
      <c r="S1430" s="188" t="str">
        <f t="shared" si="261"/>
        <v xml:space="preserve"> </v>
      </c>
      <c r="T1430" s="190"/>
      <c r="U1430" s="188" t="str">
        <f t="shared" si="262"/>
        <v xml:space="preserve"> </v>
      </c>
      <c r="V1430" s="194" t="str">
        <f t="shared" si="212"/>
        <v xml:space="preserve"> </v>
      </c>
      <c r="W1430" s="127"/>
      <c r="Z1430" s="252"/>
    </row>
    <row r="1431" spans="1:26" ht="18" customHeight="1">
      <c r="A1431" s="250">
        <f t="shared" si="211"/>
        <v>1428</v>
      </c>
      <c r="B1431" s="251"/>
      <c r="C1431" s="251"/>
      <c r="D1431" s="251"/>
      <c r="F1431" s="195" t="s">
        <v>137</v>
      </c>
      <c r="G1431" s="188" t="str">
        <f t="shared" si="255"/>
        <v>=</v>
      </c>
      <c r="H1431" s="193"/>
      <c r="I1431" s="188" t="str">
        <f t="shared" si="256"/>
        <v>/</v>
      </c>
      <c r="J1431" s="194" t="s">
        <v>145</v>
      </c>
      <c r="K1431" s="188" t="str">
        <f>I1431</f>
        <v>/</v>
      </c>
      <c r="L1431" s="192" t="s">
        <v>982</v>
      </c>
      <c r="M1431" s="188" t="str">
        <f t="shared" si="258"/>
        <v>/</v>
      </c>
      <c r="N1431" s="189"/>
      <c r="O1431" s="188" t="str">
        <f t="shared" si="259"/>
        <v>/</v>
      </c>
      <c r="P1431" s="8" t="s">
        <v>1711</v>
      </c>
      <c r="Q1431" s="188" t="str">
        <f t="shared" si="260"/>
        <v>/</v>
      </c>
      <c r="R1431" s="189"/>
      <c r="S1431" s="188" t="str">
        <f t="shared" si="261"/>
        <v>/</v>
      </c>
      <c r="T1431" s="190"/>
      <c r="U1431" s="188" t="str">
        <f t="shared" si="262"/>
        <v>/</v>
      </c>
      <c r="V1431" s="194" t="str">
        <f t="shared" si="212"/>
        <v xml:space="preserve"> IF MMDTA=1 &amp; LS9=1  GOTO L3912 </v>
      </c>
      <c r="W1431" s="127" t="s">
        <v>887</v>
      </c>
      <c r="Z1431" s="252"/>
    </row>
    <row r="1432" spans="1:26" ht="18" customHeight="1">
      <c r="A1432" s="250">
        <f t="shared" si="211"/>
        <v>1429</v>
      </c>
      <c r="B1432" s="251"/>
      <c r="C1432" s="251"/>
      <c r="D1432" s="251"/>
      <c r="F1432" s="195" t="s">
        <v>72</v>
      </c>
      <c r="G1432" s="188" t="str">
        <f t="shared" si="255"/>
        <v>=</v>
      </c>
      <c r="H1432" s="193"/>
      <c r="I1432" s="188" t="str">
        <f t="shared" si="256"/>
        <v>/</v>
      </c>
      <c r="J1432" s="194"/>
      <c r="K1432" s="188" t="str">
        <f>I1432</f>
        <v>/</v>
      </c>
      <c r="L1432" s="192"/>
      <c r="M1432" s="188" t="str">
        <f t="shared" si="258"/>
        <v>/</v>
      </c>
      <c r="N1432" s="189"/>
      <c r="O1432" s="188" t="str">
        <f t="shared" si="259"/>
        <v>/</v>
      </c>
      <c r="P1432" s="8" t="s">
        <v>465</v>
      </c>
      <c r="Q1432" s="188" t="str">
        <f t="shared" si="260"/>
        <v>/</v>
      </c>
      <c r="R1432" s="189"/>
      <c r="S1432" s="188" t="str">
        <f t="shared" si="261"/>
        <v>/</v>
      </c>
      <c r="T1432" s="190"/>
      <c r="U1432" s="188" t="str">
        <f t="shared" si="262"/>
        <v>/</v>
      </c>
      <c r="V1432" s="194" t="str">
        <f t="shared" si="212"/>
        <v xml:space="preserve">    MOV AX2 PT108 </v>
      </c>
      <c r="W1432" s="127" t="s">
        <v>700</v>
      </c>
      <c r="Z1432" s="252"/>
    </row>
    <row r="1433" spans="1:26" ht="18" customHeight="1">
      <c r="A1433" s="250">
        <f t="shared" si="211"/>
        <v>1430</v>
      </c>
      <c r="B1433" s="251"/>
      <c r="C1433" s="251"/>
      <c r="D1433" s="251"/>
      <c r="F1433" s="195" t="s">
        <v>73</v>
      </c>
      <c r="G1433" s="188" t="str">
        <f t="shared" si="255"/>
        <v>=</v>
      </c>
      <c r="H1433" s="193"/>
      <c r="I1433" s="188" t="str">
        <f t="shared" si="256"/>
        <v>/</v>
      </c>
      <c r="J1433" s="194"/>
      <c r="K1433" s="188" t="str">
        <f t="shared" ref="K1433:K1522" si="288">I1433</f>
        <v>/</v>
      </c>
      <c r="L1433" s="192"/>
      <c r="M1433" s="188" t="str">
        <f t="shared" si="258"/>
        <v>/</v>
      </c>
      <c r="N1433" s="189"/>
      <c r="O1433" s="188" t="str">
        <f t="shared" si="259"/>
        <v>/</v>
      </c>
      <c r="P1433" s="136" t="s">
        <v>1725</v>
      </c>
      <c r="Q1433" s="188" t="str">
        <f t="shared" si="260"/>
        <v>/</v>
      </c>
      <c r="R1433" s="189"/>
      <c r="S1433" s="188" t="str">
        <f t="shared" si="261"/>
        <v>/</v>
      </c>
      <c r="T1433" s="190"/>
      <c r="U1433" s="188" t="str">
        <f t="shared" si="262"/>
        <v>/</v>
      </c>
      <c r="V1433" s="194" t="str">
        <f t="shared" si="212"/>
        <v xml:space="preserve">    CALL PROG 3931 </v>
      </c>
      <c r="W1433" s="127" t="s">
        <v>570</v>
      </c>
      <c r="Z1433" s="252"/>
    </row>
    <row r="1434" spans="1:26" ht="18" customHeight="1">
      <c r="A1434" s="250">
        <f t="shared" si="211"/>
        <v>1431</v>
      </c>
      <c r="B1434" s="251"/>
      <c r="C1434" s="251"/>
      <c r="D1434" s="251"/>
      <c r="F1434" s="195" t="s">
        <v>74</v>
      </c>
      <c r="G1434" s="188" t="str">
        <f t="shared" si="255"/>
        <v>=</v>
      </c>
      <c r="H1434" s="193" t="s">
        <v>1710</v>
      </c>
      <c r="I1434" s="188" t="str">
        <f t="shared" si="256"/>
        <v>/</v>
      </c>
      <c r="J1434" s="194"/>
      <c r="K1434" s="188" t="str">
        <f t="shared" si="288"/>
        <v>/</v>
      </c>
      <c r="L1434" s="192"/>
      <c r="M1434" s="188" t="str">
        <f t="shared" si="258"/>
        <v>/</v>
      </c>
      <c r="N1434" s="189"/>
      <c r="O1434" s="188" t="str">
        <f t="shared" si="259"/>
        <v>/</v>
      </c>
      <c r="P1434" s="189" t="s">
        <v>75</v>
      </c>
      <c r="Q1434" s="188" t="str">
        <f t="shared" si="260"/>
        <v>/</v>
      </c>
      <c r="R1434" s="189"/>
      <c r="S1434" s="188" t="str">
        <f t="shared" si="261"/>
        <v>/</v>
      </c>
      <c r="T1434" s="190"/>
      <c r="U1434" s="188" t="str">
        <f t="shared" si="262"/>
        <v>/</v>
      </c>
      <c r="V1434" s="194" t="str">
        <f t="shared" si="212"/>
        <v xml:space="preserve">L3912    RET </v>
      </c>
      <c r="W1434" s="127"/>
      <c r="Z1434" s="252"/>
    </row>
    <row r="1435" spans="1:26" ht="18" customHeight="1">
      <c r="A1435" s="250">
        <f t="shared" si="211"/>
        <v>1432</v>
      </c>
      <c r="B1435" s="251"/>
      <c r="C1435" s="251"/>
      <c r="D1435" s="251"/>
      <c r="E1435" s="248" t="s">
        <v>144</v>
      </c>
      <c r="F1435" s="130"/>
      <c r="G1435" s="188" t="str">
        <f t="shared" si="255"/>
        <v xml:space="preserve"> </v>
      </c>
      <c r="H1435" s="193"/>
      <c r="I1435" s="188" t="str">
        <f t="shared" si="256"/>
        <v xml:space="preserve"> </v>
      </c>
      <c r="J1435" s="193"/>
      <c r="K1435" s="188" t="str">
        <f t="shared" si="288"/>
        <v xml:space="preserve"> </v>
      </c>
      <c r="L1435" s="192"/>
      <c r="M1435" s="188" t="str">
        <f t="shared" si="258"/>
        <v xml:space="preserve"> </v>
      </c>
      <c r="N1435" s="189"/>
      <c r="O1435" s="188" t="str">
        <f t="shared" si="259"/>
        <v xml:space="preserve"> </v>
      </c>
      <c r="P1435" s="189"/>
      <c r="Q1435" s="188" t="str">
        <f t="shared" si="260"/>
        <v xml:space="preserve"> </v>
      </c>
      <c r="R1435" s="189"/>
      <c r="S1435" s="188" t="str">
        <f t="shared" si="261"/>
        <v xml:space="preserve"> </v>
      </c>
      <c r="T1435" s="190"/>
      <c r="U1435" s="188" t="str">
        <f t="shared" si="262"/>
        <v xml:space="preserve"> </v>
      </c>
      <c r="V1435" s="194" t="str">
        <f t="shared" si="212"/>
        <v xml:space="preserve"> </v>
      </c>
      <c r="W1435" s="127"/>
      <c r="Z1435" s="252"/>
    </row>
    <row r="1436" spans="1:26" ht="18" customHeight="1">
      <c r="A1436" s="250">
        <f t="shared" si="211"/>
        <v>1433</v>
      </c>
      <c r="B1436" s="251"/>
      <c r="C1436" s="251"/>
      <c r="D1436" s="251"/>
      <c r="E1436" s="46" t="s">
        <v>1707</v>
      </c>
      <c r="F1436" s="81"/>
      <c r="G1436" s="188" t="str">
        <f t="shared" si="255"/>
        <v xml:space="preserve"> </v>
      </c>
      <c r="H1436" s="193"/>
      <c r="I1436" s="188" t="str">
        <f t="shared" si="256"/>
        <v xml:space="preserve"> </v>
      </c>
      <c r="J1436" s="194"/>
      <c r="K1436" s="188" t="str">
        <f>I1436</f>
        <v xml:space="preserve"> </v>
      </c>
      <c r="L1436" s="192"/>
      <c r="M1436" s="188" t="str">
        <f t="shared" si="258"/>
        <v xml:space="preserve"> </v>
      </c>
      <c r="N1436" s="189"/>
      <c r="O1436" s="188" t="str">
        <f t="shared" si="259"/>
        <v xml:space="preserve"> </v>
      </c>
      <c r="P1436" s="189"/>
      <c r="Q1436" s="188" t="str">
        <f t="shared" si="260"/>
        <v xml:space="preserve"> </v>
      </c>
      <c r="R1436" s="189"/>
      <c r="S1436" s="188" t="str">
        <f t="shared" si="261"/>
        <v xml:space="preserve"> </v>
      </c>
      <c r="T1436" s="190"/>
      <c r="U1436" s="188" t="str">
        <f t="shared" si="262"/>
        <v xml:space="preserve"> </v>
      </c>
      <c r="V1436" s="194" t="str">
        <f t="shared" si="212"/>
        <v xml:space="preserve"> </v>
      </c>
      <c r="W1436" s="127"/>
      <c r="Z1436" s="252"/>
    </row>
    <row r="1437" spans="1:26" ht="18" customHeight="1">
      <c r="A1437" s="250">
        <f t="shared" si="211"/>
        <v>1434</v>
      </c>
      <c r="B1437" s="251"/>
      <c r="C1437" s="251"/>
      <c r="D1437" s="251"/>
      <c r="E1437" s="46"/>
      <c r="F1437" s="81" t="s">
        <v>137</v>
      </c>
      <c r="G1437" s="188" t="str">
        <f t="shared" si="255"/>
        <v>=</v>
      </c>
      <c r="H1437" s="193"/>
      <c r="I1437" s="188" t="str">
        <f t="shared" si="256"/>
        <v>/</v>
      </c>
      <c r="J1437" s="194" t="s">
        <v>134</v>
      </c>
      <c r="K1437" s="188" t="str">
        <f t="shared" ref="K1437:K1444" si="289">I1437</f>
        <v>/</v>
      </c>
      <c r="L1437" s="192" t="s">
        <v>49</v>
      </c>
      <c r="M1437" s="188" t="str">
        <f t="shared" si="258"/>
        <v>/</v>
      </c>
      <c r="N1437" s="189"/>
      <c r="O1437" s="188" t="str">
        <f t="shared" si="259"/>
        <v>/</v>
      </c>
      <c r="P1437" s="189"/>
      <c r="Q1437" s="188" t="str">
        <f t="shared" si="260"/>
        <v>/</v>
      </c>
      <c r="R1437" s="189"/>
      <c r="S1437" s="188" t="str">
        <f t="shared" si="261"/>
        <v>/</v>
      </c>
      <c r="T1437" s="190"/>
      <c r="U1437" s="188" t="str">
        <f t="shared" si="262"/>
        <v>/</v>
      </c>
      <c r="V1437" s="194" t="str">
        <f t="shared" si="212"/>
        <v xml:space="preserve"> WT M13_EN=1   </v>
      </c>
      <c r="W1437" s="127" t="s">
        <v>1580</v>
      </c>
      <c r="Z1437" s="252"/>
    </row>
    <row r="1438" spans="1:26" ht="18" customHeight="1">
      <c r="A1438" s="250">
        <f t="shared" si="211"/>
        <v>1435</v>
      </c>
      <c r="B1438" s="251"/>
      <c r="C1438" s="251"/>
      <c r="D1438" s="251"/>
      <c r="E1438" s="46"/>
      <c r="F1438" s="81" t="s">
        <v>72</v>
      </c>
      <c r="G1438" s="188" t="str">
        <f t="shared" si="255"/>
        <v>=</v>
      </c>
      <c r="H1438" s="193"/>
      <c r="I1438" s="188" t="str">
        <f t="shared" si="256"/>
        <v>/</v>
      </c>
      <c r="J1438" s="194" t="s">
        <v>197</v>
      </c>
      <c r="K1438" s="188" t="str">
        <f t="shared" si="289"/>
        <v>/</v>
      </c>
      <c r="L1438" s="192" t="s">
        <v>1666</v>
      </c>
      <c r="M1438" s="188" t="str">
        <f t="shared" si="258"/>
        <v>/</v>
      </c>
      <c r="N1438" s="189"/>
      <c r="O1438" s="188" t="str">
        <f t="shared" si="259"/>
        <v>/</v>
      </c>
      <c r="P1438" s="189" t="s">
        <v>1715</v>
      </c>
      <c r="Q1438" s="188" t="str">
        <f t="shared" si="260"/>
        <v>/</v>
      </c>
      <c r="R1438" s="189"/>
      <c r="S1438" s="188" t="str">
        <f t="shared" si="261"/>
        <v>/</v>
      </c>
      <c r="T1438" s="190"/>
      <c r="U1438" s="188" t="str">
        <f t="shared" si="262"/>
        <v>/</v>
      </c>
      <c r="V1438" s="194" t="str">
        <f t="shared" si="212"/>
        <v xml:space="preserve"> IF SERVO_C=0  GOTO L3921 </v>
      </c>
      <c r="W1438" s="127" t="s">
        <v>1581</v>
      </c>
      <c r="Z1438" s="252"/>
    </row>
    <row r="1439" spans="1:26" ht="18" customHeight="1">
      <c r="A1439" s="250">
        <f t="shared" si="211"/>
        <v>1436</v>
      </c>
      <c r="B1439" s="251"/>
      <c r="C1439" s="251"/>
      <c r="D1439" s="251"/>
      <c r="E1439" s="46"/>
      <c r="F1439" s="81" t="s">
        <v>73</v>
      </c>
      <c r="G1439" s="188" t="str">
        <f t="shared" si="255"/>
        <v>=</v>
      </c>
      <c r="H1439" s="193"/>
      <c r="I1439" s="188" t="str">
        <f t="shared" si="256"/>
        <v>/</v>
      </c>
      <c r="J1439" s="194" t="s">
        <v>197</v>
      </c>
      <c r="K1439" s="188" t="str">
        <f t="shared" si="289"/>
        <v>/</v>
      </c>
      <c r="L1439" s="192" t="s">
        <v>1573</v>
      </c>
      <c r="M1439" s="188" t="str">
        <f t="shared" si="258"/>
        <v>/</v>
      </c>
      <c r="N1439" s="189"/>
      <c r="O1439" s="188" t="str">
        <f t="shared" si="259"/>
        <v>/</v>
      </c>
      <c r="P1439" s="189" t="s">
        <v>1718</v>
      </c>
      <c r="Q1439" s="188" t="str">
        <f t="shared" si="260"/>
        <v>/</v>
      </c>
      <c r="R1439" s="189"/>
      <c r="S1439" s="188" t="str">
        <f t="shared" si="261"/>
        <v>/</v>
      </c>
      <c r="T1439" s="190"/>
      <c r="U1439" s="188" t="str">
        <f t="shared" si="262"/>
        <v>/</v>
      </c>
      <c r="V1439" s="194" t="str">
        <f t="shared" si="212"/>
        <v xml:space="preserve"> IF SERVO_C=1  GOTO L3922 </v>
      </c>
      <c r="W1439" s="127" t="s">
        <v>1581</v>
      </c>
      <c r="Z1439" s="252"/>
    </row>
    <row r="1440" spans="1:26" ht="18" customHeight="1">
      <c r="A1440" s="250">
        <f t="shared" si="211"/>
        <v>1437</v>
      </c>
      <c r="B1440" s="251"/>
      <c r="C1440" s="251"/>
      <c r="D1440" s="251"/>
      <c r="E1440" s="46"/>
      <c r="F1440" s="81" t="s">
        <v>74</v>
      </c>
      <c r="G1440" s="188" t="str">
        <f>IF(F1440=0," ",X$4)</f>
        <v>=</v>
      </c>
      <c r="H1440" s="193" t="s">
        <v>1716</v>
      </c>
      <c r="I1440" s="188" t="str">
        <f>IF(F1440=0," ",Y$4)</f>
        <v>/</v>
      </c>
      <c r="J1440" s="194" t="s">
        <v>145</v>
      </c>
      <c r="K1440" s="188" t="str">
        <f>I1440</f>
        <v>/</v>
      </c>
      <c r="L1440" s="192" t="s">
        <v>1210</v>
      </c>
      <c r="M1440" s="188" t="str">
        <f>IF(F1440=0," ",Y$4)</f>
        <v>/</v>
      </c>
      <c r="N1440" s="189"/>
      <c r="O1440" s="188" t="str">
        <f>IF(F1440=0," ",Y$4)</f>
        <v>/</v>
      </c>
      <c r="P1440" s="8" t="s">
        <v>1720</v>
      </c>
      <c r="Q1440" s="188" t="str">
        <f>IF(F1440=0," ",Y$4)</f>
        <v>/</v>
      </c>
      <c r="R1440" s="8"/>
      <c r="S1440" s="188" t="str">
        <f>IF(F1440=0," ",Y$4)</f>
        <v>/</v>
      </c>
      <c r="T1440" s="190"/>
      <c r="U1440" s="188" t="str">
        <f>IF(F1440=0," ",Y$4)</f>
        <v>/</v>
      </c>
      <c r="V1440" s="194" t="str">
        <f>IF(AND(H1440=0,J1440=0,L1440=0,P1440=0,R1440=0)," ",CONCATENATE(H1440," ",J1440," ",L1440," ",N1440," ",P1440," ",R1440))</f>
        <v xml:space="preserve">L3921 IF LS8=1  GOTO L3923 </v>
      </c>
      <c r="W1440" s="127" t="s">
        <v>1215</v>
      </c>
      <c r="Z1440" s="252"/>
    </row>
    <row r="1441" spans="1:26" ht="18" customHeight="1">
      <c r="A1441" s="250">
        <f t="shared" si="211"/>
        <v>1438</v>
      </c>
      <c r="B1441" s="251"/>
      <c r="C1441" s="251"/>
      <c r="D1441" s="251"/>
      <c r="E1441" s="46"/>
      <c r="F1441" s="81" t="s">
        <v>76</v>
      </c>
      <c r="G1441" s="188" t="str">
        <f t="shared" si="255"/>
        <v>=</v>
      </c>
      <c r="H1441" s="193"/>
      <c r="I1441" s="188" t="str">
        <f t="shared" si="256"/>
        <v>/</v>
      </c>
      <c r="J1441" s="194"/>
      <c r="K1441" s="188" t="str">
        <f t="shared" si="289"/>
        <v>/</v>
      </c>
      <c r="L1441" s="192"/>
      <c r="M1441" s="188" t="str">
        <f t="shared" si="258"/>
        <v>/</v>
      </c>
      <c r="N1441" s="189"/>
      <c r="O1441" s="188" t="str">
        <f t="shared" si="259"/>
        <v>/</v>
      </c>
      <c r="P1441" s="189" t="s">
        <v>103</v>
      </c>
      <c r="Q1441" s="188" t="str">
        <f t="shared" si="260"/>
        <v>/</v>
      </c>
      <c r="R1441" s="189"/>
      <c r="S1441" s="188" t="str">
        <f t="shared" si="261"/>
        <v>/</v>
      </c>
      <c r="T1441" s="190"/>
      <c r="U1441" s="188" t="str">
        <f t="shared" si="262"/>
        <v>/</v>
      </c>
      <c r="V1441" s="194" t="str">
        <f t="shared" si="212"/>
        <v xml:space="preserve">    OUT M13_EX=1, M18_EX=0 </v>
      </c>
      <c r="W1441" s="127" t="s">
        <v>567</v>
      </c>
      <c r="Z1441" s="252"/>
    </row>
    <row r="1442" spans="1:26" ht="18" customHeight="1">
      <c r="A1442" s="250">
        <f t="shared" si="211"/>
        <v>1439</v>
      </c>
      <c r="B1442" s="251"/>
      <c r="C1442" s="251"/>
      <c r="D1442" s="251"/>
      <c r="E1442" s="46"/>
      <c r="F1442" s="81" t="s">
        <v>77</v>
      </c>
      <c r="G1442" s="188" t="str">
        <f t="shared" si="255"/>
        <v>=</v>
      </c>
      <c r="H1442" s="193"/>
      <c r="I1442" s="188" t="str">
        <f t="shared" si="256"/>
        <v>/</v>
      </c>
      <c r="J1442" s="194" t="s">
        <v>138</v>
      </c>
      <c r="K1442" s="188" t="str">
        <f t="shared" si="289"/>
        <v>/</v>
      </c>
      <c r="L1442" s="192" t="s">
        <v>139</v>
      </c>
      <c r="M1442" s="188" t="str">
        <f t="shared" si="258"/>
        <v>/</v>
      </c>
      <c r="N1442" s="189"/>
      <c r="O1442" s="188" t="str">
        <f t="shared" si="259"/>
        <v>/</v>
      </c>
      <c r="P1442" s="189" t="s">
        <v>50</v>
      </c>
      <c r="Q1442" s="188" t="str">
        <f t="shared" si="260"/>
        <v>/</v>
      </c>
      <c r="R1442" s="189"/>
      <c r="S1442" s="188" t="str">
        <f t="shared" si="261"/>
        <v>/</v>
      </c>
      <c r="T1442" s="190"/>
      <c r="U1442" s="188" t="str">
        <f t="shared" si="262"/>
        <v>/</v>
      </c>
      <c r="V1442" s="194" t="str">
        <f t="shared" si="212"/>
        <v xml:space="preserve"> WT* M13_CP=1  OUT M13_EX=0 </v>
      </c>
      <c r="W1442" s="127" t="s">
        <v>600</v>
      </c>
      <c r="Z1442" s="252"/>
    </row>
    <row r="1443" spans="1:26" ht="18" customHeight="1">
      <c r="A1443" s="250">
        <f t="shared" si="211"/>
        <v>1440</v>
      </c>
      <c r="B1443" s="251"/>
      <c r="C1443" s="251"/>
      <c r="D1443" s="251"/>
      <c r="E1443" s="46"/>
      <c r="F1443" s="81" t="s">
        <v>81</v>
      </c>
      <c r="G1443" s="188" t="str">
        <f t="shared" si="255"/>
        <v>=</v>
      </c>
      <c r="H1443" s="193"/>
      <c r="I1443" s="188" t="str">
        <f t="shared" si="256"/>
        <v>/</v>
      </c>
      <c r="J1443" s="194"/>
      <c r="K1443" s="188" t="str">
        <f t="shared" si="289"/>
        <v>/</v>
      </c>
      <c r="L1443" s="192"/>
      <c r="M1443" s="188" t="str">
        <f t="shared" si="258"/>
        <v>/</v>
      </c>
      <c r="N1443" s="189"/>
      <c r="O1443" s="188" t="str">
        <f t="shared" si="259"/>
        <v>/</v>
      </c>
      <c r="P1443" s="189" t="s">
        <v>1720</v>
      </c>
      <c r="Q1443" s="188" t="str">
        <f t="shared" si="260"/>
        <v>/</v>
      </c>
      <c r="R1443" s="189"/>
      <c r="S1443" s="188" t="str">
        <f t="shared" si="261"/>
        <v>/</v>
      </c>
      <c r="T1443" s="190"/>
      <c r="U1443" s="188" t="str">
        <f t="shared" si="262"/>
        <v>/</v>
      </c>
      <c r="V1443" s="194" t="str">
        <f t="shared" si="212"/>
        <v xml:space="preserve">    GOTO L3923 </v>
      </c>
      <c r="W1443" s="127" t="s">
        <v>905</v>
      </c>
      <c r="Z1443" s="252"/>
    </row>
    <row r="1444" spans="1:26" ht="18" customHeight="1">
      <c r="A1444" s="250">
        <f t="shared" si="211"/>
        <v>1441</v>
      </c>
      <c r="B1444" s="251"/>
      <c r="C1444" s="251"/>
      <c r="D1444" s="251"/>
      <c r="E1444" s="46"/>
      <c r="F1444" s="81" t="s">
        <v>82</v>
      </c>
      <c r="G1444" s="188" t="str">
        <f t="shared" si="255"/>
        <v>=</v>
      </c>
      <c r="H1444" s="193" t="s">
        <v>1717</v>
      </c>
      <c r="I1444" s="188" t="str">
        <f t="shared" si="256"/>
        <v>/</v>
      </c>
      <c r="J1444" s="194" t="s">
        <v>1583</v>
      </c>
      <c r="K1444" s="188" t="str">
        <f t="shared" si="289"/>
        <v>/</v>
      </c>
      <c r="L1444" s="192"/>
      <c r="M1444" s="188" t="str">
        <f t="shared" si="258"/>
        <v>/</v>
      </c>
      <c r="N1444" s="189"/>
      <c r="O1444" s="188" t="str">
        <f t="shared" si="259"/>
        <v>/</v>
      </c>
      <c r="P1444" s="189" t="s">
        <v>1692</v>
      </c>
      <c r="Q1444" s="188" t="str">
        <f t="shared" si="260"/>
        <v>/</v>
      </c>
      <c r="R1444" s="253"/>
      <c r="S1444" s="188" t="str">
        <f t="shared" si="261"/>
        <v>/</v>
      </c>
      <c r="T1444" s="190"/>
      <c r="U1444" s="188" t="str">
        <f t="shared" si="262"/>
        <v>/</v>
      </c>
      <c r="V1444" s="194" t="str">
        <f t="shared" si="212"/>
        <v xml:space="preserve">L3922 *   MOV AX6 PT102 </v>
      </c>
      <c r="W1444" s="127" t="s">
        <v>1582</v>
      </c>
      <c r="Z1444" s="252"/>
    </row>
    <row r="1445" spans="1:26">
      <c r="A1445" s="250">
        <f t="shared" si="211"/>
        <v>1442</v>
      </c>
      <c r="B1445" s="251"/>
      <c r="C1445" s="251"/>
      <c r="D1445" s="251"/>
      <c r="E1445" s="46"/>
      <c r="F1445" s="81" t="s">
        <v>83</v>
      </c>
      <c r="G1445" s="188" t="str">
        <f t="shared" si="255"/>
        <v>=</v>
      </c>
      <c r="H1445" s="193" t="s">
        <v>1719</v>
      </c>
      <c r="I1445" s="188" t="str">
        <f t="shared" si="256"/>
        <v>/</v>
      </c>
      <c r="J1445" s="194"/>
      <c r="K1445" s="188" t="str">
        <f>I1445</f>
        <v>/</v>
      </c>
      <c r="L1445" s="192"/>
      <c r="M1445" s="188" t="str">
        <f t="shared" si="258"/>
        <v>/</v>
      </c>
      <c r="N1445" s="189"/>
      <c r="O1445" s="188" t="str">
        <f t="shared" si="259"/>
        <v>/</v>
      </c>
      <c r="P1445" s="189" t="s">
        <v>75</v>
      </c>
      <c r="Q1445" s="188" t="str">
        <f t="shared" si="260"/>
        <v>/</v>
      </c>
      <c r="R1445" s="189"/>
      <c r="S1445" s="188" t="str">
        <f t="shared" si="261"/>
        <v>/</v>
      </c>
      <c r="T1445" s="190"/>
      <c r="U1445" s="188" t="str">
        <f t="shared" si="262"/>
        <v>/</v>
      </c>
      <c r="V1445" s="194" t="str">
        <f t="shared" si="212"/>
        <v xml:space="preserve">L3923    RET </v>
      </c>
      <c r="W1445" s="127"/>
      <c r="Z1445" s="252"/>
    </row>
    <row r="1446" spans="1:26" ht="18" customHeight="1">
      <c r="A1446" s="250">
        <f t="shared" si="211"/>
        <v>1443</v>
      </c>
      <c r="B1446" s="251"/>
      <c r="C1446" s="251"/>
      <c r="D1446" s="251"/>
      <c r="E1446" s="46" t="s">
        <v>144</v>
      </c>
      <c r="F1446" s="81"/>
      <c r="G1446" s="188" t="str">
        <f t="shared" si="255"/>
        <v xml:space="preserve"> </v>
      </c>
      <c r="H1446" s="193"/>
      <c r="I1446" s="188" t="str">
        <f t="shared" si="256"/>
        <v xml:space="preserve"> </v>
      </c>
      <c r="J1446" s="194"/>
      <c r="K1446" s="188" t="str">
        <f t="shared" ref="K1446" si="290">I1446</f>
        <v xml:space="preserve"> </v>
      </c>
      <c r="L1446" s="192"/>
      <c r="M1446" s="188" t="str">
        <f t="shared" si="258"/>
        <v xml:space="preserve"> </v>
      </c>
      <c r="N1446" s="189"/>
      <c r="O1446" s="188" t="str">
        <f t="shared" si="259"/>
        <v xml:space="preserve"> </v>
      </c>
      <c r="P1446" s="189"/>
      <c r="Q1446" s="188" t="str">
        <f t="shared" si="260"/>
        <v xml:space="preserve"> </v>
      </c>
      <c r="R1446" s="189"/>
      <c r="S1446" s="188" t="str">
        <f t="shared" si="261"/>
        <v xml:space="preserve"> </v>
      </c>
      <c r="T1446" s="190"/>
      <c r="U1446" s="188" t="str">
        <f t="shared" si="262"/>
        <v xml:space="preserve"> </v>
      </c>
      <c r="V1446" s="194" t="str">
        <f t="shared" si="212"/>
        <v xml:space="preserve"> </v>
      </c>
      <c r="W1446" s="127"/>
      <c r="Z1446" s="252"/>
    </row>
    <row r="1447" spans="1:26" ht="18" customHeight="1">
      <c r="A1447" s="250">
        <f t="shared" si="211"/>
        <v>1444</v>
      </c>
      <c r="B1447" s="251"/>
      <c r="C1447" s="251"/>
      <c r="D1447" s="251"/>
      <c r="E1447" s="46" t="s">
        <v>1079</v>
      </c>
      <c r="F1447" s="81"/>
      <c r="G1447" s="188" t="str">
        <f t="shared" si="255"/>
        <v xml:space="preserve"> </v>
      </c>
      <c r="H1447" s="193"/>
      <c r="I1447" s="188" t="str">
        <f t="shared" si="256"/>
        <v xml:space="preserve"> </v>
      </c>
      <c r="J1447" s="194"/>
      <c r="K1447" s="188" t="str">
        <f>I1447</f>
        <v xml:space="preserve"> </v>
      </c>
      <c r="L1447" s="192"/>
      <c r="M1447" s="188" t="str">
        <f t="shared" si="258"/>
        <v xml:space="preserve"> </v>
      </c>
      <c r="N1447" s="189"/>
      <c r="O1447" s="188" t="str">
        <f t="shared" si="259"/>
        <v xml:space="preserve"> </v>
      </c>
      <c r="P1447" s="189"/>
      <c r="Q1447" s="188" t="str">
        <f t="shared" si="260"/>
        <v xml:space="preserve"> </v>
      </c>
      <c r="R1447" s="189"/>
      <c r="S1447" s="188" t="str">
        <f t="shared" si="261"/>
        <v xml:space="preserve"> </v>
      </c>
      <c r="T1447" s="190"/>
      <c r="U1447" s="188" t="str">
        <f t="shared" si="262"/>
        <v xml:space="preserve"> </v>
      </c>
      <c r="V1447" s="194" t="str">
        <f t="shared" si="212"/>
        <v xml:space="preserve"> </v>
      </c>
      <c r="W1447" s="127"/>
      <c r="Z1447" s="252"/>
    </row>
    <row r="1448" spans="1:26" ht="18" customHeight="1">
      <c r="A1448" s="250">
        <f t="shared" si="211"/>
        <v>1445</v>
      </c>
      <c r="B1448" s="251"/>
      <c r="C1448" s="251"/>
      <c r="D1448" s="251"/>
      <c r="E1448" s="46"/>
      <c r="F1448" s="81" t="s">
        <v>137</v>
      </c>
      <c r="G1448" s="188" t="str">
        <f t="shared" si="255"/>
        <v>=</v>
      </c>
      <c r="H1448" s="193"/>
      <c r="I1448" s="188" t="str">
        <f t="shared" si="256"/>
        <v>/</v>
      </c>
      <c r="J1448" s="194" t="s">
        <v>134</v>
      </c>
      <c r="K1448" s="188" t="str">
        <f t="shared" ref="K1448:K1486" si="291">I1448</f>
        <v>/</v>
      </c>
      <c r="L1448" s="192" t="s">
        <v>40</v>
      </c>
      <c r="M1448" s="188" t="str">
        <f t="shared" si="258"/>
        <v>/</v>
      </c>
      <c r="N1448" s="189"/>
      <c r="O1448" s="188" t="str">
        <f t="shared" si="259"/>
        <v>/</v>
      </c>
      <c r="P1448" s="189"/>
      <c r="Q1448" s="188" t="str">
        <f t="shared" si="260"/>
        <v>/</v>
      </c>
      <c r="R1448" s="189"/>
      <c r="S1448" s="188" t="str">
        <f t="shared" si="261"/>
        <v>/</v>
      </c>
      <c r="T1448" s="190"/>
      <c r="U1448" s="188" t="str">
        <f t="shared" si="262"/>
        <v>/</v>
      </c>
      <c r="V1448" s="194" t="str">
        <f t="shared" si="212"/>
        <v xml:space="preserve"> WT M09_EN=1   </v>
      </c>
      <c r="W1448" s="187" t="s">
        <v>570</v>
      </c>
      <c r="Z1448" s="252"/>
    </row>
    <row r="1449" spans="1:26" ht="18" customHeight="1">
      <c r="A1449" s="250">
        <f t="shared" si="211"/>
        <v>1446</v>
      </c>
      <c r="B1449" s="251"/>
      <c r="C1449" s="251"/>
      <c r="D1449" s="251"/>
      <c r="E1449" s="46"/>
      <c r="F1449" s="81" t="s">
        <v>72</v>
      </c>
      <c r="G1449" s="188" t="str">
        <f t="shared" si="255"/>
        <v>=</v>
      </c>
      <c r="H1449" s="193"/>
      <c r="I1449" s="188" t="str">
        <f t="shared" si="256"/>
        <v>/</v>
      </c>
      <c r="J1449" s="194" t="s">
        <v>145</v>
      </c>
      <c r="K1449" s="188" t="str">
        <f t="shared" si="291"/>
        <v>/</v>
      </c>
      <c r="L1449" s="192" t="s">
        <v>1666</v>
      </c>
      <c r="M1449" s="188" t="str">
        <f t="shared" si="258"/>
        <v>/</v>
      </c>
      <c r="N1449" s="189"/>
      <c r="O1449" s="188" t="str">
        <f t="shared" si="259"/>
        <v>/</v>
      </c>
      <c r="P1449" s="8" t="s">
        <v>1213</v>
      </c>
      <c r="Q1449" s="188" t="str">
        <f t="shared" si="260"/>
        <v>/</v>
      </c>
      <c r="R1449" s="189"/>
      <c r="S1449" s="188" t="str">
        <f t="shared" si="261"/>
        <v>/</v>
      </c>
      <c r="T1449" s="190"/>
      <c r="U1449" s="188" t="str">
        <f t="shared" si="262"/>
        <v>/</v>
      </c>
      <c r="V1449" s="194" t="str">
        <f t="shared" si="212"/>
        <v xml:space="preserve"> IF SERVO_C=0  GOTO L3931 </v>
      </c>
      <c r="W1449" s="187" t="s">
        <v>570</v>
      </c>
      <c r="Z1449" s="252"/>
    </row>
    <row r="1450" spans="1:26" ht="18" customHeight="1">
      <c r="A1450" s="250">
        <f t="shared" si="211"/>
        <v>1447</v>
      </c>
      <c r="B1450" s="251"/>
      <c r="C1450" s="251"/>
      <c r="D1450" s="251"/>
      <c r="E1450" s="46"/>
      <c r="F1450" s="81" t="s">
        <v>73</v>
      </c>
      <c r="G1450" s="188" t="str">
        <f t="shared" si="255"/>
        <v>=</v>
      </c>
      <c r="H1450" s="193"/>
      <c r="I1450" s="188" t="str">
        <f t="shared" si="256"/>
        <v>/</v>
      </c>
      <c r="J1450" s="194" t="s">
        <v>145</v>
      </c>
      <c r="K1450" s="188" t="str">
        <f t="shared" si="291"/>
        <v>/</v>
      </c>
      <c r="L1450" s="192" t="s">
        <v>1701</v>
      </c>
      <c r="M1450" s="188" t="str">
        <f t="shared" si="258"/>
        <v>/</v>
      </c>
      <c r="N1450" s="189"/>
      <c r="O1450" s="188" t="str">
        <f t="shared" si="259"/>
        <v>/</v>
      </c>
      <c r="P1450" s="8" t="s">
        <v>1726</v>
      </c>
      <c r="Q1450" s="188" t="str">
        <f t="shared" si="260"/>
        <v>/</v>
      </c>
      <c r="R1450" s="189"/>
      <c r="S1450" s="188" t="str">
        <f t="shared" si="261"/>
        <v>/</v>
      </c>
      <c r="T1450" s="190"/>
      <c r="U1450" s="188" t="str">
        <f t="shared" si="262"/>
        <v>/</v>
      </c>
      <c r="V1450" s="194" t="str">
        <f t="shared" si="212"/>
        <v xml:space="preserve"> IF SERVO_C=1 &amp; EAX2=108  GOTO L3932 </v>
      </c>
      <c r="W1450" s="187" t="s">
        <v>1687</v>
      </c>
      <c r="Z1450" s="252"/>
    </row>
    <row r="1451" spans="1:26" ht="18" customHeight="1">
      <c r="A1451" s="250">
        <f t="shared" si="211"/>
        <v>1448</v>
      </c>
      <c r="B1451" s="251"/>
      <c r="C1451" s="251"/>
      <c r="D1451" s="251"/>
      <c r="E1451" s="46"/>
      <c r="F1451" s="81" t="s">
        <v>74</v>
      </c>
      <c r="G1451" s="188" t="str">
        <f t="shared" si="255"/>
        <v>=</v>
      </c>
      <c r="H1451" s="193"/>
      <c r="I1451" s="188" t="str">
        <f t="shared" si="256"/>
        <v>/</v>
      </c>
      <c r="J1451" s="194" t="s">
        <v>145</v>
      </c>
      <c r="K1451" s="188" t="str">
        <f t="shared" si="291"/>
        <v>/</v>
      </c>
      <c r="L1451" s="192" t="s">
        <v>1678</v>
      </c>
      <c r="M1451" s="188" t="str">
        <f t="shared" si="258"/>
        <v>/</v>
      </c>
      <c r="N1451" s="189"/>
      <c r="O1451" s="188" t="str">
        <f t="shared" si="259"/>
        <v>/</v>
      </c>
      <c r="P1451" s="8" t="s">
        <v>1728</v>
      </c>
      <c r="Q1451" s="188" t="str">
        <f t="shared" si="260"/>
        <v>/</v>
      </c>
      <c r="R1451" s="189"/>
      <c r="S1451" s="188" t="str">
        <f t="shared" si="261"/>
        <v>/</v>
      </c>
      <c r="T1451" s="190"/>
      <c r="U1451" s="188" t="str">
        <f t="shared" si="262"/>
        <v>/</v>
      </c>
      <c r="V1451" s="194" t="str">
        <f t="shared" si="212"/>
        <v xml:space="preserve"> IF SERVO_C=1 &amp; M112EY=1  GOTO L3933 </v>
      </c>
      <c r="W1451" s="187" t="s">
        <v>1686</v>
      </c>
      <c r="Z1451" s="252"/>
    </row>
    <row r="1452" spans="1:26" ht="18" customHeight="1">
      <c r="A1452" s="250">
        <f t="shared" si="211"/>
        <v>1449</v>
      </c>
      <c r="B1452" s="251"/>
      <c r="C1452" s="251"/>
      <c r="D1452" s="251"/>
      <c r="E1452" s="46"/>
      <c r="F1452" s="81" t="s">
        <v>76</v>
      </c>
      <c r="G1452" s="188" t="str">
        <f t="shared" si="255"/>
        <v>=</v>
      </c>
      <c r="H1452" s="193"/>
      <c r="I1452" s="188" t="str">
        <f t="shared" si="256"/>
        <v>/</v>
      </c>
      <c r="J1452" s="194" t="s">
        <v>145</v>
      </c>
      <c r="K1452" s="188" t="str">
        <f t="shared" si="291"/>
        <v>/</v>
      </c>
      <c r="L1452" s="192" t="s">
        <v>1676</v>
      </c>
      <c r="M1452" s="188" t="str">
        <f t="shared" si="258"/>
        <v>/</v>
      </c>
      <c r="N1452" s="189"/>
      <c r="O1452" s="188" t="str">
        <f t="shared" si="259"/>
        <v>/</v>
      </c>
      <c r="P1452" s="8" t="s">
        <v>1729</v>
      </c>
      <c r="Q1452" s="188" t="str">
        <f t="shared" si="260"/>
        <v>/</v>
      </c>
      <c r="R1452" s="189"/>
      <c r="S1452" s="188" t="str">
        <f t="shared" si="261"/>
        <v>/</v>
      </c>
      <c r="T1452" s="190"/>
      <c r="U1452" s="188" t="str">
        <f t="shared" si="262"/>
        <v>/</v>
      </c>
      <c r="V1452" s="194" t="str">
        <f t="shared" si="212"/>
        <v xml:space="preserve"> IF SERVO_C=1 &amp; M115EY=1  GOTO L3934 </v>
      </c>
      <c r="W1452" s="187" t="s">
        <v>1685</v>
      </c>
      <c r="Z1452" s="252"/>
    </row>
    <row r="1453" spans="1:26" ht="18" customHeight="1">
      <c r="A1453" s="250">
        <f t="shared" si="211"/>
        <v>1450</v>
      </c>
      <c r="B1453" s="251"/>
      <c r="C1453" s="251"/>
      <c r="D1453" s="251"/>
      <c r="E1453" s="46"/>
      <c r="F1453" s="81" t="s">
        <v>77</v>
      </c>
      <c r="G1453" s="188" t="str">
        <f t="shared" si="255"/>
        <v>=</v>
      </c>
      <c r="H1453" s="193"/>
      <c r="I1453" s="188" t="str">
        <f t="shared" si="256"/>
        <v>/</v>
      </c>
      <c r="J1453" s="194" t="s">
        <v>145</v>
      </c>
      <c r="K1453" s="188" t="str">
        <f t="shared" si="291"/>
        <v>/</v>
      </c>
      <c r="L1453" s="192" t="s">
        <v>1679</v>
      </c>
      <c r="M1453" s="188" t="str">
        <f t="shared" si="258"/>
        <v>/</v>
      </c>
      <c r="N1453" s="189"/>
      <c r="O1453" s="188" t="str">
        <f t="shared" si="259"/>
        <v>/</v>
      </c>
      <c r="P1453" s="8" t="s">
        <v>1730</v>
      </c>
      <c r="Q1453" s="188" t="str">
        <f t="shared" si="260"/>
        <v>/</v>
      </c>
      <c r="R1453" s="189"/>
      <c r="S1453" s="188" t="str">
        <f t="shared" si="261"/>
        <v>/</v>
      </c>
      <c r="T1453" s="190"/>
      <c r="U1453" s="188" t="str">
        <f t="shared" si="262"/>
        <v>/</v>
      </c>
      <c r="V1453" s="194" t="str">
        <f t="shared" si="212"/>
        <v xml:space="preserve"> IF SERVO_C=1 &amp; M118EY=1  GOTO L3935 </v>
      </c>
      <c r="W1453" s="127" t="s">
        <v>905</v>
      </c>
      <c r="Z1453" s="252"/>
    </row>
    <row r="1454" spans="1:26" ht="18" customHeight="1">
      <c r="A1454" s="250">
        <f t="shared" si="211"/>
        <v>1451</v>
      </c>
      <c r="B1454" s="251"/>
      <c r="C1454" s="251"/>
      <c r="D1454" s="251"/>
      <c r="E1454" s="46"/>
      <c r="F1454" s="81" t="s">
        <v>81</v>
      </c>
      <c r="G1454" s="188" t="str">
        <f t="shared" si="255"/>
        <v>=</v>
      </c>
      <c r="H1454" s="193"/>
      <c r="I1454" s="188" t="str">
        <f t="shared" si="256"/>
        <v>/</v>
      </c>
      <c r="J1454" s="194" t="s">
        <v>145</v>
      </c>
      <c r="K1454" s="188" t="str">
        <f t="shared" si="291"/>
        <v>/</v>
      </c>
      <c r="L1454" s="192" t="s">
        <v>1680</v>
      </c>
      <c r="M1454" s="188" t="str">
        <f t="shared" si="258"/>
        <v>/</v>
      </c>
      <c r="N1454" s="189"/>
      <c r="O1454" s="188" t="str">
        <f t="shared" si="259"/>
        <v>/</v>
      </c>
      <c r="P1454" s="8" t="s">
        <v>1731</v>
      </c>
      <c r="Q1454" s="188" t="str">
        <f t="shared" si="260"/>
        <v>/</v>
      </c>
      <c r="R1454" s="189"/>
      <c r="S1454" s="188" t="str">
        <f t="shared" si="261"/>
        <v>/</v>
      </c>
      <c r="T1454" s="190"/>
      <c r="U1454" s="188" t="str">
        <f t="shared" si="262"/>
        <v>/</v>
      </c>
      <c r="V1454" s="194" t="str">
        <f t="shared" si="212"/>
        <v xml:space="preserve"> IF SERVO_C=1 &amp; M121EY=1  GOTO L3936 </v>
      </c>
      <c r="W1454" s="187" t="s">
        <v>1684</v>
      </c>
      <c r="Z1454" s="252"/>
    </row>
    <row r="1455" spans="1:26" ht="18" customHeight="1">
      <c r="A1455" s="250">
        <f t="shared" si="211"/>
        <v>1452</v>
      </c>
      <c r="B1455" s="251"/>
      <c r="C1455" s="251"/>
      <c r="D1455" s="251"/>
      <c r="E1455" s="46"/>
      <c r="F1455" s="81" t="s">
        <v>82</v>
      </c>
      <c r="G1455" s="188" t="str">
        <f t="shared" si="255"/>
        <v>=</v>
      </c>
      <c r="H1455" s="193"/>
      <c r="I1455" s="188" t="str">
        <f t="shared" si="256"/>
        <v>/</v>
      </c>
      <c r="J1455" s="194" t="s">
        <v>145</v>
      </c>
      <c r="K1455" s="188" t="str">
        <f t="shared" si="291"/>
        <v>/</v>
      </c>
      <c r="L1455" s="192" t="s">
        <v>1700</v>
      </c>
      <c r="M1455" s="188" t="str">
        <f t="shared" si="258"/>
        <v>/</v>
      </c>
      <c r="N1455" s="189"/>
      <c r="O1455" s="188" t="str">
        <f t="shared" si="259"/>
        <v>/</v>
      </c>
      <c r="P1455" s="8" t="s">
        <v>1732</v>
      </c>
      <c r="Q1455" s="188" t="str">
        <f t="shared" si="260"/>
        <v>/</v>
      </c>
      <c r="R1455" s="189"/>
      <c r="S1455" s="188" t="str">
        <f t="shared" si="261"/>
        <v>/</v>
      </c>
      <c r="T1455" s="190"/>
      <c r="U1455" s="188" t="str">
        <f t="shared" si="262"/>
        <v>/</v>
      </c>
      <c r="V1455" s="194" t="str">
        <f t="shared" si="212"/>
        <v xml:space="preserve"> IF SERVO_C=1 &amp; M085EY=1  GOTO L3937 </v>
      </c>
      <c r="W1455" s="127" t="s">
        <v>905</v>
      </c>
      <c r="Z1455" s="252"/>
    </row>
    <row r="1456" spans="1:26" ht="18" customHeight="1">
      <c r="A1456" s="250">
        <f t="shared" si="211"/>
        <v>1453</v>
      </c>
      <c r="B1456" s="251"/>
      <c r="C1456" s="251"/>
      <c r="D1456" s="251"/>
      <c r="E1456" s="46"/>
      <c r="F1456" s="81" t="s">
        <v>83</v>
      </c>
      <c r="G1456" s="188" t="str">
        <f t="shared" si="255"/>
        <v>=</v>
      </c>
      <c r="H1456" s="193" t="s">
        <v>1211</v>
      </c>
      <c r="I1456" s="188" t="str">
        <f t="shared" si="256"/>
        <v>/</v>
      </c>
      <c r="J1456" s="194" t="s">
        <v>145</v>
      </c>
      <c r="K1456" s="188" t="str">
        <f>I1456</f>
        <v>/</v>
      </c>
      <c r="L1456" s="192" t="s">
        <v>698</v>
      </c>
      <c r="M1456" s="188" t="str">
        <f t="shared" si="258"/>
        <v>/</v>
      </c>
      <c r="N1456" s="189"/>
      <c r="O1456" s="188" t="str">
        <f t="shared" si="259"/>
        <v>/</v>
      </c>
      <c r="P1456" s="8" t="s">
        <v>1727</v>
      </c>
      <c r="Q1456" s="188" t="str">
        <f t="shared" si="260"/>
        <v>/</v>
      </c>
      <c r="R1456" s="189"/>
      <c r="S1456" s="188" t="str">
        <f t="shared" si="261"/>
        <v>/</v>
      </c>
      <c r="T1456" s="190"/>
      <c r="U1456" s="188" t="str">
        <f t="shared" si="262"/>
        <v>/</v>
      </c>
      <c r="V1456" s="194" t="str">
        <f t="shared" si="212"/>
        <v xml:space="preserve">L3931 IF LS9=1  GOTO L3939 </v>
      </c>
      <c r="W1456" s="127" t="s">
        <v>1216</v>
      </c>
      <c r="Z1456" s="252"/>
    </row>
    <row r="1457" spans="1:26" ht="18" customHeight="1">
      <c r="A1457" s="250">
        <f t="shared" si="211"/>
        <v>1454</v>
      </c>
      <c r="B1457" s="251"/>
      <c r="C1457" s="251"/>
      <c r="D1457" s="251"/>
      <c r="E1457" s="46"/>
      <c r="F1457" s="81" t="s">
        <v>84</v>
      </c>
      <c r="G1457" s="188" t="str">
        <f t="shared" si="255"/>
        <v>=</v>
      </c>
      <c r="H1457" s="193"/>
      <c r="I1457" s="188" t="str">
        <f t="shared" si="256"/>
        <v>/</v>
      </c>
      <c r="J1457" s="194"/>
      <c r="K1457" s="188" t="str">
        <f t="shared" si="291"/>
        <v>/</v>
      </c>
      <c r="L1457" s="192"/>
      <c r="M1457" s="188" t="str">
        <f t="shared" si="258"/>
        <v>/</v>
      </c>
      <c r="N1457" s="189"/>
      <c r="O1457" s="188" t="str">
        <f t="shared" si="259"/>
        <v>/</v>
      </c>
      <c r="P1457" s="189" t="s">
        <v>41</v>
      </c>
      <c r="Q1457" s="188" t="str">
        <f t="shared" si="260"/>
        <v>/</v>
      </c>
      <c r="R1457" s="189"/>
      <c r="S1457" s="188" t="str">
        <f t="shared" si="261"/>
        <v>/</v>
      </c>
      <c r="T1457" s="190"/>
      <c r="U1457" s="188" t="str">
        <f t="shared" si="262"/>
        <v>/</v>
      </c>
      <c r="V1457" s="194" t="str">
        <f t="shared" si="212"/>
        <v xml:space="preserve">    OUT M09_EX=1 </v>
      </c>
      <c r="W1457" s="187" t="s">
        <v>570</v>
      </c>
      <c r="Z1457" s="252"/>
    </row>
    <row r="1458" spans="1:26" ht="18" customHeight="1">
      <c r="A1458" s="250">
        <f t="shared" si="211"/>
        <v>1455</v>
      </c>
      <c r="B1458" s="251"/>
      <c r="C1458" s="251"/>
      <c r="D1458" s="251"/>
      <c r="E1458" s="46"/>
      <c r="F1458" s="81" t="s">
        <v>85</v>
      </c>
      <c r="G1458" s="188" t="str">
        <f t="shared" si="255"/>
        <v>=</v>
      </c>
      <c r="H1458" s="193"/>
      <c r="I1458" s="188" t="str">
        <f t="shared" si="256"/>
        <v>/</v>
      </c>
      <c r="J1458" s="194" t="s">
        <v>134</v>
      </c>
      <c r="K1458" s="188" t="str">
        <f t="shared" si="291"/>
        <v>/</v>
      </c>
      <c r="L1458" s="192" t="s">
        <v>217</v>
      </c>
      <c r="M1458" s="188" t="str">
        <f t="shared" si="258"/>
        <v>/</v>
      </c>
      <c r="N1458" s="189"/>
      <c r="O1458" s="188" t="str">
        <f t="shared" si="259"/>
        <v>/</v>
      </c>
      <c r="P1458" s="189" t="s">
        <v>42</v>
      </c>
      <c r="Q1458" s="188" t="str">
        <f t="shared" si="260"/>
        <v>/</v>
      </c>
      <c r="R1458" s="189"/>
      <c r="S1458" s="188" t="str">
        <f t="shared" si="261"/>
        <v>/</v>
      </c>
      <c r="T1458" s="190"/>
      <c r="U1458" s="188" t="str">
        <f t="shared" si="262"/>
        <v>/</v>
      </c>
      <c r="V1458" s="194" t="str">
        <f t="shared" si="212"/>
        <v xml:space="preserve"> WT M09_CP=1  OUT M09_EX=0 </v>
      </c>
      <c r="W1458" s="187" t="s">
        <v>602</v>
      </c>
      <c r="Z1458" s="252"/>
    </row>
    <row r="1459" spans="1:26" ht="18" customHeight="1">
      <c r="A1459" s="250">
        <f t="shared" si="211"/>
        <v>1456</v>
      </c>
      <c r="B1459" s="251"/>
      <c r="C1459" s="251"/>
      <c r="D1459" s="251"/>
      <c r="E1459" s="46"/>
      <c r="F1459" s="81" t="s">
        <v>93</v>
      </c>
      <c r="G1459" s="188" t="str">
        <f t="shared" si="255"/>
        <v>=</v>
      </c>
      <c r="H1459" s="193"/>
      <c r="I1459" s="188" t="str">
        <f t="shared" si="256"/>
        <v>/</v>
      </c>
      <c r="J1459" s="194"/>
      <c r="K1459" s="188" t="str">
        <f>I1459</f>
        <v>/</v>
      </c>
      <c r="L1459" s="192"/>
      <c r="M1459" s="188" t="str">
        <f t="shared" si="258"/>
        <v>/</v>
      </c>
      <c r="N1459" s="189"/>
      <c r="O1459" s="188" t="str">
        <f t="shared" si="259"/>
        <v>/</v>
      </c>
      <c r="P1459" s="8" t="s">
        <v>1727</v>
      </c>
      <c r="Q1459" s="188" t="str">
        <f t="shared" si="260"/>
        <v>/</v>
      </c>
      <c r="R1459" s="189"/>
      <c r="S1459" s="188" t="str">
        <f t="shared" si="261"/>
        <v>/</v>
      </c>
      <c r="T1459" s="190"/>
      <c r="U1459" s="188" t="str">
        <f t="shared" si="262"/>
        <v>/</v>
      </c>
      <c r="V1459" s="194" t="str">
        <f t="shared" si="212"/>
        <v xml:space="preserve">    GOTO L3939 </v>
      </c>
      <c r="W1459" s="127" t="s">
        <v>1216</v>
      </c>
      <c r="Z1459" s="252"/>
    </row>
    <row r="1460" spans="1:26" ht="18" customHeight="1">
      <c r="A1460" s="250">
        <f t="shared" si="211"/>
        <v>1457</v>
      </c>
      <c r="B1460" s="251"/>
      <c r="C1460" s="251"/>
      <c r="D1460" s="251"/>
      <c r="E1460" s="46"/>
      <c r="F1460" s="81" t="s">
        <v>94</v>
      </c>
      <c r="G1460" s="188" t="str">
        <f t="shared" si="255"/>
        <v>=</v>
      </c>
      <c r="H1460" s="193" t="s">
        <v>1212</v>
      </c>
      <c r="I1460" s="188" t="str">
        <f t="shared" si="256"/>
        <v>/</v>
      </c>
      <c r="J1460" s="194"/>
      <c r="K1460" s="188" t="str">
        <f t="shared" ref="K1460:K1470" si="292">I1460</f>
        <v>/</v>
      </c>
      <c r="L1460" s="192"/>
      <c r="M1460" s="188" t="str">
        <f t="shared" si="258"/>
        <v>/</v>
      </c>
      <c r="N1460" s="189"/>
      <c r="O1460" s="188" t="str">
        <f t="shared" si="259"/>
        <v>/</v>
      </c>
      <c r="P1460" s="189" t="s">
        <v>1691</v>
      </c>
      <c r="Q1460" s="188" t="str">
        <f t="shared" si="260"/>
        <v>/</v>
      </c>
      <c r="R1460" s="189"/>
      <c r="S1460" s="188" t="str">
        <f t="shared" si="261"/>
        <v>/</v>
      </c>
      <c r="T1460" s="190"/>
      <c r="U1460" s="188" t="str">
        <f t="shared" si="262"/>
        <v>/</v>
      </c>
      <c r="V1460" s="194" t="str">
        <f t="shared" si="212"/>
        <v xml:space="preserve">L3932    MOV AX6 PT108 </v>
      </c>
      <c r="W1460" s="187" t="s">
        <v>1687</v>
      </c>
      <c r="Z1460" s="252"/>
    </row>
    <row r="1461" spans="1:26" ht="18" customHeight="1">
      <c r="A1461" s="250">
        <f t="shared" si="211"/>
        <v>1458</v>
      </c>
      <c r="B1461" s="251"/>
      <c r="C1461" s="251"/>
      <c r="D1461" s="251"/>
      <c r="E1461" s="46"/>
      <c r="F1461" s="81" t="s">
        <v>95</v>
      </c>
      <c r="G1461" s="188" t="str">
        <f t="shared" si="255"/>
        <v>=</v>
      </c>
      <c r="H1461" s="193"/>
      <c r="I1461" s="188" t="str">
        <f t="shared" si="256"/>
        <v>/</v>
      </c>
      <c r="J1461" s="194"/>
      <c r="K1461" s="188" t="str">
        <f>I1461</f>
        <v>/</v>
      </c>
      <c r="L1461" s="192"/>
      <c r="M1461" s="188" t="str">
        <f t="shared" si="258"/>
        <v>/</v>
      </c>
      <c r="N1461" s="189"/>
      <c r="O1461" s="188" t="str">
        <f t="shared" si="259"/>
        <v>/</v>
      </c>
      <c r="P1461" s="8" t="s">
        <v>1727</v>
      </c>
      <c r="Q1461" s="188" t="str">
        <f t="shared" si="260"/>
        <v>/</v>
      </c>
      <c r="R1461" s="189"/>
      <c r="S1461" s="188" t="str">
        <f t="shared" si="261"/>
        <v>/</v>
      </c>
      <c r="T1461" s="190"/>
      <c r="U1461" s="188" t="str">
        <f t="shared" si="262"/>
        <v>/</v>
      </c>
      <c r="V1461" s="194" t="str">
        <f t="shared" si="212"/>
        <v xml:space="preserve">    GOTO L3939 </v>
      </c>
      <c r="W1461" s="127" t="s">
        <v>1216</v>
      </c>
      <c r="Z1461" s="252"/>
    </row>
    <row r="1462" spans="1:26" ht="18" customHeight="1">
      <c r="A1462" s="250">
        <f t="shared" si="211"/>
        <v>1459</v>
      </c>
      <c r="B1462" s="251"/>
      <c r="C1462" s="251"/>
      <c r="D1462" s="251"/>
      <c r="E1462" s="46"/>
      <c r="F1462" s="81" t="s">
        <v>96</v>
      </c>
      <c r="G1462" s="188" t="str">
        <f t="shared" si="255"/>
        <v>=</v>
      </c>
      <c r="H1462" s="193" t="s">
        <v>1733</v>
      </c>
      <c r="I1462" s="188" t="str">
        <f t="shared" si="256"/>
        <v>/</v>
      </c>
      <c r="J1462" s="194"/>
      <c r="K1462" s="188" t="str">
        <f t="shared" si="292"/>
        <v>/</v>
      </c>
      <c r="L1462" s="192"/>
      <c r="M1462" s="188" t="str">
        <f t="shared" si="258"/>
        <v>/</v>
      </c>
      <c r="N1462" s="189"/>
      <c r="O1462" s="188" t="str">
        <f t="shared" si="259"/>
        <v>/</v>
      </c>
      <c r="P1462" s="189" t="s">
        <v>1696</v>
      </c>
      <c r="Q1462" s="188" t="str">
        <f t="shared" si="260"/>
        <v>/</v>
      </c>
      <c r="R1462" s="189"/>
      <c r="S1462" s="188" t="str">
        <f t="shared" si="261"/>
        <v>/</v>
      </c>
      <c r="T1462" s="190"/>
      <c r="U1462" s="188" t="str">
        <f t="shared" si="262"/>
        <v>/</v>
      </c>
      <c r="V1462" s="194" t="str">
        <f t="shared" si="212"/>
        <v xml:space="preserve">L3933    MOV AX6 PT112 </v>
      </c>
      <c r="W1462" s="187" t="s">
        <v>1686</v>
      </c>
      <c r="Z1462" s="252"/>
    </row>
    <row r="1463" spans="1:26" ht="18" customHeight="1">
      <c r="A1463" s="250">
        <f t="shared" si="211"/>
        <v>1460</v>
      </c>
      <c r="B1463" s="251"/>
      <c r="C1463" s="251"/>
      <c r="D1463" s="251"/>
      <c r="E1463" s="46"/>
      <c r="F1463" s="81" t="s">
        <v>99</v>
      </c>
      <c r="G1463" s="188" t="str">
        <f t="shared" si="255"/>
        <v>=</v>
      </c>
      <c r="H1463" s="193"/>
      <c r="I1463" s="188" t="str">
        <f t="shared" si="256"/>
        <v>/</v>
      </c>
      <c r="J1463" s="194"/>
      <c r="K1463" s="188" t="str">
        <f>I1463</f>
        <v>/</v>
      </c>
      <c r="L1463" s="192"/>
      <c r="M1463" s="188" t="str">
        <f t="shared" si="258"/>
        <v>/</v>
      </c>
      <c r="N1463" s="189"/>
      <c r="O1463" s="188" t="str">
        <f t="shared" si="259"/>
        <v>/</v>
      </c>
      <c r="P1463" s="8" t="s">
        <v>1727</v>
      </c>
      <c r="Q1463" s="188" t="str">
        <f t="shared" si="260"/>
        <v>/</v>
      </c>
      <c r="R1463" s="189"/>
      <c r="S1463" s="188" t="str">
        <f t="shared" si="261"/>
        <v>/</v>
      </c>
      <c r="T1463" s="190"/>
      <c r="U1463" s="188" t="str">
        <f t="shared" si="262"/>
        <v>/</v>
      </c>
      <c r="V1463" s="194" t="str">
        <f t="shared" si="212"/>
        <v xml:space="preserve">    GOTO L3939 </v>
      </c>
      <c r="W1463" s="127" t="s">
        <v>1216</v>
      </c>
      <c r="Z1463" s="252"/>
    </row>
    <row r="1464" spans="1:26" ht="18" customHeight="1">
      <c r="A1464" s="250">
        <f t="shared" si="211"/>
        <v>1461</v>
      </c>
      <c r="B1464" s="251"/>
      <c r="C1464" s="251"/>
      <c r="D1464" s="251"/>
      <c r="E1464" s="46"/>
      <c r="F1464" s="81" t="s">
        <v>146</v>
      </c>
      <c r="G1464" s="188" t="str">
        <f t="shared" si="255"/>
        <v>=</v>
      </c>
      <c r="H1464" s="193" t="s">
        <v>1734</v>
      </c>
      <c r="I1464" s="188" t="str">
        <f t="shared" si="256"/>
        <v>/</v>
      </c>
      <c r="J1464" s="194"/>
      <c r="K1464" s="188" t="str">
        <f t="shared" si="292"/>
        <v>/</v>
      </c>
      <c r="L1464" s="192"/>
      <c r="M1464" s="188" t="str">
        <f t="shared" si="258"/>
        <v>/</v>
      </c>
      <c r="N1464" s="189"/>
      <c r="O1464" s="188" t="str">
        <f t="shared" si="259"/>
        <v>/</v>
      </c>
      <c r="P1464" s="189" t="s">
        <v>1693</v>
      </c>
      <c r="Q1464" s="188" t="str">
        <f t="shared" si="260"/>
        <v>/</v>
      </c>
      <c r="R1464" s="189"/>
      <c r="S1464" s="188" t="str">
        <f t="shared" si="261"/>
        <v>/</v>
      </c>
      <c r="T1464" s="190"/>
      <c r="U1464" s="188" t="str">
        <f t="shared" si="262"/>
        <v>/</v>
      </c>
      <c r="V1464" s="194" t="str">
        <f t="shared" si="212"/>
        <v xml:space="preserve">L3934    MOV AX6 PT115 </v>
      </c>
      <c r="W1464" s="187" t="s">
        <v>1685</v>
      </c>
      <c r="Z1464" s="252"/>
    </row>
    <row r="1465" spans="1:26" ht="18" customHeight="1">
      <c r="A1465" s="250">
        <f t="shared" si="211"/>
        <v>1462</v>
      </c>
      <c r="B1465" s="251"/>
      <c r="C1465" s="251"/>
      <c r="D1465" s="251"/>
      <c r="E1465" s="46"/>
      <c r="F1465" s="81" t="s">
        <v>147</v>
      </c>
      <c r="G1465" s="188" t="str">
        <f t="shared" si="255"/>
        <v>=</v>
      </c>
      <c r="H1465" s="193"/>
      <c r="I1465" s="188" t="str">
        <f t="shared" si="256"/>
        <v>/</v>
      </c>
      <c r="J1465" s="194"/>
      <c r="K1465" s="188" t="str">
        <f>I1465</f>
        <v>/</v>
      </c>
      <c r="L1465" s="192"/>
      <c r="M1465" s="188" t="str">
        <f t="shared" si="258"/>
        <v>/</v>
      </c>
      <c r="N1465" s="189"/>
      <c r="O1465" s="188" t="str">
        <f t="shared" si="259"/>
        <v>/</v>
      </c>
      <c r="P1465" s="8" t="s">
        <v>1727</v>
      </c>
      <c r="Q1465" s="188" t="str">
        <f t="shared" si="260"/>
        <v>/</v>
      </c>
      <c r="R1465" s="189"/>
      <c r="S1465" s="188" t="str">
        <f t="shared" si="261"/>
        <v>/</v>
      </c>
      <c r="T1465" s="190"/>
      <c r="U1465" s="188" t="str">
        <f t="shared" si="262"/>
        <v>/</v>
      </c>
      <c r="V1465" s="194" t="str">
        <f t="shared" si="212"/>
        <v xml:space="preserve">    GOTO L3939 </v>
      </c>
      <c r="W1465" s="127" t="s">
        <v>1216</v>
      </c>
      <c r="Z1465" s="252"/>
    </row>
    <row r="1466" spans="1:26" ht="18" customHeight="1">
      <c r="A1466" s="250">
        <f t="shared" si="211"/>
        <v>1463</v>
      </c>
      <c r="B1466" s="251"/>
      <c r="C1466" s="251"/>
      <c r="D1466" s="251"/>
      <c r="E1466" s="46"/>
      <c r="F1466" s="81" t="s">
        <v>148</v>
      </c>
      <c r="G1466" s="188" t="str">
        <f t="shared" si="255"/>
        <v>=</v>
      </c>
      <c r="H1466" s="193" t="s">
        <v>1735</v>
      </c>
      <c r="I1466" s="188" t="str">
        <f t="shared" si="256"/>
        <v>/</v>
      </c>
      <c r="J1466" s="194"/>
      <c r="K1466" s="188" t="str">
        <f t="shared" si="292"/>
        <v>/</v>
      </c>
      <c r="L1466" s="192"/>
      <c r="M1466" s="188" t="str">
        <f t="shared" si="258"/>
        <v>/</v>
      </c>
      <c r="N1466" s="189"/>
      <c r="O1466" s="188" t="str">
        <f t="shared" si="259"/>
        <v>/</v>
      </c>
      <c r="P1466" s="189" t="s">
        <v>1697</v>
      </c>
      <c r="Q1466" s="188" t="str">
        <f t="shared" si="260"/>
        <v>/</v>
      </c>
      <c r="R1466" s="189"/>
      <c r="S1466" s="188" t="str">
        <f t="shared" si="261"/>
        <v>/</v>
      </c>
      <c r="T1466" s="190"/>
      <c r="U1466" s="188" t="str">
        <f t="shared" si="262"/>
        <v>/</v>
      </c>
      <c r="V1466" s="194" t="str">
        <f t="shared" si="212"/>
        <v xml:space="preserve">L3935    MOV AX6 PT118 </v>
      </c>
      <c r="W1466" s="187" t="s">
        <v>1684</v>
      </c>
      <c r="Z1466" s="252"/>
    </row>
    <row r="1467" spans="1:26" ht="18" customHeight="1">
      <c r="A1467" s="250">
        <f t="shared" si="211"/>
        <v>1464</v>
      </c>
      <c r="B1467" s="251"/>
      <c r="C1467" s="251"/>
      <c r="D1467" s="251"/>
      <c r="E1467" s="46"/>
      <c r="F1467" s="81" t="s">
        <v>149</v>
      </c>
      <c r="G1467" s="188" t="str">
        <f t="shared" si="255"/>
        <v>=</v>
      </c>
      <c r="H1467" s="193"/>
      <c r="I1467" s="188" t="str">
        <f t="shared" si="256"/>
        <v>/</v>
      </c>
      <c r="J1467" s="194"/>
      <c r="K1467" s="188" t="str">
        <f>I1467</f>
        <v>/</v>
      </c>
      <c r="L1467" s="192"/>
      <c r="M1467" s="188" t="str">
        <f t="shared" si="258"/>
        <v>/</v>
      </c>
      <c r="N1467" s="189"/>
      <c r="O1467" s="188" t="str">
        <f t="shared" si="259"/>
        <v>/</v>
      </c>
      <c r="P1467" s="8" t="s">
        <v>1727</v>
      </c>
      <c r="Q1467" s="188" t="str">
        <f t="shared" si="260"/>
        <v>/</v>
      </c>
      <c r="R1467" s="189"/>
      <c r="S1467" s="188" t="str">
        <f t="shared" si="261"/>
        <v>/</v>
      </c>
      <c r="T1467" s="190"/>
      <c r="U1467" s="188" t="str">
        <f t="shared" si="262"/>
        <v>/</v>
      </c>
      <c r="V1467" s="194" t="str">
        <f t="shared" si="212"/>
        <v xml:space="preserve">    GOTO L3939 </v>
      </c>
      <c r="W1467" s="127" t="s">
        <v>1216</v>
      </c>
      <c r="Z1467" s="252"/>
    </row>
    <row r="1468" spans="1:26" ht="18" customHeight="1">
      <c r="A1468" s="250">
        <f t="shared" si="211"/>
        <v>1465</v>
      </c>
      <c r="B1468" s="251"/>
      <c r="C1468" s="251"/>
      <c r="D1468" s="251"/>
      <c r="E1468" s="46"/>
      <c r="F1468" s="81" t="s">
        <v>150</v>
      </c>
      <c r="G1468" s="188" t="str">
        <f t="shared" si="255"/>
        <v>=</v>
      </c>
      <c r="H1468" s="193" t="s">
        <v>1736</v>
      </c>
      <c r="I1468" s="188" t="str">
        <f t="shared" si="256"/>
        <v>/</v>
      </c>
      <c r="J1468" s="194"/>
      <c r="K1468" s="188" t="str">
        <f t="shared" si="292"/>
        <v>/</v>
      </c>
      <c r="L1468" s="192"/>
      <c r="M1468" s="188" t="str">
        <f t="shared" si="258"/>
        <v>/</v>
      </c>
      <c r="N1468" s="189"/>
      <c r="O1468" s="188" t="str">
        <f t="shared" si="259"/>
        <v>/</v>
      </c>
      <c r="P1468" s="189" t="s">
        <v>1698</v>
      </c>
      <c r="Q1468" s="188" t="str">
        <f t="shared" si="260"/>
        <v>/</v>
      </c>
      <c r="R1468" s="189"/>
      <c r="S1468" s="188" t="str">
        <f t="shared" si="261"/>
        <v>/</v>
      </c>
      <c r="T1468" s="190"/>
      <c r="U1468" s="188" t="str">
        <f t="shared" si="262"/>
        <v>/</v>
      </c>
      <c r="V1468" s="194" t="str">
        <f t="shared" si="212"/>
        <v xml:space="preserve">L3936    MOV AX6 PT121 </v>
      </c>
      <c r="W1468" s="187" t="s">
        <v>1683</v>
      </c>
      <c r="Z1468" s="252"/>
    </row>
    <row r="1469" spans="1:26" ht="18" customHeight="1">
      <c r="A1469" s="250">
        <f t="shared" si="211"/>
        <v>1466</v>
      </c>
      <c r="B1469" s="251"/>
      <c r="C1469" s="251"/>
      <c r="D1469" s="251"/>
      <c r="E1469" s="46"/>
      <c r="F1469" s="81" t="s">
        <v>151</v>
      </c>
      <c r="G1469" s="188" t="str">
        <f t="shared" si="255"/>
        <v>=</v>
      </c>
      <c r="H1469" s="193"/>
      <c r="I1469" s="188" t="str">
        <f t="shared" si="256"/>
        <v>/</v>
      </c>
      <c r="J1469" s="194"/>
      <c r="K1469" s="188" t="str">
        <f>I1469</f>
        <v>/</v>
      </c>
      <c r="L1469" s="192"/>
      <c r="M1469" s="188" t="str">
        <f t="shared" si="258"/>
        <v>/</v>
      </c>
      <c r="N1469" s="189"/>
      <c r="O1469" s="188" t="str">
        <f t="shared" si="259"/>
        <v>/</v>
      </c>
      <c r="P1469" s="8" t="s">
        <v>1727</v>
      </c>
      <c r="Q1469" s="188" t="str">
        <f t="shared" si="260"/>
        <v>/</v>
      </c>
      <c r="R1469" s="189"/>
      <c r="S1469" s="188" t="str">
        <f t="shared" si="261"/>
        <v>/</v>
      </c>
      <c r="T1469" s="190"/>
      <c r="U1469" s="188" t="str">
        <f t="shared" si="262"/>
        <v>/</v>
      </c>
      <c r="V1469" s="194" t="str">
        <f t="shared" si="212"/>
        <v xml:space="preserve">    GOTO L3939 </v>
      </c>
      <c r="W1469" s="127" t="s">
        <v>1216</v>
      </c>
      <c r="Z1469" s="252"/>
    </row>
    <row r="1470" spans="1:26" ht="18" customHeight="1">
      <c r="A1470" s="250">
        <f t="shared" si="211"/>
        <v>1467</v>
      </c>
      <c r="B1470" s="251"/>
      <c r="C1470" s="251"/>
      <c r="D1470" s="251"/>
      <c r="E1470" s="46"/>
      <c r="F1470" s="81" t="s">
        <v>152</v>
      </c>
      <c r="G1470" s="188" t="str">
        <f t="shared" si="255"/>
        <v>=</v>
      </c>
      <c r="H1470" s="193" t="s">
        <v>1737</v>
      </c>
      <c r="I1470" s="188" t="str">
        <f t="shared" si="256"/>
        <v>/</v>
      </c>
      <c r="J1470" s="194"/>
      <c r="K1470" s="188" t="str">
        <f t="shared" si="292"/>
        <v>/</v>
      </c>
      <c r="L1470" s="192"/>
      <c r="M1470" s="188" t="str">
        <f t="shared" si="258"/>
        <v>/</v>
      </c>
      <c r="N1470" s="189"/>
      <c r="O1470" s="188" t="str">
        <f t="shared" si="259"/>
        <v>/</v>
      </c>
      <c r="P1470" s="189" t="s">
        <v>1699</v>
      </c>
      <c r="Q1470" s="188" t="str">
        <f t="shared" si="260"/>
        <v>/</v>
      </c>
      <c r="R1470" s="189"/>
      <c r="S1470" s="188" t="str">
        <f t="shared" si="261"/>
        <v>/</v>
      </c>
      <c r="T1470" s="190"/>
      <c r="U1470" s="188" t="str">
        <f t="shared" si="262"/>
        <v>/</v>
      </c>
      <c r="V1470" s="194" t="str">
        <f t="shared" si="212"/>
        <v xml:space="preserve">L3937    MOV AX6 PT085 </v>
      </c>
      <c r="W1470" s="187" t="s">
        <v>1875</v>
      </c>
      <c r="Z1470" s="252"/>
    </row>
    <row r="1471" spans="1:26">
      <c r="A1471" s="250">
        <f t="shared" si="211"/>
        <v>1468</v>
      </c>
      <c r="B1471" s="251"/>
      <c r="C1471" s="251"/>
      <c r="D1471" s="251"/>
      <c r="E1471" s="46"/>
      <c r="F1471" s="81" t="s">
        <v>153</v>
      </c>
      <c r="G1471" s="188" t="str">
        <f t="shared" si="255"/>
        <v>=</v>
      </c>
      <c r="H1471" s="193" t="s">
        <v>1738</v>
      </c>
      <c r="I1471" s="188" t="str">
        <f t="shared" si="256"/>
        <v>/</v>
      </c>
      <c r="J1471" s="194"/>
      <c r="K1471" s="188" t="str">
        <f t="shared" si="291"/>
        <v>/</v>
      </c>
      <c r="L1471" s="192"/>
      <c r="M1471" s="188" t="str">
        <f t="shared" si="258"/>
        <v>/</v>
      </c>
      <c r="N1471" s="189"/>
      <c r="O1471" s="188" t="str">
        <f t="shared" si="259"/>
        <v>/</v>
      </c>
      <c r="P1471" s="189" t="s">
        <v>75</v>
      </c>
      <c r="Q1471" s="188" t="str">
        <f t="shared" si="260"/>
        <v>/</v>
      </c>
      <c r="R1471" s="189"/>
      <c r="S1471" s="188" t="str">
        <f t="shared" si="261"/>
        <v>/</v>
      </c>
      <c r="T1471" s="190"/>
      <c r="U1471" s="188" t="str">
        <f t="shared" si="262"/>
        <v>/</v>
      </c>
      <c r="V1471" s="194" t="str">
        <f t="shared" si="212"/>
        <v xml:space="preserve">L3939    RET </v>
      </c>
      <c r="W1471" s="127"/>
      <c r="Z1471" s="252"/>
    </row>
    <row r="1472" spans="1:26" ht="18" customHeight="1">
      <c r="A1472" s="250">
        <f t="shared" si="211"/>
        <v>1469</v>
      </c>
      <c r="B1472" s="251"/>
      <c r="C1472" s="251"/>
      <c r="D1472" s="251"/>
      <c r="E1472" s="46" t="s">
        <v>144</v>
      </c>
      <c r="F1472" s="81"/>
      <c r="G1472" s="188" t="str">
        <f t="shared" si="255"/>
        <v xml:space="preserve"> </v>
      </c>
      <c r="H1472" s="193"/>
      <c r="I1472" s="188" t="str">
        <f t="shared" si="256"/>
        <v xml:space="preserve"> </v>
      </c>
      <c r="J1472" s="194"/>
      <c r="K1472" s="188" t="str">
        <f t="shared" si="291"/>
        <v xml:space="preserve"> </v>
      </c>
      <c r="L1472" s="10"/>
      <c r="M1472" s="188" t="str">
        <f t="shared" si="258"/>
        <v xml:space="preserve"> </v>
      </c>
      <c r="N1472" s="189"/>
      <c r="O1472" s="188" t="str">
        <f t="shared" si="259"/>
        <v xml:space="preserve"> </v>
      </c>
      <c r="P1472" s="189"/>
      <c r="Q1472" s="188" t="str">
        <f t="shared" si="260"/>
        <v xml:space="preserve"> </v>
      </c>
      <c r="R1472" s="189"/>
      <c r="S1472" s="188" t="str">
        <f t="shared" si="261"/>
        <v xml:space="preserve"> </v>
      </c>
      <c r="T1472" s="190"/>
      <c r="U1472" s="188" t="str">
        <f t="shared" si="262"/>
        <v xml:space="preserve"> </v>
      </c>
      <c r="V1472" s="194" t="str">
        <f t="shared" si="212"/>
        <v xml:space="preserve"> </v>
      </c>
      <c r="W1472" s="127"/>
      <c r="Z1472" s="252"/>
    </row>
    <row r="1473" spans="1:26" ht="18" customHeight="1">
      <c r="A1473" s="250">
        <f t="shared" si="211"/>
        <v>1470</v>
      </c>
      <c r="B1473" s="251"/>
      <c r="C1473" s="251"/>
      <c r="D1473" s="251"/>
      <c r="E1473" s="46" t="s">
        <v>1745</v>
      </c>
      <c r="F1473" s="81"/>
      <c r="G1473" s="188" t="str">
        <f t="shared" si="255"/>
        <v xml:space="preserve"> </v>
      </c>
      <c r="H1473" s="193"/>
      <c r="I1473" s="188" t="str">
        <f t="shared" si="256"/>
        <v xml:space="preserve"> </v>
      </c>
      <c r="J1473" s="194"/>
      <c r="K1473" s="188" t="str">
        <f t="shared" si="291"/>
        <v xml:space="preserve"> </v>
      </c>
      <c r="L1473" s="192"/>
      <c r="M1473" s="188" t="str">
        <f t="shared" si="258"/>
        <v xml:space="preserve"> </v>
      </c>
      <c r="N1473" s="189"/>
      <c r="O1473" s="188" t="str">
        <f t="shared" si="259"/>
        <v xml:space="preserve"> </v>
      </c>
      <c r="P1473" s="189"/>
      <c r="Q1473" s="188" t="str">
        <f t="shared" si="260"/>
        <v xml:space="preserve"> </v>
      </c>
      <c r="R1473" s="189"/>
      <c r="S1473" s="188" t="str">
        <f t="shared" si="261"/>
        <v xml:space="preserve"> </v>
      </c>
      <c r="T1473" s="190"/>
      <c r="U1473" s="188" t="str">
        <f t="shared" si="262"/>
        <v xml:space="preserve"> </v>
      </c>
      <c r="V1473" s="194" t="str">
        <f t="shared" si="212"/>
        <v xml:space="preserve"> </v>
      </c>
      <c r="W1473" s="127"/>
      <c r="Z1473" s="252"/>
    </row>
    <row r="1474" spans="1:26" ht="18" customHeight="1">
      <c r="A1474" s="250">
        <f t="shared" si="211"/>
        <v>1471</v>
      </c>
      <c r="B1474" s="251"/>
      <c r="C1474" s="251"/>
      <c r="D1474" s="251"/>
      <c r="E1474" s="46"/>
      <c r="F1474" s="81" t="s">
        <v>137</v>
      </c>
      <c r="G1474" s="188" t="str">
        <f t="shared" si="255"/>
        <v>=</v>
      </c>
      <c r="H1474" s="193"/>
      <c r="I1474" s="188" t="str">
        <f t="shared" si="256"/>
        <v>/</v>
      </c>
      <c r="J1474" s="194" t="s">
        <v>134</v>
      </c>
      <c r="K1474" s="188" t="str">
        <f t="shared" si="291"/>
        <v>/</v>
      </c>
      <c r="L1474" s="192" t="s">
        <v>221</v>
      </c>
      <c r="M1474" s="188" t="str">
        <f t="shared" si="258"/>
        <v>/</v>
      </c>
      <c r="N1474" s="189"/>
      <c r="O1474" s="188" t="str">
        <f t="shared" si="259"/>
        <v>/</v>
      </c>
      <c r="P1474" s="189"/>
      <c r="Q1474" s="188" t="str">
        <f t="shared" si="260"/>
        <v>/</v>
      </c>
      <c r="R1474" s="189"/>
      <c r="S1474" s="188" t="str">
        <f t="shared" si="261"/>
        <v>/</v>
      </c>
      <c r="T1474" s="190"/>
      <c r="U1474" s="188" t="str">
        <f t="shared" si="262"/>
        <v>/</v>
      </c>
      <c r="V1474" s="194" t="str">
        <f t="shared" si="212"/>
        <v xml:space="preserve"> WT M24_EN=1   </v>
      </c>
      <c r="W1474" s="127" t="s">
        <v>1597</v>
      </c>
      <c r="Z1474" s="252"/>
    </row>
    <row r="1475" spans="1:26" ht="18" customHeight="1">
      <c r="A1475" s="250">
        <f t="shared" si="211"/>
        <v>1472</v>
      </c>
      <c r="B1475" s="251"/>
      <c r="C1475" s="251"/>
      <c r="D1475" s="251"/>
      <c r="E1475" s="46"/>
      <c r="F1475" s="81" t="s">
        <v>72</v>
      </c>
      <c r="G1475" s="188" t="str">
        <f t="shared" si="255"/>
        <v>=</v>
      </c>
      <c r="H1475" s="193"/>
      <c r="I1475" s="188" t="str">
        <f t="shared" si="256"/>
        <v>/</v>
      </c>
      <c r="J1475" s="194" t="s">
        <v>197</v>
      </c>
      <c r="K1475" s="188" t="str">
        <f t="shared" si="291"/>
        <v>/</v>
      </c>
      <c r="L1475" s="192" t="s">
        <v>1677</v>
      </c>
      <c r="M1475" s="188" t="str">
        <f t="shared" si="258"/>
        <v>/</v>
      </c>
      <c r="N1475" s="189"/>
      <c r="O1475" s="188" t="str">
        <f t="shared" si="259"/>
        <v>/</v>
      </c>
      <c r="P1475" s="189" t="s">
        <v>1744</v>
      </c>
      <c r="Q1475" s="188" t="str">
        <f t="shared" si="260"/>
        <v>/</v>
      </c>
      <c r="R1475" s="189"/>
      <c r="S1475" s="188" t="str">
        <f t="shared" si="261"/>
        <v>/</v>
      </c>
      <c r="T1475" s="190"/>
      <c r="U1475" s="188" t="str">
        <f t="shared" si="262"/>
        <v>/</v>
      </c>
      <c r="V1475" s="194" t="str">
        <f t="shared" si="212"/>
        <v xml:space="preserve"> IF SERVO_A=0  GOTO L3941 </v>
      </c>
      <c r="W1475" s="127" t="s">
        <v>1581</v>
      </c>
      <c r="Z1475" s="252"/>
    </row>
    <row r="1476" spans="1:26" ht="18" customHeight="1">
      <c r="A1476" s="250">
        <f t="shared" si="211"/>
        <v>1473</v>
      </c>
      <c r="B1476" s="251"/>
      <c r="C1476" s="251"/>
      <c r="D1476" s="251"/>
      <c r="E1476" s="46"/>
      <c r="F1476" s="81" t="s">
        <v>73</v>
      </c>
      <c r="G1476" s="188" t="str">
        <f t="shared" si="255"/>
        <v>=</v>
      </c>
      <c r="H1476" s="193"/>
      <c r="I1476" s="188" t="str">
        <f t="shared" si="256"/>
        <v>/</v>
      </c>
      <c r="J1476" s="194" t="s">
        <v>197</v>
      </c>
      <c r="K1476" s="188" t="str">
        <f t="shared" si="291"/>
        <v>/</v>
      </c>
      <c r="L1476" s="192" t="s">
        <v>1596</v>
      </c>
      <c r="M1476" s="188" t="str">
        <f t="shared" si="258"/>
        <v>/</v>
      </c>
      <c r="N1476" s="189"/>
      <c r="O1476" s="188" t="str">
        <f t="shared" si="259"/>
        <v>/</v>
      </c>
      <c r="P1476" s="189" t="s">
        <v>1743</v>
      </c>
      <c r="Q1476" s="188" t="str">
        <f t="shared" si="260"/>
        <v>/</v>
      </c>
      <c r="R1476" s="189"/>
      <c r="S1476" s="188" t="str">
        <f t="shared" si="261"/>
        <v>/</v>
      </c>
      <c r="T1476" s="190"/>
      <c r="U1476" s="188" t="str">
        <f t="shared" si="262"/>
        <v>/</v>
      </c>
      <c r="V1476" s="194" t="str">
        <f t="shared" si="212"/>
        <v xml:space="preserve"> IF SERVO_A=1  GOTO L3942 </v>
      </c>
      <c r="W1476" s="127" t="s">
        <v>1581</v>
      </c>
      <c r="Z1476" s="252"/>
    </row>
    <row r="1477" spans="1:26" ht="18" customHeight="1">
      <c r="A1477" s="250">
        <f t="shared" si="211"/>
        <v>1474</v>
      </c>
      <c r="B1477" s="251"/>
      <c r="C1477" s="251"/>
      <c r="D1477" s="251"/>
      <c r="E1477" s="46"/>
      <c r="F1477" s="81" t="s">
        <v>74</v>
      </c>
      <c r="G1477" s="188" t="str">
        <f>IF(F1477=0," ",X$4)</f>
        <v>=</v>
      </c>
      <c r="H1477" s="193" t="s">
        <v>1741</v>
      </c>
      <c r="I1477" s="188" t="str">
        <f>IF(F1477=0," ",Y$4)</f>
        <v>/</v>
      </c>
      <c r="J1477" s="194" t="s">
        <v>145</v>
      </c>
      <c r="K1477" s="188" t="str">
        <f>I1477</f>
        <v>/</v>
      </c>
      <c r="L1477" s="192" t="s">
        <v>311</v>
      </c>
      <c r="M1477" s="188" t="str">
        <f>IF(F1477=0," ",Y$4)</f>
        <v>/</v>
      </c>
      <c r="N1477" s="189"/>
      <c r="O1477" s="188" t="str">
        <f>IF(F1477=0," ",Y$4)</f>
        <v>/</v>
      </c>
      <c r="P1477" s="8" t="s">
        <v>1739</v>
      </c>
      <c r="Q1477" s="188" t="str">
        <f>IF(F1477=0," ",Y$4)</f>
        <v>/</v>
      </c>
      <c r="R1477" s="8"/>
      <c r="S1477" s="188" t="str">
        <f>IF(F1477=0," ",Y$4)</f>
        <v>/</v>
      </c>
      <c r="T1477" s="190"/>
      <c r="U1477" s="188" t="str">
        <f>IF(F1477=0," ",Y$4)</f>
        <v>/</v>
      </c>
      <c r="V1477" s="194" t="str">
        <f>IF(AND(H1477=0,J1477=0,L1477=0,P1477=0,R1477=0)," ",CONCATENATE(H1477," ",J1477," ",L1477," ",N1477," ",P1477," ",R1477))</f>
        <v xml:space="preserve">L3941 IF LS14=1  GOTO L3949 </v>
      </c>
      <c r="W1477" s="127" t="s">
        <v>1218</v>
      </c>
      <c r="Z1477" s="252"/>
    </row>
    <row r="1478" spans="1:26" ht="18" customHeight="1">
      <c r="A1478" s="250">
        <f t="shared" si="211"/>
        <v>1475</v>
      </c>
      <c r="B1478" s="251"/>
      <c r="C1478" s="251"/>
      <c r="D1478" s="251"/>
      <c r="E1478" s="46"/>
      <c r="F1478" s="81" t="s">
        <v>76</v>
      </c>
      <c r="G1478" s="188" t="str">
        <f t="shared" si="255"/>
        <v>=</v>
      </c>
      <c r="H1478" s="193"/>
      <c r="I1478" s="188" t="str">
        <f t="shared" si="256"/>
        <v>/</v>
      </c>
      <c r="J1478" s="194"/>
      <c r="K1478" s="188" t="str">
        <f t="shared" si="291"/>
        <v>/</v>
      </c>
      <c r="L1478" s="192"/>
      <c r="M1478" s="188" t="str">
        <f t="shared" si="258"/>
        <v>/</v>
      </c>
      <c r="N1478" s="189"/>
      <c r="O1478" s="188" t="str">
        <f t="shared" si="259"/>
        <v>/</v>
      </c>
      <c r="P1478" s="189" t="s">
        <v>174</v>
      </c>
      <c r="Q1478" s="188" t="str">
        <f t="shared" si="260"/>
        <v>/</v>
      </c>
      <c r="R1478" s="189"/>
      <c r="S1478" s="188" t="str">
        <f t="shared" si="261"/>
        <v>/</v>
      </c>
      <c r="T1478" s="190"/>
      <c r="U1478" s="188" t="str">
        <f t="shared" si="262"/>
        <v>/</v>
      </c>
      <c r="V1478" s="194" t="str">
        <f t="shared" si="212"/>
        <v xml:space="preserve">    OUT M24_EX=1 </v>
      </c>
      <c r="W1478" s="187" t="s">
        <v>1598</v>
      </c>
      <c r="Z1478" s="252"/>
    </row>
    <row r="1479" spans="1:26" ht="18" customHeight="1">
      <c r="A1479" s="250">
        <f t="shared" si="211"/>
        <v>1476</v>
      </c>
      <c r="B1479" s="251"/>
      <c r="C1479" s="251"/>
      <c r="D1479" s="251"/>
      <c r="E1479" s="46"/>
      <c r="F1479" s="81" t="s">
        <v>77</v>
      </c>
      <c r="G1479" s="188" t="str">
        <f t="shared" si="255"/>
        <v>=</v>
      </c>
      <c r="H1479" s="193"/>
      <c r="I1479" s="188" t="str">
        <f t="shared" si="256"/>
        <v>/</v>
      </c>
      <c r="J1479" s="194" t="s">
        <v>138</v>
      </c>
      <c r="K1479" s="188" t="str">
        <f t="shared" si="291"/>
        <v>/</v>
      </c>
      <c r="L1479" s="192" t="s">
        <v>175</v>
      </c>
      <c r="M1479" s="188" t="str">
        <f t="shared" si="258"/>
        <v>/</v>
      </c>
      <c r="N1479" s="189"/>
      <c r="O1479" s="188" t="str">
        <f t="shared" si="259"/>
        <v>/</v>
      </c>
      <c r="P1479" s="189" t="s">
        <v>176</v>
      </c>
      <c r="Q1479" s="188" t="str">
        <f t="shared" si="260"/>
        <v>/</v>
      </c>
      <c r="R1479" s="189"/>
      <c r="S1479" s="188" t="str">
        <f t="shared" si="261"/>
        <v>/</v>
      </c>
      <c r="T1479" s="190"/>
      <c r="U1479" s="188" t="str">
        <f t="shared" si="262"/>
        <v>/</v>
      </c>
      <c r="V1479" s="194" t="str">
        <f t="shared" si="212"/>
        <v xml:space="preserve"> WT* M24_CP=1  OUT M24_EX=0 </v>
      </c>
      <c r="W1479" s="187" t="s">
        <v>611</v>
      </c>
      <c r="Z1479" s="252"/>
    </row>
    <row r="1480" spans="1:26" ht="18" customHeight="1">
      <c r="A1480" s="250">
        <f t="shared" si="211"/>
        <v>1477</v>
      </c>
      <c r="B1480" s="251"/>
      <c r="C1480" s="251"/>
      <c r="D1480" s="251"/>
      <c r="E1480" s="46"/>
      <c r="F1480" s="81" t="s">
        <v>81</v>
      </c>
      <c r="G1480" s="188" t="str">
        <f t="shared" si="255"/>
        <v>=</v>
      </c>
      <c r="H1480" s="193"/>
      <c r="I1480" s="188" t="str">
        <f t="shared" si="256"/>
        <v>/</v>
      </c>
      <c r="J1480" s="194"/>
      <c r="K1480" s="188" t="str">
        <f t="shared" si="291"/>
        <v>/</v>
      </c>
      <c r="L1480" s="192"/>
      <c r="M1480" s="188" t="str">
        <f t="shared" si="258"/>
        <v>/</v>
      </c>
      <c r="N1480" s="189"/>
      <c r="O1480" s="188" t="str">
        <f t="shared" si="259"/>
        <v>/</v>
      </c>
      <c r="P1480" s="189" t="s">
        <v>1743</v>
      </c>
      <c r="Q1480" s="188" t="str">
        <f t="shared" si="260"/>
        <v>/</v>
      </c>
      <c r="R1480" s="189"/>
      <c r="S1480" s="188" t="str">
        <f t="shared" si="261"/>
        <v>/</v>
      </c>
      <c r="T1480" s="190"/>
      <c r="U1480" s="188" t="str">
        <f t="shared" si="262"/>
        <v>/</v>
      </c>
      <c r="V1480" s="194" t="str">
        <f t="shared" si="212"/>
        <v xml:space="preserve">    GOTO L3942 </v>
      </c>
      <c r="W1480" s="127" t="s">
        <v>905</v>
      </c>
      <c r="Z1480" s="252"/>
    </row>
    <row r="1481" spans="1:26" ht="18" customHeight="1">
      <c r="A1481" s="250">
        <f t="shared" si="211"/>
        <v>1478</v>
      </c>
      <c r="B1481" s="251"/>
      <c r="C1481" s="251"/>
      <c r="D1481" s="251"/>
      <c r="E1481" s="46"/>
      <c r="F1481" s="81" t="s">
        <v>82</v>
      </c>
      <c r="G1481" s="188" t="str">
        <f t="shared" si="255"/>
        <v>=</v>
      </c>
      <c r="H1481" s="193" t="s">
        <v>1742</v>
      </c>
      <c r="I1481" s="188" t="str">
        <f t="shared" si="256"/>
        <v>/</v>
      </c>
      <c r="J1481" s="194" t="s">
        <v>1583</v>
      </c>
      <c r="K1481" s="188" t="str">
        <f t="shared" si="291"/>
        <v>/</v>
      </c>
      <c r="L1481" s="192"/>
      <c r="M1481" s="188" t="str">
        <f t="shared" si="258"/>
        <v>/</v>
      </c>
      <c r="N1481" s="189"/>
      <c r="O1481" s="188" t="str">
        <f t="shared" si="259"/>
        <v>/</v>
      </c>
      <c r="P1481" s="189" t="s">
        <v>1665</v>
      </c>
      <c r="Q1481" s="188" t="str">
        <f t="shared" si="260"/>
        <v>/</v>
      </c>
      <c r="R1481" s="189"/>
      <c r="S1481" s="188" t="str">
        <f t="shared" si="261"/>
        <v>/</v>
      </c>
      <c r="T1481" s="190"/>
      <c r="U1481" s="188" t="str">
        <f t="shared" si="262"/>
        <v>/</v>
      </c>
      <c r="V1481" s="194" t="str">
        <f t="shared" si="212"/>
        <v xml:space="preserve">L3942 *   MOV AX7 PT102 </v>
      </c>
      <c r="W1481" s="127" t="s">
        <v>1599</v>
      </c>
      <c r="Z1481" s="252"/>
    </row>
    <row r="1482" spans="1:26" ht="18" customHeight="1">
      <c r="A1482" s="250">
        <f t="shared" si="211"/>
        <v>1479</v>
      </c>
      <c r="B1482" s="251"/>
      <c r="C1482" s="251"/>
      <c r="D1482" s="251"/>
      <c r="E1482" s="46"/>
      <c r="F1482" s="81" t="s">
        <v>83</v>
      </c>
      <c r="G1482" s="188" t="str">
        <f t="shared" si="255"/>
        <v>=</v>
      </c>
      <c r="H1482" s="193" t="s">
        <v>1740</v>
      </c>
      <c r="I1482" s="188" t="str">
        <f t="shared" si="256"/>
        <v>/</v>
      </c>
      <c r="J1482" s="194"/>
      <c r="K1482" s="188" t="str">
        <f t="shared" si="291"/>
        <v>/</v>
      </c>
      <c r="L1482" s="192"/>
      <c r="M1482" s="188" t="str">
        <f t="shared" si="258"/>
        <v>/</v>
      </c>
      <c r="N1482" s="189"/>
      <c r="O1482" s="188" t="str">
        <f t="shared" si="259"/>
        <v>/</v>
      </c>
      <c r="P1482" s="189" t="s">
        <v>75</v>
      </c>
      <c r="Q1482" s="188" t="str">
        <f t="shared" si="260"/>
        <v>/</v>
      </c>
      <c r="R1482" s="189"/>
      <c r="S1482" s="188" t="str">
        <f t="shared" si="261"/>
        <v>/</v>
      </c>
      <c r="T1482" s="190"/>
      <c r="U1482" s="188" t="str">
        <f t="shared" si="262"/>
        <v>/</v>
      </c>
      <c r="V1482" s="194" t="str">
        <f t="shared" si="212"/>
        <v xml:space="preserve">L3949    RET </v>
      </c>
      <c r="W1482" s="127"/>
      <c r="Z1482" s="252"/>
    </row>
    <row r="1483" spans="1:26" ht="18" customHeight="1">
      <c r="A1483" s="250">
        <f t="shared" si="211"/>
        <v>1480</v>
      </c>
      <c r="B1483" s="251"/>
      <c r="C1483" s="251"/>
      <c r="D1483" s="251"/>
      <c r="E1483" s="46" t="s">
        <v>144</v>
      </c>
      <c r="F1483" s="81"/>
      <c r="G1483" s="188" t="str">
        <f t="shared" si="255"/>
        <v xml:space="preserve"> </v>
      </c>
      <c r="H1483" s="193"/>
      <c r="I1483" s="188" t="str">
        <f t="shared" si="256"/>
        <v xml:space="preserve"> </v>
      </c>
      <c r="J1483" s="194"/>
      <c r="K1483" s="188" t="str">
        <f t="shared" si="291"/>
        <v xml:space="preserve"> </v>
      </c>
      <c r="L1483" s="192"/>
      <c r="M1483" s="188" t="str">
        <f t="shared" si="258"/>
        <v xml:space="preserve"> </v>
      </c>
      <c r="N1483" s="189"/>
      <c r="O1483" s="188" t="str">
        <f t="shared" si="259"/>
        <v xml:space="preserve"> </v>
      </c>
      <c r="P1483" s="189"/>
      <c r="Q1483" s="188" t="str">
        <f t="shared" si="260"/>
        <v xml:space="preserve"> </v>
      </c>
      <c r="R1483" s="189"/>
      <c r="S1483" s="188" t="str">
        <f t="shared" si="261"/>
        <v xml:space="preserve"> </v>
      </c>
      <c r="T1483" s="190"/>
      <c r="U1483" s="188" t="str">
        <f t="shared" si="262"/>
        <v xml:space="preserve"> </v>
      </c>
      <c r="V1483" s="194" t="str">
        <f t="shared" si="212"/>
        <v xml:space="preserve"> </v>
      </c>
      <c r="W1483" s="187"/>
      <c r="Z1483" s="252"/>
    </row>
    <row r="1484" spans="1:26" ht="18" customHeight="1">
      <c r="A1484" s="250">
        <f t="shared" si="211"/>
        <v>1481</v>
      </c>
      <c r="B1484" s="251"/>
      <c r="C1484" s="251"/>
      <c r="D1484" s="251"/>
      <c r="E1484" s="46" t="s">
        <v>1746</v>
      </c>
      <c r="F1484" s="81"/>
      <c r="G1484" s="188" t="str">
        <f t="shared" si="255"/>
        <v xml:space="preserve"> </v>
      </c>
      <c r="H1484" s="193"/>
      <c r="I1484" s="188" t="str">
        <f t="shared" si="256"/>
        <v xml:space="preserve"> </v>
      </c>
      <c r="J1484" s="194"/>
      <c r="K1484" s="188" t="str">
        <f t="shared" si="291"/>
        <v xml:space="preserve"> </v>
      </c>
      <c r="L1484" s="192"/>
      <c r="M1484" s="188" t="str">
        <f t="shared" si="258"/>
        <v xml:space="preserve"> </v>
      </c>
      <c r="N1484" s="189"/>
      <c r="O1484" s="188" t="str">
        <f t="shared" si="259"/>
        <v xml:space="preserve"> </v>
      </c>
      <c r="P1484" s="189"/>
      <c r="Q1484" s="188" t="str">
        <f t="shared" si="260"/>
        <v xml:space="preserve"> </v>
      </c>
      <c r="R1484" s="189"/>
      <c r="S1484" s="188" t="str">
        <f t="shared" si="261"/>
        <v xml:space="preserve"> </v>
      </c>
      <c r="T1484" s="190"/>
      <c r="U1484" s="188" t="str">
        <f t="shared" si="262"/>
        <v xml:space="preserve"> </v>
      </c>
      <c r="V1484" s="194" t="str">
        <f t="shared" si="212"/>
        <v xml:space="preserve"> </v>
      </c>
      <c r="W1484" s="127"/>
      <c r="Z1484" s="252"/>
    </row>
    <row r="1485" spans="1:26" ht="18" customHeight="1">
      <c r="A1485" s="250">
        <f t="shared" si="211"/>
        <v>1482</v>
      </c>
      <c r="B1485" s="251"/>
      <c r="C1485" s="251"/>
      <c r="D1485" s="251"/>
      <c r="E1485" s="46"/>
      <c r="F1485" s="81" t="s">
        <v>137</v>
      </c>
      <c r="G1485" s="188" t="str">
        <f>IF(F1485=0," ",X$4)</f>
        <v>=</v>
      </c>
      <c r="H1485" s="193"/>
      <c r="I1485" s="188" t="str">
        <f>IF(F1485=0," ",Y$4)</f>
        <v>/</v>
      </c>
      <c r="J1485" s="194" t="s">
        <v>134</v>
      </c>
      <c r="K1485" s="188" t="str">
        <f>I1485</f>
        <v>/</v>
      </c>
      <c r="L1485" s="192" t="s">
        <v>324</v>
      </c>
      <c r="M1485" s="188" t="str">
        <f>IF(F1485=0," ",Y$4)</f>
        <v>/</v>
      </c>
      <c r="N1485" s="189"/>
      <c r="O1485" s="188" t="str">
        <f>IF(F1485=0," ",Y$4)</f>
        <v>/</v>
      </c>
      <c r="P1485" s="189"/>
      <c r="Q1485" s="188" t="str">
        <f>IF(F1485=0," ",Y$4)</f>
        <v>/</v>
      </c>
      <c r="R1485" s="189"/>
      <c r="S1485" s="188" t="str">
        <f>IF(F1485=0," ",Y$4)</f>
        <v>/</v>
      </c>
      <c r="T1485" s="190"/>
      <c r="U1485" s="188" t="str">
        <f>IF(F1485=0," ",Y$4)</f>
        <v>/</v>
      </c>
      <c r="V1485" s="194" t="str">
        <f>IF(AND(H1485=0,J1485=0,L1485=0,P1485=0,R1485=0)," ",CONCATENATE(H1485," ",J1485," ",L1485," ",N1485," ",P1485," ",R1485))</f>
        <v xml:space="preserve"> WT M23_EN=1   </v>
      </c>
      <c r="W1485" s="127" t="s">
        <v>1597</v>
      </c>
      <c r="Z1485" s="252"/>
    </row>
    <row r="1486" spans="1:26" ht="18" customHeight="1">
      <c r="A1486" s="250">
        <f t="shared" si="211"/>
        <v>1483</v>
      </c>
      <c r="B1486" s="251"/>
      <c r="C1486" s="251"/>
      <c r="D1486" s="251"/>
      <c r="E1486" s="46"/>
      <c r="F1486" s="81" t="s">
        <v>72</v>
      </c>
      <c r="G1486" s="188" t="str">
        <f t="shared" si="255"/>
        <v>=</v>
      </c>
      <c r="H1486" s="193"/>
      <c r="I1486" s="188" t="str">
        <f t="shared" si="256"/>
        <v>/</v>
      </c>
      <c r="J1486" s="194" t="s">
        <v>145</v>
      </c>
      <c r="K1486" s="188" t="str">
        <f t="shared" si="291"/>
        <v>/</v>
      </c>
      <c r="L1486" s="192" t="s">
        <v>1677</v>
      </c>
      <c r="M1486" s="188" t="str">
        <f t="shared" si="258"/>
        <v>/</v>
      </c>
      <c r="N1486" s="189"/>
      <c r="O1486" s="188" t="str">
        <f t="shared" si="259"/>
        <v>/</v>
      </c>
      <c r="P1486" s="8" t="s">
        <v>1747</v>
      </c>
      <c r="Q1486" s="188" t="str">
        <f t="shared" si="260"/>
        <v>/</v>
      </c>
      <c r="R1486" s="189"/>
      <c r="S1486" s="188" t="str">
        <f t="shared" si="261"/>
        <v>/</v>
      </c>
      <c r="T1486" s="190"/>
      <c r="U1486" s="188" t="str">
        <f t="shared" si="262"/>
        <v>/</v>
      </c>
      <c r="V1486" s="194" t="str">
        <f t="shared" si="212"/>
        <v xml:space="preserve"> IF SERVO_A=0  GOTO L3951 </v>
      </c>
      <c r="W1486" s="127" t="s">
        <v>617</v>
      </c>
      <c r="Z1486" s="252"/>
    </row>
    <row r="1487" spans="1:26" ht="27">
      <c r="A1487" s="250">
        <f t="shared" si="211"/>
        <v>1484</v>
      </c>
      <c r="B1487" s="251"/>
      <c r="C1487" s="251"/>
      <c r="D1487" s="251"/>
      <c r="E1487" s="46"/>
      <c r="F1487" s="81" t="s">
        <v>73</v>
      </c>
      <c r="G1487" s="188" t="str">
        <f>IF(F1487=0," ",X$4)</f>
        <v>=</v>
      </c>
      <c r="H1487" s="193"/>
      <c r="I1487" s="188" t="str">
        <f>IF(F1487=0," ",Y$4)</f>
        <v>/</v>
      </c>
      <c r="J1487" s="194" t="s">
        <v>145</v>
      </c>
      <c r="K1487" s="188" t="str">
        <f>I1487</f>
        <v>/</v>
      </c>
      <c r="L1487" s="192" t="s">
        <v>1773</v>
      </c>
      <c r="M1487" s="188" t="str">
        <f>IF(F1487=0," ",Y$4)</f>
        <v>/</v>
      </c>
      <c r="N1487" s="189"/>
      <c r="O1487" s="188" t="str">
        <f>IF(F1487=0," ",Y$4)</f>
        <v>/</v>
      </c>
      <c r="P1487" s="8" t="s">
        <v>1748</v>
      </c>
      <c r="Q1487" s="188" t="str">
        <f>IF(F1487=0," ",Y$4)</f>
        <v>/</v>
      </c>
      <c r="R1487" s="189"/>
      <c r="S1487" s="188" t="str">
        <f>IF(F1487=0," ",Y$4)</f>
        <v>/</v>
      </c>
      <c r="T1487" s="190"/>
      <c r="U1487" s="188" t="str">
        <f>IF(F1487=0," ",Y$4)</f>
        <v>/</v>
      </c>
      <c r="V1487" s="194" t="str">
        <f>IF(AND(H1487=0,J1487=0,L1487=0,P1487=0,R1487=0)," ",CONCATENATE(H1487," ",J1487," ",L1487," ",N1487," ",P1487," ",R1487))</f>
        <v xml:space="preserve"> IF SERVO_A=1 &amp; M106EY=1 &amp; EAX2=106  GOTO L3952 </v>
      </c>
      <c r="W1487" s="187" t="s">
        <v>1775</v>
      </c>
      <c r="Z1487" s="252"/>
    </row>
    <row r="1488" spans="1:26" ht="27">
      <c r="A1488" s="250">
        <f t="shared" si="211"/>
        <v>1485</v>
      </c>
      <c r="B1488" s="251"/>
      <c r="C1488" s="251"/>
      <c r="D1488" s="251"/>
      <c r="E1488" s="46"/>
      <c r="F1488" s="81" t="s">
        <v>74</v>
      </c>
      <c r="G1488" s="188" t="str">
        <f>IF(F1488=0," ",X$4)</f>
        <v>=</v>
      </c>
      <c r="H1488" s="193"/>
      <c r="I1488" s="188" t="str">
        <f>IF(F1488=0," ",Y$4)</f>
        <v>/</v>
      </c>
      <c r="J1488" s="194" t="s">
        <v>145</v>
      </c>
      <c r="K1488" s="188" t="str">
        <f>I1488</f>
        <v>/</v>
      </c>
      <c r="L1488" s="192" t="s">
        <v>1774</v>
      </c>
      <c r="M1488" s="188" t="str">
        <f>IF(F1488=0," ",Y$4)</f>
        <v>/</v>
      </c>
      <c r="N1488" s="189"/>
      <c r="O1488" s="188" t="str">
        <f>IF(F1488=0," ",Y$4)</f>
        <v>/</v>
      </c>
      <c r="P1488" s="8" t="s">
        <v>1772</v>
      </c>
      <c r="Q1488" s="188" t="str">
        <f>IF(F1488=0," ",Y$4)</f>
        <v>/</v>
      </c>
      <c r="R1488" s="189"/>
      <c r="S1488" s="188" t="str">
        <f>IF(F1488=0," ",Y$4)</f>
        <v>/</v>
      </c>
      <c r="T1488" s="190"/>
      <c r="U1488" s="188" t="str">
        <f>IF(F1488=0," ",Y$4)</f>
        <v>/</v>
      </c>
      <c r="V1488" s="194" t="str">
        <f>IF(AND(H1488=0,J1488=0,L1488=0,P1488=0,R1488=0)," ",CONCATENATE(H1488," ",J1488," ",L1488," ",N1488," ",P1488," ",R1488))</f>
        <v xml:space="preserve"> IF SERVO_A=1 &amp; M106EY=1 &amp; EAX3=107  GOTO L3953 </v>
      </c>
      <c r="W1488" s="187" t="s">
        <v>1776</v>
      </c>
      <c r="Z1488" s="252"/>
    </row>
    <row r="1489" spans="1:26" ht="18" customHeight="1">
      <c r="A1489" s="250">
        <f t="shared" si="211"/>
        <v>1486</v>
      </c>
      <c r="B1489" s="251"/>
      <c r="C1489" s="251"/>
      <c r="D1489" s="251"/>
      <c r="E1489" s="46"/>
      <c r="F1489" s="81" t="s">
        <v>76</v>
      </c>
      <c r="G1489" s="188" t="str">
        <f t="shared" ref="G1489" si="293">IF(F1489=0," ",X$4)</f>
        <v>=</v>
      </c>
      <c r="H1489" s="193"/>
      <c r="I1489" s="188" t="str">
        <f t="shared" ref="I1489" si="294">IF(F1489=0," ",Y$4)</f>
        <v>/</v>
      </c>
      <c r="J1489" s="194" t="s">
        <v>145</v>
      </c>
      <c r="K1489" s="188" t="str">
        <f>I1489</f>
        <v>/</v>
      </c>
      <c r="L1489" s="192" t="s">
        <v>1770</v>
      </c>
      <c r="M1489" s="188" t="str">
        <f t="shared" ref="M1489" si="295">IF(F1489=0," ",Y$4)</f>
        <v>/</v>
      </c>
      <c r="N1489" s="189"/>
      <c r="O1489" s="188" t="str">
        <f t="shared" ref="O1489" si="296">IF(F1489=0," ",Y$4)</f>
        <v>/</v>
      </c>
      <c r="P1489" s="8" t="s">
        <v>1772</v>
      </c>
      <c r="Q1489" s="188" t="str">
        <f t="shared" ref="Q1489" si="297">IF(F1489=0," ",Y$4)</f>
        <v>/</v>
      </c>
      <c r="R1489" s="189"/>
      <c r="S1489" s="188" t="str">
        <f t="shared" ref="S1489" si="298">IF(F1489=0," ",Y$4)</f>
        <v>/</v>
      </c>
      <c r="T1489" s="190"/>
      <c r="U1489" s="188" t="str">
        <f t="shared" ref="U1489" si="299">IF(F1489=0," ",Y$4)</f>
        <v>/</v>
      </c>
      <c r="V1489" s="194" t="str">
        <f t="shared" ref="V1489" si="300">IF(AND(H1489=0,J1489=0,L1489=0,P1489=0,R1489=0)," ",CONCATENATE(H1489," ",J1489," ",L1489," ",N1489," ",P1489," ",R1489))</f>
        <v xml:space="preserve"> IF SERVO_A=1 &amp; M102EY=1  GOTO L3953 </v>
      </c>
      <c r="W1489" s="187" t="s">
        <v>1777</v>
      </c>
      <c r="Z1489" s="252"/>
    </row>
    <row r="1490" spans="1:26" ht="18" customHeight="1">
      <c r="A1490" s="250">
        <f t="shared" si="211"/>
        <v>1487</v>
      </c>
      <c r="B1490" s="251"/>
      <c r="C1490" s="251"/>
      <c r="D1490" s="251"/>
      <c r="E1490" s="46"/>
      <c r="F1490" s="81" t="s">
        <v>77</v>
      </c>
      <c r="G1490" s="188" t="str">
        <f t="shared" si="255"/>
        <v>=</v>
      </c>
      <c r="H1490" s="193"/>
      <c r="I1490" s="188" t="str">
        <f t="shared" si="256"/>
        <v>/</v>
      </c>
      <c r="J1490" s="194" t="s">
        <v>145</v>
      </c>
      <c r="K1490" s="188" t="str">
        <f>I1490</f>
        <v>/</v>
      </c>
      <c r="L1490" s="192" t="s">
        <v>1771</v>
      </c>
      <c r="M1490" s="188" t="str">
        <f t="shared" si="258"/>
        <v>/</v>
      </c>
      <c r="N1490" s="189"/>
      <c r="O1490" s="188" t="str">
        <f t="shared" si="259"/>
        <v>/</v>
      </c>
      <c r="P1490" s="8" t="s">
        <v>1749</v>
      </c>
      <c r="Q1490" s="188" t="str">
        <f t="shared" si="260"/>
        <v>/</v>
      </c>
      <c r="R1490" s="189"/>
      <c r="S1490" s="188" t="str">
        <f t="shared" si="261"/>
        <v>/</v>
      </c>
      <c r="T1490" s="190"/>
      <c r="U1490" s="188" t="str">
        <f t="shared" si="262"/>
        <v>/</v>
      </c>
      <c r="V1490" s="194" t="str">
        <f t="shared" si="212"/>
        <v xml:space="preserve"> IF SERVO_A=1 &amp; MREL_POS=1  GOTO L3953 </v>
      </c>
      <c r="W1490" s="127" t="s">
        <v>1778</v>
      </c>
      <c r="Z1490" s="252"/>
    </row>
    <row r="1491" spans="1:26" ht="18" customHeight="1">
      <c r="A1491" s="250">
        <f t="shared" si="211"/>
        <v>1488</v>
      </c>
      <c r="B1491" s="251"/>
      <c r="C1491" s="251"/>
      <c r="D1491" s="251"/>
      <c r="E1491" s="46"/>
      <c r="F1491" s="81" t="s">
        <v>81</v>
      </c>
      <c r="G1491" s="188" t="str">
        <f>IF(F1491=0," ",X$4)</f>
        <v>=</v>
      </c>
      <c r="H1491" s="193" t="s">
        <v>1751</v>
      </c>
      <c r="I1491" s="188" t="str">
        <f>IF(F1491=0," ",Y$4)</f>
        <v>/</v>
      </c>
      <c r="J1491" s="194" t="s">
        <v>145</v>
      </c>
      <c r="K1491" s="188" t="str">
        <f>I1491</f>
        <v>/</v>
      </c>
      <c r="L1491" s="192" t="s">
        <v>1214</v>
      </c>
      <c r="M1491" s="188" t="str">
        <f>IF(F1491=0," ",Y$4)</f>
        <v>/</v>
      </c>
      <c r="N1491" s="189"/>
      <c r="O1491" s="188" t="str">
        <f>IF(F1491=0," ",Y$4)</f>
        <v>/</v>
      </c>
      <c r="P1491" s="8" t="s">
        <v>1750</v>
      </c>
      <c r="Q1491" s="188" t="str">
        <f>IF(F1491=0," ",Y$4)</f>
        <v>/</v>
      </c>
      <c r="R1491" s="8"/>
      <c r="S1491" s="188" t="str">
        <f>IF(F1491=0," ",Y$4)</f>
        <v>/</v>
      </c>
      <c r="T1491" s="190"/>
      <c r="U1491" s="188" t="str">
        <f>IF(F1491=0," ",Y$4)</f>
        <v>/</v>
      </c>
      <c r="V1491" s="194" t="str">
        <f>IF(AND(H1491=0,J1491=0,L1491=0,P1491=0,R1491=0)," ",CONCATENATE(H1491," ",J1491," ",L1491," ",N1491," ",P1491," ",R1491))</f>
        <v xml:space="preserve">L3951 IF LS15=1  GOTO L3959 </v>
      </c>
      <c r="W1491" s="127" t="s">
        <v>1217</v>
      </c>
      <c r="Z1491" s="252"/>
    </row>
    <row r="1492" spans="1:26" ht="18" customHeight="1">
      <c r="A1492" s="250">
        <f t="shared" si="211"/>
        <v>1489</v>
      </c>
      <c r="B1492" s="251"/>
      <c r="C1492" s="251"/>
      <c r="D1492" s="251"/>
      <c r="E1492" s="46"/>
      <c r="F1492" s="81" t="s">
        <v>82</v>
      </c>
      <c r="G1492" s="188" t="str">
        <f t="shared" si="255"/>
        <v>=</v>
      </c>
      <c r="H1492" s="193"/>
      <c r="I1492" s="188" t="str">
        <f t="shared" si="256"/>
        <v>/</v>
      </c>
      <c r="J1492" s="194"/>
      <c r="K1492" s="188" t="str">
        <f t="shared" ref="K1492:K1494" si="301">I1492</f>
        <v>/</v>
      </c>
      <c r="L1492" s="192"/>
      <c r="M1492" s="188" t="str">
        <f t="shared" si="258"/>
        <v>/</v>
      </c>
      <c r="N1492" s="189"/>
      <c r="O1492" s="188" t="str">
        <f t="shared" si="259"/>
        <v>/</v>
      </c>
      <c r="P1492" s="189" t="s">
        <v>325</v>
      </c>
      <c r="Q1492" s="188" t="str">
        <f t="shared" si="260"/>
        <v>/</v>
      </c>
      <c r="R1492" s="189"/>
      <c r="S1492" s="188" t="str">
        <f t="shared" si="261"/>
        <v>/</v>
      </c>
      <c r="T1492" s="190"/>
      <c r="U1492" s="188" t="str">
        <f t="shared" si="262"/>
        <v>/</v>
      </c>
      <c r="V1492" s="194" t="str">
        <f t="shared" si="212"/>
        <v xml:space="preserve">    OUT M23_EX=1 </v>
      </c>
      <c r="W1492" s="187" t="s">
        <v>1594</v>
      </c>
      <c r="Z1492" s="252"/>
    </row>
    <row r="1493" spans="1:26" ht="18" customHeight="1">
      <c r="A1493" s="250">
        <f t="shared" si="211"/>
        <v>1490</v>
      </c>
      <c r="B1493" s="251"/>
      <c r="C1493" s="251"/>
      <c r="D1493" s="251"/>
      <c r="E1493" s="46"/>
      <c r="F1493" s="81" t="s">
        <v>83</v>
      </c>
      <c r="G1493" s="188" t="str">
        <f t="shared" si="255"/>
        <v>=</v>
      </c>
      <c r="H1493" s="193"/>
      <c r="I1493" s="188" t="str">
        <f t="shared" si="256"/>
        <v>/</v>
      </c>
      <c r="J1493" s="194" t="s">
        <v>138</v>
      </c>
      <c r="K1493" s="188" t="str">
        <f t="shared" si="301"/>
        <v>/</v>
      </c>
      <c r="L1493" s="192" t="s">
        <v>172</v>
      </c>
      <c r="M1493" s="188" t="str">
        <f t="shared" si="258"/>
        <v>/</v>
      </c>
      <c r="N1493" s="189"/>
      <c r="O1493" s="188" t="str">
        <f t="shared" si="259"/>
        <v>/</v>
      </c>
      <c r="P1493" s="189" t="s">
        <v>173</v>
      </c>
      <c r="Q1493" s="188" t="str">
        <f t="shared" si="260"/>
        <v>/</v>
      </c>
      <c r="R1493" s="189"/>
      <c r="S1493" s="188" t="str">
        <f t="shared" si="261"/>
        <v>/</v>
      </c>
      <c r="T1493" s="190"/>
      <c r="U1493" s="188" t="str">
        <f t="shared" si="262"/>
        <v>/</v>
      </c>
      <c r="V1493" s="194" t="str">
        <f t="shared" si="212"/>
        <v xml:space="preserve"> WT* M23_CP=1  OUT M23_EX=0 </v>
      </c>
      <c r="W1493" s="187" t="s">
        <v>610</v>
      </c>
      <c r="Z1493" s="252"/>
    </row>
    <row r="1494" spans="1:26" ht="18" customHeight="1">
      <c r="A1494" s="250">
        <f t="shared" si="211"/>
        <v>1491</v>
      </c>
      <c r="B1494" s="251"/>
      <c r="C1494" s="251"/>
      <c r="D1494" s="251"/>
      <c r="E1494" s="46"/>
      <c r="F1494" s="81" t="s">
        <v>84</v>
      </c>
      <c r="G1494" s="188" t="str">
        <f t="shared" si="255"/>
        <v>=</v>
      </c>
      <c r="H1494" s="193"/>
      <c r="I1494" s="188" t="str">
        <f t="shared" si="256"/>
        <v>/</v>
      </c>
      <c r="J1494" s="194"/>
      <c r="K1494" s="188" t="str">
        <f t="shared" si="301"/>
        <v>/</v>
      </c>
      <c r="L1494" s="192"/>
      <c r="M1494" s="188" t="str">
        <f t="shared" si="258"/>
        <v>/</v>
      </c>
      <c r="N1494" s="189"/>
      <c r="O1494" s="188" t="str">
        <f t="shared" si="259"/>
        <v>/</v>
      </c>
      <c r="P1494" s="8" t="s">
        <v>1750</v>
      </c>
      <c r="Q1494" s="188" t="str">
        <f t="shared" si="260"/>
        <v>/</v>
      </c>
      <c r="R1494" s="8"/>
      <c r="S1494" s="188" t="str">
        <f t="shared" si="261"/>
        <v>/</v>
      </c>
      <c r="T1494" s="190"/>
      <c r="U1494" s="188" t="str">
        <f t="shared" si="262"/>
        <v>/</v>
      </c>
      <c r="V1494" s="194" t="str">
        <f t="shared" si="212"/>
        <v xml:space="preserve">    GOTO L3959 </v>
      </c>
      <c r="W1494" s="127" t="s">
        <v>1217</v>
      </c>
      <c r="Z1494" s="252"/>
    </row>
    <row r="1495" spans="1:26" ht="18" customHeight="1">
      <c r="A1495" s="250">
        <f t="shared" si="211"/>
        <v>1492</v>
      </c>
      <c r="B1495" s="251"/>
      <c r="C1495" s="251"/>
      <c r="D1495" s="251"/>
      <c r="E1495" s="46"/>
      <c r="F1495" s="81" t="s">
        <v>85</v>
      </c>
      <c r="G1495" s="188" t="str">
        <f t="shared" si="255"/>
        <v>=</v>
      </c>
      <c r="H1495" s="193" t="s">
        <v>1752</v>
      </c>
      <c r="I1495" s="188" t="str">
        <f t="shared" si="256"/>
        <v>/</v>
      </c>
      <c r="J1495" s="194"/>
      <c r="K1495" s="188" t="str">
        <f>I1495</f>
        <v>/</v>
      </c>
      <c r="L1495" s="192"/>
      <c r="M1495" s="188" t="str">
        <f t="shared" si="258"/>
        <v>/</v>
      </c>
      <c r="N1495" s="189"/>
      <c r="O1495" s="188" t="str">
        <f t="shared" si="259"/>
        <v>/</v>
      </c>
      <c r="P1495" s="189" t="s">
        <v>1688</v>
      </c>
      <c r="Q1495" s="188" t="str">
        <f t="shared" si="260"/>
        <v>/</v>
      </c>
      <c r="R1495" s="189"/>
      <c r="S1495" s="188" t="str">
        <f t="shared" si="261"/>
        <v>/</v>
      </c>
      <c r="T1495" s="190"/>
      <c r="U1495" s="188" t="str">
        <f t="shared" si="262"/>
        <v>/</v>
      </c>
      <c r="V1495" s="194" t="str">
        <f t="shared" si="212"/>
        <v xml:space="preserve">L3952    MOV AX7 PT106 </v>
      </c>
      <c r="W1495" s="187" t="s">
        <v>1681</v>
      </c>
      <c r="Z1495" s="252"/>
    </row>
    <row r="1496" spans="1:26" ht="18" customHeight="1">
      <c r="A1496" s="250">
        <f t="shared" si="211"/>
        <v>1493</v>
      </c>
      <c r="B1496" s="251"/>
      <c r="C1496" s="251"/>
      <c r="D1496" s="251"/>
      <c r="E1496" s="46"/>
      <c r="F1496" s="81" t="s">
        <v>93</v>
      </c>
      <c r="G1496" s="188" t="str">
        <f t="shared" si="255"/>
        <v>=</v>
      </c>
      <c r="H1496" s="193"/>
      <c r="I1496" s="188" t="str">
        <f t="shared" si="256"/>
        <v>/</v>
      </c>
      <c r="J1496" s="194"/>
      <c r="K1496" s="188" t="str">
        <f t="shared" ref="K1496" si="302">I1496</f>
        <v>/</v>
      </c>
      <c r="L1496" s="192"/>
      <c r="M1496" s="188" t="str">
        <f t="shared" si="258"/>
        <v>/</v>
      </c>
      <c r="N1496" s="189"/>
      <c r="O1496" s="188" t="str">
        <f t="shared" si="259"/>
        <v>/</v>
      </c>
      <c r="P1496" s="8" t="s">
        <v>1750</v>
      </c>
      <c r="Q1496" s="188" t="str">
        <f t="shared" si="260"/>
        <v>/</v>
      </c>
      <c r="R1496" s="8"/>
      <c r="S1496" s="188" t="str">
        <f t="shared" si="261"/>
        <v>/</v>
      </c>
      <c r="T1496" s="190"/>
      <c r="U1496" s="188" t="str">
        <f t="shared" si="262"/>
        <v>/</v>
      </c>
      <c r="V1496" s="194" t="str">
        <f t="shared" si="212"/>
        <v xml:space="preserve">    GOTO L3959 </v>
      </c>
      <c r="W1496" s="127" t="s">
        <v>1217</v>
      </c>
      <c r="Z1496" s="252"/>
    </row>
    <row r="1497" spans="1:26" ht="18" customHeight="1">
      <c r="A1497" s="250">
        <f t="shared" si="211"/>
        <v>1494</v>
      </c>
      <c r="B1497" s="251"/>
      <c r="C1497" s="251"/>
      <c r="D1497" s="251"/>
      <c r="E1497" s="46"/>
      <c r="F1497" s="81" t="s">
        <v>94</v>
      </c>
      <c r="G1497" s="188" t="str">
        <f t="shared" si="255"/>
        <v>=</v>
      </c>
      <c r="H1497" s="193" t="s">
        <v>1753</v>
      </c>
      <c r="I1497" s="188" t="str">
        <f t="shared" si="256"/>
        <v>/</v>
      </c>
      <c r="J1497" s="194"/>
      <c r="K1497" s="188" t="str">
        <f>I1497</f>
        <v>/</v>
      </c>
      <c r="L1497" s="192"/>
      <c r="M1497" s="188" t="str">
        <f t="shared" si="258"/>
        <v>/</v>
      </c>
      <c r="N1497" s="189"/>
      <c r="O1497" s="188" t="str">
        <f t="shared" si="259"/>
        <v>/</v>
      </c>
      <c r="P1497" s="189" t="s">
        <v>1662</v>
      </c>
      <c r="Q1497" s="188" t="str">
        <f t="shared" si="260"/>
        <v>/</v>
      </c>
      <c r="R1497" s="189"/>
      <c r="S1497" s="188" t="str">
        <f t="shared" si="261"/>
        <v>/</v>
      </c>
      <c r="T1497" s="190"/>
      <c r="U1497" s="188" t="str">
        <f t="shared" si="262"/>
        <v>/</v>
      </c>
      <c r="V1497" s="194" t="str">
        <f t="shared" si="212"/>
        <v xml:space="preserve">L3953    MOV AX7 PT115 </v>
      </c>
      <c r="W1497" s="187" t="s">
        <v>1682</v>
      </c>
      <c r="Z1497" s="252"/>
    </row>
    <row r="1498" spans="1:26" ht="18" customHeight="1">
      <c r="A1498" s="250">
        <f t="shared" si="211"/>
        <v>1495</v>
      </c>
      <c r="B1498" s="251"/>
      <c r="C1498" s="251"/>
      <c r="D1498" s="251"/>
      <c r="E1498" s="46"/>
      <c r="F1498" s="81" t="s">
        <v>95</v>
      </c>
      <c r="G1498" s="188" t="str">
        <f t="shared" si="255"/>
        <v>=</v>
      </c>
      <c r="H1498" s="193" t="s">
        <v>1754</v>
      </c>
      <c r="I1498" s="188" t="str">
        <f t="shared" si="256"/>
        <v>/</v>
      </c>
      <c r="J1498" s="194"/>
      <c r="K1498" s="188" t="str">
        <f t="shared" ref="K1498:K1499" si="303">I1498</f>
        <v>/</v>
      </c>
      <c r="L1498" s="192"/>
      <c r="M1498" s="188" t="str">
        <f t="shared" si="258"/>
        <v>/</v>
      </c>
      <c r="N1498" s="189"/>
      <c r="O1498" s="188" t="str">
        <f t="shared" si="259"/>
        <v>/</v>
      </c>
      <c r="P1498" s="189" t="s">
        <v>75</v>
      </c>
      <c r="Q1498" s="188" t="str">
        <f t="shared" si="260"/>
        <v>/</v>
      </c>
      <c r="R1498" s="189"/>
      <c r="S1498" s="188" t="str">
        <f t="shared" si="261"/>
        <v>/</v>
      </c>
      <c r="T1498" s="190"/>
      <c r="U1498" s="188" t="str">
        <f t="shared" si="262"/>
        <v>/</v>
      </c>
      <c r="V1498" s="194" t="str">
        <f t="shared" si="212"/>
        <v xml:space="preserve">L3959    RET </v>
      </c>
      <c r="W1498" s="127"/>
      <c r="Z1498" s="252"/>
    </row>
    <row r="1499" spans="1:26">
      <c r="A1499" s="250">
        <f t="shared" si="211"/>
        <v>1496</v>
      </c>
      <c r="B1499" s="251"/>
      <c r="C1499" s="251"/>
      <c r="D1499" s="251"/>
      <c r="E1499" s="46" t="s">
        <v>144</v>
      </c>
      <c r="F1499" s="81"/>
      <c r="G1499" s="188" t="str">
        <f t="shared" si="255"/>
        <v xml:space="preserve"> </v>
      </c>
      <c r="H1499" s="193"/>
      <c r="I1499" s="188" t="str">
        <f t="shared" si="256"/>
        <v xml:space="preserve"> </v>
      </c>
      <c r="J1499" s="194"/>
      <c r="K1499" s="188" t="str">
        <f t="shared" si="303"/>
        <v xml:space="preserve"> </v>
      </c>
      <c r="L1499" s="192"/>
      <c r="M1499" s="188" t="str">
        <f t="shared" si="258"/>
        <v xml:space="preserve"> </v>
      </c>
      <c r="N1499" s="189"/>
      <c r="O1499" s="188" t="str">
        <f t="shared" si="259"/>
        <v xml:space="preserve"> </v>
      </c>
      <c r="P1499" s="189"/>
      <c r="Q1499" s="188" t="str">
        <f t="shared" si="260"/>
        <v xml:space="preserve"> </v>
      </c>
      <c r="R1499" s="189"/>
      <c r="S1499" s="188" t="str">
        <f t="shared" si="261"/>
        <v xml:space="preserve"> </v>
      </c>
      <c r="T1499" s="190"/>
      <c r="U1499" s="188" t="str">
        <f t="shared" si="262"/>
        <v xml:space="preserve"> </v>
      </c>
      <c r="V1499" s="194" t="str">
        <f t="shared" si="212"/>
        <v xml:space="preserve"> </v>
      </c>
      <c r="W1499" s="127"/>
      <c r="Z1499" s="252"/>
    </row>
    <row r="1500" spans="1:26" ht="18" customHeight="1">
      <c r="A1500" s="250">
        <f t="shared" si="211"/>
        <v>1497</v>
      </c>
      <c r="B1500" s="251"/>
      <c r="C1500" s="251"/>
      <c r="D1500" s="251"/>
      <c r="E1500" s="129" t="s">
        <v>1755</v>
      </c>
      <c r="F1500" s="131"/>
      <c r="G1500" s="188" t="str">
        <f t="shared" si="255"/>
        <v xml:space="preserve"> </v>
      </c>
      <c r="H1500" s="193"/>
      <c r="I1500" s="188" t="str">
        <f t="shared" si="256"/>
        <v xml:space="preserve"> </v>
      </c>
      <c r="J1500" s="194"/>
      <c r="K1500" s="188" t="str">
        <f>I1500</f>
        <v xml:space="preserve"> </v>
      </c>
      <c r="L1500" s="192"/>
      <c r="M1500" s="188" t="str">
        <f t="shared" si="258"/>
        <v xml:space="preserve"> </v>
      </c>
      <c r="N1500" s="189"/>
      <c r="O1500" s="188" t="str">
        <f t="shared" si="259"/>
        <v xml:space="preserve"> </v>
      </c>
      <c r="P1500" s="189"/>
      <c r="Q1500" s="188" t="str">
        <f t="shared" si="260"/>
        <v xml:space="preserve"> </v>
      </c>
      <c r="R1500" s="189"/>
      <c r="S1500" s="188" t="str">
        <f t="shared" si="261"/>
        <v xml:space="preserve"> </v>
      </c>
      <c r="T1500" s="190"/>
      <c r="U1500" s="188" t="str">
        <f t="shared" si="262"/>
        <v xml:space="preserve"> </v>
      </c>
      <c r="V1500" s="194" t="str">
        <f t="shared" si="212"/>
        <v xml:space="preserve"> </v>
      </c>
      <c r="W1500" s="127"/>
      <c r="Z1500" s="252"/>
    </row>
    <row r="1501" spans="1:26" ht="18" customHeight="1">
      <c r="A1501" s="250">
        <f t="shared" si="211"/>
        <v>1498</v>
      </c>
      <c r="B1501" s="251"/>
      <c r="C1501" s="251"/>
      <c r="D1501" s="251"/>
      <c r="E1501" s="129"/>
      <c r="F1501" s="131" t="s">
        <v>137</v>
      </c>
      <c r="G1501" s="188" t="str">
        <f t="shared" si="255"/>
        <v>=</v>
      </c>
      <c r="H1501" s="193"/>
      <c r="I1501" s="188" t="str">
        <f t="shared" si="256"/>
        <v>/</v>
      </c>
      <c r="J1501" s="194"/>
      <c r="K1501" s="188" t="str">
        <f t="shared" ref="K1501" si="304">I1501</f>
        <v>/</v>
      </c>
      <c r="L1501" s="192"/>
      <c r="M1501" s="188" t="str">
        <f t="shared" si="258"/>
        <v>/</v>
      </c>
      <c r="N1501" s="189"/>
      <c r="O1501" s="188" t="str">
        <f t="shared" si="259"/>
        <v>/</v>
      </c>
      <c r="P1501" s="136" t="s">
        <v>1723</v>
      </c>
      <c r="Q1501" s="188" t="str">
        <f t="shared" si="260"/>
        <v>/</v>
      </c>
      <c r="R1501" s="189"/>
      <c r="S1501" s="188" t="str">
        <f t="shared" si="261"/>
        <v>/</v>
      </c>
      <c r="T1501" s="190"/>
      <c r="U1501" s="188" t="str">
        <f t="shared" si="262"/>
        <v>/</v>
      </c>
      <c r="V1501" s="194" t="str">
        <f t="shared" si="212"/>
        <v xml:space="preserve">    CALL PROG 3921 </v>
      </c>
      <c r="W1501" s="187" t="s">
        <v>567</v>
      </c>
      <c r="Z1501" s="252"/>
    </row>
    <row r="1502" spans="1:26">
      <c r="A1502" s="250">
        <f t="shared" si="211"/>
        <v>1499</v>
      </c>
      <c r="B1502" s="251"/>
      <c r="C1502" s="251"/>
      <c r="D1502" s="251"/>
      <c r="E1502" s="129"/>
      <c r="F1502" s="131" t="s">
        <v>72</v>
      </c>
      <c r="G1502" s="240" t="str">
        <f t="shared" si="255"/>
        <v>=</v>
      </c>
      <c r="H1502" s="241"/>
      <c r="I1502" s="240" t="str">
        <f t="shared" si="256"/>
        <v>/</v>
      </c>
      <c r="J1502" s="242"/>
      <c r="K1502" s="240" t="str">
        <f t="shared" ref="K1502:K1503" si="305">IF(F1502=0," ",Y$4)</f>
        <v>/</v>
      </c>
      <c r="L1502" s="111"/>
      <c r="M1502" s="240" t="str">
        <f t="shared" si="258"/>
        <v>/</v>
      </c>
      <c r="N1502" s="245" t="s">
        <v>304</v>
      </c>
      <c r="O1502" s="240" t="str">
        <f t="shared" si="259"/>
        <v>/</v>
      </c>
      <c r="P1502" s="112" t="s">
        <v>1762</v>
      </c>
      <c r="Q1502" s="240" t="str">
        <f t="shared" si="260"/>
        <v>/</v>
      </c>
      <c r="R1502" s="245"/>
      <c r="S1502" s="246" t="str">
        <f t="shared" si="261"/>
        <v>/</v>
      </c>
      <c r="T1502" s="247"/>
      <c r="U1502" s="240" t="str">
        <f t="shared" si="262"/>
        <v>/</v>
      </c>
      <c r="V1502" s="242" t="str">
        <f t="shared" si="212"/>
        <v xml:space="preserve">     OUT MSG_07=1 </v>
      </c>
      <c r="W1502" s="127" t="s">
        <v>1089</v>
      </c>
      <c r="Z1502" s="252"/>
    </row>
    <row r="1503" spans="1:26">
      <c r="A1503" s="250">
        <f t="shared" si="211"/>
        <v>1500</v>
      </c>
      <c r="B1503" s="251"/>
      <c r="C1503" s="251"/>
      <c r="D1503" s="251"/>
      <c r="E1503" s="129"/>
      <c r="F1503" s="131" t="s">
        <v>73</v>
      </c>
      <c r="G1503" s="240" t="str">
        <f t="shared" si="255"/>
        <v>=</v>
      </c>
      <c r="H1503" s="241"/>
      <c r="I1503" s="240" t="str">
        <f t="shared" si="256"/>
        <v>/</v>
      </c>
      <c r="J1503" s="242" t="s">
        <v>134</v>
      </c>
      <c r="K1503" s="240" t="str">
        <f t="shared" si="305"/>
        <v>/</v>
      </c>
      <c r="L1503" s="111" t="s">
        <v>1763</v>
      </c>
      <c r="M1503" s="240" t="str">
        <f t="shared" si="258"/>
        <v>/</v>
      </c>
      <c r="N1503" s="245"/>
      <c r="O1503" s="240" t="str">
        <f t="shared" si="259"/>
        <v>/</v>
      </c>
      <c r="P1503" s="189" t="s">
        <v>917</v>
      </c>
      <c r="Q1503" s="240" t="str">
        <f t="shared" si="260"/>
        <v>/</v>
      </c>
      <c r="R1503" s="245"/>
      <c r="S1503" s="246" t="str">
        <f t="shared" si="261"/>
        <v>/</v>
      </c>
      <c r="T1503" s="247"/>
      <c r="U1503" s="240" t="str">
        <f t="shared" si="262"/>
        <v>/</v>
      </c>
      <c r="V1503" s="242" t="str">
        <f t="shared" si="212"/>
        <v xml:space="preserve"> WT MSG_07=1  END </v>
      </c>
      <c r="W1503" s="127" t="s">
        <v>904</v>
      </c>
      <c r="Z1503" s="252"/>
    </row>
    <row r="1504" spans="1:26" ht="18" customHeight="1">
      <c r="A1504" s="250">
        <f t="shared" si="211"/>
        <v>1501</v>
      </c>
      <c r="B1504" s="251"/>
      <c r="C1504" s="251"/>
      <c r="D1504" s="251"/>
      <c r="E1504" s="129" t="s">
        <v>144</v>
      </c>
      <c r="F1504" s="131"/>
      <c r="G1504" s="188" t="str">
        <f t="shared" si="255"/>
        <v xml:space="preserve"> </v>
      </c>
      <c r="H1504" s="193"/>
      <c r="I1504" s="188" t="str">
        <f t="shared" si="256"/>
        <v xml:space="preserve"> </v>
      </c>
      <c r="J1504" s="194"/>
      <c r="K1504" s="188" t="str">
        <f t="shared" ref="K1504" si="306">I1504</f>
        <v xml:space="preserve"> </v>
      </c>
      <c r="L1504" s="192"/>
      <c r="M1504" s="188" t="str">
        <f t="shared" si="258"/>
        <v xml:space="preserve"> </v>
      </c>
      <c r="N1504" s="189"/>
      <c r="O1504" s="188" t="str">
        <f t="shared" si="259"/>
        <v xml:space="preserve"> </v>
      </c>
      <c r="P1504" s="189"/>
      <c r="Q1504" s="188" t="str">
        <f t="shared" si="260"/>
        <v xml:space="preserve"> </v>
      </c>
      <c r="R1504" s="189"/>
      <c r="S1504" s="188" t="str">
        <f t="shared" si="261"/>
        <v xml:space="preserve"> </v>
      </c>
      <c r="T1504" s="190"/>
      <c r="U1504" s="188" t="str">
        <f t="shared" si="262"/>
        <v xml:space="preserve"> </v>
      </c>
      <c r="V1504" s="194" t="str">
        <f t="shared" si="212"/>
        <v xml:space="preserve"> </v>
      </c>
      <c r="W1504" s="127"/>
      <c r="Z1504" s="252"/>
    </row>
    <row r="1505" spans="1:26" ht="18" customHeight="1">
      <c r="A1505" s="250">
        <f t="shared" si="211"/>
        <v>1502</v>
      </c>
      <c r="B1505" s="251"/>
      <c r="C1505" s="251"/>
      <c r="D1505" s="251"/>
      <c r="E1505" s="129" t="s">
        <v>1756</v>
      </c>
      <c r="F1505" s="131"/>
      <c r="G1505" s="188" t="str">
        <f t="shared" si="255"/>
        <v xml:space="preserve"> </v>
      </c>
      <c r="H1505" s="193"/>
      <c r="I1505" s="188" t="str">
        <f t="shared" si="256"/>
        <v xml:space="preserve"> </v>
      </c>
      <c r="J1505" s="194"/>
      <c r="K1505" s="188" t="str">
        <f>I1505</f>
        <v xml:space="preserve"> </v>
      </c>
      <c r="L1505" s="192"/>
      <c r="M1505" s="188" t="str">
        <f t="shared" si="258"/>
        <v xml:space="preserve"> </v>
      </c>
      <c r="N1505" s="189"/>
      <c r="O1505" s="188" t="str">
        <f t="shared" si="259"/>
        <v xml:space="preserve"> </v>
      </c>
      <c r="P1505" s="189"/>
      <c r="Q1505" s="188" t="str">
        <f t="shared" si="260"/>
        <v xml:space="preserve"> </v>
      </c>
      <c r="R1505" s="189"/>
      <c r="S1505" s="188" t="str">
        <f t="shared" si="261"/>
        <v xml:space="preserve"> </v>
      </c>
      <c r="T1505" s="190"/>
      <c r="U1505" s="188" t="str">
        <f t="shared" si="262"/>
        <v xml:space="preserve"> </v>
      </c>
      <c r="V1505" s="194" t="str">
        <f t="shared" ref="V1505:V1523" si="307">IF(AND(H1505=0,J1505=0,L1505=0,P1505=0,R1505=0)," ",CONCATENATE(H1505," ",J1505," ",L1505," ",N1505," ",P1505," ",R1505))</f>
        <v xml:space="preserve"> </v>
      </c>
      <c r="W1505" s="127"/>
      <c r="Z1505" s="252"/>
    </row>
    <row r="1506" spans="1:26" ht="18" customHeight="1">
      <c r="A1506" s="250">
        <f t="shared" si="211"/>
        <v>1503</v>
      </c>
      <c r="B1506" s="251"/>
      <c r="C1506" s="251"/>
      <c r="D1506" s="251"/>
      <c r="E1506" s="129"/>
      <c r="F1506" s="131" t="s">
        <v>137</v>
      </c>
      <c r="G1506" s="188" t="str">
        <f t="shared" si="255"/>
        <v>=</v>
      </c>
      <c r="H1506" s="193"/>
      <c r="I1506" s="188" t="str">
        <f t="shared" si="256"/>
        <v>/</v>
      </c>
      <c r="J1506" s="194"/>
      <c r="K1506" s="188" t="str">
        <f t="shared" ref="K1506" si="308">I1506</f>
        <v>/</v>
      </c>
      <c r="L1506" s="192"/>
      <c r="M1506" s="188" t="str">
        <f t="shared" si="258"/>
        <v>/</v>
      </c>
      <c r="N1506" s="189"/>
      <c r="O1506" s="188" t="str">
        <f t="shared" si="259"/>
        <v>/</v>
      </c>
      <c r="P1506" s="136" t="s">
        <v>1725</v>
      </c>
      <c r="Q1506" s="188" t="str">
        <f t="shared" si="260"/>
        <v>/</v>
      </c>
      <c r="R1506" s="189"/>
      <c r="S1506" s="188" t="str">
        <f t="shared" si="261"/>
        <v>/</v>
      </c>
      <c r="T1506" s="190"/>
      <c r="U1506" s="188" t="str">
        <f t="shared" si="262"/>
        <v>/</v>
      </c>
      <c r="V1506" s="194" t="str">
        <f t="shared" si="307"/>
        <v xml:space="preserve">    CALL PROG 3931 </v>
      </c>
      <c r="W1506" s="187" t="s">
        <v>570</v>
      </c>
      <c r="Z1506" s="252"/>
    </row>
    <row r="1507" spans="1:26">
      <c r="A1507" s="250">
        <f t="shared" si="211"/>
        <v>1504</v>
      </c>
      <c r="B1507" s="251"/>
      <c r="C1507" s="251"/>
      <c r="D1507" s="251"/>
      <c r="E1507" s="129"/>
      <c r="F1507" s="131" t="s">
        <v>72</v>
      </c>
      <c r="G1507" s="240" t="str">
        <f t="shared" si="255"/>
        <v>=</v>
      </c>
      <c r="H1507" s="241"/>
      <c r="I1507" s="240" t="str">
        <f t="shared" si="256"/>
        <v>/</v>
      </c>
      <c r="J1507" s="242"/>
      <c r="K1507" s="240" t="str">
        <f t="shared" ref="K1507:K1508" si="309">IF(F1507=0," ",Y$4)</f>
        <v>/</v>
      </c>
      <c r="L1507" s="111"/>
      <c r="M1507" s="240" t="str">
        <f t="shared" si="258"/>
        <v>/</v>
      </c>
      <c r="N1507" s="245" t="s">
        <v>304</v>
      </c>
      <c r="O1507" s="240" t="str">
        <f t="shared" si="259"/>
        <v>/</v>
      </c>
      <c r="P1507" s="112" t="s">
        <v>1764</v>
      </c>
      <c r="Q1507" s="240" t="str">
        <f t="shared" si="260"/>
        <v>/</v>
      </c>
      <c r="R1507" s="245"/>
      <c r="S1507" s="246" t="str">
        <f t="shared" si="261"/>
        <v>/</v>
      </c>
      <c r="T1507" s="247"/>
      <c r="U1507" s="240" t="str">
        <f t="shared" si="262"/>
        <v>/</v>
      </c>
      <c r="V1507" s="242" t="str">
        <f t="shared" si="307"/>
        <v xml:space="preserve">     OUT MSG_08=1 </v>
      </c>
      <c r="W1507" s="127" t="s">
        <v>1089</v>
      </c>
      <c r="Z1507" s="252"/>
    </row>
    <row r="1508" spans="1:26">
      <c r="A1508" s="250">
        <f t="shared" ref="A1508:A1552" si="310">ROW()-3</f>
        <v>1505</v>
      </c>
      <c r="B1508" s="251"/>
      <c r="C1508" s="251"/>
      <c r="D1508" s="251"/>
      <c r="E1508" s="129"/>
      <c r="F1508" s="131" t="s">
        <v>73</v>
      </c>
      <c r="G1508" s="240" t="str">
        <f t="shared" si="255"/>
        <v>=</v>
      </c>
      <c r="H1508" s="241"/>
      <c r="I1508" s="240" t="str">
        <f t="shared" si="256"/>
        <v>/</v>
      </c>
      <c r="J1508" s="242" t="s">
        <v>134</v>
      </c>
      <c r="K1508" s="240" t="str">
        <f t="shared" si="309"/>
        <v>/</v>
      </c>
      <c r="L1508" s="111" t="s">
        <v>1765</v>
      </c>
      <c r="M1508" s="240" t="str">
        <f t="shared" si="258"/>
        <v>/</v>
      </c>
      <c r="N1508" s="245"/>
      <c r="O1508" s="240" t="str">
        <f t="shared" si="259"/>
        <v>/</v>
      </c>
      <c r="P1508" s="189" t="s">
        <v>917</v>
      </c>
      <c r="Q1508" s="240" t="str">
        <f t="shared" si="260"/>
        <v>/</v>
      </c>
      <c r="R1508" s="245"/>
      <c r="S1508" s="246" t="str">
        <f t="shared" si="261"/>
        <v>/</v>
      </c>
      <c r="T1508" s="247"/>
      <c r="U1508" s="240" t="str">
        <f t="shared" si="262"/>
        <v>/</v>
      </c>
      <c r="V1508" s="242" t="str">
        <f t="shared" si="307"/>
        <v xml:space="preserve"> WT MSG_08=1  END </v>
      </c>
      <c r="W1508" s="127" t="s">
        <v>904</v>
      </c>
      <c r="Z1508" s="252"/>
    </row>
    <row r="1509" spans="1:26" ht="18" customHeight="1">
      <c r="A1509" s="250">
        <f t="shared" si="310"/>
        <v>1506</v>
      </c>
      <c r="B1509" s="251"/>
      <c r="C1509" s="251"/>
      <c r="D1509" s="251"/>
      <c r="E1509" s="129" t="s">
        <v>144</v>
      </c>
      <c r="F1509" s="131"/>
      <c r="G1509" s="188" t="str">
        <f t="shared" si="255"/>
        <v xml:space="preserve"> </v>
      </c>
      <c r="H1509" s="193"/>
      <c r="I1509" s="188" t="str">
        <f t="shared" si="256"/>
        <v xml:space="preserve"> </v>
      </c>
      <c r="J1509" s="194"/>
      <c r="K1509" s="188" t="str">
        <f t="shared" ref="K1509" si="311">I1509</f>
        <v xml:space="preserve"> </v>
      </c>
      <c r="L1509" s="192"/>
      <c r="M1509" s="188" t="str">
        <f t="shared" si="258"/>
        <v xml:space="preserve"> </v>
      </c>
      <c r="N1509" s="189"/>
      <c r="O1509" s="188" t="str">
        <f t="shared" si="259"/>
        <v xml:space="preserve"> </v>
      </c>
      <c r="P1509" s="189"/>
      <c r="Q1509" s="188" t="str">
        <f t="shared" si="260"/>
        <v xml:space="preserve"> </v>
      </c>
      <c r="R1509" s="189"/>
      <c r="S1509" s="188" t="str">
        <f t="shared" si="261"/>
        <v xml:space="preserve"> </v>
      </c>
      <c r="T1509" s="190"/>
      <c r="U1509" s="188" t="str">
        <f t="shared" si="262"/>
        <v xml:space="preserve"> </v>
      </c>
      <c r="V1509" s="194" t="str">
        <f t="shared" si="307"/>
        <v xml:space="preserve"> </v>
      </c>
      <c r="W1509" s="127"/>
      <c r="Z1509" s="252"/>
    </row>
    <row r="1510" spans="1:26" ht="18" customHeight="1">
      <c r="A1510" s="250">
        <f t="shared" si="310"/>
        <v>1507</v>
      </c>
      <c r="B1510" s="251"/>
      <c r="C1510" s="251"/>
      <c r="D1510" s="251"/>
      <c r="E1510" s="129" t="s">
        <v>1757</v>
      </c>
      <c r="F1510" s="131"/>
      <c r="G1510" s="188" t="str">
        <f t="shared" si="255"/>
        <v xml:space="preserve"> </v>
      </c>
      <c r="H1510" s="193"/>
      <c r="I1510" s="188" t="str">
        <f t="shared" si="256"/>
        <v xml:space="preserve"> </v>
      </c>
      <c r="J1510" s="194"/>
      <c r="K1510" s="188" t="str">
        <f>I1510</f>
        <v xml:space="preserve"> </v>
      </c>
      <c r="L1510" s="192"/>
      <c r="M1510" s="188" t="str">
        <f t="shared" si="258"/>
        <v xml:space="preserve"> </v>
      </c>
      <c r="N1510" s="189"/>
      <c r="O1510" s="188" t="str">
        <f t="shared" si="259"/>
        <v xml:space="preserve"> </v>
      </c>
      <c r="P1510" s="189"/>
      <c r="Q1510" s="188" t="str">
        <f t="shared" si="260"/>
        <v xml:space="preserve"> </v>
      </c>
      <c r="R1510" s="189"/>
      <c r="S1510" s="188" t="str">
        <f t="shared" si="261"/>
        <v xml:space="preserve"> </v>
      </c>
      <c r="T1510" s="190"/>
      <c r="U1510" s="188" t="str">
        <f t="shared" si="262"/>
        <v xml:space="preserve"> </v>
      </c>
      <c r="V1510" s="194" t="str">
        <f t="shared" si="307"/>
        <v xml:space="preserve"> </v>
      </c>
      <c r="W1510" s="127"/>
      <c r="Z1510" s="252"/>
    </row>
    <row r="1511" spans="1:26" ht="18" customHeight="1">
      <c r="A1511" s="250">
        <f t="shared" si="310"/>
        <v>1508</v>
      </c>
      <c r="B1511" s="251"/>
      <c r="C1511" s="251"/>
      <c r="D1511" s="251"/>
      <c r="E1511" s="129"/>
      <c r="F1511" s="131" t="s">
        <v>137</v>
      </c>
      <c r="G1511" s="188" t="str">
        <f t="shared" si="255"/>
        <v>=</v>
      </c>
      <c r="H1511" s="193"/>
      <c r="I1511" s="188" t="str">
        <f t="shared" si="256"/>
        <v>/</v>
      </c>
      <c r="J1511" s="194"/>
      <c r="K1511" s="188" t="str">
        <f t="shared" ref="K1511" si="312">I1511</f>
        <v>/</v>
      </c>
      <c r="L1511" s="192"/>
      <c r="M1511" s="188" t="str">
        <f t="shared" si="258"/>
        <v>/</v>
      </c>
      <c r="N1511" s="189"/>
      <c r="O1511" s="188" t="str">
        <f t="shared" si="259"/>
        <v>/</v>
      </c>
      <c r="P1511" s="136" t="s">
        <v>1759</v>
      </c>
      <c r="Q1511" s="188" t="str">
        <f t="shared" si="260"/>
        <v>/</v>
      </c>
      <c r="R1511" s="189"/>
      <c r="S1511" s="188" t="str">
        <f t="shared" si="261"/>
        <v>/</v>
      </c>
      <c r="T1511" s="190"/>
      <c r="U1511" s="188" t="str">
        <f t="shared" si="262"/>
        <v>/</v>
      </c>
      <c r="V1511" s="194" t="str">
        <f t="shared" si="307"/>
        <v xml:space="preserve">    CALL PROG 3941 </v>
      </c>
      <c r="W1511" s="187" t="s">
        <v>587</v>
      </c>
      <c r="Z1511" s="252"/>
    </row>
    <row r="1512" spans="1:26">
      <c r="A1512" s="250">
        <f t="shared" si="310"/>
        <v>1509</v>
      </c>
      <c r="B1512" s="251"/>
      <c r="C1512" s="251"/>
      <c r="D1512" s="251"/>
      <c r="E1512" s="129"/>
      <c r="F1512" s="131" t="s">
        <v>72</v>
      </c>
      <c r="G1512" s="240" t="str">
        <f t="shared" si="255"/>
        <v>=</v>
      </c>
      <c r="H1512" s="241"/>
      <c r="I1512" s="240" t="str">
        <f t="shared" si="256"/>
        <v>/</v>
      </c>
      <c r="J1512" s="242"/>
      <c r="K1512" s="240" t="str">
        <f t="shared" ref="K1512:K1513" si="313">IF(F1512=0," ",Y$4)</f>
        <v>/</v>
      </c>
      <c r="L1512" s="111"/>
      <c r="M1512" s="240" t="str">
        <f t="shared" si="258"/>
        <v>/</v>
      </c>
      <c r="N1512" s="245" t="s">
        <v>304</v>
      </c>
      <c r="O1512" s="240" t="str">
        <f t="shared" si="259"/>
        <v>/</v>
      </c>
      <c r="P1512" s="112" t="s">
        <v>1766</v>
      </c>
      <c r="Q1512" s="240" t="str">
        <f t="shared" si="260"/>
        <v>/</v>
      </c>
      <c r="R1512" s="245"/>
      <c r="S1512" s="246" t="str">
        <f t="shared" si="261"/>
        <v>/</v>
      </c>
      <c r="T1512" s="247"/>
      <c r="U1512" s="240" t="str">
        <f t="shared" si="262"/>
        <v>/</v>
      </c>
      <c r="V1512" s="242" t="str">
        <f t="shared" si="307"/>
        <v xml:space="preserve">     OUT MSG_09=1 </v>
      </c>
      <c r="W1512" s="127" t="s">
        <v>1089</v>
      </c>
      <c r="Z1512" s="252"/>
    </row>
    <row r="1513" spans="1:26">
      <c r="A1513" s="250">
        <f t="shared" si="310"/>
        <v>1510</v>
      </c>
      <c r="B1513" s="251"/>
      <c r="C1513" s="251"/>
      <c r="D1513" s="251"/>
      <c r="E1513" s="129"/>
      <c r="F1513" s="131" t="s">
        <v>73</v>
      </c>
      <c r="G1513" s="240" t="str">
        <f t="shared" si="255"/>
        <v>=</v>
      </c>
      <c r="H1513" s="241"/>
      <c r="I1513" s="240" t="str">
        <f t="shared" si="256"/>
        <v>/</v>
      </c>
      <c r="J1513" s="242" t="s">
        <v>134</v>
      </c>
      <c r="K1513" s="240" t="str">
        <f t="shared" si="313"/>
        <v>/</v>
      </c>
      <c r="L1513" s="111" t="s">
        <v>1767</v>
      </c>
      <c r="M1513" s="240" t="str">
        <f t="shared" si="258"/>
        <v>/</v>
      </c>
      <c r="N1513" s="245"/>
      <c r="O1513" s="240" t="str">
        <f t="shared" si="259"/>
        <v>/</v>
      </c>
      <c r="P1513" s="189" t="s">
        <v>917</v>
      </c>
      <c r="Q1513" s="240" t="str">
        <f t="shared" si="260"/>
        <v>/</v>
      </c>
      <c r="R1513" s="245"/>
      <c r="S1513" s="246" t="str">
        <f t="shared" si="261"/>
        <v>/</v>
      </c>
      <c r="T1513" s="247"/>
      <c r="U1513" s="240" t="str">
        <f t="shared" si="262"/>
        <v>/</v>
      </c>
      <c r="V1513" s="242" t="str">
        <f t="shared" si="307"/>
        <v xml:space="preserve"> WT MSG_09=1  END </v>
      </c>
      <c r="W1513" s="127" t="s">
        <v>904</v>
      </c>
      <c r="Z1513" s="252"/>
    </row>
    <row r="1514" spans="1:26" ht="18" customHeight="1">
      <c r="A1514" s="250">
        <f t="shared" si="310"/>
        <v>1511</v>
      </c>
      <c r="B1514" s="251"/>
      <c r="C1514" s="251"/>
      <c r="D1514" s="251"/>
      <c r="E1514" s="129" t="s">
        <v>144</v>
      </c>
      <c r="F1514" s="131"/>
      <c r="G1514" s="188" t="str">
        <f t="shared" si="255"/>
        <v xml:space="preserve"> </v>
      </c>
      <c r="H1514" s="193"/>
      <c r="I1514" s="188" t="str">
        <f t="shared" si="256"/>
        <v xml:space="preserve"> </v>
      </c>
      <c r="J1514" s="194"/>
      <c r="K1514" s="188" t="str">
        <f t="shared" ref="K1514" si="314">I1514</f>
        <v xml:space="preserve"> </v>
      </c>
      <c r="L1514" s="192"/>
      <c r="M1514" s="188" t="str">
        <f t="shared" si="258"/>
        <v xml:space="preserve"> </v>
      </c>
      <c r="N1514" s="189"/>
      <c r="O1514" s="188" t="str">
        <f t="shared" si="259"/>
        <v xml:space="preserve"> </v>
      </c>
      <c r="P1514" s="189"/>
      <c r="Q1514" s="188" t="str">
        <f t="shared" si="260"/>
        <v xml:space="preserve"> </v>
      </c>
      <c r="R1514" s="189"/>
      <c r="S1514" s="188" t="str">
        <f t="shared" si="261"/>
        <v xml:space="preserve"> </v>
      </c>
      <c r="T1514" s="190"/>
      <c r="U1514" s="188" t="str">
        <f t="shared" si="262"/>
        <v xml:space="preserve"> </v>
      </c>
      <c r="V1514" s="194" t="str">
        <f t="shared" si="307"/>
        <v xml:space="preserve"> </v>
      </c>
      <c r="W1514" s="127"/>
      <c r="Z1514" s="252"/>
    </row>
    <row r="1515" spans="1:26" ht="18" customHeight="1">
      <c r="A1515" s="250">
        <f t="shared" si="310"/>
        <v>1512</v>
      </c>
      <c r="B1515" s="251"/>
      <c r="C1515" s="251"/>
      <c r="D1515" s="251"/>
      <c r="E1515" s="129" t="s">
        <v>1758</v>
      </c>
      <c r="F1515" s="131"/>
      <c r="G1515" s="188" t="str">
        <f t="shared" si="255"/>
        <v xml:space="preserve"> </v>
      </c>
      <c r="H1515" s="193"/>
      <c r="I1515" s="188" t="str">
        <f t="shared" si="256"/>
        <v xml:space="preserve"> </v>
      </c>
      <c r="J1515" s="194"/>
      <c r="K1515" s="188" t="str">
        <f>I1515</f>
        <v xml:space="preserve"> </v>
      </c>
      <c r="L1515" s="192"/>
      <c r="M1515" s="188" t="str">
        <f t="shared" si="258"/>
        <v xml:space="preserve"> </v>
      </c>
      <c r="N1515" s="189"/>
      <c r="O1515" s="188" t="str">
        <f t="shared" si="259"/>
        <v xml:space="preserve"> </v>
      </c>
      <c r="P1515" s="189"/>
      <c r="Q1515" s="188" t="str">
        <f t="shared" si="260"/>
        <v xml:space="preserve"> </v>
      </c>
      <c r="R1515" s="189"/>
      <c r="S1515" s="188" t="str">
        <f t="shared" si="261"/>
        <v xml:space="preserve"> </v>
      </c>
      <c r="T1515" s="190"/>
      <c r="U1515" s="188" t="str">
        <f t="shared" si="262"/>
        <v xml:space="preserve"> </v>
      </c>
      <c r="V1515" s="194" t="str">
        <f t="shared" si="307"/>
        <v xml:space="preserve"> </v>
      </c>
      <c r="W1515" s="127"/>
      <c r="Z1515" s="252"/>
    </row>
    <row r="1516" spans="1:26" ht="18" customHeight="1">
      <c r="A1516" s="250">
        <f t="shared" si="310"/>
        <v>1513</v>
      </c>
      <c r="B1516" s="251"/>
      <c r="C1516" s="251"/>
      <c r="D1516" s="251"/>
      <c r="E1516" s="129"/>
      <c r="F1516" s="131" t="s">
        <v>137</v>
      </c>
      <c r="G1516" s="188" t="str">
        <f t="shared" si="255"/>
        <v>=</v>
      </c>
      <c r="H1516" s="193"/>
      <c r="I1516" s="188" t="str">
        <f t="shared" si="256"/>
        <v>/</v>
      </c>
      <c r="J1516" s="194"/>
      <c r="K1516" s="188" t="str">
        <f t="shared" ref="K1516" si="315">I1516</f>
        <v>/</v>
      </c>
      <c r="L1516" s="192"/>
      <c r="M1516" s="188" t="str">
        <f t="shared" si="258"/>
        <v>/</v>
      </c>
      <c r="N1516" s="189"/>
      <c r="O1516" s="188" t="str">
        <f t="shared" si="259"/>
        <v>/</v>
      </c>
      <c r="P1516" s="136" t="s">
        <v>1760</v>
      </c>
      <c r="Q1516" s="188" t="str">
        <f t="shared" si="260"/>
        <v>/</v>
      </c>
      <c r="R1516" s="189"/>
      <c r="S1516" s="188" t="str">
        <f t="shared" si="261"/>
        <v>/</v>
      </c>
      <c r="T1516" s="190"/>
      <c r="U1516" s="188" t="str">
        <f t="shared" si="262"/>
        <v>/</v>
      </c>
      <c r="V1516" s="194" t="str">
        <f t="shared" si="307"/>
        <v xml:space="preserve">    CALL PROG 3951 </v>
      </c>
      <c r="W1516" s="187" t="s">
        <v>617</v>
      </c>
      <c r="Z1516" s="252"/>
    </row>
    <row r="1517" spans="1:26">
      <c r="A1517" s="250">
        <f t="shared" si="310"/>
        <v>1514</v>
      </c>
      <c r="B1517" s="251"/>
      <c r="C1517" s="251"/>
      <c r="D1517" s="251"/>
      <c r="E1517" s="129"/>
      <c r="F1517" s="131" t="s">
        <v>72</v>
      </c>
      <c r="G1517" s="240" t="str">
        <f t="shared" si="255"/>
        <v>=</v>
      </c>
      <c r="H1517" s="241"/>
      <c r="I1517" s="240" t="str">
        <f t="shared" si="256"/>
        <v>/</v>
      </c>
      <c r="J1517" s="242"/>
      <c r="K1517" s="240" t="str">
        <f t="shared" ref="K1517:K1518" si="316">IF(F1517=0," ",Y$4)</f>
        <v>/</v>
      </c>
      <c r="L1517" s="111"/>
      <c r="M1517" s="240" t="str">
        <f t="shared" si="258"/>
        <v>/</v>
      </c>
      <c r="N1517" s="245" t="s">
        <v>304</v>
      </c>
      <c r="O1517" s="240" t="str">
        <f t="shared" si="259"/>
        <v>/</v>
      </c>
      <c r="P1517" s="112" t="s">
        <v>1768</v>
      </c>
      <c r="Q1517" s="240" t="str">
        <f t="shared" si="260"/>
        <v>/</v>
      </c>
      <c r="R1517" s="245"/>
      <c r="S1517" s="246" t="str">
        <f t="shared" si="261"/>
        <v>/</v>
      </c>
      <c r="T1517" s="247"/>
      <c r="U1517" s="240" t="str">
        <f t="shared" si="262"/>
        <v>/</v>
      </c>
      <c r="V1517" s="242" t="str">
        <f t="shared" si="307"/>
        <v xml:space="preserve">     OUT MSG_10=1 </v>
      </c>
      <c r="W1517" s="127" t="s">
        <v>1089</v>
      </c>
      <c r="Z1517" s="252"/>
    </row>
    <row r="1518" spans="1:26">
      <c r="A1518" s="250">
        <f t="shared" si="310"/>
        <v>1515</v>
      </c>
      <c r="B1518" s="251"/>
      <c r="C1518" s="251"/>
      <c r="D1518" s="251"/>
      <c r="E1518" s="129"/>
      <c r="F1518" s="131" t="s">
        <v>73</v>
      </c>
      <c r="G1518" s="240" t="str">
        <f t="shared" si="255"/>
        <v>=</v>
      </c>
      <c r="H1518" s="241"/>
      <c r="I1518" s="240" t="str">
        <f t="shared" si="256"/>
        <v>/</v>
      </c>
      <c r="J1518" s="242" t="s">
        <v>134</v>
      </c>
      <c r="K1518" s="240" t="str">
        <f t="shared" si="316"/>
        <v>/</v>
      </c>
      <c r="L1518" s="111" t="s">
        <v>1769</v>
      </c>
      <c r="M1518" s="240" t="str">
        <f t="shared" si="258"/>
        <v>/</v>
      </c>
      <c r="N1518" s="245"/>
      <c r="O1518" s="240" t="str">
        <f t="shared" si="259"/>
        <v>/</v>
      </c>
      <c r="P1518" s="189" t="s">
        <v>917</v>
      </c>
      <c r="Q1518" s="240" t="str">
        <f t="shared" si="260"/>
        <v>/</v>
      </c>
      <c r="R1518" s="245"/>
      <c r="S1518" s="246" t="str">
        <f t="shared" si="261"/>
        <v>/</v>
      </c>
      <c r="T1518" s="247"/>
      <c r="U1518" s="240" t="str">
        <f t="shared" si="262"/>
        <v>/</v>
      </c>
      <c r="V1518" s="242" t="str">
        <f t="shared" si="307"/>
        <v xml:space="preserve"> WT MSG_10=1  END </v>
      </c>
      <c r="W1518" s="127" t="s">
        <v>904</v>
      </c>
      <c r="Z1518" s="252"/>
    </row>
    <row r="1519" spans="1:26" ht="18" customHeight="1">
      <c r="A1519" s="250">
        <f t="shared" si="310"/>
        <v>1516</v>
      </c>
      <c r="B1519" s="251"/>
      <c r="C1519" s="251"/>
      <c r="D1519" s="251"/>
      <c r="E1519" s="129" t="s">
        <v>144</v>
      </c>
      <c r="F1519" s="131"/>
      <c r="G1519" s="188" t="str">
        <f t="shared" si="255"/>
        <v xml:space="preserve"> </v>
      </c>
      <c r="H1519" s="193"/>
      <c r="I1519" s="188" t="str">
        <f t="shared" si="256"/>
        <v xml:space="preserve"> </v>
      </c>
      <c r="J1519" s="194"/>
      <c r="K1519" s="188" t="str">
        <f t="shared" ref="K1519" si="317">I1519</f>
        <v xml:space="preserve"> </v>
      </c>
      <c r="L1519" s="192"/>
      <c r="M1519" s="188" t="str">
        <f t="shared" si="258"/>
        <v xml:space="preserve"> </v>
      </c>
      <c r="N1519" s="189"/>
      <c r="O1519" s="188" t="str">
        <f t="shared" si="259"/>
        <v xml:space="preserve"> </v>
      </c>
      <c r="P1519" s="189"/>
      <c r="Q1519" s="188" t="str">
        <f t="shared" si="260"/>
        <v xml:space="preserve"> </v>
      </c>
      <c r="R1519" s="189"/>
      <c r="S1519" s="188" t="str">
        <f t="shared" si="261"/>
        <v xml:space="preserve"> </v>
      </c>
      <c r="T1519" s="190"/>
      <c r="U1519" s="188" t="str">
        <f t="shared" si="262"/>
        <v xml:space="preserve"> </v>
      </c>
      <c r="V1519" s="194" t="str">
        <f t="shared" si="307"/>
        <v xml:space="preserve"> </v>
      </c>
      <c r="W1519" s="127"/>
      <c r="Z1519" s="252"/>
    </row>
    <row r="1520" spans="1:26" ht="18" customHeight="1">
      <c r="A1520" s="250">
        <f t="shared" si="310"/>
        <v>1517</v>
      </c>
      <c r="B1520" s="251"/>
      <c r="C1520" s="251"/>
      <c r="D1520" s="251"/>
      <c r="E1520" s="248" t="s">
        <v>985</v>
      </c>
      <c r="F1520" s="195"/>
      <c r="G1520" s="188" t="str">
        <f t="shared" si="255"/>
        <v xml:space="preserve"> </v>
      </c>
      <c r="H1520" s="193"/>
      <c r="I1520" s="188" t="str">
        <f t="shared" si="256"/>
        <v xml:space="preserve"> </v>
      </c>
      <c r="J1520" s="194"/>
      <c r="K1520" s="188" t="str">
        <f t="shared" si="288"/>
        <v xml:space="preserve"> </v>
      </c>
      <c r="L1520" s="192"/>
      <c r="M1520" s="188" t="str">
        <f t="shared" si="258"/>
        <v xml:space="preserve"> </v>
      </c>
      <c r="N1520" s="189"/>
      <c r="O1520" s="188" t="str">
        <f t="shared" si="259"/>
        <v xml:space="preserve"> </v>
      </c>
      <c r="P1520" s="189"/>
      <c r="Q1520" s="188" t="str">
        <f t="shared" si="260"/>
        <v xml:space="preserve"> </v>
      </c>
      <c r="R1520" s="189"/>
      <c r="S1520" s="188" t="str">
        <f t="shared" si="261"/>
        <v xml:space="preserve"> </v>
      </c>
      <c r="T1520" s="190"/>
      <c r="U1520" s="188" t="str">
        <f t="shared" si="262"/>
        <v xml:space="preserve"> </v>
      </c>
      <c r="V1520" s="194" t="str">
        <f t="shared" si="307"/>
        <v xml:space="preserve"> </v>
      </c>
      <c r="W1520" s="127"/>
      <c r="Z1520" s="252"/>
    </row>
    <row r="1521" spans="1:31" ht="18" customHeight="1">
      <c r="A1521" s="250">
        <f t="shared" si="310"/>
        <v>1518</v>
      </c>
      <c r="B1521" s="251"/>
      <c r="C1521" s="251"/>
      <c r="D1521" s="251"/>
      <c r="F1521" s="195" t="s">
        <v>137</v>
      </c>
      <c r="G1521" s="188" t="str">
        <f t="shared" si="255"/>
        <v>=</v>
      </c>
      <c r="H1521" s="193"/>
      <c r="I1521" s="188" t="str">
        <f t="shared" si="256"/>
        <v>/</v>
      </c>
      <c r="J1521" s="194"/>
      <c r="K1521" s="188" t="str">
        <f t="shared" si="288"/>
        <v>/</v>
      </c>
      <c r="L1521" s="192"/>
      <c r="M1521" s="188" t="str">
        <f t="shared" si="258"/>
        <v>/</v>
      </c>
      <c r="N1521" s="189"/>
      <c r="O1521" s="188" t="str">
        <f t="shared" si="259"/>
        <v>/</v>
      </c>
      <c r="P1521" s="189" t="s">
        <v>917</v>
      </c>
      <c r="Q1521" s="188" t="str">
        <f t="shared" si="260"/>
        <v>/</v>
      </c>
      <c r="R1521" s="189"/>
      <c r="S1521" s="188" t="str">
        <f t="shared" si="261"/>
        <v>/</v>
      </c>
      <c r="T1521" s="190"/>
      <c r="U1521" s="188" t="str">
        <f t="shared" si="262"/>
        <v>/</v>
      </c>
      <c r="V1521" s="194" t="str">
        <f t="shared" si="307"/>
        <v xml:space="preserve">    END </v>
      </c>
      <c r="W1521" s="127" t="s">
        <v>986</v>
      </c>
      <c r="Z1521" s="252"/>
    </row>
    <row r="1522" spans="1:31" ht="18" customHeight="1">
      <c r="A1522" s="250">
        <f t="shared" si="310"/>
        <v>1519</v>
      </c>
      <c r="B1522" s="251"/>
      <c r="C1522" s="251"/>
      <c r="D1522" s="251"/>
      <c r="E1522" s="248" t="s">
        <v>144</v>
      </c>
      <c r="F1522" s="130"/>
      <c r="G1522" s="188" t="str">
        <f t="shared" si="255"/>
        <v xml:space="preserve"> </v>
      </c>
      <c r="H1522" s="193"/>
      <c r="I1522" s="188" t="str">
        <f t="shared" si="256"/>
        <v xml:space="preserve"> </v>
      </c>
      <c r="J1522" s="193"/>
      <c r="K1522" s="188" t="str">
        <f t="shared" si="288"/>
        <v xml:space="preserve"> </v>
      </c>
      <c r="L1522" s="192"/>
      <c r="M1522" s="188" t="str">
        <f t="shared" si="258"/>
        <v xml:space="preserve"> </v>
      </c>
      <c r="N1522" s="189"/>
      <c r="O1522" s="188" t="str">
        <f t="shared" si="259"/>
        <v xml:space="preserve"> </v>
      </c>
      <c r="P1522" s="189"/>
      <c r="Q1522" s="188" t="str">
        <f t="shared" si="260"/>
        <v xml:space="preserve"> </v>
      </c>
      <c r="R1522" s="189"/>
      <c r="S1522" s="188" t="str">
        <f t="shared" si="261"/>
        <v xml:space="preserve"> </v>
      </c>
      <c r="T1522" s="190"/>
      <c r="U1522" s="188" t="str">
        <f t="shared" si="262"/>
        <v xml:space="preserve"> </v>
      </c>
      <c r="V1522" s="194" t="str">
        <f t="shared" si="307"/>
        <v xml:space="preserve"> </v>
      </c>
      <c r="W1522" s="127"/>
      <c r="Z1522" s="252"/>
    </row>
    <row r="1523" spans="1:31">
      <c r="A1523" s="250">
        <f t="shared" si="310"/>
        <v>1520</v>
      </c>
      <c r="D1523" s="25" t="s">
        <v>512</v>
      </c>
      <c r="I1523" s="188" t="str">
        <f t="shared" ref="I1523:I1552" si="318">IF(F1523=0," ",$Y1523)</f>
        <v xml:space="preserve"> </v>
      </c>
      <c r="K1523" s="188" t="str">
        <f t="shared" si="287"/>
        <v xml:space="preserve"> </v>
      </c>
      <c r="L1523" s="24"/>
      <c r="M1523" s="188" t="str">
        <f t="shared" si="258"/>
        <v xml:space="preserve"> </v>
      </c>
      <c r="N1523" s="33"/>
      <c r="O1523" s="188" t="str">
        <f t="shared" si="259"/>
        <v xml:space="preserve"> </v>
      </c>
      <c r="P1523" s="33"/>
      <c r="Q1523" s="188" t="str">
        <f t="shared" si="260"/>
        <v xml:space="preserve"> </v>
      </c>
      <c r="R1523" s="33"/>
      <c r="S1523" s="28"/>
      <c r="U1523" s="188" t="str">
        <f t="shared" si="262"/>
        <v xml:space="preserve"> </v>
      </c>
      <c r="V1523" s="194" t="str">
        <f t="shared" si="307"/>
        <v xml:space="preserve"> </v>
      </c>
      <c r="W1523" s="29"/>
    </row>
    <row r="1524" spans="1:31">
      <c r="A1524" s="250">
        <f t="shared" si="310"/>
        <v>1521</v>
      </c>
      <c r="I1524" s="188" t="str">
        <f t="shared" si="318"/>
        <v xml:space="preserve"> </v>
      </c>
      <c r="K1524" s="188" t="str">
        <f t="shared" si="287"/>
        <v xml:space="preserve"> </v>
      </c>
      <c r="L1524" s="24"/>
      <c r="M1524" s="188" t="str">
        <f t="shared" si="258"/>
        <v xml:space="preserve"> </v>
      </c>
      <c r="N1524" s="33"/>
      <c r="O1524" s="188" t="str">
        <f t="shared" si="259"/>
        <v xml:space="preserve"> </v>
      </c>
      <c r="P1524" s="33"/>
      <c r="Q1524" s="188" t="str">
        <f>IF(F1524=0," ",Y$4)</f>
        <v xml:space="preserve"> </v>
      </c>
      <c r="R1524" s="33"/>
      <c r="S1524" s="28"/>
      <c r="U1524" s="188" t="str">
        <f t="shared" si="262"/>
        <v xml:space="preserve"> </v>
      </c>
      <c r="V1524" s="194"/>
      <c r="W1524" s="29"/>
    </row>
    <row r="1525" spans="1:31">
      <c r="A1525" s="250">
        <f t="shared" si="310"/>
        <v>1522</v>
      </c>
      <c r="I1525" s="188" t="str">
        <f t="shared" si="318"/>
        <v xml:space="preserve"> </v>
      </c>
      <c r="K1525" s="188" t="str">
        <f t="shared" si="287"/>
        <v xml:space="preserve"> </v>
      </c>
      <c r="L1525" s="24"/>
      <c r="M1525" s="188" t="str">
        <f t="shared" si="258"/>
        <v xml:space="preserve"> </v>
      </c>
      <c r="N1525" s="33"/>
      <c r="O1525" s="188" t="str">
        <f t="shared" si="259"/>
        <v xml:space="preserve"> </v>
      </c>
      <c r="P1525" s="33"/>
      <c r="Q1525" s="188" t="str">
        <f>IF(F1525=0," ",Y$4)</f>
        <v xml:space="preserve"> </v>
      </c>
      <c r="R1525" s="33"/>
      <c r="S1525" s="28"/>
      <c r="U1525" s="188" t="str">
        <f t="shared" si="262"/>
        <v xml:space="preserve"> </v>
      </c>
      <c r="W1525" s="29"/>
    </row>
    <row r="1526" spans="1:31">
      <c r="A1526" s="250">
        <f t="shared" si="310"/>
        <v>1523</v>
      </c>
      <c r="I1526" s="188" t="str">
        <f t="shared" si="318"/>
        <v xml:space="preserve"> </v>
      </c>
      <c r="K1526" s="188" t="str">
        <f t="shared" si="287"/>
        <v xml:space="preserve"> </v>
      </c>
      <c r="L1526" s="24"/>
      <c r="M1526" s="188" t="str">
        <f t="shared" si="258"/>
        <v xml:space="preserve"> </v>
      </c>
      <c r="N1526" s="33"/>
      <c r="O1526" s="188" t="str">
        <f t="shared" si="259"/>
        <v xml:space="preserve"> </v>
      </c>
      <c r="P1526" s="33"/>
      <c r="Q1526" s="188" t="str">
        <f>IF(F1526=0," ",Y$4)</f>
        <v xml:space="preserve"> </v>
      </c>
      <c r="R1526" s="33"/>
      <c r="S1526" s="28"/>
      <c r="U1526" s="188" t="str">
        <f t="shared" si="262"/>
        <v xml:space="preserve"> </v>
      </c>
      <c r="W1526" s="29"/>
    </row>
    <row r="1527" spans="1:31">
      <c r="A1527" s="250">
        <f t="shared" si="310"/>
        <v>1524</v>
      </c>
      <c r="I1527" s="188" t="str">
        <f t="shared" si="318"/>
        <v xml:space="preserve"> </v>
      </c>
      <c r="K1527" s="188" t="str">
        <f t="shared" si="287"/>
        <v xml:space="preserve"> </v>
      </c>
      <c r="L1527" s="24"/>
      <c r="M1527" s="188" t="str">
        <f t="shared" si="258"/>
        <v xml:space="preserve"> </v>
      </c>
      <c r="N1527" s="33"/>
      <c r="O1527" s="188" t="str">
        <f t="shared" si="259"/>
        <v xml:space="preserve"> </v>
      </c>
      <c r="P1527" s="33"/>
      <c r="Q1527" s="28"/>
      <c r="R1527" s="33"/>
      <c r="S1527" s="28"/>
      <c r="U1527" s="188" t="str">
        <f t="shared" si="262"/>
        <v xml:space="preserve"> </v>
      </c>
      <c r="W1527" s="29"/>
    </row>
    <row r="1528" spans="1:31">
      <c r="A1528" s="250">
        <f t="shared" si="310"/>
        <v>1525</v>
      </c>
      <c r="I1528" s="188" t="str">
        <f t="shared" si="318"/>
        <v xml:space="preserve"> </v>
      </c>
      <c r="K1528" s="188" t="str">
        <f t="shared" si="287"/>
        <v xml:space="preserve"> </v>
      </c>
      <c r="L1528" s="24"/>
      <c r="M1528" s="188" t="str">
        <f t="shared" si="258"/>
        <v xml:space="preserve"> </v>
      </c>
      <c r="N1528" s="33"/>
      <c r="O1528" s="188" t="str">
        <f t="shared" si="259"/>
        <v xml:space="preserve"> </v>
      </c>
      <c r="P1528" s="33"/>
      <c r="Q1528" s="28"/>
      <c r="R1528" s="33"/>
      <c r="S1528" s="28"/>
      <c r="U1528" s="188" t="str">
        <f t="shared" si="262"/>
        <v xml:space="preserve"> </v>
      </c>
      <c r="W1528" s="29"/>
    </row>
    <row r="1529" spans="1:31">
      <c r="A1529" s="250">
        <f t="shared" si="310"/>
        <v>1526</v>
      </c>
      <c r="I1529" s="188" t="str">
        <f t="shared" si="318"/>
        <v xml:space="preserve"> </v>
      </c>
      <c r="K1529" s="188" t="str">
        <f t="shared" si="287"/>
        <v xml:space="preserve"> </v>
      </c>
      <c r="L1529" s="24"/>
      <c r="M1529" s="188" t="str">
        <f t="shared" si="258"/>
        <v xml:space="preserve"> </v>
      </c>
      <c r="N1529" s="33"/>
      <c r="O1529" s="188" t="str">
        <f t="shared" si="259"/>
        <v xml:space="preserve"> </v>
      </c>
      <c r="P1529" s="33"/>
      <c r="Q1529" s="28"/>
      <c r="R1529" s="33"/>
      <c r="S1529" s="28"/>
      <c r="U1529" s="188" t="str">
        <f t="shared" si="262"/>
        <v xml:space="preserve"> </v>
      </c>
      <c r="W1529" s="29"/>
    </row>
    <row r="1530" spans="1:31">
      <c r="A1530" s="250">
        <f t="shared" si="310"/>
        <v>1527</v>
      </c>
      <c r="I1530" s="188" t="str">
        <f t="shared" si="318"/>
        <v xml:space="preserve"> </v>
      </c>
      <c r="K1530" s="188" t="str">
        <f t="shared" si="287"/>
        <v xml:space="preserve"> </v>
      </c>
      <c r="M1530" s="188" t="str">
        <f t="shared" si="258"/>
        <v xml:space="preserve"> </v>
      </c>
      <c r="N1530" s="37"/>
      <c r="O1530" s="188" t="str">
        <f t="shared" si="259"/>
        <v xml:space="preserve"> </v>
      </c>
      <c r="P1530" s="33"/>
      <c r="Q1530" s="30"/>
      <c r="R1530" s="37"/>
      <c r="S1530" s="30"/>
      <c r="U1530" s="188" t="str">
        <f t="shared" si="262"/>
        <v xml:space="preserve"> </v>
      </c>
      <c r="W1530" s="29"/>
    </row>
    <row r="1531" spans="1:31">
      <c r="A1531" s="250">
        <f t="shared" si="310"/>
        <v>1528</v>
      </c>
      <c r="I1531" s="188" t="str">
        <f t="shared" si="318"/>
        <v xml:space="preserve"> </v>
      </c>
      <c r="K1531" s="188" t="str">
        <f t="shared" si="287"/>
        <v xml:space="preserve"> </v>
      </c>
      <c r="M1531" s="188" t="str">
        <f t="shared" si="258"/>
        <v xml:space="preserve"> </v>
      </c>
      <c r="N1531" s="37"/>
      <c r="O1531" s="188" t="str">
        <f t="shared" si="259"/>
        <v xml:space="preserve"> </v>
      </c>
      <c r="P1531" s="33"/>
      <c r="Q1531" s="30"/>
      <c r="R1531" s="37"/>
      <c r="S1531" s="30"/>
      <c r="U1531" s="188" t="str">
        <f t="shared" si="262"/>
        <v xml:space="preserve"> </v>
      </c>
      <c r="W1531" s="29"/>
    </row>
    <row r="1532" spans="1:31">
      <c r="A1532" s="250">
        <f t="shared" si="310"/>
        <v>1529</v>
      </c>
      <c r="I1532" s="188" t="str">
        <f t="shared" si="318"/>
        <v xml:space="preserve"> </v>
      </c>
      <c r="K1532" s="188" t="str">
        <f t="shared" si="287"/>
        <v xml:space="preserve"> </v>
      </c>
      <c r="M1532" s="188" t="str">
        <f t="shared" si="258"/>
        <v xml:space="preserve"> </v>
      </c>
      <c r="N1532" s="37"/>
      <c r="O1532" s="30"/>
      <c r="P1532" s="33"/>
      <c r="Q1532" s="30"/>
      <c r="R1532" s="37"/>
      <c r="S1532" s="30"/>
      <c r="U1532" s="188" t="str">
        <f t="shared" si="262"/>
        <v xml:space="preserve"> </v>
      </c>
      <c r="W1532" s="29"/>
    </row>
    <row r="1533" spans="1:31">
      <c r="A1533" s="250">
        <f t="shared" si="310"/>
        <v>1530</v>
      </c>
      <c r="I1533" s="188" t="str">
        <f t="shared" si="318"/>
        <v xml:space="preserve"> </v>
      </c>
      <c r="K1533" s="188" t="str">
        <f t="shared" si="287"/>
        <v xml:space="preserve"> </v>
      </c>
      <c r="M1533" s="188" t="str">
        <f t="shared" si="258"/>
        <v xml:space="preserve"> </v>
      </c>
      <c r="N1533" s="37"/>
      <c r="O1533" s="30"/>
      <c r="P1533" s="33"/>
      <c r="Q1533" s="30"/>
      <c r="R1533" s="37"/>
      <c r="S1533" s="30"/>
      <c r="U1533" s="188" t="str">
        <f t="shared" si="262"/>
        <v xml:space="preserve"> </v>
      </c>
      <c r="W1533" s="29"/>
    </row>
    <row r="1534" spans="1:31">
      <c r="A1534" s="250">
        <f t="shared" si="310"/>
        <v>1531</v>
      </c>
      <c r="I1534" s="188" t="str">
        <f t="shared" si="318"/>
        <v xml:space="preserve"> </v>
      </c>
      <c r="K1534" s="188" t="str">
        <f t="shared" si="287"/>
        <v xml:space="preserve"> </v>
      </c>
      <c r="M1534" s="188" t="str">
        <f t="shared" si="258"/>
        <v xml:space="preserve"> </v>
      </c>
      <c r="N1534" s="37"/>
      <c r="O1534" s="30"/>
      <c r="P1534" s="33"/>
      <c r="Q1534" s="30"/>
      <c r="R1534" s="37"/>
      <c r="S1534" s="30"/>
      <c r="U1534" s="188" t="str">
        <f t="shared" si="262"/>
        <v xml:space="preserve"> </v>
      </c>
      <c r="W1534" s="29"/>
    </row>
    <row r="1535" spans="1:31">
      <c r="A1535" s="250">
        <f t="shared" si="310"/>
        <v>1532</v>
      </c>
      <c r="I1535" s="188" t="str">
        <f t="shared" si="318"/>
        <v xml:space="preserve"> </v>
      </c>
      <c r="K1535" s="188" t="str">
        <f t="shared" si="287"/>
        <v xml:space="preserve"> </v>
      </c>
      <c r="M1535" s="188" t="str">
        <f t="shared" si="258"/>
        <v xml:space="preserve"> </v>
      </c>
      <c r="N1535" s="37"/>
      <c r="O1535" s="30"/>
      <c r="P1535" s="33"/>
      <c r="Q1535" s="30"/>
      <c r="R1535" s="37"/>
      <c r="S1535" s="30"/>
      <c r="U1535" s="188" t="str">
        <f t="shared" si="262"/>
        <v xml:space="preserve"> </v>
      </c>
      <c r="W1535" s="29"/>
    </row>
    <row r="1536" spans="1:31" s="80" customFormat="1">
      <c r="A1536" s="250">
        <f t="shared" si="310"/>
        <v>1533</v>
      </c>
      <c r="B1536" s="25"/>
      <c r="C1536" s="25"/>
      <c r="D1536" s="25"/>
      <c r="E1536" s="248"/>
      <c r="F1536" s="56"/>
      <c r="G1536" s="26"/>
      <c r="H1536" s="27"/>
      <c r="I1536" s="188" t="str">
        <f t="shared" si="318"/>
        <v xml:space="preserve"> </v>
      </c>
      <c r="J1536" s="57"/>
      <c r="K1536" s="188" t="str">
        <f t="shared" si="287"/>
        <v xml:space="preserve"> </v>
      </c>
      <c r="L1536" s="58"/>
      <c r="M1536" s="188" t="str">
        <f t="shared" si="258"/>
        <v xml:space="preserve"> </v>
      </c>
      <c r="N1536" s="37"/>
      <c r="O1536" s="30"/>
      <c r="P1536" s="33"/>
      <c r="Q1536" s="30"/>
      <c r="R1536" s="37"/>
      <c r="S1536" s="30"/>
      <c r="T1536" s="31"/>
      <c r="U1536" s="31"/>
      <c r="V1536" s="57"/>
      <c r="W1536" s="29"/>
      <c r="X1536" s="238"/>
      <c r="Y1536" s="249"/>
      <c r="Z1536" s="249"/>
      <c r="AA1536" s="249"/>
      <c r="AB1536" s="249"/>
      <c r="AC1536" s="249"/>
      <c r="AD1536" s="249"/>
      <c r="AE1536" s="249"/>
    </row>
    <row r="1537" spans="1:31" s="80" customFormat="1">
      <c r="A1537" s="250">
        <f t="shared" si="310"/>
        <v>1534</v>
      </c>
      <c r="B1537" s="25"/>
      <c r="C1537" s="25"/>
      <c r="D1537" s="25"/>
      <c r="E1537" s="248"/>
      <c r="F1537" s="56"/>
      <c r="G1537" s="26"/>
      <c r="H1537" s="27"/>
      <c r="I1537" s="188" t="str">
        <f t="shared" si="318"/>
        <v xml:space="preserve"> </v>
      </c>
      <c r="J1537" s="57"/>
      <c r="K1537" s="188" t="str">
        <f t="shared" si="287"/>
        <v xml:space="preserve"> </v>
      </c>
      <c r="L1537" s="58"/>
      <c r="M1537" s="188" t="str">
        <f t="shared" si="258"/>
        <v xml:space="preserve"> </v>
      </c>
      <c r="N1537" s="37"/>
      <c r="O1537" s="30"/>
      <c r="P1537" s="33"/>
      <c r="Q1537" s="30"/>
      <c r="R1537" s="37"/>
      <c r="S1537" s="30"/>
      <c r="T1537" s="31"/>
      <c r="U1537" s="31"/>
      <c r="V1537" s="57"/>
      <c r="W1537" s="29"/>
      <c r="X1537" s="238"/>
      <c r="Y1537" s="249"/>
      <c r="Z1537" s="249"/>
      <c r="AA1537" s="249"/>
      <c r="AB1537" s="249"/>
      <c r="AC1537" s="249"/>
      <c r="AD1537" s="249"/>
      <c r="AE1537" s="249"/>
    </row>
    <row r="1538" spans="1:31" s="80" customFormat="1">
      <c r="A1538" s="250">
        <f t="shared" si="310"/>
        <v>1535</v>
      </c>
      <c r="B1538" s="25"/>
      <c r="C1538" s="25"/>
      <c r="D1538" s="25"/>
      <c r="E1538" s="248"/>
      <c r="F1538" s="56"/>
      <c r="G1538" s="26"/>
      <c r="H1538" s="27"/>
      <c r="I1538" s="188" t="str">
        <f t="shared" si="318"/>
        <v xml:space="preserve"> </v>
      </c>
      <c r="J1538" s="57"/>
      <c r="K1538" s="188" t="str">
        <f t="shared" si="287"/>
        <v xml:space="preserve"> </v>
      </c>
      <c r="L1538" s="58"/>
      <c r="M1538" s="188" t="str">
        <f t="shared" si="258"/>
        <v xml:space="preserve"> </v>
      </c>
      <c r="N1538" s="37"/>
      <c r="O1538" s="30"/>
      <c r="P1538" s="33"/>
      <c r="Q1538" s="30"/>
      <c r="R1538" s="37"/>
      <c r="S1538" s="30"/>
      <c r="T1538" s="31"/>
      <c r="U1538" s="31"/>
      <c r="V1538" s="57"/>
      <c r="W1538" s="29"/>
      <c r="X1538" s="238"/>
      <c r="Y1538" s="249"/>
      <c r="Z1538" s="249"/>
      <c r="AA1538" s="249"/>
      <c r="AB1538" s="249"/>
      <c r="AC1538" s="249"/>
      <c r="AD1538" s="249"/>
      <c r="AE1538" s="249"/>
    </row>
    <row r="1539" spans="1:31" s="80" customFormat="1">
      <c r="A1539" s="250">
        <f t="shared" si="310"/>
        <v>1536</v>
      </c>
      <c r="B1539" s="25"/>
      <c r="C1539" s="25"/>
      <c r="D1539" s="25"/>
      <c r="E1539" s="248"/>
      <c r="F1539" s="56"/>
      <c r="G1539" s="26"/>
      <c r="H1539" s="27"/>
      <c r="I1539" s="188" t="str">
        <f t="shared" si="318"/>
        <v xml:space="preserve"> </v>
      </c>
      <c r="J1539" s="57"/>
      <c r="K1539" s="188" t="str">
        <f t="shared" si="287"/>
        <v xml:space="preserve"> </v>
      </c>
      <c r="L1539" s="58"/>
      <c r="M1539" s="188" t="str">
        <f t="shared" si="258"/>
        <v xml:space="preserve"> </v>
      </c>
      <c r="N1539" s="37"/>
      <c r="O1539" s="30"/>
      <c r="P1539" s="33"/>
      <c r="Q1539" s="30"/>
      <c r="R1539" s="37"/>
      <c r="S1539" s="30"/>
      <c r="T1539" s="31"/>
      <c r="U1539" s="31"/>
      <c r="V1539" s="57"/>
      <c r="W1539" s="29"/>
      <c r="X1539" s="238"/>
      <c r="Y1539" s="249"/>
      <c r="Z1539" s="249"/>
      <c r="AA1539" s="249"/>
      <c r="AB1539" s="249"/>
      <c r="AC1539" s="249"/>
      <c r="AD1539" s="249"/>
      <c r="AE1539" s="249"/>
    </row>
    <row r="1540" spans="1:31" s="80" customFormat="1">
      <c r="A1540" s="250">
        <f t="shared" si="310"/>
        <v>1537</v>
      </c>
      <c r="B1540" s="25"/>
      <c r="C1540" s="25"/>
      <c r="D1540" s="25"/>
      <c r="E1540" s="248"/>
      <c r="F1540" s="56"/>
      <c r="G1540" s="26"/>
      <c r="H1540" s="27"/>
      <c r="I1540" s="188" t="str">
        <f t="shared" si="318"/>
        <v xml:space="preserve"> </v>
      </c>
      <c r="J1540" s="57"/>
      <c r="K1540" s="188" t="str">
        <f t="shared" si="287"/>
        <v xml:space="preserve"> </v>
      </c>
      <c r="L1540" s="58"/>
      <c r="M1540" s="188" t="str">
        <f t="shared" si="258"/>
        <v xml:space="preserve"> </v>
      </c>
      <c r="N1540" s="37"/>
      <c r="O1540" s="30"/>
      <c r="P1540" s="33"/>
      <c r="Q1540" s="30"/>
      <c r="R1540" s="37"/>
      <c r="S1540" s="30"/>
      <c r="T1540" s="31"/>
      <c r="U1540" s="31"/>
      <c r="V1540" s="57"/>
      <c r="W1540" s="29"/>
      <c r="X1540" s="238"/>
      <c r="Y1540" s="249"/>
      <c r="Z1540" s="249"/>
      <c r="AA1540" s="249"/>
      <c r="AB1540" s="249"/>
      <c r="AC1540" s="249"/>
      <c r="AD1540" s="249"/>
      <c r="AE1540" s="249"/>
    </row>
    <row r="1541" spans="1:31" s="80" customFormat="1">
      <c r="A1541" s="250">
        <f t="shared" si="310"/>
        <v>1538</v>
      </c>
      <c r="B1541" s="25"/>
      <c r="C1541" s="25"/>
      <c r="D1541" s="25"/>
      <c r="E1541" s="248"/>
      <c r="F1541" s="56"/>
      <c r="G1541" s="26"/>
      <c r="H1541" s="27"/>
      <c r="I1541" s="188" t="str">
        <f t="shared" si="318"/>
        <v xml:space="preserve"> </v>
      </c>
      <c r="J1541" s="57"/>
      <c r="K1541" s="188" t="str">
        <f t="shared" si="287"/>
        <v xml:space="preserve"> </v>
      </c>
      <c r="L1541" s="58"/>
      <c r="M1541" s="188" t="str">
        <f t="shared" si="258"/>
        <v xml:space="preserve"> </v>
      </c>
      <c r="N1541" s="37"/>
      <c r="O1541" s="30"/>
      <c r="P1541" s="33"/>
      <c r="Q1541" s="30"/>
      <c r="R1541" s="37"/>
      <c r="S1541" s="30"/>
      <c r="T1541" s="31"/>
      <c r="U1541" s="31"/>
      <c r="V1541" s="57"/>
      <c r="W1541" s="29"/>
      <c r="X1541" s="238"/>
      <c r="Y1541" s="249"/>
      <c r="Z1541" s="249"/>
      <c r="AA1541" s="249"/>
      <c r="AB1541" s="249"/>
      <c r="AC1541" s="249"/>
      <c r="AD1541" s="249"/>
      <c r="AE1541" s="249"/>
    </row>
    <row r="1542" spans="1:31" s="80" customFormat="1">
      <c r="A1542" s="250">
        <f t="shared" si="310"/>
        <v>1539</v>
      </c>
      <c r="B1542" s="25"/>
      <c r="C1542" s="25"/>
      <c r="D1542" s="25"/>
      <c r="E1542" s="248"/>
      <c r="F1542" s="56"/>
      <c r="G1542" s="26"/>
      <c r="H1542" s="27"/>
      <c r="I1542" s="188" t="str">
        <f t="shared" si="318"/>
        <v xml:space="preserve"> </v>
      </c>
      <c r="J1542" s="57"/>
      <c r="K1542" s="188" t="str">
        <f t="shared" si="287"/>
        <v xml:space="preserve"> </v>
      </c>
      <c r="L1542" s="58"/>
      <c r="M1542" s="30"/>
      <c r="N1542" s="37"/>
      <c r="O1542" s="30"/>
      <c r="P1542" s="33"/>
      <c r="Q1542" s="30"/>
      <c r="R1542" s="37"/>
      <c r="S1542" s="30"/>
      <c r="T1542" s="31"/>
      <c r="U1542" s="31"/>
      <c r="V1542" s="57"/>
      <c r="W1542" s="29"/>
      <c r="X1542" s="238"/>
      <c r="Y1542" s="249"/>
      <c r="Z1542" s="249"/>
      <c r="AA1542" s="249"/>
      <c r="AB1542" s="249"/>
      <c r="AC1542" s="249"/>
      <c r="AD1542" s="249"/>
      <c r="AE1542" s="249"/>
    </row>
    <row r="1543" spans="1:31" s="80" customFormat="1">
      <c r="A1543" s="250">
        <f t="shared" si="310"/>
        <v>1540</v>
      </c>
      <c r="B1543" s="25"/>
      <c r="C1543" s="25"/>
      <c r="D1543" s="25"/>
      <c r="E1543" s="248"/>
      <c r="F1543" s="56"/>
      <c r="G1543" s="26"/>
      <c r="H1543" s="27"/>
      <c r="I1543" s="188" t="str">
        <f t="shared" si="318"/>
        <v xml:space="preserve"> </v>
      </c>
      <c r="J1543" s="57"/>
      <c r="K1543" s="188" t="str">
        <f t="shared" si="287"/>
        <v xml:space="preserve"> </v>
      </c>
      <c r="L1543" s="58"/>
      <c r="M1543" s="30"/>
      <c r="N1543" s="37"/>
      <c r="O1543" s="30"/>
      <c r="P1543" s="33"/>
      <c r="Q1543" s="30"/>
      <c r="R1543" s="37"/>
      <c r="S1543" s="30"/>
      <c r="T1543" s="31"/>
      <c r="U1543" s="31"/>
      <c r="V1543" s="57"/>
      <c r="W1543" s="29"/>
      <c r="X1543" s="238"/>
      <c r="Y1543" s="249"/>
      <c r="Z1543" s="249"/>
      <c r="AA1543" s="249"/>
      <c r="AB1543" s="249"/>
      <c r="AC1543" s="249"/>
      <c r="AD1543" s="249"/>
      <c r="AE1543" s="249"/>
    </row>
    <row r="1544" spans="1:31" s="80" customFormat="1">
      <c r="A1544" s="250">
        <f t="shared" si="310"/>
        <v>1541</v>
      </c>
      <c r="B1544" s="25"/>
      <c r="C1544" s="25"/>
      <c r="D1544" s="25"/>
      <c r="E1544" s="248"/>
      <c r="F1544" s="56"/>
      <c r="G1544" s="26"/>
      <c r="H1544" s="27"/>
      <c r="I1544" s="188" t="str">
        <f t="shared" si="318"/>
        <v xml:space="preserve"> </v>
      </c>
      <c r="J1544" s="57"/>
      <c r="K1544" s="188" t="str">
        <f t="shared" si="287"/>
        <v xml:space="preserve"> </v>
      </c>
      <c r="L1544" s="58"/>
      <c r="M1544" s="30"/>
      <c r="N1544" s="37"/>
      <c r="O1544" s="30"/>
      <c r="P1544" s="33"/>
      <c r="Q1544" s="30"/>
      <c r="R1544" s="37"/>
      <c r="S1544" s="30"/>
      <c r="T1544" s="31"/>
      <c r="U1544" s="31"/>
      <c r="V1544" s="57"/>
      <c r="W1544" s="29"/>
      <c r="X1544" s="238"/>
      <c r="Y1544" s="249"/>
      <c r="Z1544" s="249"/>
      <c r="AA1544" s="249"/>
      <c r="AB1544" s="249"/>
      <c r="AC1544" s="249"/>
      <c r="AD1544" s="249"/>
      <c r="AE1544" s="249"/>
    </row>
    <row r="1545" spans="1:31" s="80" customFormat="1">
      <c r="A1545" s="250">
        <f t="shared" si="310"/>
        <v>1542</v>
      </c>
      <c r="B1545" s="25"/>
      <c r="C1545" s="25"/>
      <c r="D1545" s="25"/>
      <c r="E1545" s="248"/>
      <c r="F1545" s="56"/>
      <c r="G1545" s="26"/>
      <c r="H1545" s="27"/>
      <c r="I1545" s="188" t="str">
        <f t="shared" si="318"/>
        <v xml:space="preserve"> </v>
      </c>
      <c r="J1545" s="57"/>
      <c r="K1545" s="188" t="str">
        <f t="shared" si="287"/>
        <v xml:space="preserve"> </v>
      </c>
      <c r="L1545" s="58"/>
      <c r="M1545" s="30"/>
      <c r="N1545" s="37"/>
      <c r="O1545" s="30"/>
      <c r="P1545" s="33"/>
      <c r="Q1545" s="30"/>
      <c r="R1545" s="37"/>
      <c r="S1545" s="30"/>
      <c r="T1545" s="31"/>
      <c r="U1545" s="31"/>
      <c r="V1545" s="57"/>
      <c r="W1545" s="29"/>
      <c r="X1545" s="238"/>
      <c r="Y1545" s="249"/>
      <c r="Z1545" s="249"/>
      <c r="AA1545" s="249"/>
      <c r="AB1545" s="249"/>
      <c r="AC1545" s="249"/>
      <c r="AD1545" s="249"/>
      <c r="AE1545" s="249"/>
    </row>
    <row r="1546" spans="1:31" s="80" customFormat="1">
      <c r="A1546" s="250">
        <f t="shared" si="310"/>
        <v>1543</v>
      </c>
      <c r="B1546" s="25"/>
      <c r="C1546" s="25"/>
      <c r="D1546" s="25"/>
      <c r="E1546" s="248"/>
      <c r="F1546" s="56"/>
      <c r="G1546" s="26"/>
      <c r="H1546" s="27"/>
      <c r="I1546" s="188" t="str">
        <f t="shared" si="318"/>
        <v xml:space="preserve"> </v>
      </c>
      <c r="J1546" s="57"/>
      <c r="K1546" s="26"/>
      <c r="L1546" s="58"/>
      <c r="M1546" s="30"/>
      <c r="N1546" s="37"/>
      <c r="O1546" s="30"/>
      <c r="P1546" s="33"/>
      <c r="Q1546" s="30"/>
      <c r="R1546" s="37"/>
      <c r="S1546" s="30"/>
      <c r="T1546" s="31"/>
      <c r="U1546" s="31"/>
      <c r="V1546" s="57"/>
      <c r="W1546" s="29"/>
      <c r="X1546" s="238"/>
      <c r="Y1546" s="249"/>
      <c r="Z1546" s="249"/>
      <c r="AA1546" s="249"/>
      <c r="AB1546" s="249"/>
      <c r="AC1546" s="249"/>
      <c r="AD1546" s="249"/>
      <c r="AE1546" s="249"/>
    </row>
    <row r="1547" spans="1:31" s="80" customFormat="1">
      <c r="A1547" s="250">
        <f t="shared" si="310"/>
        <v>1544</v>
      </c>
      <c r="B1547" s="25"/>
      <c r="C1547" s="25"/>
      <c r="D1547" s="25"/>
      <c r="E1547" s="248"/>
      <c r="F1547" s="56"/>
      <c r="G1547" s="26"/>
      <c r="H1547" s="27"/>
      <c r="I1547" s="188" t="str">
        <f t="shared" si="318"/>
        <v xml:space="preserve"> </v>
      </c>
      <c r="J1547" s="57"/>
      <c r="K1547" s="26"/>
      <c r="L1547" s="58"/>
      <c r="M1547" s="30"/>
      <c r="N1547" s="37"/>
      <c r="O1547" s="30"/>
      <c r="P1547" s="33"/>
      <c r="Q1547" s="30"/>
      <c r="R1547" s="37"/>
      <c r="S1547" s="30"/>
      <c r="T1547" s="31"/>
      <c r="U1547" s="31"/>
      <c r="V1547" s="57"/>
      <c r="W1547" s="29"/>
      <c r="X1547" s="238"/>
      <c r="Y1547" s="249"/>
      <c r="Z1547" s="249"/>
      <c r="AA1547" s="249"/>
      <c r="AB1547" s="249"/>
      <c r="AC1547" s="249"/>
      <c r="AD1547" s="249"/>
      <c r="AE1547" s="249"/>
    </row>
    <row r="1548" spans="1:31" s="80" customFormat="1">
      <c r="A1548" s="250">
        <f t="shared" si="310"/>
        <v>1545</v>
      </c>
      <c r="B1548" s="25"/>
      <c r="C1548" s="25"/>
      <c r="D1548" s="25"/>
      <c r="E1548" s="248"/>
      <c r="F1548" s="56"/>
      <c r="G1548" s="26"/>
      <c r="H1548" s="27"/>
      <c r="I1548" s="188" t="str">
        <f t="shared" si="318"/>
        <v xml:space="preserve"> </v>
      </c>
      <c r="J1548" s="57"/>
      <c r="K1548" s="26"/>
      <c r="L1548" s="58"/>
      <c r="M1548" s="30"/>
      <c r="N1548" s="37"/>
      <c r="O1548" s="30"/>
      <c r="P1548" s="33"/>
      <c r="Q1548" s="30"/>
      <c r="R1548" s="37"/>
      <c r="S1548" s="30"/>
      <c r="T1548" s="31"/>
      <c r="U1548" s="31"/>
      <c r="V1548" s="57"/>
      <c r="W1548" s="29"/>
      <c r="X1548" s="238"/>
      <c r="Y1548" s="249"/>
      <c r="Z1548" s="249"/>
      <c r="AA1548" s="249"/>
      <c r="AB1548" s="249"/>
      <c r="AC1548" s="249"/>
      <c r="AD1548" s="249"/>
      <c r="AE1548" s="249"/>
    </row>
    <row r="1549" spans="1:31" s="80" customFormat="1">
      <c r="A1549" s="250">
        <f t="shared" si="310"/>
        <v>1546</v>
      </c>
      <c r="B1549" s="25"/>
      <c r="C1549" s="25"/>
      <c r="D1549" s="25"/>
      <c r="E1549" s="248"/>
      <c r="F1549" s="56"/>
      <c r="G1549" s="26"/>
      <c r="H1549" s="27"/>
      <c r="I1549" s="188" t="str">
        <f t="shared" si="318"/>
        <v xml:space="preserve"> </v>
      </c>
      <c r="J1549" s="57"/>
      <c r="K1549" s="26"/>
      <c r="L1549" s="58"/>
      <c r="M1549" s="30"/>
      <c r="N1549" s="37"/>
      <c r="O1549" s="30"/>
      <c r="P1549" s="33"/>
      <c r="Q1549" s="30"/>
      <c r="R1549" s="37"/>
      <c r="S1549" s="30"/>
      <c r="T1549" s="31"/>
      <c r="U1549" s="31"/>
      <c r="V1549" s="57"/>
      <c r="W1549" s="29"/>
      <c r="X1549" s="238"/>
      <c r="Y1549" s="249"/>
      <c r="Z1549" s="249"/>
      <c r="AA1549" s="249"/>
      <c r="AB1549" s="249"/>
      <c r="AC1549" s="249"/>
      <c r="AD1549" s="249"/>
      <c r="AE1549" s="249"/>
    </row>
    <row r="1550" spans="1:31" s="80" customFormat="1">
      <c r="A1550" s="250">
        <f t="shared" si="310"/>
        <v>1547</v>
      </c>
      <c r="B1550" s="25"/>
      <c r="C1550" s="25"/>
      <c r="D1550" s="25"/>
      <c r="E1550" s="248"/>
      <c r="F1550" s="56"/>
      <c r="G1550" s="26"/>
      <c r="H1550" s="27"/>
      <c r="I1550" s="188" t="str">
        <f t="shared" si="318"/>
        <v xml:space="preserve"> </v>
      </c>
      <c r="J1550" s="57"/>
      <c r="K1550" s="26"/>
      <c r="L1550" s="58"/>
      <c r="M1550" s="30"/>
      <c r="N1550" s="37"/>
      <c r="O1550" s="30"/>
      <c r="P1550" s="33"/>
      <c r="Q1550" s="30"/>
      <c r="R1550" s="37"/>
      <c r="S1550" s="30"/>
      <c r="T1550" s="31"/>
      <c r="U1550" s="31"/>
      <c r="V1550" s="57"/>
      <c r="W1550" s="29"/>
      <c r="X1550" s="238"/>
      <c r="Y1550" s="249"/>
      <c r="Z1550" s="249"/>
      <c r="AA1550" s="249"/>
      <c r="AB1550" s="249"/>
      <c r="AC1550" s="249"/>
      <c r="AD1550" s="249"/>
      <c r="AE1550" s="249"/>
    </row>
    <row r="1551" spans="1:31" s="80" customFormat="1">
      <c r="A1551" s="250">
        <f t="shared" si="310"/>
        <v>1548</v>
      </c>
      <c r="B1551" s="25"/>
      <c r="C1551" s="25"/>
      <c r="D1551" s="25"/>
      <c r="E1551" s="248"/>
      <c r="F1551" s="56"/>
      <c r="G1551" s="26"/>
      <c r="H1551" s="27"/>
      <c r="I1551" s="188" t="str">
        <f t="shared" si="318"/>
        <v xml:space="preserve"> </v>
      </c>
      <c r="J1551" s="57"/>
      <c r="K1551" s="26"/>
      <c r="L1551" s="58"/>
      <c r="M1551" s="30"/>
      <c r="N1551" s="37"/>
      <c r="O1551" s="30"/>
      <c r="P1551" s="33"/>
      <c r="Q1551" s="30"/>
      <c r="R1551" s="37"/>
      <c r="S1551" s="30"/>
      <c r="T1551" s="31"/>
      <c r="U1551" s="31"/>
      <c r="V1551" s="57"/>
      <c r="W1551" s="29"/>
      <c r="X1551" s="238"/>
      <c r="Y1551" s="249"/>
      <c r="Z1551" s="249"/>
      <c r="AA1551" s="249"/>
      <c r="AB1551" s="249"/>
      <c r="AC1551" s="249"/>
      <c r="AD1551" s="249"/>
      <c r="AE1551" s="249"/>
    </row>
    <row r="1552" spans="1:31" s="80" customFormat="1">
      <c r="A1552" s="250">
        <f t="shared" si="310"/>
        <v>1549</v>
      </c>
      <c r="B1552" s="25"/>
      <c r="C1552" s="25"/>
      <c r="D1552" s="25"/>
      <c r="E1552" s="248"/>
      <c r="F1552" s="56"/>
      <c r="G1552" s="26"/>
      <c r="H1552" s="27"/>
      <c r="I1552" s="188" t="str">
        <f t="shared" si="318"/>
        <v xml:space="preserve"> </v>
      </c>
      <c r="J1552" s="57"/>
      <c r="K1552" s="26"/>
      <c r="L1552" s="58"/>
      <c r="M1552" s="30"/>
      <c r="N1552" s="37"/>
      <c r="O1552" s="30"/>
      <c r="P1552" s="33"/>
      <c r="Q1552" s="30"/>
      <c r="R1552" s="37"/>
      <c r="S1552" s="30"/>
      <c r="T1552" s="31"/>
      <c r="U1552" s="31"/>
      <c r="V1552" s="57"/>
      <c r="W1552" s="29"/>
      <c r="X1552" s="238"/>
      <c r="Y1552" s="249"/>
      <c r="Z1552" s="249"/>
      <c r="AA1552" s="249"/>
      <c r="AB1552" s="249"/>
      <c r="AC1552" s="249"/>
      <c r="AD1552" s="249"/>
      <c r="AE1552" s="249"/>
    </row>
  </sheetData>
  <mergeCells count="10">
    <mergeCell ref="P1:R1"/>
    <mergeCell ref="T1:T2"/>
    <mergeCell ref="V1:V2"/>
    <mergeCell ref="W1:W2"/>
    <mergeCell ref="A1:A2"/>
    <mergeCell ref="E1:E2"/>
    <mergeCell ref="F1:F2"/>
    <mergeCell ref="H1:H2"/>
    <mergeCell ref="J1:J2"/>
    <mergeCell ref="L1:N1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AE1547"/>
  <sheetViews>
    <sheetView topLeftCell="A29" zoomScaleNormal="100" zoomScaleSheetLayoutView="80" workbookViewId="0">
      <selection activeCell="L45" sqref="L45"/>
    </sheetView>
  </sheetViews>
  <sheetFormatPr defaultRowHeight="16.5"/>
  <cols>
    <col min="1" max="1" width="5.5" style="25" bestFit="1" customWidth="1"/>
    <col min="2" max="4" width="3.625" style="25" customWidth="1"/>
    <col min="5" max="5" width="7.375" style="248" customWidth="1"/>
    <col min="6" max="6" width="8.875" style="56" customWidth="1"/>
    <col min="7" max="7" width="2.625" style="26" customWidth="1"/>
    <col min="8" max="8" width="6.375" style="27" bestFit="1" customWidth="1"/>
    <col min="9" max="9" width="2.625" style="26" customWidth="1"/>
    <col min="10" max="10" width="5.5" style="57" bestFit="1" customWidth="1"/>
    <col min="11" max="11" width="2.625" style="26" customWidth="1"/>
    <col min="12" max="12" width="22.625" style="58" customWidth="1"/>
    <col min="13" max="13" width="2.5" style="30" customWidth="1"/>
    <col min="14" max="14" width="22.625" style="55" customWidth="1"/>
    <col min="15" max="15" width="2.5" style="32" customWidth="1"/>
    <col min="16" max="16" width="26.25" style="59" customWidth="1"/>
    <col min="17" max="17" width="2.5" style="32" customWidth="1"/>
    <col min="18" max="18" width="22.625" style="55" customWidth="1"/>
    <col min="19" max="19" width="2.625" style="32" customWidth="1"/>
    <col min="20" max="20" width="3.625" style="31" customWidth="1"/>
    <col min="21" max="21" width="2.625" style="31" customWidth="1"/>
    <col min="22" max="22" width="38.25" style="57" customWidth="1"/>
    <col min="23" max="23" width="26.5" style="249" customWidth="1"/>
    <col min="24" max="24" width="15.375" style="238" customWidth="1"/>
    <col min="25" max="25" width="9" style="249" customWidth="1"/>
    <col min="26" max="256" width="9" style="249"/>
    <col min="257" max="257" width="5.5" style="249" bestFit="1" customWidth="1"/>
    <col min="258" max="259" width="0" style="249" hidden="1" customWidth="1"/>
    <col min="260" max="260" width="7" style="249" customWidth="1"/>
    <col min="261" max="261" width="5.5" style="249" bestFit="1" customWidth="1"/>
    <col min="262" max="262" width="0" style="249" hidden="1" customWidth="1"/>
    <col min="263" max="263" width="6.375" style="249" bestFit="1" customWidth="1"/>
    <col min="264" max="264" width="0" style="249" hidden="1" customWidth="1"/>
    <col min="265" max="265" width="5.5" style="249" bestFit="1" customWidth="1"/>
    <col min="266" max="268" width="0" style="249" hidden="1" customWidth="1"/>
    <col min="269" max="269" width="20.625" style="249" customWidth="1"/>
    <col min="270" max="270" width="0" style="249" hidden="1" customWidth="1"/>
    <col min="271" max="271" width="20.625" style="249" customWidth="1"/>
    <col min="272" max="272" width="0" style="249" hidden="1" customWidth="1"/>
    <col min="273" max="273" width="20.625" style="249" customWidth="1"/>
    <col min="274" max="274" width="0" style="249" hidden="1" customWidth="1"/>
    <col min="275" max="275" width="20.625" style="249" customWidth="1"/>
    <col min="276" max="276" width="0" style="249" hidden="1" customWidth="1"/>
    <col min="277" max="277" width="3.625" style="249" customWidth="1"/>
    <col min="278" max="278" width="0" style="249" hidden="1" customWidth="1"/>
    <col min="279" max="279" width="21.625" style="249" customWidth="1"/>
    <col min="280" max="512" width="9" style="249"/>
    <col min="513" max="513" width="5.5" style="249" bestFit="1" customWidth="1"/>
    <col min="514" max="515" width="0" style="249" hidden="1" customWidth="1"/>
    <col min="516" max="516" width="7" style="249" customWidth="1"/>
    <col min="517" max="517" width="5.5" style="249" bestFit="1" customWidth="1"/>
    <col min="518" max="518" width="0" style="249" hidden="1" customWidth="1"/>
    <col min="519" max="519" width="6.375" style="249" bestFit="1" customWidth="1"/>
    <col min="520" max="520" width="0" style="249" hidden="1" customWidth="1"/>
    <col min="521" max="521" width="5.5" style="249" bestFit="1" customWidth="1"/>
    <col min="522" max="524" width="0" style="249" hidden="1" customWidth="1"/>
    <col min="525" max="525" width="20.625" style="249" customWidth="1"/>
    <col min="526" max="526" width="0" style="249" hidden="1" customWidth="1"/>
    <col min="527" max="527" width="20.625" style="249" customWidth="1"/>
    <col min="528" max="528" width="0" style="249" hidden="1" customWidth="1"/>
    <col min="529" max="529" width="20.625" style="249" customWidth="1"/>
    <col min="530" max="530" width="0" style="249" hidden="1" customWidth="1"/>
    <col min="531" max="531" width="20.625" style="249" customWidth="1"/>
    <col min="532" max="532" width="0" style="249" hidden="1" customWidth="1"/>
    <col min="533" max="533" width="3.625" style="249" customWidth="1"/>
    <col min="534" max="534" width="0" style="249" hidden="1" customWidth="1"/>
    <col min="535" max="535" width="21.625" style="249" customWidth="1"/>
    <col min="536" max="768" width="9" style="249"/>
    <col min="769" max="769" width="5.5" style="249" bestFit="1" customWidth="1"/>
    <col min="770" max="771" width="0" style="249" hidden="1" customWidth="1"/>
    <col min="772" max="772" width="7" style="249" customWidth="1"/>
    <col min="773" max="773" width="5.5" style="249" bestFit="1" customWidth="1"/>
    <col min="774" max="774" width="0" style="249" hidden="1" customWidth="1"/>
    <col min="775" max="775" width="6.375" style="249" bestFit="1" customWidth="1"/>
    <col min="776" max="776" width="0" style="249" hidden="1" customWidth="1"/>
    <col min="777" max="777" width="5.5" style="249" bestFit="1" customWidth="1"/>
    <col min="778" max="780" width="0" style="249" hidden="1" customWidth="1"/>
    <col min="781" max="781" width="20.625" style="249" customWidth="1"/>
    <col min="782" max="782" width="0" style="249" hidden="1" customWidth="1"/>
    <col min="783" max="783" width="20.625" style="249" customWidth="1"/>
    <col min="784" max="784" width="0" style="249" hidden="1" customWidth="1"/>
    <col min="785" max="785" width="20.625" style="249" customWidth="1"/>
    <col min="786" max="786" width="0" style="249" hidden="1" customWidth="1"/>
    <col min="787" max="787" width="20.625" style="249" customWidth="1"/>
    <col min="788" max="788" width="0" style="249" hidden="1" customWidth="1"/>
    <col min="789" max="789" width="3.625" style="249" customWidth="1"/>
    <col min="790" max="790" width="0" style="249" hidden="1" customWidth="1"/>
    <col min="791" max="791" width="21.625" style="249" customWidth="1"/>
    <col min="792" max="1024" width="9" style="249"/>
    <col min="1025" max="1025" width="5.5" style="249" bestFit="1" customWidth="1"/>
    <col min="1026" max="1027" width="0" style="249" hidden="1" customWidth="1"/>
    <col min="1028" max="1028" width="7" style="249" customWidth="1"/>
    <col min="1029" max="1029" width="5.5" style="249" bestFit="1" customWidth="1"/>
    <col min="1030" max="1030" width="0" style="249" hidden="1" customWidth="1"/>
    <col min="1031" max="1031" width="6.375" style="249" bestFit="1" customWidth="1"/>
    <col min="1032" max="1032" width="0" style="249" hidden="1" customWidth="1"/>
    <col min="1033" max="1033" width="5.5" style="249" bestFit="1" customWidth="1"/>
    <col min="1034" max="1036" width="0" style="249" hidden="1" customWidth="1"/>
    <col min="1037" max="1037" width="20.625" style="249" customWidth="1"/>
    <col min="1038" max="1038" width="0" style="249" hidden="1" customWidth="1"/>
    <col min="1039" max="1039" width="20.625" style="249" customWidth="1"/>
    <col min="1040" max="1040" width="0" style="249" hidden="1" customWidth="1"/>
    <col min="1041" max="1041" width="20.625" style="249" customWidth="1"/>
    <col min="1042" max="1042" width="0" style="249" hidden="1" customWidth="1"/>
    <col min="1043" max="1043" width="20.625" style="249" customWidth="1"/>
    <col min="1044" max="1044" width="0" style="249" hidden="1" customWidth="1"/>
    <col min="1045" max="1045" width="3.625" style="249" customWidth="1"/>
    <col min="1046" max="1046" width="0" style="249" hidden="1" customWidth="1"/>
    <col min="1047" max="1047" width="21.625" style="249" customWidth="1"/>
    <col min="1048" max="1280" width="9" style="249"/>
    <col min="1281" max="1281" width="5.5" style="249" bestFit="1" customWidth="1"/>
    <col min="1282" max="1283" width="0" style="249" hidden="1" customWidth="1"/>
    <col min="1284" max="1284" width="7" style="249" customWidth="1"/>
    <col min="1285" max="1285" width="5.5" style="249" bestFit="1" customWidth="1"/>
    <col min="1286" max="1286" width="0" style="249" hidden="1" customWidth="1"/>
    <col min="1287" max="1287" width="6.375" style="249" bestFit="1" customWidth="1"/>
    <col min="1288" max="1288" width="0" style="249" hidden="1" customWidth="1"/>
    <col min="1289" max="1289" width="5.5" style="249" bestFit="1" customWidth="1"/>
    <col min="1290" max="1292" width="0" style="249" hidden="1" customWidth="1"/>
    <col min="1293" max="1293" width="20.625" style="249" customWidth="1"/>
    <col min="1294" max="1294" width="0" style="249" hidden="1" customWidth="1"/>
    <col min="1295" max="1295" width="20.625" style="249" customWidth="1"/>
    <col min="1296" max="1296" width="0" style="249" hidden="1" customWidth="1"/>
    <col min="1297" max="1297" width="20.625" style="249" customWidth="1"/>
    <col min="1298" max="1298" width="0" style="249" hidden="1" customWidth="1"/>
    <col min="1299" max="1299" width="20.625" style="249" customWidth="1"/>
    <col min="1300" max="1300" width="0" style="249" hidden="1" customWidth="1"/>
    <col min="1301" max="1301" width="3.625" style="249" customWidth="1"/>
    <col min="1302" max="1302" width="0" style="249" hidden="1" customWidth="1"/>
    <col min="1303" max="1303" width="21.625" style="249" customWidth="1"/>
    <col min="1304" max="1536" width="9" style="249"/>
    <col min="1537" max="1537" width="5.5" style="249" bestFit="1" customWidth="1"/>
    <col min="1538" max="1539" width="0" style="249" hidden="1" customWidth="1"/>
    <col min="1540" max="1540" width="7" style="249" customWidth="1"/>
    <col min="1541" max="1541" width="5.5" style="249" bestFit="1" customWidth="1"/>
    <col min="1542" max="1542" width="0" style="249" hidden="1" customWidth="1"/>
    <col min="1543" max="1543" width="6.375" style="249" bestFit="1" customWidth="1"/>
    <col min="1544" max="1544" width="0" style="249" hidden="1" customWidth="1"/>
    <col min="1545" max="1545" width="5.5" style="249" bestFit="1" customWidth="1"/>
    <col min="1546" max="1548" width="0" style="249" hidden="1" customWidth="1"/>
    <col min="1549" max="1549" width="20.625" style="249" customWidth="1"/>
    <col min="1550" max="1550" width="0" style="249" hidden="1" customWidth="1"/>
    <col min="1551" max="1551" width="20.625" style="249" customWidth="1"/>
    <col min="1552" max="1552" width="0" style="249" hidden="1" customWidth="1"/>
    <col min="1553" max="1553" width="20.625" style="249" customWidth="1"/>
    <col min="1554" max="1554" width="0" style="249" hidden="1" customWidth="1"/>
    <col min="1555" max="1555" width="20.625" style="249" customWidth="1"/>
    <col min="1556" max="1556" width="0" style="249" hidden="1" customWidth="1"/>
    <col min="1557" max="1557" width="3.625" style="249" customWidth="1"/>
    <col min="1558" max="1558" width="0" style="249" hidden="1" customWidth="1"/>
    <col min="1559" max="1559" width="21.625" style="249" customWidth="1"/>
    <col min="1560" max="1792" width="9" style="249"/>
    <col min="1793" max="1793" width="5.5" style="249" bestFit="1" customWidth="1"/>
    <col min="1794" max="1795" width="0" style="249" hidden="1" customWidth="1"/>
    <col min="1796" max="1796" width="7" style="249" customWidth="1"/>
    <col min="1797" max="1797" width="5.5" style="249" bestFit="1" customWidth="1"/>
    <col min="1798" max="1798" width="0" style="249" hidden="1" customWidth="1"/>
    <col min="1799" max="1799" width="6.375" style="249" bestFit="1" customWidth="1"/>
    <col min="1800" max="1800" width="0" style="249" hidden="1" customWidth="1"/>
    <col min="1801" max="1801" width="5.5" style="249" bestFit="1" customWidth="1"/>
    <col min="1802" max="1804" width="0" style="249" hidden="1" customWidth="1"/>
    <col min="1805" max="1805" width="20.625" style="249" customWidth="1"/>
    <col min="1806" max="1806" width="0" style="249" hidden="1" customWidth="1"/>
    <col min="1807" max="1807" width="20.625" style="249" customWidth="1"/>
    <col min="1808" max="1808" width="0" style="249" hidden="1" customWidth="1"/>
    <col min="1809" max="1809" width="20.625" style="249" customWidth="1"/>
    <col min="1810" max="1810" width="0" style="249" hidden="1" customWidth="1"/>
    <col min="1811" max="1811" width="20.625" style="249" customWidth="1"/>
    <col min="1812" max="1812" width="0" style="249" hidden="1" customWidth="1"/>
    <col min="1813" max="1813" width="3.625" style="249" customWidth="1"/>
    <col min="1814" max="1814" width="0" style="249" hidden="1" customWidth="1"/>
    <col min="1815" max="1815" width="21.625" style="249" customWidth="1"/>
    <col min="1816" max="2048" width="9" style="249"/>
    <col min="2049" max="2049" width="5.5" style="249" bestFit="1" customWidth="1"/>
    <col min="2050" max="2051" width="0" style="249" hidden="1" customWidth="1"/>
    <col min="2052" max="2052" width="7" style="249" customWidth="1"/>
    <col min="2053" max="2053" width="5.5" style="249" bestFit="1" customWidth="1"/>
    <col min="2054" max="2054" width="0" style="249" hidden="1" customWidth="1"/>
    <col min="2055" max="2055" width="6.375" style="249" bestFit="1" customWidth="1"/>
    <col min="2056" max="2056" width="0" style="249" hidden="1" customWidth="1"/>
    <col min="2057" max="2057" width="5.5" style="249" bestFit="1" customWidth="1"/>
    <col min="2058" max="2060" width="0" style="249" hidden="1" customWidth="1"/>
    <col min="2061" max="2061" width="20.625" style="249" customWidth="1"/>
    <col min="2062" max="2062" width="0" style="249" hidden="1" customWidth="1"/>
    <col min="2063" max="2063" width="20.625" style="249" customWidth="1"/>
    <col min="2064" max="2064" width="0" style="249" hidden="1" customWidth="1"/>
    <col min="2065" max="2065" width="20.625" style="249" customWidth="1"/>
    <col min="2066" max="2066" width="0" style="249" hidden="1" customWidth="1"/>
    <col min="2067" max="2067" width="20.625" style="249" customWidth="1"/>
    <col min="2068" max="2068" width="0" style="249" hidden="1" customWidth="1"/>
    <col min="2069" max="2069" width="3.625" style="249" customWidth="1"/>
    <col min="2070" max="2070" width="0" style="249" hidden="1" customWidth="1"/>
    <col min="2071" max="2071" width="21.625" style="249" customWidth="1"/>
    <col min="2072" max="2304" width="9" style="249"/>
    <col min="2305" max="2305" width="5.5" style="249" bestFit="1" customWidth="1"/>
    <col min="2306" max="2307" width="0" style="249" hidden="1" customWidth="1"/>
    <col min="2308" max="2308" width="7" style="249" customWidth="1"/>
    <col min="2309" max="2309" width="5.5" style="249" bestFit="1" customWidth="1"/>
    <col min="2310" max="2310" width="0" style="249" hidden="1" customWidth="1"/>
    <col min="2311" max="2311" width="6.375" style="249" bestFit="1" customWidth="1"/>
    <col min="2312" max="2312" width="0" style="249" hidden="1" customWidth="1"/>
    <col min="2313" max="2313" width="5.5" style="249" bestFit="1" customWidth="1"/>
    <col min="2314" max="2316" width="0" style="249" hidden="1" customWidth="1"/>
    <col min="2317" max="2317" width="20.625" style="249" customWidth="1"/>
    <col min="2318" max="2318" width="0" style="249" hidden="1" customWidth="1"/>
    <col min="2319" max="2319" width="20.625" style="249" customWidth="1"/>
    <col min="2320" max="2320" width="0" style="249" hidden="1" customWidth="1"/>
    <col min="2321" max="2321" width="20.625" style="249" customWidth="1"/>
    <col min="2322" max="2322" width="0" style="249" hidden="1" customWidth="1"/>
    <col min="2323" max="2323" width="20.625" style="249" customWidth="1"/>
    <col min="2324" max="2324" width="0" style="249" hidden="1" customWidth="1"/>
    <col min="2325" max="2325" width="3.625" style="249" customWidth="1"/>
    <col min="2326" max="2326" width="0" style="249" hidden="1" customWidth="1"/>
    <col min="2327" max="2327" width="21.625" style="249" customWidth="1"/>
    <col min="2328" max="2560" width="9" style="249"/>
    <col min="2561" max="2561" width="5.5" style="249" bestFit="1" customWidth="1"/>
    <col min="2562" max="2563" width="0" style="249" hidden="1" customWidth="1"/>
    <col min="2564" max="2564" width="7" style="249" customWidth="1"/>
    <col min="2565" max="2565" width="5.5" style="249" bestFit="1" customWidth="1"/>
    <col min="2566" max="2566" width="0" style="249" hidden="1" customWidth="1"/>
    <col min="2567" max="2567" width="6.375" style="249" bestFit="1" customWidth="1"/>
    <col min="2568" max="2568" width="0" style="249" hidden="1" customWidth="1"/>
    <col min="2569" max="2569" width="5.5" style="249" bestFit="1" customWidth="1"/>
    <col min="2570" max="2572" width="0" style="249" hidden="1" customWidth="1"/>
    <col min="2573" max="2573" width="20.625" style="249" customWidth="1"/>
    <col min="2574" max="2574" width="0" style="249" hidden="1" customWidth="1"/>
    <col min="2575" max="2575" width="20.625" style="249" customWidth="1"/>
    <col min="2576" max="2576" width="0" style="249" hidden="1" customWidth="1"/>
    <col min="2577" max="2577" width="20.625" style="249" customWidth="1"/>
    <col min="2578" max="2578" width="0" style="249" hidden="1" customWidth="1"/>
    <col min="2579" max="2579" width="20.625" style="249" customWidth="1"/>
    <col min="2580" max="2580" width="0" style="249" hidden="1" customWidth="1"/>
    <col min="2581" max="2581" width="3.625" style="249" customWidth="1"/>
    <col min="2582" max="2582" width="0" style="249" hidden="1" customWidth="1"/>
    <col min="2583" max="2583" width="21.625" style="249" customWidth="1"/>
    <col min="2584" max="2816" width="9" style="249"/>
    <col min="2817" max="2817" width="5.5" style="249" bestFit="1" customWidth="1"/>
    <col min="2818" max="2819" width="0" style="249" hidden="1" customWidth="1"/>
    <col min="2820" max="2820" width="7" style="249" customWidth="1"/>
    <col min="2821" max="2821" width="5.5" style="249" bestFit="1" customWidth="1"/>
    <col min="2822" max="2822" width="0" style="249" hidden="1" customWidth="1"/>
    <col min="2823" max="2823" width="6.375" style="249" bestFit="1" customWidth="1"/>
    <col min="2824" max="2824" width="0" style="249" hidden="1" customWidth="1"/>
    <col min="2825" max="2825" width="5.5" style="249" bestFit="1" customWidth="1"/>
    <col min="2826" max="2828" width="0" style="249" hidden="1" customWidth="1"/>
    <col min="2829" max="2829" width="20.625" style="249" customWidth="1"/>
    <col min="2830" max="2830" width="0" style="249" hidden="1" customWidth="1"/>
    <col min="2831" max="2831" width="20.625" style="249" customWidth="1"/>
    <col min="2832" max="2832" width="0" style="249" hidden="1" customWidth="1"/>
    <col min="2833" max="2833" width="20.625" style="249" customWidth="1"/>
    <col min="2834" max="2834" width="0" style="249" hidden="1" customWidth="1"/>
    <col min="2835" max="2835" width="20.625" style="249" customWidth="1"/>
    <col min="2836" max="2836" width="0" style="249" hidden="1" customWidth="1"/>
    <col min="2837" max="2837" width="3.625" style="249" customWidth="1"/>
    <col min="2838" max="2838" width="0" style="249" hidden="1" customWidth="1"/>
    <col min="2839" max="2839" width="21.625" style="249" customWidth="1"/>
    <col min="2840" max="3072" width="9" style="249"/>
    <col min="3073" max="3073" width="5.5" style="249" bestFit="1" customWidth="1"/>
    <col min="3074" max="3075" width="0" style="249" hidden="1" customWidth="1"/>
    <col min="3076" max="3076" width="7" style="249" customWidth="1"/>
    <col min="3077" max="3077" width="5.5" style="249" bestFit="1" customWidth="1"/>
    <col min="3078" max="3078" width="0" style="249" hidden="1" customWidth="1"/>
    <col min="3079" max="3079" width="6.375" style="249" bestFit="1" customWidth="1"/>
    <col min="3080" max="3080" width="0" style="249" hidden="1" customWidth="1"/>
    <col min="3081" max="3081" width="5.5" style="249" bestFit="1" customWidth="1"/>
    <col min="3082" max="3084" width="0" style="249" hidden="1" customWidth="1"/>
    <col min="3085" max="3085" width="20.625" style="249" customWidth="1"/>
    <col min="3086" max="3086" width="0" style="249" hidden="1" customWidth="1"/>
    <col min="3087" max="3087" width="20.625" style="249" customWidth="1"/>
    <col min="3088" max="3088" width="0" style="249" hidden="1" customWidth="1"/>
    <col min="3089" max="3089" width="20.625" style="249" customWidth="1"/>
    <col min="3090" max="3090" width="0" style="249" hidden="1" customWidth="1"/>
    <col min="3091" max="3091" width="20.625" style="249" customWidth="1"/>
    <col min="3092" max="3092" width="0" style="249" hidden="1" customWidth="1"/>
    <col min="3093" max="3093" width="3.625" style="249" customWidth="1"/>
    <col min="3094" max="3094" width="0" style="249" hidden="1" customWidth="1"/>
    <col min="3095" max="3095" width="21.625" style="249" customWidth="1"/>
    <col min="3096" max="3328" width="9" style="249"/>
    <col min="3329" max="3329" width="5.5" style="249" bestFit="1" customWidth="1"/>
    <col min="3330" max="3331" width="0" style="249" hidden="1" customWidth="1"/>
    <col min="3332" max="3332" width="7" style="249" customWidth="1"/>
    <col min="3333" max="3333" width="5.5" style="249" bestFit="1" customWidth="1"/>
    <col min="3334" max="3334" width="0" style="249" hidden="1" customWidth="1"/>
    <col min="3335" max="3335" width="6.375" style="249" bestFit="1" customWidth="1"/>
    <col min="3336" max="3336" width="0" style="249" hidden="1" customWidth="1"/>
    <col min="3337" max="3337" width="5.5" style="249" bestFit="1" customWidth="1"/>
    <col min="3338" max="3340" width="0" style="249" hidden="1" customWidth="1"/>
    <col min="3341" max="3341" width="20.625" style="249" customWidth="1"/>
    <col min="3342" max="3342" width="0" style="249" hidden="1" customWidth="1"/>
    <col min="3343" max="3343" width="20.625" style="249" customWidth="1"/>
    <col min="3344" max="3344" width="0" style="249" hidden="1" customWidth="1"/>
    <col min="3345" max="3345" width="20.625" style="249" customWidth="1"/>
    <col min="3346" max="3346" width="0" style="249" hidden="1" customWidth="1"/>
    <col min="3347" max="3347" width="20.625" style="249" customWidth="1"/>
    <col min="3348" max="3348" width="0" style="249" hidden="1" customWidth="1"/>
    <col min="3349" max="3349" width="3.625" style="249" customWidth="1"/>
    <col min="3350" max="3350" width="0" style="249" hidden="1" customWidth="1"/>
    <col min="3351" max="3351" width="21.625" style="249" customWidth="1"/>
    <col min="3352" max="3584" width="9" style="249"/>
    <col min="3585" max="3585" width="5.5" style="249" bestFit="1" customWidth="1"/>
    <col min="3586" max="3587" width="0" style="249" hidden="1" customWidth="1"/>
    <col min="3588" max="3588" width="7" style="249" customWidth="1"/>
    <col min="3589" max="3589" width="5.5" style="249" bestFit="1" customWidth="1"/>
    <col min="3590" max="3590" width="0" style="249" hidden="1" customWidth="1"/>
    <col min="3591" max="3591" width="6.375" style="249" bestFit="1" customWidth="1"/>
    <col min="3592" max="3592" width="0" style="249" hidden="1" customWidth="1"/>
    <col min="3593" max="3593" width="5.5" style="249" bestFit="1" customWidth="1"/>
    <col min="3594" max="3596" width="0" style="249" hidden="1" customWidth="1"/>
    <col min="3597" max="3597" width="20.625" style="249" customWidth="1"/>
    <col min="3598" max="3598" width="0" style="249" hidden="1" customWidth="1"/>
    <col min="3599" max="3599" width="20.625" style="249" customWidth="1"/>
    <col min="3600" max="3600" width="0" style="249" hidden="1" customWidth="1"/>
    <col min="3601" max="3601" width="20.625" style="249" customWidth="1"/>
    <col min="3602" max="3602" width="0" style="249" hidden="1" customWidth="1"/>
    <col min="3603" max="3603" width="20.625" style="249" customWidth="1"/>
    <col min="3604" max="3604" width="0" style="249" hidden="1" customWidth="1"/>
    <col min="3605" max="3605" width="3.625" style="249" customWidth="1"/>
    <col min="3606" max="3606" width="0" style="249" hidden="1" customWidth="1"/>
    <col min="3607" max="3607" width="21.625" style="249" customWidth="1"/>
    <col min="3608" max="3840" width="9" style="249"/>
    <col min="3841" max="3841" width="5.5" style="249" bestFit="1" customWidth="1"/>
    <col min="3842" max="3843" width="0" style="249" hidden="1" customWidth="1"/>
    <col min="3844" max="3844" width="7" style="249" customWidth="1"/>
    <col min="3845" max="3845" width="5.5" style="249" bestFit="1" customWidth="1"/>
    <col min="3846" max="3846" width="0" style="249" hidden="1" customWidth="1"/>
    <col min="3847" max="3847" width="6.375" style="249" bestFit="1" customWidth="1"/>
    <col min="3848" max="3848" width="0" style="249" hidden="1" customWidth="1"/>
    <col min="3849" max="3849" width="5.5" style="249" bestFit="1" customWidth="1"/>
    <col min="3850" max="3852" width="0" style="249" hidden="1" customWidth="1"/>
    <col min="3853" max="3853" width="20.625" style="249" customWidth="1"/>
    <col min="3854" max="3854" width="0" style="249" hidden="1" customWidth="1"/>
    <col min="3855" max="3855" width="20.625" style="249" customWidth="1"/>
    <col min="3856" max="3856" width="0" style="249" hidden="1" customWidth="1"/>
    <col min="3857" max="3857" width="20.625" style="249" customWidth="1"/>
    <col min="3858" max="3858" width="0" style="249" hidden="1" customWidth="1"/>
    <col min="3859" max="3859" width="20.625" style="249" customWidth="1"/>
    <col min="3860" max="3860" width="0" style="249" hidden="1" customWidth="1"/>
    <col min="3861" max="3861" width="3.625" style="249" customWidth="1"/>
    <col min="3862" max="3862" width="0" style="249" hidden="1" customWidth="1"/>
    <col min="3863" max="3863" width="21.625" style="249" customWidth="1"/>
    <col min="3864" max="4096" width="9" style="249"/>
    <col min="4097" max="4097" width="5.5" style="249" bestFit="1" customWidth="1"/>
    <col min="4098" max="4099" width="0" style="249" hidden="1" customWidth="1"/>
    <col min="4100" max="4100" width="7" style="249" customWidth="1"/>
    <col min="4101" max="4101" width="5.5" style="249" bestFit="1" customWidth="1"/>
    <col min="4102" max="4102" width="0" style="249" hidden="1" customWidth="1"/>
    <col min="4103" max="4103" width="6.375" style="249" bestFit="1" customWidth="1"/>
    <col min="4104" max="4104" width="0" style="249" hidden="1" customWidth="1"/>
    <col min="4105" max="4105" width="5.5" style="249" bestFit="1" customWidth="1"/>
    <col min="4106" max="4108" width="0" style="249" hidden="1" customWidth="1"/>
    <col min="4109" max="4109" width="20.625" style="249" customWidth="1"/>
    <col min="4110" max="4110" width="0" style="249" hidden="1" customWidth="1"/>
    <col min="4111" max="4111" width="20.625" style="249" customWidth="1"/>
    <col min="4112" max="4112" width="0" style="249" hidden="1" customWidth="1"/>
    <col min="4113" max="4113" width="20.625" style="249" customWidth="1"/>
    <col min="4114" max="4114" width="0" style="249" hidden="1" customWidth="1"/>
    <col min="4115" max="4115" width="20.625" style="249" customWidth="1"/>
    <col min="4116" max="4116" width="0" style="249" hidden="1" customWidth="1"/>
    <col min="4117" max="4117" width="3.625" style="249" customWidth="1"/>
    <col min="4118" max="4118" width="0" style="249" hidden="1" customWidth="1"/>
    <col min="4119" max="4119" width="21.625" style="249" customWidth="1"/>
    <col min="4120" max="4352" width="9" style="249"/>
    <col min="4353" max="4353" width="5.5" style="249" bestFit="1" customWidth="1"/>
    <col min="4354" max="4355" width="0" style="249" hidden="1" customWidth="1"/>
    <col min="4356" max="4356" width="7" style="249" customWidth="1"/>
    <col min="4357" max="4357" width="5.5" style="249" bestFit="1" customWidth="1"/>
    <col min="4358" max="4358" width="0" style="249" hidden="1" customWidth="1"/>
    <col min="4359" max="4359" width="6.375" style="249" bestFit="1" customWidth="1"/>
    <col min="4360" max="4360" width="0" style="249" hidden="1" customWidth="1"/>
    <col min="4361" max="4361" width="5.5" style="249" bestFit="1" customWidth="1"/>
    <col min="4362" max="4364" width="0" style="249" hidden="1" customWidth="1"/>
    <col min="4365" max="4365" width="20.625" style="249" customWidth="1"/>
    <col min="4366" max="4366" width="0" style="249" hidden="1" customWidth="1"/>
    <col min="4367" max="4367" width="20.625" style="249" customWidth="1"/>
    <col min="4368" max="4368" width="0" style="249" hidden="1" customWidth="1"/>
    <col min="4369" max="4369" width="20.625" style="249" customWidth="1"/>
    <col min="4370" max="4370" width="0" style="249" hidden="1" customWidth="1"/>
    <col min="4371" max="4371" width="20.625" style="249" customWidth="1"/>
    <col min="4372" max="4372" width="0" style="249" hidden="1" customWidth="1"/>
    <col min="4373" max="4373" width="3.625" style="249" customWidth="1"/>
    <col min="4374" max="4374" width="0" style="249" hidden="1" customWidth="1"/>
    <col min="4375" max="4375" width="21.625" style="249" customWidth="1"/>
    <col min="4376" max="4608" width="9" style="249"/>
    <col min="4609" max="4609" width="5.5" style="249" bestFit="1" customWidth="1"/>
    <col min="4610" max="4611" width="0" style="249" hidden="1" customWidth="1"/>
    <col min="4612" max="4612" width="7" style="249" customWidth="1"/>
    <col min="4613" max="4613" width="5.5" style="249" bestFit="1" customWidth="1"/>
    <col min="4614" max="4614" width="0" style="249" hidden="1" customWidth="1"/>
    <col min="4615" max="4615" width="6.375" style="249" bestFit="1" customWidth="1"/>
    <col min="4616" max="4616" width="0" style="249" hidden="1" customWidth="1"/>
    <col min="4617" max="4617" width="5.5" style="249" bestFit="1" customWidth="1"/>
    <col min="4618" max="4620" width="0" style="249" hidden="1" customWidth="1"/>
    <col min="4621" max="4621" width="20.625" style="249" customWidth="1"/>
    <col min="4622" max="4622" width="0" style="249" hidden="1" customWidth="1"/>
    <col min="4623" max="4623" width="20.625" style="249" customWidth="1"/>
    <col min="4624" max="4624" width="0" style="249" hidden="1" customWidth="1"/>
    <col min="4625" max="4625" width="20.625" style="249" customWidth="1"/>
    <col min="4626" max="4626" width="0" style="249" hidden="1" customWidth="1"/>
    <col min="4627" max="4627" width="20.625" style="249" customWidth="1"/>
    <col min="4628" max="4628" width="0" style="249" hidden="1" customWidth="1"/>
    <col min="4629" max="4629" width="3.625" style="249" customWidth="1"/>
    <col min="4630" max="4630" width="0" style="249" hidden="1" customWidth="1"/>
    <col min="4631" max="4631" width="21.625" style="249" customWidth="1"/>
    <col min="4632" max="4864" width="9" style="249"/>
    <col min="4865" max="4865" width="5.5" style="249" bestFit="1" customWidth="1"/>
    <col min="4866" max="4867" width="0" style="249" hidden="1" customWidth="1"/>
    <col min="4868" max="4868" width="7" style="249" customWidth="1"/>
    <col min="4869" max="4869" width="5.5" style="249" bestFit="1" customWidth="1"/>
    <col min="4870" max="4870" width="0" style="249" hidden="1" customWidth="1"/>
    <col min="4871" max="4871" width="6.375" style="249" bestFit="1" customWidth="1"/>
    <col min="4872" max="4872" width="0" style="249" hidden="1" customWidth="1"/>
    <col min="4873" max="4873" width="5.5" style="249" bestFit="1" customWidth="1"/>
    <col min="4874" max="4876" width="0" style="249" hidden="1" customWidth="1"/>
    <col min="4877" max="4877" width="20.625" style="249" customWidth="1"/>
    <col min="4878" max="4878" width="0" style="249" hidden="1" customWidth="1"/>
    <col min="4879" max="4879" width="20.625" style="249" customWidth="1"/>
    <col min="4880" max="4880" width="0" style="249" hidden="1" customWidth="1"/>
    <col min="4881" max="4881" width="20.625" style="249" customWidth="1"/>
    <col min="4882" max="4882" width="0" style="249" hidden="1" customWidth="1"/>
    <col min="4883" max="4883" width="20.625" style="249" customWidth="1"/>
    <col min="4884" max="4884" width="0" style="249" hidden="1" customWidth="1"/>
    <col min="4885" max="4885" width="3.625" style="249" customWidth="1"/>
    <col min="4886" max="4886" width="0" style="249" hidden="1" customWidth="1"/>
    <col min="4887" max="4887" width="21.625" style="249" customWidth="1"/>
    <col min="4888" max="5120" width="9" style="249"/>
    <col min="5121" max="5121" width="5.5" style="249" bestFit="1" customWidth="1"/>
    <col min="5122" max="5123" width="0" style="249" hidden="1" customWidth="1"/>
    <col min="5124" max="5124" width="7" style="249" customWidth="1"/>
    <col min="5125" max="5125" width="5.5" style="249" bestFit="1" customWidth="1"/>
    <col min="5126" max="5126" width="0" style="249" hidden="1" customWidth="1"/>
    <col min="5127" max="5127" width="6.375" style="249" bestFit="1" customWidth="1"/>
    <col min="5128" max="5128" width="0" style="249" hidden="1" customWidth="1"/>
    <col min="5129" max="5129" width="5.5" style="249" bestFit="1" customWidth="1"/>
    <col min="5130" max="5132" width="0" style="249" hidden="1" customWidth="1"/>
    <col min="5133" max="5133" width="20.625" style="249" customWidth="1"/>
    <col min="5134" max="5134" width="0" style="249" hidden="1" customWidth="1"/>
    <col min="5135" max="5135" width="20.625" style="249" customWidth="1"/>
    <col min="5136" max="5136" width="0" style="249" hidden="1" customWidth="1"/>
    <col min="5137" max="5137" width="20.625" style="249" customWidth="1"/>
    <col min="5138" max="5138" width="0" style="249" hidden="1" customWidth="1"/>
    <col min="5139" max="5139" width="20.625" style="249" customWidth="1"/>
    <col min="5140" max="5140" width="0" style="249" hidden="1" customWidth="1"/>
    <col min="5141" max="5141" width="3.625" style="249" customWidth="1"/>
    <col min="5142" max="5142" width="0" style="249" hidden="1" customWidth="1"/>
    <col min="5143" max="5143" width="21.625" style="249" customWidth="1"/>
    <col min="5144" max="5376" width="9" style="249"/>
    <col min="5377" max="5377" width="5.5" style="249" bestFit="1" customWidth="1"/>
    <col min="5378" max="5379" width="0" style="249" hidden="1" customWidth="1"/>
    <col min="5380" max="5380" width="7" style="249" customWidth="1"/>
    <col min="5381" max="5381" width="5.5" style="249" bestFit="1" customWidth="1"/>
    <col min="5382" max="5382" width="0" style="249" hidden="1" customWidth="1"/>
    <col min="5383" max="5383" width="6.375" style="249" bestFit="1" customWidth="1"/>
    <col min="5384" max="5384" width="0" style="249" hidden="1" customWidth="1"/>
    <col min="5385" max="5385" width="5.5" style="249" bestFit="1" customWidth="1"/>
    <col min="5386" max="5388" width="0" style="249" hidden="1" customWidth="1"/>
    <col min="5389" max="5389" width="20.625" style="249" customWidth="1"/>
    <col min="5390" max="5390" width="0" style="249" hidden="1" customWidth="1"/>
    <col min="5391" max="5391" width="20.625" style="249" customWidth="1"/>
    <col min="5392" max="5392" width="0" style="249" hidden="1" customWidth="1"/>
    <col min="5393" max="5393" width="20.625" style="249" customWidth="1"/>
    <col min="5394" max="5394" width="0" style="249" hidden="1" customWidth="1"/>
    <col min="5395" max="5395" width="20.625" style="249" customWidth="1"/>
    <col min="5396" max="5396" width="0" style="249" hidden="1" customWidth="1"/>
    <col min="5397" max="5397" width="3.625" style="249" customWidth="1"/>
    <col min="5398" max="5398" width="0" style="249" hidden="1" customWidth="1"/>
    <col min="5399" max="5399" width="21.625" style="249" customWidth="1"/>
    <col min="5400" max="5632" width="9" style="249"/>
    <col min="5633" max="5633" width="5.5" style="249" bestFit="1" customWidth="1"/>
    <col min="5634" max="5635" width="0" style="249" hidden="1" customWidth="1"/>
    <col min="5636" max="5636" width="7" style="249" customWidth="1"/>
    <col min="5637" max="5637" width="5.5" style="249" bestFit="1" customWidth="1"/>
    <col min="5638" max="5638" width="0" style="249" hidden="1" customWidth="1"/>
    <col min="5639" max="5639" width="6.375" style="249" bestFit="1" customWidth="1"/>
    <col min="5640" max="5640" width="0" style="249" hidden="1" customWidth="1"/>
    <col min="5641" max="5641" width="5.5" style="249" bestFit="1" customWidth="1"/>
    <col min="5642" max="5644" width="0" style="249" hidden="1" customWidth="1"/>
    <col min="5645" max="5645" width="20.625" style="249" customWidth="1"/>
    <col min="5646" max="5646" width="0" style="249" hidden="1" customWidth="1"/>
    <col min="5647" max="5647" width="20.625" style="249" customWidth="1"/>
    <col min="5648" max="5648" width="0" style="249" hidden="1" customWidth="1"/>
    <col min="5649" max="5649" width="20.625" style="249" customWidth="1"/>
    <col min="5650" max="5650" width="0" style="249" hidden="1" customWidth="1"/>
    <col min="5651" max="5651" width="20.625" style="249" customWidth="1"/>
    <col min="5652" max="5652" width="0" style="249" hidden="1" customWidth="1"/>
    <col min="5653" max="5653" width="3.625" style="249" customWidth="1"/>
    <col min="5654" max="5654" width="0" style="249" hidden="1" customWidth="1"/>
    <col min="5655" max="5655" width="21.625" style="249" customWidth="1"/>
    <col min="5656" max="5888" width="9" style="249"/>
    <col min="5889" max="5889" width="5.5" style="249" bestFit="1" customWidth="1"/>
    <col min="5890" max="5891" width="0" style="249" hidden="1" customWidth="1"/>
    <col min="5892" max="5892" width="7" style="249" customWidth="1"/>
    <col min="5893" max="5893" width="5.5" style="249" bestFit="1" customWidth="1"/>
    <col min="5894" max="5894" width="0" style="249" hidden="1" customWidth="1"/>
    <col min="5895" max="5895" width="6.375" style="249" bestFit="1" customWidth="1"/>
    <col min="5896" max="5896" width="0" style="249" hidden="1" customWidth="1"/>
    <col min="5897" max="5897" width="5.5" style="249" bestFit="1" customWidth="1"/>
    <col min="5898" max="5900" width="0" style="249" hidden="1" customWidth="1"/>
    <col min="5901" max="5901" width="20.625" style="249" customWidth="1"/>
    <col min="5902" max="5902" width="0" style="249" hidden="1" customWidth="1"/>
    <col min="5903" max="5903" width="20.625" style="249" customWidth="1"/>
    <col min="5904" max="5904" width="0" style="249" hidden="1" customWidth="1"/>
    <col min="5905" max="5905" width="20.625" style="249" customWidth="1"/>
    <col min="5906" max="5906" width="0" style="249" hidden="1" customWidth="1"/>
    <col min="5907" max="5907" width="20.625" style="249" customWidth="1"/>
    <col min="5908" max="5908" width="0" style="249" hidden="1" customWidth="1"/>
    <col min="5909" max="5909" width="3.625" style="249" customWidth="1"/>
    <col min="5910" max="5910" width="0" style="249" hidden="1" customWidth="1"/>
    <col min="5911" max="5911" width="21.625" style="249" customWidth="1"/>
    <col min="5912" max="6144" width="9" style="249"/>
    <col min="6145" max="6145" width="5.5" style="249" bestFit="1" customWidth="1"/>
    <col min="6146" max="6147" width="0" style="249" hidden="1" customWidth="1"/>
    <col min="6148" max="6148" width="7" style="249" customWidth="1"/>
    <col min="6149" max="6149" width="5.5" style="249" bestFit="1" customWidth="1"/>
    <col min="6150" max="6150" width="0" style="249" hidden="1" customWidth="1"/>
    <col min="6151" max="6151" width="6.375" style="249" bestFit="1" customWidth="1"/>
    <col min="6152" max="6152" width="0" style="249" hidden="1" customWidth="1"/>
    <col min="6153" max="6153" width="5.5" style="249" bestFit="1" customWidth="1"/>
    <col min="6154" max="6156" width="0" style="249" hidden="1" customWidth="1"/>
    <col min="6157" max="6157" width="20.625" style="249" customWidth="1"/>
    <col min="6158" max="6158" width="0" style="249" hidden="1" customWidth="1"/>
    <col min="6159" max="6159" width="20.625" style="249" customWidth="1"/>
    <col min="6160" max="6160" width="0" style="249" hidden="1" customWidth="1"/>
    <col min="6161" max="6161" width="20.625" style="249" customWidth="1"/>
    <col min="6162" max="6162" width="0" style="249" hidden="1" customWidth="1"/>
    <col min="6163" max="6163" width="20.625" style="249" customWidth="1"/>
    <col min="6164" max="6164" width="0" style="249" hidden="1" customWidth="1"/>
    <col min="6165" max="6165" width="3.625" style="249" customWidth="1"/>
    <col min="6166" max="6166" width="0" style="249" hidden="1" customWidth="1"/>
    <col min="6167" max="6167" width="21.625" style="249" customWidth="1"/>
    <col min="6168" max="6400" width="9" style="249"/>
    <col min="6401" max="6401" width="5.5" style="249" bestFit="1" customWidth="1"/>
    <col min="6402" max="6403" width="0" style="249" hidden="1" customWidth="1"/>
    <col min="6404" max="6404" width="7" style="249" customWidth="1"/>
    <col min="6405" max="6405" width="5.5" style="249" bestFit="1" customWidth="1"/>
    <col min="6406" max="6406" width="0" style="249" hidden="1" customWidth="1"/>
    <col min="6407" max="6407" width="6.375" style="249" bestFit="1" customWidth="1"/>
    <col min="6408" max="6408" width="0" style="249" hidden="1" customWidth="1"/>
    <col min="6409" max="6409" width="5.5" style="249" bestFit="1" customWidth="1"/>
    <col min="6410" max="6412" width="0" style="249" hidden="1" customWidth="1"/>
    <col min="6413" max="6413" width="20.625" style="249" customWidth="1"/>
    <col min="6414" max="6414" width="0" style="249" hidden="1" customWidth="1"/>
    <col min="6415" max="6415" width="20.625" style="249" customWidth="1"/>
    <col min="6416" max="6416" width="0" style="249" hidden="1" customWidth="1"/>
    <col min="6417" max="6417" width="20.625" style="249" customWidth="1"/>
    <col min="6418" max="6418" width="0" style="249" hidden="1" customWidth="1"/>
    <col min="6419" max="6419" width="20.625" style="249" customWidth="1"/>
    <col min="6420" max="6420" width="0" style="249" hidden="1" customWidth="1"/>
    <col min="6421" max="6421" width="3.625" style="249" customWidth="1"/>
    <col min="6422" max="6422" width="0" style="249" hidden="1" customWidth="1"/>
    <col min="6423" max="6423" width="21.625" style="249" customWidth="1"/>
    <col min="6424" max="6656" width="9" style="249"/>
    <col min="6657" max="6657" width="5.5" style="249" bestFit="1" customWidth="1"/>
    <col min="6658" max="6659" width="0" style="249" hidden="1" customWidth="1"/>
    <col min="6660" max="6660" width="7" style="249" customWidth="1"/>
    <col min="6661" max="6661" width="5.5" style="249" bestFit="1" customWidth="1"/>
    <col min="6662" max="6662" width="0" style="249" hidden="1" customWidth="1"/>
    <col min="6663" max="6663" width="6.375" style="249" bestFit="1" customWidth="1"/>
    <col min="6664" max="6664" width="0" style="249" hidden="1" customWidth="1"/>
    <col min="6665" max="6665" width="5.5" style="249" bestFit="1" customWidth="1"/>
    <col min="6666" max="6668" width="0" style="249" hidden="1" customWidth="1"/>
    <col min="6669" max="6669" width="20.625" style="249" customWidth="1"/>
    <col min="6670" max="6670" width="0" style="249" hidden="1" customWidth="1"/>
    <col min="6671" max="6671" width="20.625" style="249" customWidth="1"/>
    <col min="6672" max="6672" width="0" style="249" hidden="1" customWidth="1"/>
    <col min="6673" max="6673" width="20.625" style="249" customWidth="1"/>
    <col min="6674" max="6674" width="0" style="249" hidden="1" customWidth="1"/>
    <col min="6675" max="6675" width="20.625" style="249" customWidth="1"/>
    <col min="6676" max="6676" width="0" style="249" hidden="1" customWidth="1"/>
    <col min="6677" max="6677" width="3.625" style="249" customWidth="1"/>
    <col min="6678" max="6678" width="0" style="249" hidden="1" customWidth="1"/>
    <col min="6679" max="6679" width="21.625" style="249" customWidth="1"/>
    <col min="6680" max="6912" width="9" style="249"/>
    <col min="6913" max="6913" width="5.5" style="249" bestFit="1" customWidth="1"/>
    <col min="6914" max="6915" width="0" style="249" hidden="1" customWidth="1"/>
    <col min="6916" max="6916" width="7" style="249" customWidth="1"/>
    <col min="6917" max="6917" width="5.5" style="249" bestFit="1" customWidth="1"/>
    <col min="6918" max="6918" width="0" style="249" hidden="1" customWidth="1"/>
    <col min="6919" max="6919" width="6.375" style="249" bestFit="1" customWidth="1"/>
    <col min="6920" max="6920" width="0" style="249" hidden="1" customWidth="1"/>
    <col min="6921" max="6921" width="5.5" style="249" bestFit="1" customWidth="1"/>
    <col min="6922" max="6924" width="0" style="249" hidden="1" customWidth="1"/>
    <col min="6925" max="6925" width="20.625" style="249" customWidth="1"/>
    <col min="6926" max="6926" width="0" style="249" hidden="1" customWidth="1"/>
    <col min="6927" max="6927" width="20.625" style="249" customWidth="1"/>
    <col min="6928" max="6928" width="0" style="249" hidden="1" customWidth="1"/>
    <col min="6929" max="6929" width="20.625" style="249" customWidth="1"/>
    <col min="6930" max="6930" width="0" style="249" hidden="1" customWidth="1"/>
    <col min="6931" max="6931" width="20.625" style="249" customWidth="1"/>
    <col min="6932" max="6932" width="0" style="249" hidden="1" customWidth="1"/>
    <col min="6933" max="6933" width="3.625" style="249" customWidth="1"/>
    <col min="6934" max="6934" width="0" style="249" hidden="1" customWidth="1"/>
    <col min="6935" max="6935" width="21.625" style="249" customWidth="1"/>
    <col min="6936" max="7168" width="9" style="249"/>
    <col min="7169" max="7169" width="5.5" style="249" bestFit="1" customWidth="1"/>
    <col min="7170" max="7171" width="0" style="249" hidden="1" customWidth="1"/>
    <col min="7172" max="7172" width="7" style="249" customWidth="1"/>
    <col min="7173" max="7173" width="5.5" style="249" bestFit="1" customWidth="1"/>
    <col min="7174" max="7174" width="0" style="249" hidden="1" customWidth="1"/>
    <col min="7175" max="7175" width="6.375" style="249" bestFit="1" customWidth="1"/>
    <col min="7176" max="7176" width="0" style="249" hidden="1" customWidth="1"/>
    <col min="7177" max="7177" width="5.5" style="249" bestFit="1" customWidth="1"/>
    <col min="7178" max="7180" width="0" style="249" hidden="1" customWidth="1"/>
    <col min="7181" max="7181" width="20.625" style="249" customWidth="1"/>
    <col min="7182" max="7182" width="0" style="249" hidden="1" customWidth="1"/>
    <col min="7183" max="7183" width="20.625" style="249" customWidth="1"/>
    <col min="7184" max="7184" width="0" style="249" hidden="1" customWidth="1"/>
    <col min="7185" max="7185" width="20.625" style="249" customWidth="1"/>
    <col min="7186" max="7186" width="0" style="249" hidden="1" customWidth="1"/>
    <col min="7187" max="7187" width="20.625" style="249" customWidth="1"/>
    <col min="7188" max="7188" width="0" style="249" hidden="1" customWidth="1"/>
    <col min="7189" max="7189" width="3.625" style="249" customWidth="1"/>
    <col min="7190" max="7190" width="0" style="249" hidden="1" customWidth="1"/>
    <col min="7191" max="7191" width="21.625" style="249" customWidth="1"/>
    <col min="7192" max="7424" width="9" style="249"/>
    <col min="7425" max="7425" width="5.5" style="249" bestFit="1" customWidth="1"/>
    <col min="7426" max="7427" width="0" style="249" hidden="1" customWidth="1"/>
    <col min="7428" max="7428" width="7" style="249" customWidth="1"/>
    <col min="7429" max="7429" width="5.5" style="249" bestFit="1" customWidth="1"/>
    <col min="7430" max="7430" width="0" style="249" hidden="1" customWidth="1"/>
    <col min="7431" max="7431" width="6.375" style="249" bestFit="1" customWidth="1"/>
    <col min="7432" max="7432" width="0" style="249" hidden="1" customWidth="1"/>
    <col min="7433" max="7433" width="5.5" style="249" bestFit="1" customWidth="1"/>
    <col min="7434" max="7436" width="0" style="249" hidden="1" customWidth="1"/>
    <col min="7437" max="7437" width="20.625" style="249" customWidth="1"/>
    <col min="7438" max="7438" width="0" style="249" hidden="1" customWidth="1"/>
    <col min="7439" max="7439" width="20.625" style="249" customWidth="1"/>
    <col min="7440" max="7440" width="0" style="249" hidden="1" customWidth="1"/>
    <col min="7441" max="7441" width="20.625" style="249" customWidth="1"/>
    <col min="7442" max="7442" width="0" style="249" hidden="1" customWidth="1"/>
    <col min="7443" max="7443" width="20.625" style="249" customWidth="1"/>
    <col min="7444" max="7444" width="0" style="249" hidden="1" customWidth="1"/>
    <col min="7445" max="7445" width="3.625" style="249" customWidth="1"/>
    <col min="7446" max="7446" width="0" style="249" hidden="1" customWidth="1"/>
    <col min="7447" max="7447" width="21.625" style="249" customWidth="1"/>
    <col min="7448" max="7680" width="9" style="249"/>
    <col min="7681" max="7681" width="5.5" style="249" bestFit="1" customWidth="1"/>
    <col min="7682" max="7683" width="0" style="249" hidden="1" customWidth="1"/>
    <col min="7684" max="7684" width="7" style="249" customWidth="1"/>
    <col min="7685" max="7685" width="5.5" style="249" bestFit="1" customWidth="1"/>
    <col min="7686" max="7686" width="0" style="249" hidden="1" customWidth="1"/>
    <col min="7687" max="7687" width="6.375" style="249" bestFit="1" customWidth="1"/>
    <col min="7688" max="7688" width="0" style="249" hidden="1" customWidth="1"/>
    <col min="7689" max="7689" width="5.5" style="249" bestFit="1" customWidth="1"/>
    <col min="7690" max="7692" width="0" style="249" hidden="1" customWidth="1"/>
    <col min="7693" max="7693" width="20.625" style="249" customWidth="1"/>
    <col min="7694" max="7694" width="0" style="249" hidden="1" customWidth="1"/>
    <col min="7695" max="7695" width="20.625" style="249" customWidth="1"/>
    <col min="7696" max="7696" width="0" style="249" hidden="1" customWidth="1"/>
    <col min="7697" max="7697" width="20.625" style="249" customWidth="1"/>
    <col min="7698" max="7698" width="0" style="249" hidden="1" customWidth="1"/>
    <col min="7699" max="7699" width="20.625" style="249" customWidth="1"/>
    <col min="7700" max="7700" width="0" style="249" hidden="1" customWidth="1"/>
    <col min="7701" max="7701" width="3.625" style="249" customWidth="1"/>
    <col min="7702" max="7702" width="0" style="249" hidden="1" customWidth="1"/>
    <col min="7703" max="7703" width="21.625" style="249" customWidth="1"/>
    <col min="7704" max="7936" width="9" style="249"/>
    <col min="7937" max="7937" width="5.5" style="249" bestFit="1" customWidth="1"/>
    <col min="7938" max="7939" width="0" style="249" hidden="1" customWidth="1"/>
    <col min="7940" max="7940" width="7" style="249" customWidth="1"/>
    <col min="7941" max="7941" width="5.5" style="249" bestFit="1" customWidth="1"/>
    <col min="7942" max="7942" width="0" style="249" hidden="1" customWidth="1"/>
    <col min="7943" max="7943" width="6.375" style="249" bestFit="1" customWidth="1"/>
    <col min="7944" max="7944" width="0" style="249" hidden="1" customWidth="1"/>
    <col min="7945" max="7945" width="5.5" style="249" bestFit="1" customWidth="1"/>
    <col min="7946" max="7948" width="0" style="249" hidden="1" customWidth="1"/>
    <col min="7949" max="7949" width="20.625" style="249" customWidth="1"/>
    <col min="7950" max="7950" width="0" style="249" hidden="1" customWidth="1"/>
    <col min="7951" max="7951" width="20.625" style="249" customWidth="1"/>
    <col min="7952" max="7952" width="0" style="249" hidden="1" customWidth="1"/>
    <col min="7953" max="7953" width="20.625" style="249" customWidth="1"/>
    <col min="7954" max="7954" width="0" style="249" hidden="1" customWidth="1"/>
    <col min="7955" max="7955" width="20.625" style="249" customWidth="1"/>
    <col min="7956" max="7956" width="0" style="249" hidden="1" customWidth="1"/>
    <col min="7957" max="7957" width="3.625" style="249" customWidth="1"/>
    <col min="7958" max="7958" width="0" style="249" hidden="1" customWidth="1"/>
    <col min="7959" max="7959" width="21.625" style="249" customWidth="1"/>
    <col min="7960" max="8192" width="9" style="249"/>
    <col min="8193" max="8193" width="5.5" style="249" bestFit="1" customWidth="1"/>
    <col min="8194" max="8195" width="0" style="249" hidden="1" customWidth="1"/>
    <col min="8196" max="8196" width="7" style="249" customWidth="1"/>
    <col min="8197" max="8197" width="5.5" style="249" bestFit="1" customWidth="1"/>
    <col min="8198" max="8198" width="0" style="249" hidden="1" customWidth="1"/>
    <col min="8199" max="8199" width="6.375" style="249" bestFit="1" customWidth="1"/>
    <col min="8200" max="8200" width="0" style="249" hidden="1" customWidth="1"/>
    <col min="8201" max="8201" width="5.5" style="249" bestFit="1" customWidth="1"/>
    <col min="8202" max="8204" width="0" style="249" hidden="1" customWidth="1"/>
    <col min="8205" max="8205" width="20.625" style="249" customWidth="1"/>
    <col min="8206" max="8206" width="0" style="249" hidden="1" customWidth="1"/>
    <col min="8207" max="8207" width="20.625" style="249" customWidth="1"/>
    <col min="8208" max="8208" width="0" style="249" hidden="1" customWidth="1"/>
    <col min="8209" max="8209" width="20.625" style="249" customWidth="1"/>
    <col min="8210" max="8210" width="0" style="249" hidden="1" customWidth="1"/>
    <col min="8211" max="8211" width="20.625" style="249" customWidth="1"/>
    <col min="8212" max="8212" width="0" style="249" hidden="1" customWidth="1"/>
    <col min="8213" max="8213" width="3.625" style="249" customWidth="1"/>
    <col min="8214" max="8214" width="0" style="249" hidden="1" customWidth="1"/>
    <col min="8215" max="8215" width="21.625" style="249" customWidth="1"/>
    <col min="8216" max="8448" width="9" style="249"/>
    <col min="8449" max="8449" width="5.5" style="249" bestFit="1" customWidth="1"/>
    <col min="8450" max="8451" width="0" style="249" hidden="1" customWidth="1"/>
    <col min="8452" max="8452" width="7" style="249" customWidth="1"/>
    <col min="8453" max="8453" width="5.5" style="249" bestFit="1" customWidth="1"/>
    <col min="8454" max="8454" width="0" style="249" hidden="1" customWidth="1"/>
    <col min="8455" max="8455" width="6.375" style="249" bestFit="1" customWidth="1"/>
    <col min="8456" max="8456" width="0" style="249" hidden="1" customWidth="1"/>
    <col min="8457" max="8457" width="5.5" style="249" bestFit="1" customWidth="1"/>
    <col min="8458" max="8460" width="0" style="249" hidden="1" customWidth="1"/>
    <col min="8461" max="8461" width="20.625" style="249" customWidth="1"/>
    <col min="8462" max="8462" width="0" style="249" hidden="1" customWidth="1"/>
    <col min="8463" max="8463" width="20.625" style="249" customWidth="1"/>
    <col min="8464" max="8464" width="0" style="249" hidden="1" customWidth="1"/>
    <col min="8465" max="8465" width="20.625" style="249" customWidth="1"/>
    <col min="8466" max="8466" width="0" style="249" hidden="1" customWidth="1"/>
    <col min="8467" max="8467" width="20.625" style="249" customWidth="1"/>
    <col min="8468" max="8468" width="0" style="249" hidden="1" customWidth="1"/>
    <col min="8469" max="8469" width="3.625" style="249" customWidth="1"/>
    <col min="8470" max="8470" width="0" style="249" hidden="1" customWidth="1"/>
    <col min="8471" max="8471" width="21.625" style="249" customWidth="1"/>
    <col min="8472" max="8704" width="9" style="249"/>
    <col min="8705" max="8705" width="5.5" style="249" bestFit="1" customWidth="1"/>
    <col min="8706" max="8707" width="0" style="249" hidden="1" customWidth="1"/>
    <col min="8708" max="8708" width="7" style="249" customWidth="1"/>
    <col min="8709" max="8709" width="5.5" style="249" bestFit="1" customWidth="1"/>
    <col min="8710" max="8710" width="0" style="249" hidden="1" customWidth="1"/>
    <col min="8711" max="8711" width="6.375" style="249" bestFit="1" customWidth="1"/>
    <col min="8712" max="8712" width="0" style="249" hidden="1" customWidth="1"/>
    <col min="8713" max="8713" width="5.5" style="249" bestFit="1" customWidth="1"/>
    <col min="8714" max="8716" width="0" style="249" hidden="1" customWidth="1"/>
    <col min="8717" max="8717" width="20.625" style="249" customWidth="1"/>
    <col min="8718" max="8718" width="0" style="249" hidden="1" customWidth="1"/>
    <col min="8719" max="8719" width="20.625" style="249" customWidth="1"/>
    <col min="8720" max="8720" width="0" style="249" hidden="1" customWidth="1"/>
    <col min="8721" max="8721" width="20.625" style="249" customWidth="1"/>
    <col min="8722" max="8722" width="0" style="249" hidden="1" customWidth="1"/>
    <col min="8723" max="8723" width="20.625" style="249" customWidth="1"/>
    <col min="8724" max="8724" width="0" style="249" hidden="1" customWidth="1"/>
    <col min="8725" max="8725" width="3.625" style="249" customWidth="1"/>
    <col min="8726" max="8726" width="0" style="249" hidden="1" customWidth="1"/>
    <col min="8727" max="8727" width="21.625" style="249" customWidth="1"/>
    <col min="8728" max="8960" width="9" style="249"/>
    <col min="8961" max="8961" width="5.5" style="249" bestFit="1" customWidth="1"/>
    <col min="8962" max="8963" width="0" style="249" hidden="1" customWidth="1"/>
    <col min="8964" max="8964" width="7" style="249" customWidth="1"/>
    <col min="8965" max="8965" width="5.5" style="249" bestFit="1" customWidth="1"/>
    <col min="8966" max="8966" width="0" style="249" hidden="1" customWidth="1"/>
    <col min="8967" max="8967" width="6.375" style="249" bestFit="1" customWidth="1"/>
    <col min="8968" max="8968" width="0" style="249" hidden="1" customWidth="1"/>
    <col min="8969" max="8969" width="5.5" style="249" bestFit="1" customWidth="1"/>
    <col min="8970" max="8972" width="0" style="249" hidden="1" customWidth="1"/>
    <col min="8973" max="8973" width="20.625" style="249" customWidth="1"/>
    <col min="8974" max="8974" width="0" style="249" hidden="1" customWidth="1"/>
    <col min="8975" max="8975" width="20.625" style="249" customWidth="1"/>
    <col min="8976" max="8976" width="0" style="249" hidden="1" customWidth="1"/>
    <col min="8977" max="8977" width="20.625" style="249" customWidth="1"/>
    <col min="8978" max="8978" width="0" style="249" hidden="1" customWidth="1"/>
    <col min="8979" max="8979" width="20.625" style="249" customWidth="1"/>
    <col min="8980" max="8980" width="0" style="249" hidden="1" customWidth="1"/>
    <col min="8981" max="8981" width="3.625" style="249" customWidth="1"/>
    <col min="8982" max="8982" width="0" style="249" hidden="1" customWidth="1"/>
    <col min="8983" max="8983" width="21.625" style="249" customWidth="1"/>
    <col min="8984" max="9216" width="9" style="249"/>
    <col min="9217" max="9217" width="5.5" style="249" bestFit="1" customWidth="1"/>
    <col min="9218" max="9219" width="0" style="249" hidden="1" customWidth="1"/>
    <col min="9220" max="9220" width="7" style="249" customWidth="1"/>
    <col min="9221" max="9221" width="5.5" style="249" bestFit="1" customWidth="1"/>
    <col min="9222" max="9222" width="0" style="249" hidden="1" customWidth="1"/>
    <col min="9223" max="9223" width="6.375" style="249" bestFit="1" customWidth="1"/>
    <col min="9224" max="9224" width="0" style="249" hidden="1" customWidth="1"/>
    <col min="9225" max="9225" width="5.5" style="249" bestFit="1" customWidth="1"/>
    <col min="9226" max="9228" width="0" style="249" hidden="1" customWidth="1"/>
    <col min="9229" max="9229" width="20.625" style="249" customWidth="1"/>
    <col min="9230" max="9230" width="0" style="249" hidden="1" customWidth="1"/>
    <col min="9231" max="9231" width="20.625" style="249" customWidth="1"/>
    <col min="9232" max="9232" width="0" style="249" hidden="1" customWidth="1"/>
    <col min="9233" max="9233" width="20.625" style="249" customWidth="1"/>
    <col min="9234" max="9234" width="0" style="249" hidden="1" customWidth="1"/>
    <col min="9235" max="9235" width="20.625" style="249" customWidth="1"/>
    <col min="9236" max="9236" width="0" style="249" hidden="1" customWidth="1"/>
    <col min="9237" max="9237" width="3.625" style="249" customWidth="1"/>
    <col min="9238" max="9238" width="0" style="249" hidden="1" customWidth="1"/>
    <col min="9239" max="9239" width="21.625" style="249" customWidth="1"/>
    <col min="9240" max="9472" width="9" style="249"/>
    <col min="9473" max="9473" width="5.5" style="249" bestFit="1" customWidth="1"/>
    <col min="9474" max="9475" width="0" style="249" hidden="1" customWidth="1"/>
    <col min="9476" max="9476" width="7" style="249" customWidth="1"/>
    <col min="9477" max="9477" width="5.5" style="249" bestFit="1" customWidth="1"/>
    <col min="9478" max="9478" width="0" style="249" hidden="1" customWidth="1"/>
    <col min="9479" max="9479" width="6.375" style="249" bestFit="1" customWidth="1"/>
    <col min="9480" max="9480" width="0" style="249" hidden="1" customWidth="1"/>
    <col min="9481" max="9481" width="5.5" style="249" bestFit="1" customWidth="1"/>
    <col min="9482" max="9484" width="0" style="249" hidden="1" customWidth="1"/>
    <col min="9485" max="9485" width="20.625" style="249" customWidth="1"/>
    <col min="9486" max="9486" width="0" style="249" hidden="1" customWidth="1"/>
    <col min="9487" max="9487" width="20.625" style="249" customWidth="1"/>
    <col min="9488" max="9488" width="0" style="249" hidden="1" customWidth="1"/>
    <col min="9489" max="9489" width="20.625" style="249" customWidth="1"/>
    <col min="9490" max="9490" width="0" style="249" hidden="1" customWidth="1"/>
    <col min="9491" max="9491" width="20.625" style="249" customWidth="1"/>
    <col min="9492" max="9492" width="0" style="249" hidden="1" customWidth="1"/>
    <col min="9493" max="9493" width="3.625" style="249" customWidth="1"/>
    <col min="9494" max="9494" width="0" style="249" hidden="1" customWidth="1"/>
    <col min="9495" max="9495" width="21.625" style="249" customWidth="1"/>
    <col min="9496" max="9728" width="9" style="249"/>
    <col min="9729" max="9729" width="5.5" style="249" bestFit="1" customWidth="1"/>
    <col min="9730" max="9731" width="0" style="249" hidden="1" customWidth="1"/>
    <col min="9732" max="9732" width="7" style="249" customWidth="1"/>
    <col min="9733" max="9733" width="5.5" style="249" bestFit="1" customWidth="1"/>
    <col min="9734" max="9734" width="0" style="249" hidden="1" customWidth="1"/>
    <col min="9735" max="9735" width="6.375" style="249" bestFit="1" customWidth="1"/>
    <col min="9736" max="9736" width="0" style="249" hidden="1" customWidth="1"/>
    <col min="9737" max="9737" width="5.5" style="249" bestFit="1" customWidth="1"/>
    <col min="9738" max="9740" width="0" style="249" hidden="1" customWidth="1"/>
    <col min="9741" max="9741" width="20.625" style="249" customWidth="1"/>
    <col min="9742" max="9742" width="0" style="249" hidden="1" customWidth="1"/>
    <col min="9743" max="9743" width="20.625" style="249" customWidth="1"/>
    <col min="9744" max="9744" width="0" style="249" hidden="1" customWidth="1"/>
    <col min="9745" max="9745" width="20.625" style="249" customWidth="1"/>
    <col min="9746" max="9746" width="0" style="249" hidden="1" customWidth="1"/>
    <col min="9747" max="9747" width="20.625" style="249" customWidth="1"/>
    <col min="9748" max="9748" width="0" style="249" hidden="1" customWidth="1"/>
    <col min="9749" max="9749" width="3.625" style="249" customWidth="1"/>
    <col min="9750" max="9750" width="0" style="249" hidden="1" customWidth="1"/>
    <col min="9751" max="9751" width="21.625" style="249" customWidth="1"/>
    <col min="9752" max="9984" width="9" style="249"/>
    <col min="9985" max="9985" width="5.5" style="249" bestFit="1" customWidth="1"/>
    <col min="9986" max="9987" width="0" style="249" hidden="1" customWidth="1"/>
    <col min="9988" max="9988" width="7" style="249" customWidth="1"/>
    <col min="9989" max="9989" width="5.5" style="249" bestFit="1" customWidth="1"/>
    <col min="9990" max="9990" width="0" style="249" hidden="1" customWidth="1"/>
    <col min="9991" max="9991" width="6.375" style="249" bestFit="1" customWidth="1"/>
    <col min="9992" max="9992" width="0" style="249" hidden="1" customWidth="1"/>
    <col min="9993" max="9993" width="5.5" style="249" bestFit="1" customWidth="1"/>
    <col min="9994" max="9996" width="0" style="249" hidden="1" customWidth="1"/>
    <col min="9997" max="9997" width="20.625" style="249" customWidth="1"/>
    <col min="9998" max="9998" width="0" style="249" hidden="1" customWidth="1"/>
    <col min="9999" max="9999" width="20.625" style="249" customWidth="1"/>
    <col min="10000" max="10000" width="0" style="249" hidden="1" customWidth="1"/>
    <col min="10001" max="10001" width="20.625" style="249" customWidth="1"/>
    <col min="10002" max="10002" width="0" style="249" hidden="1" customWidth="1"/>
    <col min="10003" max="10003" width="20.625" style="249" customWidth="1"/>
    <col min="10004" max="10004" width="0" style="249" hidden="1" customWidth="1"/>
    <col min="10005" max="10005" width="3.625" style="249" customWidth="1"/>
    <col min="10006" max="10006" width="0" style="249" hidden="1" customWidth="1"/>
    <col min="10007" max="10007" width="21.625" style="249" customWidth="1"/>
    <col min="10008" max="10240" width="9" style="249"/>
    <col min="10241" max="10241" width="5.5" style="249" bestFit="1" customWidth="1"/>
    <col min="10242" max="10243" width="0" style="249" hidden="1" customWidth="1"/>
    <col min="10244" max="10244" width="7" style="249" customWidth="1"/>
    <col min="10245" max="10245" width="5.5" style="249" bestFit="1" customWidth="1"/>
    <col min="10246" max="10246" width="0" style="249" hidden="1" customWidth="1"/>
    <col min="10247" max="10247" width="6.375" style="249" bestFit="1" customWidth="1"/>
    <col min="10248" max="10248" width="0" style="249" hidden="1" customWidth="1"/>
    <col min="10249" max="10249" width="5.5" style="249" bestFit="1" customWidth="1"/>
    <col min="10250" max="10252" width="0" style="249" hidden="1" customWidth="1"/>
    <col min="10253" max="10253" width="20.625" style="249" customWidth="1"/>
    <col min="10254" max="10254" width="0" style="249" hidden="1" customWidth="1"/>
    <col min="10255" max="10255" width="20.625" style="249" customWidth="1"/>
    <col min="10256" max="10256" width="0" style="249" hidden="1" customWidth="1"/>
    <col min="10257" max="10257" width="20.625" style="249" customWidth="1"/>
    <col min="10258" max="10258" width="0" style="249" hidden="1" customWidth="1"/>
    <col min="10259" max="10259" width="20.625" style="249" customWidth="1"/>
    <col min="10260" max="10260" width="0" style="249" hidden="1" customWidth="1"/>
    <col min="10261" max="10261" width="3.625" style="249" customWidth="1"/>
    <col min="10262" max="10262" width="0" style="249" hidden="1" customWidth="1"/>
    <col min="10263" max="10263" width="21.625" style="249" customWidth="1"/>
    <col min="10264" max="10496" width="9" style="249"/>
    <col min="10497" max="10497" width="5.5" style="249" bestFit="1" customWidth="1"/>
    <col min="10498" max="10499" width="0" style="249" hidden="1" customWidth="1"/>
    <col min="10500" max="10500" width="7" style="249" customWidth="1"/>
    <col min="10501" max="10501" width="5.5" style="249" bestFit="1" customWidth="1"/>
    <col min="10502" max="10502" width="0" style="249" hidden="1" customWidth="1"/>
    <col min="10503" max="10503" width="6.375" style="249" bestFit="1" customWidth="1"/>
    <col min="10504" max="10504" width="0" style="249" hidden="1" customWidth="1"/>
    <col min="10505" max="10505" width="5.5" style="249" bestFit="1" customWidth="1"/>
    <col min="10506" max="10508" width="0" style="249" hidden="1" customWidth="1"/>
    <col min="10509" max="10509" width="20.625" style="249" customWidth="1"/>
    <col min="10510" max="10510" width="0" style="249" hidden="1" customWidth="1"/>
    <col min="10511" max="10511" width="20.625" style="249" customWidth="1"/>
    <col min="10512" max="10512" width="0" style="249" hidden="1" customWidth="1"/>
    <col min="10513" max="10513" width="20.625" style="249" customWidth="1"/>
    <col min="10514" max="10514" width="0" style="249" hidden="1" customWidth="1"/>
    <col min="10515" max="10515" width="20.625" style="249" customWidth="1"/>
    <col min="10516" max="10516" width="0" style="249" hidden="1" customWidth="1"/>
    <col min="10517" max="10517" width="3.625" style="249" customWidth="1"/>
    <col min="10518" max="10518" width="0" style="249" hidden="1" customWidth="1"/>
    <col min="10519" max="10519" width="21.625" style="249" customWidth="1"/>
    <col min="10520" max="10752" width="9" style="249"/>
    <col min="10753" max="10753" width="5.5" style="249" bestFit="1" customWidth="1"/>
    <col min="10754" max="10755" width="0" style="249" hidden="1" customWidth="1"/>
    <col min="10756" max="10756" width="7" style="249" customWidth="1"/>
    <col min="10757" max="10757" width="5.5" style="249" bestFit="1" customWidth="1"/>
    <col min="10758" max="10758" width="0" style="249" hidden="1" customWidth="1"/>
    <col min="10759" max="10759" width="6.375" style="249" bestFit="1" customWidth="1"/>
    <col min="10760" max="10760" width="0" style="249" hidden="1" customWidth="1"/>
    <col min="10761" max="10761" width="5.5" style="249" bestFit="1" customWidth="1"/>
    <col min="10762" max="10764" width="0" style="249" hidden="1" customWidth="1"/>
    <col min="10765" max="10765" width="20.625" style="249" customWidth="1"/>
    <col min="10766" max="10766" width="0" style="249" hidden="1" customWidth="1"/>
    <col min="10767" max="10767" width="20.625" style="249" customWidth="1"/>
    <col min="10768" max="10768" width="0" style="249" hidden="1" customWidth="1"/>
    <col min="10769" max="10769" width="20.625" style="249" customWidth="1"/>
    <col min="10770" max="10770" width="0" style="249" hidden="1" customWidth="1"/>
    <col min="10771" max="10771" width="20.625" style="249" customWidth="1"/>
    <col min="10772" max="10772" width="0" style="249" hidden="1" customWidth="1"/>
    <col min="10773" max="10773" width="3.625" style="249" customWidth="1"/>
    <col min="10774" max="10774" width="0" style="249" hidden="1" customWidth="1"/>
    <col min="10775" max="10775" width="21.625" style="249" customWidth="1"/>
    <col min="10776" max="11008" width="9" style="249"/>
    <col min="11009" max="11009" width="5.5" style="249" bestFit="1" customWidth="1"/>
    <col min="11010" max="11011" width="0" style="249" hidden="1" customWidth="1"/>
    <col min="11012" max="11012" width="7" style="249" customWidth="1"/>
    <col min="11013" max="11013" width="5.5" style="249" bestFit="1" customWidth="1"/>
    <col min="11014" max="11014" width="0" style="249" hidden="1" customWidth="1"/>
    <col min="11015" max="11015" width="6.375" style="249" bestFit="1" customWidth="1"/>
    <col min="11016" max="11016" width="0" style="249" hidden="1" customWidth="1"/>
    <col min="11017" max="11017" width="5.5" style="249" bestFit="1" customWidth="1"/>
    <col min="11018" max="11020" width="0" style="249" hidden="1" customWidth="1"/>
    <col min="11021" max="11021" width="20.625" style="249" customWidth="1"/>
    <col min="11022" max="11022" width="0" style="249" hidden="1" customWidth="1"/>
    <col min="11023" max="11023" width="20.625" style="249" customWidth="1"/>
    <col min="11024" max="11024" width="0" style="249" hidden="1" customWidth="1"/>
    <col min="11025" max="11025" width="20.625" style="249" customWidth="1"/>
    <col min="11026" max="11026" width="0" style="249" hidden="1" customWidth="1"/>
    <col min="11027" max="11027" width="20.625" style="249" customWidth="1"/>
    <col min="11028" max="11028" width="0" style="249" hidden="1" customWidth="1"/>
    <col min="11029" max="11029" width="3.625" style="249" customWidth="1"/>
    <col min="11030" max="11030" width="0" style="249" hidden="1" customWidth="1"/>
    <col min="11031" max="11031" width="21.625" style="249" customWidth="1"/>
    <col min="11032" max="11264" width="9" style="249"/>
    <col min="11265" max="11265" width="5.5" style="249" bestFit="1" customWidth="1"/>
    <col min="11266" max="11267" width="0" style="249" hidden="1" customWidth="1"/>
    <col min="11268" max="11268" width="7" style="249" customWidth="1"/>
    <col min="11269" max="11269" width="5.5" style="249" bestFit="1" customWidth="1"/>
    <col min="11270" max="11270" width="0" style="249" hidden="1" customWidth="1"/>
    <col min="11271" max="11271" width="6.375" style="249" bestFit="1" customWidth="1"/>
    <col min="11272" max="11272" width="0" style="249" hidden="1" customWidth="1"/>
    <col min="11273" max="11273" width="5.5" style="249" bestFit="1" customWidth="1"/>
    <col min="11274" max="11276" width="0" style="249" hidden="1" customWidth="1"/>
    <col min="11277" max="11277" width="20.625" style="249" customWidth="1"/>
    <col min="11278" max="11278" width="0" style="249" hidden="1" customWidth="1"/>
    <col min="11279" max="11279" width="20.625" style="249" customWidth="1"/>
    <col min="11280" max="11280" width="0" style="249" hidden="1" customWidth="1"/>
    <col min="11281" max="11281" width="20.625" style="249" customWidth="1"/>
    <col min="11282" max="11282" width="0" style="249" hidden="1" customWidth="1"/>
    <col min="11283" max="11283" width="20.625" style="249" customWidth="1"/>
    <col min="11284" max="11284" width="0" style="249" hidden="1" customWidth="1"/>
    <col min="11285" max="11285" width="3.625" style="249" customWidth="1"/>
    <col min="11286" max="11286" width="0" style="249" hidden="1" customWidth="1"/>
    <col min="11287" max="11287" width="21.625" style="249" customWidth="1"/>
    <col min="11288" max="11520" width="9" style="249"/>
    <col min="11521" max="11521" width="5.5" style="249" bestFit="1" customWidth="1"/>
    <col min="11522" max="11523" width="0" style="249" hidden="1" customWidth="1"/>
    <col min="11524" max="11524" width="7" style="249" customWidth="1"/>
    <col min="11525" max="11525" width="5.5" style="249" bestFit="1" customWidth="1"/>
    <col min="11526" max="11526" width="0" style="249" hidden="1" customWidth="1"/>
    <col min="11527" max="11527" width="6.375" style="249" bestFit="1" customWidth="1"/>
    <col min="11528" max="11528" width="0" style="249" hidden="1" customWidth="1"/>
    <col min="11529" max="11529" width="5.5" style="249" bestFit="1" customWidth="1"/>
    <col min="11530" max="11532" width="0" style="249" hidden="1" customWidth="1"/>
    <col min="11533" max="11533" width="20.625" style="249" customWidth="1"/>
    <col min="11534" max="11534" width="0" style="249" hidden="1" customWidth="1"/>
    <col min="11535" max="11535" width="20.625" style="249" customWidth="1"/>
    <col min="11536" max="11536" width="0" style="249" hidden="1" customWidth="1"/>
    <col min="11537" max="11537" width="20.625" style="249" customWidth="1"/>
    <col min="11538" max="11538" width="0" style="249" hidden="1" customWidth="1"/>
    <col min="11539" max="11539" width="20.625" style="249" customWidth="1"/>
    <col min="11540" max="11540" width="0" style="249" hidden="1" customWidth="1"/>
    <col min="11541" max="11541" width="3.625" style="249" customWidth="1"/>
    <col min="11542" max="11542" width="0" style="249" hidden="1" customWidth="1"/>
    <col min="11543" max="11543" width="21.625" style="249" customWidth="1"/>
    <col min="11544" max="11776" width="9" style="249"/>
    <col min="11777" max="11777" width="5.5" style="249" bestFit="1" customWidth="1"/>
    <col min="11778" max="11779" width="0" style="249" hidden="1" customWidth="1"/>
    <col min="11780" max="11780" width="7" style="249" customWidth="1"/>
    <col min="11781" max="11781" width="5.5" style="249" bestFit="1" customWidth="1"/>
    <col min="11782" max="11782" width="0" style="249" hidden="1" customWidth="1"/>
    <col min="11783" max="11783" width="6.375" style="249" bestFit="1" customWidth="1"/>
    <col min="11784" max="11784" width="0" style="249" hidden="1" customWidth="1"/>
    <col min="11785" max="11785" width="5.5" style="249" bestFit="1" customWidth="1"/>
    <col min="11786" max="11788" width="0" style="249" hidden="1" customWidth="1"/>
    <col min="11789" max="11789" width="20.625" style="249" customWidth="1"/>
    <col min="11790" max="11790" width="0" style="249" hidden="1" customWidth="1"/>
    <col min="11791" max="11791" width="20.625" style="249" customWidth="1"/>
    <col min="11792" max="11792" width="0" style="249" hidden="1" customWidth="1"/>
    <col min="11793" max="11793" width="20.625" style="249" customWidth="1"/>
    <col min="11794" max="11794" width="0" style="249" hidden="1" customWidth="1"/>
    <col min="11795" max="11795" width="20.625" style="249" customWidth="1"/>
    <col min="11796" max="11796" width="0" style="249" hidden="1" customWidth="1"/>
    <col min="11797" max="11797" width="3.625" style="249" customWidth="1"/>
    <col min="11798" max="11798" width="0" style="249" hidden="1" customWidth="1"/>
    <col min="11799" max="11799" width="21.625" style="249" customWidth="1"/>
    <col min="11800" max="12032" width="9" style="249"/>
    <col min="12033" max="12033" width="5.5" style="249" bestFit="1" customWidth="1"/>
    <col min="12034" max="12035" width="0" style="249" hidden="1" customWidth="1"/>
    <col min="12036" max="12036" width="7" style="249" customWidth="1"/>
    <col min="12037" max="12037" width="5.5" style="249" bestFit="1" customWidth="1"/>
    <col min="12038" max="12038" width="0" style="249" hidden="1" customWidth="1"/>
    <col min="12039" max="12039" width="6.375" style="249" bestFit="1" customWidth="1"/>
    <col min="12040" max="12040" width="0" style="249" hidden="1" customWidth="1"/>
    <col min="12041" max="12041" width="5.5" style="249" bestFit="1" customWidth="1"/>
    <col min="12042" max="12044" width="0" style="249" hidden="1" customWidth="1"/>
    <col min="12045" max="12045" width="20.625" style="249" customWidth="1"/>
    <col min="12046" max="12046" width="0" style="249" hidden="1" customWidth="1"/>
    <col min="12047" max="12047" width="20.625" style="249" customWidth="1"/>
    <col min="12048" max="12048" width="0" style="249" hidden="1" customWidth="1"/>
    <col min="12049" max="12049" width="20.625" style="249" customWidth="1"/>
    <col min="12050" max="12050" width="0" style="249" hidden="1" customWidth="1"/>
    <col min="12051" max="12051" width="20.625" style="249" customWidth="1"/>
    <col min="12052" max="12052" width="0" style="249" hidden="1" customWidth="1"/>
    <col min="12053" max="12053" width="3.625" style="249" customWidth="1"/>
    <col min="12054" max="12054" width="0" style="249" hidden="1" customWidth="1"/>
    <col min="12055" max="12055" width="21.625" style="249" customWidth="1"/>
    <col min="12056" max="12288" width="9" style="249"/>
    <col min="12289" max="12289" width="5.5" style="249" bestFit="1" customWidth="1"/>
    <col min="12290" max="12291" width="0" style="249" hidden="1" customWidth="1"/>
    <col min="12292" max="12292" width="7" style="249" customWidth="1"/>
    <col min="12293" max="12293" width="5.5" style="249" bestFit="1" customWidth="1"/>
    <col min="12294" max="12294" width="0" style="249" hidden="1" customWidth="1"/>
    <col min="12295" max="12295" width="6.375" style="249" bestFit="1" customWidth="1"/>
    <col min="12296" max="12296" width="0" style="249" hidden="1" customWidth="1"/>
    <col min="12297" max="12297" width="5.5" style="249" bestFit="1" customWidth="1"/>
    <col min="12298" max="12300" width="0" style="249" hidden="1" customWidth="1"/>
    <col min="12301" max="12301" width="20.625" style="249" customWidth="1"/>
    <col min="12302" max="12302" width="0" style="249" hidden="1" customWidth="1"/>
    <col min="12303" max="12303" width="20.625" style="249" customWidth="1"/>
    <col min="12304" max="12304" width="0" style="249" hidden="1" customWidth="1"/>
    <col min="12305" max="12305" width="20.625" style="249" customWidth="1"/>
    <col min="12306" max="12306" width="0" style="249" hidden="1" customWidth="1"/>
    <col min="12307" max="12307" width="20.625" style="249" customWidth="1"/>
    <col min="12308" max="12308" width="0" style="249" hidden="1" customWidth="1"/>
    <col min="12309" max="12309" width="3.625" style="249" customWidth="1"/>
    <col min="12310" max="12310" width="0" style="249" hidden="1" customWidth="1"/>
    <col min="12311" max="12311" width="21.625" style="249" customWidth="1"/>
    <col min="12312" max="12544" width="9" style="249"/>
    <col min="12545" max="12545" width="5.5" style="249" bestFit="1" customWidth="1"/>
    <col min="12546" max="12547" width="0" style="249" hidden="1" customWidth="1"/>
    <col min="12548" max="12548" width="7" style="249" customWidth="1"/>
    <col min="12549" max="12549" width="5.5" style="249" bestFit="1" customWidth="1"/>
    <col min="12550" max="12550" width="0" style="249" hidden="1" customWidth="1"/>
    <col min="12551" max="12551" width="6.375" style="249" bestFit="1" customWidth="1"/>
    <col min="12552" max="12552" width="0" style="249" hidden="1" customWidth="1"/>
    <col min="12553" max="12553" width="5.5" style="249" bestFit="1" customWidth="1"/>
    <col min="12554" max="12556" width="0" style="249" hidden="1" customWidth="1"/>
    <col min="12557" max="12557" width="20.625" style="249" customWidth="1"/>
    <col min="12558" max="12558" width="0" style="249" hidden="1" customWidth="1"/>
    <col min="12559" max="12559" width="20.625" style="249" customWidth="1"/>
    <col min="12560" max="12560" width="0" style="249" hidden="1" customWidth="1"/>
    <col min="12561" max="12561" width="20.625" style="249" customWidth="1"/>
    <col min="12562" max="12562" width="0" style="249" hidden="1" customWidth="1"/>
    <col min="12563" max="12563" width="20.625" style="249" customWidth="1"/>
    <col min="12564" max="12564" width="0" style="249" hidden="1" customWidth="1"/>
    <col min="12565" max="12565" width="3.625" style="249" customWidth="1"/>
    <col min="12566" max="12566" width="0" style="249" hidden="1" customWidth="1"/>
    <col min="12567" max="12567" width="21.625" style="249" customWidth="1"/>
    <col min="12568" max="12800" width="9" style="249"/>
    <col min="12801" max="12801" width="5.5" style="249" bestFit="1" customWidth="1"/>
    <col min="12802" max="12803" width="0" style="249" hidden="1" customWidth="1"/>
    <col min="12804" max="12804" width="7" style="249" customWidth="1"/>
    <col min="12805" max="12805" width="5.5" style="249" bestFit="1" customWidth="1"/>
    <col min="12806" max="12806" width="0" style="249" hidden="1" customWidth="1"/>
    <col min="12807" max="12807" width="6.375" style="249" bestFit="1" customWidth="1"/>
    <col min="12808" max="12808" width="0" style="249" hidden="1" customWidth="1"/>
    <col min="12809" max="12809" width="5.5" style="249" bestFit="1" customWidth="1"/>
    <col min="12810" max="12812" width="0" style="249" hidden="1" customWidth="1"/>
    <col min="12813" max="12813" width="20.625" style="249" customWidth="1"/>
    <col min="12814" max="12814" width="0" style="249" hidden="1" customWidth="1"/>
    <col min="12815" max="12815" width="20.625" style="249" customWidth="1"/>
    <col min="12816" max="12816" width="0" style="249" hidden="1" customWidth="1"/>
    <col min="12817" max="12817" width="20.625" style="249" customWidth="1"/>
    <col min="12818" max="12818" width="0" style="249" hidden="1" customWidth="1"/>
    <col min="12819" max="12819" width="20.625" style="249" customWidth="1"/>
    <col min="12820" max="12820" width="0" style="249" hidden="1" customWidth="1"/>
    <col min="12821" max="12821" width="3.625" style="249" customWidth="1"/>
    <col min="12822" max="12822" width="0" style="249" hidden="1" customWidth="1"/>
    <col min="12823" max="12823" width="21.625" style="249" customWidth="1"/>
    <col min="12824" max="13056" width="9" style="249"/>
    <col min="13057" max="13057" width="5.5" style="249" bestFit="1" customWidth="1"/>
    <col min="13058" max="13059" width="0" style="249" hidden="1" customWidth="1"/>
    <col min="13060" max="13060" width="7" style="249" customWidth="1"/>
    <col min="13061" max="13061" width="5.5" style="249" bestFit="1" customWidth="1"/>
    <col min="13062" max="13062" width="0" style="249" hidden="1" customWidth="1"/>
    <col min="13063" max="13063" width="6.375" style="249" bestFit="1" customWidth="1"/>
    <col min="13064" max="13064" width="0" style="249" hidden="1" customWidth="1"/>
    <col min="13065" max="13065" width="5.5" style="249" bestFit="1" customWidth="1"/>
    <col min="13066" max="13068" width="0" style="249" hidden="1" customWidth="1"/>
    <col min="13069" max="13069" width="20.625" style="249" customWidth="1"/>
    <col min="13070" max="13070" width="0" style="249" hidden="1" customWidth="1"/>
    <col min="13071" max="13071" width="20.625" style="249" customWidth="1"/>
    <col min="13072" max="13072" width="0" style="249" hidden="1" customWidth="1"/>
    <col min="13073" max="13073" width="20.625" style="249" customWidth="1"/>
    <col min="13074" max="13074" width="0" style="249" hidden="1" customWidth="1"/>
    <col min="13075" max="13075" width="20.625" style="249" customWidth="1"/>
    <col min="13076" max="13076" width="0" style="249" hidden="1" customWidth="1"/>
    <col min="13077" max="13077" width="3.625" style="249" customWidth="1"/>
    <col min="13078" max="13078" width="0" style="249" hidden="1" customWidth="1"/>
    <col min="13079" max="13079" width="21.625" style="249" customWidth="1"/>
    <col min="13080" max="13312" width="9" style="249"/>
    <col min="13313" max="13313" width="5.5" style="249" bestFit="1" customWidth="1"/>
    <col min="13314" max="13315" width="0" style="249" hidden="1" customWidth="1"/>
    <col min="13316" max="13316" width="7" style="249" customWidth="1"/>
    <col min="13317" max="13317" width="5.5" style="249" bestFit="1" customWidth="1"/>
    <col min="13318" max="13318" width="0" style="249" hidden="1" customWidth="1"/>
    <col min="13319" max="13319" width="6.375" style="249" bestFit="1" customWidth="1"/>
    <col min="13320" max="13320" width="0" style="249" hidden="1" customWidth="1"/>
    <col min="13321" max="13321" width="5.5" style="249" bestFit="1" customWidth="1"/>
    <col min="13322" max="13324" width="0" style="249" hidden="1" customWidth="1"/>
    <col min="13325" max="13325" width="20.625" style="249" customWidth="1"/>
    <col min="13326" max="13326" width="0" style="249" hidden="1" customWidth="1"/>
    <col min="13327" max="13327" width="20.625" style="249" customWidth="1"/>
    <col min="13328" max="13328" width="0" style="249" hidden="1" customWidth="1"/>
    <col min="13329" max="13329" width="20.625" style="249" customWidth="1"/>
    <col min="13330" max="13330" width="0" style="249" hidden="1" customWidth="1"/>
    <col min="13331" max="13331" width="20.625" style="249" customWidth="1"/>
    <col min="13332" max="13332" width="0" style="249" hidden="1" customWidth="1"/>
    <col min="13333" max="13333" width="3.625" style="249" customWidth="1"/>
    <col min="13334" max="13334" width="0" style="249" hidden="1" customWidth="1"/>
    <col min="13335" max="13335" width="21.625" style="249" customWidth="1"/>
    <col min="13336" max="13568" width="9" style="249"/>
    <col min="13569" max="13569" width="5.5" style="249" bestFit="1" customWidth="1"/>
    <col min="13570" max="13571" width="0" style="249" hidden="1" customWidth="1"/>
    <col min="13572" max="13572" width="7" style="249" customWidth="1"/>
    <col min="13573" max="13573" width="5.5" style="249" bestFit="1" customWidth="1"/>
    <col min="13574" max="13574" width="0" style="249" hidden="1" customWidth="1"/>
    <col min="13575" max="13575" width="6.375" style="249" bestFit="1" customWidth="1"/>
    <col min="13576" max="13576" width="0" style="249" hidden="1" customWidth="1"/>
    <col min="13577" max="13577" width="5.5" style="249" bestFit="1" customWidth="1"/>
    <col min="13578" max="13580" width="0" style="249" hidden="1" customWidth="1"/>
    <col min="13581" max="13581" width="20.625" style="249" customWidth="1"/>
    <col min="13582" max="13582" width="0" style="249" hidden="1" customWidth="1"/>
    <col min="13583" max="13583" width="20.625" style="249" customWidth="1"/>
    <col min="13584" max="13584" width="0" style="249" hidden="1" customWidth="1"/>
    <col min="13585" max="13585" width="20.625" style="249" customWidth="1"/>
    <col min="13586" max="13586" width="0" style="249" hidden="1" customWidth="1"/>
    <col min="13587" max="13587" width="20.625" style="249" customWidth="1"/>
    <col min="13588" max="13588" width="0" style="249" hidden="1" customWidth="1"/>
    <col min="13589" max="13589" width="3.625" style="249" customWidth="1"/>
    <col min="13590" max="13590" width="0" style="249" hidden="1" customWidth="1"/>
    <col min="13591" max="13591" width="21.625" style="249" customWidth="1"/>
    <col min="13592" max="13824" width="9" style="249"/>
    <col min="13825" max="13825" width="5.5" style="249" bestFit="1" customWidth="1"/>
    <col min="13826" max="13827" width="0" style="249" hidden="1" customWidth="1"/>
    <col min="13828" max="13828" width="7" style="249" customWidth="1"/>
    <col min="13829" max="13829" width="5.5" style="249" bestFit="1" customWidth="1"/>
    <col min="13830" max="13830" width="0" style="249" hidden="1" customWidth="1"/>
    <col min="13831" max="13831" width="6.375" style="249" bestFit="1" customWidth="1"/>
    <col min="13832" max="13832" width="0" style="249" hidden="1" customWidth="1"/>
    <col min="13833" max="13833" width="5.5" style="249" bestFit="1" customWidth="1"/>
    <col min="13834" max="13836" width="0" style="249" hidden="1" customWidth="1"/>
    <col min="13837" max="13837" width="20.625" style="249" customWidth="1"/>
    <col min="13838" max="13838" width="0" style="249" hidden="1" customWidth="1"/>
    <col min="13839" max="13839" width="20.625" style="249" customWidth="1"/>
    <col min="13840" max="13840" width="0" style="249" hidden="1" customWidth="1"/>
    <col min="13841" max="13841" width="20.625" style="249" customWidth="1"/>
    <col min="13842" max="13842" width="0" style="249" hidden="1" customWidth="1"/>
    <col min="13843" max="13843" width="20.625" style="249" customWidth="1"/>
    <col min="13844" max="13844" width="0" style="249" hidden="1" customWidth="1"/>
    <col min="13845" max="13845" width="3.625" style="249" customWidth="1"/>
    <col min="13846" max="13846" width="0" style="249" hidden="1" customWidth="1"/>
    <col min="13847" max="13847" width="21.625" style="249" customWidth="1"/>
    <col min="13848" max="14080" width="9" style="249"/>
    <col min="14081" max="14081" width="5.5" style="249" bestFit="1" customWidth="1"/>
    <col min="14082" max="14083" width="0" style="249" hidden="1" customWidth="1"/>
    <col min="14084" max="14084" width="7" style="249" customWidth="1"/>
    <col min="14085" max="14085" width="5.5" style="249" bestFit="1" customWidth="1"/>
    <col min="14086" max="14086" width="0" style="249" hidden="1" customWidth="1"/>
    <col min="14087" max="14087" width="6.375" style="249" bestFit="1" customWidth="1"/>
    <col min="14088" max="14088" width="0" style="249" hidden="1" customWidth="1"/>
    <col min="14089" max="14089" width="5.5" style="249" bestFit="1" customWidth="1"/>
    <col min="14090" max="14092" width="0" style="249" hidden="1" customWidth="1"/>
    <col min="14093" max="14093" width="20.625" style="249" customWidth="1"/>
    <col min="14094" max="14094" width="0" style="249" hidden="1" customWidth="1"/>
    <col min="14095" max="14095" width="20.625" style="249" customWidth="1"/>
    <col min="14096" max="14096" width="0" style="249" hidden="1" customWidth="1"/>
    <col min="14097" max="14097" width="20.625" style="249" customWidth="1"/>
    <col min="14098" max="14098" width="0" style="249" hidden="1" customWidth="1"/>
    <col min="14099" max="14099" width="20.625" style="249" customWidth="1"/>
    <col min="14100" max="14100" width="0" style="249" hidden="1" customWidth="1"/>
    <col min="14101" max="14101" width="3.625" style="249" customWidth="1"/>
    <col min="14102" max="14102" width="0" style="249" hidden="1" customWidth="1"/>
    <col min="14103" max="14103" width="21.625" style="249" customWidth="1"/>
    <col min="14104" max="14336" width="9" style="249"/>
    <col min="14337" max="14337" width="5.5" style="249" bestFit="1" customWidth="1"/>
    <col min="14338" max="14339" width="0" style="249" hidden="1" customWidth="1"/>
    <col min="14340" max="14340" width="7" style="249" customWidth="1"/>
    <col min="14341" max="14341" width="5.5" style="249" bestFit="1" customWidth="1"/>
    <col min="14342" max="14342" width="0" style="249" hidden="1" customWidth="1"/>
    <col min="14343" max="14343" width="6.375" style="249" bestFit="1" customWidth="1"/>
    <col min="14344" max="14344" width="0" style="249" hidden="1" customWidth="1"/>
    <col min="14345" max="14345" width="5.5" style="249" bestFit="1" customWidth="1"/>
    <col min="14346" max="14348" width="0" style="249" hidden="1" customWidth="1"/>
    <col min="14349" max="14349" width="20.625" style="249" customWidth="1"/>
    <col min="14350" max="14350" width="0" style="249" hidden="1" customWidth="1"/>
    <col min="14351" max="14351" width="20.625" style="249" customWidth="1"/>
    <col min="14352" max="14352" width="0" style="249" hidden="1" customWidth="1"/>
    <col min="14353" max="14353" width="20.625" style="249" customWidth="1"/>
    <col min="14354" max="14354" width="0" style="249" hidden="1" customWidth="1"/>
    <col min="14355" max="14355" width="20.625" style="249" customWidth="1"/>
    <col min="14356" max="14356" width="0" style="249" hidden="1" customWidth="1"/>
    <col min="14357" max="14357" width="3.625" style="249" customWidth="1"/>
    <col min="14358" max="14358" width="0" style="249" hidden="1" customWidth="1"/>
    <col min="14359" max="14359" width="21.625" style="249" customWidth="1"/>
    <col min="14360" max="14592" width="9" style="249"/>
    <col min="14593" max="14593" width="5.5" style="249" bestFit="1" customWidth="1"/>
    <col min="14594" max="14595" width="0" style="249" hidden="1" customWidth="1"/>
    <col min="14596" max="14596" width="7" style="249" customWidth="1"/>
    <col min="14597" max="14597" width="5.5" style="249" bestFit="1" customWidth="1"/>
    <col min="14598" max="14598" width="0" style="249" hidden="1" customWidth="1"/>
    <col min="14599" max="14599" width="6.375" style="249" bestFit="1" customWidth="1"/>
    <col min="14600" max="14600" width="0" style="249" hidden="1" customWidth="1"/>
    <col min="14601" max="14601" width="5.5" style="249" bestFit="1" customWidth="1"/>
    <col min="14602" max="14604" width="0" style="249" hidden="1" customWidth="1"/>
    <col min="14605" max="14605" width="20.625" style="249" customWidth="1"/>
    <col min="14606" max="14606" width="0" style="249" hidden="1" customWidth="1"/>
    <col min="14607" max="14607" width="20.625" style="249" customWidth="1"/>
    <col min="14608" max="14608" width="0" style="249" hidden="1" customWidth="1"/>
    <col min="14609" max="14609" width="20.625" style="249" customWidth="1"/>
    <col min="14610" max="14610" width="0" style="249" hidden="1" customWidth="1"/>
    <col min="14611" max="14611" width="20.625" style="249" customWidth="1"/>
    <col min="14612" max="14612" width="0" style="249" hidden="1" customWidth="1"/>
    <col min="14613" max="14613" width="3.625" style="249" customWidth="1"/>
    <col min="14614" max="14614" width="0" style="249" hidden="1" customWidth="1"/>
    <col min="14615" max="14615" width="21.625" style="249" customWidth="1"/>
    <col min="14616" max="14848" width="9" style="249"/>
    <col min="14849" max="14849" width="5.5" style="249" bestFit="1" customWidth="1"/>
    <col min="14850" max="14851" width="0" style="249" hidden="1" customWidth="1"/>
    <col min="14852" max="14852" width="7" style="249" customWidth="1"/>
    <col min="14853" max="14853" width="5.5" style="249" bestFit="1" customWidth="1"/>
    <col min="14854" max="14854" width="0" style="249" hidden="1" customWidth="1"/>
    <col min="14855" max="14855" width="6.375" style="249" bestFit="1" customWidth="1"/>
    <col min="14856" max="14856" width="0" style="249" hidden="1" customWidth="1"/>
    <col min="14857" max="14857" width="5.5" style="249" bestFit="1" customWidth="1"/>
    <col min="14858" max="14860" width="0" style="249" hidden="1" customWidth="1"/>
    <col min="14861" max="14861" width="20.625" style="249" customWidth="1"/>
    <col min="14862" max="14862" width="0" style="249" hidden="1" customWidth="1"/>
    <col min="14863" max="14863" width="20.625" style="249" customWidth="1"/>
    <col min="14864" max="14864" width="0" style="249" hidden="1" customWidth="1"/>
    <col min="14865" max="14865" width="20.625" style="249" customWidth="1"/>
    <col min="14866" max="14866" width="0" style="249" hidden="1" customWidth="1"/>
    <col min="14867" max="14867" width="20.625" style="249" customWidth="1"/>
    <col min="14868" max="14868" width="0" style="249" hidden="1" customWidth="1"/>
    <col min="14869" max="14869" width="3.625" style="249" customWidth="1"/>
    <col min="14870" max="14870" width="0" style="249" hidden="1" customWidth="1"/>
    <col min="14871" max="14871" width="21.625" style="249" customWidth="1"/>
    <col min="14872" max="15104" width="9" style="249"/>
    <col min="15105" max="15105" width="5.5" style="249" bestFit="1" customWidth="1"/>
    <col min="15106" max="15107" width="0" style="249" hidden="1" customWidth="1"/>
    <col min="15108" max="15108" width="7" style="249" customWidth="1"/>
    <col min="15109" max="15109" width="5.5" style="249" bestFit="1" customWidth="1"/>
    <col min="15110" max="15110" width="0" style="249" hidden="1" customWidth="1"/>
    <col min="15111" max="15111" width="6.375" style="249" bestFit="1" customWidth="1"/>
    <col min="15112" max="15112" width="0" style="249" hidden="1" customWidth="1"/>
    <col min="15113" max="15113" width="5.5" style="249" bestFit="1" customWidth="1"/>
    <col min="15114" max="15116" width="0" style="249" hidden="1" customWidth="1"/>
    <col min="15117" max="15117" width="20.625" style="249" customWidth="1"/>
    <col min="15118" max="15118" width="0" style="249" hidden="1" customWidth="1"/>
    <col min="15119" max="15119" width="20.625" style="249" customWidth="1"/>
    <col min="15120" max="15120" width="0" style="249" hidden="1" customWidth="1"/>
    <col min="15121" max="15121" width="20.625" style="249" customWidth="1"/>
    <col min="15122" max="15122" width="0" style="249" hidden="1" customWidth="1"/>
    <col min="15123" max="15123" width="20.625" style="249" customWidth="1"/>
    <col min="15124" max="15124" width="0" style="249" hidden="1" customWidth="1"/>
    <col min="15125" max="15125" width="3.625" style="249" customWidth="1"/>
    <col min="15126" max="15126" width="0" style="249" hidden="1" customWidth="1"/>
    <col min="15127" max="15127" width="21.625" style="249" customWidth="1"/>
    <col min="15128" max="15360" width="9" style="249"/>
    <col min="15361" max="15361" width="5.5" style="249" bestFit="1" customWidth="1"/>
    <col min="15362" max="15363" width="0" style="249" hidden="1" customWidth="1"/>
    <col min="15364" max="15364" width="7" style="249" customWidth="1"/>
    <col min="15365" max="15365" width="5.5" style="249" bestFit="1" customWidth="1"/>
    <col min="15366" max="15366" width="0" style="249" hidden="1" customWidth="1"/>
    <col min="15367" max="15367" width="6.375" style="249" bestFit="1" customWidth="1"/>
    <col min="15368" max="15368" width="0" style="249" hidden="1" customWidth="1"/>
    <col min="15369" max="15369" width="5.5" style="249" bestFit="1" customWidth="1"/>
    <col min="15370" max="15372" width="0" style="249" hidden="1" customWidth="1"/>
    <col min="15373" max="15373" width="20.625" style="249" customWidth="1"/>
    <col min="15374" max="15374" width="0" style="249" hidden="1" customWidth="1"/>
    <col min="15375" max="15375" width="20.625" style="249" customWidth="1"/>
    <col min="15376" max="15376" width="0" style="249" hidden="1" customWidth="1"/>
    <col min="15377" max="15377" width="20.625" style="249" customWidth="1"/>
    <col min="15378" max="15378" width="0" style="249" hidden="1" customWidth="1"/>
    <col min="15379" max="15379" width="20.625" style="249" customWidth="1"/>
    <col min="15380" max="15380" width="0" style="249" hidden="1" customWidth="1"/>
    <col min="15381" max="15381" width="3.625" style="249" customWidth="1"/>
    <col min="15382" max="15382" width="0" style="249" hidden="1" customWidth="1"/>
    <col min="15383" max="15383" width="21.625" style="249" customWidth="1"/>
    <col min="15384" max="15616" width="9" style="249"/>
    <col min="15617" max="15617" width="5.5" style="249" bestFit="1" customWidth="1"/>
    <col min="15618" max="15619" width="0" style="249" hidden="1" customWidth="1"/>
    <col min="15620" max="15620" width="7" style="249" customWidth="1"/>
    <col min="15621" max="15621" width="5.5" style="249" bestFit="1" customWidth="1"/>
    <col min="15622" max="15622" width="0" style="249" hidden="1" customWidth="1"/>
    <col min="15623" max="15623" width="6.375" style="249" bestFit="1" customWidth="1"/>
    <col min="15624" max="15624" width="0" style="249" hidden="1" customWidth="1"/>
    <col min="15625" max="15625" width="5.5" style="249" bestFit="1" customWidth="1"/>
    <col min="15626" max="15628" width="0" style="249" hidden="1" customWidth="1"/>
    <col min="15629" max="15629" width="20.625" style="249" customWidth="1"/>
    <col min="15630" max="15630" width="0" style="249" hidden="1" customWidth="1"/>
    <col min="15631" max="15631" width="20.625" style="249" customWidth="1"/>
    <col min="15632" max="15632" width="0" style="249" hidden="1" customWidth="1"/>
    <col min="15633" max="15633" width="20.625" style="249" customWidth="1"/>
    <col min="15634" max="15634" width="0" style="249" hidden="1" customWidth="1"/>
    <col min="15635" max="15635" width="20.625" style="249" customWidth="1"/>
    <col min="15636" max="15636" width="0" style="249" hidden="1" customWidth="1"/>
    <col min="15637" max="15637" width="3.625" style="249" customWidth="1"/>
    <col min="15638" max="15638" width="0" style="249" hidden="1" customWidth="1"/>
    <col min="15639" max="15639" width="21.625" style="249" customWidth="1"/>
    <col min="15640" max="15872" width="9" style="249"/>
    <col min="15873" max="15873" width="5.5" style="249" bestFit="1" customWidth="1"/>
    <col min="15874" max="15875" width="0" style="249" hidden="1" customWidth="1"/>
    <col min="15876" max="15876" width="7" style="249" customWidth="1"/>
    <col min="15877" max="15877" width="5.5" style="249" bestFit="1" customWidth="1"/>
    <col min="15878" max="15878" width="0" style="249" hidden="1" customWidth="1"/>
    <col min="15879" max="15879" width="6.375" style="249" bestFit="1" customWidth="1"/>
    <col min="15880" max="15880" width="0" style="249" hidden="1" customWidth="1"/>
    <col min="15881" max="15881" width="5.5" style="249" bestFit="1" customWidth="1"/>
    <col min="15882" max="15884" width="0" style="249" hidden="1" customWidth="1"/>
    <col min="15885" max="15885" width="20.625" style="249" customWidth="1"/>
    <col min="15886" max="15886" width="0" style="249" hidden="1" customWidth="1"/>
    <col min="15887" max="15887" width="20.625" style="249" customWidth="1"/>
    <col min="15888" max="15888" width="0" style="249" hidden="1" customWidth="1"/>
    <col min="15889" max="15889" width="20.625" style="249" customWidth="1"/>
    <col min="15890" max="15890" width="0" style="249" hidden="1" customWidth="1"/>
    <col min="15891" max="15891" width="20.625" style="249" customWidth="1"/>
    <col min="15892" max="15892" width="0" style="249" hidden="1" customWidth="1"/>
    <col min="15893" max="15893" width="3.625" style="249" customWidth="1"/>
    <col min="15894" max="15894" width="0" style="249" hidden="1" customWidth="1"/>
    <col min="15895" max="15895" width="21.625" style="249" customWidth="1"/>
    <col min="15896" max="16128" width="9" style="249"/>
    <col min="16129" max="16129" width="5.5" style="249" bestFit="1" customWidth="1"/>
    <col min="16130" max="16131" width="0" style="249" hidden="1" customWidth="1"/>
    <col min="16132" max="16132" width="7" style="249" customWidth="1"/>
    <col min="16133" max="16133" width="5.5" style="249" bestFit="1" customWidth="1"/>
    <col min="16134" max="16134" width="0" style="249" hidden="1" customWidth="1"/>
    <col min="16135" max="16135" width="6.375" style="249" bestFit="1" customWidth="1"/>
    <col min="16136" max="16136" width="0" style="249" hidden="1" customWidth="1"/>
    <col min="16137" max="16137" width="5.5" style="249" bestFit="1" customWidth="1"/>
    <col min="16138" max="16140" width="0" style="249" hidden="1" customWidth="1"/>
    <col min="16141" max="16141" width="20.625" style="249" customWidth="1"/>
    <col min="16142" max="16142" width="0" style="249" hidden="1" customWidth="1"/>
    <col min="16143" max="16143" width="20.625" style="249" customWidth="1"/>
    <col min="16144" max="16144" width="0" style="249" hidden="1" customWidth="1"/>
    <col min="16145" max="16145" width="20.625" style="249" customWidth="1"/>
    <col min="16146" max="16146" width="0" style="249" hidden="1" customWidth="1"/>
    <col min="16147" max="16147" width="20.625" style="249" customWidth="1"/>
    <col min="16148" max="16148" width="0" style="249" hidden="1" customWidth="1"/>
    <col min="16149" max="16149" width="3.625" style="249" customWidth="1"/>
    <col min="16150" max="16150" width="0" style="249" hidden="1" customWidth="1"/>
    <col min="16151" max="16151" width="21.625" style="249" customWidth="1"/>
    <col min="16152" max="16384" width="9" style="249"/>
  </cols>
  <sheetData>
    <row r="1" spans="1:26" ht="16.5" customHeight="1">
      <c r="A1" s="274" t="s">
        <v>0</v>
      </c>
      <c r="B1" s="14"/>
      <c r="C1" s="14"/>
      <c r="D1" s="14"/>
      <c r="E1" s="276" t="s">
        <v>101</v>
      </c>
      <c r="F1" s="278" t="s">
        <v>1</v>
      </c>
      <c r="G1" s="48"/>
      <c r="H1" s="267" t="s">
        <v>2</v>
      </c>
      <c r="I1" s="48"/>
      <c r="J1" s="267" t="s">
        <v>3</v>
      </c>
      <c r="K1" s="49"/>
      <c r="L1" s="266" t="s">
        <v>4</v>
      </c>
      <c r="M1" s="267"/>
      <c r="N1" s="281"/>
      <c r="O1" s="48"/>
      <c r="P1" s="266" t="s">
        <v>5</v>
      </c>
      <c r="Q1" s="267"/>
      <c r="R1" s="267"/>
      <c r="S1" s="260"/>
      <c r="T1" s="268" t="s">
        <v>6</v>
      </c>
      <c r="U1" s="260"/>
      <c r="V1" s="270" t="s">
        <v>844</v>
      </c>
      <c r="W1" s="272" t="s">
        <v>7</v>
      </c>
    </row>
    <row r="2" spans="1:26" ht="17.25" thickBot="1">
      <c r="A2" s="275"/>
      <c r="B2" s="15"/>
      <c r="C2" s="15"/>
      <c r="D2" s="15"/>
      <c r="E2" s="277"/>
      <c r="F2" s="279"/>
      <c r="G2" s="50"/>
      <c r="H2" s="280"/>
      <c r="I2" s="50"/>
      <c r="J2" s="280"/>
      <c r="K2" s="51"/>
      <c r="L2" s="262" t="s">
        <v>8</v>
      </c>
      <c r="M2" s="261"/>
      <c r="N2" s="52" t="s">
        <v>9</v>
      </c>
      <c r="O2" s="261"/>
      <c r="P2" s="53" t="s">
        <v>8</v>
      </c>
      <c r="Q2" s="261"/>
      <c r="R2" s="52" t="s">
        <v>9</v>
      </c>
      <c r="S2" s="261"/>
      <c r="T2" s="269"/>
      <c r="U2" s="261"/>
      <c r="V2" s="271"/>
      <c r="W2" s="273"/>
    </row>
    <row r="3" spans="1:26" ht="18" customHeight="1">
      <c r="A3" s="250">
        <f t="shared" ref="A3:A162" si="0">ROW()-3</f>
        <v>0</v>
      </c>
      <c r="B3" s="251"/>
      <c r="C3" s="251"/>
      <c r="D3" s="251"/>
      <c r="E3" s="248" t="s">
        <v>484</v>
      </c>
      <c r="F3" s="16"/>
      <c r="G3" s="188"/>
      <c r="H3" s="194"/>
      <c r="I3" s="188"/>
      <c r="J3" s="194"/>
      <c r="K3" s="188"/>
      <c r="L3" s="10"/>
      <c r="M3" s="188"/>
      <c r="N3" s="8"/>
      <c r="O3" s="188"/>
      <c r="P3" s="8"/>
      <c r="Q3" s="188"/>
      <c r="R3" s="8"/>
      <c r="S3" s="188"/>
      <c r="T3" s="35"/>
      <c r="U3" s="188"/>
      <c r="V3" s="194"/>
      <c r="W3" s="4"/>
      <c r="Z3" s="252"/>
    </row>
    <row r="4" spans="1:26" ht="18" customHeight="1">
      <c r="A4" s="250">
        <f t="shared" si="0"/>
        <v>1</v>
      </c>
      <c r="B4" s="251"/>
      <c r="C4" s="251"/>
      <c r="D4" s="251"/>
      <c r="F4" s="130">
        <f t="shared" ref="F4:F102" si="1">ROW()-3</f>
        <v>1</v>
      </c>
      <c r="G4" s="188" t="str">
        <f t="shared" ref="G4:G79" si="2">IF(F4=0," ",X$4)</f>
        <v>=</v>
      </c>
      <c r="H4" s="194"/>
      <c r="I4" s="188" t="str">
        <f t="shared" ref="I4:I79" si="3">IF(F4=0," ",Y$4)</f>
        <v>/</v>
      </c>
      <c r="J4" s="194" t="s">
        <v>145</v>
      </c>
      <c r="K4" s="188" t="str">
        <f>I4</f>
        <v>/</v>
      </c>
      <c r="L4" s="10" t="s">
        <v>326</v>
      </c>
      <c r="M4" s="188" t="str">
        <f t="shared" ref="M4:M79" si="4">IF(F4=0," ",Y$4)</f>
        <v>/</v>
      </c>
      <c r="N4" s="8"/>
      <c r="O4" s="188" t="str">
        <f t="shared" ref="O4:O79" si="5">IF(F4=0," ",Y$4)</f>
        <v>/</v>
      </c>
      <c r="P4" s="8" t="s">
        <v>128</v>
      </c>
      <c r="Q4" s="188" t="str">
        <f t="shared" ref="Q4:Q79" si="6">IF(F4=0," ",Y$4)</f>
        <v>/</v>
      </c>
      <c r="R4" s="8"/>
      <c r="S4" s="188" t="str">
        <f t="shared" ref="S4:S79" si="7">IF(F4=0," ",Y$4)</f>
        <v>/</v>
      </c>
      <c r="T4" s="35"/>
      <c r="U4" s="188" t="str">
        <f t="shared" ref="U4:U79" si="8">IF(F4=0," ",Y$4)</f>
        <v>/</v>
      </c>
      <c r="V4" s="194" t="str">
        <f>IF(AND(H4=0,J4=0,L4=0,P4=0,R4=0)," ",CONCATENATE(H4," ",J4," ",L4," ",N4," ",P4," ",R4))</f>
        <v xml:space="preserve"> IF AL_CO_EX=0  GOTO L10 </v>
      </c>
      <c r="W4" s="4" t="s">
        <v>534</v>
      </c>
      <c r="X4" s="93" t="s">
        <v>327</v>
      </c>
      <c r="Y4" s="252" t="s">
        <v>328</v>
      </c>
      <c r="Z4" s="252"/>
    </row>
    <row r="5" spans="1:26" ht="18" customHeight="1">
      <c r="A5" s="250">
        <f t="shared" si="0"/>
        <v>2</v>
      </c>
      <c r="B5" s="251"/>
      <c r="C5" s="251"/>
      <c r="D5" s="251"/>
      <c r="F5" s="130">
        <f t="shared" si="1"/>
        <v>2</v>
      </c>
      <c r="G5" s="188" t="str">
        <f t="shared" si="2"/>
        <v>=</v>
      </c>
      <c r="H5" s="193"/>
      <c r="I5" s="188" t="str">
        <f t="shared" si="3"/>
        <v>/</v>
      </c>
      <c r="J5" s="194" t="s">
        <v>197</v>
      </c>
      <c r="K5" s="188" t="str">
        <f t="shared" ref="K5:K102" si="9">I5</f>
        <v>/</v>
      </c>
      <c r="L5" s="10" t="s">
        <v>88</v>
      </c>
      <c r="M5" s="188" t="str">
        <f t="shared" si="4"/>
        <v>/</v>
      </c>
      <c r="N5" s="12"/>
      <c r="O5" s="188" t="str">
        <f t="shared" si="5"/>
        <v>/</v>
      </c>
      <c r="P5" s="8" t="s">
        <v>329</v>
      </c>
      <c r="Q5" s="188" t="str">
        <f t="shared" si="6"/>
        <v>/</v>
      </c>
      <c r="R5" s="187"/>
      <c r="S5" s="1" t="str">
        <f t="shared" si="7"/>
        <v>/</v>
      </c>
      <c r="T5" s="190"/>
      <c r="U5" s="188" t="str">
        <f t="shared" si="8"/>
        <v>/</v>
      </c>
      <c r="V5" s="194" t="str">
        <f t="shared" ref="V5:V81" si="10">IF(AND(H5=0,J5=0,L5=0,P5=0,R5=0)," ",CONCATENATE(H5," ",J5," ",L5," ",N5," ",P5," ",R5))</f>
        <v xml:space="preserve"> IF MORG=0  CALL PROG 1901 </v>
      </c>
      <c r="W5" s="127" t="s">
        <v>330</v>
      </c>
      <c r="X5" s="93"/>
      <c r="Y5" s="252"/>
      <c r="Z5" s="252"/>
    </row>
    <row r="6" spans="1:26">
      <c r="A6" s="250">
        <f t="shared" si="0"/>
        <v>3</v>
      </c>
      <c r="B6" s="251"/>
      <c r="C6" s="251"/>
      <c r="D6" s="251"/>
      <c r="F6" s="130">
        <f t="shared" si="1"/>
        <v>3</v>
      </c>
      <c r="G6" s="188" t="str">
        <f t="shared" si="2"/>
        <v>=</v>
      </c>
      <c r="H6" s="194"/>
      <c r="I6" s="188" t="str">
        <f t="shared" si="3"/>
        <v>/</v>
      </c>
      <c r="J6" s="194" t="s">
        <v>145</v>
      </c>
      <c r="K6" s="188" t="str">
        <f t="shared" si="9"/>
        <v>/</v>
      </c>
      <c r="L6" s="192" t="s">
        <v>334</v>
      </c>
      <c r="M6" s="188" t="str">
        <f t="shared" si="4"/>
        <v>/</v>
      </c>
      <c r="N6" s="189"/>
      <c r="O6" s="188" t="str">
        <f t="shared" si="5"/>
        <v>/</v>
      </c>
      <c r="P6" s="189" t="s">
        <v>335</v>
      </c>
      <c r="Q6" s="188" t="str">
        <f t="shared" si="6"/>
        <v>/</v>
      </c>
      <c r="R6" s="189"/>
      <c r="S6" s="188" t="str">
        <f t="shared" si="7"/>
        <v>/</v>
      </c>
      <c r="T6" s="190"/>
      <c r="U6" s="188" t="str">
        <f t="shared" si="8"/>
        <v>/</v>
      </c>
      <c r="V6" s="194" t="str">
        <f t="shared" si="10"/>
        <v xml:space="preserve"> IF MDW=0 | MDS=0  CALL PROG 1100 </v>
      </c>
      <c r="W6" s="127" t="s">
        <v>336</v>
      </c>
      <c r="Z6" s="252"/>
    </row>
    <row r="7" spans="1:26" ht="18" customHeight="1">
      <c r="A7" s="250">
        <f t="shared" si="0"/>
        <v>4</v>
      </c>
      <c r="B7" s="251"/>
      <c r="C7" s="251"/>
      <c r="D7" s="251"/>
      <c r="F7" s="130">
        <f t="shared" si="1"/>
        <v>4</v>
      </c>
      <c r="G7" s="188" t="str">
        <f t="shared" si="2"/>
        <v>=</v>
      </c>
      <c r="H7" s="194"/>
      <c r="I7" s="188" t="str">
        <f t="shared" si="3"/>
        <v>/</v>
      </c>
      <c r="J7" s="194" t="s">
        <v>145</v>
      </c>
      <c r="K7" s="188" t="str">
        <f t="shared" si="9"/>
        <v>/</v>
      </c>
      <c r="L7" s="10" t="s">
        <v>126</v>
      </c>
      <c r="M7" s="188" t="str">
        <f t="shared" si="4"/>
        <v>/</v>
      </c>
      <c r="N7" s="8"/>
      <c r="O7" s="188" t="str">
        <f t="shared" si="5"/>
        <v>/</v>
      </c>
      <c r="P7" s="8" t="s">
        <v>375</v>
      </c>
      <c r="Q7" s="188" t="str">
        <f t="shared" si="6"/>
        <v>/</v>
      </c>
      <c r="R7" s="8"/>
      <c r="S7" s="188" t="str">
        <f t="shared" si="7"/>
        <v>/</v>
      </c>
      <c r="T7" s="35"/>
      <c r="U7" s="188" t="str">
        <f t="shared" si="8"/>
        <v>/</v>
      </c>
      <c r="V7" s="194" t="str">
        <f t="shared" si="10"/>
        <v xml:space="preserve"> IF CASE00=1  GOTO L330 </v>
      </c>
      <c r="W7" s="4" t="s">
        <v>535</v>
      </c>
      <c r="X7" s="238" t="s">
        <v>867</v>
      </c>
      <c r="Z7" s="252"/>
    </row>
    <row r="8" spans="1:26" ht="30" customHeight="1">
      <c r="A8" s="250">
        <f t="shared" si="0"/>
        <v>5</v>
      </c>
      <c r="B8" s="251"/>
      <c r="C8" s="251"/>
      <c r="D8" s="251"/>
      <c r="F8" s="130">
        <f t="shared" si="1"/>
        <v>5</v>
      </c>
      <c r="G8" s="188" t="str">
        <f t="shared" si="2"/>
        <v>=</v>
      </c>
      <c r="H8" s="194" t="s">
        <v>331</v>
      </c>
      <c r="I8" s="188" t="str">
        <f t="shared" si="3"/>
        <v>/</v>
      </c>
      <c r="J8" s="194" t="s">
        <v>133</v>
      </c>
      <c r="K8" s="188" t="str">
        <f t="shared" si="9"/>
        <v>/</v>
      </c>
      <c r="L8" s="10" t="s">
        <v>677</v>
      </c>
      <c r="M8" s="188" t="str">
        <f t="shared" si="4"/>
        <v>/</v>
      </c>
      <c r="N8" s="8"/>
      <c r="O8" s="188" t="str">
        <f t="shared" si="5"/>
        <v>/</v>
      </c>
      <c r="P8" s="189" t="s">
        <v>848</v>
      </c>
      <c r="Q8" s="188" t="str">
        <f t="shared" si="6"/>
        <v>/</v>
      </c>
      <c r="R8" s="189"/>
      <c r="S8" s="188" t="str">
        <f t="shared" si="7"/>
        <v>/</v>
      </c>
      <c r="T8" s="190"/>
      <c r="U8" s="188" t="str">
        <f t="shared" si="8"/>
        <v>/</v>
      </c>
      <c r="V8" s="194" t="str">
        <f t="shared" si="10"/>
        <v xml:space="preserve">L10 IF I_O_ORGCP=1 | AUTO_EN=1  GOTO L50 </v>
      </c>
      <c r="W8" s="127" t="s">
        <v>332</v>
      </c>
      <c r="Z8" s="252"/>
    </row>
    <row r="9" spans="1:26">
      <c r="A9" s="250">
        <f t="shared" si="0"/>
        <v>6</v>
      </c>
      <c r="B9" s="251"/>
      <c r="C9" s="251"/>
      <c r="D9" s="251"/>
      <c r="F9" s="130">
        <f t="shared" si="1"/>
        <v>6</v>
      </c>
      <c r="G9" s="188" t="str">
        <f t="shared" si="2"/>
        <v>=</v>
      </c>
      <c r="H9" s="194"/>
      <c r="I9" s="188" t="str">
        <f t="shared" si="3"/>
        <v>/</v>
      </c>
      <c r="J9" s="194" t="s">
        <v>133</v>
      </c>
      <c r="K9" s="188" t="str">
        <f t="shared" si="9"/>
        <v>/</v>
      </c>
      <c r="L9" s="10" t="s">
        <v>333</v>
      </c>
      <c r="M9" s="188" t="str">
        <f t="shared" si="4"/>
        <v>/</v>
      </c>
      <c r="N9" s="8"/>
      <c r="O9" s="188" t="str">
        <f t="shared" si="5"/>
        <v>/</v>
      </c>
      <c r="P9" s="189" t="s">
        <v>329</v>
      </c>
      <c r="Q9" s="188" t="str">
        <f t="shared" si="6"/>
        <v>/</v>
      </c>
      <c r="R9" s="189"/>
      <c r="S9" s="188" t="str">
        <f t="shared" si="7"/>
        <v>/</v>
      </c>
      <c r="T9" s="190"/>
      <c r="U9" s="188" t="str">
        <f t="shared" si="8"/>
        <v>/</v>
      </c>
      <c r="V9" s="194" t="str">
        <f t="shared" si="10"/>
        <v xml:space="preserve"> IF I_O_ORGCP=0  CALL PROG 1901 </v>
      </c>
      <c r="W9" s="127" t="s">
        <v>330</v>
      </c>
      <c r="Z9" s="252"/>
    </row>
    <row r="10" spans="1:26" ht="27">
      <c r="A10" s="250">
        <f t="shared" si="0"/>
        <v>7</v>
      </c>
      <c r="B10" s="251"/>
      <c r="C10" s="251"/>
      <c r="D10" s="251"/>
      <c r="F10" s="130">
        <f t="shared" si="1"/>
        <v>7</v>
      </c>
      <c r="G10" s="188" t="str">
        <f t="shared" si="2"/>
        <v>=</v>
      </c>
      <c r="H10" s="194" t="s">
        <v>849</v>
      </c>
      <c r="I10" s="188" t="str">
        <f t="shared" si="3"/>
        <v>/</v>
      </c>
      <c r="J10" s="194"/>
      <c r="K10" s="188" t="str">
        <f t="shared" si="9"/>
        <v>/</v>
      </c>
      <c r="L10" s="192"/>
      <c r="M10" s="188" t="str">
        <f t="shared" si="4"/>
        <v>/</v>
      </c>
      <c r="N10" s="189"/>
      <c r="O10" s="188" t="str">
        <f t="shared" si="5"/>
        <v>/</v>
      </c>
      <c r="P10" s="8" t="s">
        <v>306</v>
      </c>
      <c r="Q10" s="188" t="str">
        <f t="shared" si="6"/>
        <v>/</v>
      </c>
      <c r="R10" s="189"/>
      <c r="S10" s="188" t="str">
        <f t="shared" si="7"/>
        <v>/</v>
      </c>
      <c r="T10" s="190"/>
      <c r="U10" s="188" t="str">
        <f t="shared" si="8"/>
        <v>/</v>
      </c>
      <c r="V10" s="194" t="str">
        <f t="shared" si="10"/>
        <v xml:space="preserve">L50    OUT M37_EX=1, M11_EX=1, M14_EX=1 </v>
      </c>
      <c r="W10" s="127" t="s">
        <v>536</v>
      </c>
      <c r="Z10" s="252"/>
    </row>
    <row r="11" spans="1:26">
      <c r="A11" s="250">
        <f t="shared" si="0"/>
        <v>8</v>
      </c>
      <c r="B11" s="45"/>
      <c r="C11" s="45"/>
      <c r="D11" s="45"/>
      <c r="E11" s="186"/>
      <c r="F11" s="130">
        <f t="shared" si="1"/>
        <v>8</v>
      </c>
      <c r="G11" s="188" t="str">
        <f t="shared" si="2"/>
        <v>=</v>
      </c>
      <c r="H11" s="194"/>
      <c r="I11" s="188" t="str">
        <f t="shared" si="3"/>
        <v>/</v>
      </c>
      <c r="J11" s="194" t="s">
        <v>145</v>
      </c>
      <c r="K11" s="188" t="str">
        <f>I11</f>
        <v>/</v>
      </c>
      <c r="L11" s="192" t="s">
        <v>467</v>
      </c>
      <c r="M11" s="188" t="str">
        <f t="shared" si="4"/>
        <v>/</v>
      </c>
      <c r="N11" s="189"/>
      <c r="O11" s="188" t="str">
        <f t="shared" si="5"/>
        <v>/</v>
      </c>
      <c r="P11" s="189" t="s">
        <v>479</v>
      </c>
      <c r="Q11" s="188" t="str">
        <f t="shared" si="6"/>
        <v>/</v>
      </c>
      <c r="R11" s="189"/>
      <c r="S11" s="188" t="str">
        <f t="shared" si="7"/>
        <v>/</v>
      </c>
      <c r="T11" s="190"/>
      <c r="U11" s="188" t="str">
        <f t="shared" si="8"/>
        <v>/</v>
      </c>
      <c r="V11" s="194" t="str">
        <f t="shared" si="10"/>
        <v xml:space="preserve"> IF CHK_CHANGE=1  GOTO L950 </v>
      </c>
      <c r="W11" s="185" t="s">
        <v>544</v>
      </c>
      <c r="Z11" s="252"/>
    </row>
    <row r="12" spans="1:26" ht="27">
      <c r="A12" s="250">
        <f t="shared" si="0"/>
        <v>9</v>
      </c>
      <c r="B12" s="45"/>
      <c r="C12" s="45"/>
      <c r="D12" s="45"/>
      <c r="E12" s="186"/>
      <c r="F12" s="130">
        <f t="shared" si="1"/>
        <v>9</v>
      </c>
      <c r="G12" s="188" t="str">
        <f t="shared" si="2"/>
        <v>=</v>
      </c>
      <c r="H12" s="194"/>
      <c r="I12" s="188" t="str">
        <f t="shared" si="3"/>
        <v>/</v>
      </c>
      <c r="J12" s="194" t="s">
        <v>376</v>
      </c>
      <c r="K12" s="188" t="str">
        <f t="shared" si="9"/>
        <v>/</v>
      </c>
      <c r="L12" s="10" t="s">
        <v>530</v>
      </c>
      <c r="M12" s="188" t="str">
        <f t="shared" si="4"/>
        <v>/</v>
      </c>
      <c r="N12" s="8" t="s">
        <v>11</v>
      </c>
      <c r="O12" s="188" t="str">
        <f t="shared" si="5"/>
        <v>/</v>
      </c>
      <c r="P12" s="8" t="s">
        <v>526</v>
      </c>
      <c r="Q12" s="188" t="str">
        <f t="shared" si="6"/>
        <v>/</v>
      </c>
      <c r="R12" s="187" t="s">
        <v>462</v>
      </c>
      <c r="S12" s="188" t="str">
        <f t="shared" si="7"/>
        <v>/</v>
      </c>
      <c r="T12" s="35">
        <v>1</v>
      </c>
      <c r="U12" s="188" t="str">
        <f t="shared" si="8"/>
        <v>/</v>
      </c>
      <c r="V12" s="194" t="str">
        <f t="shared" si="10"/>
        <v xml:space="preserve"> WT V31_1=1 | V3S=1 I_S_AUTO=1 OUT M37_EX=0, M11_EX=0, M14_EX=0 OUT AT_ORG=0</v>
      </c>
      <c r="W12" s="68" t="s">
        <v>597</v>
      </c>
      <c r="Z12" s="252"/>
    </row>
    <row r="13" spans="1:26">
      <c r="A13" s="250">
        <f t="shared" si="0"/>
        <v>10</v>
      </c>
      <c r="B13" s="251"/>
      <c r="C13" s="251"/>
      <c r="D13" s="251"/>
      <c r="E13" s="186"/>
      <c r="F13" s="130">
        <f t="shared" si="1"/>
        <v>10</v>
      </c>
      <c r="G13" s="188" t="str">
        <f t="shared" si="2"/>
        <v>=</v>
      </c>
      <c r="H13" s="194"/>
      <c r="I13" s="188" t="str">
        <f t="shared" si="3"/>
        <v>/</v>
      </c>
      <c r="J13" s="194" t="s">
        <v>145</v>
      </c>
      <c r="K13" s="188" t="str">
        <f t="shared" si="9"/>
        <v>/</v>
      </c>
      <c r="L13" s="192" t="s">
        <v>334</v>
      </c>
      <c r="M13" s="188" t="str">
        <f t="shared" si="4"/>
        <v>/</v>
      </c>
      <c r="N13" s="189"/>
      <c r="O13" s="188" t="str">
        <f t="shared" si="5"/>
        <v>/</v>
      </c>
      <c r="P13" s="189" t="s">
        <v>335</v>
      </c>
      <c r="Q13" s="188" t="str">
        <f t="shared" si="6"/>
        <v>/</v>
      </c>
      <c r="R13" s="189"/>
      <c r="S13" s="188" t="str">
        <f t="shared" si="7"/>
        <v>/</v>
      </c>
      <c r="T13" s="190"/>
      <c r="U13" s="188" t="str">
        <f t="shared" si="8"/>
        <v>/</v>
      </c>
      <c r="V13" s="194" t="str">
        <f t="shared" si="10"/>
        <v xml:space="preserve"> IF MDW=0 | MDS=0  CALL PROG 1100 </v>
      </c>
      <c r="W13" s="187" t="s">
        <v>553</v>
      </c>
      <c r="Z13" s="252"/>
    </row>
    <row r="14" spans="1:26" ht="18" customHeight="1">
      <c r="A14" s="250">
        <f t="shared" si="0"/>
        <v>11</v>
      </c>
      <c r="B14" s="251"/>
      <c r="C14" s="251"/>
      <c r="D14" s="251"/>
      <c r="E14" s="229"/>
      <c r="F14" s="77">
        <f t="shared" si="1"/>
        <v>11</v>
      </c>
      <c r="G14" s="231" t="str">
        <f t="shared" si="2"/>
        <v>=</v>
      </c>
      <c r="H14" s="232"/>
      <c r="I14" s="231" t="str">
        <f t="shared" si="3"/>
        <v>/</v>
      </c>
      <c r="J14" s="233" t="s">
        <v>12</v>
      </c>
      <c r="K14" s="231" t="str">
        <f>I14</f>
        <v>/</v>
      </c>
      <c r="L14" s="234" t="s">
        <v>845</v>
      </c>
      <c r="M14" s="231" t="str">
        <f t="shared" si="4"/>
        <v>/</v>
      </c>
      <c r="N14" s="253"/>
      <c r="O14" s="231" t="str">
        <f t="shared" si="5"/>
        <v>/</v>
      </c>
      <c r="P14" s="253" t="s">
        <v>2005</v>
      </c>
      <c r="Q14" s="231" t="str">
        <f t="shared" si="6"/>
        <v>/</v>
      </c>
      <c r="R14" s="253"/>
      <c r="S14" s="231" t="str">
        <f t="shared" si="7"/>
        <v>/</v>
      </c>
      <c r="T14" s="237"/>
      <c r="U14" s="231" t="str">
        <f t="shared" si="8"/>
        <v>/</v>
      </c>
      <c r="V14" s="233" t="str">
        <f t="shared" si="10"/>
        <v xml:space="preserve"> IF STEP1=1  GOTO L110 </v>
      </c>
      <c r="W14" s="173" t="s">
        <v>2004</v>
      </c>
      <c r="X14" s="238" t="s">
        <v>865</v>
      </c>
      <c r="Z14" s="252"/>
    </row>
    <row r="15" spans="1:26" ht="18" customHeight="1">
      <c r="A15" s="250">
        <f t="shared" si="0"/>
        <v>12</v>
      </c>
      <c r="B15" s="251"/>
      <c r="C15" s="251"/>
      <c r="D15" s="251"/>
      <c r="E15" s="186"/>
      <c r="F15" s="130">
        <f t="shared" si="1"/>
        <v>12</v>
      </c>
      <c r="G15" s="188" t="str">
        <f t="shared" si="2"/>
        <v>=</v>
      </c>
      <c r="H15" s="193"/>
      <c r="I15" s="188" t="str">
        <f t="shared" si="3"/>
        <v>/</v>
      </c>
      <c r="J15" s="194" t="s">
        <v>12</v>
      </c>
      <c r="K15" s="188" t="str">
        <f>I15</f>
        <v>/</v>
      </c>
      <c r="L15" s="192" t="s">
        <v>846</v>
      </c>
      <c r="M15" s="188" t="str">
        <f t="shared" si="4"/>
        <v>/</v>
      </c>
      <c r="N15" s="189"/>
      <c r="O15" s="188" t="str">
        <f t="shared" si="5"/>
        <v>/</v>
      </c>
      <c r="P15" s="189" t="s">
        <v>847</v>
      </c>
      <c r="Q15" s="188" t="str">
        <f t="shared" si="6"/>
        <v>/</v>
      </c>
      <c r="R15" s="189"/>
      <c r="S15" s="188" t="str">
        <f t="shared" si="7"/>
        <v>/</v>
      </c>
      <c r="T15" s="190"/>
      <c r="U15" s="188" t="str">
        <f t="shared" si="8"/>
        <v>/</v>
      </c>
      <c r="V15" s="194" t="str">
        <f t="shared" si="10"/>
        <v xml:space="preserve"> IF STEP2=1  GOTO L340 </v>
      </c>
      <c r="W15" s="185" t="s">
        <v>801</v>
      </c>
      <c r="X15" s="238" t="s">
        <v>865</v>
      </c>
      <c r="Z15" s="252"/>
    </row>
    <row r="16" spans="1:26" ht="18" customHeight="1">
      <c r="A16" s="250">
        <f t="shared" si="0"/>
        <v>13</v>
      </c>
      <c r="B16" s="251"/>
      <c r="C16" s="251"/>
      <c r="D16" s="251"/>
      <c r="E16" s="229"/>
      <c r="F16" s="77">
        <f t="shared" si="1"/>
        <v>13</v>
      </c>
      <c r="G16" s="231" t="str">
        <f t="shared" si="2"/>
        <v>=</v>
      </c>
      <c r="H16" s="232"/>
      <c r="I16" s="231" t="str">
        <f t="shared" si="3"/>
        <v>/</v>
      </c>
      <c r="J16" s="233" t="s">
        <v>12</v>
      </c>
      <c r="K16" s="231" t="str">
        <f>I16</f>
        <v>/</v>
      </c>
      <c r="L16" s="234" t="s">
        <v>2001</v>
      </c>
      <c r="M16" s="231" t="str">
        <f t="shared" si="4"/>
        <v>/</v>
      </c>
      <c r="N16" s="253"/>
      <c r="O16" s="231" t="str">
        <f t="shared" si="5"/>
        <v>/</v>
      </c>
      <c r="P16" s="253" t="s">
        <v>2007</v>
      </c>
      <c r="Q16" s="231" t="str">
        <f t="shared" si="6"/>
        <v>/</v>
      </c>
      <c r="R16" s="253"/>
      <c r="S16" s="231" t="str">
        <f t="shared" si="7"/>
        <v>/</v>
      </c>
      <c r="T16" s="237"/>
      <c r="U16" s="231" t="str">
        <f t="shared" si="8"/>
        <v>/</v>
      </c>
      <c r="V16" s="233" t="str">
        <f t="shared" si="10"/>
        <v xml:space="preserve"> IF STEP3=1  GOTO L305 </v>
      </c>
      <c r="W16" s="173" t="s">
        <v>2016</v>
      </c>
      <c r="X16" s="238" t="s">
        <v>865</v>
      </c>
      <c r="Z16" s="252"/>
    </row>
    <row r="17" spans="1:26" ht="18" customHeight="1">
      <c r="A17" s="250">
        <f t="shared" si="0"/>
        <v>14</v>
      </c>
      <c r="B17" s="251"/>
      <c r="C17" s="251"/>
      <c r="D17" s="251"/>
      <c r="E17" s="229"/>
      <c r="F17" s="77">
        <f t="shared" si="1"/>
        <v>14</v>
      </c>
      <c r="G17" s="231" t="str">
        <f t="shared" si="2"/>
        <v>=</v>
      </c>
      <c r="H17" s="232"/>
      <c r="I17" s="231" t="str">
        <f t="shared" si="3"/>
        <v>/</v>
      </c>
      <c r="J17" s="233" t="s">
        <v>12</v>
      </c>
      <c r="K17" s="231" t="str">
        <f>I17</f>
        <v>/</v>
      </c>
      <c r="L17" s="234" t="s">
        <v>2002</v>
      </c>
      <c r="M17" s="231" t="str">
        <f t="shared" si="4"/>
        <v>/</v>
      </c>
      <c r="N17" s="253"/>
      <c r="O17" s="231" t="str">
        <f t="shared" si="5"/>
        <v>/</v>
      </c>
      <c r="P17" s="253" t="s">
        <v>2008</v>
      </c>
      <c r="Q17" s="231" t="str">
        <f t="shared" si="6"/>
        <v>/</v>
      </c>
      <c r="R17" s="253"/>
      <c r="S17" s="231" t="str">
        <f t="shared" si="7"/>
        <v>/</v>
      </c>
      <c r="T17" s="237"/>
      <c r="U17" s="231" t="str">
        <f t="shared" si="8"/>
        <v>/</v>
      </c>
      <c r="V17" s="233" t="str">
        <f t="shared" si="10"/>
        <v xml:space="preserve"> IF STEP4=1  GOTO L630 </v>
      </c>
      <c r="W17" s="173" t="s">
        <v>2003</v>
      </c>
      <c r="X17" s="238" t="s">
        <v>865</v>
      </c>
      <c r="Z17" s="252"/>
    </row>
    <row r="18" spans="1:26" ht="18" customHeight="1">
      <c r="A18" s="250">
        <f t="shared" si="0"/>
        <v>15</v>
      </c>
      <c r="B18" s="251"/>
      <c r="C18" s="251"/>
      <c r="D18" s="251"/>
      <c r="E18" s="229"/>
      <c r="F18" s="77">
        <f t="shared" si="1"/>
        <v>15</v>
      </c>
      <c r="G18" s="231" t="str">
        <f t="shared" si="2"/>
        <v>=</v>
      </c>
      <c r="H18" s="232"/>
      <c r="I18" s="231" t="str">
        <f t="shared" si="3"/>
        <v>/</v>
      </c>
      <c r="J18" s="233" t="s">
        <v>12</v>
      </c>
      <c r="K18" s="231" t="str">
        <f>I18</f>
        <v>/</v>
      </c>
      <c r="L18" s="234" t="s">
        <v>2017</v>
      </c>
      <c r="M18" s="231" t="str">
        <f t="shared" si="4"/>
        <v>/</v>
      </c>
      <c r="N18" s="253"/>
      <c r="O18" s="231" t="str">
        <f t="shared" si="5"/>
        <v>/</v>
      </c>
      <c r="P18" s="253" t="s">
        <v>2008</v>
      </c>
      <c r="Q18" s="231" t="str">
        <f t="shared" si="6"/>
        <v>/</v>
      </c>
      <c r="R18" s="253"/>
      <c r="S18" s="231" t="str">
        <f t="shared" si="7"/>
        <v>/</v>
      </c>
      <c r="T18" s="237"/>
      <c r="U18" s="231" t="str">
        <f t="shared" si="8"/>
        <v>/</v>
      </c>
      <c r="V18" s="233" t="str">
        <f t="shared" si="10"/>
        <v xml:space="preserve"> IF MMDIS=1 &amp; ML4IS=0  GOTO L630 </v>
      </c>
      <c r="W18" s="173" t="s">
        <v>2003</v>
      </c>
      <c r="X18" s="238" t="s">
        <v>865</v>
      </c>
      <c r="Z18" s="252"/>
    </row>
    <row r="19" spans="1:26" ht="18" customHeight="1">
      <c r="A19" s="250">
        <f t="shared" si="0"/>
        <v>16</v>
      </c>
      <c r="B19" s="251"/>
      <c r="C19" s="251"/>
      <c r="D19" s="251"/>
      <c r="E19" s="186"/>
      <c r="F19" s="130">
        <f t="shared" si="1"/>
        <v>16</v>
      </c>
      <c r="G19" s="188" t="str">
        <f t="shared" si="2"/>
        <v>=</v>
      </c>
      <c r="H19" s="194"/>
      <c r="I19" s="188" t="str">
        <f t="shared" si="3"/>
        <v>/</v>
      </c>
      <c r="J19" s="194" t="s">
        <v>12</v>
      </c>
      <c r="K19" s="188" t="str">
        <f t="shared" si="9"/>
        <v>/</v>
      </c>
      <c r="L19" s="192" t="s">
        <v>987</v>
      </c>
      <c r="M19" s="188" t="str">
        <f t="shared" si="4"/>
        <v>/</v>
      </c>
      <c r="N19" s="189"/>
      <c r="O19" s="188" t="str">
        <f t="shared" si="5"/>
        <v>/</v>
      </c>
      <c r="P19" s="189" t="s">
        <v>852</v>
      </c>
      <c r="Q19" s="188" t="str">
        <f t="shared" si="6"/>
        <v>/</v>
      </c>
      <c r="R19" s="8"/>
      <c r="S19" s="188" t="str">
        <f t="shared" si="7"/>
        <v>/</v>
      </c>
      <c r="T19" s="35"/>
      <c r="U19" s="188" t="str">
        <f t="shared" si="8"/>
        <v>/</v>
      </c>
      <c r="V19" s="194" t="str">
        <f t="shared" si="10"/>
        <v xml:space="preserve"> IF MDYT=0  GOTO L110 </v>
      </c>
      <c r="W19" s="185" t="s">
        <v>545</v>
      </c>
      <c r="Z19" s="252"/>
    </row>
    <row r="20" spans="1:26" ht="18" customHeight="1">
      <c r="A20" s="250">
        <f t="shared" si="0"/>
        <v>17</v>
      </c>
      <c r="B20" s="251"/>
      <c r="C20" s="251"/>
      <c r="D20" s="251"/>
      <c r="E20" s="186"/>
      <c r="F20" s="130">
        <f t="shared" si="1"/>
        <v>17</v>
      </c>
      <c r="G20" s="188" t="str">
        <f t="shared" si="2"/>
        <v>=</v>
      </c>
      <c r="H20" s="194" t="s">
        <v>337</v>
      </c>
      <c r="I20" s="188" t="str">
        <f t="shared" si="3"/>
        <v>/</v>
      </c>
      <c r="J20" s="194" t="s">
        <v>134</v>
      </c>
      <c r="K20" s="188" t="str">
        <f t="shared" si="9"/>
        <v>/</v>
      </c>
      <c r="L20" s="192" t="s">
        <v>338</v>
      </c>
      <c r="M20" s="188" t="str">
        <f t="shared" si="4"/>
        <v>/</v>
      </c>
      <c r="N20" s="189" t="s">
        <v>679</v>
      </c>
      <c r="O20" s="188" t="str">
        <f t="shared" si="5"/>
        <v>/</v>
      </c>
      <c r="P20" s="189"/>
      <c r="Q20" s="188" t="str">
        <f t="shared" si="6"/>
        <v>/</v>
      </c>
      <c r="R20" s="189" t="s">
        <v>681</v>
      </c>
      <c r="S20" s="188" t="str">
        <f t="shared" si="7"/>
        <v>/</v>
      </c>
      <c r="T20" s="190"/>
      <c r="U20" s="188" t="str">
        <f t="shared" si="8"/>
        <v>/</v>
      </c>
      <c r="V20" s="194" t="str">
        <f t="shared" si="10"/>
        <v>L90 WT XMO=1 MOPS=0 &amp; MA=1  OUT AT_MA_CK=1</v>
      </c>
      <c r="W20" s="187" t="s">
        <v>546</v>
      </c>
      <c r="Z20" s="252"/>
    </row>
    <row r="21" spans="1:26" ht="30" customHeight="1">
      <c r="A21" s="250">
        <f t="shared" si="0"/>
        <v>18</v>
      </c>
      <c r="B21" s="251"/>
      <c r="C21" s="251"/>
      <c r="D21" s="251"/>
      <c r="E21" s="186"/>
      <c r="F21" s="130">
        <f t="shared" si="1"/>
        <v>18</v>
      </c>
      <c r="G21" s="188" t="str">
        <f t="shared" si="2"/>
        <v>=</v>
      </c>
      <c r="H21" s="193" t="s">
        <v>703</v>
      </c>
      <c r="I21" s="188" t="str">
        <f t="shared" si="3"/>
        <v>/</v>
      </c>
      <c r="J21" s="193" t="s">
        <v>12</v>
      </c>
      <c r="K21" s="188" t="str">
        <f t="shared" si="9"/>
        <v>/</v>
      </c>
      <c r="L21" s="192" t="s">
        <v>988</v>
      </c>
      <c r="M21" s="188" t="str">
        <f t="shared" si="4"/>
        <v>/</v>
      </c>
      <c r="N21" s="189"/>
      <c r="O21" s="188" t="str">
        <f t="shared" si="5"/>
        <v>/</v>
      </c>
      <c r="P21" s="189" t="s">
        <v>852</v>
      </c>
      <c r="Q21" s="188" t="str">
        <f t="shared" si="6"/>
        <v>/</v>
      </c>
      <c r="R21" s="189"/>
      <c r="S21" s="188" t="str">
        <f t="shared" si="7"/>
        <v>/</v>
      </c>
      <c r="T21" s="190"/>
      <c r="U21" s="188" t="str">
        <f t="shared" si="8"/>
        <v>/</v>
      </c>
      <c r="V21" s="194" t="str">
        <f t="shared" si="10"/>
        <v xml:space="preserve">L100 IF MDWS_K_SK=1 &amp; MDYT=0  GOTO L110 </v>
      </c>
      <c r="W21" s="187" t="s">
        <v>430</v>
      </c>
      <c r="Z21" s="252"/>
    </row>
    <row r="22" spans="1:26" ht="18" customHeight="1">
      <c r="A22" s="250">
        <f t="shared" si="0"/>
        <v>19</v>
      </c>
      <c r="B22" s="251"/>
      <c r="C22" s="251"/>
      <c r="D22" s="251"/>
      <c r="E22" s="186"/>
      <c r="F22" s="130">
        <f t="shared" si="1"/>
        <v>19</v>
      </c>
      <c r="G22" s="188" t="str">
        <f t="shared" si="2"/>
        <v>=</v>
      </c>
      <c r="H22" s="193"/>
      <c r="I22" s="188" t="str">
        <f t="shared" si="3"/>
        <v>/</v>
      </c>
      <c r="J22" s="194" t="s">
        <v>12</v>
      </c>
      <c r="K22" s="188" t="str">
        <f t="shared" si="9"/>
        <v>/</v>
      </c>
      <c r="L22" s="192" t="s">
        <v>14</v>
      </c>
      <c r="M22" s="188" t="str">
        <f t="shared" si="4"/>
        <v>/</v>
      </c>
      <c r="N22" s="189"/>
      <c r="O22" s="188" t="str">
        <f t="shared" si="5"/>
        <v>/</v>
      </c>
      <c r="P22" s="189" t="s">
        <v>339</v>
      </c>
      <c r="Q22" s="188" t="str">
        <f t="shared" si="6"/>
        <v>/</v>
      </c>
      <c r="R22" s="189"/>
      <c r="S22" s="188" t="str">
        <f t="shared" si="7"/>
        <v>/</v>
      </c>
      <c r="T22" s="190"/>
      <c r="U22" s="188" t="str">
        <f t="shared" si="8"/>
        <v>/</v>
      </c>
      <c r="V22" s="194" t="str">
        <f t="shared" si="10"/>
        <v xml:space="preserve"> IF MMDTA=1  CALL PROG 1101 </v>
      </c>
      <c r="W22" s="187" t="s">
        <v>552</v>
      </c>
      <c r="Z22" s="252"/>
    </row>
    <row r="23" spans="1:26" ht="30" customHeight="1">
      <c r="A23" s="250">
        <f t="shared" si="0"/>
        <v>20</v>
      </c>
      <c r="B23" s="251"/>
      <c r="C23" s="251"/>
      <c r="D23" s="251"/>
      <c r="E23" s="186"/>
      <c r="F23" s="130">
        <f t="shared" si="1"/>
        <v>20</v>
      </c>
      <c r="G23" s="188" t="str">
        <f t="shared" si="2"/>
        <v>=</v>
      </c>
      <c r="H23" s="193" t="s">
        <v>686</v>
      </c>
      <c r="I23" s="188" t="str">
        <f t="shared" si="3"/>
        <v>/</v>
      </c>
      <c r="J23" s="194" t="s">
        <v>138</v>
      </c>
      <c r="K23" s="188" t="str">
        <f>IF(F23=0," ",Y$4)</f>
        <v>/</v>
      </c>
      <c r="L23" s="192" t="s">
        <v>15</v>
      </c>
      <c r="M23" s="188" t="str">
        <f t="shared" si="4"/>
        <v>/</v>
      </c>
      <c r="N23" s="189"/>
      <c r="O23" s="188" t="str">
        <f t="shared" si="5"/>
        <v>/</v>
      </c>
      <c r="P23" s="189" t="s">
        <v>309</v>
      </c>
      <c r="Q23" s="188" t="str">
        <f t="shared" si="6"/>
        <v>/</v>
      </c>
      <c r="R23" s="189"/>
      <c r="S23" s="188" t="str">
        <f t="shared" si="7"/>
        <v>/</v>
      </c>
      <c r="T23" s="190">
        <v>2</v>
      </c>
      <c r="U23" s="188" t="str">
        <f t="shared" si="8"/>
        <v>/</v>
      </c>
      <c r="V23" s="194" t="str">
        <f t="shared" si="10"/>
        <v xml:space="preserve">L110 WT* M01_EN=1  OUT M01_EX=1 </v>
      </c>
      <c r="W23" s="185" t="s">
        <v>688</v>
      </c>
      <c r="Z23" s="252"/>
    </row>
    <row r="24" spans="1:26" ht="30" customHeight="1">
      <c r="A24" s="250">
        <f t="shared" si="0"/>
        <v>21</v>
      </c>
      <c r="B24" s="251"/>
      <c r="C24" s="251"/>
      <c r="D24" s="251"/>
      <c r="E24" s="186"/>
      <c r="F24" s="130">
        <f t="shared" si="1"/>
        <v>21</v>
      </c>
      <c r="G24" s="188" t="str">
        <f t="shared" si="2"/>
        <v>=</v>
      </c>
      <c r="H24" s="193"/>
      <c r="I24" s="188" t="str">
        <f t="shared" si="3"/>
        <v>/</v>
      </c>
      <c r="J24" s="194" t="s">
        <v>12</v>
      </c>
      <c r="K24" s="188" t="str">
        <f t="shared" ref="K24:K29" si="11">I24</f>
        <v>/</v>
      </c>
      <c r="L24" s="192" t="s">
        <v>810</v>
      </c>
      <c r="M24" s="188" t="str">
        <f t="shared" si="4"/>
        <v>/</v>
      </c>
      <c r="N24" s="189"/>
      <c r="O24" s="188" t="str">
        <f t="shared" si="5"/>
        <v>/</v>
      </c>
      <c r="P24" s="189" t="s">
        <v>811</v>
      </c>
      <c r="Q24" s="188" t="str">
        <f t="shared" si="6"/>
        <v>/</v>
      </c>
      <c r="R24" s="189"/>
      <c r="S24" s="188" t="str">
        <f t="shared" si="7"/>
        <v>/</v>
      </c>
      <c r="T24" s="190"/>
      <c r="U24" s="188" t="str">
        <f t="shared" si="8"/>
        <v>/</v>
      </c>
      <c r="V24" s="194" t="str">
        <f t="shared" si="10"/>
        <v xml:space="preserve"> IF AT_STATUS=0  MOV AX1 AX2 PT102 </v>
      </c>
      <c r="W24" s="185" t="s">
        <v>809</v>
      </c>
      <c r="Z24" s="252"/>
    </row>
    <row r="25" spans="1:26" ht="30" customHeight="1">
      <c r="A25" s="250">
        <f t="shared" si="0"/>
        <v>22</v>
      </c>
      <c r="B25" s="251"/>
      <c r="C25" s="251"/>
      <c r="D25" s="251"/>
      <c r="E25" s="186"/>
      <c r="F25" s="130">
        <f t="shared" si="1"/>
        <v>22</v>
      </c>
      <c r="G25" s="188" t="str">
        <f t="shared" si="2"/>
        <v>=</v>
      </c>
      <c r="H25" s="193"/>
      <c r="I25" s="188" t="str">
        <f t="shared" si="3"/>
        <v>/</v>
      </c>
      <c r="J25" s="194" t="s">
        <v>12</v>
      </c>
      <c r="K25" s="188" t="str">
        <f t="shared" si="11"/>
        <v>/</v>
      </c>
      <c r="L25" s="192" t="s">
        <v>810</v>
      </c>
      <c r="M25" s="188" t="str">
        <f t="shared" si="4"/>
        <v>/</v>
      </c>
      <c r="N25" s="189"/>
      <c r="O25" s="188" t="str">
        <f t="shared" si="5"/>
        <v>/</v>
      </c>
      <c r="P25" s="189" t="s">
        <v>812</v>
      </c>
      <c r="Q25" s="188" t="str">
        <f t="shared" si="6"/>
        <v>/</v>
      </c>
      <c r="R25" s="189"/>
      <c r="S25" s="188" t="str">
        <f t="shared" si="7"/>
        <v>/</v>
      </c>
      <c r="T25" s="190"/>
      <c r="U25" s="188" t="str">
        <f t="shared" si="8"/>
        <v>/</v>
      </c>
      <c r="V25" s="194" t="str">
        <f t="shared" si="10"/>
        <v xml:space="preserve"> IF AT_STATUS=0  MOV AX4 PT102 </v>
      </c>
      <c r="W25" s="185" t="s">
        <v>809</v>
      </c>
      <c r="Z25" s="252"/>
    </row>
    <row r="26" spans="1:26" ht="30" customHeight="1">
      <c r="A26" s="250">
        <f t="shared" si="0"/>
        <v>23</v>
      </c>
      <c r="B26" s="251"/>
      <c r="C26" s="251"/>
      <c r="D26" s="251"/>
      <c r="E26" s="186"/>
      <c r="F26" s="130">
        <f t="shared" si="1"/>
        <v>23</v>
      </c>
      <c r="G26" s="188" t="str">
        <f t="shared" si="2"/>
        <v>=</v>
      </c>
      <c r="H26" s="193"/>
      <c r="I26" s="188" t="str">
        <f t="shared" si="3"/>
        <v>/</v>
      </c>
      <c r="J26" s="194" t="s">
        <v>12</v>
      </c>
      <c r="K26" s="188" t="str">
        <f t="shared" si="11"/>
        <v>/</v>
      </c>
      <c r="L26" s="192" t="s">
        <v>863</v>
      </c>
      <c r="M26" s="188" t="str">
        <f t="shared" si="4"/>
        <v>/</v>
      </c>
      <c r="N26" s="189"/>
      <c r="O26" s="188" t="str">
        <f t="shared" si="5"/>
        <v>/</v>
      </c>
      <c r="P26" s="189" t="s">
        <v>803</v>
      </c>
      <c r="Q26" s="188" t="str">
        <f t="shared" si="6"/>
        <v>/</v>
      </c>
      <c r="R26" s="189"/>
      <c r="S26" s="188" t="str">
        <f t="shared" si="7"/>
        <v>/</v>
      </c>
      <c r="T26" s="190"/>
      <c r="U26" s="188" t="str">
        <f t="shared" si="8"/>
        <v>/</v>
      </c>
      <c r="V26" s="194" t="str">
        <f t="shared" si="10"/>
        <v xml:space="preserve"> IF AT_STATUS=1  MOV AX1 AX2 AX4 PT102 </v>
      </c>
      <c r="W26" s="185" t="s">
        <v>804</v>
      </c>
      <c r="Z26" s="252"/>
    </row>
    <row r="27" spans="1:26" ht="18" customHeight="1">
      <c r="A27" s="250">
        <f t="shared" si="0"/>
        <v>24</v>
      </c>
      <c r="B27" s="251"/>
      <c r="C27" s="251"/>
      <c r="D27" s="251"/>
      <c r="E27" s="186"/>
      <c r="F27" s="69">
        <f t="shared" si="1"/>
        <v>24</v>
      </c>
      <c r="G27" s="70" t="str">
        <f>IF(F27=0," ",X$4)</f>
        <v>=</v>
      </c>
      <c r="H27" s="75"/>
      <c r="I27" s="70" t="str">
        <f>IF(F27=0," ",Y$4)</f>
        <v>/</v>
      </c>
      <c r="J27" s="72"/>
      <c r="K27" s="70" t="str">
        <f t="shared" si="11"/>
        <v>/</v>
      </c>
      <c r="L27" s="75"/>
      <c r="M27" s="70" t="str">
        <f>IF(F27=0," ",Y$4)</f>
        <v>/</v>
      </c>
      <c r="N27" s="75"/>
      <c r="O27" s="70" t="str">
        <f>IF(F27=0," ",Y$4)</f>
        <v>/</v>
      </c>
      <c r="P27" s="73"/>
      <c r="Q27" s="70" t="str">
        <f>IF(F27=0," ",Y$4)</f>
        <v>/</v>
      </c>
      <c r="R27" s="73" t="s">
        <v>1895</v>
      </c>
      <c r="S27" s="70" t="str">
        <f>IF(F27=0," ",Y$4)</f>
        <v>/</v>
      </c>
      <c r="T27" s="74"/>
      <c r="U27" s="70" t="str">
        <f>IF(F27=0," ",Y$4)</f>
        <v>/</v>
      </c>
      <c r="V27" s="72" t="str">
        <f>IF(AND(H27=0,J27=0,L27=0,P27=0,R27=0)," ",CONCATENATE(H27," ",J27," ",L27," ",N27," ",P27," ",R27))</f>
        <v xml:space="preserve">     OUT AT_MNG=0</v>
      </c>
      <c r="W27" s="144" t="s">
        <v>1896</v>
      </c>
      <c r="X27" s="238" t="s">
        <v>1917</v>
      </c>
      <c r="Z27" s="252"/>
    </row>
    <row r="28" spans="1:26" ht="18" customHeight="1">
      <c r="A28" s="250">
        <f t="shared" si="0"/>
        <v>25</v>
      </c>
      <c r="B28" s="43"/>
      <c r="C28" s="43"/>
      <c r="D28" s="43"/>
      <c r="E28" s="186"/>
      <c r="F28" s="130">
        <f t="shared" si="1"/>
        <v>25</v>
      </c>
      <c r="G28" s="188" t="str">
        <f t="shared" si="2"/>
        <v>=</v>
      </c>
      <c r="H28" s="193"/>
      <c r="I28" s="188" t="str">
        <f t="shared" si="3"/>
        <v>/</v>
      </c>
      <c r="J28" s="194" t="s">
        <v>12</v>
      </c>
      <c r="K28" s="188" t="str">
        <f t="shared" si="11"/>
        <v>/</v>
      </c>
      <c r="L28" s="192" t="s">
        <v>180</v>
      </c>
      <c r="M28" s="188" t="str">
        <f t="shared" si="4"/>
        <v>/</v>
      </c>
      <c r="N28" s="189"/>
      <c r="O28" s="188" t="str">
        <f t="shared" si="5"/>
        <v>/</v>
      </c>
      <c r="P28" s="189" t="s">
        <v>310</v>
      </c>
      <c r="Q28" s="188" t="str">
        <f t="shared" si="6"/>
        <v>/</v>
      </c>
      <c r="R28" s="189"/>
      <c r="S28" s="188" t="str">
        <f t="shared" si="7"/>
        <v>/</v>
      </c>
      <c r="T28" s="190"/>
      <c r="U28" s="188" t="str">
        <f t="shared" si="8"/>
        <v>/</v>
      </c>
      <c r="V28" s="194" t="str">
        <f t="shared" si="10"/>
        <v xml:space="preserve"> IF MMDR2=1  CALL PROG 1108 </v>
      </c>
      <c r="W28" s="185" t="s">
        <v>665</v>
      </c>
      <c r="Z28" s="252"/>
    </row>
    <row r="29" spans="1:26" ht="18" customHeight="1">
      <c r="A29" s="250">
        <f t="shared" si="0"/>
        <v>26</v>
      </c>
      <c r="B29" s="42"/>
      <c r="C29" s="42"/>
      <c r="D29" s="42"/>
      <c r="E29" s="186"/>
      <c r="F29" s="130">
        <f t="shared" si="1"/>
        <v>26</v>
      </c>
      <c r="G29" s="188" t="str">
        <f t="shared" si="2"/>
        <v>=</v>
      </c>
      <c r="H29" s="193"/>
      <c r="I29" s="188" t="str">
        <f t="shared" si="3"/>
        <v>/</v>
      </c>
      <c r="J29" s="194" t="s">
        <v>138</v>
      </c>
      <c r="K29" s="188" t="str">
        <f t="shared" si="11"/>
        <v>/</v>
      </c>
      <c r="L29" s="192" t="s">
        <v>311</v>
      </c>
      <c r="M29" s="188" t="str">
        <f t="shared" si="4"/>
        <v>/</v>
      </c>
      <c r="N29" s="189"/>
      <c r="O29" s="188" t="str">
        <f t="shared" si="5"/>
        <v>/</v>
      </c>
      <c r="P29" s="189"/>
      <c r="Q29" s="188" t="str">
        <f t="shared" si="6"/>
        <v>/</v>
      </c>
      <c r="R29" s="189"/>
      <c r="S29" s="188" t="str">
        <f t="shared" si="7"/>
        <v>/</v>
      </c>
      <c r="T29" s="190"/>
      <c r="U29" s="188" t="str">
        <f t="shared" si="8"/>
        <v>/</v>
      </c>
      <c r="V29" s="194" t="str">
        <f t="shared" si="10"/>
        <v xml:space="preserve"> WT* LS14=1   </v>
      </c>
      <c r="W29" s="185" t="s">
        <v>666</v>
      </c>
      <c r="Z29" s="252"/>
    </row>
    <row r="30" spans="1:26" ht="27">
      <c r="A30" s="250">
        <f t="shared" si="0"/>
        <v>27</v>
      </c>
      <c r="B30" s="251"/>
      <c r="C30" s="251"/>
      <c r="D30" s="251"/>
      <c r="E30" s="186"/>
      <c r="F30" s="130">
        <f t="shared" si="1"/>
        <v>27</v>
      </c>
      <c r="G30" s="188" t="str">
        <f t="shared" si="2"/>
        <v>=</v>
      </c>
      <c r="H30" s="193"/>
      <c r="I30" s="188" t="str">
        <f t="shared" si="3"/>
        <v>/</v>
      </c>
      <c r="J30" s="194"/>
      <c r="K30" s="188" t="str">
        <f t="shared" si="9"/>
        <v>/</v>
      </c>
      <c r="L30" s="10"/>
      <c r="M30" s="188" t="str">
        <f t="shared" si="4"/>
        <v>/</v>
      </c>
      <c r="N30" s="8"/>
      <c r="O30" s="188" t="str">
        <f t="shared" si="5"/>
        <v>/</v>
      </c>
      <c r="P30" s="189" t="s">
        <v>129</v>
      </c>
      <c r="Q30" s="188" t="str">
        <f t="shared" si="6"/>
        <v>/</v>
      </c>
      <c r="R30" s="189" t="s">
        <v>527</v>
      </c>
      <c r="S30" s="188" t="str">
        <f t="shared" si="7"/>
        <v>/</v>
      </c>
      <c r="T30" s="190"/>
      <c r="U30" s="188" t="str">
        <f t="shared" si="8"/>
        <v>/</v>
      </c>
      <c r="V30" s="194" t="str">
        <f t="shared" si="10"/>
        <v xml:space="preserve">    OUT M19_EX=0 OUT 1CYCLE_CP=1, M01_EX=0, AT_ORG=0</v>
      </c>
      <c r="W30" s="187" t="s">
        <v>537</v>
      </c>
      <c r="Z30" s="252"/>
    </row>
    <row r="31" spans="1:26" ht="18" customHeight="1">
      <c r="A31" s="250">
        <f t="shared" si="0"/>
        <v>28</v>
      </c>
      <c r="B31" s="251"/>
      <c r="C31" s="251"/>
      <c r="D31" s="251"/>
      <c r="E31" s="186"/>
      <c r="F31" s="130">
        <f t="shared" si="1"/>
        <v>28</v>
      </c>
      <c r="G31" s="188" t="str">
        <f t="shared" si="2"/>
        <v>=</v>
      </c>
      <c r="H31" s="193"/>
      <c r="I31" s="188" t="str">
        <f t="shared" si="3"/>
        <v>/</v>
      </c>
      <c r="J31" s="194" t="s">
        <v>134</v>
      </c>
      <c r="K31" s="188" t="str">
        <f t="shared" si="9"/>
        <v>/</v>
      </c>
      <c r="L31" s="10"/>
      <c r="M31" s="188" t="str">
        <f t="shared" si="4"/>
        <v>/</v>
      </c>
      <c r="N31" s="8" t="s">
        <v>340</v>
      </c>
      <c r="O31" s="188" t="str">
        <f t="shared" si="5"/>
        <v>/</v>
      </c>
      <c r="P31" s="8"/>
      <c r="Q31" s="188" t="str">
        <f t="shared" si="6"/>
        <v>/</v>
      </c>
      <c r="R31" s="187"/>
      <c r="S31" s="188" t="str">
        <f t="shared" si="7"/>
        <v>/</v>
      </c>
      <c r="T31" s="190"/>
      <c r="U31" s="188" t="str">
        <f t="shared" si="8"/>
        <v>/</v>
      </c>
      <c r="V31" s="194" t="str">
        <f t="shared" si="10"/>
        <v xml:space="preserve"> WT  P_CYCLE=0  </v>
      </c>
      <c r="W31" s="187" t="s">
        <v>598</v>
      </c>
      <c r="Z31" s="252"/>
    </row>
    <row r="32" spans="1:26" ht="18" customHeight="1">
      <c r="A32" s="250">
        <f t="shared" si="0"/>
        <v>29</v>
      </c>
      <c r="B32" s="251"/>
      <c r="C32" s="251"/>
      <c r="D32" s="251"/>
      <c r="F32" s="152">
        <f t="shared" si="1"/>
        <v>29</v>
      </c>
      <c r="G32" s="116" t="str">
        <f t="shared" si="2"/>
        <v>=</v>
      </c>
      <c r="H32" s="117"/>
      <c r="I32" s="116" t="str">
        <f t="shared" si="3"/>
        <v>/</v>
      </c>
      <c r="J32" s="118" t="s">
        <v>145</v>
      </c>
      <c r="K32" s="116" t="str">
        <f t="shared" si="9"/>
        <v>/</v>
      </c>
      <c r="L32" s="155" t="s">
        <v>1916</v>
      </c>
      <c r="M32" s="116" t="str">
        <f t="shared" si="4"/>
        <v>/</v>
      </c>
      <c r="N32" s="82"/>
      <c r="O32" s="116" t="str">
        <f t="shared" si="5"/>
        <v>/</v>
      </c>
      <c r="P32" s="82" t="s">
        <v>482</v>
      </c>
      <c r="Q32" s="116" t="str">
        <f t="shared" si="6"/>
        <v>/</v>
      </c>
      <c r="R32" s="120"/>
      <c r="S32" s="116" t="str">
        <f t="shared" si="7"/>
        <v>/</v>
      </c>
      <c r="T32" s="121"/>
      <c r="U32" s="116" t="str">
        <f t="shared" si="8"/>
        <v>/</v>
      </c>
      <c r="V32" s="118" t="str">
        <f t="shared" si="10"/>
        <v xml:space="preserve"> IF ALCO_END=1  GOTO L950 </v>
      </c>
      <c r="W32" s="153" t="s">
        <v>538</v>
      </c>
      <c r="X32" s="238" t="s">
        <v>1914</v>
      </c>
      <c r="Z32" s="252"/>
    </row>
    <row r="33" spans="1:26" ht="40.5">
      <c r="A33" s="250">
        <f t="shared" si="0"/>
        <v>30</v>
      </c>
      <c r="B33" s="251"/>
      <c r="C33" s="251"/>
      <c r="D33" s="251"/>
      <c r="F33" s="130">
        <f t="shared" si="1"/>
        <v>30</v>
      </c>
      <c r="G33" s="188" t="str">
        <f t="shared" si="2"/>
        <v>=</v>
      </c>
      <c r="H33" s="193"/>
      <c r="I33" s="188" t="str">
        <f t="shared" si="3"/>
        <v>/</v>
      </c>
      <c r="J33" s="194"/>
      <c r="K33" s="188" t="str">
        <f>I33</f>
        <v>/</v>
      </c>
      <c r="L33" s="44"/>
      <c r="M33" s="188" t="str">
        <f t="shared" si="4"/>
        <v>/</v>
      </c>
      <c r="N33" s="189"/>
      <c r="O33" s="188" t="str">
        <f t="shared" si="5"/>
        <v>/</v>
      </c>
      <c r="P33" s="189"/>
      <c r="Q33" s="188" t="str">
        <f t="shared" si="6"/>
        <v>/</v>
      </c>
      <c r="R33" s="189" t="s">
        <v>104</v>
      </c>
      <c r="S33" s="188" t="str">
        <f t="shared" si="7"/>
        <v>/</v>
      </c>
      <c r="T33" s="190"/>
      <c r="U33" s="188" t="str">
        <f t="shared" si="8"/>
        <v>/</v>
      </c>
      <c r="V33" s="194" t="str">
        <f t="shared" si="10"/>
        <v xml:space="preserve">     OUT AT_MRY3=0, AT_MRY6=0, 1CYCLE_CP=0, AL_TM07=0</v>
      </c>
      <c r="W33" s="185" t="s">
        <v>540</v>
      </c>
      <c r="Z33" s="252"/>
    </row>
    <row r="34" spans="1:26">
      <c r="A34" s="250">
        <f t="shared" si="0"/>
        <v>31</v>
      </c>
      <c r="B34" s="251"/>
      <c r="C34" s="251"/>
      <c r="D34" s="251"/>
      <c r="E34" s="186"/>
      <c r="F34" s="130">
        <f t="shared" si="1"/>
        <v>31</v>
      </c>
      <c r="G34" s="188" t="str">
        <f t="shared" si="2"/>
        <v>=</v>
      </c>
      <c r="H34" s="193"/>
      <c r="I34" s="188" t="str">
        <f t="shared" si="3"/>
        <v>/</v>
      </c>
      <c r="J34" s="194"/>
      <c r="K34" s="188" t="str">
        <f>I34</f>
        <v>/</v>
      </c>
      <c r="L34" s="44"/>
      <c r="M34" s="188" t="str">
        <f t="shared" si="4"/>
        <v>/</v>
      </c>
      <c r="N34" s="189"/>
      <c r="O34" s="188" t="str">
        <f t="shared" si="5"/>
        <v>/</v>
      </c>
      <c r="P34" s="189" t="s">
        <v>808</v>
      </c>
      <c r="Q34" s="188" t="str">
        <f t="shared" si="6"/>
        <v>/</v>
      </c>
      <c r="R34" s="189"/>
      <c r="S34" s="188" t="str">
        <f t="shared" si="7"/>
        <v>/</v>
      </c>
      <c r="T34" s="190"/>
      <c r="U34" s="188" t="str">
        <f t="shared" si="8"/>
        <v>/</v>
      </c>
      <c r="V34" s="194" t="str">
        <f t="shared" si="10"/>
        <v xml:space="preserve">    OUT AT_STATUS=1 </v>
      </c>
      <c r="W34" s="185" t="s">
        <v>528</v>
      </c>
      <c r="X34" s="238" t="s">
        <v>864</v>
      </c>
      <c r="Z34" s="252"/>
    </row>
    <row r="35" spans="1:26">
      <c r="A35" s="250">
        <f t="shared" si="0"/>
        <v>32</v>
      </c>
      <c r="B35" s="251"/>
      <c r="C35" s="251"/>
      <c r="D35" s="251"/>
      <c r="E35" s="186"/>
      <c r="F35" s="130">
        <f t="shared" si="1"/>
        <v>32</v>
      </c>
      <c r="G35" s="188" t="str">
        <f t="shared" si="2"/>
        <v>=</v>
      </c>
      <c r="H35" s="193"/>
      <c r="I35" s="188" t="str">
        <f t="shared" si="3"/>
        <v>/</v>
      </c>
      <c r="J35" s="194" t="s">
        <v>687</v>
      </c>
      <c r="K35" s="188" t="str">
        <f>I35</f>
        <v>/</v>
      </c>
      <c r="L35" s="44"/>
      <c r="M35" s="188" t="str">
        <f t="shared" si="4"/>
        <v>/</v>
      </c>
      <c r="N35" s="189" t="s">
        <v>680</v>
      </c>
      <c r="O35" s="188" t="str">
        <f t="shared" si="5"/>
        <v>/</v>
      </c>
      <c r="P35" s="189"/>
      <c r="Q35" s="188" t="str">
        <f t="shared" si="6"/>
        <v>/</v>
      </c>
      <c r="R35" s="189"/>
      <c r="S35" s="188" t="str">
        <f t="shared" si="7"/>
        <v>/</v>
      </c>
      <c r="T35" s="190"/>
      <c r="U35" s="188" t="str">
        <f t="shared" si="8"/>
        <v>/</v>
      </c>
      <c r="V35" s="194" t="str">
        <f t="shared" si="10"/>
        <v xml:space="preserve"> WT#  I_S_AUTO_EX=1 &amp; MA=1  </v>
      </c>
      <c r="W35" s="185" t="s">
        <v>529</v>
      </c>
      <c r="Z35" s="252"/>
    </row>
    <row r="36" spans="1:26" ht="18" customHeight="1">
      <c r="A36" s="250">
        <f t="shared" si="0"/>
        <v>33</v>
      </c>
      <c r="B36" s="251"/>
      <c r="C36" s="251"/>
      <c r="D36" s="251"/>
      <c r="E36" s="186"/>
      <c r="F36" s="130">
        <f t="shared" si="1"/>
        <v>33</v>
      </c>
      <c r="G36" s="188" t="str">
        <f t="shared" si="2"/>
        <v>=</v>
      </c>
      <c r="H36" s="193" t="s">
        <v>525</v>
      </c>
      <c r="I36" s="188" t="str">
        <f t="shared" si="3"/>
        <v>/</v>
      </c>
      <c r="J36" s="194" t="s">
        <v>12</v>
      </c>
      <c r="K36" s="188" t="str">
        <f>I36</f>
        <v>/</v>
      </c>
      <c r="L36" s="192" t="s">
        <v>872</v>
      </c>
      <c r="M36" s="188" t="str">
        <f t="shared" si="4"/>
        <v>/</v>
      </c>
      <c r="N36" s="189"/>
      <c r="O36" s="188" t="str">
        <f t="shared" si="5"/>
        <v>/</v>
      </c>
      <c r="P36" s="189" t="s">
        <v>341</v>
      </c>
      <c r="Q36" s="188" t="str">
        <f t="shared" si="6"/>
        <v>/</v>
      </c>
      <c r="R36" s="189"/>
      <c r="S36" s="188" t="str">
        <f t="shared" si="7"/>
        <v>/</v>
      </c>
      <c r="T36" s="190"/>
      <c r="U36" s="188" t="str">
        <f t="shared" si="8"/>
        <v>/</v>
      </c>
      <c r="V36" s="194" t="str">
        <f t="shared" si="10"/>
        <v xml:space="preserve">L150 IF MDKT=0  GOTO L200 </v>
      </c>
      <c r="W36" s="185" t="s">
        <v>541</v>
      </c>
      <c r="X36" s="238" t="s">
        <v>873</v>
      </c>
      <c r="Z36" s="252"/>
    </row>
    <row r="37" spans="1:26" ht="18" customHeight="1">
      <c r="A37" s="250">
        <f t="shared" si="0"/>
        <v>34</v>
      </c>
      <c r="B37" s="251"/>
      <c r="C37" s="251"/>
      <c r="D37" s="251"/>
      <c r="E37" s="186"/>
      <c r="F37" s="130">
        <f t="shared" si="1"/>
        <v>34</v>
      </c>
      <c r="G37" s="188" t="str">
        <f t="shared" si="2"/>
        <v>=</v>
      </c>
      <c r="H37" s="193"/>
      <c r="I37" s="188" t="str">
        <f t="shared" si="3"/>
        <v>/</v>
      </c>
      <c r="J37" s="194" t="s">
        <v>12</v>
      </c>
      <c r="K37" s="188" t="str">
        <f>I37</f>
        <v>/</v>
      </c>
      <c r="L37" s="192" t="s">
        <v>874</v>
      </c>
      <c r="M37" s="188" t="str">
        <f t="shared" si="4"/>
        <v>/</v>
      </c>
      <c r="N37" s="192" t="s">
        <v>875</v>
      </c>
      <c r="O37" s="188" t="str">
        <f t="shared" si="5"/>
        <v>/</v>
      </c>
      <c r="P37" s="189" t="s">
        <v>341</v>
      </c>
      <c r="Q37" s="188" t="str">
        <f t="shared" si="6"/>
        <v>/</v>
      </c>
      <c r="R37" s="189"/>
      <c r="S37" s="188" t="str">
        <f t="shared" si="7"/>
        <v>/</v>
      </c>
      <c r="T37" s="190"/>
      <c r="U37" s="188" t="str">
        <f t="shared" si="8"/>
        <v>/</v>
      </c>
      <c r="V37" s="194" t="str">
        <f t="shared" si="10"/>
        <v xml:space="preserve"> IF MO=1 AT_MDKT=1 GOTO L200 </v>
      </c>
      <c r="W37" s="185" t="s">
        <v>541</v>
      </c>
      <c r="X37" s="238" t="s">
        <v>873</v>
      </c>
      <c r="Z37" s="252"/>
    </row>
    <row r="38" spans="1:26" ht="18" customHeight="1">
      <c r="A38" s="250">
        <f t="shared" si="0"/>
        <v>35</v>
      </c>
      <c r="B38" s="251"/>
      <c r="C38" s="251"/>
      <c r="D38" s="251"/>
      <c r="E38" s="186"/>
      <c r="F38" s="130">
        <f t="shared" si="1"/>
        <v>35</v>
      </c>
      <c r="G38" s="188" t="str">
        <f t="shared" si="2"/>
        <v>=</v>
      </c>
      <c r="H38" s="194"/>
      <c r="I38" s="188" t="str">
        <f t="shared" si="3"/>
        <v>/</v>
      </c>
      <c r="J38" s="194"/>
      <c r="K38" s="188" t="str">
        <f t="shared" si="9"/>
        <v>/</v>
      </c>
      <c r="L38" s="10"/>
      <c r="M38" s="188" t="str">
        <f t="shared" si="4"/>
        <v>/</v>
      </c>
      <c r="N38" s="8"/>
      <c r="O38" s="188" t="str">
        <f t="shared" si="5"/>
        <v>/</v>
      </c>
      <c r="P38" s="8" t="s">
        <v>728</v>
      </c>
      <c r="Q38" s="188" t="str">
        <f t="shared" si="6"/>
        <v>/</v>
      </c>
      <c r="R38" s="187"/>
      <c r="S38" s="188" t="str">
        <f t="shared" si="7"/>
        <v>/</v>
      </c>
      <c r="T38" s="35"/>
      <c r="U38" s="188" t="str">
        <f t="shared" si="8"/>
        <v>/</v>
      </c>
      <c r="V38" s="194" t="str">
        <f t="shared" si="10"/>
        <v xml:space="preserve">    OUT AT_FL3=1, AT_FL3S=1 </v>
      </c>
      <c r="W38" s="68" t="s">
        <v>725</v>
      </c>
      <c r="Z38" s="252"/>
    </row>
    <row r="39" spans="1:26" ht="18" customHeight="1">
      <c r="A39" s="250">
        <f t="shared" si="0"/>
        <v>36</v>
      </c>
      <c r="B39" s="251"/>
      <c r="C39" s="251"/>
      <c r="D39" s="251"/>
      <c r="E39" s="186"/>
      <c r="F39" s="130">
        <f t="shared" si="1"/>
        <v>36</v>
      </c>
      <c r="G39" s="188" t="str">
        <f t="shared" si="2"/>
        <v>=</v>
      </c>
      <c r="H39" s="193"/>
      <c r="I39" s="188" t="str">
        <f t="shared" si="3"/>
        <v>/</v>
      </c>
      <c r="J39" s="194" t="s">
        <v>138</v>
      </c>
      <c r="K39" s="188" t="str">
        <f t="shared" si="9"/>
        <v>/</v>
      </c>
      <c r="L39" s="192" t="s">
        <v>16</v>
      </c>
      <c r="M39" s="188" t="str">
        <f t="shared" si="4"/>
        <v>/</v>
      </c>
      <c r="N39" s="189"/>
      <c r="O39" s="188" t="str">
        <f t="shared" si="5"/>
        <v>/</v>
      </c>
      <c r="P39" s="189" t="s">
        <v>342</v>
      </c>
      <c r="Q39" s="188" t="str">
        <f t="shared" si="6"/>
        <v>/</v>
      </c>
      <c r="R39" s="189" t="s">
        <v>876</v>
      </c>
      <c r="S39" s="188" t="str">
        <f t="shared" si="7"/>
        <v>/</v>
      </c>
      <c r="T39" s="190">
        <v>3</v>
      </c>
      <c r="U39" s="188" t="str">
        <f t="shared" si="8"/>
        <v>/</v>
      </c>
      <c r="V39" s="194" t="str">
        <f t="shared" si="10"/>
        <v xml:space="preserve"> WT* M02_EN=1  MOV AX3 AX5 PT103 OUT AT_MDKT=1</v>
      </c>
      <c r="W39" s="185" t="s">
        <v>17</v>
      </c>
      <c r="X39" s="238" t="s">
        <v>873</v>
      </c>
      <c r="Z39" s="252"/>
    </row>
    <row r="40" spans="1:26" ht="18" customHeight="1">
      <c r="A40" s="250">
        <f t="shared" si="0"/>
        <v>37</v>
      </c>
      <c r="B40" s="251"/>
      <c r="C40" s="251"/>
      <c r="D40" s="251"/>
      <c r="E40" s="186"/>
      <c r="F40" s="130">
        <f t="shared" si="1"/>
        <v>37</v>
      </c>
      <c r="G40" s="188" t="str">
        <f t="shared" si="2"/>
        <v>=</v>
      </c>
      <c r="H40" s="193" t="s">
        <v>18</v>
      </c>
      <c r="I40" s="188" t="str">
        <f t="shared" si="3"/>
        <v>/</v>
      </c>
      <c r="J40" s="194" t="s">
        <v>134</v>
      </c>
      <c r="K40" s="188" t="str">
        <f>I40</f>
        <v>/</v>
      </c>
      <c r="L40" s="192" t="s">
        <v>19</v>
      </c>
      <c r="M40" s="188" t="str">
        <f t="shared" si="4"/>
        <v>/</v>
      </c>
      <c r="N40" s="189" t="s">
        <v>13</v>
      </c>
      <c r="O40" s="188" t="str">
        <f t="shared" si="5"/>
        <v>/</v>
      </c>
      <c r="P40" s="8"/>
      <c r="Q40" s="188" t="str">
        <f t="shared" si="6"/>
        <v>/</v>
      </c>
      <c r="R40" s="189"/>
      <c r="S40" s="188" t="str">
        <f t="shared" si="7"/>
        <v>/</v>
      </c>
      <c r="T40" s="190"/>
      <c r="U40" s="188" t="str">
        <f t="shared" si="8"/>
        <v>/</v>
      </c>
      <c r="V40" s="194" t="str">
        <f t="shared" si="10"/>
        <v xml:space="preserve">L200 WT M03_EN=1 MOPS=0  </v>
      </c>
      <c r="W40" s="187" t="s">
        <v>539</v>
      </c>
      <c r="Z40" s="252"/>
    </row>
    <row r="41" spans="1:26">
      <c r="A41" s="250">
        <f t="shared" si="0"/>
        <v>38</v>
      </c>
      <c r="B41" s="251"/>
      <c r="C41" s="251"/>
      <c r="D41" s="251"/>
      <c r="E41" s="186"/>
      <c r="F41" s="130">
        <f t="shared" si="1"/>
        <v>38</v>
      </c>
      <c r="G41" s="188" t="str">
        <f t="shared" si="2"/>
        <v>=</v>
      </c>
      <c r="H41" s="193"/>
      <c r="I41" s="188" t="str">
        <f t="shared" si="3"/>
        <v>/</v>
      </c>
      <c r="J41" s="194"/>
      <c r="K41" s="188" t="str">
        <f>I41</f>
        <v>/</v>
      </c>
      <c r="L41" s="44"/>
      <c r="M41" s="188" t="str">
        <f t="shared" si="4"/>
        <v>/</v>
      </c>
      <c r="N41" s="189"/>
      <c r="O41" s="188" t="str">
        <f t="shared" si="5"/>
        <v>/</v>
      </c>
      <c r="P41" s="189"/>
      <c r="Q41" s="188" t="str">
        <f t="shared" si="6"/>
        <v>/</v>
      </c>
      <c r="R41" s="189" t="s">
        <v>1480</v>
      </c>
      <c r="S41" s="188" t="str">
        <f t="shared" si="7"/>
        <v>/</v>
      </c>
      <c r="T41" s="190"/>
      <c r="U41" s="188" t="str">
        <f t="shared" si="8"/>
        <v>/</v>
      </c>
      <c r="V41" s="194" t="str">
        <f t="shared" si="10"/>
        <v xml:space="preserve">     DELAY TMP127</v>
      </c>
      <c r="W41" s="185" t="s">
        <v>540</v>
      </c>
      <c r="Z41" s="252"/>
    </row>
    <row r="42" spans="1:26" ht="18" customHeight="1">
      <c r="A42" s="17">
        <f t="shared" si="0"/>
        <v>39</v>
      </c>
      <c r="B42" s="251"/>
      <c r="C42" s="251"/>
      <c r="D42" s="251"/>
      <c r="E42" s="186"/>
      <c r="F42" s="130">
        <f t="shared" si="1"/>
        <v>39</v>
      </c>
      <c r="G42" s="188" t="str">
        <f t="shared" si="2"/>
        <v>=</v>
      </c>
      <c r="H42" s="193"/>
      <c r="I42" s="188" t="str">
        <f t="shared" si="3"/>
        <v>/</v>
      </c>
      <c r="J42" s="194" t="s">
        <v>145</v>
      </c>
      <c r="K42" s="188" t="str">
        <f t="shared" si="9"/>
        <v>/</v>
      </c>
      <c r="L42" s="192" t="s">
        <v>343</v>
      </c>
      <c r="M42" s="188" t="str">
        <f t="shared" si="4"/>
        <v>/</v>
      </c>
      <c r="N42" s="189"/>
      <c r="O42" s="188" t="str">
        <f t="shared" si="5"/>
        <v>/</v>
      </c>
      <c r="P42" s="189" t="s">
        <v>697</v>
      </c>
      <c r="Q42" s="188" t="str">
        <f t="shared" si="6"/>
        <v>/</v>
      </c>
      <c r="R42" s="189"/>
      <c r="S42" s="188" t="str">
        <f t="shared" si="7"/>
        <v>/</v>
      </c>
      <c r="T42" s="190"/>
      <c r="U42" s="188" t="str">
        <f t="shared" si="8"/>
        <v>/</v>
      </c>
      <c r="V42" s="194" t="str">
        <f t="shared" si="10"/>
        <v xml:space="preserve"> IF MDS=1  SPRUN PROG 1801 </v>
      </c>
      <c r="W42" s="185" t="s">
        <v>542</v>
      </c>
      <c r="Z42" s="252"/>
    </row>
    <row r="43" spans="1:26" ht="18" customHeight="1">
      <c r="A43" s="17">
        <f t="shared" si="0"/>
        <v>40</v>
      </c>
      <c r="B43" s="251"/>
      <c r="C43" s="251"/>
      <c r="D43" s="251"/>
      <c r="E43" s="186"/>
      <c r="F43" s="130">
        <f t="shared" si="1"/>
        <v>40</v>
      </c>
      <c r="G43" s="188" t="str">
        <f t="shared" si="2"/>
        <v>=</v>
      </c>
      <c r="H43" s="193"/>
      <c r="I43" s="188" t="str">
        <f t="shared" si="3"/>
        <v>/</v>
      </c>
      <c r="J43" s="194" t="s">
        <v>145</v>
      </c>
      <c r="K43" s="188" t="str">
        <f t="shared" si="9"/>
        <v>/</v>
      </c>
      <c r="L43" s="192" t="s">
        <v>709</v>
      </c>
      <c r="M43" s="188" t="str">
        <f t="shared" si="4"/>
        <v>/</v>
      </c>
      <c r="N43" s="189"/>
      <c r="O43" s="188" t="str">
        <f t="shared" si="5"/>
        <v>/</v>
      </c>
      <c r="P43" s="189" t="s">
        <v>127</v>
      </c>
      <c r="Q43" s="188" t="str">
        <f t="shared" si="6"/>
        <v>/</v>
      </c>
      <c r="R43" s="189"/>
      <c r="S43" s="188" t="str">
        <f t="shared" si="7"/>
        <v>/</v>
      </c>
      <c r="T43" s="190"/>
      <c r="U43" s="188" t="str">
        <f t="shared" si="8"/>
        <v>/</v>
      </c>
      <c r="V43" s="194" t="str">
        <f t="shared" si="10"/>
        <v xml:space="preserve"> IF MDSO=1  GOTO L320 </v>
      </c>
      <c r="W43" s="185" t="s">
        <v>569</v>
      </c>
      <c r="Z43" s="252"/>
    </row>
    <row r="44" spans="1:26" ht="18" customHeight="1">
      <c r="A44" s="250">
        <f t="shared" si="0"/>
        <v>41</v>
      </c>
      <c r="B44" s="251"/>
      <c r="C44" s="251"/>
      <c r="D44" s="251"/>
      <c r="E44" s="186"/>
      <c r="F44" s="130">
        <f t="shared" si="1"/>
        <v>41</v>
      </c>
      <c r="G44" s="188" t="str">
        <f t="shared" si="2"/>
        <v>=</v>
      </c>
      <c r="H44" s="193"/>
      <c r="I44" s="188" t="str">
        <f t="shared" si="3"/>
        <v>/</v>
      </c>
      <c r="J44" s="194" t="s">
        <v>12</v>
      </c>
      <c r="K44" s="188" t="str">
        <f t="shared" si="9"/>
        <v>/</v>
      </c>
      <c r="L44" s="192" t="s">
        <v>250</v>
      </c>
      <c r="M44" s="188" t="str">
        <f t="shared" si="4"/>
        <v>/</v>
      </c>
      <c r="N44" s="189"/>
      <c r="O44" s="188" t="str">
        <f t="shared" si="5"/>
        <v>/</v>
      </c>
      <c r="P44" s="189" t="s">
        <v>218</v>
      </c>
      <c r="Q44" s="188" t="str">
        <f t="shared" si="6"/>
        <v>/</v>
      </c>
      <c r="R44" s="189"/>
      <c r="S44" s="188" t="str">
        <f t="shared" si="7"/>
        <v>/</v>
      </c>
      <c r="T44" s="190"/>
      <c r="U44" s="188" t="str">
        <f t="shared" si="8"/>
        <v>/</v>
      </c>
      <c r="V44" s="194" t="str">
        <f t="shared" si="10"/>
        <v xml:space="preserve"> IF PASS01=1  GOTO L210 </v>
      </c>
      <c r="W44" s="185" t="s">
        <v>543</v>
      </c>
      <c r="Z44" s="252"/>
    </row>
    <row r="45" spans="1:26" ht="18" customHeight="1">
      <c r="A45" s="250">
        <f t="shared" si="0"/>
        <v>42</v>
      </c>
      <c r="B45" s="251"/>
      <c r="C45" s="251"/>
      <c r="D45" s="251"/>
      <c r="E45" s="186"/>
      <c r="F45" s="130">
        <f t="shared" si="1"/>
        <v>42</v>
      </c>
      <c r="G45" s="188" t="str">
        <f t="shared" si="2"/>
        <v>=</v>
      </c>
      <c r="H45" s="193"/>
      <c r="I45" s="188" t="str">
        <f t="shared" si="3"/>
        <v>/</v>
      </c>
      <c r="J45" s="194" t="s">
        <v>134</v>
      </c>
      <c r="K45" s="188" t="str">
        <f t="shared" si="9"/>
        <v>/</v>
      </c>
      <c r="L45" s="192" t="s">
        <v>19</v>
      </c>
      <c r="M45" s="188" t="str">
        <f t="shared" si="4"/>
        <v>/</v>
      </c>
      <c r="N45" s="189" t="s">
        <v>13</v>
      </c>
      <c r="O45" s="188" t="str">
        <f t="shared" si="5"/>
        <v>/</v>
      </c>
      <c r="P45" s="8" t="s">
        <v>727</v>
      </c>
      <c r="Q45" s="188" t="str">
        <f t="shared" si="6"/>
        <v>/</v>
      </c>
      <c r="R45" s="187"/>
      <c r="S45" s="188" t="str">
        <f t="shared" si="7"/>
        <v>/</v>
      </c>
      <c r="T45" s="35"/>
      <c r="U45" s="188" t="str">
        <f t="shared" si="8"/>
        <v>/</v>
      </c>
      <c r="V45" s="194" t="str">
        <f t="shared" si="10"/>
        <v xml:space="preserve"> WT M03_EN=1 MOPS=0 OUT AT_FL3=0 </v>
      </c>
      <c r="W45" s="68" t="s">
        <v>726</v>
      </c>
      <c r="X45" s="238" t="s">
        <v>1251</v>
      </c>
      <c r="Z45" s="252"/>
    </row>
    <row r="46" spans="1:26" ht="18" customHeight="1">
      <c r="A46" s="250">
        <f t="shared" si="0"/>
        <v>43</v>
      </c>
      <c r="B46" s="251"/>
      <c r="C46" s="251"/>
      <c r="D46" s="251"/>
      <c r="E46" s="229"/>
      <c r="F46" s="77">
        <f t="shared" si="1"/>
        <v>43</v>
      </c>
      <c r="G46" s="231" t="str">
        <f t="shared" si="2"/>
        <v>=</v>
      </c>
      <c r="H46" s="232"/>
      <c r="I46" s="231" t="str">
        <f t="shared" si="3"/>
        <v>/</v>
      </c>
      <c r="J46" s="233" t="s">
        <v>145</v>
      </c>
      <c r="K46" s="231" t="str">
        <f t="shared" si="9"/>
        <v>/</v>
      </c>
      <c r="L46" s="234" t="s">
        <v>1417</v>
      </c>
      <c r="M46" s="231" t="str">
        <f t="shared" si="4"/>
        <v>/</v>
      </c>
      <c r="N46" s="253"/>
      <c r="O46" s="231" t="str">
        <f t="shared" si="5"/>
        <v>/</v>
      </c>
      <c r="P46" s="255" t="s">
        <v>2015</v>
      </c>
      <c r="Q46" s="231" t="str">
        <f t="shared" si="6"/>
        <v>/</v>
      </c>
      <c r="R46" s="235"/>
      <c r="S46" s="231" t="str">
        <f t="shared" si="7"/>
        <v>/</v>
      </c>
      <c r="T46" s="202"/>
      <c r="U46" s="231" t="str">
        <f t="shared" si="8"/>
        <v>/</v>
      </c>
      <c r="V46" s="233" t="str">
        <f t="shared" si="10"/>
        <v xml:space="preserve"> IF MDISF=1  CALL PROG 1300 </v>
      </c>
      <c r="W46" s="203" t="s">
        <v>2188</v>
      </c>
      <c r="Z46" s="252"/>
    </row>
    <row r="47" spans="1:26" ht="27">
      <c r="A47" s="250">
        <f t="shared" si="0"/>
        <v>44</v>
      </c>
      <c r="B47" s="251"/>
      <c r="C47" s="251"/>
      <c r="D47" s="251"/>
      <c r="E47" s="186"/>
      <c r="F47" s="130">
        <f t="shared" si="1"/>
        <v>44</v>
      </c>
      <c r="G47" s="188" t="str">
        <f t="shared" si="2"/>
        <v>=</v>
      </c>
      <c r="H47" s="193"/>
      <c r="I47" s="188" t="str">
        <f t="shared" si="3"/>
        <v>/</v>
      </c>
      <c r="J47" s="194" t="s">
        <v>478</v>
      </c>
      <c r="K47" s="188" t="str">
        <f t="shared" si="9"/>
        <v>/</v>
      </c>
      <c r="L47" s="192"/>
      <c r="M47" s="188" t="str">
        <f t="shared" si="4"/>
        <v>/</v>
      </c>
      <c r="N47" s="189"/>
      <c r="O47" s="188" t="str">
        <f t="shared" si="5"/>
        <v>/</v>
      </c>
      <c r="P47" s="189" t="s">
        <v>344</v>
      </c>
      <c r="Q47" s="188" t="str">
        <f t="shared" si="6"/>
        <v>/</v>
      </c>
      <c r="R47" s="189" t="s">
        <v>678</v>
      </c>
      <c r="S47" s="188" t="str">
        <f t="shared" si="7"/>
        <v>/</v>
      </c>
      <c r="T47" s="190"/>
      <c r="U47" s="188" t="str">
        <f t="shared" si="8"/>
        <v>/</v>
      </c>
      <c r="V47" s="194" t="str">
        <f t="shared" si="10"/>
        <v xml:space="preserve"> *   MOV AX3 PT104 OUT M03_EX=1, AT_MA_CK=1</v>
      </c>
      <c r="W47" s="185" t="s">
        <v>346</v>
      </c>
      <c r="Z47" s="252"/>
    </row>
    <row r="48" spans="1:26">
      <c r="A48" s="250">
        <f t="shared" si="0"/>
        <v>45</v>
      </c>
      <c r="B48" s="251"/>
      <c r="C48" s="251"/>
      <c r="D48" s="251"/>
      <c r="E48" s="186"/>
      <c r="F48" s="130">
        <f t="shared" si="1"/>
        <v>45</v>
      </c>
      <c r="G48" s="188" t="str">
        <f t="shared" si="2"/>
        <v>=</v>
      </c>
      <c r="H48" s="193"/>
      <c r="I48" s="188" t="str">
        <f t="shared" si="3"/>
        <v>/</v>
      </c>
      <c r="J48" s="194"/>
      <c r="K48" s="188" t="str">
        <f t="shared" si="9"/>
        <v>/</v>
      </c>
      <c r="L48" s="192"/>
      <c r="M48" s="188" t="str">
        <f t="shared" si="4"/>
        <v>/</v>
      </c>
      <c r="N48" s="189"/>
      <c r="O48" s="188" t="str">
        <f t="shared" si="5"/>
        <v>/</v>
      </c>
      <c r="P48" s="189"/>
      <c r="Q48" s="188" t="str">
        <f t="shared" si="6"/>
        <v>/</v>
      </c>
      <c r="R48" s="189" t="s">
        <v>1074</v>
      </c>
      <c r="S48" s="188" t="str">
        <f t="shared" si="7"/>
        <v>/</v>
      </c>
      <c r="T48" s="190">
        <v>4</v>
      </c>
      <c r="U48" s="188" t="str">
        <f t="shared" si="8"/>
        <v>/</v>
      </c>
      <c r="V48" s="194" t="str">
        <f t="shared" si="10"/>
        <v xml:space="preserve">     DELAY TMP01</v>
      </c>
      <c r="W48" s="185" t="s">
        <v>547</v>
      </c>
      <c r="Z48" s="252"/>
    </row>
    <row r="49" spans="1:26" ht="18" customHeight="1">
      <c r="A49" s="250">
        <f t="shared" si="0"/>
        <v>46</v>
      </c>
      <c r="B49" s="251"/>
      <c r="C49" s="251"/>
      <c r="D49" s="251"/>
      <c r="E49" s="186"/>
      <c r="F49" s="130">
        <f t="shared" si="1"/>
        <v>46</v>
      </c>
      <c r="G49" s="188" t="str">
        <f t="shared" si="2"/>
        <v>=</v>
      </c>
      <c r="H49" s="193"/>
      <c r="I49" s="188" t="str">
        <f t="shared" si="3"/>
        <v>/</v>
      </c>
      <c r="J49" s="194" t="s">
        <v>138</v>
      </c>
      <c r="K49" s="188" t="str">
        <f t="shared" si="9"/>
        <v>/</v>
      </c>
      <c r="L49" s="192" t="s">
        <v>20</v>
      </c>
      <c r="M49" s="188" t="str">
        <f t="shared" si="4"/>
        <v>/</v>
      </c>
      <c r="N49" s="189"/>
      <c r="O49" s="188" t="str">
        <f t="shared" si="5"/>
        <v>/</v>
      </c>
      <c r="P49" s="189" t="s">
        <v>347</v>
      </c>
      <c r="Q49" s="188" t="str">
        <f t="shared" si="6"/>
        <v>/</v>
      </c>
      <c r="R49" s="189"/>
      <c r="S49" s="188" t="str">
        <f t="shared" si="7"/>
        <v>/</v>
      </c>
      <c r="T49" s="190"/>
      <c r="U49" s="188" t="str">
        <f t="shared" si="8"/>
        <v>/</v>
      </c>
      <c r="V49" s="194" t="str">
        <f t="shared" si="10"/>
        <v xml:space="preserve"> WT* M04_EN=1  MOV AX2 PT105 </v>
      </c>
      <c r="W49" s="185" t="s">
        <v>348</v>
      </c>
      <c r="Z49" s="252"/>
    </row>
    <row r="50" spans="1:26" ht="18" customHeight="1">
      <c r="A50" s="250">
        <f t="shared" si="0"/>
        <v>47</v>
      </c>
      <c r="B50" s="251"/>
      <c r="C50" s="251"/>
      <c r="D50" s="251"/>
      <c r="E50" s="229"/>
      <c r="F50" s="77">
        <f t="shared" si="1"/>
        <v>47</v>
      </c>
      <c r="G50" s="231" t="str">
        <f>IF(F50=0," ",X$4)</f>
        <v>=</v>
      </c>
      <c r="H50" s="232"/>
      <c r="I50" s="231" t="str">
        <f>IF(F50=0," ",Y$4)</f>
        <v>/</v>
      </c>
      <c r="J50" s="233" t="s">
        <v>145</v>
      </c>
      <c r="K50" s="231" t="str">
        <f>I50</f>
        <v>/</v>
      </c>
      <c r="L50" s="234" t="s">
        <v>2019</v>
      </c>
      <c r="M50" s="231" t="str">
        <f>IF(F50=0," ",Y$4)</f>
        <v>/</v>
      </c>
      <c r="N50" s="253"/>
      <c r="O50" s="231" t="str">
        <f>IF(F50=0," ",Y$4)</f>
        <v>/</v>
      </c>
      <c r="P50" s="253" t="s">
        <v>2072</v>
      </c>
      <c r="Q50" s="231" t="str">
        <f>IF(F50=0," ",Y$4)</f>
        <v>/</v>
      </c>
      <c r="R50" s="253"/>
      <c r="S50" s="231" t="str">
        <f>IF(F50=0," ",Y$4)</f>
        <v>/</v>
      </c>
      <c r="T50" s="237"/>
      <c r="U50" s="231" t="str">
        <f>IF(F50=0," ",Y$4)</f>
        <v>/</v>
      </c>
      <c r="V50" s="233" t="str">
        <f>IF(AND(H50=0,J50=0,L50=0,P50=0,R50=0)," ",CONCATENATE(H50," ",J50," ",L50," ",N50," ",P50," ",R50))</f>
        <v xml:space="preserve"> IF MDPPS=1  CALL PROG 1355 </v>
      </c>
      <c r="W50" s="173" t="s">
        <v>2020</v>
      </c>
      <c r="Z50" s="252"/>
    </row>
    <row r="51" spans="1:26" ht="18" customHeight="1">
      <c r="A51" s="250">
        <f t="shared" si="0"/>
        <v>48</v>
      </c>
      <c r="B51" s="251"/>
      <c r="C51" s="251"/>
      <c r="D51" s="251"/>
      <c r="E51" s="186"/>
      <c r="F51" s="130">
        <f t="shared" si="1"/>
        <v>48</v>
      </c>
      <c r="G51" s="188" t="str">
        <f t="shared" si="2"/>
        <v>=</v>
      </c>
      <c r="H51" s="193"/>
      <c r="I51" s="188" t="str">
        <f t="shared" si="3"/>
        <v>/</v>
      </c>
      <c r="J51" s="194" t="s">
        <v>12</v>
      </c>
      <c r="K51" s="188" t="str">
        <f t="shared" si="9"/>
        <v>/</v>
      </c>
      <c r="L51" s="192" t="s">
        <v>258</v>
      </c>
      <c r="M51" s="188" t="str">
        <f t="shared" si="4"/>
        <v>/</v>
      </c>
      <c r="N51" s="189"/>
      <c r="O51" s="188" t="str">
        <f t="shared" si="5"/>
        <v>/</v>
      </c>
      <c r="P51" s="189" t="s">
        <v>853</v>
      </c>
      <c r="Q51" s="188" t="str">
        <f t="shared" si="6"/>
        <v>/</v>
      </c>
      <c r="R51" s="189"/>
      <c r="S51" s="188" t="str">
        <f t="shared" si="7"/>
        <v>/</v>
      </c>
      <c r="T51" s="190"/>
      <c r="U51" s="188" t="str">
        <f t="shared" si="8"/>
        <v>/</v>
      </c>
      <c r="V51" s="194" t="str">
        <f t="shared" si="10"/>
        <v xml:space="preserve"> IF PASS01=0  GOTO L220 </v>
      </c>
      <c r="W51" s="185" t="s">
        <v>543</v>
      </c>
      <c r="Z51" s="252"/>
    </row>
    <row r="52" spans="1:26" ht="18" customHeight="1">
      <c r="A52" s="250">
        <f t="shared" si="0"/>
        <v>49</v>
      </c>
      <c r="B52" s="251"/>
      <c r="C52" s="251"/>
      <c r="D52" s="251"/>
      <c r="E52" s="186"/>
      <c r="F52" s="130">
        <f t="shared" si="1"/>
        <v>49</v>
      </c>
      <c r="G52" s="188" t="str">
        <f t="shared" si="2"/>
        <v>=</v>
      </c>
      <c r="H52" s="193" t="s">
        <v>349</v>
      </c>
      <c r="I52" s="188" t="str">
        <f t="shared" si="3"/>
        <v>/</v>
      </c>
      <c r="J52" s="194" t="s">
        <v>138</v>
      </c>
      <c r="K52" s="188" t="str">
        <f t="shared" si="9"/>
        <v>/</v>
      </c>
      <c r="L52" s="192" t="s">
        <v>19</v>
      </c>
      <c r="M52" s="188" t="str">
        <f t="shared" si="4"/>
        <v>/</v>
      </c>
      <c r="N52" s="189" t="s">
        <v>13</v>
      </c>
      <c r="O52" s="188" t="str">
        <f t="shared" si="5"/>
        <v>/</v>
      </c>
      <c r="P52" s="8" t="s">
        <v>727</v>
      </c>
      <c r="Q52" s="188" t="str">
        <f t="shared" si="6"/>
        <v>/</v>
      </c>
      <c r="R52" s="187"/>
      <c r="S52" s="188" t="str">
        <f t="shared" si="7"/>
        <v>/</v>
      </c>
      <c r="T52" s="35"/>
      <c r="U52" s="188" t="str">
        <f t="shared" si="8"/>
        <v>/</v>
      </c>
      <c r="V52" s="194" t="str">
        <f t="shared" si="10"/>
        <v xml:space="preserve">L210 WT* M03_EN=1 MOPS=0 OUT AT_FL3=0 </v>
      </c>
      <c r="W52" s="68" t="s">
        <v>726</v>
      </c>
      <c r="Z52" s="252"/>
    </row>
    <row r="53" spans="1:26" ht="18" customHeight="1">
      <c r="A53" s="250">
        <f t="shared" si="0"/>
        <v>50</v>
      </c>
      <c r="B53" s="251"/>
      <c r="C53" s="251"/>
      <c r="D53" s="251"/>
      <c r="E53" s="186"/>
      <c r="F53" s="130">
        <f t="shared" si="1"/>
        <v>50</v>
      </c>
      <c r="G53" s="188" t="str">
        <f t="shared" si="2"/>
        <v>=</v>
      </c>
      <c r="H53" s="193"/>
      <c r="I53" s="188" t="str">
        <f t="shared" si="3"/>
        <v>/</v>
      </c>
      <c r="J53" s="194"/>
      <c r="K53" s="188" t="str">
        <f t="shared" si="9"/>
        <v>/</v>
      </c>
      <c r="L53" s="192"/>
      <c r="M53" s="188" t="str">
        <f t="shared" si="4"/>
        <v>/</v>
      </c>
      <c r="N53" s="189"/>
      <c r="O53" s="188" t="str">
        <f t="shared" si="5"/>
        <v>/</v>
      </c>
      <c r="P53" s="189" t="s">
        <v>350</v>
      </c>
      <c r="Q53" s="188" t="str">
        <f t="shared" si="6"/>
        <v>/</v>
      </c>
      <c r="R53" s="189" t="s">
        <v>345</v>
      </c>
      <c r="S53" s="188" t="str">
        <f t="shared" si="7"/>
        <v>/</v>
      </c>
      <c r="T53" s="190"/>
      <c r="U53" s="188" t="str">
        <f t="shared" si="8"/>
        <v>/</v>
      </c>
      <c r="V53" s="194" t="str">
        <f t="shared" si="10"/>
        <v xml:space="preserve">    MOV AX3 PT104 PASS PS1 OUT M03_EX=1</v>
      </c>
      <c r="W53" s="185" t="s">
        <v>549</v>
      </c>
      <c r="Z53" s="252"/>
    </row>
    <row r="54" spans="1:26" ht="18" customHeight="1">
      <c r="A54" s="250">
        <f t="shared" si="0"/>
        <v>51</v>
      </c>
      <c r="B54" s="251"/>
      <c r="C54" s="251"/>
      <c r="D54" s="251"/>
      <c r="E54" s="186"/>
      <c r="F54" s="130">
        <f t="shared" si="1"/>
        <v>51</v>
      </c>
      <c r="G54" s="188" t="str">
        <f t="shared" si="2"/>
        <v>=</v>
      </c>
      <c r="H54" s="193"/>
      <c r="I54" s="188" t="str">
        <f t="shared" si="3"/>
        <v>/</v>
      </c>
      <c r="J54" s="194" t="s">
        <v>138</v>
      </c>
      <c r="K54" s="188" t="str">
        <f t="shared" si="9"/>
        <v>/</v>
      </c>
      <c r="L54" s="192" t="s">
        <v>20</v>
      </c>
      <c r="M54" s="188" t="str">
        <f t="shared" si="4"/>
        <v>/</v>
      </c>
      <c r="N54" s="189"/>
      <c r="O54" s="188" t="str">
        <f t="shared" si="5"/>
        <v>/</v>
      </c>
      <c r="P54" s="189" t="s">
        <v>347</v>
      </c>
      <c r="Q54" s="188" t="str">
        <f t="shared" si="6"/>
        <v>/</v>
      </c>
      <c r="R54" s="189"/>
      <c r="S54" s="188" t="str">
        <f t="shared" si="7"/>
        <v>/</v>
      </c>
      <c r="T54" s="190"/>
      <c r="U54" s="188" t="str">
        <f t="shared" si="8"/>
        <v>/</v>
      </c>
      <c r="V54" s="194" t="str">
        <f t="shared" si="10"/>
        <v xml:space="preserve"> WT* M04_EN=1  MOV AX2 PT105 </v>
      </c>
      <c r="W54" s="185" t="s">
        <v>548</v>
      </c>
      <c r="Z54" s="252"/>
    </row>
    <row r="55" spans="1:26" ht="18" customHeight="1">
      <c r="A55" s="250">
        <f t="shared" si="0"/>
        <v>52</v>
      </c>
      <c r="B55" s="251"/>
      <c r="C55" s="251"/>
      <c r="D55" s="251"/>
      <c r="E55" s="186"/>
      <c r="F55" s="130">
        <f t="shared" si="1"/>
        <v>52</v>
      </c>
      <c r="G55" s="188" t="str">
        <f t="shared" si="2"/>
        <v>=</v>
      </c>
      <c r="H55" s="193" t="s">
        <v>854</v>
      </c>
      <c r="I55" s="188" t="str">
        <f t="shared" si="3"/>
        <v>/</v>
      </c>
      <c r="J55" s="194" t="s">
        <v>12</v>
      </c>
      <c r="K55" s="188" t="str">
        <f t="shared" si="9"/>
        <v>/</v>
      </c>
      <c r="L55" s="189" t="s">
        <v>822</v>
      </c>
      <c r="M55" s="188" t="str">
        <f t="shared" si="4"/>
        <v>/</v>
      </c>
      <c r="N55" s="189"/>
      <c r="O55" s="188" t="str">
        <f t="shared" si="5"/>
        <v>/</v>
      </c>
      <c r="P55" s="189" t="s">
        <v>823</v>
      </c>
      <c r="Q55" s="188" t="str">
        <f t="shared" si="6"/>
        <v>/</v>
      </c>
      <c r="R55" s="189"/>
      <c r="S55" s="188" t="str">
        <f t="shared" si="7"/>
        <v>/</v>
      </c>
      <c r="T55" s="190"/>
      <c r="U55" s="188" t="str">
        <f t="shared" si="8"/>
        <v>/</v>
      </c>
      <c r="V55" s="194" t="str">
        <f t="shared" si="10"/>
        <v xml:space="preserve">L220 IF ARM_RLS=0  GOTO L230 </v>
      </c>
      <c r="W55" s="185" t="s">
        <v>828</v>
      </c>
      <c r="Z55" s="252"/>
    </row>
    <row r="56" spans="1:26" ht="18" customHeight="1">
      <c r="A56" s="250">
        <f t="shared" si="0"/>
        <v>53</v>
      </c>
      <c r="B56" s="251"/>
      <c r="C56" s="251"/>
      <c r="D56" s="251"/>
      <c r="E56" s="186"/>
      <c r="F56" s="130">
        <f t="shared" si="1"/>
        <v>53</v>
      </c>
      <c r="G56" s="188" t="str">
        <f t="shared" si="2"/>
        <v>=</v>
      </c>
      <c r="H56" s="193"/>
      <c r="I56" s="188" t="str">
        <f t="shared" si="3"/>
        <v>/</v>
      </c>
      <c r="J56" s="194"/>
      <c r="K56" s="188" t="str">
        <f>I56</f>
        <v>/</v>
      </c>
      <c r="L56" s="189"/>
      <c r="M56" s="188" t="str">
        <f t="shared" si="4"/>
        <v>/</v>
      </c>
      <c r="N56" s="189"/>
      <c r="O56" s="188" t="str">
        <f t="shared" si="5"/>
        <v>/</v>
      </c>
      <c r="P56" s="189" t="s">
        <v>351</v>
      </c>
      <c r="Q56" s="188" t="str">
        <f t="shared" si="6"/>
        <v>/</v>
      </c>
      <c r="R56" s="189"/>
      <c r="S56" s="188" t="str">
        <f t="shared" si="7"/>
        <v>/</v>
      </c>
      <c r="T56" s="190"/>
      <c r="U56" s="188" t="str">
        <f t="shared" si="8"/>
        <v>/</v>
      </c>
      <c r="V56" s="194" t="str">
        <f t="shared" si="10"/>
        <v xml:space="preserve">    SVFON AX2 </v>
      </c>
      <c r="W56" s="185" t="s">
        <v>130</v>
      </c>
      <c r="Z56" s="252"/>
    </row>
    <row r="57" spans="1:26" ht="18" customHeight="1">
      <c r="A57" s="250">
        <f t="shared" si="0"/>
        <v>54</v>
      </c>
      <c r="B57" s="251"/>
      <c r="C57" s="251"/>
      <c r="D57" s="251"/>
      <c r="E57" s="186"/>
      <c r="F57" s="130">
        <f t="shared" si="1"/>
        <v>54</v>
      </c>
      <c r="G57" s="188" t="str">
        <f t="shared" si="2"/>
        <v>=</v>
      </c>
      <c r="H57" s="193"/>
      <c r="I57" s="188" t="str">
        <f t="shared" si="3"/>
        <v>/</v>
      </c>
      <c r="J57" s="194"/>
      <c r="K57" s="188" t="str">
        <f>I57</f>
        <v>/</v>
      </c>
      <c r="L57" s="192"/>
      <c r="M57" s="188" t="str">
        <f t="shared" si="4"/>
        <v>/</v>
      </c>
      <c r="N57" s="189"/>
      <c r="O57" s="188" t="str">
        <f t="shared" si="5"/>
        <v>/</v>
      </c>
      <c r="P57" s="189"/>
      <c r="Q57" s="188" t="str">
        <f t="shared" si="6"/>
        <v>/</v>
      </c>
      <c r="R57" s="189" t="s">
        <v>1478</v>
      </c>
      <c r="S57" s="188" t="str">
        <f t="shared" si="7"/>
        <v>/</v>
      </c>
      <c r="T57" s="190"/>
      <c r="U57" s="188" t="str">
        <f t="shared" si="8"/>
        <v>/</v>
      </c>
      <c r="V57" s="194" t="str">
        <f t="shared" si="10"/>
        <v xml:space="preserve">     DELAY TMP158</v>
      </c>
      <c r="W57" s="185" t="s">
        <v>829</v>
      </c>
      <c r="Z57" s="252"/>
    </row>
    <row r="58" spans="1:26" ht="18" customHeight="1">
      <c r="A58" s="250">
        <f t="shared" si="0"/>
        <v>55</v>
      </c>
      <c r="B58" s="251"/>
      <c r="C58" s="251"/>
      <c r="D58" s="251"/>
      <c r="E58" s="186"/>
      <c r="F58" s="130">
        <f t="shared" si="1"/>
        <v>55</v>
      </c>
      <c r="G58" s="188" t="str">
        <f t="shared" si="2"/>
        <v>=</v>
      </c>
      <c r="H58" s="193" t="s">
        <v>824</v>
      </c>
      <c r="I58" s="188" t="str">
        <f t="shared" si="3"/>
        <v>/</v>
      </c>
      <c r="J58" s="194"/>
      <c r="K58" s="188" t="str">
        <f t="shared" si="9"/>
        <v>/</v>
      </c>
      <c r="L58" s="192"/>
      <c r="M58" s="188" t="str">
        <f t="shared" si="4"/>
        <v>/</v>
      </c>
      <c r="N58" s="189"/>
      <c r="O58" s="188" t="str">
        <f t="shared" si="5"/>
        <v>/</v>
      </c>
      <c r="P58" s="189"/>
      <c r="Q58" s="188" t="str">
        <f t="shared" si="6"/>
        <v>/</v>
      </c>
      <c r="R58" s="189" t="s">
        <v>1075</v>
      </c>
      <c r="S58" s="188" t="str">
        <f t="shared" si="7"/>
        <v>/</v>
      </c>
      <c r="T58" s="190">
        <v>6</v>
      </c>
      <c r="U58" s="188" t="str">
        <f t="shared" si="8"/>
        <v>/</v>
      </c>
      <c r="V58" s="194" t="str">
        <f t="shared" si="10"/>
        <v>L230     DELAY TMP02</v>
      </c>
      <c r="W58" s="185" t="s">
        <v>550</v>
      </c>
      <c r="Z58" s="252"/>
    </row>
    <row r="59" spans="1:26" ht="18" customHeight="1">
      <c r="A59" s="250">
        <f t="shared" si="0"/>
        <v>56</v>
      </c>
      <c r="B59" s="251"/>
      <c r="C59" s="251"/>
      <c r="D59" s="251"/>
      <c r="E59" s="186"/>
      <c r="F59" s="130">
        <f t="shared" si="1"/>
        <v>56</v>
      </c>
      <c r="G59" s="188" t="str">
        <f t="shared" si="2"/>
        <v>=</v>
      </c>
      <c r="H59" s="193"/>
      <c r="I59" s="188" t="str">
        <f t="shared" si="3"/>
        <v>/</v>
      </c>
      <c r="J59" s="194" t="s">
        <v>134</v>
      </c>
      <c r="K59" s="188" t="str">
        <f t="shared" si="9"/>
        <v>/</v>
      </c>
      <c r="L59" s="192"/>
      <c r="M59" s="188" t="str">
        <f t="shared" si="4"/>
        <v>/</v>
      </c>
      <c r="N59" s="189" t="s">
        <v>264</v>
      </c>
      <c r="O59" s="188" t="str">
        <f t="shared" si="5"/>
        <v>/</v>
      </c>
      <c r="P59" s="189"/>
      <c r="Q59" s="188" t="str">
        <f t="shared" si="6"/>
        <v>/</v>
      </c>
      <c r="R59" s="189" t="s">
        <v>352</v>
      </c>
      <c r="S59" s="188" t="str">
        <f t="shared" si="7"/>
        <v>/</v>
      </c>
      <c r="T59" s="190"/>
      <c r="U59" s="188" t="str">
        <f t="shared" si="8"/>
        <v>/</v>
      </c>
      <c r="V59" s="194" t="str">
        <f t="shared" si="10"/>
        <v xml:space="preserve"> WT  MME=1  OUT M03_EX=0</v>
      </c>
      <c r="W59" s="185" t="s">
        <v>561</v>
      </c>
      <c r="Z59" s="252"/>
    </row>
    <row r="60" spans="1:26" ht="18" customHeight="1">
      <c r="A60" s="250">
        <f t="shared" si="0"/>
        <v>57</v>
      </c>
      <c r="B60" s="251"/>
      <c r="C60" s="251"/>
      <c r="D60" s="251"/>
      <c r="E60" s="186"/>
      <c r="F60" s="130">
        <f t="shared" si="1"/>
        <v>57</v>
      </c>
      <c r="G60" s="188" t="str">
        <f>IF(F60=0," ",X$4)</f>
        <v>=</v>
      </c>
      <c r="H60" s="193"/>
      <c r="I60" s="188" t="str">
        <f>IF(F60=0," ",Y$4)</f>
        <v>/</v>
      </c>
      <c r="J60" s="194" t="s">
        <v>12</v>
      </c>
      <c r="K60" s="188" t="str">
        <f>I60</f>
        <v>/</v>
      </c>
      <c r="L60" s="189" t="s">
        <v>822</v>
      </c>
      <c r="M60" s="188" t="str">
        <f>IF(F60=0," ",Y$4)</f>
        <v>/</v>
      </c>
      <c r="N60" s="189"/>
      <c r="O60" s="188" t="str">
        <f>IF(F60=0," ",Y$4)</f>
        <v>/</v>
      </c>
      <c r="P60" s="189" t="s">
        <v>826</v>
      </c>
      <c r="Q60" s="188" t="str">
        <f>IF(F60=0," ",Y$4)</f>
        <v>/</v>
      </c>
      <c r="R60" s="189"/>
      <c r="S60" s="188" t="str">
        <f>IF(F60=0," ",Y$4)</f>
        <v>/</v>
      </c>
      <c r="T60" s="190"/>
      <c r="U60" s="188" t="str">
        <f>IF(F60=0," ",Y$4)</f>
        <v>/</v>
      </c>
      <c r="V60" s="194" t="str">
        <f>IF(AND(H60=0,J60=0,L60=0,P60=0,R60=0)," ",CONCATENATE(H60," ",J60," ",L60," ",N60," ",P60," ",R60))</f>
        <v xml:space="preserve"> IF ARM_RLS=0  GOTO L240 </v>
      </c>
      <c r="W60" s="185" t="s">
        <v>828</v>
      </c>
      <c r="Z60" s="252"/>
    </row>
    <row r="61" spans="1:26" ht="18" customHeight="1">
      <c r="A61" s="250">
        <f t="shared" si="0"/>
        <v>58</v>
      </c>
      <c r="B61" s="251"/>
      <c r="C61" s="251"/>
      <c r="D61" s="251"/>
      <c r="E61" s="186"/>
      <c r="F61" s="130">
        <f t="shared" si="1"/>
        <v>58</v>
      </c>
      <c r="G61" s="188" t="str">
        <f>IF(F61=0," ",X$4)</f>
        <v>=</v>
      </c>
      <c r="H61" s="193"/>
      <c r="I61" s="188" t="str">
        <f>IF(F61=0," ",Y$4)</f>
        <v>/</v>
      </c>
      <c r="J61" s="194"/>
      <c r="K61" s="188" t="str">
        <f>I61</f>
        <v>/</v>
      </c>
      <c r="L61" s="189"/>
      <c r="M61" s="188" t="str">
        <f>IF(F61=0," ",Y$4)</f>
        <v>/</v>
      </c>
      <c r="N61" s="189"/>
      <c r="O61" s="188" t="str">
        <f>IF(F61=0," ",Y$4)</f>
        <v>/</v>
      </c>
      <c r="P61" s="189" t="s">
        <v>827</v>
      </c>
      <c r="Q61" s="188" t="str">
        <f>IF(F61=0," ",Y$4)</f>
        <v>/</v>
      </c>
      <c r="R61" s="189"/>
      <c r="S61" s="188" t="str">
        <f>IF(F61=0," ",Y$4)</f>
        <v>/</v>
      </c>
      <c r="T61" s="190"/>
      <c r="U61" s="188" t="str">
        <f>IF(F61=0," ",Y$4)</f>
        <v>/</v>
      </c>
      <c r="V61" s="194" t="str">
        <f>IF(AND(H61=0,J61=0,L61=0,P61=0,R61=0)," ",CONCATENATE(H61," ",J61," ",L61," ",N61," ",P61," ",R61))</f>
        <v xml:space="preserve">    SVFOFF AX2 </v>
      </c>
      <c r="W61" s="185" t="s">
        <v>830</v>
      </c>
      <c r="Z61" s="252"/>
    </row>
    <row r="62" spans="1:26" ht="18" customHeight="1">
      <c r="A62" s="250">
        <f t="shared" si="0"/>
        <v>59</v>
      </c>
      <c r="B62" s="251"/>
      <c r="C62" s="251"/>
      <c r="D62" s="251"/>
      <c r="E62" s="186"/>
      <c r="F62" s="130">
        <f t="shared" si="1"/>
        <v>59</v>
      </c>
      <c r="G62" s="188" t="str">
        <f>IF(F62=0," ",X$4)</f>
        <v>=</v>
      </c>
      <c r="H62" s="193"/>
      <c r="I62" s="188" t="str">
        <f>IF(F62=0," ",Y$4)</f>
        <v>/</v>
      </c>
      <c r="J62" s="194"/>
      <c r="K62" s="188" t="str">
        <f>I62</f>
        <v>/</v>
      </c>
      <c r="L62" s="192"/>
      <c r="M62" s="188" t="str">
        <f>IF(F62=0," ",Y$4)</f>
        <v>/</v>
      </c>
      <c r="N62" s="189"/>
      <c r="O62" s="188" t="str">
        <f>IF(F62=0," ",Y$4)</f>
        <v>/</v>
      </c>
      <c r="P62" s="189"/>
      <c r="Q62" s="188" t="str">
        <f>IF(F62=0," ",Y$4)</f>
        <v>/</v>
      </c>
      <c r="R62" s="189" t="s">
        <v>1478</v>
      </c>
      <c r="S62" s="188" t="str">
        <f>IF(F62=0," ",Y$4)</f>
        <v>/</v>
      </c>
      <c r="T62" s="190"/>
      <c r="U62" s="188" t="str">
        <f>IF(F62=0," ",Y$4)</f>
        <v>/</v>
      </c>
      <c r="V62" s="194" t="str">
        <f>IF(AND(H62=0,J62=0,L62=0,P62=0,R62=0)," ",CONCATENATE(H62," ",J62," ",L62," ",N62," ",P62," ",R62))</f>
        <v xml:space="preserve">     DELAY TMP158</v>
      </c>
      <c r="W62" s="185" t="s">
        <v>829</v>
      </c>
      <c r="Z62" s="252"/>
    </row>
    <row r="63" spans="1:26" ht="18" customHeight="1">
      <c r="A63" s="250">
        <f t="shared" si="0"/>
        <v>60</v>
      </c>
      <c r="B63" s="251"/>
      <c r="C63" s="251"/>
      <c r="D63" s="251"/>
      <c r="E63" s="186"/>
      <c r="F63" s="130">
        <f t="shared" si="1"/>
        <v>60</v>
      </c>
      <c r="G63" s="188" t="str">
        <f t="shared" si="2"/>
        <v>=</v>
      </c>
      <c r="H63" s="193" t="s">
        <v>825</v>
      </c>
      <c r="I63" s="188" t="str">
        <f t="shared" si="3"/>
        <v>/</v>
      </c>
      <c r="J63" s="194" t="s">
        <v>216</v>
      </c>
      <c r="K63" s="188" t="str">
        <f t="shared" si="9"/>
        <v>/</v>
      </c>
      <c r="L63" s="192"/>
      <c r="M63" s="188" t="str">
        <f t="shared" si="4"/>
        <v>/</v>
      </c>
      <c r="N63" s="192" t="s">
        <v>353</v>
      </c>
      <c r="O63" s="188" t="str">
        <f t="shared" si="5"/>
        <v>/</v>
      </c>
      <c r="P63" s="189"/>
      <c r="Q63" s="188" t="str">
        <f t="shared" si="6"/>
        <v>/</v>
      </c>
      <c r="R63" s="189" t="s">
        <v>354</v>
      </c>
      <c r="S63" s="188" t="str">
        <f t="shared" si="7"/>
        <v>/</v>
      </c>
      <c r="T63" s="190"/>
      <c r="U63" s="188" t="str">
        <f t="shared" si="8"/>
        <v>/</v>
      </c>
      <c r="V63" s="194" t="str">
        <f t="shared" si="10"/>
        <v>L240 WT*  M05_EN=1  OUT M05_EX=1</v>
      </c>
      <c r="W63" s="185" t="s">
        <v>551</v>
      </c>
      <c r="Z63" s="252"/>
    </row>
    <row r="64" spans="1:26" ht="18" customHeight="1">
      <c r="A64" s="250">
        <f t="shared" si="0"/>
        <v>61</v>
      </c>
      <c r="B64" s="251"/>
      <c r="C64" s="251"/>
      <c r="D64" s="251"/>
      <c r="E64" s="186"/>
      <c r="F64" s="130">
        <f t="shared" si="1"/>
        <v>61</v>
      </c>
      <c r="G64" s="188" t="str">
        <f t="shared" si="2"/>
        <v>=</v>
      </c>
      <c r="H64" s="193"/>
      <c r="I64" s="188" t="str">
        <f t="shared" si="3"/>
        <v>/</v>
      </c>
      <c r="J64" s="194" t="s">
        <v>10</v>
      </c>
      <c r="K64" s="188" t="str">
        <f t="shared" si="9"/>
        <v>/</v>
      </c>
      <c r="L64" s="192"/>
      <c r="M64" s="188" t="str">
        <f t="shared" si="4"/>
        <v>/</v>
      </c>
      <c r="N64" s="192" t="s">
        <v>802</v>
      </c>
      <c r="O64" s="188" t="str">
        <f t="shared" si="5"/>
        <v>/</v>
      </c>
      <c r="P64" s="189"/>
      <c r="Q64" s="188" t="str">
        <f t="shared" si="6"/>
        <v>/</v>
      </c>
      <c r="R64" s="189" t="s">
        <v>21</v>
      </c>
      <c r="S64" s="188" t="str">
        <f t="shared" si="7"/>
        <v>/</v>
      </c>
      <c r="T64" s="190">
        <v>7</v>
      </c>
      <c r="U64" s="188" t="str">
        <f t="shared" si="8"/>
        <v>/</v>
      </c>
      <c r="V64" s="194" t="str">
        <f t="shared" si="10"/>
        <v xml:space="preserve"> WT  M05_CP=1&amp;M22_CP=1  OUT M05_EX=0</v>
      </c>
      <c r="W64" s="185" t="s">
        <v>599</v>
      </c>
      <c r="Z64" s="252"/>
    </row>
    <row r="65" spans="1:26" ht="18" customHeight="1">
      <c r="A65" s="250">
        <f t="shared" si="0"/>
        <v>62</v>
      </c>
      <c r="B65" s="251"/>
      <c r="C65" s="251"/>
      <c r="D65" s="251"/>
      <c r="E65" s="229"/>
      <c r="F65" s="77">
        <f t="shared" si="1"/>
        <v>62</v>
      </c>
      <c r="G65" s="231" t="str">
        <f>IF(F65=0," ",X$4)</f>
        <v>=</v>
      </c>
      <c r="H65" s="232"/>
      <c r="I65" s="231" t="str">
        <f>IF(F65=0," ",Y$4)</f>
        <v>/</v>
      </c>
      <c r="J65" s="233" t="s">
        <v>145</v>
      </c>
      <c r="K65" s="231" t="str">
        <f>I65</f>
        <v>/</v>
      </c>
      <c r="L65" s="234" t="s">
        <v>2019</v>
      </c>
      <c r="M65" s="231" t="str">
        <f>IF(F65=0," ",Y$4)</f>
        <v>/</v>
      </c>
      <c r="N65" s="253"/>
      <c r="O65" s="231" t="str">
        <f>IF(F65=0," ",Y$4)</f>
        <v>/</v>
      </c>
      <c r="P65" s="253" t="s">
        <v>2073</v>
      </c>
      <c r="Q65" s="231" t="str">
        <f>IF(F65=0," ",Y$4)</f>
        <v>/</v>
      </c>
      <c r="R65" s="253"/>
      <c r="S65" s="231" t="str">
        <f>IF(F65=0," ",Y$4)</f>
        <v>/</v>
      </c>
      <c r="T65" s="237"/>
      <c r="U65" s="231" t="str">
        <f>IF(F65=0," ",Y$4)</f>
        <v>/</v>
      </c>
      <c r="V65" s="233" t="str">
        <f>IF(AND(H65=0,J65=0,L65=0,P65=0,R65=0)," ",CONCATENATE(H65," ",J65," ",L65," ",N65," ",P65," ",R65))</f>
        <v xml:space="preserve"> IF MDPPS=1  CALL PROG 1356 </v>
      </c>
      <c r="W65" s="173" t="s">
        <v>2022</v>
      </c>
      <c r="Z65" s="252"/>
    </row>
    <row r="66" spans="1:26" ht="18" customHeight="1">
      <c r="A66" s="250">
        <f t="shared" si="0"/>
        <v>63</v>
      </c>
      <c r="B66" s="251"/>
      <c r="C66" s="251"/>
      <c r="D66" s="251"/>
      <c r="E66" s="186"/>
      <c r="F66" s="130">
        <f t="shared" si="1"/>
        <v>63</v>
      </c>
      <c r="G66" s="188" t="str">
        <f t="shared" si="2"/>
        <v>=</v>
      </c>
      <c r="H66" s="193"/>
      <c r="I66" s="188" t="str">
        <f t="shared" si="3"/>
        <v>/</v>
      </c>
      <c r="J66" s="194" t="s">
        <v>12</v>
      </c>
      <c r="K66" s="188" t="str">
        <f t="shared" si="9"/>
        <v>/</v>
      </c>
      <c r="L66" s="192" t="s">
        <v>355</v>
      </c>
      <c r="M66" s="188" t="str">
        <f t="shared" si="4"/>
        <v>/</v>
      </c>
      <c r="N66" s="189"/>
      <c r="O66" s="188" t="str">
        <f t="shared" si="5"/>
        <v>/</v>
      </c>
      <c r="P66" s="189" t="s">
        <v>356</v>
      </c>
      <c r="Q66" s="188" t="str">
        <f t="shared" si="6"/>
        <v>/</v>
      </c>
      <c r="R66" s="189"/>
      <c r="S66" s="188" t="str">
        <f t="shared" si="7"/>
        <v>/</v>
      </c>
      <c r="T66" s="190"/>
      <c r="U66" s="188" t="str">
        <f t="shared" si="8"/>
        <v>/</v>
      </c>
      <c r="V66" s="194" t="str">
        <f t="shared" si="10"/>
        <v xml:space="preserve"> IF MMDSC=1  CALL PROG 1201 </v>
      </c>
      <c r="W66" s="185" t="s">
        <v>556</v>
      </c>
      <c r="Z66" s="252"/>
    </row>
    <row r="67" spans="1:26" ht="18" customHeight="1">
      <c r="A67" s="250">
        <f t="shared" si="0"/>
        <v>64</v>
      </c>
      <c r="B67" s="251"/>
      <c r="C67" s="251"/>
      <c r="D67" s="251"/>
      <c r="E67" s="186"/>
      <c r="F67" s="130">
        <f t="shared" si="1"/>
        <v>64</v>
      </c>
      <c r="G67" s="188" t="str">
        <f t="shared" si="2"/>
        <v>=</v>
      </c>
      <c r="H67" s="193"/>
      <c r="I67" s="188" t="str">
        <f t="shared" si="3"/>
        <v>/</v>
      </c>
      <c r="J67" s="194" t="s">
        <v>12</v>
      </c>
      <c r="K67" s="188" t="str">
        <f t="shared" si="9"/>
        <v>/</v>
      </c>
      <c r="L67" s="192" t="s">
        <v>131</v>
      </c>
      <c r="M67" s="188" t="str">
        <f t="shared" si="4"/>
        <v>/</v>
      </c>
      <c r="N67" s="189"/>
      <c r="O67" s="188" t="str">
        <f t="shared" si="5"/>
        <v>/</v>
      </c>
      <c r="P67" s="189" t="s">
        <v>357</v>
      </c>
      <c r="Q67" s="188" t="str">
        <f t="shared" si="6"/>
        <v>/</v>
      </c>
      <c r="R67" s="189"/>
      <c r="S67" s="188" t="str">
        <f t="shared" si="7"/>
        <v>/</v>
      </c>
      <c r="T67" s="190"/>
      <c r="U67" s="188" t="str">
        <f t="shared" si="8"/>
        <v>/</v>
      </c>
      <c r="V67" s="194" t="str">
        <f t="shared" si="10"/>
        <v xml:space="preserve"> IF MMDCS=1  CALL PROG 1103 </v>
      </c>
      <c r="W67" s="185" t="s">
        <v>554</v>
      </c>
      <c r="Z67" s="252"/>
    </row>
    <row r="68" spans="1:26" ht="18" customHeight="1">
      <c r="A68" s="250">
        <f t="shared" si="0"/>
        <v>65</v>
      </c>
      <c r="B68" s="251"/>
      <c r="C68" s="251"/>
      <c r="D68" s="251"/>
      <c r="E68" s="186"/>
      <c r="F68" s="130">
        <f t="shared" si="1"/>
        <v>65</v>
      </c>
      <c r="G68" s="188" t="str">
        <f t="shared" si="2"/>
        <v>=</v>
      </c>
      <c r="H68" s="193"/>
      <c r="I68" s="188" t="str">
        <f t="shared" si="3"/>
        <v>/</v>
      </c>
      <c r="J68" s="194" t="s">
        <v>12</v>
      </c>
      <c r="K68" s="188" t="str">
        <f t="shared" si="9"/>
        <v>/</v>
      </c>
      <c r="L68" s="192" t="s">
        <v>132</v>
      </c>
      <c r="M68" s="188" t="str">
        <f t="shared" si="4"/>
        <v>/</v>
      </c>
      <c r="N68" s="189"/>
      <c r="O68" s="188" t="str">
        <f t="shared" si="5"/>
        <v>/</v>
      </c>
      <c r="P68" s="189" t="s">
        <v>358</v>
      </c>
      <c r="Q68" s="188" t="str">
        <f t="shared" si="6"/>
        <v>/</v>
      </c>
      <c r="R68" s="189"/>
      <c r="S68" s="188" t="str">
        <f t="shared" si="7"/>
        <v>/</v>
      </c>
      <c r="T68" s="190"/>
      <c r="U68" s="188" t="str">
        <f t="shared" si="8"/>
        <v>/</v>
      </c>
      <c r="V68" s="194" t="str">
        <f t="shared" si="10"/>
        <v xml:space="preserve"> IF MPASS01_B=1  GOTO L310 </v>
      </c>
      <c r="W68" s="185" t="s">
        <v>543</v>
      </c>
      <c r="Z68" s="252"/>
    </row>
    <row r="69" spans="1:26">
      <c r="A69" s="250">
        <f t="shared" si="0"/>
        <v>66</v>
      </c>
      <c r="B69" s="251"/>
      <c r="C69" s="251"/>
      <c r="D69" s="251"/>
      <c r="E69" s="186"/>
      <c r="F69" s="130">
        <f t="shared" si="1"/>
        <v>66</v>
      </c>
      <c r="G69" s="188" t="str">
        <f t="shared" si="2"/>
        <v>=</v>
      </c>
      <c r="H69" s="193"/>
      <c r="I69" s="188" t="str">
        <f t="shared" si="3"/>
        <v>/</v>
      </c>
      <c r="J69" s="194" t="s">
        <v>138</v>
      </c>
      <c r="K69" s="188" t="str">
        <f t="shared" si="9"/>
        <v>/</v>
      </c>
      <c r="L69" s="192" t="s">
        <v>22</v>
      </c>
      <c r="M69" s="188" t="str">
        <f t="shared" si="4"/>
        <v>/</v>
      </c>
      <c r="N69" s="189"/>
      <c r="O69" s="188" t="str">
        <f t="shared" si="5"/>
        <v>/</v>
      </c>
      <c r="P69" s="189" t="s">
        <v>296</v>
      </c>
      <c r="Q69" s="188" t="str">
        <f t="shared" si="6"/>
        <v>/</v>
      </c>
      <c r="R69" s="189" t="s">
        <v>359</v>
      </c>
      <c r="S69" s="188" t="str">
        <f t="shared" si="7"/>
        <v>/</v>
      </c>
      <c r="T69" s="190"/>
      <c r="U69" s="188" t="str">
        <f t="shared" si="8"/>
        <v>/</v>
      </c>
      <c r="V69" s="194" t="str">
        <f t="shared" si="10"/>
        <v xml:space="preserve"> WT* M06_EN=1  MOV AX2 PT106 OUT M06_EX=1</v>
      </c>
      <c r="W69" s="185" t="s">
        <v>360</v>
      </c>
      <c r="Z69" s="252"/>
    </row>
    <row r="70" spans="1:26">
      <c r="A70" s="250">
        <f t="shared" si="0"/>
        <v>67</v>
      </c>
      <c r="B70" s="251"/>
      <c r="C70" s="251"/>
      <c r="D70" s="251"/>
      <c r="E70" s="186"/>
      <c r="F70" s="130">
        <f t="shared" si="1"/>
        <v>67</v>
      </c>
      <c r="G70" s="188" t="str">
        <f t="shared" si="2"/>
        <v>=</v>
      </c>
      <c r="H70" s="193"/>
      <c r="I70" s="188" t="str">
        <f t="shared" si="3"/>
        <v>/</v>
      </c>
      <c r="J70" s="194"/>
      <c r="K70" s="188" t="str">
        <f t="shared" si="9"/>
        <v>/</v>
      </c>
      <c r="L70" s="192"/>
      <c r="M70" s="188" t="str">
        <f t="shared" si="4"/>
        <v>/</v>
      </c>
      <c r="N70" s="189"/>
      <c r="O70" s="188" t="str">
        <f t="shared" si="5"/>
        <v>/</v>
      </c>
      <c r="P70" s="189"/>
      <c r="Q70" s="188" t="str">
        <f t="shared" si="6"/>
        <v>/</v>
      </c>
      <c r="R70" s="189" t="s">
        <v>1076</v>
      </c>
      <c r="S70" s="188" t="str">
        <f t="shared" si="7"/>
        <v>/</v>
      </c>
      <c r="T70" s="190">
        <v>8</v>
      </c>
      <c r="U70" s="188" t="str">
        <f t="shared" si="8"/>
        <v>/</v>
      </c>
      <c r="V70" s="194" t="str">
        <f t="shared" si="10"/>
        <v xml:space="preserve">     DELAY TMP07</v>
      </c>
      <c r="W70" s="185" t="s">
        <v>555</v>
      </c>
      <c r="Z70" s="252"/>
    </row>
    <row r="71" spans="1:26" ht="18" customHeight="1">
      <c r="A71" s="250">
        <f t="shared" si="0"/>
        <v>68</v>
      </c>
      <c r="B71" s="251"/>
      <c r="C71" s="251"/>
      <c r="D71" s="251"/>
      <c r="E71" s="229"/>
      <c r="F71" s="77">
        <f t="shared" si="1"/>
        <v>68</v>
      </c>
      <c r="G71" s="231" t="str">
        <f>IF(F71=0," ",X$4)</f>
        <v>=</v>
      </c>
      <c r="H71" s="232"/>
      <c r="I71" s="231" t="str">
        <f>IF(F71=0," ",Y$4)</f>
        <v>/</v>
      </c>
      <c r="J71" s="233" t="s">
        <v>2024</v>
      </c>
      <c r="K71" s="231" t="str">
        <f>I71</f>
        <v>/</v>
      </c>
      <c r="L71" s="234"/>
      <c r="M71" s="231" t="str">
        <f>IF(F71=0," ",Y$4)</f>
        <v>/</v>
      </c>
      <c r="N71" s="253" t="s">
        <v>378</v>
      </c>
      <c r="O71" s="231" t="str">
        <f>IF(F71=0," ",Y$4)</f>
        <v>/</v>
      </c>
      <c r="P71" s="253"/>
      <c r="Q71" s="231" t="str">
        <f>IF(F71=0," ",Y$4)</f>
        <v>/</v>
      </c>
      <c r="R71" s="253"/>
      <c r="S71" s="231" t="str">
        <f>IF(F71=0," ",Y$4)</f>
        <v>/</v>
      </c>
      <c r="T71" s="237"/>
      <c r="U71" s="231" t="str">
        <f>IF(F71=0," ",Y$4)</f>
        <v>/</v>
      </c>
      <c r="V71" s="233" t="str">
        <f>IF(AND(H71=0,J71=0,L71=0,P71=0,R71=0)," ",CONCATENATE(H71," ",J71," ",L71," ",N71," ",P71," ",R71))</f>
        <v xml:space="preserve"> WT*  TMU_AL1=0  </v>
      </c>
      <c r="W71" s="256" t="s">
        <v>2521</v>
      </c>
      <c r="X71" s="238" t="s">
        <v>2522</v>
      </c>
      <c r="Z71" s="252"/>
    </row>
    <row r="72" spans="1:26">
      <c r="A72" s="250">
        <f t="shared" si="0"/>
        <v>69</v>
      </c>
      <c r="B72" s="251"/>
      <c r="C72" s="251"/>
      <c r="D72" s="251"/>
      <c r="E72" s="186"/>
      <c r="F72" s="130">
        <f t="shared" si="1"/>
        <v>69</v>
      </c>
      <c r="G72" s="188" t="str">
        <f t="shared" si="2"/>
        <v>=</v>
      </c>
      <c r="H72" s="193"/>
      <c r="I72" s="188" t="str">
        <f t="shared" si="3"/>
        <v>/</v>
      </c>
      <c r="J72" s="194" t="s">
        <v>12</v>
      </c>
      <c r="K72" s="188" t="str">
        <f t="shared" si="9"/>
        <v>/</v>
      </c>
      <c r="L72" s="192" t="s">
        <v>355</v>
      </c>
      <c r="M72" s="188" t="str">
        <f t="shared" si="4"/>
        <v>/</v>
      </c>
      <c r="N72" s="189"/>
      <c r="O72" s="188" t="str">
        <f t="shared" si="5"/>
        <v>/</v>
      </c>
      <c r="P72" s="189" t="s">
        <v>361</v>
      </c>
      <c r="Q72" s="188" t="str">
        <f t="shared" si="6"/>
        <v>/</v>
      </c>
      <c r="R72" s="189"/>
      <c r="S72" s="188" t="str">
        <f t="shared" si="7"/>
        <v>/</v>
      </c>
      <c r="T72" s="190"/>
      <c r="U72" s="188" t="str">
        <f t="shared" si="8"/>
        <v>/</v>
      </c>
      <c r="V72" s="194" t="str">
        <f t="shared" si="10"/>
        <v xml:space="preserve"> IF MMDSC=1  CALL PROG 1202 </v>
      </c>
      <c r="W72" s="185" t="s">
        <v>557</v>
      </c>
      <c r="Z72" s="252"/>
    </row>
    <row r="73" spans="1:26" ht="18" customHeight="1">
      <c r="A73" s="250">
        <f t="shared" si="0"/>
        <v>70</v>
      </c>
      <c r="B73" s="251"/>
      <c r="C73" s="251"/>
      <c r="D73" s="251"/>
      <c r="E73" s="186"/>
      <c r="F73" s="130">
        <f t="shared" si="1"/>
        <v>70</v>
      </c>
      <c r="G73" s="188" t="str">
        <f t="shared" si="2"/>
        <v>=</v>
      </c>
      <c r="H73" s="193"/>
      <c r="I73" s="188" t="str">
        <f t="shared" si="3"/>
        <v>/</v>
      </c>
      <c r="J73" s="194" t="s">
        <v>12</v>
      </c>
      <c r="K73" s="188" t="str">
        <f t="shared" si="9"/>
        <v>/</v>
      </c>
      <c r="L73" s="192" t="s">
        <v>362</v>
      </c>
      <c r="M73" s="188" t="str">
        <f t="shared" si="4"/>
        <v>/</v>
      </c>
      <c r="N73" s="189"/>
      <c r="O73" s="188" t="str">
        <f t="shared" si="5"/>
        <v>/</v>
      </c>
      <c r="P73" s="189" t="s">
        <v>23</v>
      </c>
      <c r="Q73" s="188" t="str">
        <f t="shared" si="6"/>
        <v>/</v>
      </c>
      <c r="R73" s="189"/>
      <c r="S73" s="188" t="str">
        <f t="shared" si="7"/>
        <v>/</v>
      </c>
      <c r="T73" s="190"/>
      <c r="U73" s="188" t="str">
        <f t="shared" si="8"/>
        <v>/</v>
      </c>
      <c r="V73" s="194" t="str">
        <f t="shared" si="10"/>
        <v xml:space="preserve"> IF MDK=0  GOTO L300 </v>
      </c>
      <c r="W73" s="185" t="s">
        <v>558</v>
      </c>
      <c r="Z73" s="252"/>
    </row>
    <row r="74" spans="1:26" ht="18" customHeight="1">
      <c r="A74" s="250">
        <f t="shared" si="0"/>
        <v>71</v>
      </c>
      <c r="B74" s="251"/>
      <c r="C74" s="251"/>
      <c r="D74" s="251"/>
      <c r="E74" s="186"/>
      <c r="F74" s="130">
        <f t="shared" si="1"/>
        <v>71</v>
      </c>
      <c r="G74" s="188" t="str">
        <f t="shared" si="2"/>
        <v>=</v>
      </c>
      <c r="H74" s="193"/>
      <c r="I74" s="188" t="str">
        <f t="shared" si="3"/>
        <v>/</v>
      </c>
      <c r="J74" s="194" t="s">
        <v>12</v>
      </c>
      <c r="K74" s="188" t="str">
        <f t="shared" si="9"/>
        <v>/</v>
      </c>
      <c r="L74" s="192" t="s">
        <v>363</v>
      </c>
      <c r="M74" s="188" t="str">
        <f t="shared" si="4"/>
        <v>/</v>
      </c>
      <c r="N74" s="189"/>
      <c r="O74" s="188" t="str">
        <f t="shared" si="5"/>
        <v>/</v>
      </c>
      <c r="P74" s="189" t="s">
        <v>364</v>
      </c>
      <c r="Q74" s="188" t="str">
        <f t="shared" si="6"/>
        <v>/</v>
      </c>
      <c r="R74" s="189"/>
      <c r="S74" s="188" t="str">
        <f t="shared" si="7"/>
        <v>/</v>
      </c>
      <c r="T74" s="190"/>
      <c r="U74" s="188" t="str">
        <f t="shared" si="8"/>
        <v>/</v>
      </c>
      <c r="V74" s="194" t="str">
        <f t="shared" si="10"/>
        <v xml:space="preserve"> IF MDK=1  CALL PROG 1122 </v>
      </c>
      <c r="W74" s="185" t="s">
        <v>559</v>
      </c>
      <c r="Z74" s="252"/>
    </row>
    <row r="75" spans="1:26" ht="18" customHeight="1">
      <c r="A75" s="250">
        <f t="shared" si="0"/>
        <v>72</v>
      </c>
      <c r="B75" s="251"/>
      <c r="C75" s="251"/>
      <c r="D75" s="251"/>
      <c r="E75" s="186"/>
      <c r="F75" s="130">
        <f t="shared" si="1"/>
        <v>72</v>
      </c>
      <c r="G75" s="188" t="str">
        <f t="shared" si="2"/>
        <v>=</v>
      </c>
      <c r="H75" s="193" t="s">
        <v>24</v>
      </c>
      <c r="I75" s="188" t="str">
        <f t="shared" si="3"/>
        <v>/</v>
      </c>
      <c r="J75" s="194" t="s">
        <v>134</v>
      </c>
      <c r="K75" s="188" t="str">
        <f t="shared" si="9"/>
        <v>/</v>
      </c>
      <c r="L75" s="192"/>
      <c r="M75" s="188" t="str">
        <f t="shared" si="4"/>
        <v>/</v>
      </c>
      <c r="N75" s="189" t="s">
        <v>277</v>
      </c>
      <c r="O75" s="188" t="str">
        <f t="shared" si="5"/>
        <v>/</v>
      </c>
      <c r="P75" s="189"/>
      <c r="Q75" s="188" t="str">
        <f t="shared" si="6"/>
        <v>/</v>
      </c>
      <c r="R75" s="138" t="s">
        <v>365</v>
      </c>
      <c r="S75" s="188" t="str">
        <f t="shared" si="7"/>
        <v>/</v>
      </c>
      <c r="T75" s="190"/>
      <c r="U75" s="188" t="str">
        <f t="shared" si="8"/>
        <v>/</v>
      </c>
      <c r="V75" s="194" t="str">
        <f t="shared" si="10"/>
        <v>L300 WT  MMEB=1  OUT M06_EX=0</v>
      </c>
      <c r="W75" s="185" t="s">
        <v>560</v>
      </c>
      <c r="Z75" s="252"/>
    </row>
    <row r="76" spans="1:26" ht="18" customHeight="1">
      <c r="A76" s="250">
        <f t="shared" si="0"/>
        <v>73</v>
      </c>
      <c r="B76" s="251"/>
      <c r="C76" s="251"/>
      <c r="D76" s="251"/>
      <c r="E76" s="229"/>
      <c r="F76" s="77">
        <f t="shared" si="1"/>
        <v>73</v>
      </c>
      <c r="G76" s="231" t="str">
        <f t="shared" si="2"/>
        <v>=</v>
      </c>
      <c r="H76" s="232"/>
      <c r="I76" s="231" t="str">
        <f t="shared" si="3"/>
        <v>/</v>
      </c>
      <c r="J76" s="233" t="s">
        <v>145</v>
      </c>
      <c r="K76" s="231" t="str">
        <f t="shared" si="9"/>
        <v>/</v>
      </c>
      <c r="L76" s="234" t="s">
        <v>2011</v>
      </c>
      <c r="M76" s="231" t="str">
        <f t="shared" si="4"/>
        <v>/</v>
      </c>
      <c r="N76" s="253"/>
      <c r="O76" s="231" t="str">
        <f t="shared" si="5"/>
        <v>/</v>
      </c>
      <c r="P76" s="253" t="s">
        <v>2012</v>
      </c>
      <c r="Q76" s="231" t="str">
        <f t="shared" si="6"/>
        <v>/</v>
      </c>
      <c r="R76" s="253"/>
      <c r="S76" s="231" t="str">
        <f t="shared" si="7"/>
        <v>/</v>
      </c>
      <c r="T76" s="237"/>
      <c r="U76" s="231" t="str">
        <f t="shared" si="8"/>
        <v>/</v>
      </c>
      <c r="V76" s="233" t="str">
        <f t="shared" si="10"/>
        <v xml:space="preserve"> IF STEP1=1  GOTO L308 </v>
      </c>
      <c r="W76" s="173" t="s">
        <v>2026</v>
      </c>
      <c r="Z76" s="252"/>
    </row>
    <row r="77" spans="1:26" ht="18" customHeight="1">
      <c r="A77" s="250">
        <f t="shared" si="0"/>
        <v>74</v>
      </c>
      <c r="B77" s="251"/>
      <c r="C77" s="251"/>
      <c r="D77" s="251"/>
      <c r="E77" s="229"/>
      <c r="F77" s="77">
        <f t="shared" si="1"/>
        <v>74</v>
      </c>
      <c r="G77" s="231" t="str">
        <f t="shared" si="2"/>
        <v>=</v>
      </c>
      <c r="H77" s="232" t="s">
        <v>2009</v>
      </c>
      <c r="I77" s="231" t="str">
        <f t="shared" si="3"/>
        <v>/</v>
      </c>
      <c r="J77" s="233" t="s">
        <v>145</v>
      </c>
      <c r="K77" s="231" t="str">
        <f t="shared" si="9"/>
        <v>/</v>
      </c>
      <c r="L77" s="234" t="s">
        <v>1512</v>
      </c>
      <c r="M77" s="231" t="str">
        <f t="shared" si="4"/>
        <v>/</v>
      </c>
      <c r="N77" s="253"/>
      <c r="O77" s="231" t="str">
        <f t="shared" si="5"/>
        <v>/</v>
      </c>
      <c r="P77" s="253" t="s">
        <v>2015</v>
      </c>
      <c r="Q77" s="231" t="str">
        <f t="shared" si="6"/>
        <v>/</v>
      </c>
      <c r="R77" s="253"/>
      <c r="S77" s="231" t="str">
        <f t="shared" si="7"/>
        <v>/</v>
      </c>
      <c r="T77" s="237"/>
      <c r="U77" s="231" t="str">
        <f t="shared" si="8"/>
        <v>/</v>
      </c>
      <c r="V77" s="233" t="str">
        <f t="shared" si="10"/>
        <v xml:space="preserve">L305 IF MMDIS=1 &amp; MDISF=0  CALL PROG 1300 </v>
      </c>
      <c r="W77" s="173" t="s">
        <v>2027</v>
      </c>
      <c r="Z77" s="252"/>
    </row>
    <row r="78" spans="1:26" ht="18" customHeight="1">
      <c r="A78" s="250">
        <f t="shared" si="0"/>
        <v>75</v>
      </c>
      <c r="B78" s="251"/>
      <c r="C78" s="251"/>
      <c r="D78" s="251"/>
      <c r="E78" s="229"/>
      <c r="F78" s="77">
        <f t="shared" si="1"/>
        <v>75</v>
      </c>
      <c r="G78" s="231" t="str">
        <f t="shared" si="2"/>
        <v>=</v>
      </c>
      <c r="H78" s="232"/>
      <c r="I78" s="231" t="str">
        <f t="shared" si="3"/>
        <v>/</v>
      </c>
      <c r="J78" s="233" t="s">
        <v>145</v>
      </c>
      <c r="K78" s="231" t="str">
        <f t="shared" si="9"/>
        <v>/</v>
      </c>
      <c r="L78" s="234" t="s">
        <v>2014</v>
      </c>
      <c r="M78" s="231" t="str">
        <f t="shared" si="4"/>
        <v>/</v>
      </c>
      <c r="N78" s="253"/>
      <c r="O78" s="231" t="str">
        <f t="shared" si="5"/>
        <v>/</v>
      </c>
      <c r="P78" s="253" t="s">
        <v>2013</v>
      </c>
      <c r="Q78" s="231" t="str">
        <f t="shared" si="6"/>
        <v>/</v>
      </c>
      <c r="R78" s="253"/>
      <c r="S78" s="231" t="str">
        <f t="shared" si="7"/>
        <v>/</v>
      </c>
      <c r="T78" s="237"/>
      <c r="U78" s="231" t="str">
        <f t="shared" si="8"/>
        <v>/</v>
      </c>
      <c r="V78" s="233" t="str">
        <f t="shared" si="10"/>
        <v xml:space="preserve"> IF STEP3=1  GOTO L305 </v>
      </c>
      <c r="W78" s="173" t="s">
        <v>2016</v>
      </c>
      <c r="Z78" s="252"/>
    </row>
    <row r="79" spans="1:26" ht="18" customHeight="1">
      <c r="A79" s="250">
        <f t="shared" si="0"/>
        <v>76</v>
      </c>
      <c r="B79" s="251"/>
      <c r="C79" s="251"/>
      <c r="D79" s="251"/>
      <c r="E79" s="186"/>
      <c r="F79" s="130">
        <f t="shared" si="1"/>
        <v>76</v>
      </c>
      <c r="G79" s="188" t="str">
        <f t="shared" si="2"/>
        <v>=</v>
      </c>
      <c r="H79" s="193"/>
      <c r="I79" s="188" t="str">
        <f t="shared" si="3"/>
        <v>/</v>
      </c>
      <c r="J79" s="194" t="s">
        <v>12</v>
      </c>
      <c r="K79" s="188" t="str">
        <f t="shared" si="9"/>
        <v>/</v>
      </c>
      <c r="L79" s="192" t="s">
        <v>1672</v>
      </c>
      <c r="M79" s="188" t="str">
        <f t="shared" si="4"/>
        <v>/</v>
      </c>
      <c r="N79" s="189"/>
      <c r="O79" s="188" t="str">
        <f t="shared" si="5"/>
        <v>/</v>
      </c>
      <c r="P79" s="189" t="s">
        <v>1674</v>
      </c>
      <c r="Q79" s="188" t="str">
        <f t="shared" si="6"/>
        <v>/</v>
      </c>
      <c r="R79" s="189"/>
      <c r="S79" s="188" t="str">
        <f t="shared" si="7"/>
        <v>/</v>
      </c>
      <c r="T79" s="190"/>
      <c r="U79" s="188" t="str">
        <f t="shared" si="8"/>
        <v>/</v>
      </c>
      <c r="V79" s="194" t="str">
        <f t="shared" si="10"/>
        <v xml:space="preserve"> IF MMDR1=1 &amp; SERVO_A=0  CALL PROG 1109 </v>
      </c>
      <c r="W79" s="185" t="s">
        <v>368</v>
      </c>
      <c r="Z79" s="252"/>
    </row>
    <row r="80" spans="1:26" ht="18" customHeight="1">
      <c r="A80" s="250">
        <f t="shared" si="0"/>
        <v>77</v>
      </c>
      <c r="B80" s="251"/>
      <c r="C80" s="251"/>
      <c r="D80" s="251"/>
      <c r="E80" s="186"/>
      <c r="F80" s="130">
        <f t="shared" si="1"/>
        <v>77</v>
      </c>
      <c r="G80" s="188" t="str">
        <f t="shared" ref="G80:G147" si="12">IF(F80=0," ",X$4)</f>
        <v>=</v>
      </c>
      <c r="H80" s="193"/>
      <c r="I80" s="188" t="str">
        <f t="shared" ref="I80:I147" si="13">IF(F80=0," ",Y$4)</f>
        <v>/</v>
      </c>
      <c r="J80" s="194" t="s">
        <v>12</v>
      </c>
      <c r="K80" s="188" t="str">
        <f t="shared" si="9"/>
        <v>/</v>
      </c>
      <c r="L80" s="192" t="s">
        <v>1673</v>
      </c>
      <c r="M80" s="188" t="str">
        <f t="shared" ref="M80:M147" si="14">IF(F80=0," ",Y$4)</f>
        <v>/</v>
      </c>
      <c r="N80" s="189"/>
      <c r="O80" s="188" t="str">
        <f t="shared" ref="O80:O147" si="15">IF(F80=0," ",Y$4)</f>
        <v>/</v>
      </c>
      <c r="P80" s="138" t="s">
        <v>1688</v>
      </c>
      <c r="Q80" s="188" t="str">
        <f t="shared" ref="Q80:Q147" si="16">IF(F80=0," ",Y$4)</f>
        <v>/</v>
      </c>
      <c r="R80" s="189" t="s">
        <v>1592</v>
      </c>
      <c r="S80" s="188" t="str">
        <f t="shared" ref="S80:S147" si="17">IF(F80=0," ",Y$4)</f>
        <v>/</v>
      </c>
      <c r="T80" s="190"/>
      <c r="U80" s="188" t="str">
        <f t="shared" ref="U80:U147" si="18">IF(F80=0," ",Y$4)</f>
        <v>/</v>
      </c>
      <c r="V80" s="194" t="str">
        <f t="shared" si="10"/>
        <v xml:space="preserve"> IF MMDR1=1 &amp; SERVO_A=1  MOV AX7 PT106 DELAY TMP36</v>
      </c>
      <c r="W80" s="185" t="s">
        <v>368</v>
      </c>
      <c r="Z80" s="252"/>
    </row>
    <row r="81" spans="1:26" ht="18" customHeight="1">
      <c r="A81" s="250">
        <f t="shared" si="0"/>
        <v>78</v>
      </c>
      <c r="B81" s="251"/>
      <c r="C81" s="251"/>
      <c r="D81" s="251"/>
      <c r="E81" s="186"/>
      <c r="F81" s="130">
        <f t="shared" si="1"/>
        <v>78</v>
      </c>
      <c r="G81" s="188" t="str">
        <f t="shared" si="12"/>
        <v>=</v>
      </c>
      <c r="H81" s="193"/>
      <c r="I81" s="188" t="str">
        <f t="shared" si="13"/>
        <v>/</v>
      </c>
      <c r="J81" s="194" t="s">
        <v>138</v>
      </c>
      <c r="K81" s="188" t="str">
        <f t="shared" si="9"/>
        <v>/</v>
      </c>
      <c r="L81" s="192" t="s">
        <v>25</v>
      </c>
      <c r="M81" s="188" t="str">
        <f t="shared" si="14"/>
        <v>/</v>
      </c>
      <c r="N81" s="189"/>
      <c r="O81" s="188" t="str">
        <f t="shared" si="15"/>
        <v>/</v>
      </c>
      <c r="P81" s="189" t="s">
        <v>369</v>
      </c>
      <c r="Q81" s="188" t="str">
        <f t="shared" si="16"/>
        <v>/</v>
      </c>
      <c r="R81" s="189" t="s">
        <v>370</v>
      </c>
      <c r="S81" s="188" t="str">
        <f t="shared" si="17"/>
        <v>/</v>
      </c>
      <c r="T81" s="190">
        <v>9</v>
      </c>
      <c r="U81" s="188" t="str">
        <f t="shared" si="18"/>
        <v>/</v>
      </c>
      <c r="V81" s="194" t="str">
        <f t="shared" si="10"/>
        <v xml:space="preserve"> WT* M07_EN=1  MOV AX3 PT107 OUT M07_EX=1</v>
      </c>
      <c r="W81" s="185" t="s">
        <v>26</v>
      </c>
      <c r="Z81" s="252"/>
    </row>
    <row r="82" spans="1:26" ht="18" customHeight="1">
      <c r="A82" s="250">
        <f t="shared" si="0"/>
        <v>79</v>
      </c>
      <c r="B82" s="251"/>
      <c r="C82" s="251"/>
      <c r="D82" s="251"/>
      <c r="E82" s="186"/>
      <c r="F82" s="130">
        <f t="shared" si="1"/>
        <v>79</v>
      </c>
      <c r="G82" s="188" t="str">
        <f t="shared" si="12"/>
        <v>=</v>
      </c>
      <c r="H82" s="193"/>
      <c r="I82" s="188" t="str">
        <f t="shared" si="13"/>
        <v>/</v>
      </c>
      <c r="J82" s="194" t="s">
        <v>12</v>
      </c>
      <c r="K82" s="188" t="str">
        <f t="shared" si="9"/>
        <v>/</v>
      </c>
      <c r="L82" s="192" t="s">
        <v>283</v>
      </c>
      <c r="M82" s="188" t="str">
        <f t="shared" si="14"/>
        <v>/</v>
      </c>
      <c r="N82" s="189"/>
      <c r="O82" s="188" t="str">
        <f t="shared" si="15"/>
        <v>/</v>
      </c>
      <c r="P82" s="189" t="s">
        <v>127</v>
      </c>
      <c r="Q82" s="188" t="str">
        <f t="shared" si="16"/>
        <v>/</v>
      </c>
      <c r="R82" s="189"/>
      <c r="S82" s="188" t="str">
        <f t="shared" si="17"/>
        <v>/</v>
      </c>
      <c r="T82" s="190"/>
      <c r="U82" s="188" t="str">
        <f t="shared" si="18"/>
        <v>/</v>
      </c>
      <c r="V82" s="194" t="str">
        <f t="shared" ref="V82:V155" si="19">IF(AND(H82=0,J82=0,L82=0,P82=0,R82=0)," ",CONCATENATE(H82," ",J82," ",L82," ",N82," ",P82," ",R82))</f>
        <v xml:space="preserve"> IF PASS01=0 | MPASS01_B=0  GOTO L320 </v>
      </c>
      <c r="W82" s="185" t="s">
        <v>543</v>
      </c>
      <c r="Z82" s="252"/>
    </row>
    <row r="83" spans="1:26" ht="18" customHeight="1">
      <c r="A83" s="250">
        <f t="shared" si="0"/>
        <v>80</v>
      </c>
      <c r="B83" s="251"/>
      <c r="C83" s="251"/>
      <c r="D83" s="251"/>
      <c r="E83" s="186"/>
      <c r="F83" s="130">
        <f t="shared" si="1"/>
        <v>80</v>
      </c>
      <c r="G83" s="188" t="str">
        <f t="shared" si="12"/>
        <v>=</v>
      </c>
      <c r="H83" s="193" t="s">
        <v>371</v>
      </c>
      <c r="I83" s="188" t="str">
        <f t="shared" si="13"/>
        <v>/</v>
      </c>
      <c r="J83" s="194" t="s">
        <v>138</v>
      </c>
      <c r="K83" s="188" t="str">
        <f t="shared" si="9"/>
        <v>/</v>
      </c>
      <c r="L83" s="192" t="s">
        <v>219</v>
      </c>
      <c r="M83" s="188" t="str">
        <f t="shared" si="14"/>
        <v>/</v>
      </c>
      <c r="N83" s="189"/>
      <c r="O83" s="188" t="str">
        <f t="shared" si="15"/>
        <v>/</v>
      </c>
      <c r="P83" s="189" t="s">
        <v>372</v>
      </c>
      <c r="Q83" s="188" t="str">
        <f t="shared" si="16"/>
        <v>/</v>
      </c>
      <c r="R83" s="189"/>
      <c r="S83" s="188" t="str">
        <f t="shared" si="17"/>
        <v>/</v>
      </c>
      <c r="T83" s="190"/>
      <c r="U83" s="188" t="str">
        <f t="shared" si="18"/>
        <v>/</v>
      </c>
      <c r="V83" s="194" t="str">
        <f t="shared" si="19"/>
        <v xml:space="preserve">L310 WT* M06_EN=1  MOV AX2 PT106 PASS PS2 </v>
      </c>
      <c r="W83" s="185" t="s">
        <v>562</v>
      </c>
      <c r="Z83" s="252"/>
    </row>
    <row r="84" spans="1:26" ht="18" customHeight="1">
      <c r="A84" s="17">
        <f t="shared" si="0"/>
        <v>81</v>
      </c>
      <c r="B84" s="251"/>
      <c r="C84" s="251"/>
      <c r="D84" s="251"/>
      <c r="E84" s="186"/>
      <c r="F84" s="130">
        <f t="shared" si="1"/>
        <v>81</v>
      </c>
      <c r="G84" s="188" t="str">
        <f t="shared" si="12"/>
        <v>=</v>
      </c>
      <c r="H84" s="193"/>
      <c r="I84" s="188" t="str">
        <f t="shared" si="13"/>
        <v>/</v>
      </c>
      <c r="J84" s="194"/>
      <c r="K84" s="188" t="str">
        <f t="shared" si="9"/>
        <v>/</v>
      </c>
      <c r="L84" s="192"/>
      <c r="M84" s="188" t="str">
        <f t="shared" si="14"/>
        <v>/</v>
      </c>
      <c r="N84" s="189"/>
      <c r="O84" s="188" t="str">
        <f t="shared" si="15"/>
        <v>/</v>
      </c>
      <c r="P84" s="189" t="s">
        <v>369</v>
      </c>
      <c r="Q84" s="188" t="str">
        <f t="shared" si="16"/>
        <v>/</v>
      </c>
      <c r="R84" s="189" t="s">
        <v>370</v>
      </c>
      <c r="S84" s="188" t="str">
        <f t="shared" si="17"/>
        <v>/</v>
      </c>
      <c r="T84" s="190">
        <v>9</v>
      </c>
      <c r="U84" s="188" t="str">
        <f t="shared" si="18"/>
        <v>/</v>
      </c>
      <c r="V84" s="194" t="str">
        <f t="shared" si="19"/>
        <v xml:space="preserve">    MOV AX3 PT107 OUT M07_EX=1</v>
      </c>
      <c r="W84" s="185" t="s">
        <v>563</v>
      </c>
      <c r="Z84" s="252"/>
    </row>
    <row r="85" spans="1:26" ht="18" customHeight="1">
      <c r="A85" s="18">
        <f t="shared" si="0"/>
        <v>82</v>
      </c>
      <c r="B85" s="251"/>
      <c r="C85" s="251"/>
      <c r="D85" s="251"/>
      <c r="E85" s="186"/>
      <c r="F85" s="130">
        <f t="shared" si="1"/>
        <v>82</v>
      </c>
      <c r="G85" s="188" t="str">
        <f t="shared" si="12"/>
        <v>=</v>
      </c>
      <c r="H85" s="193" t="s">
        <v>373</v>
      </c>
      <c r="I85" s="188" t="str">
        <f t="shared" si="13"/>
        <v>/</v>
      </c>
      <c r="J85" s="194" t="s">
        <v>197</v>
      </c>
      <c r="K85" s="188" t="str">
        <f t="shared" si="9"/>
        <v>/</v>
      </c>
      <c r="L85" s="192" t="s">
        <v>374</v>
      </c>
      <c r="M85" s="188" t="str">
        <f t="shared" si="14"/>
        <v>/</v>
      </c>
      <c r="N85" s="189"/>
      <c r="O85" s="188" t="str">
        <f t="shared" si="15"/>
        <v>/</v>
      </c>
      <c r="P85" s="189" t="s">
        <v>375</v>
      </c>
      <c r="Q85" s="188" t="str">
        <f t="shared" si="16"/>
        <v>/</v>
      </c>
      <c r="R85" s="189"/>
      <c r="S85" s="188" t="str">
        <f t="shared" si="17"/>
        <v>/</v>
      </c>
      <c r="T85" s="190"/>
      <c r="U85" s="188" t="str">
        <f t="shared" si="18"/>
        <v>/</v>
      </c>
      <c r="V85" s="194" t="str">
        <f t="shared" si="19"/>
        <v xml:space="preserve">L320 IF MDS=0  GOTO L330 </v>
      </c>
      <c r="W85" s="185" t="s">
        <v>564</v>
      </c>
      <c r="Z85" s="252"/>
    </row>
    <row r="86" spans="1:26" ht="18" customHeight="1">
      <c r="A86" s="250">
        <f t="shared" si="0"/>
        <v>83</v>
      </c>
      <c r="B86" s="251"/>
      <c r="C86" s="251"/>
      <c r="D86" s="251"/>
      <c r="E86" s="186"/>
      <c r="F86" s="130">
        <f t="shared" si="1"/>
        <v>83</v>
      </c>
      <c r="G86" s="188" t="str">
        <f t="shared" si="12"/>
        <v>=</v>
      </c>
      <c r="H86" s="193"/>
      <c r="I86" s="188" t="str">
        <f t="shared" si="13"/>
        <v>/</v>
      </c>
      <c r="J86" s="194" t="s">
        <v>376</v>
      </c>
      <c r="K86" s="188" t="str">
        <f t="shared" si="9"/>
        <v>/</v>
      </c>
      <c r="L86" s="192" t="s">
        <v>160</v>
      </c>
      <c r="M86" s="188" t="str">
        <f t="shared" si="14"/>
        <v>/</v>
      </c>
      <c r="N86" s="189"/>
      <c r="O86" s="188" t="str">
        <f t="shared" si="15"/>
        <v>/</v>
      </c>
      <c r="P86" s="189"/>
      <c r="Q86" s="188" t="str">
        <f t="shared" si="16"/>
        <v>/</v>
      </c>
      <c r="R86" s="189"/>
      <c r="S86" s="188" t="str">
        <f t="shared" si="17"/>
        <v>/</v>
      </c>
      <c r="T86" s="190"/>
      <c r="U86" s="188" t="str">
        <f t="shared" si="18"/>
        <v>/</v>
      </c>
      <c r="V86" s="194" t="str">
        <f t="shared" si="19"/>
        <v xml:space="preserve"> WT AT_PRUN_CP=1   </v>
      </c>
      <c r="W86" s="185" t="s">
        <v>565</v>
      </c>
      <c r="Z86" s="252"/>
    </row>
    <row r="87" spans="1:26" ht="30" customHeight="1">
      <c r="A87" s="250">
        <f t="shared" si="0"/>
        <v>84</v>
      </c>
      <c r="B87" s="251"/>
      <c r="C87" s="251"/>
      <c r="D87" s="251"/>
      <c r="E87" s="186"/>
      <c r="F87" s="130">
        <f t="shared" si="1"/>
        <v>84</v>
      </c>
      <c r="G87" s="188" t="str">
        <f t="shared" si="12"/>
        <v>=</v>
      </c>
      <c r="H87" s="193" t="s">
        <v>377</v>
      </c>
      <c r="I87" s="188" t="str">
        <f t="shared" si="13"/>
        <v>/</v>
      </c>
      <c r="J87" s="194" t="s">
        <v>134</v>
      </c>
      <c r="K87" s="188" t="str">
        <f t="shared" si="9"/>
        <v>/</v>
      </c>
      <c r="L87" s="192" t="s">
        <v>305</v>
      </c>
      <c r="M87" s="188" t="str">
        <f t="shared" si="14"/>
        <v>/</v>
      </c>
      <c r="N87" s="189" t="s">
        <v>378</v>
      </c>
      <c r="O87" s="188" t="str">
        <f t="shared" si="15"/>
        <v>/</v>
      </c>
      <c r="P87" s="189" t="s">
        <v>161</v>
      </c>
      <c r="Q87" s="188" t="str">
        <f t="shared" si="16"/>
        <v>/</v>
      </c>
      <c r="R87" s="189" t="s">
        <v>379</v>
      </c>
      <c r="S87" s="188" t="str">
        <f t="shared" si="17"/>
        <v>/</v>
      </c>
      <c r="T87" s="190"/>
      <c r="U87" s="188" t="str">
        <f t="shared" si="18"/>
        <v>/</v>
      </c>
      <c r="V87" s="194" t="str">
        <f t="shared" si="19"/>
        <v>L330 WT ML3=1 TMU_AL1=0 OUT AT_PRUN_CP=0 OUT M07_EX=0, M35_EX=0</v>
      </c>
      <c r="W87" s="185" t="s">
        <v>380</v>
      </c>
      <c r="Z87" s="252"/>
    </row>
    <row r="88" spans="1:26" ht="18" customHeight="1">
      <c r="A88" s="250">
        <f t="shared" si="0"/>
        <v>85</v>
      </c>
      <c r="B88" s="251"/>
      <c r="C88" s="251"/>
      <c r="D88" s="251"/>
      <c r="E88" s="186"/>
      <c r="F88" s="130">
        <f t="shared" si="1"/>
        <v>85</v>
      </c>
      <c r="G88" s="188" t="str">
        <f t="shared" si="12"/>
        <v>=</v>
      </c>
      <c r="H88" s="193"/>
      <c r="I88" s="188" t="str">
        <f t="shared" si="13"/>
        <v>/</v>
      </c>
      <c r="J88" s="194" t="s">
        <v>12</v>
      </c>
      <c r="K88" s="188" t="str">
        <f t="shared" si="9"/>
        <v>/</v>
      </c>
      <c r="L88" s="192" t="s">
        <v>2525</v>
      </c>
      <c r="M88" s="188" t="str">
        <f t="shared" si="14"/>
        <v>/</v>
      </c>
      <c r="N88" s="189"/>
      <c r="O88" s="188" t="str">
        <f t="shared" si="15"/>
        <v>/</v>
      </c>
      <c r="P88" s="189" t="s">
        <v>2526</v>
      </c>
      <c r="Q88" s="188" t="str">
        <f t="shared" si="16"/>
        <v>/</v>
      </c>
      <c r="R88" s="189"/>
      <c r="S88" s="188" t="str">
        <f t="shared" si="17"/>
        <v>/</v>
      </c>
      <c r="T88" s="190"/>
      <c r="U88" s="188" t="str">
        <f t="shared" si="18"/>
        <v>/</v>
      </c>
      <c r="V88" s="194" t="str">
        <f t="shared" si="19"/>
        <v xml:space="preserve"> IF MD4ST=1  GOTO L335 </v>
      </c>
      <c r="W88" s="185" t="s">
        <v>2527</v>
      </c>
      <c r="X88" s="238" t="s">
        <v>2528</v>
      </c>
      <c r="Z88" s="252"/>
    </row>
    <row r="89" spans="1:26" ht="18" customHeight="1">
      <c r="A89" s="250">
        <f t="shared" si="0"/>
        <v>86</v>
      </c>
      <c r="B89" s="251"/>
      <c r="C89" s="251"/>
      <c r="D89" s="251"/>
      <c r="E89" s="186"/>
      <c r="F89" s="130">
        <f t="shared" si="1"/>
        <v>86</v>
      </c>
      <c r="G89" s="188" t="str">
        <f t="shared" si="12"/>
        <v>=</v>
      </c>
      <c r="H89" s="193"/>
      <c r="I89" s="188" t="str">
        <f t="shared" si="13"/>
        <v>/</v>
      </c>
      <c r="J89" s="194" t="s">
        <v>134</v>
      </c>
      <c r="K89" s="188" t="str">
        <f t="shared" si="9"/>
        <v>/</v>
      </c>
      <c r="L89" s="192"/>
      <c r="M89" s="188" t="str">
        <f t="shared" si="14"/>
        <v>/</v>
      </c>
      <c r="N89" s="189" t="s">
        <v>870</v>
      </c>
      <c r="O89" s="188" t="str">
        <f t="shared" si="15"/>
        <v>/</v>
      </c>
      <c r="P89" s="189"/>
      <c r="Q89" s="188" t="str">
        <f t="shared" si="16"/>
        <v>/</v>
      </c>
      <c r="R89" s="189"/>
      <c r="S89" s="188" t="str">
        <f t="shared" si="17"/>
        <v>/</v>
      </c>
      <c r="T89" s="190"/>
      <c r="U89" s="188" t="str">
        <f t="shared" si="18"/>
        <v>/</v>
      </c>
      <c r="V89" s="194" t="str">
        <f t="shared" si="19"/>
        <v xml:space="preserve"> WT  ALARM=0  </v>
      </c>
      <c r="W89" s="185" t="s">
        <v>871</v>
      </c>
      <c r="X89" s="238" t="s">
        <v>2523</v>
      </c>
      <c r="Z89" s="252"/>
    </row>
    <row r="90" spans="1:26" ht="18" customHeight="1">
      <c r="A90" s="250">
        <f t="shared" si="0"/>
        <v>87</v>
      </c>
      <c r="B90" s="251"/>
      <c r="C90" s="251"/>
      <c r="D90" s="251"/>
      <c r="E90" s="186"/>
      <c r="F90" s="130">
        <f t="shared" si="1"/>
        <v>87</v>
      </c>
      <c r="G90" s="188" t="str">
        <f t="shared" si="12"/>
        <v>=</v>
      </c>
      <c r="H90" s="193" t="s">
        <v>2524</v>
      </c>
      <c r="I90" s="188" t="str">
        <f t="shared" si="13"/>
        <v>/</v>
      </c>
      <c r="J90" s="194" t="s">
        <v>12</v>
      </c>
      <c r="K90" s="188" t="str">
        <f t="shared" si="9"/>
        <v>/</v>
      </c>
      <c r="L90" s="192" t="s">
        <v>381</v>
      </c>
      <c r="M90" s="188" t="str">
        <f t="shared" si="14"/>
        <v>/</v>
      </c>
      <c r="N90" s="189"/>
      <c r="O90" s="188" t="str">
        <f t="shared" si="15"/>
        <v>/</v>
      </c>
      <c r="P90" s="189" t="s">
        <v>310</v>
      </c>
      <c r="Q90" s="188" t="str">
        <f t="shared" si="16"/>
        <v>/</v>
      </c>
      <c r="R90" s="189"/>
      <c r="S90" s="188" t="str">
        <f t="shared" si="17"/>
        <v>/</v>
      </c>
      <c r="T90" s="190"/>
      <c r="U90" s="188" t="str">
        <f t="shared" si="18"/>
        <v>/</v>
      </c>
      <c r="V90" s="194" t="str">
        <f t="shared" si="19"/>
        <v xml:space="preserve">L335 IF MMDR1=1 &amp; MMDR2=0  CALL PROG 1108 </v>
      </c>
      <c r="W90" s="185" t="s">
        <v>382</v>
      </c>
      <c r="Z90" s="252"/>
    </row>
    <row r="91" spans="1:26" ht="18" customHeight="1">
      <c r="A91" s="250">
        <f t="shared" si="0"/>
        <v>88</v>
      </c>
      <c r="B91" s="251"/>
      <c r="C91" s="251"/>
      <c r="D91" s="251"/>
      <c r="E91" s="186"/>
      <c r="F91" s="130">
        <f t="shared" si="1"/>
        <v>88</v>
      </c>
      <c r="G91" s="188" t="str">
        <f>IF(F91=0," ",X$4)</f>
        <v>=</v>
      </c>
      <c r="H91" s="193"/>
      <c r="I91" s="188" t="str">
        <f>IF(F91=0," ",Y$4)</f>
        <v>/</v>
      </c>
      <c r="J91" s="194" t="s">
        <v>12</v>
      </c>
      <c r="K91" s="188" t="str">
        <f t="shared" si="9"/>
        <v>/</v>
      </c>
      <c r="L91" s="192" t="s">
        <v>845</v>
      </c>
      <c r="M91" s="188" t="str">
        <f>IF(F91=0," ",Y$4)</f>
        <v>/</v>
      </c>
      <c r="N91" s="189"/>
      <c r="O91" s="188" t="str">
        <f>IF(F91=0," ",Y$4)</f>
        <v>/</v>
      </c>
      <c r="P91" s="189" t="s">
        <v>852</v>
      </c>
      <c r="Q91" s="188" t="str">
        <f>IF(F91=0," ",Y$4)</f>
        <v>/</v>
      </c>
      <c r="R91" s="189"/>
      <c r="S91" s="188" t="str">
        <f>IF(F91=0," ",Y$4)</f>
        <v>/</v>
      </c>
      <c r="T91" s="190"/>
      <c r="U91" s="188" t="str">
        <f>IF(F91=0," ",Y$4)</f>
        <v>/</v>
      </c>
      <c r="V91" s="194" t="str">
        <f>IF(AND(H91=0,J91=0,L91=0,P91=0,R91=0)," ",CONCATENATE(H91," ",J91," ",L91," ",N91," ",P91," ",R91))</f>
        <v xml:space="preserve"> IF STEP1=1  GOTO L110 </v>
      </c>
      <c r="W91" s="185" t="s">
        <v>566</v>
      </c>
      <c r="Z91" s="252"/>
    </row>
    <row r="92" spans="1:26" ht="18" customHeight="1">
      <c r="A92" s="250">
        <f t="shared" si="0"/>
        <v>89</v>
      </c>
      <c r="B92" s="251"/>
      <c r="C92" s="251"/>
      <c r="D92" s="251"/>
      <c r="E92" s="186"/>
      <c r="F92" s="130">
        <f t="shared" si="1"/>
        <v>89</v>
      </c>
      <c r="G92" s="188" t="str">
        <f>IF(F92=0," ",X$4)</f>
        <v>=</v>
      </c>
      <c r="H92" s="193"/>
      <c r="I92" s="188" t="str">
        <f>IF(F92=0," ",Y$4)</f>
        <v>/</v>
      </c>
      <c r="J92" s="194" t="s">
        <v>12</v>
      </c>
      <c r="K92" s="188" t="str">
        <f t="shared" si="9"/>
        <v>/</v>
      </c>
      <c r="L92" s="192" t="s">
        <v>846</v>
      </c>
      <c r="M92" s="188" t="str">
        <f>IF(F92=0," ",Y$4)</f>
        <v>/</v>
      </c>
      <c r="N92" s="189"/>
      <c r="O92" s="188" t="str">
        <f>IF(F92=0," ",Y$4)</f>
        <v>/</v>
      </c>
      <c r="P92" s="189" t="s">
        <v>847</v>
      </c>
      <c r="Q92" s="188" t="str">
        <f>IF(F92=0," ",Y$4)</f>
        <v>/</v>
      </c>
      <c r="R92" s="189"/>
      <c r="S92" s="188" t="str">
        <f>IF(F92=0," ",Y$4)</f>
        <v>/</v>
      </c>
      <c r="T92" s="190"/>
      <c r="U92" s="188" t="str">
        <f>IF(F92=0," ",Y$4)</f>
        <v>/</v>
      </c>
      <c r="V92" s="194" t="str">
        <f>IF(AND(H92=0,J92=0,L92=0,P92=0,R92=0)," ",CONCATENATE(H92," ",J92," ",L92," ",N92," ",P92," ",R92))</f>
        <v xml:space="preserve"> IF STEP2=1  GOTO L340 </v>
      </c>
      <c r="W92" s="185" t="s">
        <v>801</v>
      </c>
      <c r="Z92" s="252"/>
    </row>
    <row r="93" spans="1:26">
      <c r="A93" s="250">
        <f t="shared" si="0"/>
        <v>90</v>
      </c>
      <c r="B93" s="251"/>
      <c r="C93" s="251"/>
      <c r="D93" s="251"/>
      <c r="F93" s="130">
        <f t="shared" si="1"/>
        <v>90</v>
      </c>
      <c r="G93" s="188" t="str">
        <f>IF(F93=0," ",X$4)</f>
        <v>=</v>
      </c>
      <c r="H93" s="193" t="s">
        <v>866</v>
      </c>
      <c r="I93" s="188" t="str">
        <f>IF(F93=0," ",Y$4)</f>
        <v>/</v>
      </c>
      <c r="J93" s="194"/>
      <c r="K93" s="188" t="str">
        <f t="shared" si="9"/>
        <v>/</v>
      </c>
      <c r="L93" s="44"/>
      <c r="M93" s="188" t="str">
        <f>IF(F93=0," ",Y$4)</f>
        <v>/</v>
      </c>
      <c r="N93" s="189"/>
      <c r="O93" s="188" t="str">
        <f>IF(F93=0," ",Y$4)</f>
        <v>/</v>
      </c>
      <c r="P93" s="189" t="s">
        <v>808</v>
      </c>
      <c r="Q93" s="188" t="str">
        <f>IF(F93=0," ",Y$4)</f>
        <v>/</v>
      </c>
      <c r="R93" s="189"/>
      <c r="S93" s="188" t="str">
        <f>IF(F93=0," ",Y$4)</f>
        <v>/</v>
      </c>
      <c r="T93" s="190"/>
      <c r="U93" s="188" t="str">
        <f>IF(F93=0," ",Y$4)</f>
        <v>/</v>
      </c>
      <c r="V93" s="194" t="str">
        <f>IF(AND(H93=0,J93=0,L93=0,P93=0,R93=0)," ",CONCATENATE(H93," ",J93," ",L93," ",N93," ",P93," ",R93))</f>
        <v xml:space="preserve">L340    OUT AT_STATUS=1 </v>
      </c>
      <c r="W93" s="185" t="s">
        <v>528</v>
      </c>
      <c r="X93" s="238" t="s">
        <v>864</v>
      </c>
      <c r="Z93" s="252"/>
    </row>
    <row r="94" spans="1:26" ht="18" customHeight="1">
      <c r="A94" s="250">
        <f t="shared" si="0"/>
        <v>91</v>
      </c>
      <c r="B94" s="251"/>
      <c r="C94" s="251"/>
      <c r="D94" s="251"/>
      <c r="E94" s="186"/>
      <c r="F94" s="130">
        <f t="shared" si="1"/>
        <v>91</v>
      </c>
      <c r="G94" s="188" t="str">
        <f t="shared" si="12"/>
        <v>=</v>
      </c>
      <c r="H94" s="193"/>
      <c r="I94" s="188" t="str">
        <f t="shared" si="13"/>
        <v>/</v>
      </c>
      <c r="J94" s="194" t="s">
        <v>12</v>
      </c>
      <c r="K94" s="188" t="str">
        <f t="shared" si="9"/>
        <v>/</v>
      </c>
      <c r="L94" s="192" t="s">
        <v>383</v>
      </c>
      <c r="M94" s="188" t="str">
        <f t="shared" si="14"/>
        <v>/</v>
      </c>
      <c r="N94" s="189"/>
      <c r="O94" s="188" t="str">
        <f t="shared" si="15"/>
        <v>/</v>
      </c>
      <c r="P94" s="189" t="s">
        <v>850</v>
      </c>
      <c r="Q94" s="188" t="str">
        <f t="shared" si="16"/>
        <v>/</v>
      </c>
      <c r="R94" s="189"/>
      <c r="S94" s="188" t="str">
        <f t="shared" si="17"/>
        <v>/</v>
      </c>
      <c r="T94" s="190"/>
      <c r="U94" s="188" t="str">
        <f t="shared" si="18"/>
        <v>/</v>
      </c>
      <c r="V94" s="194" t="str">
        <f t="shared" si="19"/>
        <v xml:space="preserve"> IF MDWS_K_SK=1  GOTO L750 </v>
      </c>
      <c r="W94" s="185" t="s">
        <v>384</v>
      </c>
      <c r="Z94" s="252"/>
    </row>
    <row r="95" spans="1:26" ht="18" customHeight="1">
      <c r="A95" s="250">
        <f t="shared" si="0"/>
        <v>92</v>
      </c>
      <c r="B95" s="251"/>
      <c r="C95" s="251"/>
      <c r="D95" s="251"/>
      <c r="E95" s="186"/>
      <c r="F95" s="130">
        <f t="shared" si="1"/>
        <v>92</v>
      </c>
      <c r="G95" s="188" t="str">
        <f t="shared" si="12"/>
        <v>=</v>
      </c>
      <c r="H95" s="193"/>
      <c r="I95" s="188" t="str">
        <f t="shared" si="13"/>
        <v>/</v>
      </c>
      <c r="J95" s="194" t="s">
        <v>12</v>
      </c>
      <c r="K95" s="188" t="str">
        <f t="shared" si="9"/>
        <v>/</v>
      </c>
      <c r="L95" s="192" t="s">
        <v>180</v>
      </c>
      <c r="M95" s="188" t="str">
        <f t="shared" si="14"/>
        <v>/</v>
      </c>
      <c r="N95" s="189"/>
      <c r="O95" s="188" t="str">
        <f t="shared" si="15"/>
        <v>/</v>
      </c>
      <c r="P95" s="189" t="s">
        <v>367</v>
      </c>
      <c r="Q95" s="188" t="str">
        <f t="shared" si="16"/>
        <v>/</v>
      </c>
      <c r="R95" s="189"/>
      <c r="S95" s="188" t="str">
        <f t="shared" si="17"/>
        <v>/</v>
      </c>
      <c r="T95" s="190"/>
      <c r="U95" s="188" t="str">
        <f t="shared" si="18"/>
        <v>/</v>
      </c>
      <c r="V95" s="194" t="str">
        <f t="shared" si="19"/>
        <v xml:space="preserve"> IF MMDR2=1  CALL PROG 1107 </v>
      </c>
      <c r="W95" s="185" t="s">
        <v>385</v>
      </c>
      <c r="Z95" s="252"/>
    </row>
    <row r="96" spans="1:26" ht="18" customHeight="1">
      <c r="A96" s="250">
        <f t="shared" si="0"/>
        <v>93</v>
      </c>
      <c r="B96" s="251"/>
      <c r="C96" s="251"/>
      <c r="D96" s="251"/>
      <c r="E96" s="186"/>
      <c r="F96" s="130">
        <f t="shared" si="1"/>
        <v>93</v>
      </c>
      <c r="G96" s="188" t="str">
        <f t="shared" si="12"/>
        <v>=</v>
      </c>
      <c r="H96" s="193"/>
      <c r="I96" s="188" t="str">
        <f t="shared" si="13"/>
        <v>/</v>
      </c>
      <c r="J96" s="193" t="s">
        <v>12</v>
      </c>
      <c r="K96" s="188" t="str">
        <f t="shared" si="9"/>
        <v>/</v>
      </c>
      <c r="L96" s="192" t="s">
        <v>14</v>
      </c>
      <c r="M96" s="188" t="str">
        <f t="shared" si="14"/>
        <v>/</v>
      </c>
      <c r="N96" s="189"/>
      <c r="O96" s="188" t="str">
        <f t="shared" si="15"/>
        <v>/</v>
      </c>
      <c r="P96" s="189" t="s">
        <v>27</v>
      </c>
      <c r="Q96" s="188" t="str">
        <f t="shared" si="16"/>
        <v>/</v>
      </c>
      <c r="R96" s="189"/>
      <c r="S96" s="188" t="str">
        <f t="shared" si="17"/>
        <v>/</v>
      </c>
      <c r="T96" s="190"/>
      <c r="U96" s="188" t="str">
        <f t="shared" si="18"/>
        <v>/</v>
      </c>
      <c r="V96" s="194" t="str">
        <f t="shared" si="19"/>
        <v xml:space="preserve"> IF MMDTA=1  CALL PROG 1102 </v>
      </c>
      <c r="W96" s="185" t="s">
        <v>28</v>
      </c>
      <c r="Z96" s="252"/>
    </row>
    <row r="97" spans="1:26" ht="18" customHeight="1">
      <c r="A97" s="250">
        <f t="shared" si="0"/>
        <v>94</v>
      </c>
      <c r="B97" s="251"/>
      <c r="C97" s="251"/>
      <c r="D97" s="251"/>
      <c r="E97" s="186"/>
      <c r="F97" s="130">
        <f t="shared" si="1"/>
        <v>94</v>
      </c>
      <c r="G97" s="188" t="str">
        <f t="shared" si="12"/>
        <v>=</v>
      </c>
      <c r="H97" s="193"/>
      <c r="I97" s="188" t="str">
        <f t="shared" si="13"/>
        <v>/</v>
      </c>
      <c r="J97" s="194" t="s">
        <v>133</v>
      </c>
      <c r="K97" s="188" t="str">
        <f t="shared" si="9"/>
        <v>/</v>
      </c>
      <c r="L97" s="192" t="s">
        <v>386</v>
      </c>
      <c r="M97" s="188" t="str">
        <f t="shared" si="14"/>
        <v>/</v>
      </c>
      <c r="N97" s="189"/>
      <c r="O97" s="188" t="str">
        <f t="shared" si="15"/>
        <v>/</v>
      </c>
      <c r="P97" s="138" t="s">
        <v>1655</v>
      </c>
      <c r="Q97" s="188" t="str">
        <f t="shared" si="16"/>
        <v>/</v>
      </c>
      <c r="R97" s="189"/>
      <c r="S97" s="188" t="str">
        <f t="shared" si="17"/>
        <v>/</v>
      </c>
      <c r="T97" s="190"/>
      <c r="U97" s="188" t="str">
        <f t="shared" si="18"/>
        <v>/</v>
      </c>
      <c r="V97" s="194" t="str">
        <f t="shared" si="19"/>
        <v xml:space="preserve"> IF MDS=0 &amp; MMDSS2=1  SPRUN PROG 1802 </v>
      </c>
      <c r="W97" s="185" t="s">
        <v>388</v>
      </c>
      <c r="Z97" s="252"/>
    </row>
    <row r="98" spans="1:26" ht="18" customHeight="1">
      <c r="A98" s="250">
        <f t="shared" si="0"/>
        <v>95</v>
      </c>
      <c r="B98" s="251"/>
      <c r="C98" s="251"/>
      <c r="D98" s="251"/>
      <c r="E98" s="186"/>
      <c r="F98" s="130">
        <f t="shared" si="1"/>
        <v>95</v>
      </c>
      <c r="G98" s="188" t="str">
        <f t="shared" si="12"/>
        <v>=</v>
      </c>
      <c r="H98" s="193"/>
      <c r="I98" s="188" t="str">
        <f t="shared" si="13"/>
        <v>/</v>
      </c>
      <c r="J98" s="193" t="s">
        <v>12</v>
      </c>
      <c r="K98" s="188" t="str">
        <f t="shared" si="9"/>
        <v>/</v>
      </c>
      <c r="L98" s="192" t="s">
        <v>389</v>
      </c>
      <c r="M98" s="188" t="str">
        <f t="shared" si="14"/>
        <v>/</v>
      </c>
      <c r="N98" s="189"/>
      <c r="O98" s="188" t="str">
        <f t="shared" si="15"/>
        <v>/</v>
      </c>
      <c r="P98" s="189" t="s">
        <v>30</v>
      </c>
      <c r="Q98" s="188" t="str">
        <f t="shared" si="16"/>
        <v>/</v>
      </c>
      <c r="R98" s="189"/>
      <c r="S98" s="188" t="str">
        <f t="shared" si="17"/>
        <v>/</v>
      </c>
      <c r="T98" s="190"/>
      <c r="U98" s="188" t="str">
        <f t="shared" si="18"/>
        <v>/</v>
      </c>
      <c r="V98" s="194" t="str">
        <f t="shared" si="19"/>
        <v xml:space="preserve"> IF MDS=0 | MDSK=1  GOTO L400 </v>
      </c>
      <c r="W98" s="185" t="s">
        <v>390</v>
      </c>
      <c r="Z98" s="252"/>
    </row>
    <row r="99" spans="1:26" ht="18" customHeight="1">
      <c r="A99" s="250">
        <f t="shared" si="0"/>
        <v>96</v>
      </c>
      <c r="B99" s="251"/>
      <c r="C99" s="251"/>
      <c r="D99" s="251"/>
      <c r="E99" s="186"/>
      <c r="F99" s="130">
        <f t="shared" si="1"/>
        <v>96</v>
      </c>
      <c r="G99" s="188" t="str">
        <f t="shared" si="12"/>
        <v>=</v>
      </c>
      <c r="H99" s="193"/>
      <c r="I99" s="188" t="str">
        <f t="shared" si="13"/>
        <v>/</v>
      </c>
      <c r="J99" s="194" t="s">
        <v>12</v>
      </c>
      <c r="K99" s="188" t="str">
        <f>I99</f>
        <v>/</v>
      </c>
      <c r="L99" s="192" t="s">
        <v>815</v>
      </c>
      <c r="M99" s="188" t="str">
        <f t="shared" si="14"/>
        <v>/</v>
      </c>
      <c r="N99" s="189"/>
      <c r="O99" s="188" t="str">
        <f t="shared" si="15"/>
        <v>/</v>
      </c>
      <c r="P99" s="189" t="s">
        <v>814</v>
      </c>
      <c r="Q99" s="188" t="str">
        <f t="shared" si="16"/>
        <v>/</v>
      </c>
      <c r="R99" s="189"/>
      <c r="S99" s="188" t="str">
        <f t="shared" si="17"/>
        <v>/</v>
      </c>
      <c r="T99" s="190"/>
      <c r="U99" s="188" t="str">
        <f t="shared" si="18"/>
        <v>/</v>
      </c>
      <c r="V99" s="194" t="str">
        <f t="shared" si="19"/>
        <v xml:space="preserve"> IF AL_CO_EX=1  MOV AX1 AX2 PT109 </v>
      </c>
      <c r="W99" s="185" t="s">
        <v>816</v>
      </c>
      <c r="Z99" s="252"/>
    </row>
    <row r="100" spans="1:26" ht="18" customHeight="1">
      <c r="A100" s="250">
        <f t="shared" si="0"/>
        <v>97</v>
      </c>
      <c r="B100" s="251"/>
      <c r="C100" s="251"/>
      <c r="D100" s="251"/>
      <c r="E100" s="186"/>
      <c r="F100" s="130">
        <f t="shared" si="1"/>
        <v>97</v>
      </c>
      <c r="G100" s="188" t="str">
        <f t="shared" si="12"/>
        <v>=</v>
      </c>
      <c r="H100" s="193"/>
      <c r="I100" s="188" t="str">
        <f t="shared" si="13"/>
        <v>/</v>
      </c>
      <c r="J100" s="194" t="s">
        <v>12</v>
      </c>
      <c r="K100" s="188" t="str">
        <f>I100</f>
        <v>/</v>
      </c>
      <c r="L100" s="192" t="s">
        <v>815</v>
      </c>
      <c r="M100" s="188" t="str">
        <f t="shared" si="14"/>
        <v>/</v>
      </c>
      <c r="N100" s="189"/>
      <c r="O100" s="188" t="str">
        <f t="shared" si="15"/>
        <v>/</v>
      </c>
      <c r="P100" s="189" t="s">
        <v>813</v>
      </c>
      <c r="Q100" s="188" t="str">
        <f t="shared" si="16"/>
        <v>/</v>
      </c>
      <c r="R100" s="189"/>
      <c r="S100" s="188" t="str">
        <f t="shared" si="17"/>
        <v>/</v>
      </c>
      <c r="T100" s="190"/>
      <c r="U100" s="188" t="str">
        <f t="shared" si="18"/>
        <v>/</v>
      </c>
      <c r="V100" s="194" t="str">
        <f t="shared" si="19"/>
        <v xml:space="preserve"> IF AL_CO_EX=1  MOV AX4 PT109 </v>
      </c>
      <c r="W100" s="185" t="s">
        <v>816</v>
      </c>
      <c r="Z100" s="252"/>
    </row>
    <row r="101" spans="1:26" ht="18" customHeight="1">
      <c r="A101" s="250">
        <f t="shared" si="0"/>
        <v>98</v>
      </c>
      <c r="B101" s="251"/>
      <c r="C101" s="251"/>
      <c r="D101" s="251"/>
      <c r="E101" s="186"/>
      <c r="F101" s="130">
        <f t="shared" si="1"/>
        <v>98</v>
      </c>
      <c r="G101" s="188" t="str">
        <f t="shared" si="12"/>
        <v>=</v>
      </c>
      <c r="H101" s="193"/>
      <c r="I101" s="188" t="str">
        <f t="shared" si="13"/>
        <v>/</v>
      </c>
      <c r="J101" s="194" t="s">
        <v>12</v>
      </c>
      <c r="K101" s="188" t="str">
        <f>I101</f>
        <v>/</v>
      </c>
      <c r="L101" s="192" t="s">
        <v>815</v>
      </c>
      <c r="M101" s="188" t="str">
        <f t="shared" si="14"/>
        <v>/</v>
      </c>
      <c r="N101" s="189"/>
      <c r="O101" s="188" t="str">
        <f t="shared" si="15"/>
        <v>/</v>
      </c>
      <c r="P101" s="189" t="s">
        <v>842</v>
      </c>
      <c r="Q101" s="188" t="str">
        <f t="shared" si="16"/>
        <v>/</v>
      </c>
      <c r="R101" s="189"/>
      <c r="S101" s="188" t="str">
        <f t="shared" si="17"/>
        <v>/</v>
      </c>
      <c r="T101" s="190"/>
      <c r="U101" s="188" t="str">
        <f t="shared" si="18"/>
        <v>/</v>
      </c>
      <c r="V101" s="194" t="str">
        <f t="shared" si="19"/>
        <v xml:space="preserve"> IF AL_CO_EX=1  GOTO L350 </v>
      </c>
      <c r="W101" s="185" t="s">
        <v>817</v>
      </c>
      <c r="Z101" s="252"/>
    </row>
    <row r="102" spans="1:26" ht="18" customHeight="1">
      <c r="A102" s="250">
        <f t="shared" si="0"/>
        <v>99</v>
      </c>
      <c r="B102" s="251"/>
      <c r="C102" s="251"/>
      <c r="D102" s="251"/>
      <c r="E102" s="186"/>
      <c r="F102" s="130">
        <f t="shared" si="1"/>
        <v>99</v>
      </c>
      <c r="G102" s="188" t="str">
        <f t="shared" si="12"/>
        <v>=</v>
      </c>
      <c r="H102" s="193"/>
      <c r="I102" s="188" t="str">
        <f t="shared" si="13"/>
        <v>/</v>
      </c>
      <c r="J102" s="194" t="s">
        <v>138</v>
      </c>
      <c r="K102" s="188" t="str">
        <f t="shared" si="9"/>
        <v>/</v>
      </c>
      <c r="L102" s="192" t="s">
        <v>524</v>
      </c>
      <c r="M102" s="188" t="str">
        <f t="shared" si="14"/>
        <v>/</v>
      </c>
      <c r="N102" s="189"/>
      <c r="O102" s="188" t="str">
        <f t="shared" si="15"/>
        <v>/</v>
      </c>
      <c r="P102" s="189" t="s">
        <v>121</v>
      </c>
      <c r="Q102" s="188" t="str">
        <f t="shared" si="16"/>
        <v>/</v>
      </c>
      <c r="R102" s="189"/>
      <c r="S102" s="188" t="str">
        <f t="shared" si="17"/>
        <v>/</v>
      </c>
      <c r="T102" s="190">
        <v>86</v>
      </c>
      <c r="U102" s="188" t="str">
        <f t="shared" si="18"/>
        <v>/</v>
      </c>
      <c r="V102" s="194" t="str">
        <f t="shared" si="19"/>
        <v xml:space="preserve"> WT* M08_EN=1  MOV AX1 AX2 AX4 PT109 </v>
      </c>
      <c r="W102" s="185" t="s">
        <v>32</v>
      </c>
      <c r="Z102" s="252"/>
    </row>
    <row r="103" spans="1:26" ht="18" customHeight="1">
      <c r="A103" s="250">
        <f t="shared" si="0"/>
        <v>100</v>
      </c>
      <c r="B103" s="251"/>
      <c r="C103" s="251"/>
      <c r="D103" s="251"/>
      <c r="E103" s="186"/>
      <c r="F103" s="130">
        <f t="shared" ref="F103:F170" si="20">ROW()-3</f>
        <v>100</v>
      </c>
      <c r="G103" s="188" t="str">
        <f t="shared" si="12"/>
        <v>=</v>
      </c>
      <c r="H103" s="193" t="s">
        <v>391</v>
      </c>
      <c r="I103" s="188" t="str">
        <f t="shared" si="13"/>
        <v>/</v>
      </c>
      <c r="J103" s="194" t="s">
        <v>12</v>
      </c>
      <c r="K103" s="188" t="str">
        <f>I103</f>
        <v>/</v>
      </c>
      <c r="L103" s="192" t="s">
        <v>1879</v>
      </c>
      <c r="M103" s="188" t="str">
        <f t="shared" si="14"/>
        <v>/</v>
      </c>
      <c r="N103" s="189"/>
      <c r="O103" s="188" t="str">
        <f t="shared" si="15"/>
        <v>/</v>
      </c>
      <c r="P103" s="189" t="s">
        <v>1568</v>
      </c>
      <c r="Q103" s="188" t="str">
        <f t="shared" si="16"/>
        <v>/</v>
      </c>
      <c r="R103" s="189"/>
      <c r="S103" s="188" t="str">
        <f t="shared" si="17"/>
        <v>/</v>
      </c>
      <c r="T103" s="190"/>
      <c r="U103" s="188" t="str">
        <f t="shared" si="18"/>
        <v>/</v>
      </c>
      <c r="V103" s="194" t="str">
        <f t="shared" si="19"/>
        <v xml:space="preserve">L350 IF MMDSTA=1  CALL PROG 1104 </v>
      </c>
      <c r="W103" s="187" t="s">
        <v>567</v>
      </c>
      <c r="Z103" s="252"/>
    </row>
    <row r="104" spans="1:26" ht="18" customHeight="1">
      <c r="A104" s="250">
        <f t="shared" si="0"/>
        <v>101</v>
      </c>
      <c r="B104" s="251"/>
      <c r="C104" s="251"/>
      <c r="D104" s="251"/>
      <c r="E104" s="186"/>
      <c r="F104" s="130">
        <f t="shared" si="20"/>
        <v>101</v>
      </c>
      <c r="G104" s="188" t="str">
        <f t="shared" si="12"/>
        <v>=</v>
      </c>
      <c r="H104" s="193"/>
      <c r="I104" s="188" t="str">
        <f t="shared" si="13"/>
        <v>/</v>
      </c>
      <c r="J104" s="194" t="s">
        <v>138</v>
      </c>
      <c r="K104" s="188" t="str">
        <f t="shared" ref="K104:K177" si="21">I104</f>
        <v>/</v>
      </c>
      <c r="L104" s="192" t="s">
        <v>392</v>
      </c>
      <c r="M104" s="188" t="str">
        <f t="shared" si="14"/>
        <v>/</v>
      </c>
      <c r="N104" s="189"/>
      <c r="O104" s="188" t="str">
        <f t="shared" si="15"/>
        <v>/</v>
      </c>
      <c r="P104" s="189" t="s">
        <v>36</v>
      </c>
      <c r="Q104" s="188" t="str">
        <f t="shared" si="16"/>
        <v>/</v>
      </c>
      <c r="R104" s="189"/>
      <c r="S104" s="188" t="str">
        <f t="shared" si="17"/>
        <v>/</v>
      </c>
      <c r="T104" s="190"/>
      <c r="U104" s="188" t="str">
        <f t="shared" si="18"/>
        <v>/</v>
      </c>
      <c r="V104" s="194" t="str">
        <f t="shared" si="19"/>
        <v xml:space="preserve"> WT* M36_EN=1  MOV AX5 PT110 </v>
      </c>
      <c r="W104" s="185" t="s">
        <v>33</v>
      </c>
      <c r="Z104" s="252"/>
    </row>
    <row r="105" spans="1:26" ht="18" customHeight="1">
      <c r="A105" s="250">
        <f t="shared" si="0"/>
        <v>102</v>
      </c>
      <c r="B105" s="251"/>
      <c r="C105" s="251"/>
      <c r="D105" s="251"/>
      <c r="E105" s="186"/>
      <c r="F105" s="130">
        <f t="shared" si="20"/>
        <v>102</v>
      </c>
      <c r="G105" s="188" t="str">
        <f t="shared" si="12"/>
        <v>=</v>
      </c>
      <c r="H105" s="193"/>
      <c r="I105" s="188" t="str">
        <f t="shared" si="13"/>
        <v>/</v>
      </c>
      <c r="J105" s="194"/>
      <c r="K105" s="188" t="str">
        <f t="shared" si="21"/>
        <v>/</v>
      </c>
      <c r="L105" s="192"/>
      <c r="M105" s="188" t="str">
        <f t="shared" si="14"/>
        <v>/</v>
      </c>
      <c r="N105" s="189"/>
      <c r="O105" s="188" t="str">
        <f t="shared" si="15"/>
        <v>/</v>
      </c>
      <c r="P105" s="189"/>
      <c r="Q105" s="188" t="str">
        <f t="shared" si="16"/>
        <v>/</v>
      </c>
      <c r="R105" s="189" t="s">
        <v>1447</v>
      </c>
      <c r="S105" s="188" t="str">
        <f t="shared" si="17"/>
        <v>/</v>
      </c>
      <c r="T105" s="190">
        <v>87</v>
      </c>
      <c r="U105" s="188" t="str">
        <f t="shared" si="18"/>
        <v>/</v>
      </c>
      <c r="V105" s="194" t="str">
        <f t="shared" si="19"/>
        <v xml:space="preserve">     DELAY TMP24</v>
      </c>
      <c r="W105" s="185" t="s">
        <v>601</v>
      </c>
      <c r="Z105" s="252"/>
    </row>
    <row r="106" spans="1:26" ht="18" customHeight="1">
      <c r="A106" s="250">
        <f t="shared" si="0"/>
        <v>103</v>
      </c>
      <c r="B106" s="251"/>
      <c r="C106" s="251"/>
      <c r="D106" s="251"/>
      <c r="E106" s="186"/>
      <c r="F106" s="130">
        <f t="shared" si="20"/>
        <v>103</v>
      </c>
      <c r="G106" s="188" t="str">
        <f t="shared" si="12"/>
        <v>=</v>
      </c>
      <c r="H106" s="193"/>
      <c r="I106" s="188" t="str">
        <f t="shared" si="13"/>
        <v>/</v>
      </c>
      <c r="J106" s="194" t="s">
        <v>138</v>
      </c>
      <c r="K106" s="188" t="str">
        <f t="shared" si="21"/>
        <v>/</v>
      </c>
      <c r="L106" s="192" t="s">
        <v>235</v>
      </c>
      <c r="M106" s="188" t="str">
        <f t="shared" si="14"/>
        <v>/</v>
      </c>
      <c r="N106" s="189"/>
      <c r="O106" s="188" t="str">
        <f t="shared" si="15"/>
        <v>/</v>
      </c>
      <c r="P106" s="189" t="s">
        <v>393</v>
      </c>
      <c r="Q106" s="188" t="str">
        <f t="shared" si="16"/>
        <v>/</v>
      </c>
      <c r="R106" s="189"/>
      <c r="S106" s="188" t="str">
        <f t="shared" si="17"/>
        <v>/</v>
      </c>
      <c r="T106" s="190"/>
      <c r="U106" s="188" t="str">
        <f t="shared" si="18"/>
        <v>/</v>
      </c>
      <c r="V106" s="194" t="str">
        <f t="shared" si="19"/>
        <v xml:space="preserve"> WT* M37_EN=1  OUT M37_EX=1 </v>
      </c>
      <c r="W106" s="185" t="s">
        <v>568</v>
      </c>
      <c r="Z106" s="252"/>
    </row>
    <row r="107" spans="1:26" ht="18" customHeight="1">
      <c r="A107" s="250">
        <f t="shared" si="0"/>
        <v>104</v>
      </c>
      <c r="B107" s="251"/>
      <c r="C107" s="251"/>
      <c r="D107" s="251"/>
      <c r="E107" s="186"/>
      <c r="F107" s="130">
        <f t="shared" si="20"/>
        <v>104</v>
      </c>
      <c r="G107" s="188" t="str">
        <f t="shared" si="12"/>
        <v>=</v>
      </c>
      <c r="H107" s="193"/>
      <c r="I107" s="188" t="str">
        <f t="shared" si="13"/>
        <v>/</v>
      </c>
      <c r="J107" s="194" t="s">
        <v>134</v>
      </c>
      <c r="K107" s="188" t="str">
        <f t="shared" si="21"/>
        <v>/</v>
      </c>
      <c r="L107" s="192" t="s">
        <v>237</v>
      </c>
      <c r="M107" s="188" t="str">
        <f t="shared" si="14"/>
        <v>/</v>
      </c>
      <c r="N107" s="189"/>
      <c r="O107" s="188" t="str">
        <f t="shared" si="15"/>
        <v>/</v>
      </c>
      <c r="P107" s="189" t="s">
        <v>34</v>
      </c>
      <c r="Q107" s="188" t="str">
        <f t="shared" si="16"/>
        <v>/</v>
      </c>
      <c r="R107" s="189"/>
      <c r="S107" s="188" t="str">
        <f t="shared" si="17"/>
        <v>/</v>
      </c>
      <c r="T107" s="190">
        <v>88</v>
      </c>
      <c r="U107" s="188" t="str">
        <f t="shared" si="18"/>
        <v>/</v>
      </c>
      <c r="V107" s="194" t="str">
        <f t="shared" si="19"/>
        <v xml:space="preserve"> WT M37_CP=1  OUT M37_EX=0 </v>
      </c>
      <c r="W107" s="185" t="s">
        <v>591</v>
      </c>
      <c r="Z107" s="252"/>
    </row>
    <row r="108" spans="1:26" ht="18" customHeight="1">
      <c r="A108" s="250">
        <f t="shared" si="0"/>
        <v>105</v>
      </c>
      <c r="B108" s="251"/>
      <c r="C108" s="251"/>
      <c r="D108" s="251"/>
      <c r="E108" s="186"/>
      <c r="F108" s="130">
        <f t="shared" si="20"/>
        <v>105</v>
      </c>
      <c r="G108" s="188" t="str">
        <f t="shared" si="12"/>
        <v>=</v>
      </c>
      <c r="H108" s="193"/>
      <c r="I108" s="188" t="str">
        <f t="shared" si="13"/>
        <v>/</v>
      </c>
      <c r="J108" s="194" t="s">
        <v>138</v>
      </c>
      <c r="K108" s="188" t="str">
        <f t="shared" si="21"/>
        <v>/</v>
      </c>
      <c r="L108" s="192" t="s">
        <v>35</v>
      </c>
      <c r="M108" s="188" t="str">
        <f t="shared" si="14"/>
        <v>/</v>
      </c>
      <c r="N108" s="189"/>
      <c r="O108" s="188" t="str">
        <f t="shared" si="15"/>
        <v>/</v>
      </c>
      <c r="P108" s="189" t="s">
        <v>120</v>
      </c>
      <c r="Q108" s="188" t="str">
        <f t="shared" si="16"/>
        <v>/</v>
      </c>
      <c r="R108" s="189"/>
      <c r="S108" s="188" t="str">
        <f t="shared" si="17"/>
        <v>/</v>
      </c>
      <c r="T108" s="190">
        <v>89</v>
      </c>
      <c r="U108" s="188" t="str">
        <f t="shared" si="18"/>
        <v>/</v>
      </c>
      <c r="V108" s="194" t="str">
        <f t="shared" si="19"/>
        <v xml:space="preserve"> WT* M38_EN=1  MOV AX5 PT111 </v>
      </c>
      <c r="W108" s="185" t="s">
        <v>37</v>
      </c>
      <c r="Z108" s="252"/>
    </row>
    <row r="109" spans="1:26" ht="18" customHeight="1">
      <c r="A109" s="250">
        <f t="shared" si="0"/>
        <v>106</v>
      </c>
      <c r="B109" s="251"/>
      <c r="C109" s="251"/>
      <c r="D109" s="251"/>
      <c r="E109" s="186"/>
      <c r="F109" s="130">
        <f t="shared" si="20"/>
        <v>106</v>
      </c>
      <c r="G109" s="188" t="str">
        <f t="shared" si="12"/>
        <v>=</v>
      </c>
      <c r="H109" s="193"/>
      <c r="I109" s="188" t="str">
        <f t="shared" si="13"/>
        <v>/</v>
      </c>
      <c r="J109" s="194" t="s">
        <v>197</v>
      </c>
      <c r="K109" s="188" t="str">
        <f t="shared" si="21"/>
        <v>/</v>
      </c>
      <c r="L109" s="192"/>
      <c r="M109" s="188" t="str">
        <f t="shared" si="14"/>
        <v>/</v>
      </c>
      <c r="N109" s="192" t="s">
        <v>709</v>
      </c>
      <c r="O109" s="188" t="str">
        <f t="shared" si="15"/>
        <v>/</v>
      </c>
      <c r="P109" s="189"/>
      <c r="Q109" s="188" t="str">
        <f t="shared" si="16"/>
        <v>/</v>
      </c>
      <c r="R109" s="189" t="s">
        <v>78</v>
      </c>
      <c r="S109" s="188" t="str">
        <f t="shared" si="17"/>
        <v>/</v>
      </c>
      <c r="T109" s="190"/>
      <c r="U109" s="188" t="str">
        <f t="shared" si="18"/>
        <v>/</v>
      </c>
      <c r="V109" s="194" t="str">
        <f t="shared" si="19"/>
        <v xml:space="preserve"> IF  MDSO=1  OUT AT_MRY6=1</v>
      </c>
      <c r="W109" s="187" t="s">
        <v>581</v>
      </c>
      <c r="X109" s="238" t="s">
        <v>862</v>
      </c>
      <c r="Z109" s="252"/>
    </row>
    <row r="110" spans="1:26" ht="18" customHeight="1">
      <c r="A110" s="250">
        <f t="shared" si="0"/>
        <v>107</v>
      </c>
      <c r="B110" s="251"/>
      <c r="C110" s="251"/>
      <c r="D110" s="251"/>
      <c r="F110" s="130">
        <f t="shared" si="20"/>
        <v>107</v>
      </c>
      <c r="G110" s="188" t="str">
        <f t="shared" si="12"/>
        <v>=</v>
      </c>
      <c r="H110" s="193"/>
      <c r="I110" s="188" t="str">
        <f t="shared" si="13"/>
        <v>/</v>
      </c>
      <c r="J110" s="194" t="s">
        <v>197</v>
      </c>
      <c r="K110" s="188" t="str">
        <f t="shared" si="21"/>
        <v>/</v>
      </c>
      <c r="L110" s="192" t="s">
        <v>1880</v>
      </c>
      <c r="M110" s="188" t="str">
        <f t="shared" si="14"/>
        <v>/</v>
      </c>
      <c r="N110" s="189"/>
      <c r="O110" s="188" t="str">
        <f t="shared" si="15"/>
        <v>/</v>
      </c>
      <c r="P110" s="189" t="s">
        <v>1569</v>
      </c>
      <c r="Q110" s="188" t="str">
        <f t="shared" si="16"/>
        <v>/</v>
      </c>
      <c r="R110" s="189"/>
      <c r="S110" s="188" t="str">
        <f t="shared" si="17"/>
        <v>/</v>
      </c>
      <c r="T110" s="190"/>
      <c r="U110" s="188" t="str">
        <f t="shared" si="18"/>
        <v>/</v>
      </c>
      <c r="V110" s="194" t="str">
        <f t="shared" si="19"/>
        <v xml:space="preserve"> IF MMDSTA=1 &amp; SERVO_C=0  CALL PROG 1105 </v>
      </c>
      <c r="W110" s="187" t="s">
        <v>570</v>
      </c>
      <c r="Z110" s="252"/>
    </row>
    <row r="111" spans="1:26" ht="18" customHeight="1">
      <c r="A111" s="250">
        <f t="shared" si="0"/>
        <v>108</v>
      </c>
      <c r="B111" s="251"/>
      <c r="C111" s="251"/>
      <c r="D111" s="251"/>
      <c r="F111" s="130">
        <f t="shared" si="20"/>
        <v>108</v>
      </c>
      <c r="G111" s="188" t="str">
        <f t="shared" si="12"/>
        <v>=</v>
      </c>
      <c r="H111" s="193"/>
      <c r="I111" s="188" t="str">
        <f t="shared" si="13"/>
        <v>/</v>
      </c>
      <c r="J111" s="194" t="s">
        <v>197</v>
      </c>
      <c r="K111" s="188" t="str">
        <f t="shared" si="21"/>
        <v>/</v>
      </c>
      <c r="L111" s="192" t="s">
        <v>1881</v>
      </c>
      <c r="M111" s="188" t="str">
        <f t="shared" si="14"/>
        <v>/</v>
      </c>
      <c r="N111" s="189"/>
      <c r="O111" s="188" t="str">
        <f t="shared" si="15"/>
        <v>/</v>
      </c>
      <c r="P111" s="156" t="s">
        <v>1882</v>
      </c>
      <c r="Q111" s="188" t="str">
        <f t="shared" si="16"/>
        <v>/</v>
      </c>
      <c r="R111" s="189" t="s">
        <v>1586</v>
      </c>
      <c r="S111" s="188" t="str">
        <f t="shared" si="17"/>
        <v>/</v>
      </c>
      <c r="T111" s="190"/>
      <c r="U111" s="188" t="str">
        <f t="shared" si="18"/>
        <v>/</v>
      </c>
      <c r="V111" s="194" t="str">
        <f t="shared" si="19"/>
        <v xml:space="preserve"> IF MMDSTA=1 &amp; SERVO_C=1  MOV AX6 PT108 DELAY TMP09</v>
      </c>
      <c r="W111" s="187" t="s">
        <v>570</v>
      </c>
      <c r="Z111" s="252"/>
    </row>
    <row r="112" spans="1:26" ht="18" customHeight="1">
      <c r="A112" s="250">
        <f t="shared" si="0"/>
        <v>109</v>
      </c>
      <c r="B112" s="251"/>
      <c r="C112" s="251"/>
      <c r="D112" s="251"/>
      <c r="E112" s="186"/>
      <c r="F112" s="130">
        <f t="shared" si="20"/>
        <v>109</v>
      </c>
      <c r="G112" s="188" t="str">
        <f t="shared" si="12"/>
        <v>=</v>
      </c>
      <c r="H112" s="193"/>
      <c r="I112" s="188" t="str">
        <f t="shared" si="13"/>
        <v>/</v>
      </c>
      <c r="J112" s="193" t="s">
        <v>12</v>
      </c>
      <c r="K112" s="188" t="str">
        <f t="shared" si="21"/>
        <v>/</v>
      </c>
      <c r="L112" s="192" t="s">
        <v>516</v>
      </c>
      <c r="M112" s="188" t="str">
        <f t="shared" si="14"/>
        <v>/</v>
      </c>
      <c r="N112" s="189"/>
      <c r="O112" s="188" t="str">
        <f t="shared" si="15"/>
        <v>/</v>
      </c>
      <c r="P112" s="189" t="s">
        <v>517</v>
      </c>
      <c r="Q112" s="188" t="str">
        <f t="shared" si="16"/>
        <v>/</v>
      </c>
      <c r="R112" s="189"/>
      <c r="S112" s="188" t="str">
        <f t="shared" si="17"/>
        <v>/</v>
      </c>
      <c r="T112" s="190"/>
      <c r="U112" s="188" t="str">
        <f t="shared" si="18"/>
        <v>/</v>
      </c>
      <c r="V112" s="194" t="str">
        <f t="shared" si="19"/>
        <v xml:space="preserve"> IF MDSO=1  GOTO L800 </v>
      </c>
      <c r="W112" s="185" t="s">
        <v>569</v>
      </c>
      <c r="Z112" s="252"/>
    </row>
    <row r="113" spans="1:26" ht="18" customHeight="1">
      <c r="A113" s="250">
        <f t="shared" si="0"/>
        <v>110</v>
      </c>
      <c r="B113" s="251"/>
      <c r="C113" s="251"/>
      <c r="D113" s="251"/>
      <c r="E113" s="186"/>
      <c r="F113" s="130">
        <f t="shared" si="20"/>
        <v>110</v>
      </c>
      <c r="G113" s="188" t="str">
        <f t="shared" si="12"/>
        <v>=</v>
      </c>
      <c r="H113" s="193" t="s">
        <v>843</v>
      </c>
      <c r="I113" s="188" t="str">
        <f t="shared" si="13"/>
        <v>/</v>
      </c>
      <c r="J113" s="193" t="s">
        <v>12</v>
      </c>
      <c r="K113" s="188" t="str">
        <f t="shared" si="21"/>
        <v>/</v>
      </c>
      <c r="L113" s="192" t="s">
        <v>394</v>
      </c>
      <c r="M113" s="188" t="str">
        <f t="shared" si="14"/>
        <v>/</v>
      </c>
      <c r="N113" s="189"/>
      <c r="O113" s="188" t="str">
        <f t="shared" si="15"/>
        <v>/</v>
      </c>
      <c r="P113" s="189" t="s">
        <v>29</v>
      </c>
      <c r="Q113" s="188" t="str">
        <f t="shared" si="16"/>
        <v>/</v>
      </c>
      <c r="R113" s="189"/>
      <c r="S113" s="188" t="str">
        <f t="shared" si="17"/>
        <v>/</v>
      </c>
      <c r="T113" s="190"/>
      <c r="U113" s="188" t="str">
        <f t="shared" si="18"/>
        <v>/</v>
      </c>
      <c r="V113" s="194" t="str">
        <f t="shared" si="19"/>
        <v xml:space="preserve">L400 IF MDW=0 | MDK=1  GOTO L800 </v>
      </c>
      <c r="W113" s="185" t="s">
        <v>395</v>
      </c>
      <c r="Z113" s="252"/>
    </row>
    <row r="114" spans="1:26" ht="18" customHeight="1">
      <c r="A114" s="250">
        <f t="shared" si="0"/>
        <v>111</v>
      </c>
      <c r="B114" s="251"/>
      <c r="C114" s="251"/>
      <c r="D114" s="251"/>
      <c r="E114" s="186"/>
      <c r="F114" s="130">
        <f t="shared" si="20"/>
        <v>111</v>
      </c>
      <c r="G114" s="188" t="str">
        <f t="shared" si="12"/>
        <v>=</v>
      </c>
      <c r="H114" s="193"/>
      <c r="I114" s="188" t="str">
        <f t="shared" si="13"/>
        <v>/</v>
      </c>
      <c r="J114" s="193" t="s">
        <v>12</v>
      </c>
      <c r="K114" s="188" t="str">
        <f t="shared" si="21"/>
        <v>/</v>
      </c>
      <c r="L114" s="192" t="s">
        <v>396</v>
      </c>
      <c r="M114" s="188" t="str">
        <f t="shared" si="14"/>
        <v>/</v>
      </c>
      <c r="N114" s="189"/>
      <c r="O114" s="188" t="str">
        <f t="shared" si="15"/>
        <v>/</v>
      </c>
      <c r="P114" s="189" t="s">
        <v>38</v>
      </c>
      <c r="Q114" s="188" t="str">
        <f t="shared" si="16"/>
        <v>/</v>
      </c>
      <c r="R114" s="189"/>
      <c r="S114" s="188" t="str">
        <f t="shared" si="17"/>
        <v>/</v>
      </c>
      <c r="T114" s="190"/>
      <c r="U114" s="188" t="str">
        <f t="shared" si="18"/>
        <v>/</v>
      </c>
      <c r="V114" s="194" t="str">
        <f t="shared" si="19"/>
        <v xml:space="preserve"> IF MMDTF=0  GOTO L500 </v>
      </c>
      <c r="W114" s="187" t="s">
        <v>571</v>
      </c>
      <c r="Z114" s="252"/>
    </row>
    <row r="115" spans="1:26" ht="18" customHeight="1">
      <c r="A115" s="250">
        <f t="shared" si="0"/>
        <v>112</v>
      </c>
      <c r="B115" s="251"/>
      <c r="C115" s="251"/>
      <c r="D115" s="251"/>
      <c r="E115" s="186"/>
      <c r="F115" s="130">
        <f t="shared" si="20"/>
        <v>112</v>
      </c>
      <c r="G115" s="188" t="str">
        <f t="shared" si="12"/>
        <v>=</v>
      </c>
      <c r="H115" s="193"/>
      <c r="I115" s="188" t="str">
        <f t="shared" si="13"/>
        <v>/</v>
      </c>
      <c r="J115" s="194" t="s">
        <v>133</v>
      </c>
      <c r="K115" s="188" t="str">
        <f t="shared" si="21"/>
        <v>/</v>
      </c>
      <c r="L115" s="192" t="s">
        <v>408</v>
      </c>
      <c r="M115" s="188" t="str">
        <f t="shared" si="14"/>
        <v>/</v>
      </c>
      <c r="N115" s="189"/>
      <c r="O115" s="188" t="str">
        <f t="shared" si="15"/>
        <v>/</v>
      </c>
      <c r="P115" s="138" t="s">
        <v>1655</v>
      </c>
      <c r="Q115" s="188" t="str">
        <f t="shared" si="16"/>
        <v>/</v>
      </c>
      <c r="R115" s="189"/>
      <c r="S115" s="188" t="str">
        <f t="shared" si="17"/>
        <v>/</v>
      </c>
      <c r="T115" s="190"/>
      <c r="U115" s="188" t="str">
        <f t="shared" si="18"/>
        <v>/</v>
      </c>
      <c r="V115" s="194" t="str">
        <f t="shared" si="19"/>
        <v xml:space="preserve"> IF MMDSS2=1  SPRUN PROG 1802 </v>
      </c>
      <c r="W115" s="185" t="s">
        <v>572</v>
      </c>
      <c r="Z115" s="252"/>
    </row>
    <row r="116" spans="1:26" ht="18" customHeight="1">
      <c r="A116" s="250">
        <f t="shared" si="0"/>
        <v>113</v>
      </c>
      <c r="B116" s="251"/>
      <c r="C116" s="251"/>
      <c r="D116" s="251"/>
      <c r="E116" s="186"/>
      <c r="F116" s="130">
        <f t="shared" si="20"/>
        <v>113</v>
      </c>
      <c r="G116" s="188" t="str">
        <f t="shared" si="12"/>
        <v>=</v>
      </c>
      <c r="H116" s="193"/>
      <c r="I116" s="188" t="str">
        <f t="shared" si="13"/>
        <v>/</v>
      </c>
      <c r="J116" s="194" t="s">
        <v>138</v>
      </c>
      <c r="K116" s="188" t="str">
        <f t="shared" si="21"/>
        <v>/</v>
      </c>
      <c r="L116" s="192" t="s">
        <v>524</v>
      </c>
      <c r="M116" s="188" t="str">
        <f t="shared" si="14"/>
        <v>/</v>
      </c>
      <c r="N116" s="189"/>
      <c r="O116" s="188" t="str">
        <f t="shared" si="15"/>
        <v>/</v>
      </c>
      <c r="P116" s="189" t="s">
        <v>119</v>
      </c>
      <c r="Q116" s="188" t="str">
        <f t="shared" si="16"/>
        <v>/</v>
      </c>
      <c r="R116" s="189"/>
      <c r="S116" s="188" t="str">
        <f t="shared" si="17"/>
        <v>/</v>
      </c>
      <c r="T116" s="190">
        <v>10</v>
      </c>
      <c r="U116" s="188" t="str">
        <f t="shared" si="18"/>
        <v>/</v>
      </c>
      <c r="V116" s="194" t="str">
        <f t="shared" si="19"/>
        <v xml:space="preserve"> WT* M08_EN=1  MOV AX1 AX2 AX4 PT112 </v>
      </c>
      <c r="W116" s="187" t="s">
        <v>39</v>
      </c>
      <c r="Z116" s="252"/>
    </row>
    <row r="117" spans="1:26" ht="18" customHeight="1">
      <c r="A117" s="250">
        <f t="shared" si="0"/>
        <v>114</v>
      </c>
      <c r="B117" s="251"/>
      <c r="C117" s="251"/>
      <c r="D117" s="251"/>
      <c r="E117" s="186"/>
      <c r="F117" s="130">
        <f t="shared" si="20"/>
        <v>114</v>
      </c>
      <c r="G117" s="188" t="str">
        <f t="shared" si="12"/>
        <v>=</v>
      </c>
      <c r="H117" s="193"/>
      <c r="I117" s="188" t="str">
        <f t="shared" si="13"/>
        <v>/</v>
      </c>
      <c r="J117" s="194" t="s">
        <v>197</v>
      </c>
      <c r="K117" s="188" t="str">
        <f t="shared" si="21"/>
        <v>/</v>
      </c>
      <c r="L117" s="192" t="s">
        <v>1666</v>
      </c>
      <c r="M117" s="188" t="str">
        <f t="shared" si="14"/>
        <v>/</v>
      </c>
      <c r="N117" s="189"/>
      <c r="O117" s="188" t="str">
        <f t="shared" si="15"/>
        <v>/</v>
      </c>
      <c r="P117" s="189" t="s">
        <v>1569</v>
      </c>
      <c r="Q117" s="188" t="str">
        <f t="shared" si="16"/>
        <v>/</v>
      </c>
      <c r="R117" s="189"/>
      <c r="S117" s="188" t="str">
        <f t="shared" si="17"/>
        <v>/</v>
      </c>
      <c r="T117" s="190"/>
      <c r="U117" s="188" t="str">
        <f t="shared" si="18"/>
        <v>/</v>
      </c>
      <c r="V117" s="194" t="str">
        <f t="shared" si="19"/>
        <v xml:space="preserve"> IF SERVO_C=0  CALL PROG 1105 </v>
      </c>
      <c r="W117" s="187" t="s">
        <v>570</v>
      </c>
      <c r="Z117" s="252"/>
    </row>
    <row r="118" spans="1:26" ht="18" customHeight="1">
      <c r="A118" s="250">
        <f t="shared" si="0"/>
        <v>115</v>
      </c>
      <c r="B118" s="251"/>
      <c r="C118" s="251"/>
      <c r="D118" s="251"/>
      <c r="F118" s="130">
        <f t="shared" si="20"/>
        <v>115</v>
      </c>
      <c r="G118" s="188" t="str">
        <f t="shared" si="12"/>
        <v>=</v>
      </c>
      <c r="H118" s="193"/>
      <c r="I118" s="188" t="str">
        <f t="shared" si="13"/>
        <v>/</v>
      </c>
      <c r="J118" s="194" t="s">
        <v>197</v>
      </c>
      <c r="K118" s="188" t="str">
        <f t="shared" si="21"/>
        <v>/</v>
      </c>
      <c r="L118" s="192" t="s">
        <v>1573</v>
      </c>
      <c r="M118" s="188" t="str">
        <f t="shared" si="14"/>
        <v>/</v>
      </c>
      <c r="N118" s="189"/>
      <c r="O118" s="188" t="str">
        <f t="shared" si="15"/>
        <v>/</v>
      </c>
      <c r="P118" s="156" t="s">
        <v>1876</v>
      </c>
      <c r="Q118" s="188" t="str">
        <f t="shared" si="16"/>
        <v>/</v>
      </c>
      <c r="R118" s="189" t="s">
        <v>1586</v>
      </c>
      <c r="S118" s="188" t="str">
        <f t="shared" si="17"/>
        <v>/</v>
      </c>
      <c r="T118" s="190">
        <v>11</v>
      </c>
      <c r="U118" s="188" t="str">
        <f t="shared" si="18"/>
        <v>/</v>
      </c>
      <c r="V118" s="194" t="str">
        <f t="shared" si="19"/>
        <v xml:space="preserve"> IF SERVO_C=1  MOV AX6 PT112 DELAY TMP09</v>
      </c>
      <c r="W118" s="187" t="s">
        <v>570</v>
      </c>
      <c r="Z118" s="252"/>
    </row>
    <row r="119" spans="1:26" ht="18" customHeight="1">
      <c r="A119" s="250">
        <f t="shared" si="0"/>
        <v>116</v>
      </c>
      <c r="B119" s="251"/>
      <c r="C119" s="251"/>
      <c r="D119" s="251"/>
      <c r="E119" s="186"/>
      <c r="F119" s="130">
        <f t="shared" si="20"/>
        <v>116</v>
      </c>
      <c r="G119" s="188" t="str">
        <f t="shared" si="12"/>
        <v>=</v>
      </c>
      <c r="H119" s="193"/>
      <c r="I119" s="188" t="str">
        <f t="shared" si="13"/>
        <v>/</v>
      </c>
      <c r="J119" s="194" t="s">
        <v>138</v>
      </c>
      <c r="K119" s="188" t="str">
        <f t="shared" si="21"/>
        <v>/</v>
      </c>
      <c r="L119" s="192" t="s">
        <v>43</v>
      </c>
      <c r="M119" s="188" t="str">
        <f t="shared" si="14"/>
        <v>/</v>
      </c>
      <c r="N119" s="189"/>
      <c r="O119" s="188" t="str">
        <f t="shared" si="15"/>
        <v>/</v>
      </c>
      <c r="P119" s="189" t="s">
        <v>47</v>
      </c>
      <c r="Q119" s="188" t="str">
        <f t="shared" si="16"/>
        <v>/</v>
      </c>
      <c r="R119" s="189"/>
      <c r="S119" s="188" t="str">
        <f t="shared" si="17"/>
        <v>/</v>
      </c>
      <c r="T119" s="190"/>
      <c r="U119" s="188" t="str">
        <f t="shared" si="18"/>
        <v>/</v>
      </c>
      <c r="V119" s="194" t="str">
        <f t="shared" si="19"/>
        <v xml:space="preserve"> WT* M10_EN=1  MOV AX3 PT113 </v>
      </c>
      <c r="W119" s="187" t="s">
        <v>44</v>
      </c>
      <c r="Z119" s="252"/>
    </row>
    <row r="120" spans="1:26" ht="18" customHeight="1">
      <c r="A120" s="250">
        <f t="shared" si="0"/>
        <v>117</v>
      </c>
      <c r="B120" s="251"/>
      <c r="C120" s="251"/>
      <c r="D120" s="251"/>
      <c r="E120" s="186"/>
      <c r="F120" s="130">
        <f t="shared" si="20"/>
        <v>117</v>
      </c>
      <c r="G120" s="188" t="str">
        <f t="shared" si="12"/>
        <v>=</v>
      </c>
      <c r="H120" s="193"/>
      <c r="I120" s="188" t="str">
        <f t="shared" si="13"/>
        <v>/</v>
      </c>
      <c r="J120" s="194"/>
      <c r="K120" s="188" t="str">
        <f t="shared" si="21"/>
        <v>/</v>
      </c>
      <c r="L120" s="192"/>
      <c r="M120" s="188" t="str">
        <f t="shared" si="14"/>
        <v>/</v>
      </c>
      <c r="N120" s="189"/>
      <c r="O120" s="188" t="str">
        <f t="shared" si="15"/>
        <v>/</v>
      </c>
      <c r="P120" s="189"/>
      <c r="Q120" s="188" t="str">
        <f t="shared" si="16"/>
        <v>/</v>
      </c>
      <c r="R120" s="189" t="s">
        <v>1448</v>
      </c>
      <c r="S120" s="188" t="str">
        <f t="shared" si="17"/>
        <v>/</v>
      </c>
      <c r="T120" s="190">
        <v>12</v>
      </c>
      <c r="U120" s="188" t="str">
        <f t="shared" si="18"/>
        <v>/</v>
      </c>
      <c r="V120" s="194" t="str">
        <f t="shared" si="19"/>
        <v xml:space="preserve">     DELAY TMP12</v>
      </c>
      <c r="W120" s="185" t="s">
        <v>603</v>
      </c>
      <c r="Z120" s="252"/>
    </row>
    <row r="121" spans="1:26" ht="18" customHeight="1">
      <c r="A121" s="250">
        <f t="shared" si="0"/>
        <v>118</v>
      </c>
      <c r="B121" s="251"/>
      <c r="C121" s="251"/>
      <c r="D121" s="251"/>
      <c r="E121" s="186"/>
      <c r="F121" s="130">
        <f t="shared" si="20"/>
        <v>118</v>
      </c>
      <c r="G121" s="188" t="str">
        <f t="shared" si="12"/>
        <v>=</v>
      </c>
      <c r="H121" s="193"/>
      <c r="I121" s="188" t="str">
        <f t="shared" si="13"/>
        <v>/</v>
      </c>
      <c r="J121" s="194" t="s">
        <v>138</v>
      </c>
      <c r="K121" s="188" t="str">
        <f t="shared" si="21"/>
        <v>/</v>
      </c>
      <c r="L121" s="192" t="s">
        <v>45</v>
      </c>
      <c r="M121" s="188" t="str">
        <f t="shared" si="14"/>
        <v>/</v>
      </c>
      <c r="N121" s="189"/>
      <c r="O121" s="188" t="str">
        <f t="shared" si="15"/>
        <v>/</v>
      </c>
      <c r="P121" s="189" t="s">
        <v>397</v>
      </c>
      <c r="Q121" s="188" t="str">
        <f t="shared" si="16"/>
        <v>/</v>
      </c>
      <c r="R121" s="189"/>
      <c r="S121" s="188" t="str">
        <f t="shared" si="17"/>
        <v>/</v>
      </c>
      <c r="T121" s="190"/>
      <c r="U121" s="188" t="str">
        <f t="shared" si="18"/>
        <v>/</v>
      </c>
      <c r="V121" s="194" t="str">
        <f t="shared" si="19"/>
        <v xml:space="preserve"> WT* M11_EN=1  OUT M11_EX=1 </v>
      </c>
      <c r="W121" s="187" t="s">
        <v>573</v>
      </c>
      <c r="Z121" s="252"/>
    </row>
    <row r="122" spans="1:26" ht="18" customHeight="1">
      <c r="A122" s="250">
        <f t="shared" si="0"/>
        <v>119</v>
      </c>
      <c r="B122" s="251"/>
      <c r="C122" s="251"/>
      <c r="D122" s="251"/>
      <c r="E122" s="186"/>
      <c r="F122" s="130">
        <f t="shared" si="20"/>
        <v>119</v>
      </c>
      <c r="G122" s="188" t="str">
        <f t="shared" si="12"/>
        <v>=</v>
      </c>
      <c r="H122" s="193"/>
      <c r="I122" s="188" t="str">
        <f t="shared" si="13"/>
        <v>/</v>
      </c>
      <c r="J122" s="194" t="s">
        <v>134</v>
      </c>
      <c r="K122" s="188" t="str">
        <f t="shared" si="21"/>
        <v>/</v>
      </c>
      <c r="L122" s="192" t="s">
        <v>398</v>
      </c>
      <c r="M122" s="188" t="str">
        <f t="shared" si="14"/>
        <v>/</v>
      </c>
      <c r="N122" s="189"/>
      <c r="O122" s="188" t="str">
        <f t="shared" si="15"/>
        <v>/</v>
      </c>
      <c r="P122" s="189" t="s">
        <v>399</v>
      </c>
      <c r="Q122" s="188" t="str">
        <f t="shared" si="16"/>
        <v>/</v>
      </c>
      <c r="R122" s="189"/>
      <c r="S122" s="188" t="str">
        <f t="shared" si="17"/>
        <v>/</v>
      </c>
      <c r="T122" s="190">
        <v>13</v>
      </c>
      <c r="U122" s="188" t="str">
        <f t="shared" si="18"/>
        <v>/</v>
      </c>
      <c r="V122" s="194" t="str">
        <f t="shared" si="19"/>
        <v xml:space="preserve"> WT M11_CP=1  OUT M11_EX=0 </v>
      </c>
      <c r="W122" s="187" t="s">
        <v>604</v>
      </c>
      <c r="Z122" s="252"/>
    </row>
    <row r="123" spans="1:26" ht="18" customHeight="1">
      <c r="A123" s="250">
        <f t="shared" si="0"/>
        <v>120</v>
      </c>
      <c r="B123" s="251"/>
      <c r="C123" s="251"/>
      <c r="D123" s="251"/>
      <c r="E123" s="186"/>
      <c r="F123" s="130">
        <f t="shared" si="20"/>
        <v>120</v>
      </c>
      <c r="G123" s="188" t="str">
        <f t="shared" si="12"/>
        <v>=</v>
      </c>
      <c r="H123" s="193"/>
      <c r="I123" s="188" t="str">
        <f t="shared" si="13"/>
        <v>/</v>
      </c>
      <c r="J123" s="194" t="s">
        <v>138</v>
      </c>
      <c r="K123" s="188" t="str">
        <f t="shared" si="21"/>
        <v>/</v>
      </c>
      <c r="L123" s="192" t="s">
        <v>46</v>
      </c>
      <c r="M123" s="188" t="str">
        <f t="shared" si="14"/>
        <v>/</v>
      </c>
      <c r="N123" s="189"/>
      <c r="O123" s="188" t="str">
        <f t="shared" si="15"/>
        <v>/</v>
      </c>
      <c r="P123" s="189" t="s">
        <v>118</v>
      </c>
      <c r="Q123" s="188" t="str">
        <f t="shared" si="16"/>
        <v>/</v>
      </c>
      <c r="R123" s="189"/>
      <c r="S123" s="188" t="str">
        <f t="shared" si="17"/>
        <v>/</v>
      </c>
      <c r="T123" s="190">
        <v>14</v>
      </c>
      <c r="U123" s="188" t="str">
        <f t="shared" si="18"/>
        <v>/</v>
      </c>
      <c r="V123" s="194" t="str">
        <f t="shared" si="19"/>
        <v xml:space="preserve"> WT* M12_EN=1  MOV AX3 PT114 </v>
      </c>
      <c r="W123" s="187" t="s">
        <v>48</v>
      </c>
      <c r="Z123" s="252"/>
    </row>
    <row r="124" spans="1:26" ht="18" customHeight="1">
      <c r="A124" s="250">
        <f t="shared" si="0"/>
        <v>121</v>
      </c>
      <c r="B124" s="251"/>
      <c r="C124" s="251"/>
      <c r="D124" s="251"/>
      <c r="E124" s="186"/>
      <c r="F124" s="130">
        <f t="shared" si="20"/>
        <v>121</v>
      </c>
      <c r="G124" s="188" t="str">
        <f t="shared" si="12"/>
        <v>=</v>
      </c>
      <c r="H124" s="193"/>
      <c r="I124" s="188" t="str">
        <f t="shared" si="13"/>
        <v>/</v>
      </c>
      <c r="J124" s="193" t="s">
        <v>12</v>
      </c>
      <c r="K124" s="188" t="str">
        <f t="shared" si="21"/>
        <v>/</v>
      </c>
      <c r="L124" s="192" t="s">
        <v>400</v>
      </c>
      <c r="M124" s="188" t="str">
        <f t="shared" si="14"/>
        <v>/</v>
      </c>
      <c r="N124" s="189"/>
      <c r="O124" s="188" t="str">
        <f t="shared" si="15"/>
        <v>/</v>
      </c>
      <c r="P124" s="189" t="s">
        <v>38</v>
      </c>
      <c r="Q124" s="188" t="str">
        <f t="shared" si="16"/>
        <v>/</v>
      </c>
      <c r="R124" s="189"/>
      <c r="S124" s="188" t="str">
        <f t="shared" si="17"/>
        <v>/</v>
      </c>
      <c r="T124" s="190"/>
      <c r="U124" s="188" t="str">
        <f t="shared" si="18"/>
        <v>/</v>
      </c>
      <c r="V124" s="194" t="str">
        <f t="shared" si="19"/>
        <v xml:space="preserve"> IF MMDSS=1 | MMDTA=1  GOTO L500 </v>
      </c>
      <c r="W124" s="187" t="s">
        <v>574</v>
      </c>
      <c r="Z124" s="252"/>
    </row>
    <row r="125" spans="1:26" ht="18" customHeight="1">
      <c r="A125" s="250">
        <f t="shared" si="0"/>
        <v>122</v>
      </c>
      <c r="B125" s="251"/>
      <c r="C125" s="251"/>
      <c r="D125" s="251"/>
      <c r="E125" s="186"/>
      <c r="F125" s="130">
        <f t="shared" si="20"/>
        <v>122</v>
      </c>
      <c r="G125" s="188" t="str">
        <f t="shared" si="12"/>
        <v>=</v>
      </c>
      <c r="H125" s="193"/>
      <c r="I125" s="188" t="str">
        <f t="shared" si="13"/>
        <v>/</v>
      </c>
      <c r="J125" s="194"/>
      <c r="K125" s="188" t="str">
        <f t="shared" si="21"/>
        <v>/</v>
      </c>
      <c r="L125" s="192"/>
      <c r="M125" s="188" t="str">
        <f t="shared" si="14"/>
        <v>/</v>
      </c>
      <c r="N125" s="189"/>
      <c r="O125" s="188" t="str">
        <f t="shared" si="15"/>
        <v>/</v>
      </c>
      <c r="P125" s="189" t="s">
        <v>1568</v>
      </c>
      <c r="Q125" s="188" t="str">
        <f t="shared" si="16"/>
        <v>/</v>
      </c>
      <c r="R125" s="189"/>
      <c r="S125" s="188" t="str">
        <f t="shared" si="17"/>
        <v>/</v>
      </c>
      <c r="T125" s="190">
        <v>15</v>
      </c>
      <c r="U125" s="188" t="str">
        <f t="shared" si="18"/>
        <v>/</v>
      </c>
      <c r="V125" s="194" t="str">
        <f t="shared" si="19"/>
        <v xml:space="preserve">    CALL PROG 1104 </v>
      </c>
      <c r="W125" s="187" t="s">
        <v>567</v>
      </c>
      <c r="Z125" s="252"/>
    </row>
    <row r="126" spans="1:26" ht="18" customHeight="1">
      <c r="A126" s="250">
        <f t="shared" si="0"/>
        <v>123</v>
      </c>
      <c r="B126" s="251"/>
      <c r="C126" s="251"/>
      <c r="D126" s="251"/>
      <c r="E126" s="186"/>
      <c r="F126" s="130">
        <f t="shared" si="20"/>
        <v>123</v>
      </c>
      <c r="G126" s="188" t="str">
        <f t="shared" si="12"/>
        <v>=</v>
      </c>
      <c r="H126" s="193" t="s">
        <v>51</v>
      </c>
      <c r="I126" s="188" t="str">
        <f t="shared" si="13"/>
        <v>/</v>
      </c>
      <c r="J126" s="193" t="s">
        <v>12</v>
      </c>
      <c r="K126" s="188" t="str">
        <f t="shared" si="21"/>
        <v>/</v>
      </c>
      <c r="L126" s="192" t="s">
        <v>734</v>
      </c>
      <c r="M126" s="188" t="str">
        <f t="shared" si="14"/>
        <v>/</v>
      </c>
      <c r="N126" s="189"/>
      <c r="O126" s="188" t="str">
        <f t="shared" si="15"/>
        <v>/</v>
      </c>
      <c r="P126" s="189" t="s">
        <v>735</v>
      </c>
      <c r="Q126" s="188" t="str">
        <f t="shared" si="16"/>
        <v>/</v>
      </c>
      <c r="R126" s="189"/>
      <c r="S126" s="188" t="str">
        <f t="shared" si="17"/>
        <v>/</v>
      </c>
      <c r="T126" s="190"/>
      <c r="U126" s="188" t="str">
        <f t="shared" si="18"/>
        <v>/</v>
      </c>
      <c r="V126" s="194" t="str">
        <f t="shared" si="19"/>
        <v xml:space="preserve">L500 IF MNG1=0  GOTO L510 </v>
      </c>
      <c r="W126" s="187" t="s">
        <v>403</v>
      </c>
      <c r="Z126" s="252"/>
    </row>
    <row r="127" spans="1:26" ht="18" customHeight="1">
      <c r="A127" s="250">
        <f t="shared" si="0"/>
        <v>124</v>
      </c>
      <c r="B127" s="251"/>
      <c r="C127" s="251"/>
      <c r="D127" s="251"/>
      <c r="E127" s="186"/>
      <c r="F127" s="130">
        <f t="shared" si="20"/>
        <v>124</v>
      </c>
      <c r="G127" s="188" t="str">
        <f t="shared" si="12"/>
        <v>=</v>
      </c>
      <c r="H127" s="193"/>
      <c r="I127" s="188" t="str">
        <f t="shared" si="13"/>
        <v>/</v>
      </c>
      <c r="J127" s="193" t="s">
        <v>12</v>
      </c>
      <c r="K127" s="188" t="str">
        <f t="shared" si="21"/>
        <v>/</v>
      </c>
      <c r="L127" s="192" t="s">
        <v>401</v>
      </c>
      <c r="M127" s="188" t="str">
        <f t="shared" si="14"/>
        <v>/</v>
      </c>
      <c r="N127" s="189"/>
      <c r="O127" s="188" t="str">
        <f t="shared" si="15"/>
        <v>/</v>
      </c>
      <c r="P127" s="189" t="s">
        <v>402</v>
      </c>
      <c r="Q127" s="188" t="str">
        <f t="shared" si="16"/>
        <v>/</v>
      </c>
      <c r="R127" s="189"/>
      <c r="S127" s="188" t="str">
        <f t="shared" si="17"/>
        <v>/</v>
      </c>
      <c r="T127" s="190"/>
      <c r="U127" s="188" t="str">
        <f t="shared" si="18"/>
        <v>/</v>
      </c>
      <c r="V127" s="194" t="str">
        <f t="shared" si="19"/>
        <v xml:space="preserve"> IF MNG1=1  CALL PROG 1110 </v>
      </c>
      <c r="W127" s="187" t="s">
        <v>403</v>
      </c>
      <c r="Z127" s="252"/>
    </row>
    <row r="128" spans="1:26" ht="18" customHeight="1">
      <c r="A128" s="250">
        <f t="shared" si="0"/>
        <v>125</v>
      </c>
      <c r="B128" s="251"/>
      <c r="C128" s="251"/>
      <c r="D128" s="251"/>
      <c r="E128" s="186"/>
      <c r="F128" s="130">
        <f t="shared" si="20"/>
        <v>125</v>
      </c>
      <c r="G128" s="188" t="str">
        <f t="shared" si="12"/>
        <v>=</v>
      </c>
      <c r="H128" s="193"/>
      <c r="I128" s="188" t="str">
        <f t="shared" si="13"/>
        <v>/</v>
      </c>
      <c r="J128" s="193" t="s">
        <v>12</v>
      </c>
      <c r="K128" s="188" t="str">
        <f t="shared" si="21"/>
        <v>/</v>
      </c>
      <c r="L128" s="192" t="s">
        <v>1894</v>
      </c>
      <c r="M128" s="188" t="str">
        <f t="shared" si="14"/>
        <v>/</v>
      </c>
      <c r="N128" s="189"/>
      <c r="O128" s="188" t="str">
        <f t="shared" si="15"/>
        <v>/</v>
      </c>
      <c r="P128" s="189" t="s">
        <v>404</v>
      </c>
      <c r="Q128" s="188" t="str">
        <f t="shared" si="16"/>
        <v>/</v>
      </c>
      <c r="R128" s="189"/>
      <c r="S128" s="188" t="str">
        <f t="shared" si="17"/>
        <v>/</v>
      </c>
      <c r="T128" s="190"/>
      <c r="U128" s="188" t="str">
        <f t="shared" si="18"/>
        <v>/</v>
      </c>
      <c r="V128" s="194" t="str">
        <f t="shared" si="19"/>
        <v xml:space="preserve"> IF AT_MNG=1 | MDIR_CP=0  GOTO L660 </v>
      </c>
      <c r="W128" s="187" t="s">
        <v>575</v>
      </c>
      <c r="Z128" s="252"/>
    </row>
    <row r="129" spans="1:26" ht="18" customHeight="1">
      <c r="A129" s="250">
        <f t="shared" si="0"/>
        <v>126</v>
      </c>
      <c r="B129" s="251"/>
      <c r="C129" s="251"/>
      <c r="D129" s="251"/>
      <c r="E129" s="186"/>
      <c r="F129" s="130">
        <f t="shared" si="20"/>
        <v>126</v>
      </c>
      <c r="G129" s="188" t="str">
        <f t="shared" si="12"/>
        <v>=</v>
      </c>
      <c r="H129" s="193" t="s">
        <v>736</v>
      </c>
      <c r="I129" s="188" t="str">
        <f t="shared" si="13"/>
        <v>/</v>
      </c>
      <c r="J129" s="193" t="s">
        <v>12</v>
      </c>
      <c r="K129" s="188" t="str">
        <f t="shared" si="21"/>
        <v>/</v>
      </c>
      <c r="L129" s="192" t="s">
        <v>52</v>
      </c>
      <c r="M129" s="188" t="str">
        <f t="shared" si="14"/>
        <v>/</v>
      </c>
      <c r="N129" s="189"/>
      <c r="O129" s="188" t="str">
        <f t="shared" si="15"/>
        <v>/</v>
      </c>
      <c r="P129" s="189" t="s">
        <v>405</v>
      </c>
      <c r="Q129" s="188" t="str">
        <f t="shared" si="16"/>
        <v>/</v>
      </c>
      <c r="R129" s="189"/>
      <c r="S129" s="188" t="str">
        <f t="shared" si="17"/>
        <v>/</v>
      </c>
      <c r="T129" s="190"/>
      <c r="U129" s="188" t="str">
        <f t="shared" si="18"/>
        <v>/</v>
      </c>
      <c r="V129" s="194" t="str">
        <f t="shared" si="19"/>
        <v xml:space="preserve">L510 IF MSAMPLE=1  CALL PROG 1111 </v>
      </c>
      <c r="W129" s="187" t="s">
        <v>53</v>
      </c>
      <c r="Z129" s="252"/>
    </row>
    <row r="130" spans="1:26" ht="18" customHeight="1">
      <c r="A130" s="250">
        <f t="shared" si="0"/>
        <v>127</v>
      </c>
      <c r="B130" s="251"/>
      <c r="C130" s="251"/>
      <c r="D130" s="251"/>
      <c r="E130" s="186"/>
      <c r="F130" s="130">
        <f t="shared" si="20"/>
        <v>127</v>
      </c>
      <c r="G130" s="188" t="str">
        <f t="shared" si="12"/>
        <v>=</v>
      </c>
      <c r="H130" s="193"/>
      <c r="I130" s="188" t="str">
        <f t="shared" si="13"/>
        <v>/</v>
      </c>
      <c r="J130" s="193" t="s">
        <v>12</v>
      </c>
      <c r="K130" s="188" t="str">
        <f t="shared" si="21"/>
        <v>/</v>
      </c>
      <c r="L130" s="192" t="s">
        <v>52</v>
      </c>
      <c r="M130" s="188" t="str">
        <f t="shared" si="14"/>
        <v>/</v>
      </c>
      <c r="N130" s="189"/>
      <c r="O130" s="188" t="str">
        <f t="shared" si="15"/>
        <v>/</v>
      </c>
      <c r="P130" s="189" t="s">
        <v>406</v>
      </c>
      <c r="Q130" s="188" t="str">
        <f t="shared" si="16"/>
        <v>/</v>
      </c>
      <c r="R130" s="189"/>
      <c r="S130" s="188" t="str">
        <f t="shared" si="17"/>
        <v>/</v>
      </c>
      <c r="T130" s="190"/>
      <c r="U130" s="188" t="str">
        <f t="shared" si="18"/>
        <v>/</v>
      </c>
      <c r="V130" s="194" t="str">
        <f t="shared" si="19"/>
        <v xml:space="preserve"> IF MSAMPLE=1  GOTO L650 </v>
      </c>
      <c r="W130" s="187" t="s">
        <v>576</v>
      </c>
      <c r="Z130" s="252"/>
    </row>
    <row r="131" spans="1:26" ht="18" customHeight="1">
      <c r="A131" s="250">
        <f t="shared" si="0"/>
        <v>128</v>
      </c>
      <c r="B131" s="251"/>
      <c r="C131" s="251"/>
      <c r="D131" s="251"/>
      <c r="E131" s="186"/>
      <c r="F131" s="130">
        <f t="shared" si="20"/>
        <v>128</v>
      </c>
      <c r="G131" s="188" t="str">
        <f t="shared" si="12"/>
        <v>=</v>
      </c>
      <c r="H131" s="193"/>
      <c r="I131" s="188" t="str">
        <f t="shared" si="13"/>
        <v>/</v>
      </c>
      <c r="J131" s="194" t="s">
        <v>134</v>
      </c>
      <c r="K131" s="188" t="str">
        <f t="shared" si="21"/>
        <v>/</v>
      </c>
      <c r="L131" s="192" t="s">
        <v>31</v>
      </c>
      <c r="M131" s="188" t="str">
        <f t="shared" si="14"/>
        <v>/</v>
      </c>
      <c r="N131" s="189"/>
      <c r="O131" s="188" t="str">
        <f t="shared" si="15"/>
        <v>/</v>
      </c>
      <c r="P131" s="189" t="s">
        <v>407</v>
      </c>
      <c r="Q131" s="188" t="str">
        <f t="shared" si="16"/>
        <v>/</v>
      </c>
      <c r="R131" s="189"/>
      <c r="S131" s="188" t="str">
        <f t="shared" si="17"/>
        <v>/</v>
      </c>
      <c r="T131" s="190"/>
      <c r="U131" s="188" t="str">
        <f t="shared" si="18"/>
        <v>/</v>
      </c>
      <c r="V131" s="194" t="str">
        <f t="shared" si="19"/>
        <v xml:space="preserve"> WT M08_EN=1  OUT M08_EX=1 </v>
      </c>
      <c r="W131" s="187" t="s">
        <v>577</v>
      </c>
      <c r="Z131" s="252"/>
    </row>
    <row r="132" spans="1:26" ht="18" customHeight="1">
      <c r="A132" s="250">
        <f t="shared" si="0"/>
        <v>129</v>
      </c>
      <c r="B132" s="251"/>
      <c r="C132" s="251"/>
      <c r="D132" s="251"/>
      <c r="E132" s="186"/>
      <c r="F132" s="130">
        <f t="shared" si="20"/>
        <v>129</v>
      </c>
      <c r="G132" s="99" t="str">
        <f t="shared" si="12"/>
        <v>=</v>
      </c>
      <c r="H132" s="97"/>
      <c r="I132" s="99" t="str">
        <f t="shared" si="13"/>
        <v>/</v>
      </c>
      <c r="J132" s="98" t="s">
        <v>133</v>
      </c>
      <c r="K132" s="99" t="str">
        <f t="shared" si="21"/>
        <v>/</v>
      </c>
      <c r="L132" s="100" t="s">
        <v>1919</v>
      </c>
      <c r="M132" s="99" t="str">
        <f t="shared" si="14"/>
        <v>/</v>
      </c>
      <c r="N132" s="96"/>
      <c r="O132" s="99" t="str">
        <f t="shared" si="15"/>
        <v>/</v>
      </c>
      <c r="P132" s="96" t="s">
        <v>387</v>
      </c>
      <c r="Q132" s="99" t="str">
        <f t="shared" si="16"/>
        <v>/</v>
      </c>
      <c r="R132" s="96"/>
      <c r="S132" s="99" t="str">
        <f t="shared" si="17"/>
        <v>/</v>
      </c>
      <c r="T132" s="158"/>
      <c r="U132" s="99" t="str">
        <f t="shared" si="18"/>
        <v>/</v>
      </c>
      <c r="V132" s="98" t="str">
        <f t="shared" si="19"/>
        <v xml:space="preserve"> IF MMDSS2=1 &amp; SERVO_C=0  OUT M18_EX=1 </v>
      </c>
      <c r="W132" s="159" t="s">
        <v>572</v>
      </c>
      <c r="X132" s="238" t="s">
        <v>1918</v>
      </c>
      <c r="Z132" s="252"/>
    </row>
    <row r="133" spans="1:26" ht="18" customHeight="1">
      <c r="A133" s="250">
        <f t="shared" si="0"/>
        <v>130</v>
      </c>
      <c r="B133" s="251"/>
      <c r="C133" s="251"/>
      <c r="D133" s="251"/>
      <c r="E133" s="229"/>
      <c r="F133" s="77">
        <f t="shared" si="20"/>
        <v>130</v>
      </c>
      <c r="G133" s="231" t="str">
        <f t="shared" si="12"/>
        <v>=</v>
      </c>
      <c r="H133" s="232"/>
      <c r="I133" s="231" t="str">
        <f t="shared" si="13"/>
        <v>/</v>
      </c>
      <c r="J133" s="233" t="s">
        <v>133</v>
      </c>
      <c r="K133" s="231" t="str">
        <f t="shared" si="21"/>
        <v>/</v>
      </c>
      <c r="L133" s="234" t="s">
        <v>1943</v>
      </c>
      <c r="M133" s="231" t="str">
        <f t="shared" si="14"/>
        <v>/</v>
      </c>
      <c r="N133" s="253"/>
      <c r="O133" s="231" t="str">
        <f t="shared" si="15"/>
        <v>/</v>
      </c>
      <c r="P133" s="253" t="s">
        <v>1945</v>
      </c>
      <c r="Q133" s="231" t="str">
        <f t="shared" si="16"/>
        <v>/</v>
      </c>
      <c r="R133" s="253"/>
      <c r="S133" s="231" t="str">
        <f t="shared" si="17"/>
        <v>/</v>
      </c>
      <c r="T133" s="237"/>
      <c r="U133" s="231" t="str">
        <f t="shared" si="18"/>
        <v>/</v>
      </c>
      <c r="V133" s="233" t="str">
        <f t="shared" si="19"/>
        <v xml:space="preserve"> IF MDNT1=1  CALL PROG 1700 </v>
      </c>
      <c r="W133" s="173" t="s">
        <v>1944</v>
      </c>
      <c r="X133" s="238" t="s">
        <v>1942</v>
      </c>
      <c r="Z133" s="252"/>
    </row>
    <row r="134" spans="1:26" ht="18" customHeight="1">
      <c r="A134" s="250">
        <f t="shared" si="0"/>
        <v>131</v>
      </c>
      <c r="B134" s="251"/>
      <c r="C134" s="251"/>
      <c r="D134" s="251"/>
      <c r="E134" s="186"/>
      <c r="F134" s="130">
        <f t="shared" si="20"/>
        <v>131</v>
      </c>
      <c r="G134" s="99" t="str">
        <f t="shared" si="12"/>
        <v>=</v>
      </c>
      <c r="H134" s="97"/>
      <c r="I134" s="99" t="str">
        <f t="shared" si="13"/>
        <v>/</v>
      </c>
      <c r="J134" s="98" t="s">
        <v>133</v>
      </c>
      <c r="K134" s="99" t="str">
        <f t="shared" si="21"/>
        <v>/</v>
      </c>
      <c r="L134" s="100" t="s">
        <v>1926</v>
      </c>
      <c r="M134" s="99" t="str">
        <f t="shared" si="14"/>
        <v>/</v>
      </c>
      <c r="N134" s="96"/>
      <c r="O134" s="99" t="str">
        <f t="shared" si="15"/>
        <v>/</v>
      </c>
      <c r="P134" s="96" t="s">
        <v>1929</v>
      </c>
      <c r="Q134" s="99" t="str">
        <f t="shared" si="16"/>
        <v>/</v>
      </c>
      <c r="R134" s="96"/>
      <c r="S134" s="99" t="str">
        <f t="shared" si="17"/>
        <v>/</v>
      </c>
      <c r="T134" s="158"/>
      <c r="U134" s="99" t="str">
        <f t="shared" si="18"/>
        <v>/</v>
      </c>
      <c r="V134" s="98" t="str">
        <f t="shared" si="19"/>
        <v xml:space="preserve"> IF MMDSS2=0 | SERVO_C=0  CALL PROG 1114 </v>
      </c>
      <c r="W134" s="159" t="s">
        <v>1931</v>
      </c>
      <c r="Z134" s="252"/>
    </row>
    <row r="135" spans="1:26" ht="18" customHeight="1">
      <c r="A135" s="250">
        <f t="shared" si="0"/>
        <v>132</v>
      </c>
      <c r="B135" s="251"/>
      <c r="C135" s="251"/>
      <c r="D135" s="251"/>
      <c r="E135" s="186"/>
      <c r="F135" s="130">
        <f t="shared" si="20"/>
        <v>132</v>
      </c>
      <c r="G135" s="99" t="str">
        <f t="shared" si="12"/>
        <v>=</v>
      </c>
      <c r="H135" s="97"/>
      <c r="I135" s="99" t="str">
        <f t="shared" si="13"/>
        <v>/</v>
      </c>
      <c r="J135" s="98" t="s">
        <v>133</v>
      </c>
      <c r="K135" s="99" t="str">
        <f t="shared" si="21"/>
        <v>/</v>
      </c>
      <c r="L135" s="100" t="s">
        <v>1924</v>
      </c>
      <c r="M135" s="99" t="str">
        <f t="shared" si="14"/>
        <v>/</v>
      </c>
      <c r="N135" s="96"/>
      <c r="O135" s="99" t="str">
        <f t="shared" si="15"/>
        <v>/</v>
      </c>
      <c r="P135" s="96" t="s">
        <v>1930</v>
      </c>
      <c r="Q135" s="99" t="str">
        <f t="shared" si="16"/>
        <v>/</v>
      </c>
      <c r="R135" s="96"/>
      <c r="S135" s="99" t="str">
        <f t="shared" si="17"/>
        <v>/</v>
      </c>
      <c r="T135" s="158"/>
      <c r="U135" s="99" t="str">
        <f t="shared" si="18"/>
        <v>/</v>
      </c>
      <c r="V135" s="98" t="str">
        <f t="shared" si="19"/>
        <v xml:space="preserve"> IF MMDSS2=1 &amp; SERVO_C=1  CALL PROG 1115 </v>
      </c>
      <c r="W135" s="159" t="s">
        <v>1931</v>
      </c>
      <c r="Z135" s="252"/>
    </row>
    <row r="136" spans="1:26">
      <c r="A136" s="250">
        <f t="shared" si="0"/>
        <v>133</v>
      </c>
      <c r="B136" s="251"/>
      <c r="C136" s="251"/>
      <c r="D136" s="251"/>
      <c r="E136" s="186"/>
      <c r="F136" s="130">
        <f t="shared" si="20"/>
        <v>133</v>
      </c>
      <c r="G136" s="188" t="str">
        <f t="shared" si="12"/>
        <v>=</v>
      </c>
      <c r="H136" s="193"/>
      <c r="I136" s="188" t="str">
        <f t="shared" si="13"/>
        <v>/</v>
      </c>
      <c r="J136" s="194" t="s">
        <v>145</v>
      </c>
      <c r="K136" s="188" t="str">
        <f t="shared" si="21"/>
        <v>/</v>
      </c>
      <c r="L136" s="192" t="s">
        <v>1523</v>
      </c>
      <c r="M136" s="188" t="str">
        <f t="shared" si="14"/>
        <v>/</v>
      </c>
      <c r="N136" s="189"/>
      <c r="O136" s="188" t="str">
        <f t="shared" si="15"/>
        <v>/</v>
      </c>
      <c r="P136" s="189" t="s">
        <v>1524</v>
      </c>
      <c r="Q136" s="188" t="str">
        <f t="shared" si="16"/>
        <v>/</v>
      </c>
      <c r="R136" s="189"/>
      <c r="S136" s="188" t="str">
        <f t="shared" si="17"/>
        <v>/</v>
      </c>
      <c r="T136" s="190"/>
      <c r="U136" s="188" t="str">
        <f t="shared" si="18"/>
        <v>/</v>
      </c>
      <c r="V136" s="194" t="str">
        <f t="shared" si="19"/>
        <v xml:space="preserve"> IF MMDP1=1 &amp; P_OFFSET=1  MOV AX1 AX2 AX4 PT061 </v>
      </c>
      <c r="W136" s="187" t="s">
        <v>1525</v>
      </c>
      <c r="X136" s="238" t="s">
        <v>1529</v>
      </c>
      <c r="Z136" s="252"/>
    </row>
    <row r="137" spans="1:26">
      <c r="A137" s="250">
        <f t="shared" si="0"/>
        <v>134</v>
      </c>
      <c r="B137" s="251"/>
      <c r="C137" s="251"/>
      <c r="D137" s="251"/>
      <c r="E137" s="186"/>
      <c r="F137" s="130">
        <f t="shared" si="20"/>
        <v>134</v>
      </c>
      <c r="G137" s="188" t="str">
        <f t="shared" si="12"/>
        <v>=</v>
      </c>
      <c r="H137" s="193"/>
      <c r="I137" s="188" t="str">
        <f t="shared" si="13"/>
        <v>/</v>
      </c>
      <c r="J137" s="194" t="s">
        <v>478</v>
      </c>
      <c r="K137" s="188" t="str">
        <f t="shared" si="21"/>
        <v>/</v>
      </c>
      <c r="L137" s="192"/>
      <c r="M137" s="188" t="str">
        <f t="shared" si="14"/>
        <v>/</v>
      </c>
      <c r="N137" s="189"/>
      <c r="O137" s="188" t="str">
        <f t="shared" si="15"/>
        <v>/</v>
      </c>
      <c r="P137" s="189" t="s">
        <v>169</v>
      </c>
      <c r="Q137" s="188" t="str">
        <f t="shared" si="16"/>
        <v>/</v>
      </c>
      <c r="R137" s="189"/>
      <c r="S137" s="188" t="str">
        <f t="shared" si="17"/>
        <v>/</v>
      </c>
      <c r="T137" s="190">
        <v>16</v>
      </c>
      <c r="U137" s="188" t="str">
        <f t="shared" si="18"/>
        <v>/</v>
      </c>
      <c r="V137" s="194" t="str">
        <f t="shared" si="19"/>
        <v xml:space="preserve"> *   OUT M08_EX=0 </v>
      </c>
      <c r="W137" s="187" t="s">
        <v>605</v>
      </c>
      <c r="X137" s="238" t="s">
        <v>877</v>
      </c>
      <c r="Z137" s="252"/>
    </row>
    <row r="138" spans="1:26">
      <c r="A138" s="250">
        <f t="shared" si="0"/>
        <v>135</v>
      </c>
      <c r="B138" s="251"/>
      <c r="C138" s="251"/>
      <c r="D138" s="251"/>
      <c r="E138" s="186"/>
      <c r="F138" s="130">
        <f t="shared" si="20"/>
        <v>135</v>
      </c>
      <c r="G138" s="188" t="str">
        <f t="shared" si="12"/>
        <v>=</v>
      </c>
      <c r="H138" s="193"/>
      <c r="I138" s="188" t="str">
        <f t="shared" si="13"/>
        <v>/</v>
      </c>
      <c r="J138" s="194" t="s">
        <v>12</v>
      </c>
      <c r="K138" s="188" t="str">
        <f t="shared" si="21"/>
        <v>/</v>
      </c>
      <c r="L138" s="192" t="s">
        <v>460</v>
      </c>
      <c r="M138" s="188" t="str">
        <f t="shared" si="14"/>
        <v>/</v>
      </c>
      <c r="N138" s="189"/>
      <c r="O138" s="188" t="str">
        <f t="shared" si="15"/>
        <v>/</v>
      </c>
      <c r="P138" s="189" t="s">
        <v>310</v>
      </c>
      <c r="Q138" s="188" t="str">
        <f t="shared" si="16"/>
        <v>/</v>
      </c>
      <c r="R138" s="189"/>
      <c r="S138" s="188" t="str">
        <f t="shared" si="17"/>
        <v>/</v>
      </c>
      <c r="T138" s="190"/>
      <c r="U138" s="188" t="str">
        <f t="shared" si="18"/>
        <v>/</v>
      </c>
      <c r="V138" s="194" t="str">
        <f t="shared" si="19"/>
        <v xml:space="preserve"> IF MMDR2=1 &amp; MMDR3=0  CALL PROG 1108 </v>
      </c>
      <c r="W138" s="185" t="s">
        <v>184</v>
      </c>
      <c r="Z138" s="252"/>
    </row>
    <row r="139" spans="1:26" ht="18" customHeight="1">
      <c r="A139" s="250">
        <f t="shared" si="0"/>
        <v>136</v>
      </c>
      <c r="B139" s="251"/>
      <c r="C139" s="251"/>
      <c r="D139" s="251"/>
      <c r="E139" s="186"/>
      <c r="F139" s="130">
        <f t="shared" si="20"/>
        <v>136</v>
      </c>
      <c r="G139" s="188" t="str">
        <f t="shared" si="12"/>
        <v>=</v>
      </c>
      <c r="H139" s="193"/>
      <c r="I139" s="188" t="str">
        <f t="shared" si="13"/>
        <v>/</v>
      </c>
      <c r="J139" s="193" t="s">
        <v>12</v>
      </c>
      <c r="K139" s="188" t="str">
        <f t="shared" si="21"/>
        <v>/</v>
      </c>
      <c r="L139" s="192" t="s">
        <v>411</v>
      </c>
      <c r="M139" s="188" t="str">
        <f t="shared" si="14"/>
        <v>/</v>
      </c>
      <c r="N139" s="189"/>
      <c r="O139" s="188" t="str">
        <f t="shared" si="15"/>
        <v>/</v>
      </c>
      <c r="P139" s="189" t="s">
        <v>54</v>
      </c>
      <c r="Q139" s="188" t="str">
        <f t="shared" si="16"/>
        <v>/</v>
      </c>
      <c r="R139" s="189"/>
      <c r="S139" s="188" t="str">
        <f t="shared" si="17"/>
        <v>/</v>
      </c>
      <c r="T139" s="190"/>
      <c r="U139" s="188" t="str">
        <f t="shared" si="18"/>
        <v>/</v>
      </c>
      <c r="V139" s="194" t="str">
        <f t="shared" si="19"/>
        <v xml:space="preserve"> IF MMDSS=0  GOTO L600 </v>
      </c>
      <c r="W139" s="187" t="s">
        <v>574</v>
      </c>
      <c r="Z139" s="252"/>
    </row>
    <row r="140" spans="1:26" ht="18" customHeight="1">
      <c r="A140" s="250">
        <f t="shared" si="0"/>
        <v>137</v>
      </c>
      <c r="B140" s="251"/>
      <c r="C140" s="251"/>
      <c r="D140" s="251"/>
      <c r="E140" s="186"/>
      <c r="F140" s="130">
        <f t="shared" si="20"/>
        <v>137</v>
      </c>
      <c r="G140" s="188" t="str">
        <f t="shared" si="12"/>
        <v>=</v>
      </c>
      <c r="H140" s="193"/>
      <c r="I140" s="188" t="str">
        <f t="shared" si="13"/>
        <v>/</v>
      </c>
      <c r="J140" s="194" t="s">
        <v>197</v>
      </c>
      <c r="K140" s="188" t="str">
        <f t="shared" si="21"/>
        <v>/</v>
      </c>
      <c r="L140" s="192" t="s">
        <v>1666</v>
      </c>
      <c r="M140" s="188" t="str">
        <f t="shared" si="14"/>
        <v>/</v>
      </c>
      <c r="N140" s="189"/>
      <c r="O140" s="188" t="str">
        <f t="shared" si="15"/>
        <v>/</v>
      </c>
      <c r="P140" s="189" t="s">
        <v>1569</v>
      </c>
      <c r="Q140" s="188" t="str">
        <f t="shared" si="16"/>
        <v>/</v>
      </c>
      <c r="R140" s="189"/>
      <c r="S140" s="188" t="str">
        <f t="shared" si="17"/>
        <v>/</v>
      </c>
      <c r="T140" s="190"/>
      <c r="U140" s="188" t="str">
        <f t="shared" si="18"/>
        <v>/</v>
      </c>
      <c r="V140" s="194" t="str">
        <f t="shared" si="19"/>
        <v xml:space="preserve"> IF SERVO_C=0  CALL PROG 1105 </v>
      </c>
      <c r="W140" s="187" t="s">
        <v>570</v>
      </c>
      <c r="Z140" s="252"/>
    </row>
    <row r="141" spans="1:26" ht="18" customHeight="1">
      <c r="A141" s="250">
        <f t="shared" si="0"/>
        <v>138</v>
      </c>
      <c r="B141" s="251"/>
      <c r="C141" s="251"/>
      <c r="D141" s="251"/>
      <c r="F141" s="130">
        <f t="shared" si="20"/>
        <v>138</v>
      </c>
      <c r="G141" s="188" t="str">
        <f t="shared" si="12"/>
        <v>=</v>
      </c>
      <c r="H141" s="193"/>
      <c r="I141" s="188" t="str">
        <f t="shared" si="13"/>
        <v>/</v>
      </c>
      <c r="J141" s="194" t="s">
        <v>197</v>
      </c>
      <c r="K141" s="188" t="str">
        <f t="shared" si="21"/>
        <v>/</v>
      </c>
      <c r="L141" s="192" t="s">
        <v>1573</v>
      </c>
      <c r="M141" s="188" t="str">
        <f t="shared" si="14"/>
        <v>/</v>
      </c>
      <c r="N141" s="189"/>
      <c r="O141" s="188" t="str">
        <f t="shared" si="15"/>
        <v>/</v>
      </c>
      <c r="P141" s="156" t="s">
        <v>1675</v>
      </c>
      <c r="Q141" s="188" t="str">
        <f t="shared" si="16"/>
        <v>/</v>
      </c>
      <c r="R141" s="189" t="s">
        <v>1586</v>
      </c>
      <c r="S141" s="188" t="str">
        <f t="shared" si="17"/>
        <v>/</v>
      </c>
      <c r="T141" s="190">
        <v>17</v>
      </c>
      <c r="U141" s="188" t="str">
        <f t="shared" si="18"/>
        <v>/</v>
      </c>
      <c r="V141" s="194" t="str">
        <f t="shared" si="19"/>
        <v xml:space="preserve"> IF SERVO_C=1  MOV AX6 PT115 DELAY TMP09</v>
      </c>
      <c r="W141" s="187" t="s">
        <v>570</v>
      </c>
      <c r="Z141" s="252"/>
    </row>
    <row r="142" spans="1:26" ht="18" customHeight="1">
      <c r="A142" s="250">
        <f t="shared" si="0"/>
        <v>139</v>
      </c>
      <c r="B142" s="251"/>
      <c r="C142" s="251"/>
      <c r="D142" s="251"/>
      <c r="E142" s="186"/>
      <c r="F142" s="130">
        <f t="shared" si="20"/>
        <v>139</v>
      </c>
      <c r="G142" s="188" t="str">
        <f t="shared" si="12"/>
        <v>=</v>
      </c>
      <c r="H142" s="193" t="s">
        <v>55</v>
      </c>
      <c r="I142" s="188" t="str">
        <f t="shared" si="13"/>
        <v>/</v>
      </c>
      <c r="J142" s="193" t="s">
        <v>12</v>
      </c>
      <c r="K142" s="188" t="str">
        <f t="shared" si="21"/>
        <v>/</v>
      </c>
      <c r="L142" s="192" t="s">
        <v>411</v>
      </c>
      <c r="M142" s="188" t="str">
        <f t="shared" si="14"/>
        <v>/</v>
      </c>
      <c r="N142" s="189"/>
      <c r="O142" s="188" t="str">
        <f t="shared" si="15"/>
        <v>/</v>
      </c>
      <c r="P142" s="189" t="s">
        <v>170</v>
      </c>
      <c r="Q142" s="188" t="str">
        <f t="shared" si="16"/>
        <v>/</v>
      </c>
      <c r="R142" s="189"/>
      <c r="S142" s="188" t="str">
        <f t="shared" si="17"/>
        <v>/</v>
      </c>
      <c r="T142" s="190"/>
      <c r="U142" s="188" t="str">
        <f t="shared" si="18"/>
        <v>/</v>
      </c>
      <c r="V142" s="194" t="str">
        <f t="shared" si="19"/>
        <v xml:space="preserve">L600 IF MMDSS=0  CALL PROG 1104 </v>
      </c>
      <c r="W142" s="187" t="s">
        <v>574</v>
      </c>
      <c r="Z142" s="252"/>
    </row>
    <row r="143" spans="1:26" ht="18" customHeight="1">
      <c r="A143" s="250">
        <f t="shared" si="0"/>
        <v>140</v>
      </c>
      <c r="B143" s="251"/>
      <c r="C143" s="251"/>
      <c r="D143" s="251"/>
      <c r="E143" s="186"/>
      <c r="F143" s="130">
        <f t="shared" si="20"/>
        <v>140</v>
      </c>
      <c r="G143" s="188" t="str">
        <f t="shared" si="12"/>
        <v>=</v>
      </c>
      <c r="H143" s="193"/>
      <c r="I143" s="188" t="str">
        <f t="shared" si="13"/>
        <v>/</v>
      </c>
      <c r="J143" s="194" t="s">
        <v>12</v>
      </c>
      <c r="K143" s="188" t="str">
        <f t="shared" si="21"/>
        <v>/</v>
      </c>
      <c r="L143" s="192" t="s">
        <v>412</v>
      </c>
      <c r="M143" s="188" t="str">
        <f t="shared" si="14"/>
        <v>/</v>
      </c>
      <c r="N143" s="189"/>
      <c r="O143" s="188" t="str">
        <f t="shared" si="15"/>
        <v>/</v>
      </c>
      <c r="P143" s="189" t="s">
        <v>367</v>
      </c>
      <c r="Q143" s="188" t="str">
        <f t="shared" si="16"/>
        <v>/</v>
      </c>
      <c r="R143" s="189"/>
      <c r="S143" s="188" t="str">
        <f t="shared" si="17"/>
        <v>/</v>
      </c>
      <c r="T143" s="190"/>
      <c r="U143" s="188" t="str">
        <f t="shared" si="18"/>
        <v>/</v>
      </c>
      <c r="V143" s="194" t="str">
        <f t="shared" si="19"/>
        <v xml:space="preserve"> IF MMDR3=1  CALL PROG 1107 </v>
      </c>
      <c r="W143" s="185" t="s">
        <v>413</v>
      </c>
      <c r="Z143" s="252"/>
    </row>
    <row r="144" spans="1:26" ht="18" customHeight="1">
      <c r="A144" s="250">
        <f t="shared" si="0"/>
        <v>141</v>
      </c>
      <c r="B144" s="251"/>
      <c r="C144" s="251"/>
      <c r="D144" s="251"/>
      <c r="E144" s="186"/>
      <c r="F144" s="130">
        <f t="shared" si="20"/>
        <v>141</v>
      </c>
      <c r="G144" s="188" t="str">
        <f t="shared" si="12"/>
        <v>=</v>
      </c>
      <c r="H144" s="193"/>
      <c r="I144" s="188" t="str">
        <f t="shared" si="13"/>
        <v>/</v>
      </c>
      <c r="J144" s="194"/>
      <c r="K144" s="188" t="str">
        <f t="shared" si="21"/>
        <v>/</v>
      </c>
      <c r="L144" s="192"/>
      <c r="M144" s="188" t="str">
        <f t="shared" si="14"/>
        <v>/</v>
      </c>
      <c r="N144" s="189"/>
      <c r="O144" s="188" t="str">
        <f t="shared" si="15"/>
        <v>/</v>
      </c>
      <c r="P144" s="189" t="s">
        <v>414</v>
      </c>
      <c r="Q144" s="188" t="str">
        <f t="shared" si="16"/>
        <v>/</v>
      </c>
      <c r="R144" s="189"/>
      <c r="S144" s="188" t="str">
        <f t="shared" si="17"/>
        <v>/</v>
      </c>
      <c r="T144" s="190"/>
      <c r="U144" s="188" t="str">
        <f t="shared" si="18"/>
        <v>/</v>
      </c>
      <c r="V144" s="194" t="str">
        <f t="shared" si="19"/>
        <v xml:space="preserve">    OUT M18_EX=0 </v>
      </c>
      <c r="W144" s="185" t="s">
        <v>606</v>
      </c>
      <c r="Z144" s="252"/>
    </row>
    <row r="145" spans="1:26" ht="18" customHeight="1">
      <c r="A145" s="250">
        <f t="shared" si="0"/>
        <v>142</v>
      </c>
      <c r="B145" s="251"/>
      <c r="C145" s="251"/>
      <c r="D145" s="251"/>
      <c r="E145" s="186"/>
      <c r="F145" s="130">
        <f t="shared" si="20"/>
        <v>142</v>
      </c>
      <c r="G145" s="188" t="str">
        <f t="shared" si="12"/>
        <v>=</v>
      </c>
      <c r="H145" s="193"/>
      <c r="I145" s="188" t="str">
        <f t="shared" si="13"/>
        <v>/</v>
      </c>
      <c r="J145" s="194" t="s">
        <v>134</v>
      </c>
      <c r="K145" s="188" t="str">
        <f>I145</f>
        <v>/</v>
      </c>
      <c r="L145" s="192" t="s">
        <v>818</v>
      </c>
      <c r="M145" s="188" t="str">
        <f t="shared" si="14"/>
        <v>/</v>
      </c>
      <c r="N145" s="189"/>
      <c r="O145" s="188" t="str">
        <f t="shared" si="15"/>
        <v>/</v>
      </c>
      <c r="P145" s="189"/>
      <c r="Q145" s="188" t="str">
        <f t="shared" si="16"/>
        <v>/</v>
      </c>
      <c r="R145" s="189"/>
      <c r="S145" s="188" t="str">
        <f t="shared" si="17"/>
        <v>/</v>
      </c>
      <c r="T145" s="190"/>
      <c r="U145" s="188" t="str">
        <f t="shared" si="18"/>
        <v>/</v>
      </c>
      <c r="V145" s="194" t="str">
        <f t="shared" si="19"/>
        <v xml:space="preserve"> WT RD=1   </v>
      </c>
      <c r="W145" s="187" t="s">
        <v>819</v>
      </c>
      <c r="Z145" s="252"/>
    </row>
    <row r="146" spans="1:26" ht="18" customHeight="1">
      <c r="A146" s="250">
        <f t="shared" si="0"/>
        <v>143</v>
      </c>
      <c r="B146" s="251"/>
      <c r="C146" s="251"/>
      <c r="D146" s="251"/>
      <c r="E146" s="186"/>
      <c r="F146" s="130">
        <f t="shared" si="20"/>
        <v>143</v>
      </c>
      <c r="G146" s="188" t="str">
        <f t="shared" si="12"/>
        <v>=</v>
      </c>
      <c r="H146" s="193"/>
      <c r="I146" s="188" t="str">
        <f t="shared" si="13"/>
        <v>/</v>
      </c>
      <c r="J146" s="194" t="s">
        <v>145</v>
      </c>
      <c r="K146" s="188" t="str">
        <f t="shared" si="21"/>
        <v>/</v>
      </c>
      <c r="L146" s="192" t="s">
        <v>1528</v>
      </c>
      <c r="M146" s="188" t="str">
        <f t="shared" si="14"/>
        <v>/</v>
      </c>
      <c r="N146" s="189"/>
      <c r="O146" s="188" t="str">
        <f t="shared" si="15"/>
        <v>/</v>
      </c>
      <c r="P146" s="189" t="s">
        <v>1527</v>
      </c>
      <c r="Q146" s="188" t="str">
        <f t="shared" si="16"/>
        <v>/</v>
      </c>
      <c r="R146" s="189"/>
      <c r="S146" s="188" t="str">
        <f t="shared" si="17"/>
        <v>/</v>
      </c>
      <c r="T146" s="190"/>
      <c r="U146" s="188" t="str">
        <f t="shared" si="18"/>
        <v>/</v>
      </c>
      <c r="V146" s="194" t="str">
        <f t="shared" si="19"/>
        <v xml:space="preserve"> IF P_SLOW=1  MOV AX3 PT062 </v>
      </c>
      <c r="W146" s="187" t="s">
        <v>1531</v>
      </c>
      <c r="X146" s="238" t="s">
        <v>1530</v>
      </c>
      <c r="Z146" s="252"/>
    </row>
    <row r="147" spans="1:26" ht="18" customHeight="1">
      <c r="A147" s="250">
        <f t="shared" si="0"/>
        <v>144</v>
      </c>
      <c r="B147" s="251"/>
      <c r="C147" s="251"/>
      <c r="D147" s="251"/>
      <c r="E147" s="186"/>
      <c r="F147" s="130">
        <f t="shared" si="20"/>
        <v>144</v>
      </c>
      <c r="G147" s="188" t="str">
        <f t="shared" si="12"/>
        <v>=</v>
      </c>
      <c r="H147" s="193"/>
      <c r="I147" s="188" t="str">
        <f t="shared" si="13"/>
        <v>/</v>
      </c>
      <c r="J147" s="194" t="s">
        <v>145</v>
      </c>
      <c r="K147" s="188" t="str">
        <f t="shared" si="21"/>
        <v>/</v>
      </c>
      <c r="L147" s="192" t="s">
        <v>1550</v>
      </c>
      <c r="M147" s="188" t="str">
        <f t="shared" si="14"/>
        <v>/</v>
      </c>
      <c r="N147" s="189"/>
      <c r="O147" s="188" t="str">
        <f t="shared" si="15"/>
        <v>/</v>
      </c>
      <c r="P147" s="189" t="s">
        <v>116</v>
      </c>
      <c r="Q147" s="188" t="str">
        <f t="shared" si="16"/>
        <v>/</v>
      </c>
      <c r="R147" s="189"/>
      <c r="S147" s="188" t="str">
        <f t="shared" si="17"/>
        <v>/</v>
      </c>
      <c r="T147" s="190"/>
      <c r="U147" s="188" t="str">
        <f t="shared" si="18"/>
        <v>/</v>
      </c>
      <c r="V147" s="194" t="str">
        <f t="shared" si="19"/>
        <v xml:space="preserve"> IF MMDP1=0 &amp; P_SLOW=0  MOV AX3 PT116 </v>
      </c>
      <c r="W147" s="187" t="s">
        <v>1532</v>
      </c>
      <c r="Z147" s="252"/>
    </row>
    <row r="148" spans="1:26" ht="18" customHeight="1">
      <c r="A148" s="250">
        <f t="shared" si="0"/>
        <v>145</v>
      </c>
      <c r="B148" s="251"/>
      <c r="C148" s="251"/>
      <c r="D148" s="251"/>
      <c r="E148" s="186"/>
      <c r="F148" s="130">
        <f t="shared" si="20"/>
        <v>145</v>
      </c>
      <c r="G148" s="188" t="str">
        <f>IF(F148=0," ",X$4)</f>
        <v>=</v>
      </c>
      <c r="H148" s="193"/>
      <c r="I148" s="188" t="str">
        <f>IF(F148=0," ",Y$4)</f>
        <v>/</v>
      </c>
      <c r="J148" s="194" t="s">
        <v>145</v>
      </c>
      <c r="K148" s="188" t="str">
        <f>I148</f>
        <v>/</v>
      </c>
      <c r="L148" s="192" t="s">
        <v>1564</v>
      </c>
      <c r="M148" s="188" t="str">
        <f>IF(F148=0," ",Y$4)</f>
        <v>/</v>
      </c>
      <c r="N148" s="189"/>
      <c r="O148" s="188" t="str">
        <f>IF(F148=0," ",Y$4)</f>
        <v>/</v>
      </c>
      <c r="P148" s="189" t="s">
        <v>1526</v>
      </c>
      <c r="Q148" s="188" t="str">
        <f>IF(F148=0," ",Y$4)</f>
        <v>/</v>
      </c>
      <c r="R148" s="189"/>
      <c r="S148" s="188" t="str">
        <f>IF(F148=0," ",Y$4)</f>
        <v>/</v>
      </c>
      <c r="T148" s="190"/>
      <c r="U148" s="188" t="str">
        <f>IF(F148=0," ",Y$4)</f>
        <v>/</v>
      </c>
      <c r="V148" s="194" t="str">
        <f>IF(AND(H148=0,J148=0,L148=0,P148=0,R148=0)," ",CONCATENATE(H148," ",J148," ",L148," ",N148," ",P148," ",R148))</f>
        <v xml:space="preserve"> IF MMDP1=0 &amp; P_SLOW=1  MOV AX3 PT061 </v>
      </c>
      <c r="W148" s="187" t="s">
        <v>1219</v>
      </c>
      <c r="Z148" s="252"/>
    </row>
    <row r="149" spans="1:26" ht="18" customHeight="1">
      <c r="A149" s="250">
        <f t="shared" si="0"/>
        <v>146</v>
      </c>
      <c r="B149" s="251"/>
      <c r="C149" s="251"/>
      <c r="D149" s="251"/>
      <c r="E149" s="186"/>
      <c r="F149" s="130">
        <f t="shared" si="20"/>
        <v>146</v>
      </c>
      <c r="G149" s="188" t="str">
        <f t="shared" ref="G149:G223" si="22">IF(F149=0," ",X$4)</f>
        <v>=</v>
      </c>
      <c r="H149" s="193"/>
      <c r="I149" s="188" t="str">
        <f t="shared" ref="I149:I223" si="23">IF(F149=0," ",Y$4)</f>
        <v>/</v>
      </c>
      <c r="J149" s="194" t="s">
        <v>145</v>
      </c>
      <c r="K149" s="188" t="str">
        <f t="shared" si="21"/>
        <v>/</v>
      </c>
      <c r="L149" s="192" t="s">
        <v>1563</v>
      </c>
      <c r="M149" s="188" t="str">
        <f t="shared" ref="M149:M223" si="24">IF(F149=0," ",Y$4)</f>
        <v>/</v>
      </c>
      <c r="N149" s="189"/>
      <c r="O149" s="188" t="str">
        <f t="shared" ref="O149:O223" si="25">IF(F149=0," ",Y$4)</f>
        <v>/</v>
      </c>
      <c r="P149" s="189" t="s">
        <v>743</v>
      </c>
      <c r="Q149" s="188" t="str">
        <f t="shared" ref="Q149:Q223" si="26">IF(F149=0," ",Y$4)</f>
        <v>/</v>
      </c>
      <c r="R149" s="189"/>
      <c r="S149" s="188" t="str">
        <f t="shared" ref="S149:S223" si="27">IF(F149=0," ",Y$4)</f>
        <v>/</v>
      </c>
      <c r="T149" s="190"/>
      <c r="U149" s="188" t="str">
        <f t="shared" ref="U149:U223" si="28">IF(F149=0," ",Y$4)</f>
        <v>/</v>
      </c>
      <c r="V149" s="194" t="str">
        <f t="shared" si="19"/>
        <v xml:space="preserve"> IF MMDP1=1  PMV 1 1 AX3 PT142 </v>
      </c>
      <c r="W149" s="187" t="s">
        <v>1533</v>
      </c>
      <c r="Z149" s="252"/>
    </row>
    <row r="150" spans="1:26" ht="18" customHeight="1">
      <c r="A150" s="250">
        <f t="shared" si="0"/>
        <v>147</v>
      </c>
      <c r="B150" s="251"/>
      <c r="C150" s="251"/>
      <c r="D150" s="251"/>
      <c r="E150" s="186"/>
      <c r="F150" s="130">
        <f t="shared" si="20"/>
        <v>147</v>
      </c>
      <c r="G150" s="188" t="str">
        <f t="shared" si="22"/>
        <v>=</v>
      </c>
      <c r="H150" s="193"/>
      <c r="I150" s="188" t="str">
        <f t="shared" si="23"/>
        <v>/</v>
      </c>
      <c r="J150" s="194" t="s">
        <v>478</v>
      </c>
      <c r="K150" s="188" t="str">
        <f t="shared" si="21"/>
        <v>/</v>
      </c>
      <c r="L150" s="192"/>
      <c r="M150" s="188" t="str">
        <f t="shared" si="24"/>
        <v>/</v>
      </c>
      <c r="N150" s="189"/>
      <c r="O150" s="188" t="str">
        <f t="shared" si="25"/>
        <v>/</v>
      </c>
      <c r="P150" s="189"/>
      <c r="Q150" s="188" t="str">
        <f t="shared" si="26"/>
        <v>/</v>
      </c>
      <c r="R150" s="189" t="s">
        <v>1449</v>
      </c>
      <c r="S150" s="188" t="str">
        <f t="shared" si="27"/>
        <v>/</v>
      </c>
      <c r="T150" s="190">
        <v>18</v>
      </c>
      <c r="U150" s="188" t="str">
        <f t="shared" si="28"/>
        <v>/</v>
      </c>
      <c r="V150" s="194" t="str">
        <f t="shared" si="19"/>
        <v xml:space="preserve"> *    DELAY TMP10</v>
      </c>
      <c r="W150" s="185" t="s">
        <v>607</v>
      </c>
      <c r="Z150" s="252"/>
    </row>
    <row r="151" spans="1:26" ht="18" customHeight="1">
      <c r="A151" s="250">
        <f t="shared" si="0"/>
        <v>148</v>
      </c>
      <c r="B151" s="251"/>
      <c r="C151" s="251"/>
      <c r="D151" s="251"/>
      <c r="E151" s="186"/>
      <c r="F151" s="130">
        <f t="shared" si="20"/>
        <v>148</v>
      </c>
      <c r="G151" s="188" t="str">
        <f t="shared" si="22"/>
        <v>=</v>
      </c>
      <c r="H151" s="193"/>
      <c r="I151" s="188" t="str">
        <f t="shared" si="23"/>
        <v>/</v>
      </c>
      <c r="J151" s="193" t="s">
        <v>12</v>
      </c>
      <c r="K151" s="188" t="str">
        <f t="shared" si="21"/>
        <v>/</v>
      </c>
      <c r="L151" s="192" t="s">
        <v>1779</v>
      </c>
      <c r="M151" s="188" t="str">
        <f t="shared" si="24"/>
        <v>/</v>
      </c>
      <c r="N151" s="189"/>
      <c r="O151" s="188" t="str">
        <f t="shared" si="25"/>
        <v>/</v>
      </c>
      <c r="P151" s="189" t="s">
        <v>1781</v>
      </c>
      <c r="Q151" s="188" t="str">
        <f t="shared" si="26"/>
        <v>/</v>
      </c>
      <c r="R151" s="189"/>
      <c r="S151" s="188" t="str">
        <f t="shared" si="27"/>
        <v>/</v>
      </c>
      <c r="T151" s="190"/>
      <c r="U151" s="188" t="str">
        <f t="shared" si="28"/>
        <v>/</v>
      </c>
      <c r="V151" s="194" t="str">
        <f t="shared" si="19"/>
        <v xml:space="preserve"> IF MMDSS3=0  GOTO L610 </v>
      </c>
      <c r="W151" s="187" t="s">
        <v>1782</v>
      </c>
      <c r="Z151" s="252"/>
    </row>
    <row r="152" spans="1:26" ht="18" customHeight="1">
      <c r="A152" s="250">
        <f t="shared" si="0"/>
        <v>149</v>
      </c>
      <c r="B152" s="251"/>
      <c r="C152" s="251"/>
      <c r="D152" s="251"/>
      <c r="E152" s="186"/>
      <c r="F152" s="130">
        <f t="shared" si="20"/>
        <v>149</v>
      </c>
      <c r="G152" s="188" t="str">
        <f t="shared" si="22"/>
        <v>=</v>
      </c>
      <c r="H152" s="193"/>
      <c r="I152" s="188" t="str">
        <f t="shared" si="23"/>
        <v>/</v>
      </c>
      <c r="J152" s="194" t="s">
        <v>197</v>
      </c>
      <c r="K152" s="188" t="str">
        <f t="shared" si="21"/>
        <v>/</v>
      </c>
      <c r="L152" s="192" t="s">
        <v>1666</v>
      </c>
      <c r="M152" s="188" t="str">
        <f t="shared" si="24"/>
        <v>/</v>
      </c>
      <c r="N152" s="189"/>
      <c r="O152" s="188" t="str">
        <f t="shared" si="25"/>
        <v>/</v>
      </c>
      <c r="P152" s="189" t="s">
        <v>1569</v>
      </c>
      <c r="Q152" s="188" t="str">
        <f t="shared" si="26"/>
        <v>/</v>
      </c>
      <c r="R152" s="189"/>
      <c r="S152" s="188" t="str">
        <f t="shared" si="27"/>
        <v>/</v>
      </c>
      <c r="T152" s="190"/>
      <c r="U152" s="188" t="str">
        <f t="shared" si="28"/>
        <v>/</v>
      </c>
      <c r="V152" s="194" t="str">
        <f t="shared" si="19"/>
        <v xml:space="preserve"> IF SERVO_C=0  CALL PROG 1105 </v>
      </c>
      <c r="W152" s="187" t="s">
        <v>570</v>
      </c>
      <c r="Z152" s="252"/>
    </row>
    <row r="153" spans="1:26" ht="18" customHeight="1">
      <c r="A153" s="250">
        <f t="shared" si="0"/>
        <v>150</v>
      </c>
      <c r="B153" s="251"/>
      <c r="C153" s="251"/>
      <c r="D153" s="251"/>
      <c r="F153" s="130">
        <f t="shared" si="20"/>
        <v>150</v>
      </c>
      <c r="G153" s="188" t="str">
        <f t="shared" si="22"/>
        <v>=</v>
      </c>
      <c r="H153" s="193"/>
      <c r="I153" s="188" t="str">
        <f t="shared" si="23"/>
        <v>/</v>
      </c>
      <c r="J153" s="194" t="s">
        <v>197</v>
      </c>
      <c r="K153" s="188" t="str">
        <f t="shared" si="21"/>
        <v>/</v>
      </c>
      <c r="L153" s="192" t="s">
        <v>1573</v>
      </c>
      <c r="M153" s="188" t="str">
        <f t="shared" si="24"/>
        <v>/</v>
      </c>
      <c r="N153" s="189"/>
      <c r="O153" s="188" t="str">
        <f t="shared" si="25"/>
        <v>/</v>
      </c>
      <c r="P153" s="156" t="s">
        <v>1675</v>
      </c>
      <c r="Q153" s="188" t="str">
        <f t="shared" si="26"/>
        <v>/</v>
      </c>
      <c r="R153" s="189" t="s">
        <v>1586</v>
      </c>
      <c r="S153" s="188" t="str">
        <f t="shared" si="27"/>
        <v>/</v>
      </c>
      <c r="T153" s="190"/>
      <c r="U153" s="188" t="str">
        <f t="shared" si="28"/>
        <v>/</v>
      </c>
      <c r="V153" s="194" t="str">
        <f t="shared" si="19"/>
        <v xml:space="preserve"> IF SERVO_C=1  MOV AX6 PT115 DELAY TMP09</v>
      </c>
      <c r="W153" s="187" t="s">
        <v>570</v>
      </c>
      <c r="Z153" s="252"/>
    </row>
    <row r="154" spans="1:26" ht="18" customHeight="1">
      <c r="A154" s="250">
        <f t="shared" si="0"/>
        <v>151</v>
      </c>
      <c r="B154" s="251"/>
      <c r="C154" s="251"/>
      <c r="D154" s="251"/>
      <c r="E154" s="186"/>
      <c r="F154" s="130">
        <f t="shared" si="20"/>
        <v>151</v>
      </c>
      <c r="G154" s="188" t="str">
        <f t="shared" si="22"/>
        <v>=</v>
      </c>
      <c r="H154" s="193" t="s">
        <v>1780</v>
      </c>
      <c r="I154" s="188" t="str">
        <f t="shared" si="23"/>
        <v>/</v>
      </c>
      <c r="J154" s="194" t="s">
        <v>12</v>
      </c>
      <c r="K154" s="188" t="str">
        <f t="shared" si="21"/>
        <v>/</v>
      </c>
      <c r="L154" s="192" t="s">
        <v>228</v>
      </c>
      <c r="M154" s="188" t="str">
        <f t="shared" si="24"/>
        <v>/</v>
      </c>
      <c r="N154" s="189"/>
      <c r="O154" s="188" t="str">
        <f t="shared" si="25"/>
        <v>/</v>
      </c>
      <c r="P154" s="189" t="s">
        <v>171</v>
      </c>
      <c r="Q154" s="188" t="str">
        <f t="shared" si="26"/>
        <v>/</v>
      </c>
      <c r="R154" s="189"/>
      <c r="S154" s="188" t="str">
        <f t="shared" si="27"/>
        <v>/</v>
      </c>
      <c r="T154" s="190"/>
      <c r="U154" s="188" t="str">
        <f t="shared" si="28"/>
        <v>/</v>
      </c>
      <c r="V154" s="194" t="str">
        <f t="shared" si="19"/>
        <v xml:space="preserve">L610 IF MDCN=1  CALL PROG 1211 </v>
      </c>
      <c r="W154" s="187" t="s">
        <v>578</v>
      </c>
      <c r="Z154" s="252"/>
    </row>
    <row r="155" spans="1:26" ht="18" customHeight="1">
      <c r="A155" s="250">
        <f t="shared" si="0"/>
        <v>152</v>
      </c>
      <c r="B155" s="251"/>
      <c r="C155" s="251"/>
      <c r="D155" s="251"/>
      <c r="E155" s="186"/>
      <c r="F155" s="130">
        <f t="shared" si="20"/>
        <v>152</v>
      </c>
      <c r="G155" s="188" t="str">
        <f t="shared" si="22"/>
        <v>=</v>
      </c>
      <c r="H155" s="193"/>
      <c r="I155" s="188" t="str">
        <f t="shared" si="23"/>
        <v>/</v>
      </c>
      <c r="J155" s="194" t="s">
        <v>138</v>
      </c>
      <c r="K155" s="188" t="str">
        <f t="shared" si="21"/>
        <v>/</v>
      </c>
      <c r="L155" s="192" t="s">
        <v>57</v>
      </c>
      <c r="M155" s="188" t="str">
        <f t="shared" si="24"/>
        <v>/</v>
      </c>
      <c r="N155" s="189"/>
      <c r="O155" s="188" t="str">
        <f t="shared" si="25"/>
        <v>/</v>
      </c>
      <c r="P155" s="189" t="s">
        <v>415</v>
      </c>
      <c r="Q155" s="188" t="str">
        <f t="shared" si="26"/>
        <v>/</v>
      </c>
      <c r="R155" s="189"/>
      <c r="S155" s="188" t="str">
        <f t="shared" si="27"/>
        <v>/</v>
      </c>
      <c r="T155" s="190"/>
      <c r="U155" s="188" t="str">
        <f t="shared" si="28"/>
        <v>/</v>
      </c>
      <c r="V155" s="194" t="str">
        <f t="shared" si="19"/>
        <v xml:space="preserve"> WT* M14_EN=1  OUT M14_EX=1 </v>
      </c>
      <c r="W155" s="187" t="s">
        <v>579</v>
      </c>
      <c r="Z155" s="252"/>
    </row>
    <row r="156" spans="1:26" ht="18" customHeight="1">
      <c r="A156" s="250">
        <f t="shared" si="0"/>
        <v>153</v>
      </c>
      <c r="B156" s="251"/>
      <c r="C156" s="251"/>
      <c r="D156" s="251"/>
      <c r="E156" s="186"/>
      <c r="F156" s="130">
        <f t="shared" si="20"/>
        <v>153</v>
      </c>
      <c r="G156" s="188" t="str">
        <f t="shared" si="22"/>
        <v>=</v>
      </c>
      <c r="H156" s="193"/>
      <c r="I156" s="188" t="str">
        <f t="shared" si="23"/>
        <v>/</v>
      </c>
      <c r="J156" s="194" t="s">
        <v>134</v>
      </c>
      <c r="K156" s="188" t="str">
        <f t="shared" si="21"/>
        <v>/</v>
      </c>
      <c r="L156" s="192" t="s">
        <v>59</v>
      </c>
      <c r="M156" s="188" t="str">
        <f t="shared" si="24"/>
        <v>/</v>
      </c>
      <c r="N156" s="189"/>
      <c r="O156" s="188" t="str">
        <f t="shared" si="25"/>
        <v>/</v>
      </c>
      <c r="P156" s="189" t="s">
        <v>60</v>
      </c>
      <c r="Q156" s="188" t="str">
        <f t="shared" si="26"/>
        <v>/</v>
      </c>
      <c r="R156" s="189"/>
      <c r="S156" s="188" t="str">
        <f t="shared" si="27"/>
        <v>/</v>
      </c>
      <c r="T156" s="190">
        <v>19</v>
      </c>
      <c r="U156" s="188" t="str">
        <f t="shared" si="28"/>
        <v>/</v>
      </c>
      <c r="V156" s="194" t="str">
        <f t="shared" ref="V156:V224" si="29">IF(AND(H156=0,J156=0,L156=0,P156=0,R156=0)," ",CONCATENATE(H156," ",J156," ",L156," ",N156," ",P156," ",R156))</f>
        <v xml:space="preserve"> WT M14_CP=1  OUT M14_EX=0 </v>
      </c>
      <c r="W156" s="187" t="s">
        <v>608</v>
      </c>
      <c r="Z156" s="252"/>
    </row>
    <row r="157" spans="1:26" ht="18" customHeight="1">
      <c r="A157" s="250">
        <f t="shared" si="0"/>
        <v>154</v>
      </c>
      <c r="B157" s="251"/>
      <c r="C157" s="251"/>
      <c r="D157" s="251"/>
      <c r="E157" s="186"/>
      <c r="F157" s="130">
        <f t="shared" si="20"/>
        <v>154</v>
      </c>
      <c r="G157" s="188" t="str">
        <f t="shared" si="22"/>
        <v>=</v>
      </c>
      <c r="H157" s="193"/>
      <c r="I157" s="188" t="str">
        <f t="shared" si="23"/>
        <v>/</v>
      </c>
      <c r="J157" s="194" t="s">
        <v>138</v>
      </c>
      <c r="K157" s="188" t="str">
        <f t="shared" si="21"/>
        <v>/</v>
      </c>
      <c r="L157" s="192" t="s">
        <v>46</v>
      </c>
      <c r="M157" s="188" t="str">
        <f t="shared" si="24"/>
        <v>/</v>
      </c>
      <c r="N157" s="189"/>
      <c r="O157" s="188" t="str">
        <f t="shared" si="25"/>
        <v>/</v>
      </c>
      <c r="P157" s="189" t="s">
        <v>115</v>
      </c>
      <c r="Q157" s="188" t="str">
        <f t="shared" si="26"/>
        <v>/</v>
      </c>
      <c r="R157" s="189"/>
      <c r="S157" s="188" t="str">
        <f t="shared" si="27"/>
        <v>/</v>
      </c>
      <c r="T157" s="190">
        <v>20</v>
      </c>
      <c r="U157" s="188" t="str">
        <f t="shared" si="28"/>
        <v>/</v>
      </c>
      <c r="V157" s="194" t="str">
        <f t="shared" si="29"/>
        <v xml:space="preserve"> WT* M12_EN=1  MOV AX3 PT117 </v>
      </c>
      <c r="W157" s="187" t="s">
        <v>230</v>
      </c>
      <c r="Z157" s="252"/>
    </row>
    <row r="158" spans="1:26" ht="18" customHeight="1">
      <c r="A158" s="250">
        <f t="shared" si="0"/>
        <v>155</v>
      </c>
      <c r="B158" s="251"/>
      <c r="C158" s="251"/>
      <c r="D158" s="251"/>
      <c r="E158" s="186"/>
      <c r="F158" s="130">
        <f t="shared" si="20"/>
        <v>155</v>
      </c>
      <c r="G158" s="188" t="str">
        <f t="shared" si="22"/>
        <v>=</v>
      </c>
      <c r="H158" s="193"/>
      <c r="I158" s="188" t="str">
        <f t="shared" si="23"/>
        <v>/</v>
      </c>
      <c r="J158" s="194" t="s">
        <v>12</v>
      </c>
      <c r="K158" s="188" t="str">
        <f t="shared" si="21"/>
        <v>/</v>
      </c>
      <c r="L158" s="192" t="s">
        <v>416</v>
      </c>
      <c r="M158" s="188" t="str">
        <f t="shared" si="24"/>
        <v>/</v>
      </c>
      <c r="N158" s="189"/>
      <c r="O158" s="188" t="str">
        <f t="shared" si="25"/>
        <v>/</v>
      </c>
      <c r="P158" s="189" t="s">
        <v>417</v>
      </c>
      <c r="Q158" s="188" t="str">
        <f t="shared" si="26"/>
        <v>/</v>
      </c>
      <c r="R158" s="189"/>
      <c r="S158" s="188" t="str">
        <f t="shared" si="27"/>
        <v>/</v>
      </c>
      <c r="T158" s="190"/>
      <c r="U158" s="188" t="str">
        <f t="shared" si="28"/>
        <v>/</v>
      </c>
      <c r="V158" s="194" t="str">
        <f t="shared" si="29"/>
        <v xml:space="preserve"> IF MMD2K=1  CALL PROG 1116 </v>
      </c>
      <c r="W158" s="185" t="s">
        <v>580</v>
      </c>
      <c r="Z158" s="252"/>
    </row>
    <row r="159" spans="1:26" ht="18" customHeight="1">
      <c r="A159" s="250">
        <f t="shared" si="0"/>
        <v>156</v>
      </c>
      <c r="B159" s="251"/>
      <c r="C159" s="251"/>
      <c r="D159" s="251"/>
      <c r="E159" s="186"/>
      <c r="F159" s="130">
        <f t="shared" si="20"/>
        <v>156</v>
      </c>
      <c r="G159" s="188" t="str">
        <f t="shared" si="22"/>
        <v>=</v>
      </c>
      <c r="H159" s="193"/>
      <c r="I159" s="188" t="str">
        <f t="shared" si="23"/>
        <v>/</v>
      </c>
      <c r="J159" s="194" t="s">
        <v>12</v>
      </c>
      <c r="K159" s="188" t="str">
        <f t="shared" si="21"/>
        <v>/</v>
      </c>
      <c r="L159" s="192" t="s">
        <v>738</v>
      </c>
      <c r="M159" s="188" t="str">
        <f t="shared" si="24"/>
        <v>/</v>
      </c>
      <c r="N159" s="189"/>
      <c r="O159" s="188" t="str">
        <f t="shared" si="25"/>
        <v>/</v>
      </c>
      <c r="P159" s="189" t="s">
        <v>760</v>
      </c>
      <c r="Q159" s="188" t="str">
        <f t="shared" si="26"/>
        <v>/</v>
      </c>
      <c r="R159" s="189"/>
      <c r="S159" s="188" t="str">
        <f t="shared" si="27"/>
        <v>/</v>
      </c>
      <c r="T159" s="190"/>
      <c r="U159" s="188" t="str">
        <f t="shared" si="28"/>
        <v>/</v>
      </c>
      <c r="V159" s="194" t="str">
        <f t="shared" si="29"/>
        <v xml:space="preserve"> IF MMD3K=1  CALL PROG 1117 </v>
      </c>
      <c r="W159" s="185" t="s">
        <v>740</v>
      </c>
      <c r="Z159" s="252"/>
    </row>
    <row r="160" spans="1:26" ht="18" customHeight="1">
      <c r="A160" s="250">
        <f t="shared" si="0"/>
        <v>157</v>
      </c>
      <c r="B160" s="251"/>
      <c r="C160" s="251"/>
      <c r="D160" s="251"/>
      <c r="E160" s="186"/>
      <c r="F160" s="130">
        <f t="shared" si="20"/>
        <v>157</v>
      </c>
      <c r="G160" s="188" t="str">
        <f t="shared" si="22"/>
        <v>=</v>
      </c>
      <c r="H160" s="193"/>
      <c r="I160" s="188" t="str">
        <f t="shared" si="23"/>
        <v>/</v>
      </c>
      <c r="J160" s="194" t="s">
        <v>12</v>
      </c>
      <c r="K160" s="188" t="str">
        <f t="shared" si="21"/>
        <v>/</v>
      </c>
      <c r="L160" s="192" t="s">
        <v>759</v>
      </c>
      <c r="M160" s="188" t="str">
        <f t="shared" si="24"/>
        <v>/</v>
      </c>
      <c r="N160" s="189"/>
      <c r="O160" s="188" t="str">
        <f t="shared" si="25"/>
        <v>/</v>
      </c>
      <c r="P160" s="189" t="s">
        <v>739</v>
      </c>
      <c r="Q160" s="188" t="str">
        <f t="shared" si="26"/>
        <v>/</v>
      </c>
      <c r="R160" s="189"/>
      <c r="S160" s="188" t="str">
        <f t="shared" si="27"/>
        <v>/</v>
      </c>
      <c r="T160" s="190"/>
      <c r="U160" s="188" t="str">
        <f t="shared" si="28"/>
        <v>/</v>
      </c>
      <c r="V160" s="194" t="str">
        <f t="shared" si="29"/>
        <v xml:space="preserve"> IF MMD4K=1  CALL PROG 1118 </v>
      </c>
      <c r="W160" s="185" t="s">
        <v>741</v>
      </c>
      <c r="Z160" s="252"/>
    </row>
    <row r="161" spans="1:26" ht="18" customHeight="1">
      <c r="A161" s="250">
        <f t="shared" si="0"/>
        <v>158</v>
      </c>
      <c r="B161" s="251"/>
      <c r="C161" s="251"/>
      <c r="D161" s="251"/>
      <c r="E161" s="186"/>
      <c r="F161" s="130">
        <f t="shared" si="20"/>
        <v>158</v>
      </c>
      <c r="G161" s="188" t="str">
        <f t="shared" si="22"/>
        <v>=</v>
      </c>
      <c r="H161" s="193"/>
      <c r="I161" s="188" t="str">
        <f t="shared" si="23"/>
        <v>/</v>
      </c>
      <c r="J161" s="194" t="s">
        <v>134</v>
      </c>
      <c r="K161" s="188" t="str">
        <f t="shared" si="21"/>
        <v>/</v>
      </c>
      <c r="L161" s="192" t="s">
        <v>305</v>
      </c>
      <c r="M161" s="188" t="str">
        <f t="shared" si="24"/>
        <v>/</v>
      </c>
      <c r="N161" s="189"/>
      <c r="O161" s="188" t="str">
        <f t="shared" si="25"/>
        <v>/</v>
      </c>
      <c r="P161" s="189"/>
      <c r="Q161" s="188" t="str">
        <f t="shared" si="26"/>
        <v>/</v>
      </c>
      <c r="R161" s="189" t="s">
        <v>78</v>
      </c>
      <c r="S161" s="188" t="str">
        <f t="shared" si="27"/>
        <v>/</v>
      </c>
      <c r="T161" s="190"/>
      <c r="U161" s="188" t="str">
        <f t="shared" si="28"/>
        <v>/</v>
      </c>
      <c r="V161" s="194" t="str">
        <f t="shared" si="29"/>
        <v xml:space="preserve"> WT ML3=1   OUT AT_MRY6=1</v>
      </c>
      <c r="W161" s="187" t="s">
        <v>581</v>
      </c>
      <c r="Z161" s="252"/>
    </row>
    <row r="162" spans="1:26" ht="18" customHeight="1">
      <c r="A162" s="250">
        <f t="shared" si="0"/>
        <v>159</v>
      </c>
      <c r="B162" s="251"/>
      <c r="C162" s="251"/>
      <c r="D162" s="251"/>
      <c r="E162" s="229"/>
      <c r="F162" s="77">
        <f t="shared" si="20"/>
        <v>159</v>
      </c>
      <c r="G162" s="231" t="str">
        <f t="shared" si="22"/>
        <v>=</v>
      </c>
      <c r="H162" s="232"/>
      <c r="I162" s="231" t="str">
        <f t="shared" si="23"/>
        <v>/</v>
      </c>
      <c r="J162" s="233" t="s">
        <v>145</v>
      </c>
      <c r="K162" s="231" t="str">
        <f t="shared" si="21"/>
        <v>/</v>
      </c>
      <c r="L162" s="234" t="s">
        <v>2028</v>
      </c>
      <c r="M162" s="231" t="str">
        <f t="shared" si="24"/>
        <v>/</v>
      </c>
      <c r="N162" s="253"/>
      <c r="O162" s="231" t="str">
        <f t="shared" si="25"/>
        <v>/</v>
      </c>
      <c r="P162" s="253" t="s">
        <v>2029</v>
      </c>
      <c r="Q162" s="231" t="str">
        <f t="shared" si="26"/>
        <v>/</v>
      </c>
      <c r="R162" s="253"/>
      <c r="S162" s="231" t="str">
        <f t="shared" si="27"/>
        <v>/</v>
      </c>
      <c r="T162" s="237"/>
      <c r="U162" s="231" t="str">
        <f t="shared" si="28"/>
        <v>/</v>
      </c>
      <c r="V162" s="233" t="str">
        <f t="shared" si="29"/>
        <v xml:space="preserve"> IF STEP2=1  GOTO L650 </v>
      </c>
      <c r="W162" s="173" t="s">
        <v>2026</v>
      </c>
      <c r="Z162" s="252"/>
    </row>
    <row r="163" spans="1:26" ht="18" customHeight="1">
      <c r="A163" s="250">
        <f t="shared" ref="A163:A226" si="30">ROW()-3</f>
        <v>160</v>
      </c>
      <c r="B163" s="251"/>
      <c r="C163" s="251"/>
      <c r="D163" s="251"/>
      <c r="E163" s="229"/>
      <c r="F163" s="77">
        <f t="shared" si="20"/>
        <v>160</v>
      </c>
      <c r="G163" s="231" t="str">
        <f t="shared" si="22"/>
        <v>=</v>
      </c>
      <c r="H163" s="232" t="s">
        <v>2032</v>
      </c>
      <c r="I163" s="231" t="str">
        <f t="shared" si="23"/>
        <v>/</v>
      </c>
      <c r="J163" s="233" t="s">
        <v>145</v>
      </c>
      <c r="K163" s="231" t="str">
        <f t="shared" si="21"/>
        <v>/</v>
      </c>
      <c r="L163" s="234" t="s">
        <v>2017</v>
      </c>
      <c r="M163" s="231" t="str">
        <f t="shared" si="24"/>
        <v>/</v>
      </c>
      <c r="N163" s="253"/>
      <c r="O163" s="231" t="str">
        <f t="shared" si="25"/>
        <v>/</v>
      </c>
      <c r="P163" s="253" t="s">
        <v>2030</v>
      </c>
      <c r="Q163" s="231" t="str">
        <f t="shared" si="26"/>
        <v>/</v>
      </c>
      <c r="R163" s="253"/>
      <c r="S163" s="231" t="str">
        <f t="shared" si="27"/>
        <v>/</v>
      </c>
      <c r="T163" s="237"/>
      <c r="U163" s="231" t="str">
        <f t="shared" si="28"/>
        <v>/</v>
      </c>
      <c r="V163" s="233" t="str">
        <f t="shared" si="29"/>
        <v xml:space="preserve">L630 IF MMDIS=1 &amp; ML4IS=0  CALL PROG 1600 </v>
      </c>
      <c r="W163" s="173" t="s">
        <v>2031</v>
      </c>
      <c r="Z163" s="252"/>
    </row>
    <row r="164" spans="1:26" ht="18" customHeight="1">
      <c r="A164" s="250">
        <f t="shared" si="30"/>
        <v>161</v>
      </c>
      <c r="B164" s="251"/>
      <c r="C164" s="251"/>
      <c r="D164" s="251"/>
      <c r="E164" s="229"/>
      <c r="F164" s="77">
        <f t="shared" si="20"/>
        <v>161</v>
      </c>
      <c r="G164" s="231" t="str">
        <f t="shared" si="22"/>
        <v>=</v>
      </c>
      <c r="H164" s="232"/>
      <c r="I164" s="231" t="str">
        <f t="shared" si="23"/>
        <v>/</v>
      </c>
      <c r="J164" s="233" t="s">
        <v>145</v>
      </c>
      <c r="K164" s="231" t="str">
        <f t="shared" si="21"/>
        <v>/</v>
      </c>
      <c r="L164" s="234" t="s">
        <v>2033</v>
      </c>
      <c r="M164" s="231" t="str">
        <f t="shared" si="24"/>
        <v>/</v>
      </c>
      <c r="N164" s="253"/>
      <c r="O164" s="231" t="str">
        <f t="shared" si="25"/>
        <v>/</v>
      </c>
      <c r="P164" s="253" t="s">
        <v>2034</v>
      </c>
      <c r="Q164" s="231" t="str">
        <f t="shared" si="26"/>
        <v>/</v>
      </c>
      <c r="R164" s="253"/>
      <c r="S164" s="231" t="str">
        <f t="shared" si="27"/>
        <v>/</v>
      </c>
      <c r="T164" s="237"/>
      <c r="U164" s="231" t="str">
        <f t="shared" si="28"/>
        <v>/</v>
      </c>
      <c r="V164" s="233" t="str">
        <f t="shared" si="29"/>
        <v xml:space="preserve"> IF STEP4=1  GOTO L630 </v>
      </c>
      <c r="W164" s="173" t="s">
        <v>2035</v>
      </c>
      <c r="Z164" s="252"/>
    </row>
    <row r="165" spans="1:26" ht="18" customHeight="1">
      <c r="A165" s="250">
        <f t="shared" si="30"/>
        <v>162</v>
      </c>
      <c r="B165" s="251"/>
      <c r="C165" s="251"/>
      <c r="D165" s="251"/>
      <c r="E165" s="186"/>
      <c r="F165" s="130">
        <f t="shared" si="20"/>
        <v>162</v>
      </c>
      <c r="G165" s="188" t="str">
        <f t="shared" si="22"/>
        <v>=</v>
      </c>
      <c r="H165" s="193" t="s">
        <v>418</v>
      </c>
      <c r="I165" s="188" t="str">
        <f t="shared" si="23"/>
        <v>/</v>
      </c>
      <c r="J165" s="193" t="s">
        <v>12</v>
      </c>
      <c r="K165" s="188" t="str">
        <f t="shared" si="21"/>
        <v>/</v>
      </c>
      <c r="L165" s="192" t="s">
        <v>419</v>
      </c>
      <c r="M165" s="188" t="str">
        <f t="shared" si="24"/>
        <v>/</v>
      </c>
      <c r="N165" s="189"/>
      <c r="O165" s="188" t="str">
        <f t="shared" si="25"/>
        <v>/</v>
      </c>
      <c r="P165" s="189" t="s">
        <v>420</v>
      </c>
      <c r="Q165" s="188" t="str">
        <f t="shared" si="26"/>
        <v>/</v>
      </c>
      <c r="R165" s="189"/>
      <c r="S165" s="188" t="str">
        <f t="shared" si="27"/>
        <v>/</v>
      </c>
      <c r="T165" s="190"/>
      <c r="U165" s="188" t="str">
        <f t="shared" si="28"/>
        <v>/</v>
      </c>
      <c r="V165" s="194" t="str">
        <f t="shared" si="29"/>
        <v xml:space="preserve">L650 IF MSAMPLE=0  GOTO L660 </v>
      </c>
      <c r="W165" s="187" t="s">
        <v>582</v>
      </c>
      <c r="Z165" s="252"/>
    </row>
    <row r="166" spans="1:26" ht="18" customHeight="1">
      <c r="A166" s="250">
        <f t="shared" si="30"/>
        <v>163</v>
      </c>
      <c r="B166" s="251"/>
      <c r="C166" s="251"/>
      <c r="D166" s="251"/>
      <c r="E166" s="186"/>
      <c r="F166" s="130">
        <f t="shared" si="20"/>
        <v>163</v>
      </c>
      <c r="G166" s="188" t="str">
        <f t="shared" si="22"/>
        <v>=</v>
      </c>
      <c r="H166" s="193"/>
      <c r="I166" s="188" t="str">
        <f t="shared" si="23"/>
        <v>/</v>
      </c>
      <c r="J166" s="193"/>
      <c r="K166" s="188" t="str">
        <f t="shared" si="21"/>
        <v>/</v>
      </c>
      <c r="L166" s="192"/>
      <c r="M166" s="188" t="str">
        <f t="shared" si="24"/>
        <v>/</v>
      </c>
      <c r="N166" s="189"/>
      <c r="O166" s="188" t="str">
        <f t="shared" si="25"/>
        <v>/</v>
      </c>
      <c r="P166" s="189" t="s">
        <v>421</v>
      </c>
      <c r="Q166" s="188" t="str">
        <f t="shared" si="26"/>
        <v>/</v>
      </c>
      <c r="R166" s="189"/>
      <c r="S166" s="188" t="str">
        <f t="shared" si="27"/>
        <v>/</v>
      </c>
      <c r="T166" s="190"/>
      <c r="U166" s="188" t="str">
        <f t="shared" si="28"/>
        <v>/</v>
      </c>
      <c r="V166" s="194" t="str">
        <f t="shared" si="29"/>
        <v xml:space="preserve">    OUT AT_SP_RST=1 </v>
      </c>
      <c r="W166" s="187" t="s">
        <v>583</v>
      </c>
      <c r="Z166" s="252"/>
    </row>
    <row r="167" spans="1:26" ht="18" customHeight="1">
      <c r="A167" s="250">
        <f t="shared" si="30"/>
        <v>164</v>
      </c>
      <c r="B167" s="251"/>
      <c r="C167" s="251"/>
      <c r="D167" s="251"/>
      <c r="E167" s="186"/>
      <c r="F167" s="130">
        <f t="shared" si="20"/>
        <v>164</v>
      </c>
      <c r="G167" s="188" t="str">
        <f t="shared" si="22"/>
        <v>=</v>
      </c>
      <c r="H167" s="193"/>
      <c r="I167" s="188" t="str">
        <f t="shared" si="23"/>
        <v>/</v>
      </c>
      <c r="J167" s="193" t="s">
        <v>376</v>
      </c>
      <c r="K167" s="188" t="str">
        <f t="shared" si="21"/>
        <v>/</v>
      </c>
      <c r="L167" s="192" t="s">
        <v>419</v>
      </c>
      <c r="M167" s="188" t="str">
        <f t="shared" si="24"/>
        <v>/</v>
      </c>
      <c r="N167" s="189"/>
      <c r="O167" s="188" t="str">
        <f t="shared" si="25"/>
        <v>/</v>
      </c>
      <c r="P167" s="189" t="s">
        <v>422</v>
      </c>
      <c r="Q167" s="188" t="str">
        <f t="shared" si="26"/>
        <v>/</v>
      </c>
      <c r="R167" s="189"/>
      <c r="S167" s="188" t="str">
        <f t="shared" si="27"/>
        <v>/</v>
      </c>
      <c r="T167" s="190"/>
      <c r="U167" s="188" t="str">
        <f t="shared" si="28"/>
        <v>/</v>
      </c>
      <c r="V167" s="194" t="str">
        <f t="shared" si="29"/>
        <v xml:space="preserve"> WT MSAMPLE=0  OUT AT_SP_RST=0 </v>
      </c>
      <c r="W167" s="187" t="s">
        <v>609</v>
      </c>
      <c r="Z167" s="252"/>
    </row>
    <row r="168" spans="1:26" ht="18" customHeight="1">
      <c r="A168" s="250">
        <f t="shared" si="30"/>
        <v>165</v>
      </c>
      <c r="B168" s="251"/>
      <c r="C168" s="251"/>
      <c r="D168" s="251"/>
      <c r="E168" s="186"/>
      <c r="F168" s="130">
        <f t="shared" si="20"/>
        <v>165</v>
      </c>
      <c r="G168" s="188" t="str">
        <f t="shared" si="22"/>
        <v>=</v>
      </c>
      <c r="H168" s="193" t="s">
        <v>425</v>
      </c>
      <c r="I168" s="188" t="str">
        <f t="shared" si="23"/>
        <v>/</v>
      </c>
      <c r="J168" s="194" t="s">
        <v>12</v>
      </c>
      <c r="K168" s="188" t="str">
        <f t="shared" si="21"/>
        <v>/</v>
      </c>
      <c r="L168" s="192" t="s">
        <v>423</v>
      </c>
      <c r="M168" s="188" t="str">
        <f t="shared" si="24"/>
        <v>/</v>
      </c>
      <c r="N168" s="189"/>
      <c r="O168" s="188" t="str">
        <f t="shared" si="25"/>
        <v>/</v>
      </c>
      <c r="P168" s="189" t="s">
        <v>310</v>
      </c>
      <c r="Q168" s="188" t="str">
        <f t="shared" si="26"/>
        <v>/</v>
      </c>
      <c r="R168" s="189"/>
      <c r="S168" s="188" t="str">
        <f t="shared" si="27"/>
        <v>/</v>
      </c>
      <c r="T168" s="190"/>
      <c r="U168" s="188" t="str">
        <f t="shared" si="28"/>
        <v>/</v>
      </c>
      <c r="V168" s="194" t="str">
        <f t="shared" si="29"/>
        <v xml:space="preserve">L660 IF MMDR3=1 &amp; MMDR2=0  CALL PROG 1108 </v>
      </c>
      <c r="W168" s="185" t="s">
        <v>424</v>
      </c>
      <c r="Z168" s="252"/>
    </row>
    <row r="169" spans="1:26" ht="18" customHeight="1">
      <c r="A169" s="250">
        <f t="shared" si="30"/>
        <v>166</v>
      </c>
      <c r="B169" s="251"/>
      <c r="C169" s="251"/>
      <c r="D169" s="251"/>
      <c r="E169" s="186"/>
      <c r="F169" s="130">
        <f t="shared" si="20"/>
        <v>166</v>
      </c>
      <c r="G169" s="188" t="str">
        <f t="shared" si="22"/>
        <v>=</v>
      </c>
      <c r="H169" s="193"/>
      <c r="I169" s="188" t="str">
        <f t="shared" si="23"/>
        <v>/</v>
      </c>
      <c r="J169" s="193" t="s">
        <v>12</v>
      </c>
      <c r="K169" s="188" t="str">
        <f t="shared" si="21"/>
        <v>/</v>
      </c>
      <c r="L169" s="192" t="s">
        <v>426</v>
      </c>
      <c r="M169" s="188" t="str">
        <f t="shared" si="24"/>
        <v>/</v>
      </c>
      <c r="N169" s="189"/>
      <c r="O169" s="188" t="str">
        <f t="shared" si="25"/>
        <v>/</v>
      </c>
      <c r="P169" s="189" t="s">
        <v>61</v>
      </c>
      <c r="Q169" s="188" t="str">
        <f t="shared" si="26"/>
        <v>/</v>
      </c>
      <c r="R169" s="189"/>
      <c r="S169" s="188" t="str">
        <f t="shared" si="27"/>
        <v>/</v>
      </c>
      <c r="T169" s="190"/>
      <c r="U169" s="188" t="str">
        <f t="shared" si="28"/>
        <v>/</v>
      </c>
      <c r="V169" s="194" t="str">
        <f t="shared" si="29"/>
        <v xml:space="preserve"> IF M_NOT_L8=1  GOTO L700 </v>
      </c>
      <c r="W169" s="187" t="s">
        <v>584</v>
      </c>
      <c r="Z169" s="252"/>
    </row>
    <row r="170" spans="1:26" ht="18" customHeight="1">
      <c r="A170" s="250">
        <f t="shared" si="30"/>
        <v>167</v>
      </c>
      <c r="B170" s="251"/>
      <c r="C170" s="251"/>
      <c r="D170" s="251"/>
      <c r="E170" s="186"/>
      <c r="F170" s="130">
        <f t="shared" si="20"/>
        <v>167</v>
      </c>
      <c r="G170" s="188" t="str">
        <f t="shared" si="22"/>
        <v>=</v>
      </c>
      <c r="H170" s="193"/>
      <c r="I170" s="188" t="str">
        <f t="shared" si="23"/>
        <v>/</v>
      </c>
      <c r="J170" s="194" t="s">
        <v>133</v>
      </c>
      <c r="K170" s="188" t="str">
        <f t="shared" si="21"/>
        <v>/</v>
      </c>
      <c r="L170" s="192" t="s">
        <v>408</v>
      </c>
      <c r="M170" s="188" t="str">
        <f t="shared" si="24"/>
        <v>/</v>
      </c>
      <c r="N170" s="189"/>
      <c r="O170" s="188" t="str">
        <f t="shared" si="25"/>
        <v>/</v>
      </c>
      <c r="P170" s="189" t="s">
        <v>61</v>
      </c>
      <c r="Q170" s="188" t="str">
        <f t="shared" si="26"/>
        <v>/</v>
      </c>
      <c r="R170" s="189"/>
      <c r="S170" s="188" t="str">
        <f t="shared" si="27"/>
        <v>/</v>
      </c>
      <c r="T170" s="190"/>
      <c r="U170" s="188" t="str">
        <f t="shared" si="28"/>
        <v>/</v>
      </c>
      <c r="V170" s="194" t="str">
        <f t="shared" si="29"/>
        <v xml:space="preserve"> IF MMDSS2=1  GOTO L700 </v>
      </c>
      <c r="W170" s="185" t="s">
        <v>585</v>
      </c>
      <c r="Z170" s="252"/>
    </row>
    <row r="171" spans="1:26" ht="18" customHeight="1">
      <c r="A171" s="250">
        <f t="shared" si="30"/>
        <v>168</v>
      </c>
      <c r="B171" s="251"/>
      <c r="C171" s="251"/>
      <c r="D171" s="251"/>
      <c r="E171" s="186"/>
      <c r="F171" s="130">
        <f t="shared" ref="F171:F228" si="31">ROW()-3</f>
        <v>168</v>
      </c>
      <c r="G171" s="188" t="str">
        <f t="shared" si="22"/>
        <v>=</v>
      </c>
      <c r="H171" s="193"/>
      <c r="I171" s="188" t="str">
        <f t="shared" si="23"/>
        <v>/</v>
      </c>
      <c r="J171" s="194"/>
      <c r="K171" s="188" t="str">
        <f t="shared" si="21"/>
        <v>/</v>
      </c>
      <c r="L171" s="192"/>
      <c r="M171" s="188" t="str">
        <f t="shared" si="24"/>
        <v>/</v>
      </c>
      <c r="N171" s="189"/>
      <c r="O171" s="188" t="str">
        <f t="shared" si="25"/>
        <v>/</v>
      </c>
      <c r="P171" s="189" t="s">
        <v>1568</v>
      </c>
      <c r="Q171" s="188" t="str">
        <f t="shared" si="26"/>
        <v>/</v>
      </c>
      <c r="R171" s="189"/>
      <c r="S171" s="188" t="str">
        <f t="shared" si="27"/>
        <v>/</v>
      </c>
      <c r="T171" s="190">
        <v>21</v>
      </c>
      <c r="U171" s="188" t="str">
        <f t="shared" si="28"/>
        <v>/</v>
      </c>
      <c r="V171" s="194" t="str">
        <f t="shared" si="29"/>
        <v xml:space="preserve">    CALL PROG 1104 </v>
      </c>
      <c r="W171" s="187" t="s">
        <v>567</v>
      </c>
      <c r="Z171" s="252"/>
    </row>
    <row r="172" spans="1:26" ht="18" customHeight="1">
      <c r="A172" s="250">
        <f t="shared" si="30"/>
        <v>169</v>
      </c>
      <c r="B172" s="251"/>
      <c r="C172" s="251"/>
      <c r="D172" s="251"/>
      <c r="E172" s="186"/>
      <c r="F172" s="130">
        <f t="shared" si="31"/>
        <v>169</v>
      </c>
      <c r="G172" s="188" t="str">
        <f t="shared" si="22"/>
        <v>=</v>
      </c>
      <c r="H172" s="193" t="s">
        <v>62</v>
      </c>
      <c r="I172" s="188" t="str">
        <f t="shared" si="23"/>
        <v>/</v>
      </c>
      <c r="J172" s="194" t="s">
        <v>12</v>
      </c>
      <c r="K172" s="188" t="str">
        <f t="shared" si="21"/>
        <v>/</v>
      </c>
      <c r="L172" s="192" t="s">
        <v>180</v>
      </c>
      <c r="M172" s="188" t="str">
        <f t="shared" si="24"/>
        <v>/</v>
      </c>
      <c r="N172" s="189"/>
      <c r="O172" s="188" t="str">
        <f t="shared" si="25"/>
        <v>/</v>
      </c>
      <c r="P172" s="189" t="s">
        <v>367</v>
      </c>
      <c r="Q172" s="188" t="str">
        <f t="shared" si="26"/>
        <v>/</v>
      </c>
      <c r="R172" s="189"/>
      <c r="S172" s="188" t="str">
        <f t="shared" si="27"/>
        <v>/</v>
      </c>
      <c r="T172" s="190"/>
      <c r="U172" s="188" t="str">
        <f t="shared" si="28"/>
        <v>/</v>
      </c>
      <c r="V172" s="194" t="str">
        <f t="shared" si="29"/>
        <v xml:space="preserve">L700 IF MMDR2=1  CALL PROG 1107 </v>
      </c>
      <c r="W172" s="185" t="s">
        <v>385</v>
      </c>
      <c r="Z172" s="252"/>
    </row>
    <row r="173" spans="1:26" ht="18" customHeight="1">
      <c r="A173" s="250">
        <f t="shared" si="30"/>
        <v>170</v>
      </c>
      <c r="B173" s="251"/>
      <c r="C173" s="251"/>
      <c r="D173" s="251"/>
      <c r="E173" s="186"/>
      <c r="F173" s="130">
        <f t="shared" si="31"/>
        <v>170</v>
      </c>
      <c r="G173" s="188" t="str">
        <f t="shared" si="22"/>
        <v>=</v>
      </c>
      <c r="H173" s="193"/>
      <c r="I173" s="188" t="str">
        <f t="shared" si="23"/>
        <v>/</v>
      </c>
      <c r="J173" s="193" t="s">
        <v>12</v>
      </c>
      <c r="K173" s="188" t="str">
        <f t="shared" si="21"/>
        <v>/</v>
      </c>
      <c r="L173" s="192" t="s">
        <v>427</v>
      </c>
      <c r="M173" s="188" t="str">
        <f t="shared" si="24"/>
        <v>/</v>
      </c>
      <c r="N173" s="189"/>
      <c r="O173" s="188" t="str">
        <f t="shared" si="25"/>
        <v>/</v>
      </c>
      <c r="P173" s="189" t="s">
        <v>29</v>
      </c>
      <c r="Q173" s="188" t="str">
        <f t="shared" si="26"/>
        <v>/</v>
      </c>
      <c r="R173" s="189"/>
      <c r="S173" s="188" t="str">
        <f t="shared" si="27"/>
        <v>/</v>
      </c>
      <c r="T173" s="190"/>
      <c r="U173" s="188" t="str">
        <f t="shared" si="28"/>
        <v>/</v>
      </c>
      <c r="V173" s="194" t="str">
        <f t="shared" si="29"/>
        <v xml:space="preserve"> IF MMDTB=0  GOTO L800 </v>
      </c>
      <c r="W173" s="187" t="s">
        <v>586</v>
      </c>
      <c r="Z173" s="252"/>
    </row>
    <row r="174" spans="1:26" ht="18" customHeight="1">
      <c r="A174" s="250">
        <f t="shared" si="30"/>
        <v>171</v>
      </c>
      <c r="B174" s="251"/>
      <c r="C174" s="251"/>
      <c r="D174" s="251"/>
      <c r="E174" s="186"/>
      <c r="F174" s="130">
        <f t="shared" si="31"/>
        <v>171</v>
      </c>
      <c r="G174" s="188" t="str">
        <f t="shared" si="22"/>
        <v>=</v>
      </c>
      <c r="H174" s="193"/>
      <c r="I174" s="188" t="str">
        <f t="shared" si="23"/>
        <v>/</v>
      </c>
      <c r="J174" s="194" t="s">
        <v>138</v>
      </c>
      <c r="K174" s="188" t="str">
        <f t="shared" si="21"/>
        <v>/</v>
      </c>
      <c r="L174" s="192" t="s">
        <v>63</v>
      </c>
      <c r="M174" s="188" t="str">
        <f t="shared" si="24"/>
        <v>/</v>
      </c>
      <c r="N174" s="189"/>
      <c r="O174" s="188" t="str">
        <f t="shared" si="25"/>
        <v>/</v>
      </c>
      <c r="P174" s="189" t="s">
        <v>119</v>
      </c>
      <c r="Q174" s="188" t="str">
        <f t="shared" si="26"/>
        <v>/</v>
      </c>
      <c r="R174" s="189"/>
      <c r="S174" s="188" t="str">
        <f t="shared" si="27"/>
        <v>/</v>
      </c>
      <c r="T174" s="190">
        <v>22</v>
      </c>
      <c r="U174" s="188" t="str">
        <f t="shared" si="28"/>
        <v>/</v>
      </c>
      <c r="V174" s="194" t="str">
        <f t="shared" si="29"/>
        <v xml:space="preserve"> WT* M15_EN=1  MOV AX1 AX2 AX4 PT112 </v>
      </c>
      <c r="W174" s="187" t="s">
        <v>39</v>
      </c>
      <c r="Z174" s="252"/>
    </row>
    <row r="175" spans="1:26" ht="18" customHeight="1">
      <c r="A175" s="250">
        <f t="shared" si="30"/>
        <v>172</v>
      </c>
      <c r="B175" s="251"/>
      <c r="C175" s="251"/>
      <c r="D175" s="251"/>
      <c r="E175" s="186"/>
      <c r="F175" s="130">
        <f t="shared" si="31"/>
        <v>172</v>
      </c>
      <c r="G175" s="188" t="str">
        <f t="shared" si="22"/>
        <v>=</v>
      </c>
      <c r="H175" s="193"/>
      <c r="I175" s="188" t="str">
        <f t="shared" si="23"/>
        <v>/</v>
      </c>
      <c r="J175" s="194" t="s">
        <v>197</v>
      </c>
      <c r="K175" s="188" t="str">
        <f t="shared" si="21"/>
        <v>/</v>
      </c>
      <c r="L175" s="192" t="s">
        <v>1666</v>
      </c>
      <c r="M175" s="188" t="str">
        <f t="shared" si="24"/>
        <v>/</v>
      </c>
      <c r="N175" s="189"/>
      <c r="O175" s="188" t="str">
        <f t="shared" si="25"/>
        <v>/</v>
      </c>
      <c r="P175" s="189" t="s">
        <v>1569</v>
      </c>
      <c r="Q175" s="188" t="str">
        <f t="shared" si="26"/>
        <v>/</v>
      </c>
      <c r="R175" s="189"/>
      <c r="S175" s="188" t="str">
        <f t="shared" si="27"/>
        <v>/</v>
      </c>
      <c r="T175" s="190"/>
      <c r="U175" s="188" t="str">
        <f t="shared" si="28"/>
        <v>/</v>
      </c>
      <c r="V175" s="194" t="str">
        <f t="shared" si="29"/>
        <v xml:space="preserve"> IF SERVO_C=0  CALL PROG 1105 </v>
      </c>
      <c r="W175" s="187" t="s">
        <v>570</v>
      </c>
      <c r="Z175" s="252"/>
    </row>
    <row r="176" spans="1:26" ht="18" customHeight="1">
      <c r="A176" s="250">
        <f t="shared" si="30"/>
        <v>173</v>
      </c>
      <c r="B176" s="251"/>
      <c r="C176" s="251"/>
      <c r="D176" s="251"/>
      <c r="F176" s="130">
        <f t="shared" si="31"/>
        <v>173</v>
      </c>
      <c r="G176" s="188" t="str">
        <f t="shared" si="22"/>
        <v>=</v>
      </c>
      <c r="H176" s="193"/>
      <c r="I176" s="188" t="str">
        <f t="shared" si="23"/>
        <v>/</v>
      </c>
      <c r="J176" s="194" t="s">
        <v>197</v>
      </c>
      <c r="K176" s="188" t="str">
        <f t="shared" si="21"/>
        <v>/</v>
      </c>
      <c r="L176" s="192" t="s">
        <v>1573</v>
      </c>
      <c r="M176" s="188" t="str">
        <f t="shared" si="24"/>
        <v>/</v>
      </c>
      <c r="N176" s="189"/>
      <c r="O176" s="188" t="str">
        <f t="shared" si="25"/>
        <v>/</v>
      </c>
      <c r="P176" s="156" t="s">
        <v>1876</v>
      </c>
      <c r="Q176" s="188" t="str">
        <f t="shared" si="26"/>
        <v>/</v>
      </c>
      <c r="R176" s="189" t="s">
        <v>1586</v>
      </c>
      <c r="S176" s="188" t="str">
        <f t="shared" si="27"/>
        <v>/</v>
      </c>
      <c r="T176" s="190">
        <v>23</v>
      </c>
      <c r="U176" s="188" t="str">
        <f t="shared" si="28"/>
        <v>/</v>
      </c>
      <c r="V176" s="194" t="str">
        <f t="shared" si="29"/>
        <v xml:space="preserve"> IF SERVO_C=1  MOV AX6 PT112 DELAY TMP09</v>
      </c>
      <c r="W176" s="187" t="s">
        <v>570</v>
      </c>
      <c r="Z176" s="252"/>
    </row>
    <row r="177" spans="1:26" ht="18" customHeight="1">
      <c r="A177" s="250">
        <f t="shared" si="30"/>
        <v>174</v>
      </c>
      <c r="B177" s="251"/>
      <c r="C177" s="251"/>
      <c r="D177" s="251"/>
      <c r="E177" s="186"/>
      <c r="F177" s="130">
        <f t="shared" si="31"/>
        <v>174</v>
      </c>
      <c r="G177" s="188" t="str">
        <f t="shared" si="22"/>
        <v>=</v>
      </c>
      <c r="H177" s="193"/>
      <c r="I177" s="188" t="str">
        <f t="shared" si="23"/>
        <v>/</v>
      </c>
      <c r="J177" s="194" t="s">
        <v>138</v>
      </c>
      <c r="K177" s="188" t="str">
        <f t="shared" si="21"/>
        <v>/</v>
      </c>
      <c r="L177" s="192" t="s">
        <v>43</v>
      </c>
      <c r="M177" s="188" t="str">
        <f t="shared" si="24"/>
        <v>/</v>
      </c>
      <c r="N177" s="189"/>
      <c r="O177" s="188" t="str">
        <f t="shared" si="25"/>
        <v>/</v>
      </c>
      <c r="P177" s="189" t="s">
        <v>47</v>
      </c>
      <c r="Q177" s="188" t="str">
        <f t="shared" si="26"/>
        <v>/</v>
      </c>
      <c r="R177" s="189"/>
      <c r="S177" s="188" t="str">
        <f t="shared" si="27"/>
        <v>/</v>
      </c>
      <c r="T177" s="190"/>
      <c r="U177" s="188" t="str">
        <f t="shared" si="28"/>
        <v>/</v>
      </c>
      <c r="V177" s="194" t="str">
        <f t="shared" si="29"/>
        <v xml:space="preserve"> WT* M10_EN=1  MOV AX3 PT113 </v>
      </c>
      <c r="W177" s="187" t="s">
        <v>44</v>
      </c>
      <c r="Z177" s="252"/>
    </row>
    <row r="178" spans="1:26" ht="18" customHeight="1">
      <c r="A178" s="250">
        <f t="shared" si="30"/>
        <v>175</v>
      </c>
      <c r="B178" s="251"/>
      <c r="C178" s="251"/>
      <c r="D178" s="251"/>
      <c r="E178" s="186"/>
      <c r="F178" s="130">
        <f t="shared" si="31"/>
        <v>175</v>
      </c>
      <c r="G178" s="188" t="str">
        <f t="shared" si="22"/>
        <v>=</v>
      </c>
      <c r="H178" s="193"/>
      <c r="I178" s="188" t="str">
        <f t="shared" si="23"/>
        <v>/</v>
      </c>
      <c r="J178" s="194"/>
      <c r="K178" s="188" t="str">
        <f t="shared" ref="K178:K271" si="32">I178</f>
        <v>/</v>
      </c>
      <c r="L178" s="192"/>
      <c r="M178" s="188" t="str">
        <f t="shared" si="24"/>
        <v>/</v>
      </c>
      <c r="N178" s="189"/>
      <c r="O178" s="188" t="str">
        <f t="shared" si="25"/>
        <v>/</v>
      </c>
      <c r="P178" s="189"/>
      <c r="Q178" s="188" t="str">
        <f t="shared" si="26"/>
        <v>/</v>
      </c>
      <c r="R178" s="189" t="s">
        <v>1448</v>
      </c>
      <c r="S178" s="188" t="str">
        <f t="shared" si="27"/>
        <v>/</v>
      </c>
      <c r="T178" s="190">
        <v>24</v>
      </c>
      <c r="U178" s="188" t="str">
        <f t="shared" si="28"/>
        <v>/</v>
      </c>
      <c r="V178" s="194" t="str">
        <f t="shared" si="29"/>
        <v xml:space="preserve">     DELAY TMP12</v>
      </c>
      <c r="W178" s="185" t="s">
        <v>637</v>
      </c>
      <c r="Z178" s="252"/>
    </row>
    <row r="179" spans="1:26" ht="18" customHeight="1">
      <c r="A179" s="250">
        <f t="shared" si="30"/>
        <v>176</v>
      </c>
      <c r="B179" s="251"/>
      <c r="C179" s="251"/>
      <c r="D179" s="251"/>
      <c r="E179" s="186"/>
      <c r="F179" s="130">
        <f t="shared" si="31"/>
        <v>176</v>
      </c>
      <c r="G179" s="188" t="str">
        <f t="shared" si="22"/>
        <v>=</v>
      </c>
      <c r="H179" s="193"/>
      <c r="I179" s="188" t="str">
        <f t="shared" si="23"/>
        <v>/</v>
      </c>
      <c r="J179" s="194" t="s">
        <v>138</v>
      </c>
      <c r="K179" s="188" t="str">
        <f t="shared" si="32"/>
        <v>/</v>
      </c>
      <c r="L179" s="192" t="s">
        <v>45</v>
      </c>
      <c r="M179" s="188" t="str">
        <f t="shared" si="24"/>
        <v>/</v>
      </c>
      <c r="N179" s="189"/>
      <c r="O179" s="188" t="str">
        <f t="shared" si="25"/>
        <v>/</v>
      </c>
      <c r="P179" s="189" t="s">
        <v>428</v>
      </c>
      <c r="Q179" s="188" t="str">
        <f t="shared" si="26"/>
        <v>/</v>
      </c>
      <c r="R179" s="189"/>
      <c r="S179" s="188" t="str">
        <f t="shared" si="27"/>
        <v>/</v>
      </c>
      <c r="T179" s="190"/>
      <c r="U179" s="188" t="str">
        <f t="shared" si="28"/>
        <v>/</v>
      </c>
      <c r="V179" s="194" t="str">
        <f t="shared" si="29"/>
        <v xml:space="preserve"> WT* M11_EN=1  OUT M11_EX=1 </v>
      </c>
      <c r="W179" s="187" t="s">
        <v>573</v>
      </c>
      <c r="Z179" s="252"/>
    </row>
    <row r="180" spans="1:26" ht="18" customHeight="1">
      <c r="A180" s="250">
        <f t="shared" si="30"/>
        <v>177</v>
      </c>
      <c r="B180" s="251"/>
      <c r="C180" s="251"/>
      <c r="D180" s="251"/>
      <c r="E180" s="186"/>
      <c r="F180" s="130">
        <f t="shared" si="31"/>
        <v>177</v>
      </c>
      <c r="G180" s="188" t="str">
        <f t="shared" si="22"/>
        <v>=</v>
      </c>
      <c r="H180" s="193"/>
      <c r="I180" s="188" t="str">
        <f t="shared" si="23"/>
        <v>/</v>
      </c>
      <c r="J180" s="194" t="s">
        <v>10</v>
      </c>
      <c r="K180" s="188" t="str">
        <f t="shared" si="32"/>
        <v>/</v>
      </c>
      <c r="L180" s="192" t="s">
        <v>398</v>
      </c>
      <c r="M180" s="188" t="str">
        <f t="shared" si="24"/>
        <v>/</v>
      </c>
      <c r="N180" s="189"/>
      <c r="O180" s="188" t="str">
        <f t="shared" si="25"/>
        <v>/</v>
      </c>
      <c r="P180" s="189" t="s">
        <v>64</v>
      </c>
      <c r="Q180" s="188" t="str">
        <f t="shared" si="26"/>
        <v>/</v>
      </c>
      <c r="R180" s="189"/>
      <c r="S180" s="188" t="str">
        <f t="shared" si="27"/>
        <v>/</v>
      </c>
      <c r="T180" s="190">
        <v>25</v>
      </c>
      <c r="U180" s="188" t="str">
        <f t="shared" si="28"/>
        <v>/</v>
      </c>
      <c r="V180" s="194" t="str">
        <f t="shared" si="29"/>
        <v xml:space="preserve"> WT M11_CP=1  OUT M11_EX=0 </v>
      </c>
      <c r="W180" s="187" t="s">
        <v>604</v>
      </c>
      <c r="Z180" s="252"/>
    </row>
    <row r="181" spans="1:26" ht="18" customHeight="1">
      <c r="A181" s="250">
        <f t="shared" si="30"/>
        <v>178</v>
      </c>
      <c r="B181" s="251"/>
      <c r="C181" s="251"/>
      <c r="D181" s="251"/>
      <c r="E181" s="186"/>
      <c r="F181" s="130">
        <f t="shared" si="31"/>
        <v>178</v>
      </c>
      <c r="G181" s="188" t="str">
        <f t="shared" si="22"/>
        <v>=</v>
      </c>
      <c r="H181" s="193"/>
      <c r="I181" s="188" t="str">
        <f t="shared" si="23"/>
        <v>/</v>
      </c>
      <c r="J181" s="194" t="s">
        <v>138</v>
      </c>
      <c r="K181" s="188" t="str">
        <f t="shared" si="32"/>
        <v>/</v>
      </c>
      <c r="L181" s="192" t="s">
        <v>46</v>
      </c>
      <c r="M181" s="188" t="str">
        <f t="shared" si="24"/>
        <v>/</v>
      </c>
      <c r="N181" s="189"/>
      <c r="O181" s="188" t="str">
        <f t="shared" si="25"/>
        <v>/</v>
      </c>
      <c r="P181" s="189" t="s">
        <v>118</v>
      </c>
      <c r="Q181" s="188" t="str">
        <f t="shared" si="26"/>
        <v>/</v>
      </c>
      <c r="R181" s="189"/>
      <c r="S181" s="188" t="str">
        <f t="shared" si="27"/>
        <v>/</v>
      </c>
      <c r="T181" s="190">
        <v>26</v>
      </c>
      <c r="U181" s="188" t="str">
        <f t="shared" si="28"/>
        <v>/</v>
      </c>
      <c r="V181" s="194" t="str">
        <f t="shared" si="29"/>
        <v xml:space="preserve"> WT* M12_EN=1  MOV AX3 PT114 </v>
      </c>
      <c r="W181" s="187" t="s">
        <v>48</v>
      </c>
      <c r="Z181" s="252"/>
    </row>
    <row r="182" spans="1:26" ht="18" customHeight="1">
      <c r="A182" s="250">
        <f t="shared" si="30"/>
        <v>179</v>
      </c>
      <c r="B182" s="251"/>
      <c r="C182" s="251"/>
      <c r="D182" s="251"/>
      <c r="E182" s="186"/>
      <c r="F182" s="130">
        <f t="shared" si="31"/>
        <v>179</v>
      </c>
      <c r="G182" s="188" t="str">
        <f t="shared" si="22"/>
        <v>=</v>
      </c>
      <c r="H182" s="193"/>
      <c r="I182" s="188" t="str">
        <f t="shared" si="23"/>
        <v>/</v>
      </c>
      <c r="J182" s="193" t="s">
        <v>12</v>
      </c>
      <c r="K182" s="188" t="str">
        <f t="shared" si="32"/>
        <v>/</v>
      </c>
      <c r="L182" s="192" t="s">
        <v>14</v>
      </c>
      <c r="M182" s="188" t="str">
        <f t="shared" si="24"/>
        <v>/</v>
      </c>
      <c r="N182" s="189"/>
      <c r="O182" s="188" t="str">
        <f t="shared" si="25"/>
        <v>/</v>
      </c>
      <c r="P182" s="189" t="s">
        <v>29</v>
      </c>
      <c r="Q182" s="188" t="str">
        <f t="shared" si="26"/>
        <v>/</v>
      </c>
      <c r="R182" s="189"/>
      <c r="S182" s="188" t="str">
        <f t="shared" si="27"/>
        <v>/</v>
      </c>
      <c r="T182" s="190"/>
      <c r="U182" s="188" t="str">
        <f t="shared" si="28"/>
        <v>/</v>
      </c>
      <c r="V182" s="194" t="str">
        <f t="shared" si="29"/>
        <v xml:space="preserve"> IF MMDTA=1  GOTO L800 </v>
      </c>
      <c r="W182" s="187" t="s">
        <v>638</v>
      </c>
      <c r="Z182" s="252"/>
    </row>
    <row r="183" spans="1:26" ht="18" customHeight="1">
      <c r="A183" s="250">
        <f t="shared" si="30"/>
        <v>180</v>
      </c>
      <c r="B183" s="251"/>
      <c r="C183" s="251"/>
      <c r="D183" s="251"/>
      <c r="E183" s="186"/>
      <c r="F183" s="130">
        <f t="shared" si="31"/>
        <v>180</v>
      </c>
      <c r="G183" s="188" t="str">
        <f t="shared" si="22"/>
        <v>=</v>
      </c>
      <c r="H183" s="193"/>
      <c r="I183" s="188" t="str">
        <f t="shared" si="23"/>
        <v>/</v>
      </c>
      <c r="J183" s="194" t="s">
        <v>133</v>
      </c>
      <c r="K183" s="188" t="str">
        <f t="shared" si="32"/>
        <v>/</v>
      </c>
      <c r="L183" s="192" t="s">
        <v>408</v>
      </c>
      <c r="M183" s="188" t="str">
        <f t="shared" si="24"/>
        <v>/</v>
      </c>
      <c r="N183" s="189"/>
      <c r="O183" s="188" t="str">
        <f t="shared" si="25"/>
        <v>/</v>
      </c>
      <c r="P183" s="189" t="s">
        <v>517</v>
      </c>
      <c r="Q183" s="188" t="str">
        <f t="shared" si="26"/>
        <v>/</v>
      </c>
      <c r="R183" s="189"/>
      <c r="S183" s="188" t="str">
        <f t="shared" si="27"/>
        <v>/</v>
      </c>
      <c r="T183" s="190"/>
      <c r="U183" s="188" t="str">
        <f t="shared" si="28"/>
        <v>/</v>
      </c>
      <c r="V183" s="194" t="str">
        <f t="shared" si="29"/>
        <v xml:space="preserve"> IF MMDSS2=1  GOTO L800 </v>
      </c>
      <c r="W183" s="185" t="s">
        <v>585</v>
      </c>
      <c r="Z183" s="252"/>
    </row>
    <row r="184" spans="1:26" ht="18" customHeight="1">
      <c r="A184" s="250">
        <f t="shared" si="30"/>
        <v>181</v>
      </c>
      <c r="B184" s="251"/>
      <c r="C184" s="251"/>
      <c r="D184" s="251"/>
      <c r="E184" s="186"/>
      <c r="F184" s="130">
        <f t="shared" si="31"/>
        <v>181</v>
      </c>
      <c r="G184" s="188" t="str">
        <f t="shared" si="22"/>
        <v>=</v>
      </c>
      <c r="H184" s="193"/>
      <c r="I184" s="188" t="str">
        <f t="shared" si="23"/>
        <v>/</v>
      </c>
      <c r="J184" s="194"/>
      <c r="K184" s="188" t="str">
        <f t="shared" si="32"/>
        <v>/</v>
      </c>
      <c r="L184" s="192"/>
      <c r="M184" s="188" t="str">
        <f t="shared" si="24"/>
        <v>/</v>
      </c>
      <c r="N184" s="189"/>
      <c r="O184" s="188" t="str">
        <f t="shared" si="25"/>
        <v>/</v>
      </c>
      <c r="P184" s="189" t="s">
        <v>1568</v>
      </c>
      <c r="Q184" s="188" t="str">
        <f t="shared" si="26"/>
        <v>/</v>
      </c>
      <c r="R184" s="189"/>
      <c r="S184" s="188" t="str">
        <f t="shared" si="27"/>
        <v>/</v>
      </c>
      <c r="T184" s="190">
        <v>27</v>
      </c>
      <c r="U184" s="188" t="str">
        <f t="shared" si="28"/>
        <v>/</v>
      </c>
      <c r="V184" s="194" t="str">
        <f t="shared" si="29"/>
        <v xml:space="preserve">    CALL PROG 1104 </v>
      </c>
      <c r="W184" s="187" t="s">
        <v>567</v>
      </c>
      <c r="Z184" s="252"/>
    </row>
    <row r="185" spans="1:26" ht="18" customHeight="1">
      <c r="A185" s="250">
        <f t="shared" si="30"/>
        <v>182</v>
      </c>
      <c r="B185" s="251"/>
      <c r="C185" s="251"/>
      <c r="D185" s="251"/>
      <c r="E185" s="186"/>
      <c r="F185" s="130">
        <f t="shared" si="31"/>
        <v>182</v>
      </c>
      <c r="G185" s="188" t="str">
        <f t="shared" si="22"/>
        <v>=</v>
      </c>
      <c r="H185" s="193"/>
      <c r="I185" s="188" t="str">
        <f t="shared" si="23"/>
        <v>/</v>
      </c>
      <c r="J185" s="193"/>
      <c r="K185" s="188" t="str">
        <f t="shared" si="32"/>
        <v>/</v>
      </c>
      <c r="L185" s="192"/>
      <c r="M185" s="188" t="str">
        <f t="shared" si="24"/>
        <v>/</v>
      </c>
      <c r="N185" s="189"/>
      <c r="O185" s="188" t="str">
        <f t="shared" si="25"/>
        <v>/</v>
      </c>
      <c r="P185" s="189" t="s">
        <v>29</v>
      </c>
      <c r="Q185" s="188" t="str">
        <f t="shared" si="26"/>
        <v>/</v>
      </c>
      <c r="R185" s="189"/>
      <c r="S185" s="188" t="str">
        <f t="shared" si="27"/>
        <v>/</v>
      </c>
      <c r="T185" s="190"/>
      <c r="U185" s="188" t="str">
        <f t="shared" si="28"/>
        <v>/</v>
      </c>
      <c r="V185" s="194" t="str">
        <f t="shared" si="29"/>
        <v xml:space="preserve">    GOTO L800 </v>
      </c>
      <c r="W185" s="187" t="s">
        <v>639</v>
      </c>
      <c r="Z185" s="252"/>
    </row>
    <row r="186" spans="1:26" ht="30" customHeight="1">
      <c r="A186" s="250">
        <f t="shared" si="30"/>
        <v>183</v>
      </c>
      <c r="B186" s="251"/>
      <c r="C186" s="251"/>
      <c r="D186" s="251"/>
      <c r="E186" s="186"/>
      <c r="F186" s="130">
        <f t="shared" si="31"/>
        <v>183</v>
      </c>
      <c r="G186" s="188" t="str">
        <f t="shared" si="22"/>
        <v>=</v>
      </c>
      <c r="H186" s="193" t="s">
        <v>851</v>
      </c>
      <c r="I186" s="188" t="str">
        <f t="shared" si="23"/>
        <v>/</v>
      </c>
      <c r="J186" s="193" t="s">
        <v>12</v>
      </c>
      <c r="K186" s="188" t="str">
        <f t="shared" si="32"/>
        <v>/</v>
      </c>
      <c r="L186" s="192" t="s">
        <v>988</v>
      </c>
      <c r="M186" s="188" t="str">
        <f t="shared" si="24"/>
        <v>/</v>
      </c>
      <c r="N186" s="189"/>
      <c r="O186" s="188" t="str">
        <f t="shared" si="25"/>
        <v>/</v>
      </c>
      <c r="P186" s="189" t="s">
        <v>857</v>
      </c>
      <c r="Q186" s="188" t="str">
        <f t="shared" si="26"/>
        <v>/</v>
      </c>
      <c r="R186" s="189"/>
      <c r="S186" s="188" t="str">
        <f t="shared" si="27"/>
        <v>/</v>
      </c>
      <c r="T186" s="190"/>
      <c r="U186" s="188" t="str">
        <f t="shared" si="28"/>
        <v>/</v>
      </c>
      <c r="V186" s="194" t="str">
        <f t="shared" si="29"/>
        <v xml:space="preserve">L750 IF MDWS_K_SK=1 &amp; MDYT=0  GOTO L920 </v>
      </c>
      <c r="W186" s="187" t="s">
        <v>430</v>
      </c>
      <c r="Z186" s="252"/>
    </row>
    <row r="187" spans="1:26" ht="18" customHeight="1">
      <c r="A187" s="250">
        <f t="shared" si="30"/>
        <v>184</v>
      </c>
      <c r="B187" s="251"/>
      <c r="C187" s="251"/>
      <c r="D187" s="251"/>
      <c r="E187" s="186"/>
      <c r="F187" s="130">
        <f t="shared" si="31"/>
        <v>184</v>
      </c>
      <c r="G187" s="188" t="str">
        <f t="shared" si="22"/>
        <v>=</v>
      </c>
      <c r="H187" s="193"/>
      <c r="I187" s="188" t="str">
        <f t="shared" si="23"/>
        <v>/</v>
      </c>
      <c r="J187" s="194" t="s">
        <v>12</v>
      </c>
      <c r="K187" s="188" t="str">
        <f t="shared" si="32"/>
        <v>/</v>
      </c>
      <c r="L187" s="192" t="s">
        <v>180</v>
      </c>
      <c r="M187" s="188" t="str">
        <f t="shared" si="24"/>
        <v>/</v>
      </c>
      <c r="N187" s="189"/>
      <c r="O187" s="188" t="str">
        <f t="shared" si="25"/>
        <v>/</v>
      </c>
      <c r="P187" s="189" t="s">
        <v>367</v>
      </c>
      <c r="Q187" s="188" t="str">
        <f t="shared" si="26"/>
        <v>/</v>
      </c>
      <c r="R187" s="189"/>
      <c r="S187" s="188" t="str">
        <f t="shared" si="27"/>
        <v>/</v>
      </c>
      <c r="T187" s="190"/>
      <c r="U187" s="188" t="str">
        <f t="shared" si="28"/>
        <v>/</v>
      </c>
      <c r="V187" s="194" t="str">
        <f t="shared" si="29"/>
        <v xml:space="preserve"> IF MMDR2=1  CALL PROG 1107 </v>
      </c>
      <c r="W187" s="185" t="s">
        <v>431</v>
      </c>
      <c r="Z187" s="252"/>
    </row>
    <row r="188" spans="1:26" ht="18" customHeight="1">
      <c r="A188" s="250">
        <f t="shared" si="30"/>
        <v>185</v>
      </c>
      <c r="B188" s="251"/>
      <c r="C188" s="251"/>
      <c r="D188" s="251"/>
      <c r="E188" s="186"/>
      <c r="F188" s="130">
        <f t="shared" si="31"/>
        <v>185</v>
      </c>
      <c r="G188" s="188" t="str">
        <f t="shared" si="22"/>
        <v>=</v>
      </c>
      <c r="H188" s="193"/>
      <c r="I188" s="188" t="str">
        <f t="shared" si="23"/>
        <v>/</v>
      </c>
      <c r="J188" s="193" t="s">
        <v>12</v>
      </c>
      <c r="K188" s="188" t="str">
        <f>I188</f>
        <v>/</v>
      </c>
      <c r="L188" s="192" t="s">
        <v>14</v>
      </c>
      <c r="M188" s="188" t="str">
        <f t="shared" si="24"/>
        <v>/</v>
      </c>
      <c r="N188" s="189"/>
      <c r="O188" s="188" t="str">
        <f t="shared" si="25"/>
        <v>/</v>
      </c>
      <c r="P188" s="189" t="s">
        <v>27</v>
      </c>
      <c r="Q188" s="188" t="str">
        <f t="shared" si="26"/>
        <v>/</v>
      </c>
      <c r="R188" s="189"/>
      <c r="S188" s="188" t="str">
        <f t="shared" si="27"/>
        <v>/</v>
      </c>
      <c r="T188" s="190"/>
      <c r="U188" s="188" t="str">
        <f t="shared" si="28"/>
        <v>/</v>
      </c>
      <c r="V188" s="194" t="str">
        <f t="shared" si="29"/>
        <v xml:space="preserve"> IF MMDTA=1  CALL PROG 1102 </v>
      </c>
      <c r="W188" s="185" t="s">
        <v>432</v>
      </c>
      <c r="Z188" s="252"/>
    </row>
    <row r="189" spans="1:26" ht="18" customHeight="1">
      <c r="A189" s="250">
        <f t="shared" si="30"/>
        <v>186</v>
      </c>
      <c r="B189" s="251"/>
      <c r="C189" s="251"/>
      <c r="D189" s="251"/>
      <c r="E189" s="186"/>
      <c r="F189" s="152">
        <f t="shared" si="31"/>
        <v>186</v>
      </c>
      <c r="G189" s="116" t="str">
        <f>IF(F189=0," ",X$4)</f>
        <v>=</v>
      </c>
      <c r="H189" s="117" t="s">
        <v>65</v>
      </c>
      <c r="I189" s="116" t="str">
        <f>IF(F189=0," ",Y$4)</f>
        <v>/</v>
      </c>
      <c r="J189" s="118" t="s">
        <v>12</v>
      </c>
      <c r="K189" s="116" t="str">
        <f>I189</f>
        <v>/</v>
      </c>
      <c r="L189" s="119" t="s">
        <v>845</v>
      </c>
      <c r="M189" s="116" t="str">
        <f>IF(F189=0," ",Y$4)</f>
        <v>/</v>
      </c>
      <c r="N189" s="120"/>
      <c r="O189" s="116" t="str">
        <f>IF(F189=0," ",Y$4)</f>
        <v>/</v>
      </c>
      <c r="P189" s="120" t="s">
        <v>852</v>
      </c>
      <c r="Q189" s="116" t="str">
        <f>IF(F189=0," ",Y$4)</f>
        <v>/</v>
      </c>
      <c r="R189" s="120"/>
      <c r="S189" s="116" t="str">
        <f>IF(F189=0," ",Y$4)</f>
        <v>/</v>
      </c>
      <c r="T189" s="121"/>
      <c r="U189" s="116" t="str">
        <f>IF(F189=0," ",Y$4)</f>
        <v>/</v>
      </c>
      <c r="V189" s="118" t="str">
        <f>IF(AND(H189=0,J189=0,L189=0,P189=0,R189=0)," ",CONCATENATE(H189," ",J189," ",L189," ",N189," ",P189," ",R189))</f>
        <v xml:space="preserve">L800 IF STEP1=1  GOTO L110 </v>
      </c>
      <c r="W189" s="154" t="s">
        <v>566</v>
      </c>
      <c r="X189" s="238" t="s">
        <v>1915</v>
      </c>
      <c r="Z189" s="252"/>
    </row>
    <row r="190" spans="1:26" ht="18" customHeight="1">
      <c r="A190" s="250">
        <f t="shared" si="30"/>
        <v>187</v>
      </c>
      <c r="B190" s="251"/>
      <c r="C190" s="251"/>
      <c r="D190" s="251"/>
      <c r="E190" s="186"/>
      <c r="F190" s="152">
        <f t="shared" si="31"/>
        <v>187</v>
      </c>
      <c r="G190" s="116" t="str">
        <f>IF(F190=0," ",X$4)</f>
        <v>=</v>
      </c>
      <c r="H190" s="117"/>
      <c r="I190" s="116" t="str">
        <f>IF(F190=0," ",Y$4)</f>
        <v>/</v>
      </c>
      <c r="J190" s="118" t="s">
        <v>12</v>
      </c>
      <c r="K190" s="116" t="str">
        <f>I190</f>
        <v>/</v>
      </c>
      <c r="L190" s="119" t="s">
        <v>846</v>
      </c>
      <c r="M190" s="116" t="str">
        <f>IF(F190=0," ",Y$4)</f>
        <v>/</v>
      </c>
      <c r="N190" s="120"/>
      <c r="O190" s="116" t="str">
        <f>IF(F190=0," ",Y$4)</f>
        <v>/</v>
      </c>
      <c r="P190" s="120" t="s">
        <v>847</v>
      </c>
      <c r="Q190" s="116" t="str">
        <f>IF(F190=0," ",Y$4)</f>
        <v>/</v>
      </c>
      <c r="R190" s="120"/>
      <c r="S190" s="116" t="str">
        <f>IF(F190=0," ",Y$4)</f>
        <v>/</v>
      </c>
      <c r="T190" s="121"/>
      <c r="U190" s="116" t="str">
        <f>IF(F190=0," ",Y$4)</f>
        <v>/</v>
      </c>
      <c r="V190" s="118" t="str">
        <f>IF(AND(H190=0,J190=0,L190=0,P190=0,R190=0)," ",CONCATENATE(H190," ",J190," ",L190," ",N190," ",P190," ",R190))</f>
        <v xml:space="preserve"> IF STEP2=1  GOTO L340 </v>
      </c>
      <c r="W190" s="154" t="s">
        <v>801</v>
      </c>
      <c r="Z190" s="252"/>
    </row>
    <row r="191" spans="1:26" ht="18" customHeight="1">
      <c r="A191" s="250">
        <f t="shared" si="30"/>
        <v>188</v>
      </c>
      <c r="B191" s="251"/>
      <c r="C191" s="251"/>
      <c r="D191" s="251"/>
      <c r="E191" s="186"/>
      <c r="F191" s="130">
        <f t="shared" si="31"/>
        <v>188</v>
      </c>
      <c r="G191" s="188" t="str">
        <f t="shared" si="22"/>
        <v>=</v>
      </c>
      <c r="H191" s="193"/>
      <c r="I191" s="188" t="str">
        <f t="shared" si="23"/>
        <v>/</v>
      </c>
      <c r="J191" s="193" t="s">
        <v>12</v>
      </c>
      <c r="K191" s="188" t="str">
        <f>I191</f>
        <v>/</v>
      </c>
      <c r="L191" s="10" t="s">
        <v>532</v>
      </c>
      <c r="M191" s="188" t="str">
        <f t="shared" si="24"/>
        <v>/</v>
      </c>
      <c r="N191" s="189"/>
      <c r="O191" s="188" t="str">
        <f t="shared" si="25"/>
        <v>/</v>
      </c>
      <c r="P191" s="189" t="s">
        <v>335</v>
      </c>
      <c r="Q191" s="188" t="str">
        <f t="shared" si="26"/>
        <v>/</v>
      </c>
      <c r="R191" s="189"/>
      <c r="S191" s="188" t="str">
        <f t="shared" si="27"/>
        <v>/</v>
      </c>
      <c r="T191" s="190"/>
      <c r="U191" s="188" t="str">
        <f t="shared" si="28"/>
        <v>/</v>
      </c>
      <c r="V191" s="194" t="str">
        <f t="shared" si="29"/>
        <v xml:space="preserve"> IF AL_CO_EX=1  CALL PROG 1100 </v>
      </c>
      <c r="W191" s="187" t="s">
        <v>1904</v>
      </c>
      <c r="Z191" s="252"/>
    </row>
    <row r="192" spans="1:26" ht="18" customHeight="1">
      <c r="A192" s="250">
        <f t="shared" si="30"/>
        <v>189</v>
      </c>
      <c r="B192" s="251"/>
      <c r="C192" s="251"/>
      <c r="D192" s="251"/>
      <c r="E192" s="186"/>
      <c r="F192" s="130">
        <f t="shared" si="31"/>
        <v>189</v>
      </c>
      <c r="G192" s="188" t="str">
        <f t="shared" si="22"/>
        <v>=</v>
      </c>
      <c r="H192" s="193"/>
      <c r="I192" s="188" t="str">
        <f t="shared" si="23"/>
        <v>/</v>
      </c>
      <c r="J192" s="193" t="s">
        <v>12</v>
      </c>
      <c r="K192" s="188" t="str">
        <f t="shared" si="32"/>
        <v>/</v>
      </c>
      <c r="L192" s="192" t="s">
        <v>987</v>
      </c>
      <c r="M192" s="188" t="str">
        <f t="shared" si="24"/>
        <v>/</v>
      </c>
      <c r="N192" s="189"/>
      <c r="O192" s="188" t="str">
        <f t="shared" si="25"/>
        <v>/</v>
      </c>
      <c r="P192" s="189" t="s">
        <v>429</v>
      </c>
      <c r="Q192" s="188" t="str">
        <f t="shared" si="26"/>
        <v>/</v>
      </c>
      <c r="R192" s="189"/>
      <c r="S192" s="188" t="str">
        <f t="shared" si="27"/>
        <v>/</v>
      </c>
      <c r="T192" s="190"/>
      <c r="U192" s="188" t="str">
        <f t="shared" si="28"/>
        <v>/</v>
      </c>
      <c r="V192" s="194" t="str">
        <f t="shared" si="29"/>
        <v xml:space="preserve"> IF MDYT=0  GOTO L900 </v>
      </c>
      <c r="W192" s="187" t="s">
        <v>640</v>
      </c>
      <c r="Z192" s="252"/>
    </row>
    <row r="193" spans="1:26" ht="18" customHeight="1">
      <c r="A193" s="250">
        <f t="shared" si="30"/>
        <v>190</v>
      </c>
      <c r="B193" s="251"/>
      <c r="C193" s="251"/>
      <c r="D193" s="251"/>
      <c r="E193" s="186"/>
      <c r="F193" s="130">
        <f t="shared" si="31"/>
        <v>190</v>
      </c>
      <c r="G193" s="188" t="str">
        <f t="shared" si="22"/>
        <v>=</v>
      </c>
      <c r="H193" s="193"/>
      <c r="I193" s="188" t="str">
        <f t="shared" si="23"/>
        <v>/</v>
      </c>
      <c r="J193" s="194" t="s">
        <v>133</v>
      </c>
      <c r="K193" s="188" t="str">
        <f t="shared" si="32"/>
        <v>/</v>
      </c>
      <c r="L193" s="192" t="s">
        <v>441</v>
      </c>
      <c r="M193" s="188" t="str">
        <f t="shared" si="24"/>
        <v>/</v>
      </c>
      <c r="N193" s="189"/>
      <c r="O193" s="188" t="str">
        <f t="shared" si="25"/>
        <v>/</v>
      </c>
      <c r="P193" s="138" t="s">
        <v>1656</v>
      </c>
      <c r="Q193" s="188" t="str">
        <f t="shared" si="26"/>
        <v>/</v>
      </c>
      <c r="R193" s="189"/>
      <c r="S193" s="188" t="str">
        <f t="shared" si="27"/>
        <v>/</v>
      </c>
      <c r="T193" s="190"/>
      <c r="U193" s="188" t="str">
        <f t="shared" si="28"/>
        <v>/</v>
      </c>
      <c r="V193" s="194" t="str">
        <f t="shared" si="29"/>
        <v xml:space="preserve"> IF MMDSS2=1 &amp; MMDTA=0  SPRUN PROG 1803 </v>
      </c>
      <c r="W193" s="185" t="s">
        <v>647</v>
      </c>
      <c r="Z193" s="252"/>
    </row>
    <row r="194" spans="1:26" ht="18" customHeight="1">
      <c r="A194" s="250">
        <f t="shared" si="30"/>
        <v>191</v>
      </c>
      <c r="B194" s="251"/>
      <c r="C194" s="251"/>
      <c r="D194" s="251"/>
      <c r="E194" s="186"/>
      <c r="F194" s="130">
        <f t="shared" si="31"/>
        <v>191</v>
      </c>
      <c r="G194" s="188" t="str">
        <f t="shared" si="22"/>
        <v>=</v>
      </c>
      <c r="H194" s="193"/>
      <c r="I194" s="188" t="str">
        <f t="shared" si="23"/>
        <v>/</v>
      </c>
      <c r="J194" s="194" t="s">
        <v>145</v>
      </c>
      <c r="K194" s="188" t="str">
        <f t="shared" si="32"/>
        <v>/</v>
      </c>
      <c r="L194" s="192" t="s">
        <v>338</v>
      </c>
      <c r="M194" s="188" t="str">
        <f t="shared" si="24"/>
        <v>/</v>
      </c>
      <c r="N194" s="189" t="s">
        <v>13</v>
      </c>
      <c r="O194" s="188" t="str">
        <f t="shared" si="25"/>
        <v>/</v>
      </c>
      <c r="P194" s="189" t="s">
        <v>433</v>
      </c>
      <c r="Q194" s="188" t="str">
        <f t="shared" si="26"/>
        <v>/</v>
      </c>
      <c r="R194" s="189"/>
      <c r="S194" s="188" t="str">
        <f t="shared" si="27"/>
        <v>/</v>
      </c>
      <c r="T194" s="190"/>
      <c r="U194" s="188" t="str">
        <f t="shared" si="28"/>
        <v>/</v>
      </c>
      <c r="V194" s="194" t="str">
        <f t="shared" si="29"/>
        <v xml:space="preserve"> IF XMO=1 MOPS=0 GOTO L810 </v>
      </c>
      <c r="W194" s="187" t="s">
        <v>434</v>
      </c>
      <c r="Z194" s="252"/>
    </row>
    <row r="195" spans="1:26" ht="18" customHeight="1">
      <c r="A195" s="250">
        <f t="shared" si="30"/>
        <v>192</v>
      </c>
      <c r="B195" s="251"/>
      <c r="C195" s="251"/>
      <c r="D195" s="251"/>
      <c r="E195" s="186"/>
      <c r="F195" s="130">
        <f t="shared" si="31"/>
        <v>192</v>
      </c>
      <c r="G195" s="188" t="str">
        <f t="shared" si="22"/>
        <v>=</v>
      </c>
      <c r="H195" s="193"/>
      <c r="I195" s="188" t="str">
        <f t="shared" si="23"/>
        <v>/</v>
      </c>
      <c r="J195" s="194" t="s">
        <v>138</v>
      </c>
      <c r="K195" s="188" t="str">
        <f t="shared" si="32"/>
        <v>/</v>
      </c>
      <c r="L195" s="192" t="s">
        <v>63</v>
      </c>
      <c r="M195" s="188" t="str">
        <f t="shared" si="24"/>
        <v>/</v>
      </c>
      <c r="N195" s="189"/>
      <c r="O195" s="188" t="str">
        <f t="shared" si="25"/>
        <v>/</v>
      </c>
      <c r="P195" s="189" t="s">
        <v>106</v>
      </c>
      <c r="Q195" s="188" t="str">
        <f t="shared" si="26"/>
        <v>/</v>
      </c>
      <c r="R195" s="189"/>
      <c r="S195" s="188" t="str">
        <f t="shared" si="27"/>
        <v>/</v>
      </c>
      <c r="T195" s="190">
        <v>28</v>
      </c>
      <c r="U195" s="188" t="str">
        <f t="shared" si="28"/>
        <v>/</v>
      </c>
      <c r="V195" s="194" t="str">
        <f t="shared" si="29"/>
        <v xml:space="preserve"> WT* M15_EN=1  MOV AX1 AX2 AX4 PT126 </v>
      </c>
      <c r="W195" s="187" t="s">
        <v>66</v>
      </c>
      <c r="Z195" s="252"/>
    </row>
    <row r="196" spans="1:26" ht="18" customHeight="1">
      <c r="A196" s="250">
        <f t="shared" si="30"/>
        <v>193</v>
      </c>
      <c r="B196" s="251"/>
      <c r="C196" s="251"/>
      <c r="D196" s="251"/>
      <c r="E196" s="186"/>
      <c r="F196" s="130">
        <f t="shared" si="31"/>
        <v>193</v>
      </c>
      <c r="G196" s="188" t="str">
        <f t="shared" si="22"/>
        <v>=</v>
      </c>
      <c r="H196" s="193"/>
      <c r="I196" s="188" t="str">
        <f t="shared" si="23"/>
        <v>/</v>
      </c>
      <c r="J196" s="194" t="s">
        <v>145</v>
      </c>
      <c r="K196" s="188" t="str">
        <f t="shared" si="32"/>
        <v>/</v>
      </c>
      <c r="L196" s="10" t="s">
        <v>435</v>
      </c>
      <c r="M196" s="188" t="str">
        <f t="shared" si="24"/>
        <v>/</v>
      </c>
      <c r="N196" s="8"/>
      <c r="O196" s="188" t="str">
        <f t="shared" si="25"/>
        <v>/</v>
      </c>
      <c r="P196" s="189" t="s">
        <v>696</v>
      </c>
      <c r="Q196" s="188" t="str">
        <f t="shared" si="26"/>
        <v>/</v>
      </c>
      <c r="R196" s="189"/>
      <c r="S196" s="188" t="str">
        <f t="shared" si="27"/>
        <v>/</v>
      </c>
      <c r="T196" s="190"/>
      <c r="U196" s="188" t="str">
        <f t="shared" si="28"/>
        <v>/</v>
      </c>
      <c r="V196" s="194" t="str">
        <f t="shared" si="29"/>
        <v xml:space="preserve"> IF MDAS_CP=1  GOTO L999 </v>
      </c>
      <c r="W196" s="187" t="s">
        <v>641</v>
      </c>
      <c r="Z196" s="252"/>
    </row>
    <row r="197" spans="1:26" ht="18" customHeight="1">
      <c r="A197" s="250">
        <f t="shared" si="30"/>
        <v>194</v>
      </c>
      <c r="B197" s="251"/>
      <c r="C197" s="251"/>
      <c r="D197" s="251"/>
      <c r="E197" s="186"/>
      <c r="F197" s="152">
        <f t="shared" si="31"/>
        <v>194</v>
      </c>
      <c r="G197" s="116" t="str">
        <f t="shared" si="22"/>
        <v>=</v>
      </c>
      <c r="H197" s="117" t="s">
        <v>436</v>
      </c>
      <c r="I197" s="116" t="str">
        <f t="shared" si="23"/>
        <v>/</v>
      </c>
      <c r="J197" s="118" t="s">
        <v>145</v>
      </c>
      <c r="K197" s="116" t="str">
        <f t="shared" si="32"/>
        <v>/</v>
      </c>
      <c r="L197" s="155" t="s">
        <v>1916</v>
      </c>
      <c r="M197" s="116" t="str">
        <f t="shared" si="24"/>
        <v>/</v>
      </c>
      <c r="N197" s="82"/>
      <c r="O197" s="116" t="str">
        <f t="shared" si="25"/>
        <v>/</v>
      </c>
      <c r="P197" s="120" t="s">
        <v>481</v>
      </c>
      <c r="Q197" s="116" t="str">
        <f t="shared" si="26"/>
        <v>/</v>
      </c>
      <c r="R197" s="120"/>
      <c r="S197" s="116" t="str">
        <f t="shared" si="27"/>
        <v>/</v>
      </c>
      <c r="T197" s="121"/>
      <c r="U197" s="116" t="str">
        <f t="shared" si="28"/>
        <v>/</v>
      </c>
      <c r="V197" s="118" t="str">
        <f t="shared" si="29"/>
        <v xml:space="preserve">L810 IF ALCO_END=1  GOTO L950 </v>
      </c>
      <c r="W197" s="153" t="s">
        <v>1904</v>
      </c>
      <c r="X197" s="238" t="s">
        <v>1914</v>
      </c>
      <c r="Z197" s="252"/>
    </row>
    <row r="198" spans="1:26" ht="18" customHeight="1">
      <c r="A198" s="250">
        <f t="shared" si="30"/>
        <v>195</v>
      </c>
      <c r="B198" s="251"/>
      <c r="C198" s="251"/>
      <c r="D198" s="251"/>
      <c r="E198" s="186"/>
      <c r="F198" s="130">
        <f t="shared" si="31"/>
        <v>195</v>
      </c>
      <c r="G198" s="188" t="str">
        <f t="shared" si="22"/>
        <v>=</v>
      </c>
      <c r="H198" s="193"/>
      <c r="I198" s="188" t="str">
        <f t="shared" si="23"/>
        <v>/</v>
      </c>
      <c r="J198" s="194" t="s">
        <v>145</v>
      </c>
      <c r="K198" s="188" t="str">
        <f t="shared" si="32"/>
        <v>/</v>
      </c>
      <c r="L198" s="10" t="s">
        <v>326</v>
      </c>
      <c r="M198" s="188" t="str">
        <f t="shared" si="24"/>
        <v>/</v>
      </c>
      <c r="N198" s="189"/>
      <c r="O198" s="188" t="str">
        <f t="shared" si="25"/>
        <v>/</v>
      </c>
      <c r="P198" s="189" t="s">
        <v>483</v>
      </c>
      <c r="Q198" s="188" t="str">
        <f t="shared" si="26"/>
        <v>/</v>
      </c>
      <c r="R198" s="189"/>
      <c r="S198" s="188" t="str">
        <f t="shared" si="27"/>
        <v>/</v>
      </c>
      <c r="T198" s="190"/>
      <c r="U198" s="188" t="str">
        <f t="shared" si="28"/>
        <v>/</v>
      </c>
      <c r="V198" s="194" t="str">
        <f t="shared" si="29"/>
        <v xml:space="preserve"> IF AL_CO_EX=0  GOTO L820 </v>
      </c>
      <c r="W198" s="187" t="s">
        <v>642</v>
      </c>
      <c r="Z198" s="252"/>
    </row>
    <row r="199" spans="1:26" ht="18" customHeight="1">
      <c r="A199" s="250">
        <f t="shared" si="30"/>
        <v>196</v>
      </c>
      <c r="B199" s="251"/>
      <c r="C199" s="251"/>
      <c r="D199" s="251"/>
      <c r="E199" s="186"/>
      <c r="F199" s="130">
        <f t="shared" si="31"/>
        <v>196</v>
      </c>
      <c r="G199" s="188" t="str">
        <f t="shared" si="22"/>
        <v>=</v>
      </c>
      <c r="H199" s="193"/>
      <c r="I199" s="188" t="str">
        <f t="shared" si="23"/>
        <v>/</v>
      </c>
      <c r="J199" s="194"/>
      <c r="K199" s="188" t="str">
        <f t="shared" si="32"/>
        <v>/</v>
      </c>
      <c r="L199" s="192"/>
      <c r="M199" s="188" t="str">
        <f t="shared" si="24"/>
        <v>/</v>
      </c>
      <c r="N199" s="189"/>
      <c r="O199" s="188" t="str">
        <f t="shared" si="25"/>
        <v>/</v>
      </c>
      <c r="P199" s="189" t="s">
        <v>443</v>
      </c>
      <c r="Q199" s="188" t="str">
        <f t="shared" si="26"/>
        <v>/</v>
      </c>
      <c r="R199" s="189"/>
      <c r="S199" s="188" t="str">
        <f t="shared" si="27"/>
        <v>/</v>
      </c>
      <c r="T199" s="190"/>
      <c r="U199" s="188" t="str">
        <f t="shared" si="28"/>
        <v>/</v>
      </c>
      <c r="V199" s="194" t="str">
        <f t="shared" si="29"/>
        <v xml:space="preserve">    OUT AT_ALCO_CP=1 </v>
      </c>
      <c r="W199" s="187" t="s">
        <v>644</v>
      </c>
      <c r="Z199" s="252"/>
    </row>
    <row r="200" spans="1:26" ht="18" customHeight="1">
      <c r="A200" s="250">
        <f t="shared" si="30"/>
        <v>197</v>
      </c>
      <c r="B200" s="251"/>
      <c r="C200" s="251"/>
      <c r="D200" s="251"/>
      <c r="E200" s="186"/>
      <c r="F200" s="130">
        <f t="shared" si="31"/>
        <v>197</v>
      </c>
      <c r="G200" s="188" t="str">
        <f t="shared" si="22"/>
        <v>=</v>
      </c>
      <c r="H200" s="193"/>
      <c r="I200" s="188" t="str">
        <f t="shared" si="23"/>
        <v>/</v>
      </c>
      <c r="J200" s="194" t="s">
        <v>134</v>
      </c>
      <c r="K200" s="188" t="str">
        <f t="shared" si="32"/>
        <v>/</v>
      </c>
      <c r="L200" s="192" t="s">
        <v>444</v>
      </c>
      <c r="M200" s="188" t="str">
        <f t="shared" si="24"/>
        <v>/</v>
      </c>
      <c r="N200" s="189"/>
      <c r="O200" s="188" t="str">
        <f t="shared" si="25"/>
        <v>/</v>
      </c>
      <c r="P200" s="189" t="s">
        <v>445</v>
      </c>
      <c r="Q200" s="188" t="str">
        <f t="shared" si="26"/>
        <v>/</v>
      </c>
      <c r="R200" s="189"/>
      <c r="S200" s="188" t="str">
        <f t="shared" si="27"/>
        <v>/</v>
      </c>
      <c r="T200" s="190"/>
      <c r="U200" s="188" t="str">
        <f t="shared" si="28"/>
        <v>/</v>
      </c>
      <c r="V200" s="194" t="str">
        <f t="shared" si="29"/>
        <v xml:space="preserve"> WT AL_CO_CP=1  OUT AT_ALCO_CP=0 </v>
      </c>
      <c r="W200" s="187" t="s">
        <v>643</v>
      </c>
      <c r="Z200" s="252"/>
    </row>
    <row r="201" spans="1:26" ht="18" customHeight="1">
      <c r="A201" s="250">
        <f t="shared" si="30"/>
        <v>198</v>
      </c>
      <c r="B201" s="251"/>
      <c r="C201" s="251"/>
      <c r="D201" s="251"/>
      <c r="E201" s="186"/>
      <c r="F201" s="130">
        <f t="shared" si="31"/>
        <v>198</v>
      </c>
      <c r="G201" s="188" t="str">
        <f t="shared" si="22"/>
        <v>=</v>
      </c>
      <c r="H201" s="193" t="s">
        <v>480</v>
      </c>
      <c r="I201" s="188" t="str">
        <f t="shared" si="23"/>
        <v>/</v>
      </c>
      <c r="J201" s="194"/>
      <c r="K201" s="188" t="str">
        <f t="shared" si="32"/>
        <v>/</v>
      </c>
      <c r="L201" s="192"/>
      <c r="M201" s="188" t="str">
        <f t="shared" si="24"/>
        <v>/</v>
      </c>
      <c r="N201" s="189"/>
      <c r="O201" s="188" t="str">
        <f t="shared" si="25"/>
        <v>/</v>
      </c>
      <c r="P201" s="189"/>
      <c r="Q201" s="188" t="str">
        <f t="shared" si="26"/>
        <v>/</v>
      </c>
      <c r="R201" s="189" t="s">
        <v>437</v>
      </c>
      <c r="S201" s="188" t="str">
        <f t="shared" si="27"/>
        <v>/</v>
      </c>
      <c r="T201" s="190"/>
      <c r="U201" s="188" t="str">
        <f t="shared" si="28"/>
        <v>/</v>
      </c>
      <c r="V201" s="194" t="str">
        <f t="shared" si="29"/>
        <v>L820     OUT 1CYCLE_CP=1</v>
      </c>
      <c r="W201" s="187" t="s">
        <v>645</v>
      </c>
      <c r="Z201" s="252"/>
    </row>
    <row r="202" spans="1:26" ht="18" customHeight="1">
      <c r="A202" s="250">
        <f t="shared" si="30"/>
        <v>199</v>
      </c>
      <c r="B202" s="251"/>
      <c r="C202" s="251"/>
      <c r="D202" s="251"/>
      <c r="E202" s="186"/>
      <c r="F202" s="130">
        <f t="shared" si="31"/>
        <v>199</v>
      </c>
      <c r="G202" s="188" t="str">
        <f t="shared" si="22"/>
        <v>=</v>
      </c>
      <c r="H202" s="193"/>
      <c r="I202" s="188" t="str">
        <f t="shared" si="23"/>
        <v>/</v>
      </c>
      <c r="J202" s="194" t="s">
        <v>134</v>
      </c>
      <c r="K202" s="188" t="str">
        <f t="shared" si="32"/>
        <v>/</v>
      </c>
      <c r="L202" s="192"/>
      <c r="M202" s="188" t="str">
        <f t="shared" si="24"/>
        <v>/</v>
      </c>
      <c r="N202" s="189" t="s">
        <v>340</v>
      </c>
      <c r="O202" s="188" t="str">
        <f t="shared" si="25"/>
        <v>/</v>
      </c>
      <c r="P202" s="189"/>
      <c r="Q202" s="188" t="str">
        <f t="shared" si="26"/>
        <v>/</v>
      </c>
      <c r="R202" s="189"/>
      <c r="S202" s="188" t="str">
        <f t="shared" si="27"/>
        <v>/</v>
      </c>
      <c r="T202" s="190"/>
      <c r="U202" s="188" t="str">
        <f t="shared" si="28"/>
        <v>/</v>
      </c>
      <c r="V202" s="194" t="str">
        <f t="shared" si="29"/>
        <v xml:space="preserve"> WT  P_CYCLE=0  </v>
      </c>
      <c r="W202" s="187" t="s">
        <v>438</v>
      </c>
      <c r="Z202" s="252"/>
    </row>
    <row r="203" spans="1:26" ht="18" customHeight="1">
      <c r="A203" s="250">
        <f t="shared" si="30"/>
        <v>200</v>
      </c>
      <c r="B203" s="251"/>
      <c r="C203" s="251"/>
      <c r="D203" s="251"/>
      <c r="E203" s="186"/>
      <c r="F203" s="130">
        <f t="shared" si="31"/>
        <v>200</v>
      </c>
      <c r="G203" s="188" t="str">
        <f t="shared" si="22"/>
        <v>=</v>
      </c>
      <c r="H203" s="193"/>
      <c r="I203" s="188" t="str">
        <f t="shared" si="23"/>
        <v>/</v>
      </c>
      <c r="J203" s="194" t="s">
        <v>197</v>
      </c>
      <c r="K203" s="188" t="str">
        <f t="shared" si="32"/>
        <v>/</v>
      </c>
      <c r="L203" s="192" t="s">
        <v>1906</v>
      </c>
      <c r="M203" s="188" t="str">
        <f t="shared" si="24"/>
        <v>/</v>
      </c>
      <c r="N203" s="189"/>
      <c r="O203" s="188" t="str">
        <f t="shared" si="25"/>
        <v>/</v>
      </c>
      <c r="P203" s="189" t="s">
        <v>439</v>
      </c>
      <c r="Q203" s="188" t="str">
        <f t="shared" si="26"/>
        <v>/</v>
      </c>
      <c r="R203" s="189"/>
      <c r="S203" s="188" t="str">
        <f t="shared" si="27"/>
        <v>/</v>
      </c>
      <c r="T203" s="190"/>
      <c r="U203" s="188" t="str">
        <f t="shared" si="28"/>
        <v>/</v>
      </c>
      <c r="V203" s="194" t="str">
        <f t="shared" si="29"/>
        <v xml:space="preserve"> IF AT_1CYCLE_EX=0  GOTO L90 </v>
      </c>
      <c r="W203" s="187" t="s">
        <v>1912</v>
      </c>
      <c r="Z203" s="252"/>
    </row>
    <row r="204" spans="1:26" ht="18" customHeight="1">
      <c r="A204" s="250">
        <f t="shared" si="30"/>
        <v>201</v>
      </c>
      <c r="B204" s="251"/>
      <c r="C204" s="251"/>
      <c r="D204" s="251"/>
      <c r="E204" s="186"/>
      <c r="F204" s="152">
        <f t="shared" si="31"/>
        <v>201</v>
      </c>
      <c r="G204" s="116" t="str">
        <f t="shared" si="22"/>
        <v>=</v>
      </c>
      <c r="H204" s="117"/>
      <c r="I204" s="116" t="str">
        <f t="shared" si="23"/>
        <v>/</v>
      </c>
      <c r="J204" s="118" t="s">
        <v>197</v>
      </c>
      <c r="K204" s="116" t="str">
        <f t="shared" si="32"/>
        <v>/</v>
      </c>
      <c r="L204" s="119" t="s">
        <v>1905</v>
      </c>
      <c r="M204" s="116" t="str">
        <f t="shared" si="24"/>
        <v>/</v>
      </c>
      <c r="N204" s="120"/>
      <c r="O204" s="116" t="str">
        <f t="shared" si="25"/>
        <v>/</v>
      </c>
      <c r="P204" s="120" t="s">
        <v>1907</v>
      </c>
      <c r="Q204" s="116" t="str">
        <f t="shared" si="26"/>
        <v>/</v>
      </c>
      <c r="R204" s="120"/>
      <c r="S204" s="116" t="str">
        <f t="shared" si="27"/>
        <v>/</v>
      </c>
      <c r="T204" s="121"/>
      <c r="U204" s="116" t="str">
        <f t="shared" si="28"/>
        <v>/</v>
      </c>
      <c r="V204" s="118" t="str">
        <f t="shared" si="29"/>
        <v xml:space="preserve"> IF AT_1CYCLE_EX=1  GOTO L960 </v>
      </c>
      <c r="W204" s="153" t="s">
        <v>1913</v>
      </c>
      <c r="X204" s="238" t="s">
        <v>1914</v>
      </c>
      <c r="Z204" s="252"/>
    </row>
    <row r="205" spans="1:26" ht="18" customHeight="1">
      <c r="A205" s="250">
        <f t="shared" si="30"/>
        <v>202</v>
      </c>
      <c r="B205" s="251"/>
      <c r="C205" s="251"/>
      <c r="D205" s="251"/>
      <c r="E205" s="186"/>
      <c r="F205" s="130">
        <f t="shared" si="31"/>
        <v>202</v>
      </c>
      <c r="G205" s="188" t="str">
        <f t="shared" si="22"/>
        <v>=</v>
      </c>
      <c r="H205" s="193" t="s">
        <v>440</v>
      </c>
      <c r="I205" s="188" t="str">
        <f t="shared" si="23"/>
        <v>/</v>
      </c>
      <c r="J205" s="193" t="s">
        <v>12</v>
      </c>
      <c r="K205" s="188" t="str">
        <f t="shared" si="32"/>
        <v>/</v>
      </c>
      <c r="L205" s="192" t="s">
        <v>702</v>
      </c>
      <c r="M205" s="188" t="str">
        <f t="shared" si="24"/>
        <v>/</v>
      </c>
      <c r="N205" s="189"/>
      <c r="O205" s="188" t="str">
        <f t="shared" si="25"/>
        <v>/</v>
      </c>
      <c r="P205" s="189" t="s">
        <v>859</v>
      </c>
      <c r="Q205" s="188" t="str">
        <f t="shared" si="26"/>
        <v>/</v>
      </c>
      <c r="R205" s="189"/>
      <c r="S205" s="188" t="str">
        <f t="shared" si="27"/>
        <v>/</v>
      </c>
      <c r="T205" s="190"/>
      <c r="U205" s="188" t="str">
        <f t="shared" si="28"/>
        <v>/</v>
      </c>
      <c r="V205" s="194" t="str">
        <f t="shared" si="29"/>
        <v xml:space="preserve">L900 IF MMDTA=0 | LS9=1  GOTO L910 </v>
      </c>
      <c r="W205" s="187" t="s">
        <v>646</v>
      </c>
      <c r="Z205" s="252"/>
    </row>
    <row r="206" spans="1:26" ht="18" customHeight="1">
      <c r="A206" s="250">
        <f t="shared" si="30"/>
        <v>203</v>
      </c>
      <c r="B206" s="251"/>
      <c r="C206" s="251"/>
      <c r="D206" s="251"/>
      <c r="E206" s="186"/>
      <c r="F206" s="130">
        <f t="shared" si="31"/>
        <v>203</v>
      </c>
      <c r="G206" s="188" t="str">
        <f t="shared" si="22"/>
        <v>=</v>
      </c>
      <c r="H206" s="193"/>
      <c r="I206" s="188" t="str">
        <f t="shared" si="23"/>
        <v>/</v>
      </c>
      <c r="J206" s="194" t="s">
        <v>197</v>
      </c>
      <c r="K206" s="188" t="str">
        <f t="shared" si="32"/>
        <v>/</v>
      </c>
      <c r="L206" s="192" t="s">
        <v>1666</v>
      </c>
      <c r="M206" s="188" t="str">
        <f t="shared" si="24"/>
        <v>/</v>
      </c>
      <c r="N206" s="189"/>
      <c r="O206" s="188" t="str">
        <f t="shared" si="25"/>
        <v>/</v>
      </c>
      <c r="P206" s="189" t="s">
        <v>1569</v>
      </c>
      <c r="Q206" s="188" t="str">
        <f t="shared" si="26"/>
        <v>/</v>
      </c>
      <c r="R206" s="189"/>
      <c r="S206" s="188" t="str">
        <f t="shared" si="27"/>
        <v>/</v>
      </c>
      <c r="T206" s="190"/>
      <c r="U206" s="188" t="str">
        <f t="shared" si="28"/>
        <v>/</v>
      </c>
      <c r="V206" s="194" t="str">
        <f t="shared" si="29"/>
        <v xml:space="preserve"> IF SERVO_C=0  CALL PROG 1105 </v>
      </c>
      <c r="W206" s="187" t="s">
        <v>570</v>
      </c>
      <c r="Z206" s="252"/>
    </row>
    <row r="207" spans="1:26" ht="18" customHeight="1">
      <c r="A207" s="250">
        <f t="shared" si="30"/>
        <v>204</v>
      </c>
      <c r="B207" s="251"/>
      <c r="C207" s="251"/>
      <c r="D207" s="251"/>
      <c r="F207" s="130">
        <f t="shared" si="31"/>
        <v>204</v>
      </c>
      <c r="G207" s="188" t="str">
        <f t="shared" si="22"/>
        <v>=</v>
      </c>
      <c r="H207" s="193"/>
      <c r="I207" s="188" t="str">
        <f t="shared" si="23"/>
        <v>/</v>
      </c>
      <c r="J207" s="194" t="s">
        <v>197</v>
      </c>
      <c r="K207" s="188" t="str">
        <f t="shared" si="32"/>
        <v>/</v>
      </c>
      <c r="L207" s="192" t="s">
        <v>1573</v>
      </c>
      <c r="M207" s="188" t="str">
        <f t="shared" si="24"/>
        <v>/</v>
      </c>
      <c r="N207" s="189"/>
      <c r="O207" s="188" t="str">
        <f t="shared" si="25"/>
        <v>/</v>
      </c>
      <c r="P207" s="189" t="s">
        <v>1691</v>
      </c>
      <c r="Q207" s="188" t="str">
        <f t="shared" si="26"/>
        <v>/</v>
      </c>
      <c r="R207" s="189" t="s">
        <v>1586</v>
      </c>
      <c r="S207" s="188" t="str">
        <f t="shared" si="27"/>
        <v>/</v>
      </c>
      <c r="T207" s="190">
        <v>17</v>
      </c>
      <c r="U207" s="188" t="str">
        <f t="shared" si="28"/>
        <v>/</v>
      </c>
      <c r="V207" s="194" t="str">
        <f t="shared" si="29"/>
        <v xml:space="preserve"> IF SERVO_C=1  MOV AX6 PT108 DELAY TMP09</v>
      </c>
      <c r="W207" s="127" t="s">
        <v>570</v>
      </c>
      <c r="Z207" s="252"/>
    </row>
    <row r="208" spans="1:26" ht="18" customHeight="1">
      <c r="A208" s="250">
        <f t="shared" si="30"/>
        <v>205</v>
      </c>
      <c r="B208" s="251"/>
      <c r="C208" s="251"/>
      <c r="D208" s="251"/>
      <c r="E208" s="186"/>
      <c r="F208" s="130">
        <f t="shared" si="31"/>
        <v>205</v>
      </c>
      <c r="G208" s="188" t="str">
        <f t="shared" si="22"/>
        <v>=</v>
      </c>
      <c r="H208" s="193" t="s">
        <v>860</v>
      </c>
      <c r="I208" s="188" t="str">
        <f t="shared" si="23"/>
        <v>/</v>
      </c>
      <c r="J208" s="193" t="s">
        <v>12</v>
      </c>
      <c r="K208" s="188" t="str">
        <f>I208</f>
        <v>/</v>
      </c>
      <c r="L208" s="192" t="s">
        <v>14</v>
      </c>
      <c r="M208" s="188" t="str">
        <f t="shared" si="24"/>
        <v>/</v>
      </c>
      <c r="N208" s="189"/>
      <c r="O208" s="188" t="str">
        <f t="shared" si="25"/>
        <v>/</v>
      </c>
      <c r="P208" s="189" t="s">
        <v>701</v>
      </c>
      <c r="Q208" s="188" t="str">
        <f t="shared" si="26"/>
        <v>/</v>
      </c>
      <c r="R208" s="189"/>
      <c r="S208" s="188" t="str">
        <f t="shared" si="27"/>
        <v>/</v>
      </c>
      <c r="T208" s="190"/>
      <c r="U208" s="188" t="str">
        <f t="shared" si="28"/>
        <v>/</v>
      </c>
      <c r="V208" s="194" t="str">
        <f t="shared" si="29"/>
        <v xml:space="preserve">L910 IF MMDTA=1  CALL PROG 1101 </v>
      </c>
      <c r="W208" s="187" t="s">
        <v>646</v>
      </c>
      <c r="Z208" s="252"/>
    </row>
    <row r="209" spans="1:26" ht="18" customHeight="1">
      <c r="A209" s="250">
        <f t="shared" si="30"/>
        <v>206</v>
      </c>
      <c r="B209" s="251"/>
      <c r="C209" s="251"/>
      <c r="D209" s="251"/>
      <c r="E209" s="186"/>
      <c r="F209" s="130">
        <f t="shared" si="31"/>
        <v>206</v>
      </c>
      <c r="G209" s="188" t="str">
        <f t="shared" si="22"/>
        <v>=</v>
      </c>
      <c r="H209" s="193"/>
      <c r="I209" s="188" t="str">
        <f t="shared" si="23"/>
        <v>/</v>
      </c>
      <c r="J209" s="194" t="s">
        <v>133</v>
      </c>
      <c r="K209" s="188" t="str">
        <f t="shared" si="32"/>
        <v>/</v>
      </c>
      <c r="L209" s="192" t="s">
        <v>408</v>
      </c>
      <c r="M209" s="188" t="str">
        <f t="shared" si="24"/>
        <v>/</v>
      </c>
      <c r="N209" s="189"/>
      <c r="O209" s="188" t="str">
        <f t="shared" si="25"/>
        <v>/</v>
      </c>
      <c r="P209" s="138" t="s">
        <v>1656</v>
      </c>
      <c r="Q209" s="188" t="str">
        <f t="shared" si="26"/>
        <v>/</v>
      </c>
      <c r="R209" s="189"/>
      <c r="S209" s="188" t="str">
        <f t="shared" si="27"/>
        <v>/</v>
      </c>
      <c r="T209" s="190"/>
      <c r="U209" s="188" t="str">
        <f t="shared" si="28"/>
        <v>/</v>
      </c>
      <c r="V209" s="194" t="str">
        <f t="shared" si="29"/>
        <v xml:space="preserve"> IF MMDSS2=1  SPRUN PROG 1803 </v>
      </c>
      <c r="W209" s="185" t="s">
        <v>647</v>
      </c>
      <c r="Z209" s="252"/>
    </row>
    <row r="210" spans="1:26" ht="18" customHeight="1">
      <c r="A210" s="250">
        <f t="shared" si="30"/>
        <v>207</v>
      </c>
      <c r="B210" s="251"/>
      <c r="C210" s="251"/>
      <c r="D210" s="251"/>
      <c r="E210" s="186"/>
      <c r="F210" s="130">
        <f t="shared" si="31"/>
        <v>207</v>
      </c>
      <c r="G210" s="188" t="str">
        <f t="shared" si="22"/>
        <v>=</v>
      </c>
      <c r="H210" s="193" t="s">
        <v>858</v>
      </c>
      <c r="I210" s="188" t="str">
        <f t="shared" si="23"/>
        <v>/</v>
      </c>
      <c r="J210" s="194" t="s">
        <v>145</v>
      </c>
      <c r="K210" s="188" t="str">
        <f t="shared" si="32"/>
        <v>/</v>
      </c>
      <c r="L210" s="10" t="s">
        <v>435</v>
      </c>
      <c r="M210" s="188" t="str">
        <f t="shared" si="24"/>
        <v>/</v>
      </c>
      <c r="N210" s="8"/>
      <c r="O210" s="188" t="str">
        <f t="shared" si="25"/>
        <v>/</v>
      </c>
      <c r="P210" s="8" t="s">
        <v>692</v>
      </c>
      <c r="Q210" s="188" t="str">
        <f t="shared" si="26"/>
        <v>/</v>
      </c>
      <c r="R210" s="189"/>
      <c r="S210" s="188" t="str">
        <f t="shared" si="27"/>
        <v>/</v>
      </c>
      <c r="T210" s="190"/>
      <c r="U210" s="188" t="str">
        <f t="shared" si="28"/>
        <v>/</v>
      </c>
      <c r="V210" s="194" t="str">
        <f t="shared" si="29"/>
        <v xml:space="preserve">L920 IF MDAS_CP=1  CALL PROG 1901 </v>
      </c>
      <c r="W210" s="187" t="s">
        <v>641</v>
      </c>
      <c r="Z210" s="252"/>
    </row>
    <row r="211" spans="1:26" ht="18" customHeight="1">
      <c r="A211" s="250">
        <f t="shared" si="30"/>
        <v>208</v>
      </c>
      <c r="B211" s="251"/>
      <c r="C211" s="251"/>
      <c r="D211" s="251"/>
      <c r="E211" s="186"/>
      <c r="F211" s="130">
        <f t="shared" si="31"/>
        <v>208</v>
      </c>
      <c r="G211" s="188" t="str">
        <f t="shared" si="22"/>
        <v>=</v>
      </c>
      <c r="H211" s="193"/>
      <c r="I211" s="188" t="str">
        <f t="shared" si="23"/>
        <v>/</v>
      </c>
      <c r="J211" s="194" t="s">
        <v>145</v>
      </c>
      <c r="K211" s="188" t="str">
        <f t="shared" si="32"/>
        <v>/</v>
      </c>
      <c r="L211" s="10" t="s">
        <v>435</v>
      </c>
      <c r="M211" s="188" t="str">
        <f t="shared" si="24"/>
        <v>/</v>
      </c>
      <c r="N211" s="8"/>
      <c r="O211" s="188" t="str">
        <f t="shared" si="25"/>
        <v>/</v>
      </c>
      <c r="P211" s="189" t="s">
        <v>696</v>
      </c>
      <c r="Q211" s="188" t="str">
        <f t="shared" si="26"/>
        <v>/</v>
      </c>
      <c r="R211" s="189"/>
      <c r="S211" s="188" t="str">
        <f t="shared" si="27"/>
        <v>/</v>
      </c>
      <c r="T211" s="190"/>
      <c r="U211" s="188" t="str">
        <f t="shared" si="28"/>
        <v>/</v>
      </c>
      <c r="V211" s="194" t="str">
        <f t="shared" si="29"/>
        <v xml:space="preserve"> IF MDAS_CP=1  GOTO L999 </v>
      </c>
      <c r="W211" s="187" t="s">
        <v>641</v>
      </c>
      <c r="Z211" s="252"/>
    </row>
    <row r="212" spans="1:26" ht="18" customHeight="1">
      <c r="A212" s="250">
        <f t="shared" si="30"/>
        <v>209</v>
      </c>
      <c r="B212" s="251"/>
      <c r="C212" s="251"/>
      <c r="D212" s="251"/>
      <c r="E212" s="186"/>
      <c r="F212" s="130">
        <f t="shared" si="31"/>
        <v>209</v>
      </c>
      <c r="G212" s="188" t="str">
        <f t="shared" si="22"/>
        <v>=</v>
      </c>
      <c r="H212" s="193"/>
      <c r="I212" s="188" t="str">
        <f t="shared" si="23"/>
        <v>/</v>
      </c>
      <c r="J212" s="194" t="s">
        <v>145</v>
      </c>
      <c r="K212" s="188" t="str">
        <f t="shared" si="32"/>
        <v>/</v>
      </c>
      <c r="L212" s="10" t="s">
        <v>326</v>
      </c>
      <c r="M212" s="188" t="str">
        <f t="shared" si="24"/>
        <v>/</v>
      </c>
      <c r="N212" s="8"/>
      <c r="O212" s="188" t="str">
        <f t="shared" si="25"/>
        <v>/</v>
      </c>
      <c r="P212" s="189" t="s">
        <v>855</v>
      </c>
      <c r="Q212" s="188" t="str">
        <f t="shared" si="26"/>
        <v>/</v>
      </c>
      <c r="R212" s="189"/>
      <c r="S212" s="188" t="str">
        <f t="shared" si="27"/>
        <v>/</v>
      </c>
      <c r="T212" s="190"/>
      <c r="U212" s="188" t="str">
        <f t="shared" si="28"/>
        <v>/</v>
      </c>
      <c r="V212" s="194" t="str">
        <f t="shared" si="29"/>
        <v xml:space="preserve"> IF AL_CO_EX=0  GOTO L930 </v>
      </c>
      <c r="W212" s="187" t="s">
        <v>642</v>
      </c>
      <c r="Z212" s="252"/>
    </row>
    <row r="213" spans="1:26" ht="18" customHeight="1">
      <c r="A213" s="250">
        <f t="shared" si="30"/>
        <v>210</v>
      </c>
      <c r="B213" s="251"/>
      <c r="C213" s="251"/>
      <c r="D213" s="251"/>
      <c r="E213" s="186"/>
      <c r="F213" s="130">
        <f t="shared" si="31"/>
        <v>210</v>
      </c>
      <c r="G213" s="188" t="str">
        <f t="shared" si="22"/>
        <v>=</v>
      </c>
      <c r="H213" s="193"/>
      <c r="I213" s="188" t="str">
        <f t="shared" si="23"/>
        <v>/</v>
      </c>
      <c r="J213" s="194"/>
      <c r="K213" s="188" t="str">
        <f t="shared" si="32"/>
        <v>/</v>
      </c>
      <c r="L213" s="192"/>
      <c r="M213" s="188" t="str">
        <f t="shared" si="24"/>
        <v>/</v>
      </c>
      <c r="N213" s="189"/>
      <c r="O213" s="188" t="str">
        <f t="shared" si="25"/>
        <v>/</v>
      </c>
      <c r="P213" s="189" t="s">
        <v>443</v>
      </c>
      <c r="Q213" s="188" t="str">
        <f t="shared" si="26"/>
        <v>/</v>
      </c>
      <c r="R213" s="189"/>
      <c r="S213" s="188" t="str">
        <f t="shared" si="27"/>
        <v>/</v>
      </c>
      <c r="T213" s="190"/>
      <c r="U213" s="188" t="str">
        <f t="shared" si="28"/>
        <v>/</v>
      </c>
      <c r="V213" s="194" t="str">
        <f t="shared" si="29"/>
        <v xml:space="preserve">    OUT AT_ALCO_CP=1 </v>
      </c>
      <c r="W213" s="187" t="s">
        <v>644</v>
      </c>
      <c r="Z213" s="252"/>
    </row>
    <row r="214" spans="1:26" ht="18" customHeight="1">
      <c r="A214" s="250">
        <f t="shared" si="30"/>
        <v>211</v>
      </c>
      <c r="B214" s="251"/>
      <c r="C214" s="251"/>
      <c r="D214" s="251"/>
      <c r="E214" s="186"/>
      <c r="F214" s="130">
        <f t="shared" si="31"/>
        <v>211</v>
      </c>
      <c r="G214" s="188" t="str">
        <f t="shared" si="22"/>
        <v>=</v>
      </c>
      <c r="H214" s="193"/>
      <c r="I214" s="188" t="str">
        <f t="shared" si="23"/>
        <v>/</v>
      </c>
      <c r="J214" s="194" t="s">
        <v>134</v>
      </c>
      <c r="K214" s="188" t="str">
        <f t="shared" si="32"/>
        <v>/</v>
      </c>
      <c r="L214" s="192" t="s">
        <v>444</v>
      </c>
      <c r="M214" s="188" t="str">
        <f t="shared" si="24"/>
        <v>/</v>
      </c>
      <c r="N214" s="189"/>
      <c r="O214" s="188" t="str">
        <f t="shared" si="25"/>
        <v>/</v>
      </c>
      <c r="P214" s="189" t="s">
        <v>445</v>
      </c>
      <c r="Q214" s="188" t="str">
        <f t="shared" si="26"/>
        <v>/</v>
      </c>
      <c r="R214" s="189"/>
      <c r="S214" s="188" t="str">
        <f t="shared" si="27"/>
        <v>/</v>
      </c>
      <c r="T214" s="190"/>
      <c r="U214" s="188" t="str">
        <f t="shared" si="28"/>
        <v>/</v>
      </c>
      <c r="V214" s="194" t="str">
        <f t="shared" si="29"/>
        <v xml:space="preserve"> WT AL_CO_CP=1  OUT AT_ALCO_CP=0 </v>
      </c>
      <c r="W214" s="187" t="s">
        <v>643</v>
      </c>
      <c r="Z214" s="252"/>
    </row>
    <row r="215" spans="1:26" ht="18" customHeight="1">
      <c r="A215" s="250">
        <f t="shared" si="30"/>
        <v>212</v>
      </c>
      <c r="B215" s="251"/>
      <c r="C215" s="251"/>
      <c r="D215" s="251"/>
      <c r="E215" s="186"/>
      <c r="F215" s="130">
        <f t="shared" si="31"/>
        <v>212</v>
      </c>
      <c r="G215" s="188" t="str">
        <f t="shared" si="22"/>
        <v>=</v>
      </c>
      <c r="H215" s="193" t="s">
        <v>856</v>
      </c>
      <c r="I215" s="188" t="str">
        <f t="shared" si="23"/>
        <v>/</v>
      </c>
      <c r="J215" s="194"/>
      <c r="K215" s="188" t="str">
        <f t="shared" si="32"/>
        <v>/</v>
      </c>
      <c r="L215" s="192"/>
      <c r="M215" s="188" t="str">
        <f t="shared" si="24"/>
        <v>/</v>
      </c>
      <c r="N215" s="189"/>
      <c r="O215" s="188" t="str">
        <f t="shared" si="25"/>
        <v>/</v>
      </c>
      <c r="P215" s="189" t="s">
        <v>67</v>
      </c>
      <c r="Q215" s="188" t="str">
        <f t="shared" si="26"/>
        <v>/</v>
      </c>
      <c r="R215" s="189"/>
      <c r="S215" s="188" t="str">
        <f t="shared" si="27"/>
        <v>/</v>
      </c>
      <c r="T215" s="190"/>
      <c r="U215" s="188" t="str">
        <f t="shared" si="28"/>
        <v>/</v>
      </c>
      <c r="V215" s="194" t="str">
        <f t="shared" si="29"/>
        <v xml:space="preserve">L930    GOTO L100 </v>
      </c>
      <c r="W215" s="187" t="s">
        <v>648</v>
      </c>
      <c r="Z215" s="252"/>
    </row>
    <row r="216" spans="1:26" ht="18" customHeight="1">
      <c r="A216" s="250">
        <f t="shared" si="30"/>
        <v>213</v>
      </c>
      <c r="B216" s="251"/>
      <c r="C216" s="251"/>
      <c r="D216" s="251"/>
      <c r="E216" s="186"/>
      <c r="F216" s="130">
        <f t="shared" si="31"/>
        <v>213</v>
      </c>
      <c r="G216" s="188" t="str">
        <f t="shared" si="22"/>
        <v>=</v>
      </c>
      <c r="H216" s="193" t="s">
        <v>472</v>
      </c>
      <c r="I216" s="188" t="str">
        <f t="shared" si="23"/>
        <v>/</v>
      </c>
      <c r="J216" s="194" t="s">
        <v>145</v>
      </c>
      <c r="K216" s="188" t="str">
        <f t="shared" si="32"/>
        <v>/</v>
      </c>
      <c r="L216" s="10" t="s">
        <v>469</v>
      </c>
      <c r="M216" s="188" t="str">
        <f t="shared" si="24"/>
        <v>/</v>
      </c>
      <c r="N216" s="8"/>
      <c r="O216" s="188" t="str">
        <f t="shared" si="25"/>
        <v>/</v>
      </c>
      <c r="P216" s="189" t="s">
        <v>470</v>
      </c>
      <c r="Q216" s="188" t="str">
        <f t="shared" si="26"/>
        <v>/</v>
      </c>
      <c r="R216" s="189"/>
      <c r="S216" s="188" t="str">
        <f t="shared" si="27"/>
        <v>/</v>
      </c>
      <c r="T216" s="190"/>
      <c r="U216" s="188" t="str">
        <f t="shared" si="28"/>
        <v>/</v>
      </c>
      <c r="V216" s="194" t="str">
        <f t="shared" si="29"/>
        <v xml:space="preserve">L950 IF CHK_CHANGE=0  GOTO L999 </v>
      </c>
      <c r="W216" s="185" t="s">
        <v>613</v>
      </c>
      <c r="Z216" s="252"/>
    </row>
    <row r="217" spans="1:26" ht="18" customHeight="1">
      <c r="A217" s="250">
        <f t="shared" si="30"/>
        <v>214</v>
      </c>
      <c r="B217" s="251"/>
      <c r="C217" s="251"/>
      <c r="D217" s="251"/>
      <c r="E217" s="186"/>
      <c r="F217" s="130">
        <f t="shared" si="31"/>
        <v>214</v>
      </c>
      <c r="G217" s="188" t="str">
        <f t="shared" si="22"/>
        <v>=</v>
      </c>
      <c r="H217" s="193"/>
      <c r="I217" s="188" t="str">
        <f t="shared" si="23"/>
        <v>/</v>
      </c>
      <c r="J217" s="194" t="s">
        <v>12</v>
      </c>
      <c r="K217" s="188" t="str">
        <f t="shared" si="32"/>
        <v>/</v>
      </c>
      <c r="L217" s="192" t="s">
        <v>180</v>
      </c>
      <c r="M217" s="188" t="str">
        <f t="shared" si="24"/>
        <v>/</v>
      </c>
      <c r="N217" s="189"/>
      <c r="O217" s="188" t="str">
        <f t="shared" si="25"/>
        <v>/</v>
      </c>
      <c r="P217" s="189" t="s">
        <v>367</v>
      </c>
      <c r="Q217" s="188" t="str">
        <f t="shared" si="26"/>
        <v>/</v>
      </c>
      <c r="R217" s="189"/>
      <c r="S217" s="188" t="str">
        <f t="shared" si="27"/>
        <v>/</v>
      </c>
      <c r="T217" s="190"/>
      <c r="U217" s="188" t="str">
        <f t="shared" si="28"/>
        <v>/</v>
      </c>
      <c r="V217" s="194" t="str">
        <f t="shared" si="29"/>
        <v xml:space="preserve"> IF MMDR2=1  CALL PROG 1107 </v>
      </c>
      <c r="W217" s="185" t="s">
        <v>385</v>
      </c>
      <c r="Z217" s="252"/>
    </row>
    <row r="218" spans="1:26" ht="18" customHeight="1">
      <c r="A218" s="250">
        <f t="shared" si="30"/>
        <v>215</v>
      </c>
      <c r="B218" s="251"/>
      <c r="C218" s="251"/>
      <c r="D218" s="251"/>
      <c r="E218" s="186"/>
      <c r="F218" s="130">
        <f t="shared" si="31"/>
        <v>215</v>
      </c>
      <c r="G218" s="188" t="str">
        <f t="shared" si="22"/>
        <v>=</v>
      </c>
      <c r="H218" s="193"/>
      <c r="I218" s="188" t="str">
        <f t="shared" si="23"/>
        <v>/</v>
      </c>
      <c r="J218" s="193" t="s">
        <v>12</v>
      </c>
      <c r="K218" s="188" t="str">
        <f>I218</f>
        <v>/</v>
      </c>
      <c r="L218" s="192" t="s">
        <v>14</v>
      </c>
      <c r="M218" s="188" t="str">
        <f t="shared" si="24"/>
        <v>/</v>
      </c>
      <c r="N218" s="189"/>
      <c r="O218" s="188" t="str">
        <f t="shared" si="25"/>
        <v>/</v>
      </c>
      <c r="P218" s="189" t="s">
        <v>27</v>
      </c>
      <c r="Q218" s="188" t="str">
        <f t="shared" si="26"/>
        <v>/</v>
      </c>
      <c r="R218" s="189"/>
      <c r="S218" s="188" t="str">
        <f t="shared" si="27"/>
        <v>/</v>
      </c>
      <c r="T218" s="190"/>
      <c r="U218" s="188" t="str">
        <f t="shared" si="28"/>
        <v>/</v>
      </c>
      <c r="V218" s="194" t="str">
        <f t="shared" si="29"/>
        <v xml:space="preserve"> IF MMDTA=1  CALL PROG 1102 </v>
      </c>
      <c r="W218" s="185" t="s">
        <v>28</v>
      </c>
      <c r="Z218" s="252"/>
    </row>
    <row r="219" spans="1:26" ht="18" customHeight="1">
      <c r="A219" s="250">
        <f t="shared" si="30"/>
        <v>216</v>
      </c>
      <c r="B219" s="251"/>
      <c r="C219" s="251"/>
      <c r="D219" s="251"/>
      <c r="E219" s="186"/>
      <c r="F219" s="130">
        <f t="shared" si="31"/>
        <v>216</v>
      </c>
      <c r="G219" s="188" t="str">
        <f t="shared" si="22"/>
        <v>=</v>
      </c>
      <c r="H219" s="193"/>
      <c r="I219" s="188" t="str">
        <f t="shared" si="23"/>
        <v>/</v>
      </c>
      <c r="J219" s="194" t="s">
        <v>138</v>
      </c>
      <c r="K219" s="188" t="str">
        <f t="shared" ref="K219:K227" si="33">I219</f>
        <v>/</v>
      </c>
      <c r="L219" s="192" t="s">
        <v>524</v>
      </c>
      <c r="M219" s="188" t="str">
        <f t="shared" si="24"/>
        <v>/</v>
      </c>
      <c r="N219" s="189"/>
      <c r="O219" s="188" t="str">
        <f t="shared" si="25"/>
        <v>/</v>
      </c>
      <c r="P219" s="189" t="s">
        <v>473</v>
      </c>
      <c r="Q219" s="188" t="str">
        <f t="shared" si="26"/>
        <v>/</v>
      </c>
      <c r="R219" s="189"/>
      <c r="S219" s="188" t="str">
        <f t="shared" si="27"/>
        <v>/</v>
      </c>
      <c r="T219" s="190"/>
      <c r="U219" s="188" t="str">
        <f t="shared" si="28"/>
        <v>/</v>
      </c>
      <c r="V219" s="194" t="str">
        <f t="shared" si="29"/>
        <v xml:space="preserve"> WT* M08_EN=1  MOV AX1 AX2 AX4 PT124 </v>
      </c>
      <c r="W219" s="187" t="s">
        <v>468</v>
      </c>
      <c r="Z219" s="252"/>
    </row>
    <row r="220" spans="1:26" ht="18" customHeight="1">
      <c r="A220" s="250">
        <f t="shared" si="30"/>
        <v>217</v>
      </c>
      <c r="B220" s="251"/>
      <c r="C220" s="251"/>
      <c r="D220" s="251"/>
      <c r="E220" s="186"/>
      <c r="F220" s="130">
        <f t="shared" si="31"/>
        <v>217</v>
      </c>
      <c r="G220" s="188" t="str">
        <f t="shared" si="22"/>
        <v>=</v>
      </c>
      <c r="H220" s="193"/>
      <c r="I220" s="188" t="str">
        <f t="shared" si="23"/>
        <v>/</v>
      </c>
      <c r="J220" s="194"/>
      <c r="K220" s="188" t="str">
        <f t="shared" si="33"/>
        <v>/</v>
      </c>
      <c r="L220" s="192"/>
      <c r="M220" s="188" t="str">
        <f t="shared" si="24"/>
        <v>/</v>
      </c>
      <c r="N220" s="189"/>
      <c r="O220" s="188" t="str">
        <f t="shared" si="25"/>
        <v>/</v>
      </c>
      <c r="P220" s="189" t="s">
        <v>1568</v>
      </c>
      <c r="Q220" s="188" t="str">
        <f t="shared" si="26"/>
        <v>/</v>
      </c>
      <c r="R220" s="189"/>
      <c r="S220" s="188" t="str">
        <f t="shared" si="27"/>
        <v>/</v>
      </c>
      <c r="T220" s="190"/>
      <c r="U220" s="188" t="str">
        <f t="shared" si="28"/>
        <v>/</v>
      </c>
      <c r="V220" s="194" t="str">
        <f t="shared" si="29"/>
        <v xml:space="preserve">    CALL PROG 1104 </v>
      </c>
      <c r="W220" s="187" t="s">
        <v>567</v>
      </c>
      <c r="Z220" s="252"/>
    </row>
    <row r="221" spans="1:26" ht="18" customHeight="1">
      <c r="A221" s="250">
        <f t="shared" si="30"/>
        <v>218</v>
      </c>
      <c r="B221" s="251"/>
      <c r="C221" s="251"/>
      <c r="D221" s="251"/>
      <c r="E221" s="186"/>
      <c r="F221" s="130">
        <f t="shared" si="31"/>
        <v>218</v>
      </c>
      <c r="G221" s="188" t="str">
        <f t="shared" si="22"/>
        <v>=</v>
      </c>
      <c r="H221" s="193"/>
      <c r="I221" s="188" t="str">
        <f t="shared" si="23"/>
        <v>/</v>
      </c>
      <c r="J221" s="194" t="s">
        <v>12</v>
      </c>
      <c r="K221" s="188" t="str">
        <f t="shared" si="33"/>
        <v>/</v>
      </c>
      <c r="L221" s="192" t="s">
        <v>180</v>
      </c>
      <c r="M221" s="188" t="str">
        <f t="shared" si="24"/>
        <v>/</v>
      </c>
      <c r="N221" s="189"/>
      <c r="O221" s="188" t="str">
        <f t="shared" si="25"/>
        <v>/</v>
      </c>
      <c r="P221" s="189" t="s">
        <v>310</v>
      </c>
      <c r="Q221" s="188" t="str">
        <f t="shared" si="26"/>
        <v>/</v>
      </c>
      <c r="R221" s="189"/>
      <c r="S221" s="188" t="str">
        <f t="shared" si="27"/>
        <v>/</v>
      </c>
      <c r="T221" s="190"/>
      <c r="U221" s="188" t="str">
        <f t="shared" si="28"/>
        <v>/</v>
      </c>
      <c r="V221" s="194" t="str">
        <f t="shared" si="29"/>
        <v xml:space="preserve"> IF MMDR2=1  CALL PROG 1108 </v>
      </c>
      <c r="W221" s="185" t="s">
        <v>184</v>
      </c>
      <c r="Z221" s="252"/>
    </row>
    <row r="222" spans="1:26" ht="18" customHeight="1">
      <c r="A222" s="250">
        <f t="shared" si="30"/>
        <v>219</v>
      </c>
      <c r="B222" s="251"/>
      <c r="C222" s="251"/>
      <c r="D222" s="251"/>
      <c r="E222" s="186"/>
      <c r="F222" s="130">
        <f t="shared" si="31"/>
        <v>219</v>
      </c>
      <c r="G222" s="188" t="str">
        <f t="shared" si="22"/>
        <v>=</v>
      </c>
      <c r="H222" s="193"/>
      <c r="I222" s="188" t="str">
        <f t="shared" si="23"/>
        <v>/</v>
      </c>
      <c r="J222" s="194" t="s">
        <v>138</v>
      </c>
      <c r="K222" s="188" t="str">
        <f t="shared" si="33"/>
        <v>/</v>
      </c>
      <c r="L222" s="192" t="s">
        <v>43</v>
      </c>
      <c r="M222" s="188" t="str">
        <f t="shared" si="24"/>
        <v>/</v>
      </c>
      <c r="N222" s="189"/>
      <c r="O222" s="188" t="str">
        <f t="shared" si="25"/>
        <v>/</v>
      </c>
      <c r="P222" s="189" t="s">
        <v>474</v>
      </c>
      <c r="Q222" s="188" t="str">
        <f t="shared" si="26"/>
        <v>/</v>
      </c>
      <c r="R222" s="189"/>
      <c r="S222" s="188" t="str">
        <f t="shared" si="27"/>
        <v>/</v>
      </c>
      <c r="T222" s="190"/>
      <c r="U222" s="188" t="str">
        <f t="shared" si="28"/>
        <v>/</v>
      </c>
      <c r="V222" s="194" t="str">
        <f t="shared" si="29"/>
        <v xml:space="preserve"> WT* M10_EN=1  MOV AX3 PT124 </v>
      </c>
      <c r="W222" s="187" t="s">
        <v>475</v>
      </c>
      <c r="Z222" s="252"/>
    </row>
    <row r="223" spans="1:26">
      <c r="A223" s="250">
        <f t="shared" si="30"/>
        <v>220</v>
      </c>
      <c r="B223" s="251"/>
      <c r="C223" s="251"/>
      <c r="D223" s="251"/>
      <c r="F223" s="130">
        <f t="shared" si="31"/>
        <v>220</v>
      </c>
      <c r="G223" s="188" t="str">
        <f t="shared" si="22"/>
        <v>=</v>
      </c>
      <c r="H223" s="193"/>
      <c r="I223" s="188" t="str">
        <f t="shared" si="23"/>
        <v>/</v>
      </c>
      <c r="J223" s="194"/>
      <c r="K223" s="188" t="str">
        <f t="shared" ref="K223:K224" si="34">IF(F223=0," ",Y$4)</f>
        <v>/</v>
      </c>
      <c r="L223" s="192"/>
      <c r="M223" s="188" t="str">
        <f t="shared" si="24"/>
        <v>/</v>
      </c>
      <c r="N223" s="187" t="s">
        <v>304</v>
      </c>
      <c r="O223" s="188" t="str">
        <f t="shared" si="25"/>
        <v>/</v>
      </c>
      <c r="P223" s="189" t="s">
        <v>1096</v>
      </c>
      <c r="Q223" s="188" t="str">
        <f t="shared" si="26"/>
        <v>/</v>
      </c>
      <c r="R223" s="187"/>
      <c r="S223" s="1" t="str">
        <f t="shared" si="27"/>
        <v>/</v>
      </c>
      <c r="T223" s="190"/>
      <c r="U223" s="188" t="str">
        <f t="shared" si="28"/>
        <v>/</v>
      </c>
      <c r="V223" s="194" t="str">
        <f t="shared" si="29"/>
        <v xml:space="preserve">     OUT MSG_24=1 </v>
      </c>
      <c r="W223" s="187" t="s">
        <v>1112</v>
      </c>
      <c r="Z223" s="252"/>
    </row>
    <row r="224" spans="1:26">
      <c r="A224" s="250">
        <f t="shared" si="30"/>
        <v>221</v>
      </c>
      <c r="B224" s="251"/>
      <c r="C224" s="251"/>
      <c r="D224" s="251"/>
      <c r="F224" s="130">
        <f t="shared" si="31"/>
        <v>221</v>
      </c>
      <c r="G224" s="188" t="str">
        <f t="shared" ref="G224:G321" si="35">IF(F224=0," ",X$4)</f>
        <v>=</v>
      </c>
      <c r="H224" s="193"/>
      <c r="I224" s="188" t="str">
        <f t="shared" ref="I224:I321" si="36">IF(F224=0," ",Y$4)</f>
        <v>/</v>
      </c>
      <c r="J224" s="194" t="s">
        <v>134</v>
      </c>
      <c r="K224" s="188" t="str">
        <f t="shared" si="34"/>
        <v>/</v>
      </c>
      <c r="L224" s="192" t="s">
        <v>1097</v>
      </c>
      <c r="M224" s="188" t="str">
        <f t="shared" ref="M224:M321" si="37">IF(F224=0," ",Y$4)</f>
        <v>/</v>
      </c>
      <c r="N224" s="187"/>
      <c r="O224" s="188" t="str">
        <f t="shared" ref="O224:O321" si="38">IF(F224=0," ",Y$4)</f>
        <v>/</v>
      </c>
      <c r="P224" s="138" t="s">
        <v>470</v>
      </c>
      <c r="Q224" s="188" t="str">
        <f t="shared" ref="Q224:Q321" si="39">IF(F224=0," ",Y$4)</f>
        <v>/</v>
      </c>
      <c r="R224" s="187"/>
      <c r="S224" s="1" t="str">
        <f t="shared" ref="S224:S321" si="40">IF(F224=0," ",Y$4)</f>
        <v>/</v>
      </c>
      <c r="T224" s="190"/>
      <c r="U224" s="188" t="str">
        <f t="shared" ref="U224:U321" si="41">IF(F224=0," ",Y$4)</f>
        <v>/</v>
      </c>
      <c r="V224" s="194" t="str">
        <f t="shared" si="29"/>
        <v xml:space="preserve"> WT MSG_24=1  GOTO L999 </v>
      </c>
      <c r="W224" s="187" t="s">
        <v>904</v>
      </c>
      <c r="X224" s="238" t="s">
        <v>1933</v>
      </c>
      <c r="Z224" s="252"/>
    </row>
    <row r="225" spans="1:26" ht="18" customHeight="1">
      <c r="A225" s="250">
        <f t="shared" si="30"/>
        <v>222</v>
      </c>
      <c r="B225" s="251"/>
      <c r="C225" s="251"/>
      <c r="D225" s="251"/>
      <c r="E225" s="186"/>
      <c r="F225" s="152">
        <f t="shared" si="31"/>
        <v>222</v>
      </c>
      <c r="G225" s="116" t="str">
        <f t="shared" si="35"/>
        <v>=</v>
      </c>
      <c r="H225" s="117" t="s">
        <v>1908</v>
      </c>
      <c r="I225" s="116" t="str">
        <f t="shared" si="36"/>
        <v>/</v>
      </c>
      <c r="J225" s="117"/>
      <c r="K225" s="116" t="str">
        <f t="shared" ref="K225:K226" si="42">I225</f>
        <v>/</v>
      </c>
      <c r="L225" s="119"/>
      <c r="M225" s="116" t="str">
        <f t="shared" si="37"/>
        <v>/</v>
      </c>
      <c r="N225" s="120"/>
      <c r="O225" s="116" t="str">
        <f t="shared" si="38"/>
        <v>/</v>
      </c>
      <c r="P225" s="82" t="s">
        <v>329</v>
      </c>
      <c r="Q225" s="116" t="str">
        <f t="shared" si="39"/>
        <v>/</v>
      </c>
      <c r="R225" s="120"/>
      <c r="S225" s="116" t="str">
        <f t="shared" si="40"/>
        <v>/</v>
      </c>
      <c r="T225" s="121"/>
      <c r="U225" s="116" t="str">
        <f t="shared" si="41"/>
        <v>/</v>
      </c>
      <c r="V225" s="118" t="str">
        <f t="shared" ref="V225:V295" si="43">IF(AND(H225=0,J225=0,L225=0,P225=0,R225=0)," ",CONCATENATE(H225," ",J225," ",L225," ",N225," ",P225," ",R225))</f>
        <v xml:space="preserve">L960    CALL PROG 1901 </v>
      </c>
      <c r="W225" s="153" t="s">
        <v>1910</v>
      </c>
      <c r="X225" s="238" t="s">
        <v>1914</v>
      </c>
      <c r="Z225" s="252"/>
    </row>
    <row r="226" spans="1:26" ht="18" customHeight="1">
      <c r="A226" s="250">
        <f t="shared" si="30"/>
        <v>223</v>
      </c>
      <c r="B226" s="251"/>
      <c r="C226" s="251"/>
      <c r="D226" s="251"/>
      <c r="E226" s="186"/>
      <c r="F226" s="152">
        <f t="shared" si="31"/>
        <v>223</v>
      </c>
      <c r="G226" s="116" t="str">
        <f t="shared" si="35"/>
        <v>=</v>
      </c>
      <c r="H226" s="117"/>
      <c r="I226" s="116" t="str">
        <f t="shared" si="36"/>
        <v>/</v>
      </c>
      <c r="J226" s="117"/>
      <c r="K226" s="116" t="str">
        <f t="shared" si="42"/>
        <v>/</v>
      </c>
      <c r="L226" s="119"/>
      <c r="M226" s="116" t="str">
        <f t="shared" si="37"/>
        <v>/</v>
      </c>
      <c r="N226" s="120"/>
      <c r="O226" s="116" t="str">
        <f t="shared" si="38"/>
        <v>/</v>
      </c>
      <c r="P226" s="82" t="s">
        <v>1909</v>
      </c>
      <c r="Q226" s="116" t="str">
        <f t="shared" si="39"/>
        <v>/</v>
      </c>
      <c r="R226" s="120"/>
      <c r="S226" s="116" t="str">
        <f t="shared" si="40"/>
        <v>/</v>
      </c>
      <c r="T226" s="121"/>
      <c r="U226" s="116" t="str">
        <f t="shared" si="41"/>
        <v>/</v>
      </c>
      <c r="V226" s="118" t="str">
        <f t="shared" si="43"/>
        <v xml:space="preserve">    OUT AT_1CYCLE_CP=1 </v>
      </c>
      <c r="W226" s="153" t="s">
        <v>1911</v>
      </c>
      <c r="Z226" s="252"/>
    </row>
    <row r="227" spans="1:26" ht="18" customHeight="1">
      <c r="A227" s="250">
        <f t="shared" ref="A227:A481" si="44">ROW()-3</f>
        <v>224</v>
      </c>
      <c r="B227" s="251"/>
      <c r="C227" s="251"/>
      <c r="D227" s="251"/>
      <c r="E227" s="186"/>
      <c r="F227" s="130">
        <f t="shared" si="31"/>
        <v>224</v>
      </c>
      <c r="G227" s="188" t="str">
        <f t="shared" si="35"/>
        <v>=</v>
      </c>
      <c r="H227" s="193" t="s">
        <v>471</v>
      </c>
      <c r="I227" s="188" t="str">
        <f t="shared" si="36"/>
        <v>/</v>
      </c>
      <c r="J227" s="193"/>
      <c r="K227" s="188" t="str">
        <f t="shared" si="33"/>
        <v>/</v>
      </c>
      <c r="L227" s="192"/>
      <c r="M227" s="188" t="str">
        <f t="shared" si="37"/>
        <v>/</v>
      </c>
      <c r="N227" s="189"/>
      <c r="O227" s="188" t="str">
        <f t="shared" si="38"/>
        <v>/</v>
      </c>
      <c r="P227" s="189" t="s">
        <v>675</v>
      </c>
      <c r="Q227" s="188" t="str">
        <f t="shared" si="39"/>
        <v>/</v>
      </c>
      <c r="R227" s="189"/>
      <c r="S227" s="188" t="str">
        <f t="shared" si="40"/>
        <v>/</v>
      </c>
      <c r="T227" s="190"/>
      <c r="U227" s="188" t="str">
        <f t="shared" si="41"/>
        <v>/</v>
      </c>
      <c r="V227" s="194" t="str">
        <f t="shared" si="43"/>
        <v xml:space="preserve">L999    OUT AT_END=1 </v>
      </c>
      <c r="W227" s="187" t="s">
        <v>676</v>
      </c>
      <c r="Z227" s="252"/>
    </row>
    <row r="228" spans="1:26" ht="18" customHeight="1">
      <c r="A228" s="250">
        <f t="shared" si="44"/>
        <v>225</v>
      </c>
      <c r="B228" s="251"/>
      <c r="C228" s="251"/>
      <c r="D228" s="251"/>
      <c r="E228" s="186"/>
      <c r="F228" s="130">
        <f t="shared" si="31"/>
        <v>225</v>
      </c>
      <c r="G228" s="188" t="str">
        <f t="shared" si="35"/>
        <v>=</v>
      </c>
      <c r="H228" s="193"/>
      <c r="I228" s="188" t="str">
        <f t="shared" si="36"/>
        <v>/</v>
      </c>
      <c r="J228" s="193"/>
      <c r="K228" s="188" t="str">
        <f t="shared" si="32"/>
        <v>/</v>
      </c>
      <c r="L228" s="192"/>
      <c r="M228" s="188" t="str">
        <f t="shared" si="37"/>
        <v>/</v>
      </c>
      <c r="N228" s="189"/>
      <c r="O228" s="188" t="str">
        <f t="shared" si="38"/>
        <v>/</v>
      </c>
      <c r="P228" s="189" t="s">
        <v>68</v>
      </c>
      <c r="Q228" s="188" t="str">
        <f t="shared" si="39"/>
        <v>/</v>
      </c>
      <c r="R228" s="189"/>
      <c r="S228" s="188" t="str">
        <f t="shared" si="40"/>
        <v>/</v>
      </c>
      <c r="T228" s="190"/>
      <c r="U228" s="188" t="str">
        <f t="shared" si="41"/>
        <v>/</v>
      </c>
      <c r="V228" s="194" t="str">
        <f t="shared" si="43"/>
        <v xml:space="preserve">    END </v>
      </c>
      <c r="W228" s="187"/>
      <c r="Z228" s="252"/>
    </row>
    <row r="229" spans="1:26" ht="18" customHeight="1">
      <c r="A229" s="250">
        <f t="shared" si="44"/>
        <v>226</v>
      </c>
      <c r="B229" s="251"/>
      <c r="C229" s="251"/>
      <c r="D229" s="251"/>
      <c r="E229" s="248" t="s">
        <v>144</v>
      </c>
      <c r="F229" s="130"/>
      <c r="G229" s="188" t="str">
        <f t="shared" si="35"/>
        <v xml:space="preserve"> </v>
      </c>
      <c r="H229" s="193"/>
      <c r="I229" s="188" t="str">
        <f t="shared" si="36"/>
        <v xml:space="preserve"> </v>
      </c>
      <c r="J229" s="193"/>
      <c r="K229" s="188" t="str">
        <f t="shared" si="32"/>
        <v xml:space="preserve"> </v>
      </c>
      <c r="L229" s="192"/>
      <c r="M229" s="188" t="str">
        <f t="shared" si="37"/>
        <v xml:space="preserve"> </v>
      </c>
      <c r="N229" s="189"/>
      <c r="O229" s="188" t="str">
        <f t="shared" si="38"/>
        <v xml:space="preserve"> </v>
      </c>
      <c r="P229" s="189"/>
      <c r="Q229" s="188" t="str">
        <f t="shared" si="39"/>
        <v xml:space="preserve"> </v>
      </c>
      <c r="R229" s="189"/>
      <c r="S229" s="188" t="str">
        <f t="shared" si="40"/>
        <v xml:space="preserve"> </v>
      </c>
      <c r="T229" s="190"/>
      <c r="U229" s="188" t="str">
        <f t="shared" si="41"/>
        <v xml:space="preserve"> </v>
      </c>
      <c r="V229" s="194" t="str">
        <f t="shared" si="43"/>
        <v xml:space="preserve"> </v>
      </c>
      <c r="W229" s="127"/>
      <c r="Z229" s="252"/>
    </row>
    <row r="230" spans="1:26" ht="18" customHeight="1">
      <c r="A230" s="250">
        <f t="shared" si="44"/>
        <v>227</v>
      </c>
      <c r="B230" s="251"/>
      <c r="C230" s="251"/>
      <c r="D230" s="251"/>
      <c r="E230" s="248" t="s">
        <v>485</v>
      </c>
      <c r="F230" s="130"/>
      <c r="G230" s="188" t="str">
        <f t="shared" si="35"/>
        <v xml:space="preserve"> </v>
      </c>
      <c r="H230" s="193"/>
      <c r="I230" s="188" t="str">
        <f t="shared" si="36"/>
        <v xml:space="preserve"> </v>
      </c>
      <c r="J230" s="193"/>
      <c r="K230" s="188" t="str">
        <f t="shared" si="32"/>
        <v xml:space="preserve"> </v>
      </c>
      <c r="L230" s="192"/>
      <c r="M230" s="188" t="str">
        <f t="shared" si="37"/>
        <v xml:space="preserve"> </v>
      </c>
      <c r="N230" s="189"/>
      <c r="O230" s="188" t="str">
        <f t="shared" si="38"/>
        <v xml:space="preserve"> </v>
      </c>
      <c r="P230" s="189"/>
      <c r="Q230" s="188" t="str">
        <f t="shared" si="39"/>
        <v xml:space="preserve"> </v>
      </c>
      <c r="R230" s="189"/>
      <c r="S230" s="188" t="str">
        <f t="shared" si="40"/>
        <v xml:space="preserve"> </v>
      </c>
      <c r="T230" s="190"/>
      <c r="U230" s="188" t="str">
        <f t="shared" si="41"/>
        <v xml:space="preserve"> </v>
      </c>
      <c r="V230" s="194" t="str">
        <f t="shared" si="43"/>
        <v xml:space="preserve"> </v>
      </c>
      <c r="W230" s="127"/>
      <c r="Z230" s="252"/>
    </row>
    <row r="231" spans="1:26" ht="18" customHeight="1">
      <c r="A231" s="250">
        <f t="shared" si="44"/>
        <v>228</v>
      </c>
      <c r="B231" s="251"/>
      <c r="C231" s="251"/>
      <c r="D231" s="251"/>
      <c r="F231" s="195" t="s">
        <v>69</v>
      </c>
      <c r="G231" s="188" t="str">
        <f t="shared" si="35"/>
        <v>=</v>
      </c>
      <c r="H231" s="193"/>
      <c r="I231" s="188" t="str">
        <f t="shared" si="36"/>
        <v>/</v>
      </c>
      <c r="J231" s="194" t="s">
        <v>133</v>
      </c>
      <c r="K231" s="188" t="str">
        <f t="shared" si="32"/>
        <v>/</v>
      </c>
      <c r="L231" s="10" t="s">
        <v>209</v>
      </c>
      <c r="M231" s="188" t="str">
        <f t="shared" si="37"/>
        <v>/</v>
      </c>
      <c r="N231" s="8"/>
      <c r="O231" s="188" t="str">
        <f t="shared" si="38"/>
        <v>/</v>
      </c>
      <c r="P231" s="189" t="s">
        <v>107</v>
      </c>
      <c r="Q231" s="188" t="str">
        <f t="shared" si="39"/>
        <v>/</v>
      </c>
      <c r="R231" s="8"/>
      <c r="S231" s="188" t="str">
        <f t="shared" si="40"/>
        <v>/</v>
      </c>
      <c r="T231" s="35"/>
      <c r="U231" s="188" t="str">
        <f t="shared" si="41"/>
        <v>/</v>
      </c>
      <c r="V231" s="194" t="str">
        <f t="shared" si="43"/>
        <v xml:space="preserve"> IF MDW=0  MOV AX2 PT125 </v>
      </c>
      <c r="W231" s="4" t="s">
        <v>323</v>
      </c>
      <c r="Z231" s="252"/>
    </row>
    <row r="232" spans="1:26" ht="18" customHeight="1">
      <c r="A232" s="250">
        <f t="shared" si="44"/>
        <v>229</v>
      </c>
      <c r="B232" s="251"/>
      <c r="C232" s="251"/>
      <c r="D232" s="251"/>
      <c r="F232" s="195" t="s">
        <v>72</v>
      </c>
      <c r="G232" s="188" t="str">
        <f t="shared" si="35"/>
        <v>=</v>
      </c>
      <c r="H232" s="193"/>
      <c r="I232" s="188" t="str">
        <f t="shared" si="36"/>
        <v>/</v>
      </c>
      <c r="J232" s="194" t="s">
        <v>133</v>
      </c>
      <c r="K232" s="188" t="str">
        <f t="shared" si="32"/>
        <v>/</v>
      </c>
      <c r="L232" s="10" t="s">
        <v>207</v>
      </c>
      <c r="M232" s="188" t="str">
        <f t="shared" si="37"/>
        <v>/</v>
      </c>
      <c r="N232" s="8"/>
      <c r="O232" s="188" t="str">
        <f t="shared" si="38"/>
        <v>/</v>
      </c>
      <c r="P232" s="189" t="s">
        <v>108</v>
      </c>
      <c r="Q232" s="188" t="str">
        <f t="shared" si="39"/>
        <v>/</v>
      </c>
      <c r="R232" s="8"/>
      <c r="S232" s="188" t="str">
        <f t="shared" si="40"/>
        <v>/</v>
      </c>
      <c r="T232" s="35"/>
      <c r="U232" s="188" t="str">
        <f t="shared" si="41"/>
        <v>/</v>
      </c>
      <c r="V232" s="194" t="str">
        <f t="shared" si="43"/>
        <v xml:space="preserve"> IF MDS=0  MOV AX4 PT125 </v>
      </c>
      <c r="W232" s="4" t="s">
        <v>208</v>
      </c>
      <c r="Z232" s="252"/>
    </row>
    <row r="233" spans="1:26" ht="30" customHeight="1">
      <c r="A233" s="250">
        <f t="shared" si="44"/>
        <v>230</v>
      </c>
      <c r="B233" s="251"/>
      <c r="C233" s="251"/>
      <c r="D233" s="251"/>
      <c r="F233" s="195" t="s">
        <v>73</v>
      </c>
      <c r="G233" s="188" t="str">
        <f t="shared" si="35"/>
        <v>=</v>
      </c>
      <c r="H233" s="193"/>
      <c r="I233" s="188" t="str">
        <f t="shared" si="36"/>
        <v>/</v>
      </c>
      <c r="J233" s="194" t="s">
        <v>133</v>
      </c>
      <c r="K233" s="188" t="str">
        <f t="shared" si="32"/>
        <v>/</v>
      </c>
      <c r="L233" s="10" t="s">
        <v>209</v>
      </c>
      <c r="M233" s="188" t="str">
        <f t="shared" si="37"/>
        <v>/</v>
      </c>
      <c r="N233" s="8"/>
      <c r="O233" s="188" t="str">
        <f t="shared" si="38"/>
        <v>/</v>
      </c>
      <c r="P233" s="8" t="s">
        <v>210</v>
      </c>
      <c r="Q233" s="188" t="str">
        <f t="shared" si="39"/>
        <v>/</v>
      </c>
      <c r="R233" s="8"/>
      <c r="S233" s="188" t="str">
        <f t="shared" si="40"/>
        <v>/</v>
      </c>
      <c r="T233" s="35"/>
      <c r="U233" s="188" t="str">
        <f t="shared" si="41"/>
        <v>/</v>
      </c>
      <c r="V233" s="194" t="str">
        <f t="shared" si="43"/>
        <v xml:space="preserve"> IF MDW=0  OUT AX02_NOUSE=1,  AX03_NOUSE=1 </v>
      </c>
      <c r="W233" s="4" t="s">
        <v>211</v>
      </c>
      <c r="Z233" s="252"/>
    </row>
    <row r="234" spans="1:26" ht="30" customHeight="1">
      <c r="A234" s="250">
        <f t="shared" si="44"/>
        <v>231</v>
      </c>
      <c r="B234" s="251"/>
      <c r="C234" s="251"/>
      <c r="D234" s="251"/>
      <c r="F234" s="195" t="s">
        <v>74</v>
      </c>
      <c r="G234" s="188" t="str">
        <f t="shared" si="35"/>
        <v>=</v>
      </c>
      <c r="H234" s="193"/>
      <c r="I234" s="188" t="str">
        <f t="shared" si="36"/>
        <v>/</v>
      </c>
      <c r="J234" s="194" t="s">
        <v>133</v>
      </c>
      <c r="K234" s="188" t="str">
        <f t="shared" si="32"/>
        <v>/</v>
      </c>
      <c r="L234" s="10" t="s">
        <v>207</v>
      </c>
      <c r="M234" s="188" t="str">
        <f t="shared" si="37"/>
        <v>/</v>
      </c>
      <c r="N234" s="8"/>
      <c r="O234" s="188" t="str">
        <f t="shared" si="38"/>
        <v>/</v>
      </c>
      <c r="P234" s="8" t="s">
        <v>212</v>
      </c>
      <c r="Q234" s="188" t="str">
        <f t="shared" si="39"/>
        <v>/</v>
      </c>
      <c r="R234" s="8"/>
      <c r="S234" s="188" t="str">
        <f t="shared" si="40"/>
        <v>/</v>
      </c>
      <c r="T234" s="35"/>
      <c r="U234" s="188" t="str">
        <f t="shared" si="41"/>
        <v>/</v>
      </c>
      <c r="V234" s="194" t="str">
        <f t="shared" si="43"/>
        <v xml:space="preserve"> IF MDS=0  OUT AX04_NOUSE=1,  AX05_NOUSE=1 </v>
      </c>
      <c r="W234" s="4" t="s">
        <v>213</v>
      </c>
      <c r="Z234" s="252"/>
    </row>
    <row r="235" spans="1:26" ht="18" customHeight="1">
      <c r="A235" s="250">
        <f t="shared" si="44"/>
        <v>232</v>
      </c>
      <c r="B235" s="251"/>
      <c r="C235" s="251"/>
      <c r="D235" s="251"/>
      <c r="F235" s="195" t="s">
        <v>76</v>
      </c>
      <c r="G235" s="188" t="str">
        <f t="shared" si="35"/>
        <v>=</v>
      </c>
      <c r="H235" s="193"/>
      <c r="I235" s="188" t="str">
        <f t="shared" si="36"/>
        <v>/</v>
      </c>
      <c r="J235" s="194"/>
      <c r="K235" s="188" t="str">
        <f t="shared" si="32"/>
        <v>/</v>
      </c>
      <c r="L235" s="192"/>
      <c r="M235" s="188" t="str">
        <f t="shared" si="37"/>
        <v>/</v>
      </c>
      <c r="N235" s="189"/>
      <c r="O235" s="188" t="str">
        <f t="shared" si="38"/>
        <v>/</v>
      </c>
      <c r="P235" s="189" t="s">
        <v>75</v>
      </c>
      <c r="Q235" s="188" t="str">
        <f t="shared" si="39"/>
        <v>/</v>
      </c>
      <c r="R235" s="189"/>
      <c r="S235" s="188" t="str">
        <f t="shared" si="40"/>
        <v>/</v>
      </c>
      <c r="T235" s="190"/>
      <c r="U235" s="188" t="str">
        <f t="shared" si="41"/>
        <v>/</v>
      </c>
      <c r="V235" s="194" t="str">
        <f t="shared" si="43"/>
        <v xml:space="preserve">    RET </v>
      </c>
      <c r="W235" s="127"/>
      <c r="Z235" s="252"/>
    </row>
    <row r="236" spans="1:26" ht="18" customHeight="1">
      <c r="A236" s="250">
        <f t="shared" si="44"/>
        <v>233</v>
      </c>
      <c r="B236" s="251"/>
      <c r="C236" s="251"/>
      <c r="D236" s="251"/>
      <c r="E236" s="248" t="s">
        <v>144</v>
      </c>
      <c r="F236" s="130"/>
      <c r="G236" s="188" t="str">
        <f t="shared" si="35"/>
        <v xml:space="preserve"> </v>
      </c>
      <c r="H236" s="193"/>
      <c r="I236" s="188" t="str">
        <f t="shared" si="36"/>
        <v xml:space="preserve"> </v>
      </c>
      <c r="J236" s="193"/>
      <c r="K236" s="188" t="str">
        <f t="shared" si="32"/>
        <v xml:space="preserve"> </v>
      </c>
      <c r="L236" s="192"/>
      <c r="M236" s="188" t="str">
        <f t="shared" si="37"/>
        <v xml:space="preserve"> </v>
      </c>
      <c r="N236" s="189"/>
      <c r="O236" s="188" t="str">
        <f t="shared" si="38"/>
        <v xml:space="preserve"> </v>
      </c>
      <c r="P236" s="189"/>
      <c r="Q236" s="188" t="str">
        <f t="shared" si="39"/>
        <v xml:space="preserve"> </v>
      </c>
      <c r="R236" s="189"/>
      <c r="S236" s="188" t="str">
        <f t="shared" si="40"/>
        <v xml:space="preserve"> </v>
      </c>
      <c r="T236" s="190"/>
      <c r="U236" s="188" t="str">
        <f t="shared" si="41"/>
        <v xml:space="preserve"> </v>
      </c>
      <c r="V236" s="194" t="str">
        <f t="shared" si="43"/>
        <v xml:space="preserve"> </v>
      </c>
      <c r="W236" s="127"/>
      <c r="Z236" s="252"/>
    </row>
    <row r="237" spans="1:26" ht="18" customHeight="1">
      <c r="A237" s="250">
        <f t="shared" si="44"/>
        <v>234</v>
      </c>
      <c r="B237" s="251"/>
      <c r="C237" s="251"/>
      <c r="D237" s="251"/>
      <c r="E237" s="248" t="s">
        <v>489</v>
      </c>
      <c r="F237" s="130"/>
      <c r="G237" s="188" t="str">
        <f t="shared" si="35"/>
        <v xml:space="preserve"> </v>
      </c>
      <c r="H237" s="193"/>
      <c r="I237" s="188" t="str">
        <f t="shared" si="36"/>
        <v xml:space="preserve"> </v>
      </c>
      <c r="J237" s="193"/>
      <c r="K237" s="188" t="str">
        <f t="shared" si="32"/>
        <v xml:space="preserve"> </v>
      </c>
      <c r="L237" s="192"/>
      <c r="M237" s="188" t="str">
        <f t="shared" si="37"/>
        <v xml:space="preserve"> </v>
      </c>
      <c r="N237" s="189"/>
      <c r="O237" s="188" t="str">
        <f t="shared" si="38"/>
        <v xml:space="preserve"> </v>
      </c>
      <c r="P237" s="189"/>
      <c r="Q237" s="188" t="str">
        <f t="shared" si="39"/>
        <v xml:space="preserve"> </v>
      </c>
      <c r="R237" s="189"/>
      <c r="S237" s="188" t="str">
        <f t="shared" si="40"/>
        <v xml:space="preserve"> </v>
      </c>
      <c r="T237" s="190"/>
      <c r="U237" s="188" t="str">
        <f t="shared" si="41"/>
        <v xml:space="preserve"> </v>
      </c>
      <c r="V237" s="194" t="str">
        <f t="shared" si="43"/>
        <v xml:space="preserve"> </v>
      </c>
      <c r="W237" s="127"/>
      <c r="Z237" s="252"/>
    </row>
    <row r="238" spans="1:26" ht="18" customHeight="1">
      <c r="A238" s="250">
        <f t="shared" si="44"/>
        <v>235</v>
      </c>
      <c r="B238" s="251"/>
      <c r="C238" s="251"/>
      <c r="D238" s="251"/>
      <c r="F238" s="195" t="s">
        <v>69</v>
      </c>
      <c r="G238" s="188" t="str">
        <f t="shared" si="35"/>
        <v>=</v>
      </c>
      <c r="H238" s="193"/>
      <c r="I238" s="188" t="str">
        <f t="shared" si="36"/>
        <v>/</v>
      </c>
      <c r="J238" s="194" t="s">
        <v>138</v>
      </c>
      <c r="K238" s="188" t="str">
        <f t="shared" si="32"/>
        <v>/</v>
      </c>
      <c r="L238" s="192" t="s">
        <v>70</v>
      </c>
      <c r="M238" s="188" t="str">
        <f t="shared" si="37"/>
        <v>/</v>
      </c>
      <c r="N238" s="189"/>
      <c r="O238" s="188" t="str">
        <f t="shared" si="38"/>
        <v>/</v>
      </c>
      <c r="P238" s="189" t="s">
        <v>463</v>
      </c>
      <c r="Q238" s="188" t="str">
        <f t="shared" si="39"/>
        <v>/</v>
      </c>
      <c r="R238" s="189"/>
      <c r="S238" s="188" t="str">
        <f t="shared" si="40"/>
        <v>/</v>
      </c>
      <c r="T238" s="190"/>
      <c r="U238" s="188" t="str">
        <f t="shared" si="41"/>
        <v>/</v>
      </c>
      <c r="V238" s="194" t="str">
        <f t="shared" si="43"/>
        <v xml:space="preserve"> WT* M21_EN=1  MOV AX1 AX2 AX4 PT108  </v>
      </c>
      <c r="W238" s="3" t="s">
        <v>71</v>
      </c>
      <c r="Z238" s="252"/>
    </row>
    <row r="239" spans="1:26" ht="18" customHeight="1">
      <c r="A239" s="250">
        <f t="shared" si="44"/>
        <v>236</v>
      </c>
      <c r="B239" s="251"/>
      <c r="C239" s="251"/>
      <c r="D239" s="251"/>
      <c r="E239" s="186"/>
      <c r="F239" s="195" t="s">
        <v>72</v>
      </c>
      <c r="G239" s="188" t="str">
        <f t="shared" si="35"/>
        <v>=</v>
      </c>
      <c r="H239" s="193"/>
      <c r="I239" s="188" t="str">
        <f t="shared" si="36"/>
        <v>/</v>
      </c>
      <c r="J239" s="194"/>
      <c r="K239" s="188" t="str">
        <f t="shared" si="32"/>
        <v>/</v>
      </c>
      <c r="L239" s="192"/>
      <c r="M239" s="188" t="str">
        <f t="shared" si="37"/>
        <v>/</v>
      </c>
      <c r="N239" s="189"/>
      <c r="O239" s="188" t="str">
        <f t="shared" si="38"/>
        <v>/</v>
      </c>
      <c r="P239" s="189" t="s">
        <v>1568</v>
      </c>
      <c r="Q239" s="188" t="str">
        <f t="shared" si="39"/>
        <v>/</v>
      </c>
      <c r="R239" s="189"/>
      <c r="S239" s="188" t="str">
        <f t="shared" si="40"/>
        <v>/</v>
      </c>
      <c r="T239" s="190"/>
      <c r="U239" s="188" t="str">
        <f t="shared" si="41"/>
        <v>/</v>
      </c>
      <c r="V239" s="194" t="str">
        <f t="shared" si="43"/>
        <v xml:space="preserve">    CALL PROG 1104 </v>
      </c>
      <c r="W239" s="187" t="s">
        <v>567</v>
      </c>
      <c r="Z239" s="252"/>
    </row>
    <row r="240" spans="1:26" ht="18" customHeight="1">
      <c r="A240" s="250">
        <f t="shared" si="44"/>
        <v>237</v>
      </c>
      <c r="B240" s="251"/>
      <c r="C240" s="251"/>
      <c r="D240" s="251"/>
      <c r="F240" s="195" t="s">
        <v>73</v>
      </c>
      <c r="G240" s="188" t="str">
        <f t="shared" si="35"/>
        <v>=</v>
      </c>
      <c r="H240" s="193"/>
      <c r="I240" s="188" t="str">
        <f t="shared" si="36"/>
        <v>/</v>
      </c>
      <c r="J240" s="194"/>
      <c r="K240" s="188" t="str">
        <f t="shared" si="32"/>
        <v>/</v>
      </c>
      <c r="L240" s="192"/>
      <c r="M240" s="188" t="str">
        <f t="shared" si="37"/>
        <v>/</v>
      </c>
      <c r="N240" s="189"/>
      <c r="O240" s="188" t="str">
        <f t="shared" si="38"/>
        <v>/</v>
      </c>
      <c r="P240" s="189" t="s">
        <v>75</v>
      </c>
      <c r="Q240" s="188" t="str">
        <f t="shared" si="39"/>
        <v>/</v>
      </c>
      <c r="R240" s="189"/>
      <c r="S240" s="188" t="str">
        <f t="shared" si="40"/>
        <v>/</v>
      </c>
      <c r="T240" s="190"/>
      <c r="U240" s="188" t="str">
        <f t="shared" si="41"/>
        <v>/</v>
      </c>
      <c r="V240" s="194" t="str">
        <f t="shared" si="43"/>
        <v xml:space="preserve">    RET </v>
      </c>
      <c r="W240" s="127"/>
      <c r="Z240" s="252"/>
    </row>
    <row r="241" spans="1:26" ht="18" customHeight="1">
      <c r="A241" s="250">
        <f t="shared" si="44"/>
        <v>238</v>
      </c>
      <c r="B241" s="251"/>
      <c r="C241" s="251"/>
      <c r="D241" s="251"/>
      <c r="E241" s="248" t="s">
        <v>144</v>
      </c>
      <c r="F241" s="195"/>
      <c r="G241" s="188" t="str">
        <f t="shared" si="35"/>
        <v xml:space="preserve"> </v>
      </c>
      <c r="H241" s="193"/>
      <c r="I241" s="188" t="str">
        <f t="shared" si="36"/>
        <v xml:space="preserve"> </v>
      </c>
      <c r="J241" s="194"/>
      <c r="K241" s="188" t="str">
        <f t="shared" si="32"/>
        <v xml:space="preserve"> </v>
      </c>
      <c r="L241" s="192"/>
      <c r="M241" s="188" t="str">
        <f t="shared" si="37"/>
        <v xml:space="preserve"> </v>
      </c>
      <c r="N241" s="189"/>
      <c r="O241" s="188" t="str">
        <f t="shared" si="38"/>
        <v xml:space="preserve"> </v>
      </c>
      <c r="P241" s="189"/>
      <c r="Q241" s="188" t="str">
        <f t="shared" si="39"/>
        <v xml:space="preserve"> </v>
      </c>
      <c r="R241" s="189"/>
      <c r="S241" s="188" t="str">
        <f t="shared" si="40"/>
        <v xml:space="preserve"> </v>
      </c>
      <c r="T241" s="190"/>
      <c r="U241" s="188" t="str">
        <f t="shared" si="41"/>
        <v xml:space="preserve"> </v>
      </c>
      <c r="V241" s="194" t="str">
        <f t="shared" si="43"/>
        <v xml:space="preserve"> </v>
      </c>
      <c r="W241" s="127"/>
      <c r="Z241" s="252"/>
    </row>
    <row r="242" spans="1:26" ht="18" customHeight="1">
      <c r="A242" s="250">
        <f t="shared" si="44"/>
        <v>239</v>
      </c>
      <c r="B242" s="251"/>
      <c r="C242" s="251"/>
      <c r="D242" s="251"/>
      <c r="E242" s="248" t="s">
        <v>498</v>
      </c>
      <c r="F242" s="195"/>
      <c r="G242" s="188" t="str">
        <f t="shared" si="35"/>
        <v xml:space="preserve"> </v>
      </c>
      <c r="H242" s="193"/>
      <c r="I242" s="188" t="str">
        <f t="shared" si="36"/>
        <v xml:space="preserve"> </v>
      </c>
      <c r="J242" s="194"/>
      <c r="K242" s="188" t="str">
        <f t="shared" si="32"/>
        <v xml:space="preserve"> </v>
      </c>
      <c r="L242" s="192"/>
      <c r="M242" s="188" t="str">
        <f t="shared" si="37"/>
        <v xml:space="preserve"> </v>
      </c>
      <c r="N242" s="189"/>
      <c r="O242" s="188" t="str">
        <f t="shared" si="38"/>
        <v xml:space="preserve"> </v>
      </c>
      <c r="P242" s="189"/>
      <c r="Q242" s="188" t="str">
        <f t="shared" si="39"/>
        <v xml:space="preserve"> </v>
      </c>
      <c r="R242" s="189"/>
      <c r="S242" s="188" t="str">
        <f t="shared" si="40"/>
        <v xml:space="preserve"> </v>
      </c>
      <c r="T242" s="190"/>
      <c r="U242" s="188" t="str">
        <f t="shared" si="41"/>
        <v xml:space="preserve"> </v>
      </c>
      <c r="V242" s="194" t="str">
        <f t="shared" si="43"/>
        <v xml:space="preserve"> </v>
      </c>
      <c r="W242" s="127"/>
      <c r="Z242" s="252"/>
    </row>
    <row r="243" spans="1:26" ht="18" customHeight="1">
      <c r="A243" s="250">
        <f t="shared" si="44"/>
        <v>240</v>
      </c>
      <c r="B243" s="251"/>
      <c r="C243" s="251"/>
      <c r="D243" s="251"/>
      <c r="F243" s="195" t="s">
        <v>69</v>
      </c>
      <c r="G243" s="188" t="str">
        <f t="shared" si="35"/>
        <v>=</v>
      </c>
      <c r="H243" s="193"/>
      <c r="I243" s="188" t="str">
        <f t="shared" si="36"/>
        <v>/</v>
      </c>
      <c r="J243" s="194" t="s">
        <v>197</v>
      </c>
      <c r="K243" s="188" t="str">
        <f t="shared" si="32"/>
        <v>/</v>
      </c>
      <c r="L243" s="192" t="s">
        <v>698</v>
      </c>
      <c r="M243" s="188" t="str">
        <f t="shared" si="37"/>
        <v>/</v>
      </c>
      <c r="N243" s="189"/>
      <c r="O243" s="188" t="str">
        <f t="shared" si="38"/>
        <v>/</v>
      </c>
      <c r="P243" s="189" t="s">
        <v>706</v>
      </c>
      <c r="Q243" s="188" t="str">
        <f t="shared" si="39"/>
        <v>/</v>
      </c>
      <c r="R243" s="189"/>
      <c r="S243" s="188" t="str">
        <f t="shared" si="40"/>
        <v>/</v>
      </c>
      <c r="T243" s="190"/>
      <c r="U243" s="188" t="str">
        <f t="shared" si="41"/>
        <v>/</v>
      </c>
      <c r="V243" s="194" t="str">
        <f t="shared" si="43"/>
        <v xml:space="preserve"> IF LS9=1  GOTO L1102 </v>
      </c>
      <c r="W243" s="127" t="s">
        <v>700</v>
      </c>
      <c r="Z243" s="252"/>
    </row>
    <row r="244" spans="1:26" ht="18" customHeight="1">
      <c r="A244" s="250">
        <f t="shared" si="44"/>
        <v>241</v>
      </c>
      <c r="B244" s="251"/>
      <c r="C244" s="251"/>
      <c r="D244" s="251"/>
      <c r="F244" s="195" t="s">
        <v>72</v>
      </c>
      <c r="G244" s="188" t="str">
        <f t="shared" si="35"/>
        <v>=</v>
      </c>
      <c r="H244" s="193"/>
      <c r="I244" s="188" t="str">
        <f t="shared" si="36"/>
        <v>/</v>
      </c>
      <c r="J244" s="194" t="s">
        <v>138</v>
      </c>
      <c r="K244" s="188" t="str">
        <f t="shared" si="32"/>
        <v>/</v>
      </c>
      <c r="L244" s="192" t="s">
        <v>214</v>
      </c>
      <c r="M244" s="188" t="str">
        <f t="shared" si="37"/>
        <v>/</v>
      </c>
      <c r="N244" s="189"/>
      <c r="O244" s="188" t="str">
        <f t="shared" si="38"/>
        <v>/</v>
      </c>
      <c r="P244" s="189" t="s">
        <v>122</v>
      </c>
      <c r="Q244" s="188" t="str">
        <f t="shared" si="39"/>
        <v>/</v>
      </c>
      <c r="R244" s="189"/>
      <c r="S244" s="188" t="str">
        <f t="shared" si="40"/>
        <v>/</v>
      </c>
      <c r="T244" s="190"/>
      <c r="U244" s="188" t="str">
        <f t="shared" si="41"/>
        <v>/</v>
      </c>
      <c r="V244" s="194" t="str">
        <f t="shared" si="43"/>
        <v xml:space="preserve"> WT* M16_EN=1  MOV AX1 AX2 AX4 PT108  </v>
      </c>
      <c r="W244" s="3" t="s">
        <v>71</v>
      </c>
      <c r="X244" s="238" t="s">
        <v>215</v>
      </c>
      <c r="Z244" s="252"/>
    </row>
    <row r="245" spans="1:26" ht="18" customHeight="1">
      <c r="A245" s="250">
        <f t="shared" si="44"/>
        <v>242</v>
      </c>
      <c r="B245" s="251"/>
      <c r="C245" s="251"/>
      <c r="D245" s="251"/>
      <c r="F245" s="195" t="s">
        <v>73</v>
      </c>
      <c r="G245" s="188" t="str">
        <f t="shared" si="35"/>
        <v>=</v>
      </c>
      <c r="H245" s="193"/>
      <c r="I245" s="188" t="str">
        <f t="shared" si="36"/>
        <v>/</v>
      </c>
      <c r="J245" s="194" t="s">
        <v>197</v>
      </c>
      <c r="K245" s="188" t="str">
        <f t="shared" si="32"/>
        <v>/</v>
      </c>
      <c r="L245" s="192" t="s">
        <v>1666</v>
      </c>
      <c r="M245" s="188" t="str">
        <f t="shared" si="37"/>
        <v>/</v>
      </c>
      <c r="N245" s="189"/>
      <c r="O245" s="188" t="str">
        <f t="shared" si="38"/>
        <v>/</v>
      </c>
      <c r="P245" s="189" t="s">
        <v>1569</v>
      </c>
      <c r="Q245" s="188" t="str">
        <f t="shared" si="39"/>
        <v>/</v>
      </c>
      <c r="R245" s="189"/>
      <c r="S245" s="188" t="str">
        <f t="shared" si="40"/>
        <v>/</v>
      </c>
      <c r="T245" s="190"/>
      <c r="U245" s="188" t="str">
        <f t="shared" si="41"/>
        <v>/</v>
      </c>
      <c r="V245" s="194" t="str">
        <f t="shared" si="43"/>
        <v xml:space="preserve"> IF SERVO_C=0  CALL PROG 1105 </v>
      </c>
      <c r="W245" s="127" t="s">
        <v>570</v>
      </c>
      <c r="Z245" s="252"/>
    </row>
    <row r="246" spans="1:26" ht="18" customHeight="1">
      <c r="A246" s="250">
        <f t="shared" si="44"/>
        <v>243</v>
      </c>
      <c r="B246" s="251"/>
      <c r="C246" s="251"/>
      <c r="D246" s="251"/>
      <c r="F246" s="195" t="s">
        <v>74</v>
      </c>
      <c r="G246" s="188" t="str">
        <f t="shared" si="35"/>
        <v>=</v>
      </c>
      <c r="H246" s="193"/>
      <c r="I246" s="188" t="str">
        <f t="shared" si="36"/>
        <v>/</v>
      </c>
      <c r="J246" s="194" t="s">
        <v>197</v>
      </c>
      <c r="K246" s="188" t="str">
        <f t="shared" si="32"/>
        <v>/</v>
      </c>
      <c r="L246" s="192" t="s">
        <v>1573</v>
      </c>
      <c r="M246" s="188" t="str">
        <f t="shared" si="37"/>
        <v>/</v>
      </c>
      <c r="N246" s="189"/>
      <c r="O246" s="188" t="str">
        <f t="shared" si="38"/>
        <v>/</v>
      </c>
      <c r="P246" s="189" t="s">
        <v>1691</v>
      </c>
      <c r="Q246" s="188" t="str">
        <f t="shared" si="39"/>
        <v>/</v>
      </c>
      <c r="R246" s="189" t="s">
        <v>1586</v>
      </c>
      <c r="S246" s="188" t="str">
        <f t="shared" si="40"/>
        <v>/</v>
      </c>
      <c r="T246" s="190"/>
      <c r="U246" s="188" t="str">
        <f t="shared" si="41"/>
        <v>/</v>
      </c>
      <c r="V246" s="194" t="str">
        <f t="shared" si="43"/>
        <v xml:space="preserve"> IF SERVO_C=1  MOV AX6 PT108 DELAY TMP09</v>
      </c>
      <c r="W246" s="127" t="s">
        <v>570</v>
      </c>
      <c r="Z246" s="252"/>
    </row>
    <row r="247" spans="1:26" ht="18" customHeight="1">
      <c r="A247" s="250">
        <f t="shared" si="44"/>
        <v>244</v>
      </c>
      <c r="B247" s="251"/>
      <c r="C247" s="251"/>
      <c r="D247" s="251"/>
      <c r="F247" s="195" t="s">
        <v>76</v>
      </c>
      <c r="G247" s="188" t="str">
        <f t="shared" si="35"/>
        <v>=</v>
      </c>
      <c r="H247" s="193" t="s">
        <v>707</v>
      </c>
      <c r="I247" s="188" t="str">
        <f t="shared" si="36"/>
        <v>/</v>
      </c>
      <c r="J247" s="194"/>
      <c r="K247" s="188" t="str">
        <f t="shared" si="32"/>
        <v>/</v>
      </c>
      <c r="L247" s="192"/>
      <c r="M247" s="188" t="str">
        <f t="shared" si="37"/>
        <v>/</v>
      </c>
      <c r="N247" s="189"/>
      <c r="O247" s="188" t="str">
        <f t="shared" si="38"/>
        <v>/</v>
      </c>
      <c r="P247" s="189" t="s">
        <v>75</v>
      </c>
      <c r="Q247" s="188" t="str">
        <f t="shared" si="39"/>
        <v>/</v>
      </c>
      <c r="R247" s="189"/>
      <c r="S247" s="188" t="str">
        <f t="shared" si="40"/>
        <v>/</v>
      </c>
      <c r="T247" s="190"/>
      <c r="U247" s="188" t="str">
        <f t="shared" si="41"/>
        <v>/</v>
      </c>
      <c r="V247" s="194" t="str">
        <f t="shared" si="43"/>
        <v xml:space="preserve">L1102    RET </v>
      </c>
      <c r="W247" s="127"/>
      <c r="Z247" s="252"/>
    </row>
    <row r="248" spans="1:26" ht="18" customHeight="1">
      <c r="A248" s="250">
        <f t="shared" si="44"/>
        <v>245</v>
      </c>
      <c r="B248" s="251"/>
      <c r="C248" s="251"/>
      <c r="D248" s="251"/>
      <c r="E248" s="248" t="s">
        <v>144</v>
      </c>
      <c r="F248" s="130"/>
      <c r="G248" s="188" t="str">
        <f t="shared" si="35"/>
        <v xml:space="preserve"> </v>
      </c>
      <c r="H248" s="193"/>
      <c r="I248" s="188" t="str">
        <f t="shared" si="36"/>
        <v xml:space="preserve"> </v>
      </c>
      <c r="J248" s="193"/>
      <c r="K248" s="188" t="str">
        <f t="shared" si="32"/>
        <v xml:space="preserve"> </v>
      </c>
      <c r="L248" s="192"/>
      <c r="M248" s="188" t="str">
        <f t="shared" si="37"/>
        <v xml:space="preserve"> </v>
      </c>
      <c r="N248" s="189"/>
      <c r="O248" s="188" t="str">
        <f t="shared" si="38"/>
        <v xml:space="preserve"> </v>
      </c>
      <c r="P248" s="189"/>
      <c r="Q248" s="188" t="str">
        <f t="shared" si="39"/>
        <v xml:space="preserve"> </v>
      </c>
      <c r="R248" s="189"/>
      <c r="S248" s="188" t="str">
        <f t="shared" si="40"/>
        <v xml:space="preserve"> </v>
      </c>
      <c r="T248" s="190"/>
      <c r="U248" s="188" t="str">
        <f t="shared" si="41"/>
        <v xml:space="preserve"> </v>
      </c>
      <c r="V248" s="194" t="str">
        <f t="shared" si="43"/>
        <v xml:space="preserve"> </v>
      </c>
      <c r="W248" s="127"/>
      <c r="Z248" s="252"/>
    </row>
    <row r="249" spans="1:26" ht="18" customHeight="1">
      <c r="A249" s="250">
        <f t="shared" si="44"/>
        <v>246</v>
      </c>
      <c r="B249" s="251"/>
      <c r="C249" s="251"/>
      <c r="D249" s="251"/>
      <c r="E249" s="248" t="s">
        <v>503</v>
      </c>
      <c r="F249" s="130"/>
      <c r="G249" s="188" t="str">
        <f t="shared" si="35"/>
        <v xml:space="preserve"> </v>
      </c>
      <c r="H249" s="193"/>
      <c r="I249" s="188" t="str">
        <f t="shared" si="36"/>
        <v xml:space="preserve"> </v>
      </c>
      <c r="J249" s="193"/>
      <c r="K249" s="188" t="str">
        <f t="shared" si="32"/>
        <v xml:space="preserve"> </v>
      </c>
      <c r="L249" s="192"/>
      <c r="M249" s="188" t="str">
        <f t="shared" si="37"/>
        <v xml:space="preserve"> </v>
      </c>
      <c r="N249" s="189"/>
      <c r="O249" s="188" t="str">
        <f t="shared" si="38"/>
        <v xml:space="preserve"> </v>
      </c>
      <c r="P249" s="189"/>
      <c r="Q249" s="188" t="str">
        <f t="shared" si="39"/>
        <v xml:space="preserve"> </v>
      </c>
      <c r="R249" s="189"/>
      <c r="S249" s="188" t="str">
        <f t="shared" si="40"/>
        <v xml:space="preserve"> </v>
      </c>
      <c r="T249" s="190"/>
      <c r="U249" s="188" t="str">
        <f t="shared" si="41"/>
        <v xml:space="preserve"> </v>
      </c>
      <c r="V249" s="194" t="str">
        <f t="shared" si="43"/>
        <v xml:space="preserve"> </v>
      </c>
      <c r="W249" s="127"/>
      <c r="Z249" s="252"/>
    </row>
    <row r="250" spans="1:26" ht="18" customHeight="1">
      <c r="A250" s="250">
        <f t="shared" si="44"/>
        <v>247</v>
      </c>
      <c r="B250" s="251"/>
      <c r="C250" s="251"/>
      <c r="D250" s="251"/>
      <c r="F250" s="195" t="s">
        <v>137</v>
      </c>
      <c r="G250" s="188" t="str">
        <f t="shared" si="35"/>
        <v>=</v>
      </c>
      <c r="H250" s="193"/>
      <c r="I250" s="188" t="str">
        <f t="shared" si="36"/>
        <v>/</v>
      </c>
      <c r="J250" s="194" t="s">
        <v>138</v>
      </c>
      <c r="K250" s="188" t="str">
        <f t="shared" si="32"/>
        <v>/</v>
      </c>
      <c r="L250" s="192" t="s">
        <v>219</v>
      </c>
      <c r="M250" s="188" t="str">
        <f t="shared" si="37"/>
        <v>/</v>
      </c>
      <c r="N250" s="189"/>
      <c r="O250" s="188" t="str">
        <f t="shared" si="38"/>
        <v>/</v>
      </c>
      <c r="P250" s="189" t="s">
        <v>97</v>
      </c>
      <c r="Q250" s="188" t="str">
        <f t="shared" si="39"/>
        <v>/</v>
      </c>
      <c r="R250" s="189" t="s">
        <v>1450</v>
      </c>
      <c r="S250" s="188" t="str">
        <f t="shared" si="40"/>
        <v>/</v>
      </c>
      <c r="T250" s="190"/>
      <c r="U250" s="188" t="str">
        <f t="shared" si="41"/>
        <v>/</v>
      </c>
      <c r="V250" s="194" t="str">
        <f t="shared" si="43"/>
        <v xml:space="preserve"> WT* M06_EN=1  MOV AX2 PT127 DELAY TMP37</v>
      </c>
      <c r="W250" s="3" t="s">
        <v>649</v>
      </c>
      <c r="Z250" s="252"/>
    </row>
    <row r="251" spans="1:26" ht="18" customHeight="1">
      <c r="A251" s="250">
        <f t="shared" si="44"/>
        <v>248</v>
      </c>
      <c r="B251" s="251"/>
      <c r="C251" s="251"/>
      <c r="D251" s="251"/>
      <c r="F251" s="195" t="s">
        <v>72</v>
      </c>
      <c r="G251" s="188" t="str">
        <f t="shared" si="35"/>
        <v>=</v>
      </c>
      <c r="H251" s="193"/>
      <c r="I251" s="188" t="str">
        <f t="shared" si="36"/>
        <v>/</v>
      </c>
      <c r="J251" s="194"/>
      <c r="K251" s="188" t="str">
        <f t="shared" si="32"/>
        <v>/</v>
      </c>
      <c r="L251" s="192"/>
      <c r="M251" s="188" t="str">
        <f t="shared" si="37"/>
        <v>/</v>
      </c>
      <c r="N251" s="189"/>
      <c r="O251" s="188" t="str">
        <f t="shared" si="38"/>
        <v>/</v>
      </c>
      <c r="P251" s="189" t="s">
        <v>518</v>
      </c>
      <c r="Q251" s="188" t="str">
        <f t="shared" si="39"/>
        <v>/</v>
      </c>
      <c r="R251" s="189" t="s">
        <v>1453</v>
      </c>
      <c r="S251" s="188" t="str">
        <f t="shared" si="40"/>
        <v>/</v>
      </c>
      <c r="T251" s="190"/>
      <c r="U251" s="188" t="str">
        <f t="shared" si="41"/>
        <v>/</v>
      </c>
      <c r="V251" s="194" t="str">
        <f t="shared" si="43"/>
        <v xml:space="preserve">    MOV AX3 PT127 DELAY TMP39</v>
      </c>
      <c r="W251" s="3" t="s">
        <v>1459</v>
      </c>
      <c r="Z251" s="252"/>
    </row>
    <row r="252" spans="1:26" ht="18" customHeight="1">
      <c r="A252" s="250">
        <f t="shared" si="44"/>
        <v>249</v>
      </c>
      <c r="B252" s="251"/>
      <c r="C252" s="251"/>
      <c r="D252" s="251"/>
      <c r="F252" s="195" t="s">
        <v>73</v>
      </c>
      <c r="G252" s="188" t="str">
        <f t="shared" si="35"/>
        <v>=</v>
      </c>
      <c r="H252" s="193"/>
      <c r="I252" s="188" t="str">
        <f t="shared" si="36"/>
        <v>/</v>
      </c>
      <c r="J252" s="194"/>
      <c r="K252" s="188" t="str">
        <f t="shared" si="32"/>
        <v>/</v>
      </c>
      <c r="L252" s="192"/>
      <c r="M252" s="188" t="str">
        <f t="shared" si="37"/>
        <v>/</v>
      </c>
      <c r="N252" s="189"/>
      <c r="O252" s="188" t="str">
        <f t="shared" si="38"/>
        <v>/</v>
      </c>
      <c r="P252" s="189" t="s">
        <v>519</v>
      </c>
      <c r="Q252" s="188" t="str">
        <f t="shared" si="39"/>
        <v>/</v>
      </c>
      <c r="R252" s="189" t="s">
        <v>1454</v>
      </c>
      <c r="S252" s="188" t="str">
        <f t="shared" si="40"/>
        <v>/</v>
      </c>
      <c r="T252" s="190"/>
      <c r="U252" s="188" t="str">
        <f t="shared" si="41"/>
        <v>/</v>
      </c>
      <c r="V252" s="194" t="str">
        <f t="shared" si="43"/>
        <v xml:space="preserve">    MOV AX1 PT127 DELAY TMP38</v>
      </c>
      <c r="W252" s="3" t="s">
        <v>1460</v>
      </c>
      <c r="Z252" s="252"/>
    </row>
    <row r="253" spans="1:26" ht="18" customHeight="1">
      <c r="A253" s="250">
        <f t="shared" si="44"/>
        <v>250</v>
      </c>
      <c r="B253" s="251"/>
      <c r="C253" s="251"/>
      <c r="D253" s="251"/>
      <c r="F253" s="195" t="s">
        <v>74</v>
      </c>
      <c r="G253" s="188" t="str">
        <f t="shared" si="35"/>
        <v>=</v>
      </c>
      <c r="H253" s="193"/>
      <c r="I253" s="188" t="str">
        <f t="shared" si="36"/>
        <v>/</v>
      </c>
      <c r="J253" s="194" t="s">
        <v>197</v>
      </c>
      <c r="K253" s="188" t="str">
        <f t="shared" si="32"/>
        <v>/</v>
      </c>
      <c r="L253" s="192" t="s">
        <v>135</v>
      </c>
      <c r="M253" s="188" t="str">
        <f t="shared" si="37"/>
        <v>/</v>
      </c>
      <c r="N253" s="189"/>
      <c r="O253" s="188" t="str">
        <f t="shared" si="38"/>
        <v>/</v>
      </c>
      <c r="P253" s="189" t="s">
        <v>1575</v>
      </c>
      <c r="Q253" s="188" t="str">
        <f t="shared" si="39"/>
        <v>/</v>
      </c>
      <c r="R253" s="189"/>
      <c r="S253" s="188" t="str">
        <f t="shared" si="40"/>
        <v>/</v>
      </c>
      <c r="T253" s="190"/>
      <c r="U253" s="188" t="str">
        <f t="shared" si="41"/>
        <v>/</v>
      </c>
      <c r="V253" s="194" t="str">
        <f t="shared" si="43"/>
        <v xml:space="preserve"> IF MMDCS2=0  GOTO L1103 </v>
      </c>
      <c r="W253" s="127" t="s">
        <v>652</v>
      </c>
      <c r="Z253" s="252"/>
    </row>
    <row r="254" spans="1:26" ht="18" customHeight="1">
      <c r="A254" s="250">
        <f t="shared" si="44"/>
        <v>251</v>
      </c>
      <c r="B254" s="251"/>
      <c r="C254" s="251"/>
      <c r="D254" s="251"/>
      <c r="F254" s="195" t="s">
        <v>76</v>
      </c>
      <c r="G254" s="188" t="str">
        <f t="shared" si="35"/>
        <v>=</v>
      </c>
      <c r="H254" s="193"/>
      <c r="I254" s="188" t="str">
        <f t="shared" si="36"/>
        <v>/</v>
      </c>
      <c r="J254" s="194" t="s">
        <v>138</v>
      </c>
      <c r="K254" s="188" t="str">
        <f t="shared" si="32"/>
        <v>/</v>
      </c>
      <c r="L254" s="192" t="s">
        <v>219</v>
      </c>
      <c r="M254" s="188" t="str">
        <f t="shared" si="37"/>
        <v>/</v>
      </c>
      <c r="N254" s="189"/>
      <c r="O254" s="188" t="str">
        <f t="shared" si="38"/>
        <v>/</v>
      </c>
      <c r="P254" s="189" t="s">
        <v>98</v>
      </c>
      <c r="Q254" s="188" t="str">
        <f t="shared" si="39"/>
        <v>/</v>
      </c>
      <c r="R254" s="189" t="s">
        <v>1451</v>
      </c>
      <c r="S254" s="188" t="str">
        <f t="shared" si="40"/>
        <v>/</v>
      </c>
      <c r="T254" s="190"/>
      <c r="U254" s="188" t="str">
        <f t="shared" si="41"/>
        <v>/</v>
      </c>
      <c r="V254" s="194" t="str">
        <f t="shared" si="43"/>
        <v xml:space="preserve"> WT* M06_EN=1  MOV AX2 PT128 DELAY TMP40</v>
      </c>
      <c r="W254" s="3" t="s">
        <v>650</v>
      </c>
      <c r="Z254" s="252"/>
    </row>
    <row r="255" spans="1:26" ht="18" customHeight="1">
      <c r="A255" s="250">
        <f t="shared" si="44"/>
        <v>252</v>
      </c>
      <c r="B255" s="251"/>
      <c r="C255" s="251"/>
      <c r="D255" s="251"/>
      <c r="F255" s="195" t="s">
        <v>77</v>
      </c>
      <c r="G255" s="188" t="str">
        <f t="shared" si="35"/>
        <v>=</v>
      </c>
      <c r="H255" s="193"/>
      <c r="I255" s="188" t="str">
        <f t="shared" si="36"/>
        <v>/</v>
      </c>
      <c r="J255" s="194" t="s">
        <v>138</v>
      </c>
      <c r="K255" s="188" t="str">
        <f t="shared" si="32"/>
        <v>/</v>
      </c>
      <c r="L255" s="192"/>
      <c r="M255" s="188" t="str">
        <f t="shared" si="37"/>
        <v>/</v>
      </c>
      <c r="N255" s="189"/>
      <c r="O255" s="188" t="str">
        <f t="shared" si="38"/>
        <v>/</v>
      </c>
      <c r="P255" s="189" t="s">
        <v>520</v>
      </c>
      <c r="Q255" s="188" t="str">
        <f t="shared" si="39"/>
        <v>/</v>
      </c>
      <c r="R255" s="189" t="s">
        <v>1455</v>
      </c>
      <c r="S255" s="188" t="str">
        <f t="shared" si="40"/>
        <v>/</v>
      </c>
      <c r="T255" s="190"/>
      <c r="U255" s="188" t="str">
        <f t="shared" si="41"/>
        <v>/</v>
      </c>
      <c r="V255" s="194" t="str">
        <f t="shared" si="43"/>
        <v xml:space="preserve"> WT*   MOV AX3 PT128 DELAY TMP42</v>
      </c>
      <c r="W255" s="3" t="s">
        <v>1461</v>
      </c>
      <c r="Z255" s="252"/>
    </row>
    <row r="256" spans="1:26" ht="18" customHeight="1">
      <c r="A256" s="250">
        <f t="shared" si="44"/>
        <v>253</v>
      </c>
      <c r="B256" s="251"/>
      <c r="C256" s="251"/>
      <c r="D256" s="251"/>
      <c r="F256" s="195" t="s">
        <v>81</v>
      </c>
      <c r="G256" s="188" t="str">
        <f t="shared" si="35"/>
        <v>=</v>
      </c>
      <c r="H256" s="193"/>
      <c r="I256" s="188" t="str">
        <f t="shared" si="36"/>
        <v>/</v>
      </c>
      <c r="J256" s="194" t="s">
        <v>138</v>
      </c>
      <c r="K256" s="188" t="str">
        <f t="shared" si="32"/>
        <v>/</v>
      </c>
      <c r="L256" s="192"/>
      <c r="M256" s="188" t="str">
        <f t="shared" si="37"/>
        <v>/</v>
      </c>
      <c r="N256" s="189"/>
      <c r="O256" s="188" t="str">
        <f t="shared" si="38"/>
        <v>/</v>
      </c>
      <c r="P256" s="189" t="s">
        <v>521</v>
      </c>
      <c r="Q256" s="188" t="str">
        <f t="shared" si="39"/>
        <v>/</v>
      </c>
      <c r="R256" s="189" t="s">
        <v>1456</v>
      </c>
      <c r="S256" s="188" t="str">
        <f t="shared" si="40"/>
        <v>/</v>
      </c>
      <c r="T256" s="190"/>
      <c r="U256" s="188" t="str">
        <f t="shared" si="41"/>
        <v>/</v>
      </c>
      <c r="V256" s="194" t="str">
        <f t="shared" si="43"/>
        <v xml:space="preserve"> WT*   MOV AX1 PT128 DELAY TMP41</v>
      </c>
      <c r="W256" s="3" t="s">
        <v>1462</v>
      </c>
      <c r="Z256" s="252"/>
    </row>
    <row r="257" spans="1:26" ht="18" customHeight="1">
      <c r="A257" s="250">
        <f t="shared" si="44"/>
        <v>254</v>
      </c>
      <c r="B257" s="251"/>
      <c r="C257" s="251"/>
      <c r="D257" s="251"/>
      <c r="F257" s="195" t="s">
        <v>82</v>
      </c>
      <c r="G257" s="188" t="str">
        <f t="shared" si="35"/>
        <v>=</v>
      </c>
      <c r="H257" s="193"/>
      <c r="I257" s="188" t="str">
        <f t="shared" si="36"/>
        <v>/</v>
      </c>
      <c r="J257" s="194" t="s">
        <v>197</v>
      </c>
      <c r="K257" s="188" t="str">
        <f t="shared" si="32"/>
        <v>/</v>
      </c>
      <c r="L257" s="192" t="s">
        <v>136</v>
      </c>
      <c r="M257" s="188" t="str">
        <f t="shared" si="37"/>
        <v>/</v>
      </c>
      <c r="N257" s="189"/>
      <c r="O257" s="188" t="str">
        <f t="shared" si="38"/>
        <v>/</v>
      </c>
      <c r="P257" s="189" t="s">
        <v>1575</v>
      </c>
      <c r="Q257" s="188" t="str">
        <f t="shared" si="39"/>
        <v>/</v>
      </c>
      <c r="R257" s="189"/>
      <c r="S257" s="188" t="str">
        <f t="shared" si="40"/>
        <v>/</v>
      </c>
      <c r="T257" s="190"/>
      <c r="U257" s="188" t="str">
        <f t="shared" si="41"/>
        <v>/</v>
      </c>
      <c r="V257" s="194" t="str">
        <f t="shared" si="43"/>
        <v xml:space="preserve"> IF MMDCS3=0  GOTO L1103 </v>
      </c>
      <c r="W257" s="127" t="s">
        <v>653</v>
      </c>
      <c r="Z257" s="252"/>
    </row>
    <row r="258" spans="1:26" ht="18" customHeight="1">
      <c r="A258" s="250">
        <f t="shared" si="44"/>
        <v>255</v>
      </c>
      <c r="B258" s="251"/>
      <c r="C258" s="251"/>
      <c r="D258" s="251"/>
      <c r="F258" s="195" t="s">
        <v>83</v>
      </c>
      <c r="G258" s="188" t="str">
        <f t="shared" si="35"/>
        <v>=</v>
      </c>
      <c r="H258" s="193"/>
      <c r="I258" s="188" t="str">
        <f t="shared" si="36"/>
        <v>/</v>
      </c>
      <c r="J258" s="194" t="s">
        <v>138</v>
      </c>
      <c r="K258" s="188" t="str">
        <f t="shared" si="32"/>
        <v>/</v>
      </c>
      <c r="L258" s="192" t="s">
        <v>219</v>
      </c>
      <c r="M258" s="188" t="str">
        <f t="shared" si="37"/>
        <v>/</v>
      </c>
      <c r="N258" s="189"/>
      <c r="O258" s="188" t="str">
        <f t="shared" si="38"/>
        <v>/</v>
      </c>
      <c r="P258" s="189" t="s">
        <v>105</v>
      </c>
      <c r="Q258" s="188" t="str">
        <f t="shared" si="39"/>
        <v>/</v>
      </c>
      <c r="R258" s="189" t="s">
        <v>1452</v>
      </c>
      <c r="S258" s="188" t="str">
        <f t="shared" si="40"/>
        <v>/</v>
      </c>
      <c r="T258" s="190"/>
      <c r="U258" s="188" t="str">
        <f t="shared" si="41"/>
        <v>/</v>
      </c>
      <c r="V258" s="194" t="str">
        <f t="shared" si="43"/>
        <v xml:space="preserve"> WT* M06_EN=1  MOV AX2 PT129 DELAY TMP43</v>
      </c>
      <c r="W258" s="3" t="s">
        <v>651</v>
      </c>
      <c r="Z258" s="252"/>
    </row>
    <row r="259" spans="1:26" ht="18" customHeight="1">
      <c r="A259" s="250">
        <f t="shared" si="44"/>
        <v>256</v>
      </c>
      <c r="B259" s="251"/>
      <c r="C259" s="251"/>
      <c r="D259" s="251"/>
      <c r="F259" s="195" t="s">
        <v>84</v>
      </c>
      <c r="G259" s="188" t="str">
        <f t="shared" si="35"/>
        <v>=</v>
      </c>
      <c r="H259" s="193"/>
      <c r="I259" s="188" t="str">
        <f t="shared" si="36"/>
        <v>/</v>
      </c>
      <c r="J259" s="194" t="s">
        <v>138</v>
      </c>
      <c r="K259" s="188" t="str">
        <f t="shared" si="32"/>
        <v>/</v>
      </c>
      <c r="L259" s="192"/>
      <c r="M259" s="188" t="str">
        <f t="shared" si="37"/>
        <v>/</v>
      </c>
      <c r="N259" s="189"/>
      <c r="O259" s="188" t="str">
        <f t="shared" si="38"/>
        <v>/</v>
      </c>
      <c r="P259" s="189" t="s">
        <v>522</v>
      </c>
      <c r="Q259" s="188" t="str">
        <f t="shared" si="39"/>
        <v>/</v>
      </c>
      <c r="R259" s="189" t="s">
        <v>1457</v>
      </c>
      <c r="S259" s="188" t="str">
        <f t="shared" si="40"/>
        <v>/</v>
      </c>
      <c r="T259" s="190"/>
      <c r="U259" s="188" t="str">
        <f t="shared" si="41"/>
        <v>/</v>
      </c>
      <c r="V259" s="194" t="str">
        <f t="shared" si="43"/>
        <v xml:space="preserve"> WT*   MOV AX3 PT129 DELAY TMP45</v>
      </c>
      <c r="W259" s="3" t="s">
        <v>1463</v>
      </c>
      <c r="Z259" s="252"/>
    </row>
    <row r="260" spans="1:26" ht="18" customHeight="1">
      <c r="A260" s="250">
        <f t="shared" si="44"/>
        <v>257</v>
      </c>
      <c r="B260" s="251"/>
      <c r="C260" s="251"/>
      <c r="D260" s="251"/>
      <c r="F260" s="195" t="s">
        <v>85</v>
      </c>
      <c r="G260" s="188" t="str">
        <f t="shared" si="35"/>
        <v>=</v>
      </c>
      <c r="H260" s="193"/>
      <c r="I260" s="188" t="str">
        <f t="shared" si="36"/>
        <v>/</v>
      </c>
      <c r="J260" s="194" t="s">
        <v>138</v>
      </c>
      <c r="K260" s="188" t="str">
        <f t="shared" si="32"/>
        <v>/</v>
      </c>
      <c r="L260" s="192"/>
      <c r="M260" s="188" t="str">
        <f t="shared" si="37"/>
        <v>/</v>
      </c>
      <c r="N260" s="189"/>
      <c r="O260" s="188" t="str">
        <f t="shared" si="38"/>
        <v>/</v>
      </c>
      <c r="P260" s="189" t="s">
        <v>523</v>
      </c>
      <c r="Q260" s="188" t="str">
        <f t="shared" si="39"/>
        <v>/</v>
      </c>
      <c r="R260" s="189" t="s">
        <v>1458</v>
      </c>
      <c r="S260" s="188" t="str">
        <f t="shared" si="40"/>
        <v>/</v>
      </c>
      <c r="T260" s="190"/>
      <c r="U260" s="188" t="str">
        <f t="shared" si="41"/>
        <v>/</v>
      </c>
      <c r="V260" s="194" t="str">
        <f t="shared" si="43"/>
        <v xml:space="preserve"> WT*   MOV AX1 PT129 DELAY TMP44</v>
      </c>
      <c r="W260" s="3" t="s">
        <v>1464</v>
      </c>
      <c r="Z260" s="252"/>
    </row>
    <row r="261" spans="1:26" ht="18" customHeight="1">
      <c r="A261" s="250">
        <f t="shared" si="44"/>
        <v>258</v>
      </c>
      <c r="B261" s="251"/>
      <c r="C261" s="251"/>
      <c r="D261" s="251"/>
      <c r="F261" s="195" t="s">
        <v>93</v>
      </c>
      <c r="G261" s="188" t="str">
        <f t="shared" si="35"/>
        <v>=</v>
      </c>
      <c r="H261" s="193" t="s">
        <v>1574</v>
      </c>
      <c r="I261" s="188" t="str">
        <f t="shared" si="36"/>
        <v>/</v>
      </c>
      <c r="J261" s="194"/>
      <c r="K261" s="188" t="str">
        <f t="shared" si="32"/>
        <v>/</v>
      </c>
      <c r="L261" s="192"/>
      <c r="M261" s="188" t="str">
        <f t="shared" si="37"/>
        <v>/</v>
      </c>
      <c r="N261" s="189"/>
      <c r="O261" s="188" t="str">
        <f t="shared" si="38"/>
        <v>/</v>
      </c>
      <c r="P261" s="189" t="s">
        <v>75</v>
      </c>
      <c r="Q261" s="188" t="str">
        <f t="shared" si="39"/>
        <v>/</v>
      </c>
      <c r="R261" s="189"/>
      <c r="S261" s="188" t="str">
        <f t="shared" si="40"/>
        <v>/</v>
      </c>
      <c r="T261" s="190"/>
      <c r="U261" s="188" t="str">
        <f t="shared" si="41"/>
        <v>/</v>
      </c>
      <c r="V261" s="194" t="str">
        <f t="shared" si="43"/>
        <v xml:space="preserve">L1103    RET </v>
      </c>
      <c r="W261" s="127"/>
      <c r="Z261" s="252"/>
    </row>
    <row r="262" spans="1:26" ht="18" customHeight="1">
      <c r="A262" s="250">
        <f t="shared" si="44"/>
        <v>259</v>
      </c>
      <c r="B262" s="251"/>
      <c r="C262" s="251"/>
      <c r="D262" s="251"/>
      <c r="E262" s="248" t="s">
        <v>144</v>
      </c>
      <c r="F262" s="195"/>
      <c r="G262" s="188" t="str">
        <f t="shared" si="35"/>
        <v xml:space="preserve"> </v>
      </c>
      <c r="H262" s="193"/>
      <c r="I262" s="188" t="str">
        <f t="shared" si="36"/>
        <v xml:space="preserve"> </v>
      </c>
      <c r="J262" s="194"/>
      <c r="K262" s="188" t="str">
        <f t="shared" si="32"/>
        <v xml:space="preserve"> </v>
      </c>
      <c r="L262" s="192"/>
      <c r="M262" s="188" t="str">
        <f t="shared" si="37"/>
        <v xml:space="preserve"> </v>
      </c>
      <c r="N262" s="189"/>
      <c r="O262" s="188" t="str">
        <f t="shared" si="38"/>
        <v xml:space="preserve"> </v>
      </c>
      <c r="P262" s="189"/>
      <c r="Q262" s="188" t="str">
        <f t="shared" si="39"/>
        <v xml:space="preserve"> </v>
      </c>
      <c r="R262" s="189"/>
      <c r="S262" s="188" t="str">
        <f t="shared" si="40"/>
        <v xml:space="preserve"> </v>
      </c>
      <c r="T262" s="190"/>
      <c r="U262" s="188" t="str">
        <f t="shared" si="41"/>
        <v xml:space="preserve"> </v>
      </c>
      <c r="V262" s="194" t="str">
        <f t="shared" si="43"/>
        <v xml:space="preserve"> </v>
      </c>
      <c r="W262" s="127"/>
      <c r="Z262" s="252"/>
    </row>
    <row r="263" spans="1:26" ht="18" customHeight="1">
      <c r="A263" s="250">
        <f t="shared" si="44"/>
        <v>260</v>
      </c>
      <c r="B263" s="251"/>
      <c r="C263" s="251"/>
      <c r="D263" s="251"/>
      <c r="E263" s="129" t="s">
        <v>511</v>
      </c>
      <c r="F263" s="131"/>
      <c r="G263" s="188" t="str">
        <f t="shared" si="35"/>
        <v xml:space="preserve"> </v>
      </c>
      <c r="H263" s="193"/>
      <c r="I263" s="188" t="str">
        <f t="shared" si="36"/>
        <v xml:space="preserve"> </v>
      </c>
      <c r="J263" s="194"/>
      <c r="K263" s="188" t="str">
        <f t="shared" si="32"/>
        <v xml:space="preserve"> </v>
      </c>
      <c r="L263" s="192"/>
      <c r="M263" s="188" t="str">
        <f t="shared" si="37"/>
        <v xml:space="preserve"> </v>
      </c>
      <c r="N263" s="189"/>
      <c r="O263" s="188" t="str">
        <f t="shared" si="38"/>
        <v xml:space="preserve"> </v>
      </c>
      <c r="P263" s="189"/>
      <c r="Q263" s="188" t="str">
        <f t="shared" si="39"/>
        <v xml:space="preserve"> </v>
      </c>
      <c r="R263" s="189"/>
      <c r="S263" s="188" t="str">
        <f t="shared" si="40"/>
        <v xml:space="preserve"> </v>
      </c>
      <c r="T263" s="190"/>
      <c r="U263" s="188" t="str">
        <f t="shared" si="41"/>
        <v xml:space="preserve"> </v>
      </c>
      <c r="V263" s="194" t="str">
        <f t="shared" si="43"/>
        <v xml:space="preserve"> </v>
      </c>
      <c r="W263" s="127"/>
      <c r="Z263" s="252"/>
    </row>
    <row r="264" spans="1:26" ht="18" customHeight="1">
      <c r="A264" s="250">
        <f t="shared" si="44"/>
        <v>261</v>
      </c>
      <c r="B264" s="251"/>
      <c r="C264" s="251"/>
      <c r="D264" s="251"/>
      <c r="E264" s="129"/>
      <c r="F264" s="131" t="s">
        <v>137</v>
      </c>
      <c r="G264" s="188" t="str">
        <f t="shared" si="35"/>
        <v>=</v>
      </c>
      <c r="H264" s="193"/>
      <c r="I264" s="188" t="str">
        <f t="shared" si="36"/>
        <v>/</v>
      </c>
      <c r="J264" s="194" t="s">
        <v>134</v>
      </c>
      <c r="K264" s="188" t="str">
        <f t="shared" si="32"/>
        <v>/</v>
      </c>
      <c r="L264" s="192" t="s">
        <v>49</v>
      </c>
      <c r="M264" s="188" t="str">
        <f t="shared" si="37"/>
        <v>/</v>
      </c>
      <c r="N264" s="189"/>
      <c r="O264" s="188" t="str">
        <f t="shared" si="38"/>
        <v>/</v>
      </c>
      <c r="P264" s="189"/>
      <c r="Q264" s="188" t="str">
        <f t="shared" si="39"/>
        <v>/</v>
      </c>
      <c r="R264" s="189"/>
      <c r="S264" s="188" t="str">
        <f t="shared" si="40"/>
        <v>/</v>
      </c>
      <c r="T264" s="190"/>
      <c r="U264" s="188" t="str">
        <f t="shared" si="41"/>
        <v>/</v>
      </c>
      <c r="V264" s="194" t="str">
        <f t="shared" si="43"/>
        <v xml:space="preserve"> WT M13_EN=1   </v>
      </c>
      <c r="W264" s="127" t="s">
        <v>1580</v>
      </c>
      <c r="Z264" s="252"/>
    </row>
    <row r="265" spans="1:26" ht="18" customHeight="1">
      <c r="A265" s="250">
        <f t="shared" si="44"/>
        <v>262</v>
      </c>
      <c r="B265" s="251"/>
      <c r="C265" s="251"/>
      <c r="D265" s="251"/>
      <c r="E265" s="129"/>
      <c r="F265" s="131" t="s">
        <v>72</v>
      </c>
      <c r="G265" s="188" t="str">
        <f t="shared" si="35"/>
        <v>=</v>
      </c>
      <c r="H265" s="193"/>
      <c r="I265" s="188" t="str">
        <f t="shared" si="36"/>
        <v>/</v>
      </c>
      <c r="J265" s="194" t="s">
        <v>197</v>
      </c>
      <c r="K265" s="188" t="str">
        <f t="shared" si="32"/>
        <v>/</v>
      </c>
      <c r="L265" s="192" t="s">
        <v>1573</v>
      </c>
      <c r="M265" s="188" t="str">
        <f t="shared" si="37"/>
        <v>/</v>
      </c>
      <c r="N265" s="189"/>
      <c r="O265" s="188" t="str">
        <f t="shared" si="38"/>
        <v>/</v>
      </c>
      <c r="P265" s="189" t="s">
        <v>1576</v>
      </c>
      <c r="Q265" s="188" t="str">
        <f t="shared" si="39"/>
        <v>/</v>
      </c>
      <c r="R265" s="189"/>
      <c r="S265" s="188" t="str">
        <f t="shared" si="40"/>
        <v>/</v>
      </c>
      <c r="T265" s="190"/>
      <c r="U265" s="188" t="str">
        <f t="shared" si="41"/>
        <v>/</v>
      </c>
      <c r="V265" s="194" t="str">
        <f t="shared" si="43"/>
        <v xml:space="preserve"> IF SERVO_C=1  GOTO L1141 </v>
      </c>
      <c r="W265" s="127" t="s">
        <v>1581</v>
      </c>
      <c r="Z265" s="252"/>
    </row>
    <row r="266" spans="1:26" ht="18" customHeight="1">
      <c r="A266" s="250">
        <f t="shared" si="44"/>
        <v>263</v>
      </c>
      <c r="B266" s="251"/>
      <c r="C266" s="251"/>
      <c r="D266" s="251"/>
      <c r="E266" s="129"/>
      <c r="F266" s="131" t="s">
        <v>73</v>
      </c>
      <c r="G266" s="188" t="str">
        <f t="shared" si="35"/>
        <v>=</v>
      </c>
      <c r="H266" s="193"/>
      <c r="I266" s="188" t="str">
        <f t="shared" si="36"/>
        <v>/</v>
      </c>
      <c r="J266" s="194"/>
      <c r="K266" s="188" t="str">
        <f t="shared" si="32"/>
        <v>/</v>
      </c>
      <c r="L266" s="192"/>
      <c r="M266" s="188" t="str">
        <f t="shared" si="37"/>
        <v>/</v>
      </c>
      <c r="N266" s="189"/>
      <c r="O266" s="188" t="str">
        <f t="shared" si="38"/>
        <v>/</v>
      </c>
      <c r="P266" s="189" t="s">
        <v>103</v>
      </c>
      <c r="Q266" s="188" t="str">
        <f t="shared" si="39"/>
        <v>/</v>
      </c>
      <c r="R266" s="189"/>
      <c r="S266" s="188" t="str">
        <f t="shared" si="40"/>
        <v>/</v>
      </c>
      <c r="T266" s="190"/>
      <c r="U266" s="188" t="str">
        <f t="shared" si="41"/>
        <v>/</v>
      </c>
      <c r="V266" s="194" t="str">
        <f t="shared" si="43"/>
        <v xml:space="preserve">    OUT M13_EX=1, M18_EX=0 </v>
      </c>
      <c r="W266" s="127" t="s">
        <v>567</v>
      </c>
      <c r="Z266" s="252"/>
    </row>
    <row r="267" spans="1:26" ht="18" customHeight="1">
      <c r="A267" s="250">
        <f t="shared" si="44"/>
        <v>264</v>
      </c>
      <c r="B267" s="251"/>
      <c r="C267" s="251"/>
      <c r="D267" s="251"/>
      <c r="E267" s="129"/>
      <c r="F267" s="131" t="s">
        <v>74</v>
      </c>
      <c r="G267" s="188" t="str">
        <f t="shared" si="35"/>
        <v>=</v>
      </c>
      <c r="H267" s="193"/>
      <c r="I267" s="188" t="str">
        <f t="shared" si="36"/>
        <v>/</v>
      </c>
      <c r="J267" s="194" t="s">
        <v>138</v>
      </c>
      <c r="K267" s="188" t="str">
        <f t="shared" si="32"/>
        <v>/</v>
      </c>
      <c r="L267" s="192" t="s">
        <v>139</v>
      </c>
      <c r="M267" s="188" t="str">
        <f t="shared" si="37"/>
        <v>/</v>
      </c>
      <c r="N267" s="189"/>
      <c r="O267" s="188" t="str">
        <f t="shared" si="38"/>
        <v>/</v>
      </c>
      <c r="P267" s="189" t="s">
        <v>50</v>
      </c>
      <c r="Q267" s="188" t="str">
        <f t="shared" si="39"/>
        <v>/</v>
      </c>
      <c r="R267" s="189"/>
      <c r="S267" s="188" t="str">
        <f t="shared" si="40"/>
        <v>/</v>
      </c>
      <c r="T267" s="190"/>
      <c r="U267" s="188" t="str">
        <f t="shared" si="41"/>
        <v>/</v>
      </c>
      <c r="V267" s="194" t="str">
        <f t="shared" si="43"/>
        <v xml:space="preserve"> WT* M13_CP=1  OUT M13_EX=0 </v>
      </c>
      <c r="W267" s="127" t="s">
        <v>600</v>
      </c>
      <c r="Z267" s="252"/>
    </row>
    <row r="268" spans="1:26" ht="18" customHeight="1">
      <c r="A268" s="250">
        <f t="shared" si="44"/>
        <v>265</v>
      </c>
      <c r="B268" s="251"/>
      <c r="C268" s="251"/>
      <c r="D268" s="251"/>
      <c r="E268" s="129"/>
      <c r="F268" s="131" t="s">
        <v>76</v>
      </c>
      <c r="G268" s="188" t="str">
        <f t="shared" si="35"/>
        <v>=</v>
      </c>
      <c r="H268" s="193"/>
      <c r="I268" s="188" t="str">
        <f t="shared" si="36"/>
        <v>/</v>
      </c>
      <c r="J268" s="194"/>
      <c r="K268" s="188" t="str">
        <f t="shared" si="32"/>
        <v>/</v>
      </c>
      <c r="L268" s="192"/>
      <c r="M268" s="188" t="str">
        <f t="shared" si="37"/>
        <v>/</v>
      </c>
      <c r="N268" s="189"/>
      <c r="O268" s="188" t="str">
        <f t="shared" si="38"/>
        <v>/</v>
      </c>
      <c r="P268" s="189" t="s">
        <v>1577</v>
      </c>
      <c r="Q268" s="188" t="str">
        <f t="shared" si="39"/>
        <v>/</v>
      </c>
      <c r="R268" s="189"/>
      <c r="S268" s="188" t="str">
        <f t="shared" si="40"/>
        <v>/</v>
      </c>
      <c r="T268" s="190"/>
      <c r="U268" s="188" t="str">
        <f t="shared" si="41"/>
        <v>/</v>
      </c>
      <c r="V268" s="194" t="str">
        <f t="shared" si="43"/>
        <v xml:space="preserve">    GOTO L1142 </v>
      </c>
      <c r="W268" s="127" t="s">
        <v>905</v>
      </c>
      <c r="Z268" s="252"/>
    </row>
    <row r="269" spans="1:26" ht="18" customHeight="1">
      <c r="A269" s="250">
        <f t="shared" si="44"/>
        <v>266</v>
      </c>
      <c r="B269" s="251"/>
      <c r="C269" s="251"/>
      <c r="D269" s="251"/>
      <c r="E269" s="129"/>
      <c r="F269" s="131" t="s">
        <v>77</v>
      </c>
      <c r="G269" s="188" t="str">
        <f t="shared" si="35"/>
        <v>=</v>
      </c>
      <c r="H269" s="193" t="s">
        <v>1579</v>
      </c>
      <c r="I269" s="188" t="str">
        <f t="shared" si="36"/>
        <v>/</v>
      </c>
      <c r="J269" s="194" t="s">
        <v>1583</v>
      </c>
      <c r="K269" s="188" t="str">
        <f t="shared" si="32"/>
        <v>/</v>
      </c>
      <c r="L269" s="192"/>
      <c r="M269" s="188" t="str">
        <f t="shared" si="37"/>
        <v>/</v>
      </c>
      <c r="N269" s="189"/>
      <c r="O269" s="188" t="str">
        <f t="shared" si="38"/>
        <v>/</v>
      </c>
      <c r="P269" s="189" t="s">
        <v>1692</v>
      </c>
      <c r="Q269" s="188" t="str">
        <f t="shared" si="39"/>
        <v>/</v>
      </c>
      <c r="R269" s="253"/>
      <c r="S269" s="188" t="str">
        <f t="shared" si="40"/>
        <v>/</v>
      </c>
      <c r="T269" s="190"/>
      <c r="U269" s="188" t="str">
        <f t="shared" si="41"/>
        <v>/</v>
      </c>
      <c r="V269" s="194" t="str">
        <f t="shared" si="43"/>
        <v xml:space="preserve">L1141 *   MOV AX6 PT102 </v>
      </c>
      <c r="W269" s="127" t="s">
        <v>1582</v>
      </c>
      <c r="Z269" s="252"/>
    </row>
    <row r="270" spans="1:26">
      <c r="A270" s="250">
        <f t="shared" si="44"/>
        <v>267</v>
      </c>
      <c r="B270" s="251"/>
      <c r="C270" s="251"/>
      <c r="D270" s="251"/>
      <c r="E270" s="129"/>
      <c r="F270" s="131" t="s">
        <v>81</v>
      </c>
      <c r="G270" s="188" t="str">
        <f t="shared" si="35"/>
        <v>=</v>
      </c>
      <c r="H270" s="193" t="s">
        <v>1578</v>
      </c>
      <c r="I270" s="188" t="str">
        <f t="shared" si="36"/>
        <v>/</v>
      </c>
      <c r="J270" s="194"/>
      <c r="K270" s="188" t="str">
        <f t="shared" si="32"/>
        <v>/</v>
      </c>
      <c r="L270" s="192"/>
      <c r="M270" s="188" t="str">
        <f t="shared" si="37"/>
        <v>/</v>
      </c>
      <c r="N270" s="189"/>
      <c r="O270" s="188" t="str">
        <f t="shared" si="38"/>
        <v>/</v>
      </c>
      <c r="P270" s="189" t="s">
        <v>75</v>
      </c>
      <c r="Q270" s="188" t="str">
        <f t="shared" si="39"/>
        <v>/</v>
      </c>
      <c r="R270" s="189"/>
      <c r="S270" s="188" t="str">
        <f t="shared" si="40"/>
        <v>/</v>
      </c>
      <c r="T270" s="190"/>
      <c r="U270" s="188" t="str">
        <f t="shared" si="41"/>
        <v>/</v>
      </c>
      <c r="V270" s="194" t="str">
        <f t="shared" si="43"/>
        <v xml:space="preserve">L1142    RET </v>
      </c>
      <c r="W270" s="127"/>
      <c r="Z270" s="252"/>
    </row>
    <row r="271" spans="1:26" ht="18" customHeight="1">
      <c r="A271" s="250">
        <f t="shared" si="44"/>
        <v>268</v>
      </c>
      <c r="B271" s="251"/>
      <c r="C271" s="251"/>
      <c r="D271" s="251"/>
      <c r="E271" s="129" t="s">
        <v>144</v>
      </c>
      <c r="F271" s="131"/>
      <c r="G271" s="188" t="str">
        <f t="shared" si="35"/>
        <v xml:space="preserve"> </v>
      </c>
      <c r="H271" s="193"/>
      <c r="I271" s="188" t="str">
        <f t="shared" si="36"/>
        <v xml:space="preserve"> </v>
      </c>
      <c r="J271" s="194"/>
      <c r="K271" s="188" t="str">
        <f t="shared" si="32"/>
        <v xml:space="preserve"> </v>
      </c>
      <c r="L271" s="192"/>
      <c r="M271" s="188" t="str">
        <f t="shared" si="37"/>
        <v xml:space="preserve"> </v>
      </c>
      <c r="N271" s="189"/>
      <c r="O271" s="188" t="str">
        <f t="shared" si="38"/>
        <v xml:space="preserve"> </v>
      </c>
      <c r="P271" s="189"/>
      <c r="Q271" s="188" t="str">
        <f t="shared" si="39"/>
        <v xml:space="preserve"> </v>
      </c>
      <c r="R271" s="189"/>
      <c r="S271" s="188" t="str">
        <f t="shared" si="40"/>
        <v xml:space="preserve"> </v>
      </c>
      <c r="T271" s="190"/>
      <c r="U271" s="188" t="str">
        <f t="shared" si="41"/>
        <v xml:space="preserve"> </v>
      </c>
      <c r="V271" s="194" t="str">
        <f t="shared" si="43"/>
        <v xml:space="preserve"> </v>
      </c>
      <c r="W271" s="127"/>
      <c r="Z271" s="252"/>
    </row>
    <row r="272" spans="1:26" ht="18" customHeight="1">
      <c r="A272" s="250">
        <f t="shared" si="44"/>
        <v>269</v>
      </c>
      <c r="B272" s="251"/>
      <c r="C272" s="251"/>
      <c r="D272" s="251"/>
      <c r="E272" s="129" t="s">
        <v>1077</v>
      </c>
      <c r="F272" s="131"/>
      <c r="G272" s="188" t="str">
        <f t="shared" si="35"/>
        <v xml:space="preserve"> </v>
      </c>
      <c r="H272" s="193"/>
      <c r="I272" s="188" t="str">
        <f t="shared" si="36"/>
        <v xml:space="preserve"> </v>
      </c>
      <c r="J272" s="194"/>
      <c r="K272" s="188" t="str">
        <f t="shared" ref="K272:K274" si="45">I272</f>
        <v xml:space="preserve"> </v>
      </c>
      <c r="L272" s="192"/>
      <c r="M272" s="188" t="str">
        <f t="shared" si="37"/>
        <v xml:space="preserve"> </v>
      </c>
      <c r="N272" s="189"/>
      <c r="O272" s="188" t="str">
        <f t="shared" si="38"/>
        <v xml:space="preserve"> </v>
      </c>
      <c r="P272" s="189"/>
      <c r="Q272" s="188" t="str">
        <f t="shared" si="39"/>
        <v xml:space="preserve"> </v>
      </c>
      <c r="R272" s="189"/>
      <c r="S272" s="188" t="str">
        <f t="shared" si="40"/>
        <v xml:space="preserve"> </v>
      </c>
      <c r="T272" s="190"/>
      <c r="U272" s="188" t="str">
        <f t="shared" si="41"/>
        <v xml:space="preserve"> </v>
      </c>
      <c r="V272" s="194" t="str">
        <f t="shared" si="43"/>
        <v xml:space="preserve"> </v>
      </c>
      <c r="W272" s="127"/>
      <c r="Z272" s="252"/>
    </row>
    <row r="273" spans="1:26" ht="18" customHeight="1">
      <c r="A273" s="250">
        <f t="shared" si="44"/>
        <v>270</v>
      </c>
      <c r="B273" s="251"/>
      <c r="C273" s="251"/>
      <c r="D273" s="251"/>
      <c r="E273" s="129"/>
      <c r="F273" s="131" t="s">
        <v>137</v>
      </c>
      <c r="G273" s="188" t="str">
        <f t="shared" si="35"/>
        <v>=</v>
      </c>
      <c r="H273" s="193"/>
      <c r="I273" s="188" t="str">
        <f t="shared" si="36"/>
        <v>/</v>
      </c>
      <c r="J273" s="194" t="s">
        <v>134</v>
      </c>
      <c r="K273" s="188" t="str">
        <f t="shared" si="45"/>
        <v>/</v>
      </c>
      <c r="L273" s="192" t="s">
        <v>40</v>
      </c>
      <c r="M273" s="188" t="str">
        <f t="shared" si="37"/>
        <v>/</v>
      </c>
      <c r="N273" s="189"/>
      <c r="O273" s="188" t="str">
        <f t="shared" si="38"/>
        <v>/</v>
      </c>
      <c r="P273" s="189" t="s">
        <v>41</v>
      </c>
      <c r="Q273" s="188" t="str">
        <f t="shared" si="39"/>
        <v>/</v>
      </c>
      <c r="R273" s="189"/>
      <c r="S273" s="188" t="str">
        <f t="shared" si="40"/>
        <v>/</v>
      </c>
      <c r="T273" s="190"/>
      <c r="U273" s="188" t="str">
        <f t="shared" si="41"/>
        <v>/</v>
      </c>
      <c r="V273" s="194" t="str">
        <f t="shared" si="43"/>
        <v xml:space="preserve"> WT M09_EN=1  OUT M09_EX=1 </v>
      </c>
      <c r="W273" s="187" t="s">
        <v>570</v>
      </c>
      <c r="Z273" s="252"/>
    </row>
    <row r="274" spans="1:26" ht="18" customHeight="1">
      <c r="A274" s="250">
        <f t="shared" si="44"/>
        <v>271</v>
      </c>
      <c r="B274" s="251"/>
      <c r="C274" s="251"/>
      <c r="D274" s="251"/>
      <c r="E274" s="129"/>
      <c r="F274" s="131" t="s">
        <v>72</v>
      </c>
      <c r="G274" s="188" t="str">
        <f t="shared" si="35"/>
        <v>=</v>
      </c>
      <c r="H274" s="193"/>
      <c r="I274" s="188" t="str">
        <f t="shared" si="36"/>
        <v>/</v>
      </c>
      <c r="J274" s="194" t="s">
        <v>138</v>
      </c>
      <c r="K274" s="188" t="str">
        <f t="shared" si="45"/>
        <v>/</v>
      </c>
      <c r="L274" s="192" t="s">
        <v>217</v>
      </c>
      <c r="M274" s="188" t="str">
        <f t="shared" si="37"/>
        <v>/</v>
      </c>
      <c r="N274" s="189"/>
      <c r="O274" s="188" t="str">
        <f t="shared" si="38"/>
        <v>/</v>
      </c>
      <c r="P274" s="189" t="s">
        <v>42</v>
      </c>
      <c r="Q274" s="188" t="str">
        <f t="shared" si="39"/>
        <v>/</v>
      </c>
      <c r="R274" s="189"/>
      <c r="S274" s="188" t="str">
        <f t="shared" si="40"/>
        <v>/</v>
      </c>
      <c r="T274" s="190"/>
      <c r="U274" s="188" t="str">
        <f t="shared" si="41"/>
        <v>/</v>
      </c>
      <c r="V274" s="194" t="str">
        <f t="shared" si="43"/>
        <v xml:space="preserve"> WT* M09_CP=1  OUT M09_EX=0 </v>
      </c>
      <c r="W274" s="187" t="s">
        <v>602</v>
      </c>
      <c r="Z274" s="252"/>
    </row>
    <row r="275" spans="1:26">
      <c r="A275" s="250">
        <f t="shared" si="44"/>
        <v>272</v>
      </c>
      <c r="B275" s="251"/>
      <c r="C275" s="251"/>
      <c r="D275" s="251"/>
      <c r="E275" s="129"/>
      <c r="F275" s="131" t="s">
        <v>73</v>
      </c>
      <c r="G275" s="188" t="str">
        <f>IF(F275=0," ",X$4)</f>
        <v>=</v>
      </c>
      <c r="H275" s="193"/>
      <c r="I275" s="188" t="str">
        <f>IF(F275=0," ",Y$4)</f>
        <v>/</v>
      </c>
      <c r="J275" s="194"/>
      <c r="K275" s="188" t="str">
        <f>I275</f>
        <v>/</v>
      </c>
      <c r="L275" s="192"/>
      <c r="M275" s="188" t="str">
        <f>IF(F275=0," ",Y$4)</f>
        <v>/</v>
      </c>
      <c r="N275" s="189"/>
      <c r="O275" s="188" t="str">
        <f>IF(F275=0," ",Y$4)</f>
        <v>/</v>
      </c>
      <c r="P275" s="189" t="s">
        <v>75</v>
      </c>
      <c r="Q275" s="188" t="str">
        <f>IF(F275=0," ",Y$4)</f>
        <v>/</v>
      </c>
      <c r="R275" s="189"/>
      <c r="S275" s="188" t="str">
        <f>IF(F275=0," ",Y$4)</f>
        <v>/</v>
      </c>
      <c r="T275" s="190"/>
      <c r="U275" s="188" t="str">
        <f>IF(F275=0," ",Y$4)</f>
        <v>/</v>
      </c>
      <c r="V275" s="194" t="str">
        <f>IF(AND(H275=0,J275=0,L275=0,P275=0,R275=0)," ",CONCATENATE(H275," ",J275," ",L275," ",N275," ",P275," ",R275))</f>
        <v xml:space="preserve">    RET </v>
      </c>
      <c r="W275" s="127"/>
      <c r="Z275" s="252"/>
    </row>
    <row r="276" spans="1:26" ht="18" customHeight="1">
      <c r="A276" s="250">
        <f t="shared" si="44"/>
        <v>273</v>
      </c>
      <c r="B276" s="251"/>
      <c r="C276" s="251"/>
      <c r="D276" s="251"/>
      <c r="E276" s="129" t="s">
        <v>144</v>
      </c>
      <c r="F276" s="131"/>
      <c r="G276" s="188" t="str">
        <f t="shared" si="35"/>
        <v xml:space="preserve"> </v>
      </c>
      <c r="H276" s="193"/>
      <c r="I276" s="188" t="str">
        <f t="shared" si="36"/>
        <v xml:space="preserve"> </v>
      </c>
      <c r="J276" s="194"/>
      <c r="K276" s="188" t="str">
        <f t="shared" ref="K276:K361" si="46">I276</f>
        <v xml:space="preserve"> </v>
      </c>
      <c r="L276" s="192"/>
      <c r="M276" s="188" t="str">
        <f t="shared" si="37"/>
        <v xml:space="preserve"> </v>
      </c>
      <c r="N276" s="189"/>
      <c r="O276" s="188" t="str">
        <f t="shared" si="38"/>
        <v xml:space="preserve"> </v>
      </c>
      <c r="P276" s="189"/>
      <c r="Q276" s="188" t="str">
        <f t="shared" si="39"/>
        <v xml:space="preserve"> </v>
      </c>
      <c r="R276" s="189"/>
      <c r="S276" s="188" t="str">
        <f t="shared" si="40"/>
        <v xml:space="preserve"> </v>
      </c>
      <c r="T276" s="190"/>
      <c r="U276" s="188" t="str">
        <f t="shared" si="41"/>
        <v xml:space="preserve"> </v>
      </c>
      <c r="V276" s="194" t="str">
        <f t="shared" si="43"/>
        <v xml:space="preserve"> </v>
      </c>
      <c r="W276" s="127"/>
      <c r="Z276" s="252"/>
    </row>
    <row r="277" spans="1:26" ht="18" customHeight="1">
      <c r="A277" s="250">
        <f t="shared" si="44"/>
        <v>274</v>
      </c>
      <c r="B277" s="251"/>
      <c r="C277" s="251"/>
      <c r="D277" s="251"/>
      <c r="E277" s="129" t="s">
        <v>2184</v>
      </c>
      <c r="F277" s="131"/>
      <c r="G277" s="188" t="str">
        <f t="shared" si="35"/>
        <v xml:space="preserve"> </v>
      </c>
      <c r="H277" s="193"/>
      <c r="I277" s="188" t="str">
        <f t="shared" si="36"/>
        <v xml:space="preserve"> </v>
      </c>
      <c r="J277" s="194"/>
      <c r="K277" s="188" t="str">
        <f t="shared" si="46"/>
        <v xml:space="preserve"> </v>
      </c>
      <c r="L277" s="192"/>
      <c r="M277" s="188" t="str">
        <f t="shared" si="37"/>
        <v xml:space="preserve"> </v>
      </c>
      <c r="N277" s="189"/>
      <c r="O277" s="188" t="str">
        <f t="shared" si="38"/>
        <v xml:space="preserve"> </v>
      </c>
      <c r="P277" s="189"/>
      <c r="Q277" s="188" t="str">
        <f t="shared" si="39"/>
        <v xml:space="preserve"> </v>
      </c>
      <c r="R277" s="189"/>
      <c r="S277" s="188" t="str">
        <f t="shared" si="40"/>
        <v xml:space="preserve"> </v>
      </c>
      <c r="T277" s="190"/>
      <c r="U277" s="188" t="str">
        <f t="shared" si="41"/>
        <v xml:space="preserve"> </v>
      </c>
      <c r="V277" s="194" t="str">
        <f t="shared" si="43"/>
        <v xml:space="preserve"> </v>
      </c>
      <c r="W277" s="127"/>
      <c r="Z277" s="252"/>
    </row>
    <row r="278" spans="1:26" ht="18" customHeight="1">
      <c r="A278" s="250">
        <f t="shared" si="44"/>
        <v>275</v>
      </c>
      <c r="B278" s="251"/>
      <c r="C278" s="251"/>
      <c r="D278" s="251"/>
      <c r="E278" s="129"/>
      <c r="F278" s="131" t="s">
        <v>137</v>
      </c>
      <c r="G278" s="188" t="str">
        <f t="shared" si="35"/>
        <v>=</v>
      </c>
      <c r="H278" s="193"/>
      <c r="I278" s="188" t="str">
        <f t="shared" si="36"/>
        <v>/</v>
      </c>
      <c r="J278" s="194"/>
      <c r="K278" s="188" t="str">
        <f t="shared" si="46"/>
        <v>/</v>
      </c>
      <c r="L278" s="192"/>
      <c r="M278" s="188" t="str">
        <f t="shared" si="37"/>
        <v>/</v>
      </c>
      <c r="N278" s="189"/>
      <c r="O278" s="188" t="str">
        <f t="shared" si="38"/>
        <v>/</v>
      </c>
      <c r="P278" s="189"/>
      <c r="Q278" s="188" t="str">
        <f t="shared" si="39"/>
        <v>/</v>
      </c>
      <c r="R278" s="189" t="s">
        <v>808</v>
      </c>
      <c r="S278" s="188" t="str">
        <f t="shared" si="40"/>
        <v>/</v>
      </c>
      <c r="T278" s="190"/>
      <c r="U278" s="188" t="str">
        <f t="shared" si="41"/>
        <v>/</v>
      </c>
      <c r="V278" s="194" t="str">
        <f t="shared" si="43"/>
        <v xml:space="preserve">     OUT AT_STATUS=1</v>
      </c>
      <c r="W278" s="187"/>
      <c r="Z278" s="252"/>
    </row>
    <row r="279" spans="1:26" ht="18" customHeight="1">
      <c r="A279" s="250">
        <f t="shared" si="44"/>
        <v>276</v>
      </c>
      <c r="B279" s="251"/>
      <c r="C279" s="251"/>
      <c r="D279" s="251"/>
      <c r="E279" s="129"/>
      <c r="F279" s="131" t="s">
        <v>72</v>
      </c>
      <c r="G279" s="188" t="str">
        <f t="shared" si="35"/>
        <v>=</v>
      </c>
      <c r="H279" s="193"/>
      <c r="I279" s="188" t="str">
        <f t="shared" si="36"/>
        <v>/</v>
      </c>
      <c r="J279" s="194" t="s">
        <v>145</v>
      </c>
      <c r="K279" s="188" t="str">
        <f t="shared" si="46"/>
        <v>/</v>
      </c>
      <c r="L279" s="192" t="s">
        <v>381</v>
      </c>
      <c r="M279" s="188" t="str">
        <f t="shared" si="37"/>
        <v>/</v>
      </c>
      <c r="N279" s="189"/>
      <c r="O279" s="188" t="str">
        <f t="shared" si="38"/>
        <v>/</v>
      </c>
      <c r="P279" s="189" t="s">
        <v>2177</v>
      </c>
      <c r="Q279" s="188" t="str">
        <f t="shared" si="39"/>
        <v>/</v>
      </c>
      <c r="R279" s="189"/>
      <c r="S279" s="188" t="str">
        <f t="shared" si="40"/>
        <v>/</v>
      </c>
      <c r="T279" s="190"/>
      <c r="U279" s="188" t="str">
        <f t="shared" si="41"/>
        <v>/</v>
      </c>
      <c r="V279" s="194" t="str">
        <f t="shared" si="43"/>
        <v xml:space="preserve"> IF MMDR1=1 &amp; MMDR2=0  CALL PROG 1108 </v>
      </c>
      <c r="W279" s="187"/>
      <c r="Z279" s="252"/>
    </row>
    <row r="280" spans="1:26" ht="18" customHeight="1">
      <c r="A280" s="250">
        <f t="shared" si="44"/>
        <v>277</v>
      </c>
      <c r="B280" s="251"/>
      <c r="C280" s="251"/>
      <c r="D280" s="251"/>
      <c r="E280" s="129"/>
      <c r="F280" s="131" t="s">
        <v>73</v>
      </c>
      <c r="G280" s="188" t="str">
        <f t="shared" si="35"/>
        <v>=</v>
      </c>
      <c r="H280" s="193"/>
      <c r="I280" s="188" t="str">
        <f t="shared" si="36"/>
        <v>/</v>
      </c>
      <c r="J280" s="194" t="s">
        <v>145</v>
      </c>
      <c r="K280" s="188" t="str">
        <f t="shared" si="46"/>
        <v>/</v>
      </c>
      <c r="L280" s="192" t="s">
        <v>2179</v>
      </c>
      <c r="M280" s="188" t="str">
        <f t="shared" si="37"/>
        <v>/</v>
      </c>
      <c r="N280" s="189"/>
      <c r="O280" s="188" t="str">
        <f t="shared" si="38"/>
        <v>/</v>
      </c>
      <c r="P280" s="189" t="s">
        <v>2180</v>
      </c>
      <c r="Q280" s="188" t="str">
        <f t="shared" si="39"/>
        <v>/</v>
      </c>
      <c r="R280" s="189"/>
      <c r="S280" s="188" t="str">
        <f t="shared" si="40"/>
        <v>/</v>
      </c>
      <c r="T280" s="190"/>
      <c r="U280" s="188" t="str">
        <f t="shared" si="41"/>
        <v>/</v>
      </c>
      <c r="V280" s="194" t="str">
        <f t="shared" si="43"/>
        <v xml:space="preserve"> IF MMDR2=1  CALL PROG 1107 </v>
      </c>
      <c r="W280" s="187"/>
      <c r="Z280" s="252"/>
    </row>
    <row r="281" spans="1:26" ht="18" customHeight="1">
      <c r="A281" s="250">
        <f t="shared" si="44"/>
        <v>278</v>
      </c>
      <c r="B281" s="251"/>
      <c r="C281" s="251"/>
      <c r="D281" s="251"/>
      <c r="E281" s="129"/>
      <c r="F281" s="131" t="s">
        <v>74</v>
      </c>
      <c r="G281" s="188" t="str">
        <f t="shared" si="35"/>
        <v>=</v>
      </c>
      <c r="H281" s="193"/>
      <c r="I281" s="188" t="str">
        <f t="shared" si="36"/>
        <v>/</v>
      </c>
      <c r="J281" s="194" t="s">
        <v>145</v>
      </c>
      <c r="K281" s="188" t="str">
        <f t="shared" si="46"/>
        <v>/</v>
      </c>
      <c r="L281" s="192" t="s">
        <v>1115</v>
      </c>
      <c r="M281" s="188" t="str">
        <f t="shared" si="37"/>
        <v>/</v>
      </c>
      <c r="N281" s="189"/>
      <c r="O281" s="188" t="str">
        <f t="shared" si="38"/>
        <v>/</v>
      </c>
      <c r="P281" s="189" t="s">
        <v>2182</v>
      </c>
      <c r="Q281" s="188" t="str">
        <f t="shared" si="39"/>
        <v>/</v>
      </c>
      <c r="R281" s="189"/>
      <c r="S281" s="188" t="str">
        <f t="shared" si="40"/>
        <v>/</v>
      </c>
      <c r="T281" s="190"/>
      <c r="U281" s="188" t="str">
        <f t="shared" si="41"/>
        <v>/</v>
      </c>
      <c r="V281" s="194" t="str">
        <f t="shared" si="43"/>
        <v xml:space="preserve"> IF MMDTA=1  CALL PROG 1102 </v>
      </c>
      <c r="W281" s="187"/>
      <c r="Z281" s="252"/>
    </row>
    <row r="282" spans="1:26" ht="18" customHeight="1">
      <c r="A282" s="250">
        <f t="shared" si="44"/>
        <v>279</v>
      </c>
      <c r="B282" s="251"/>
      <c r="C282" s="251"/>
      <c r="D282" s="251"/>
      <c r="E282" s="129"/>
      <c r="F282" s="131" t="s">
        <v>76</v>
      </c>
      <c r="G282" s="188" t="str">
        <f t="shared" si="35"/>
        <v>=</v>
      </c>
      <c r="H282" s="193"/>
      <c r="I282" s="188" t="str">
        <f t="shared" si="36"/>
        <v>/</v>
      </c>
      <c r="J282" s="194"/>
      <c r="K282" s="188" t="str">
        <f t="shared" si="46"/>
        <v>/</v>
      </c>
      <c r="L282" s="192"/>
      <c r="M282" s="188" t="str">
        <f t="shared" si="37"/>
        <v>/</v>
      </c>
      <c r="N282" s="189"/>
      <c r="O282" s="188" t="str">
        <f t="shared" si="38"/>
        <v>/</v>
      </c>
      <c r="P282" s="189" t="s">
        <v>888</v>
      </c>
      <c r="Q282" s="188" t="str">
        <f t="shared" si="39"/>
        <v>/</v>
      </c>
      <c r="R282" s="189"/>
      <c r="S282" s="188" t="str">
        <f t="shared" si="40"/>
        <v>/</v>
      </c>
      <c r="T282" s="190"/>
      <c r="U282" s="188" t="str">
        <f t="shared" si="41"/>
        <v>/</v>
      </c>
      <c r="V282" s="194" t="str">
        <f t="shared" si="43"/>
        <v xml:space="preserve">    RET </v>
      </c>
      <c r="W282" s="187"/>
      <c r="Z282" s="252"/>
    </row>
    <row r="283" spans="1:26" ht="18" customHeight="1">
      <c r="A283" s="250">
        <f t="shared" si="44"/>
        <v>280</v>
      </c>
      <c r="B283" s="251"/>
      <c r="C283" s="251"/>
      <c r="D283" s="251"/>
      <c r="E283" s="129" t="s">
        <v>144</v>
      </c>
      <c r="F283" s="131"/>
      <c r="G283" s="188" t="str">
        <f t="shared" si="35"/>
        <v xml:space="preserve"> </v>
      </c>
      <c r="H283" s="193"/>
      <c r="I283" s="188" t="str">
        <f t="shared" si="36"/>
        <v xml:space="preserve"> </v>
      </c>
      <c r="J283" s="194"/>
      <c r="K283" s="188" t="str">
        <f t="shared" si="46"/>
        <v xml:space="preserve"> </v>
      </c>
      <c r="L283" s="192"/>
      <c r="M283" s="188" t="str">
        <f t="shared" si="37"/>
        <v xml:space="preserve"> </v>
      </c>
      <c r="N283" s="189"/>
      <c r="O283" s="188" t="str">
        <f t="shared" si="38"/>
        <v xml:space="preserve"> </v>
      </c>
      <c r="P283" s="189"/>
      <c r="Q283" s="188" t="str">
        <f t="shared" si="39"/>
        <v xml:space="preserve"> </v>
      </c>
      <c r="R283" s="189"/>
      <c r="S283" s="188" t="str">
        <f t="shared" si="40"/>
        <v xml:space="preserve"> </v>
      </c>
      <c r="T283" s="190"/>
      <c r="U283" s="188" t="str">
        <f t="shared" si="41"/>
        <v xml:space="preserve"> </v>
      </c>
      <c r="V283" s="194" t="str">
        <f t="shared" si="43"/>
        <v xml:space="preserve"> </v>
      </c>
      <c r="W283" s="127"/>
      <c r="Z283" s="252"/>
    </row>
    <row r="284" spans="1:26" ht="18" customHeight="1">
      <c r="A284" s="250">
        <f t="shared" si="44"/>
        <v>281</v>
      </c>
      <c r="B284" s="251"/>
      <c r="C284" s="251"/>
      <c r="D284" s="251"/>
      <c r="E284" s="129" t="s">
        <v>1587</v>
      </c>
      <c r="F284" s="131"/>
      <c r="G284" s="188" t="str">
        <f t="shared" si="35"/>
        <v xml:space="preserve"> </v>
      </c>
      <c r="H284" s="193"/>
      <c r="I284" s="188" t="str">
        <f t="shared" si="36"/>
        <v xml:space="preserve"> </v>
      </c>
      <c r="J284" s="194"/>
      <c r="K284" s="188" t="str">
        <f t="shared" si="46"/>
        <v xml:space="preserve"> </v>
      </c>
      <c r="L284" s="192"/>
      <c r="M284" s="188" t="str">
        <f t="shared" si="37"/>
        <v xml:space="preserve"> </v>
      </c>
      <c r="N284" s="189"/>
      <c r="O284" s="188" t="str">
        <f t="shared" si="38"/>
        <v xml:space="preserve"> </v>
      </c>
      <c r="P284" s="189"/>
      <c r="Q284" s="188" t="str">
        <f t="shared" si="39"/>
        <v xml:space="preserve"> </v>
      </c>
      <c r="R284" s="189"/>
      <c r="S284" s="188" t="str">
        <f t="shared" si="40"/>
        <v xml:space="preserve"> </v>
      </c>
      <c r="T284" s="190"/>
      <c r="U284" s="188" t="str">
        <f t="shared" si="41"/>
        <v xml:space="preserve"> </v>
      </c>
      <c r="V284" s="194" t="str">
        <f t="shared" si="43"/>
        <v xml:space="preserve"> </v>
      </c>
      <c r="W284" s="127"/>
      <c r="Z284" s="252"/>
    </row>
    <row r="285" spans="1:26" ht="18" customHeight="1">
      <c r="A285" s="250">
        <f t="shared" si="44"/>
        <v>282</v>
      </c>
      <c r="B285" s="251"/>
      <c r="C285" s="251"/>
      <c r="D285" s="251"/>
      <c r="E285" s="129"/>
      <c r="F285" s="131" t="s">
        <v>137</v>
      </c>
      <c r="G285" s="188" t="str">
        <f t="shared" si="35"/>
        <v>=</v>
      </c>
      <c r="H285" s="193"/>
      <c r="I285" s="188" t="str">
        <f t="shared" si="36"/>
        <v>/</v>
      </c>
      <c r="J285" s="194" t="s">
        <v>134</v>
      </c>
      <c r="K285" s="188" t="str">
        <f t="shared" si="46"/>
        <v>/</v>
      </c>
      <c r="L285" s="192" t="s">
        <v>324</v>
      </c>
      <c r="M285" s="188" t="str">
        <f t="shared" si="37"/>
        <v>/</v>
      </c>
      <c r="N285" s="189"/>
      <c r="O285" s="188" t="str">
        <f t="shared" si="38"/>
        <v>/</v>
      </c>
      <c r="P285" s="189"/>
      <c r="Q285" s="188" t="str">
        <f t="shared" si="39"/>
        <v>/</v>
      </c>
      <c r="R285" s="189"/>
      <c r="S285" s="188" t="str">
        <f t="shared" si="40"/>
        <v>/</v>
      </c>
      <c r="T285" s="190"/>
      <c r="U285" s="188" t="str">
        <f t="shared" si="41"/>
        <v>/</v>
      </c>
      <c r="V285" s="194" t="str">
        <f t="shared" si="43"/>
        <v xml:space="preserve"> WT M23_EN=1   </v>
      </c>
      <c r="W285" s="127" t="s">
        <v>1593</v>
      </c>
      <c r="Z285" s="252"/>
    </row>
    <row r="286" spans="1:26" ht="18" customHeight="1">
      <c r="A286" s="250">
        <f t="shared" si="44"/>
        <v>283</v>
      </c>
      <c r="B286" s="251"/>
      <c r="C286" s="251"/>
      <c r="D286" s="251"/>
      <c r="E286" s="129"/>
      <c r="F286" s="131" t="s">
        <v>72</v>
      </c>
      <c r="G286" s="188" t="str">
        <f t="shared" si="35"/>
        <v>=</v>
      </c>
      <c r="H286" s="193"/>
      <c r="I286" s="188" t="str">
        <f t="shared" si="36"/>
        <v>/</v>
      </c>
      <c r="J286" s="194" t="s">
        <v>197</v>
      </c>
      <c r="K286" s="188" t="str">
        <f t="shared" si="46"/>
        <v>/</v>
      </c>
      <c r="L286" s="192" t="s">
        <v>1596</v>
      </c>
      <c r="M286" s="188" t="str">
        <f t="shared" si="37"/>
        <v>/</v>
      </c>
      <c r="N286" s="189"/>
      <c r="O286" s="188" t="str">
        <f t="shared" si="38"/>
        <v>/</v>
      </c>
      <c r="P286" s="189" t="s">
        <v>1588</v>
      </c>
      <c r="Q286" s="188" t="str">
        <f t="shared" si="39"/>
        <v>/</v>
      </c>
      <c r="R286" s="189"/>
      <c r="S286" s="188" t="str">
        <f t="shared" si="40"/>
        <v>/</v>
      </c>
      <c r="T286" s="190"/>
      <c r="U286" s="188" t="str">
        <f t="shared" si="41"/>
        <v>/</v>
      </c>
      <c r="V286" s="194" t="str">
        <f t="shared" si="43"/>
        <v xml:space="preserve"> IF SERVO_A=1  GOTO L1145 </v>
      </c>
      <c r="W286" s="127" t="s">
        <v>1581</v>
      </c>
      <c r="Z286" s="252"/>
    </row>
    <row r="287" spans="1:26" ht="18" customHeight="1">
      <c r="A287" s="250">
        <f t="shared" si="44"/>
        <v>284</v>
      </c>
      <c r="B287" s="251"/>
      <c r="C287" s="251"/>
      <c r="D287" s="251"/>
      <c r="E287" s="129"/>
      <c r="F287" s="131" t="s">
        <v>73</v>
      </c>
      <c r="G287" s="188" t="str">
        <f t="shared" si="35"/>
        <v>=</v>
      </c>
      <c r="H287" s="193"/>
      <c r="I287" s="188" t="str">
        <f t="shared" si="36"/>
        <v>/</v>
      </c>
      <c r="J287" s="194"/>
      <c r="K287" s="188" t="str">
        <f t="shared" si="46"/>
        <v>/</v>
      </c>
      <c r="L287" s="192"/>
      <c r="M287" s="188" t="str">
        <f t="shared" si="37"/>
        <v>/</v>
      </c>
      <c r="N287" s="189"/>
      <c r="O287" s="188" t="str">
        <f t="shared" si="38"/>
        <v>/</v>
      </c>
      <c r="P287" s="189" t="s">
        <v>325</v>
      </c>
      <c r="Q287" s="188" t="str">
        <f t="shared" si="39"/>
        <v>/</v>
      </c>
      <c r="R287" s="189"/>
      <c r="S287" s="188" t="str">
        <f t="shared" si="40"/>
        <v>/</v>
      </c>
      <c r="T287" s="190"/>
      <c r="U287" s="188" t="str">
        <f t="shared" si="41"/>
        <v>/</v>
      </c>
      <c r="V287" s="194" t="str">
        <f t="shared" si="43"/>
        <v xml:space="preserve">    OUT M23_EX=1 </v>
      </c>
      <c r="W287" s="187" t="s">
        <v>1594</v>
      </c>
      <c r="Z287" s="252"/>
    </row>
    <row r="288" spans="1:26" ht="18" customHeight="1">
      <c r="A288" s="250">
        <f t="shared" si="44"/>
        <v>285</v>
      </c>
      <c r="B288" s="251"/>
      <c r="C288" s="251"/>
      <c r="D288" s="251"/>
      <c r="E288" s="129"/>
      <c r="F288" s="131" t="s">
        <v>74</v>
      </c>
      <c r="G288" s="188" t="str">
        <f t="shared" si="35"/>
        <v>=</v>
      </c>
      <c r="H288" s="193"/>
      <c r="I288" s="188" t="str">
        <f t="shared" si="36"/>
        <v>/</v>
      </c>
      <c r="J288" s="194" t="s">
        <v>138</v>
      </c>
      <c r="K288" s="188" t="str">
        <f t="shared" si="46"/>
        <v>/</v>
      </c>
      <c r="L288" s="192" t="s">
        <v>172</v>
      </c>
      <c r="M288" s="188" t="str">
        <f t="shared" si="37"/>
        <v>/</v>
      </c>
      <c r="N288" s="189"/>
      <c r="O288" s="188" t="str">
        <f t="shared" si="38"/>
        <v>/</v>
      </c>
      <c r="P288" s="189" t="s">
        <v>173</v>
      </c>
      <c r="Q288" s="188" t="str">
        <f t="shared" si="39"/>
        <v>/</v>
      </c>
      <c r="R288" s="189"/>
      <c r="S288" s="188" t="str">
        <f t="shared" si="40"/>
        <v>/</v>
      </c>
      <c r="T288" s="190"/>
      <c r="U288" s="188" t="str">
        <f t="shared" si="41"/>
        <v>/</v>
      </c>
      <c r="V288" s="194" t="str">
        <f t="shared" si="43"/>
        <v xml:space="preserve"> WT* M23_CP=1  OUT M23_EX=0 </v>
      </c>
      <c r="W288" s="187" t="s">
        <v>610</v>
      </c>
      <c r="Z288" s="252"/>
    </row>
    <row r="289" spans="1:26" ht="18" customHeight="1">
      <c r="A289" s="250">
        <f t="shared" si="44"/>
        <v>286</v>
      </c>
      <c r="B289" s="251"/>
      <c r="C289" s="251"/>
      <c r="D289" s="251"/>
      <c r="E289" s="129"/>
      <c r="F289" s="131" t="s">
        <v>76</v>
      </c>
      <c r="G289" s="188" t="str">
        <f t="shared" si="35"/>
        <v>=</v>
      </c>
      <c r="H289" s="193"/>
      <c r="I289" s="188" t="str">
        <f t="shared" si="36"/>
        <v>/</v>
      </c>
      <c r="J289" s="194"/>
      <c r="K289" s="188" t="str">
        <f t="shared" si="46"/>
        <v>/</v>
      </c>
      <c r="L289" s="192"/>
      <c r="M289" s="188" t="str">
        <f t="shared" si="37"/>
        <v>/</v>
      </c>
      <c r="N289" s="189"/>
      <c r="O289" s="188" t="str">
        <f t="shared" si="38"/>
        <v>/</v>
      </c>
      <c r="P289" s="189" t="s">
        <v>1589</v>
      </c>
      <c r="Q289" s="188" t="str">
        <f t="shared" si="39"/>
        <v>/</v>
      </c>
      <c r="R289" s="189"/>
      <c r="S289" s="188" t="str">
        <f t="shared" si="40"/>
        <v>/</v>
      </c>
      <c r="T289" s="190"/>
      <c r="U289" s="188" t="str">
        <f t="shared" si="41"/>
        <v>/</v>
      </c>
      <c r="V289" s="194" t="str">
        <f t="shared" si="43"/>
        <v xml:space="preserve">    GOTO L1146 </v>
      </c>
      <c r="W289" s="127" t="s">
        <v>905</v>
      </c>
      <c r="Z289" s="252"/>
    </row>
    <row r="290" spans="1:26" ht="18" customHeight="1">
      <c r="A290" s="250">
        <f t="shared" si="44"/>
        <v>287</v>
      </c>
      <c r="B290" s="251"/>
      <c r="C290" s="251"/>
      <c r="D290" s="251"/>
      <c r="E290" s="129"/>
      <c r="F290" s="131" t="s">
        <v>77</v>
      </c>
      <c r="G290" s="188" t="str">
        <f t="shared" si="35"/>
        <v>=</v>
      </c>
      <c r="H290" s="193" t="s">
        <v>1590</v>
      </c>
      <c r="I290" s="188" t="str">
        <f t="shared" si="36"/>
        <v>/</v>
      </c>
      <c r="J290" s="194" t="s">
        <v>1583</v>
      </c>
      <c r="K290" s="188" t="str">
        <f t="shared" si="46"/>
        <v>/</v>
      </c>
      <c r="L290" s="192"/>
      <c r="M290" s="188" t="str">
        <f t="shared" si="37"/>
        <v>/</v>
      </c>
      <c r="N290" s="189"/>
      <c r="O290" s="188" t="str">
        <f t="shared" si="38"/>
        <v>/</v>
      </c>
      <c r="P290" s="189" t="s">
        <v>1662</v>
      </c>
      <c r="Q290" s="188" t="str">
        <f t="shared" si="39"/>
        <v>/</v>
      </c>
      <c r="R290" s="253" t="s">
        <v>1592</v>
      </c>
      <c r="S290" s="188" t="str">
        <f t="shared" si="40"/>
        <v>/</v>
      </c>
      <c r="T290" s="190"/>
      <c r="U290" s="188" t="str">
        <f t="shared" si="41"/>
        <v>/</v>
      </c>
      <c r="V290" s="194" t="str">
        <f t="shared" si="43"/>
        <v>L1145 *   MOV AX7 PT115 DELAY TMP36</v>
      </c>
      <c r="W290" s="127" t="s">
        <v>1595</v>
      </c>
      <c r="Z290" s="252"/>
    </row>
    <row r="291" spans="1:26">
      <c r="A291" s="250">
        <f t="shared" si="44"/>
        <v>288</v>
      </c>
      <c r="B291" s="251"/>
      <c r="C291" s="251"/>
      <c r="D291" s="251"/>
      <c r="E291" s="129"/>
      <c r="F291" s="131" t="s">
        <v>81</v>
      </c>
      <c r="G291" s="188" t="str">
        <f t="shared" si="35"/>
        <v>=</v>
      </c>
      <c r="H291" s="193" t="s">
        <v>1591</v>
      </c>
      <c r="I291" s="188" t="str">
        <f t="shared" si="36"/>
        <v>/</v>
      </c>
      <c r="J291" s="194"/>
      <c r="K291" s="188" t="str">
        <f t="shared" si="46"/>
        <v>/</v>
      </c>
      <c r="L291" s="192"/>
      <c r="M291" s="188" t="str">
        <f t="shared" si="37"/>
        <v>/</v>
      </c>
      <c r="N291" s="189"/>
      <c r="O291" s="188" t="str">
        <f t="shared" si="38"/>
        <v>/</v>
      </c>
      <c r="P291" s="189" t="s">
        <v>75</v>
      </c>
      <c r="Q291" s="188" t="str">
        <f t="shared" si="39"/>
        <v>/</v>
      </c>
      <c r="R291" s="189"/>
      <c r="S291" s="188" t="str">
        <f t="shared" si="40"/>
        <v>/</v>
      </c>
      <c r="T291" s="190"/>
      <c r="U291" s="188" t="str">
        <f t="shared" si="41"/>
        <v>/</v>
      </c>
      <c r="V291" s="194" t="str">
        <f t="shared" si="43"/>
        <v xml:space="preserve">L1146    RET </v>
      </c>
      <c r="W291" s="127"/>
      <c r="Z291" s="252"/>
    </row>
    <row r="292" spans="1:26" ht="18" customHeight="1">
      <c r="A292" s="250">
        <f t="shared" si="44"/>
        <v>289</v>
      </c>
      <c r="B292" s="251"/>
      <c r="C292" s="251"/>
      <c r="D292" s="251"/>
      <c r="E292" s="129" t="s">
        <v>144</v>
      </c>
      <c r="F292" s="131"/>
      <c r="G292" s="188" t="str">
        <f t="shared" si="35"/>
        <v xml:space="preserve"> </v>
      </c>
      <c r="H292" s="193"/>
      <c r="I292" s="188" t="str">
        <f t="shared" si="36"/>
        <v xml:space="preserve"> </v>
      </c>
      <c r="J292" s="194"/>
      <c r="K292" s="188" t="str">
        <f t="shared" si="46"/>
        <v xml:space="preserve"> </v>
      </c>
      <c r="L292" s="192"/>
      <c r="M292" s="188" t="str">
        <f t="shared" si="37"/>
        <v xml:space="preserve"> </v>
      </c>
      <c r="N292" s="189"/>
      <c r="O292" s="188" t="str">
        <f t="shared" si="38"/>
        <v xml:space="preserve"> </v>
      </c>
      <c r="P292" s="189"/>
      <c r="Q292" s="188" t="str">
        <f t="shared" si="39"/>
        <v xml:space="preserve"> </v>
      </c>
      <c r="R292" s="189"/>
      <c r="S292" s="188" t="str">
        <f t="shared" si="40"/>
        <v xml:space="preserve"> </v>
      </c>
      <c r="T292" s="190"/>
      <c r="U292" s="188" t="str">
        <f t="shared" si="41"/>
        <v xml:space="preserve"> </v>
      </c>
      <c r="V292" s="194" t="str">
        <f t="shared" si="43"/>
        <v xml:space="preserve"> </v>
      </c>
      <c r="W292" s="127"/>
      <c r="Z292" s="252"/>
    </row>
    <row r="293" spans="1:26" ht="18" customHeight="1">
      <c r="A293" s="250">
        <f t="shared" si="44"/>
        <v>290</v>
      </c>
      <c r="B293" s="251"/>
      <c r="C293" s="251"/>
      <c r="D293" s="251"/>
      <c r="E293" s="129" t="s">
        <v>1604</v>
      </c>
      <c r="F293" s="131"/>
      <c r="G293" s="188" t="str">
        <f t="shared" si="35"/>
        <v xml:space="preserve"> </v>
      </c>
      <c r="H293" s="193"/>
      <c r="I293" s="188" t="str">
        <f t="shared" si="36"/>
        <v xml:space="preserve"> </v>
      </c>
      <c r="J293" s="194"/>
      <c r="K293" s="188" t="str">
        <f t="shared" si="46"/>
        <v xml:space="preserve"> </v>
      </c>
      <c r="L293" s="192"/>
      <c r="M293" s="188" t="str">
        <f t="shared" si="37"/>
        <v xml:space="preserve"> </v>
      </c>
      <c r="N293" s="189"/>
      <c r="O293" s="188" t="str">
        <f t="shared" si="38"/>
        <v xml:space="preserve"> </v>
      </c>
      <c r="P293" s="189"/>
      <c r="Q293" s="188" t="str">
        <f t="shared" si="39"/>
        <v xml:space="preserve"> </v>
      </c>
      <c r="R293" s="189"/>
      <c r="S293" s="188" t="str">
        <f t="shared" si="40"/>
        <v xml:space="preserve"> </v>
      </c>
      <c r="T293" s="190"/>
      <c r="U293" s="188" t="str">
        <f t="shared" si="41"/>
        <v xml:space="preserve"> </v>
      </c>
      <c r="V293" s="194" t="str">
        <f t="shared" si="43"/>
        <v xml:space="preserve"> </v>
      </c>
      <c r="W293" s="127"/>
      <c r="Z293" s="252"/>
    </row>
    <row r="294" spans="1:26" ht="18" customHeight="1">
      <c r="A294" s="250">
        <f t="shared" si="44"/>
        <v>291</v>
      </c>
      <c r="B294" s="251"/>
      <c r="C294" s="251"/>
      <c r="D294" s="251"/>
      <c r="E294" s="129"/>
      <c r="F294" s="131" t="s">
        <v>137</v>
      </c>
      <c r="G294" s="188" t="str">
        <f t="shared" si="35"/>
        <v>=</v>
      </c>
      <c r="H294" s="193"/>
      <c r="I294" s="188" t="str">
        <f t="shared" si="36"/>
        <v>/</v>
      </c>
      <c r="J294" s="194" t="s">
        <v>134</v>
      </c>
      <c r="K294" s="188" t="str">
        <f t="shared" si="46"/>
        <v>/</v>
      </c>
      <c r="L294" s="192" t="s">
        <v>221</v>
      </c>
      <c r="M294" s="188" t="str">
        <f t="shared" si="37"/>
        <v>/</v>
      </c>
      <c r="N294" s="189"/>
      <c r="O294" s="188" t="str">
        <f t="shared" si="38"/>
        <v>/</v>
      </c>
      <c r="P294" s="189"/>
      <c r="Q294" s="188" t="str">
        <f t="shared" si="39"/>
        <v>/</v>
      </c>
      <c r="R294" s="189"/>
      <c r="S294" s="188" t="str">
        <f t="shared" si="40"/>
        <v>/</v>
      </c>
      <c r="T294" s="190"/>
      <c r="U294" s="188" t="str">
        <f t="shared" si="41"/>
        <v>/</v>
      </c>
      <c r="V294" s="194" t="str">
        <f t="shared" si="43"/>
        <v xml:space="preserve"> WT M24_EN=1   </v>
      </c>
      <c r="W294" s="127" t="s">
        <v>1597</v>
      </c>
      <c r="Z294" s="252"/>
    </row>
    <row r="295" spans="1:26" ht="18" customHeight="1">
      <c r="A295" s="250">
        <f t="shared" si="44"/>
        <v>292</v>
      </c>
      <c r="B295" s="251"/>
      <c r="C295" s="251"/>
      <c r="D295" s="251"/>
      <c r="E295" s="129"/>
      <c r="F295" s="131" t="s">
        <v>72</v>
      </c>
      <c r="G295" s="188" t="str">
        <f t="shared" si="35"/>
        <v>=</v>
      </c>
      <c r="H295" s="193"/>
      <c r="I295" s="188" t="str">
        <f t="shared" si="36"/>
        <v>/</v>
      </c>
      <c r="J295" s="194" t="s">
        <v>197</v>
      </c>
      <c r="K295" s="188" t="str">
        <f t="shared" si="46"/>
        <v>/</v>
      </c>
      <c r="L295" s="192" t="s">
        <v>1596</v>
      </c>
      <c r="M295" s="188" t="str">
        <f t="shared" si="37"/>
        <v>/</v>
      </c>
      <c r="N295" s="189"/>
      <c r="O295" s="188" t="str">
        <f t="shared" si="38"/>
        <v>/</v>
      </c>
      <c r="P295" s="189" t="s">
        <v>1600</v>
      </c>
      <c r="Q295" s="188" t="str">
        <f t="shared" si="39"/>
        <v>/</v>
      </c>
      <c r="R295" s="189"/>
      <c r="S295" s="188" t="str">
        <f t="shared" si="40"/>
        <v>/</v>
      </c>
      <c r="T295" s="190"/>
      <c r="U295" s="188" t="str">
        <f t="shared" si="41"/>
        <v>/</v>
      </c>
      <c r="V295" s="194" t="str">
        <f t="shared" si="43"/>
        <v xml:space="preserve"> IF SERVO_A=1  GOTO L1147 </v>
      </c>
      <c r="W295" s="127" t="s">
        <v>1581</v>
      </c>
      <c r="Z295" s="252"/>
    </row>
    <row r="296" spans="1:26" ht="18" customHeight="1">
      <c r="A296" s="250">
        <f t="shared" si="44"/>
        <v>293</v>
      </c>
      <c r="B296" s="251"/>
      <c r="C296" s="251"/>
      <c r="D296" s="251"/>
      <c r="E296" s="129"/>
      <c r="F296" s="131" t="s">
        <v>73</v>
      </c>
      <c r="G296" s="188" t="str">
        <f t="shared" si="35"/>
        <v>=</v>
      </c>
      <c r="H296" s="193"/>
      <c r="I296" s="188" t="str">
        <f t="shared" si="36"/>
        <v>/</v>
      </c>
      <c r="J296" s="194"/>
      <c r="K296" s="188" t="str">
        <f t="shared" si="46"/>
        <v>/</v>
      </c>
      <c r="L296" s="192"/>
      <c r="M296" s="188" t="str">
        <f t="shared" si="37"/>
        <v>/</v>
      </c>
      <c r="N296" s="189"/>
      <c r="O296" s="188" t="str">
        <f t="shared" si="38"/>
        <v>/</v>
      </c>
      <c r="P296" s="189" t="s">
        <v>174</v>
      </c>
      <c r="Q296" s="188" t="str">
        <f t="shared" si="39"/>
        <v>/</v>
      </c>
      <c r="R296" s="189"/>
      <c r="S296" s="188" t="str">
        <f t="shared" si="40"/>
        <v>/</v>
      </c>
      <c r="T296" s="190"/>
      <c r="U296" s="188" t="str">
        <f t="shared" si="41"/>
        <v>/</v>
      </c>
      <c r="V296" s="194" t="str">
        <f t="shared" ref="V296:V383" si="47">IF(AND(H296=0,J296=0,L296=0,P296=0,R296=0)," ",CONCATENATE(H296," ",J296," ",L296," ",N296," ",P296," ",R296))</f>
        <v xml:space="preserve">    OUT M24_EX=1 </v>
      </c>
      <c r="W296" s="187" t="s">
        <v>1598</v>
      </c>
      <c r="Z296" s="252"/>
    </row>
    <row r="297" spans="1:26" ht="18" customHeight="1">
      <c r="A297" s="250">
        <f t="shared" si="44"/>
        <v>294</v>
      </c>
      <c r="B297" s="251"/>
      <c r="C297" s="251"/>
      <c r="D297" s="251"/>
      <c r="E297" s="129"/>
      <c r="F297" s="131" t="s">
        <v>74</v>
      </c>
      <c r="G297" s="188" t="str">
        <f t="shared" si="35"/>
        <v>=</v>
      </c>
      <c r="H297" s="193"/>
      <c r="I297" s="188" t="str">
        <f t="shared" si="36"/>
        <v>/</v>
      </c>
      <c r="J297" s="194" t="s">
        <v>138</v>
      </c>
      <c r="K297" s="188" t="str">
        <f t="shared" si="46"/>
        <v>/</v>
      </c>
      <c r="L297" s="192" t="s">
        <v>175</v>
      </c>
      <c r="M297" s="188" t="str">
        <f t="shared" si="37"/>
        <v>/</v>
      </c>
      <c r="N297" s="189"/>
      <c r="O297" s="188" t="str">
        <f t="shared" si="38"/>
        <v>/</v>
      </c>
      <c r="P297" s="189" t="s">
        <v>176</v>
      </c>
      <c r="Q297" s="188" t="str">
        <f t="shared" si="39"/>
        <v>/</v>
      </c>
      <c r="R297" s="189"/>
      <c r="S297" s="188" t="str">
        <f t="shared" si="40"/>
        <v>/</v>
      </c>
      <c r="T297" s="190"/>
      <c r="U297" s="188" t="str">
        <f t="shared" si="41"/>
        <v>/</v>
      </c>
      <c r="V297" s="194" t="str">
        <f t="shared" si="47"/>
        <v xml:space="preserve"> WT* M24_CP=1  OUT M24_EX=0 </v>
      </c>
      <c r="W297" s="187" t="s">
        <v>611</v>
      </c>
      <c r="Z297" s="252"/>
    </row>
    <row r="298" spans="1:26" ht="18" customHeight="1">
      <c r="A298" s="250">
        <f t="shared" si="44"/>
        <v>295</v>
      </c>
      <c r="B298" s="251"/>
      <c r="C298" s="251"/>
      <c r="D298" s="251"/>
      <c r="E298" s="129"/>
      <c r="F298" s="131" t="s">
        <v>76</v>
      </c>
      <c r="G298" s="188" t="str">
        <f t="shared" si="35"/>
        <v>=</v>
      </c>
      <c r="H298" s="193"/>
      <c r="I298" s="188" t="str">
        <f t="shared" si="36"/>
        <v>/</v>
      </c>
      <c r="J298" s="194"/>
      <c r="K298" s="188" t="str">
        <f t="shared" si="46"/>
        <v>/</v>
      </c>
      <c r="L298" s="192"/>
      <c r="M298" s="188" t="str">
        <f t="shared" si="37"/>
        <v>/</v>
      </c>
      <c r="N298" s="189"/>
      <c r="O298" s="188" t="str">
        <f t="shared" si="38"/>
        <v>/</v>
      </c>
      <c r="P298" s="189" t="s">
        <v>1601</v>
      </c>
      <c r="Q298" s="188" t="str">
        <f t="shared" si="39"/>
        <v>/</v>
      </c>
      <c r="R298" s="189"/>
      <c r="S298" s="188" t="str">
        <f t="shared" si="40"/>
        <v>/</v>
      </c>
      <c r="T298" s="190"/>
      <c r="U298" s="188" t="str">
        <f t="shared" si="41"/>
        <v>/</v>
      </c>
      <c r="V298" s="194" t="str">
        <f t="shared" si="47"/>
        <v xml:space="preserve">    GOTO L1148 </v>
      </c>
      <c r="W298" s="127" t="s">
        <v>905</v>
      </c>
      <c r="Z298" s="252"/>
    </row>
    <row r="299" spans="1:26" ht="18" customHeight="1">
      <c r="A299" s="250">
        <f t="shared" si="44"/>
        <v>296</v>
      </c>
      <c r="B299" s="251"/>
      <c r="C299" s="251"/>
      <c r="D299" s="251"/>
      <c r="E299" s="129"/>
      <c r="F299" s="131" t="s">
        <v>77</v>
      </c>
      <c r="G299" s="188" t="str">
        <f t="shared" si="35"/>
        <v>=</v>
      </c>
      <c r="H299" s="193" t="s">
        <v>1602</v>
      </c>
      <c r="I299" s="188" t="str">
        <f t="shared" si="36"/>
        <v>/</v>
      </c>
      <c r="J299" s="194" t="s">
        <v>1583</v>
      </c>
      <c r="K299" s="188" t="str">
        <f t="shared" si="46"/>
        <v>/</v>
      </c>
      <c r="L299" s="192"/>
      <c r="M299" s="188" t="str">
        <f t="shared" si="37"/>
        <v>/</v>
      </c>
      <c r="N299" s="189"/>
      <c r="O299" s="188" t="str">
        <f t="shared" si="38"/>
        <v>/</v>
      </c>
      <c r="P299" s="189" t="s">
        <v>1665</v>
      </c>
      <c r="Q299" s="188" t="str">
        <f t="shared" si="39"/>
        <v>/</v>
      </c>
      <c r="R299" s="253" t="s">
        <v>1605</v>
      </c>
      <c r="S299" s="188" t="str">
        <f t="shared" si="40"/>
        <v>/</v>
      </c>
      <c r="T299" s="190"/>
      <c r="U299" s="188" t="str">
        <f t="shared" si="41"/>
        <v>/</v>
      </c>
      <c r="V299" s="194" t="str">
        <f t="shared" si="47"/>
        <v>L1147 *   MOV AX7 PT102 DELAY TMP35</v>
      </c>
      <c r="W299" s="127" t="s">
        <v>1599</v>
      </c>
      <c r="Z299" s="252"/>
    </row>
    <row r="300" spans="1:26">
      <c r="A300" s="250">
        <f t="shared" si="44"/>
        <v>297</v>
      </c>
      <c r="B300" s="251"/>
      <c r="C300" s="251"/>
      <c r="D300" s="251"/>
      <c r="E300" s="129"/>
      <c r="F300" s="131" t="s">
        <v>81</v>
      </c>
      <c r="G300" s="188" t="str">
        <f t="shared" si="35"/>
        <v>=</v>
      </c>
      <c r="H300" s="193" t="s">
        <v>1603</v>
      </c>
      <c r="I300" s="188" t="str">
        <f t="shared" si="36"/>
        <v>/</v>
      </c>
      <c r="J300" s="194"/>
      <c r="K300" s="188" t="str">
        <f t="shared" si="46"/>
        <v>/</v>
      </c>
      <c r="L300" s="192"/>
      <c r="M300" s="188" t="str">
        <f t="shared" si="37"/>
        <v>/</v>
      </c>
      <c r="N300" s="189"/>
      <c r="O300" s="188" t="str">
        <f t="shared" si="38"/>
        <v>/</v>
      </c>
      <c r="P300" s="189" t="s">
        <v>75</v>
      </c>
      <c r="Q300" s="188" t="str">
        <f t="shared" si="39"/>
        <v>/</v>
      </c>
      <c r="R300" s="189"/>
      <c r="S300" s="188" t="str">
        <f t="shared" si="40"/>
        <v>/</v>
      </c>
      <c r="T300" s="190"/>
      <c r="U300" s="188" t="str">
        <f t="shared" si="41"/>
        <v>/</v>
      </c>
      <c r="V300" s="194" t="str">
        <f t="shared" si="47"/>
        <v xml:space="preserve">L1148    RET </v>
      </c>
      <c r="W300" s="127"/>
      <c r="Z300" s="252"/>
    </row>
    <row r="301" spans="1:26" ht="18" customHeight="1">
      <c r="A301" s="250">
        <f t="shared" si="44"/>
        <v>298</v>
      </c>
      <c r="B301" s="251"/>
      <c r="C301" s="251"/>
      <c r="D301" s="251"/>
      <c r="E301" s="129" t="s">
        <v>144</v>
      </c>
      <c r="F301" s="131"/>
      <c r="G301" s="188" t="str">
        <f t="shared" si="35"/>
        <v xml:space="preserve"> </v>
      </c>
      <c r="H301" s="193"/>
      <c r="I301" s="188" t="str">
        <f t="shared" si="36"/>
        <v xml:space="preserve"> </v>
      </c>
      <c r="J301" s="194"/>
      <c r="K301" s="188" t="str">
        <f t="shared" si="46"/>
        <v xml:space="preserve"> </v>
      </c>
      <c r="L301" s="192"/>
      <c r="M301" s="188" t="str">
        <f t="shared" si="37"/>
        <v xml:space="preserve"> </v>
      </c>
      <c r="N301" s="189"/>
      <c r="O301" s="188" t="str">
        <f t="shared" si="38"/>
        <v xml:space="preserve"> </v>
      </c>
      <c r="P301" s="189"/>
      <c r="Q301" s="188" t="str">
        <f t="shared" si="39"/>
        <v xml:space="preserve"> </v>
      </c>
      <c r="R301" s="189"/>
      <c r="S301" s="188" t="str">
        <f t="shared" si="40"/>
        <v xml:space="preserve"> </v>
      </c>
      <c r="T301" s="190"/>
      <c r="U301" s="188" t="str">
        <f t="shared" si="41"/>
        <v xml:space="preserve"> </v>
      </c>
      <c r="V301" s="194" t="str">
        <f t="shared" si="47"/>
        <v xml:space="preserve"> </v>
      </c>
      <c r="W301" s="127"/>
      <c r="Z301" s="252"/>
    </row>
    <row r="302" spans="1:26" ht="18" customHeight="1">
      <c r="A302" s="250">
        <f t="shared" si="44"/>
        <v>299</v>
      </c>
      <c r="B302" s="251"/>
      <c r="C302" s="251"/>
      <c r="D302" s="251"/>
      <c r="E302" s="129" t="s">
        <v>1671</v>
      </c>
      <c r="F302" s="131"/>
      <c r="G302" s="188" t="str">
        <f t="shared" si="35"/>
        <v xml:space="preserve"> </v>
      </c>
      <c r="H302" s="193"/>
      <c r="I302" s="188" t="str">
        <f t="shared" si="36"/>
        <v xml:space="preserve"> </v>
      </c>
      <c r="J302" s="194"/>
      <c r="K302" s="188" t="str">
        <f t="shared" si="46"/>
        <v xml:space="preserve"> </v>
      </c>
      <c r="L302" s="192"/>
      <c r="M302" s="188" t="str">
        <f t="shared" si="37"/>
        <v xml:space="preserve"> </v>
      </c>
      <c r="N302" s="189"/>
      <c r="O302" s="188" t="str">
        <f t="shared" si="38"/>
        <v xml:space="preserve"> </v>
      </c>
      <c r="P302" s="189"/>
      <c r="Q302" s="188" t="str">
        <f t="shared" si="39"/>
        <v xml:space="preserve"> </v>
      </c>
      <c r="R302" s="189"/>
      <c r="S302" s="188" t="str">
        <f t="shared" si="40"/>
        <v xml:space="preserve"> </v>
      </c>
      <c r="T302" s="190"/>
      <c r="U302" s="188" t="str">
        <f t="shared" si="41"/>
        <v xml:space="preserve"> </v>
      </c>
      <c r="V302" s="194" t="str">
        <f t="shared" si="47"/>
        <v xml:space="preserve"> </v>
      </c>
      <c r="W302" s="127"/>
      <c r="Z302" s="252"/>
    </row>
    <row r="303" spans="1:26" ht="18" customHeight="1">
      <c r="A303" s="250">
        <f t="shared" si="44"/>
        <v>300</v>
      </c>
      <c r="B303" s="251"/>
      <c r="C303" s="251"/>
      <c r="D303" s="251"/>
      <c r="E303" s="129"/>
      <c r="F303" s="131" t="s">
        <v>137</v>
      </c>
      <c r="G303" s="188" t="str">
        <f t="shared" si="35"/>
        <v>=</v>
      </c>
      <c r="H303" s="193"/>
      <c r="I303" s="188" t="str">
        <f t="shared" si="36"/>
        <v>/</v>
      </c>
      <c r="J303" s="194" t="s">
        <v>134</v>
      </c>
      <c r="K303" s="188" t="str">
        <f t="shared" si="46"/>
        <v>/</v>
      </c>
      <c r="L303" s="192" t="s">
        <v>324</v>
      </c>
      <c r="M303" s="188" t="str">
        <f t="shared" si="37"/>
        <v>/</v>
      </c>
      <c r="N303" s="189"/>
      <c r="O303" s="188" t="str">
        <f t="shared" si="38"/>
        <v>/</v>
      </c>
      <c r="P303" s="189"/>
      <c r="Q303" s="188" t="str">
        <f t="shared" si="39"/>
        <v>/</v>
      </c>
      <c r="R303" s="189"/>
      <c r="S303" s="188" t="str">
        <f t="shared" si="40"/>
        <v>/</v>
      </c>
      <c r="T303" s="190"/>
      <c r="U303" s="188" t="str">
        <f t="shared" si="41"/>
        <v>/</v>
      </c>
      <c r="V303" s="194" t="str">
        <f t="shared" si="47"/>
        <v xml:space="preserve"> WT M23_EN=1   </v>
      </c>
      <c r="W303" s="127" t="s">
        <v>1593</v>
      </c>
      <c r="Z303" s="252"/>
    </row>
    <row r="304" spans="1:26" ht="18" customHeight="1">
      <c r="A304" s="250">
        <f t="shared" si="44"/>
        <v>301</v>
      </c>
      <c r="B304" s="251"/>
      <c r="C304" s="251"/>
      <c r="D304" s="251"/>
      <c r="E304" s="129"/>
      <c r="F304" s="131" t="s">
        <v>72</v>
      </c>
      <c r="G304" s="188" t="str">
        <f t="shared" si="35"/>
        <v>=</v>
      </c>
      <c r="H304" s="193"/>
      <c r="I304" s="188" t="str">
        <f t="shared" si="36"/>
        <v>/</v>
      </c>
      <c r="J304" s="194" t="s">
        <v>197</v>
      </c>
      <c r="K304" s="188" t="str">
        <f t="shared" si="46"/>
        <v>/</v>
      </c>
      <c r="L304" s="192" t="s">
        <v>1596</v>
      </c>
      <c r="M304" s="188" t="str">
        <f t="shared" si="37"/>
        <v>/</v>
      </c>
      <c r="N304" s="189"/>
      <c r="O304" s="188" t="str">
        <f t="shared" si="38"/>
        <v>/</v>
      </c>
      <c r="P304" s="189" t="s">
        <v>1713</v>
      </c>
      <c r="Q304" s="188" t="str">
        <f t="shared" si="39"/>
        <v>/</v>
      </c>
      <c r="R304" s="189"/>
      <c r="S304" s="188" t="str">
        <f t="shared" si="40"/>
        <v>/</v>
      </c>
      <c r="T304" s="190"/>
      <c r="U304" s="188" t="str">
        <f t="shared" si="41"/>
        <v>/</v>
      </c>
      <c r="V304" s="194" t="str">
        <f t="shared" si="47"/>
        <v xml:space="preserve"> IF SERVO_A=1  GOTO L1149 </v>
      </c>
      <c r="W304" s="127" t="s">
        <v>1581</v>
      </c>
      <c r="Z304" s="252"/>
    </row>
    <row r="305" spans="1:26" ht="18" customHeight="1">
      <c r="A305" s="250">
        <f t="shared" si="44"/>
        <v>302</v>
      </c>
      <c r="B305" s="251"/>
      <c r="C305" s="251"/>
      <c r="D305" s="251"/>
      <c r="E305" s="129"/>
      <c r="F305" s="131" t="s">
        <v>73</v>
      </c>
      <c r="G305" s="188" t="str">
        <f t="shared" si="35"/>
        <v>=</v>
      </c>
      <c r="H305" s="193"/>
      <c r="I305" s="188" t="str">
        <f t="shared" si="36"/>
        <v>/</v>
      </c>
      <c r="J305" s="194"/>
      <c r="K305" s="188" t="str">
        <f t="shared" si="46"/>
        <v>/</v>
      </c>
      <c r="L305" s="192"/>
      <c r="M305" s="188" t="str">
        <f t="shared" si="37"/>
        <v>/</v>
      </c>
      <c r="N305" s="189"/>
      <c r="O305" s="188" t="str">
        <f t="shared" si="38"/>
        <v>/</v>
      </c>
      <c r="P305" s="189" t="s">
        <v>325</v>
      </c>
      <c r="Q305" s="188" t="str">
        <f t="shared" si="39"/>
        <v>/</v>
      </c>
      <c r="R305" s="189"/>
      <c r="S305" s="188" t="str">
        <f t="shared" si="40"/>
        <v>/</v>
      </c>
      <c r="T305" s="190"/>
      <c r="U305" s="188" t="str">
        <f t="shared" si="41"/>
        <v>/</v>
      </c>
      <c r="V305" s="194" t="str">
        <f t="shared" si="47"/>
        <v xml:space="preserve">    OUT M23_EX=1 </v>
      </c>
      <c r="W305" s="187" t="s">
        <v>1594</v>
      </c>
      <c r="Z305" s="252"/>
    </row>
    <row r="306" spans="1:26" ht="18" customHeight="1">
      <c r="A306" s="250">
        <f t="shared" si="44"/>
        <v>303</v>
      </c>
      <c r="B306" s="251"/>
      <c r="C306" s="251"/>
      <c r="D306" s="251"/>
      <c r="E306" s="129"/>
      <c r="F306" s="131" t="s">
        <v>74</v>
      </c>
      <c r="G306" s="188" t="str">
        <f t="shared" si="35"/>
        <v>=</v>
      </c>
      <c r="H306" s="193"/>
      <c r="I306" s="188" t="str">
        <f t="shared" si="36"/>
        <v>/</v>
      </c>
      <c r="J306" s="194" t="s">
        <v>138</v>
      </c>
      <c r="K306" s="188" t="str">
        <f t="shared" si="46"/>
        <v>/</v>
      </c>
      <c r="L306" s="192" t="s">
        <v>172</v>
      </c>
      <c r="M306" s="188" t="str">
        <f t="shared" si="37"/>
        <v>/</v>
      </c>
      <c r="N306" s="189"/>
      <c r="O306" s="188" t="str">
        <f t="shared" si="38"/>
        <v>/</v>
      </c>
      <c r="P306" s="189" t="s">
        <v>173</v>
      </c>
      <c r="Q306" s="188" t="str">
        <f t="shared" si="39"/>
        <v>/</v>
      </c>
      <c r="R306" s="189"/>
      <c r="S306" s="188" t="str">
        <f t="shared" si="40"/>
        <v>/</v>
      </c>
      <c r="T306" s="190"/>
      <c r="U306" s="188" t="str">
        <f t="shared" si="41"/>
        <v>/</v>
      </c>
      <c r="V306" s="194" t="str">
        <f t="shared" si="47"/>
        <v xml:space="preserve"> WT* M23_CP=1  OUT M23_EX=0 </v>
      </c>
      <c r="W306" s="187" t="s">
        <v>610</v>
      </c>
      <c r="Z306" s="252"/>
    </row>
    <row r="307" spans="1:26" ht="18" customHeight="1">
      <c r="A307" s="250">
        <f t="shared" si="44"/>
        <v>304</v>
      </c>
      <c r="B307" s="251"/>
      <c r="C307" s="251"/>
      <c r="D307" s="251"/>
      <c r="E307" s="129"/>
      <c r="F307" s="131" t="s">
        <v>76</v>
      </c>
      <c r="G307" s="188" t="str">
        <f t="shared" si="35"/>
        <v>=</v>
      </c>
      <c r="H307" s="193"/>
      <c r="I307" s="188" t="str">
        <f t="shared" si="36"/>
        <v>/</v>
      </c>
      <c r="J307" s="194"/>
      <c r="K307" s="188" t="str">
        <f t="shared" si="46"/>
        <v>/</v>
      </c>
      <c r="L307" s="192"/>
      <c r="M307" s="188" t="str">
        <f t="shared" si="37"/>
        <v>/</v>
      </c>
      <c r="N307" s="189"/>
      <c r="O307" s="188" t="str">
        <f t="shared" si="38"/>
        <v>/</v>
      </c>
      <c r="P307" s="189" t="s">
        <v>1722</v>
      </c>
      <c r="Q307" s="188" t="str">
        <f t="shared" si="39"/>
        <v>/</v>
      </c>
      <c r="R307" s="189"/>
      <c r="S307" s="188" t="str">
        <f t="shared" si="40"/>
        <v>/</v>
      </c>
      <c r="T307" s="190"/>
      <c r="U307" s="188" t="str">
        <f t="shared" si="41"/>
        <v>/</v>
      </c>
      <c r="V307" s="194" t="str">
        <f t="shared" si="47"/>
        <v xml:space="preserve">    GOTO L1150 </v>
      </c>
      <c r="W307" s="127" t="s">
        <v>905</v>
      </c>
      <c r="Z307" s="252"/>
    </row>
    <row r="308" spans="1:26" ht="18" customHeight="1">
      <c r="A308" s="250">
        <f t="shared" si="44"/>
        <v>305</v>
      </c>
      <c r="B308" s="251"/>
      <c r="C308" s="251"/>
      <c r="D308" s="251"/>
      <c r="E308" s="129"/>
      <c r="F308" s="131" t="s">
        <v>77</v>
      </c>
      <c r="G308" s="188" t="str">
        <f t="shared" si="35"/>
        <v>=</v>
      </c>
      <c r="H308" s="193" t="s">
        <v>1712</v>
      </c>
      <c r="I308" s="188" t="str">
        <f t="shared" si="36"/>
        <v>/</v>
      </c>
      <c r="J308" s="194" t="s">
        <v>1583</v>
      </c>
      <c r="K308" s="188" t="str">
        <f t="shared" si="46"/>
        <v>/</v>
      </c>
      <c r="L308" s="192"/>
      <c r="M308" s="188" t="str">
        <f t="shared" si="37"/>
        <v>/</v>
      </c>
      <c r="N308" s="189"/>
      <c r="O308" s="188" t="str">
        <f t="shared" si="38"/>
        <v>/</v>
      </c>
      <c r="P308" s="189" t="s">
        <v>1714</v>
      </c>
      <c r="Q308" s="188" t="str">
        <f t="shared" si="39"/>
        <v>/</v>
      </c>
      <c r="R308" s="189" t="s">
        <v>1592</v>
      </c>
      <c r="S308" s="188" t="str">
        <f t="shared" si="40"/>
        <v>/</v>
      </c>
      <c r="T308" s="190"/>
      <c r="U308" s="188" t="str">
        <f t="shared" si="41"/>
        <v>/</v>
      </c>
      <c r="V308" s="194" t="str">
        <f t="shared" si="47"/>
        <v>L1149 *   MOV AX7 PT106 DELAY TMP36</v>
      </c>
      <c r="W308" s="127" t="s">
        <v>1595</v>
      </c>
      <c r="Z308" s="252"/>
    </row>
    <row r="309" spans="1:26">
      <c r="A309" s="250">
        <f t="shared" si="44"/>
        <v>306</v>
      </c>
      <c r="B309" s="251"/>
      <c r="C309" s="251"/>
      <c r="D309" s="251"/>
      <c r="E309" s="129"/>
      <c r="F309" s="131" t="s">
        <v>81</v>
      </c>
      <c r="G309" s="188" t="str">
        <f t="shared" si="35"/>
        <v>=</v>
      </c>
      <c r="H309" s="193" t="s">
        <v>1721</v>
      </c>
      <c r="I309" s="188" t="str">
        <f t="shared" si="36"/>
        <v>/</v>
      </c>
      <c r="J309" s="194"/>
      <c r="K309" s="188" t="str">
        <f t="shared" si="46"/>
        <v>/</v>
      </c>
      <c r="L309" s="192"/>
      <c r="M309" s="188" t="str">
        <f t="shared" si="37"/>
        <v>/</v>
      </c>
      <c r="N309" s="189"/>
      <c r="O309" s="188" t="str">
        <f t="shared" si="38"/>
        <v>/</v>
      </c>
      <c r="P309" s="189" t="s">
        <v>75</v>
      </c>
      <c r="Q309" s="188" t="str">
        <f t="shared" si="39"/>
        <v>/</v>
      </c>
      <c r="R309" s="189"/>
      <c r="S309" s="188" t="str">
        <f t="shared" si="40"/>
        <v>/</v>
      </c>
      <c r="T309" s="190"/>
      <c r="U309" s="188" t="str">
        <f t="shared" si="41"/>
        <v>/</v>
      </c>
      <c r="V309" s="194" t="str">
        <f t="shared" si="47"/>
        <v xml:space="preserve">L1150    RET </v>
      </c>
      <c r="W309" s="127"/>
      <c r="Z309" s="252"/>
    </row>
    <row r="310" spans="1:26" ht="18" customHeight="1">
      <c r="A310" s="250">
        <f t="shared" si="44"/>
        <v>307</v>
      </c>
      <c r="B310" s="251"/>
      <c r="C310" s="251"/>
      <c r="D310" s="251"/>
      <c r="E310" s="129" t="s">
        <v>144</v>
      </c>
      <c r="F310" s="131"/>
      <c r="G310" s="188" t="str">
        <f t="shared" si="35"/>
        <v xml:space="preserve"> </v>
      </c>
      <c r="H310" s="193"/>
      <c r="I310" s="188" t="str">
        <f t="shared" si="36"/>
        <v xml:space="preserve"> </v>
      </c>
      <c r="J310" s="194"/>
      <c r="K310" s="188" t="str">
        <f t="shared" si="46"/>
        <v xml:space="preserve"> </v>
      </c>
      <c r="L310" s="192"/>
      <c r="M310" s="188" t="str">
        <f t="shared" si="37"/>
        <v xml:space="preserve"> </v>
      </c>
      <c r="N310" s="189"/>
      <c r="O310" s="188" t="str">
        <f t="shared" si="38"/>
        <v xml:space="preserve"> </v>
      </c>
      <c r="P310" s="189"/>
      <c r="Q310" s="188" t="str">
        <f t="shared" si="39"/>
        <v xml:space="preserve"> </v>
      </c>
      <c r="R310" s="189"/>
      <c r="S310" s="188" t="str">
        <f t="shared" si="40"/>
        <v xml:space="preserve"> </v>
      </c>
      <c r="T310" s="190"/>
      <c r="U310" s="188" t="str">
        <f t="shared" si="41"/>
        <v xml:space="preserve"> </v>
      </c>
      <c r="V310" s="194" t="str">
        <f t="shared" si="47"/>
        <v xml:space="preserve"> </v>
      </c>
      <c r="W310" s="127"/>
      <c r="Z310" s="252"/>
    </row>
    <row r="311" spans="1:26" ht="18" customHeight="1">
      <c r="A311" s="250">
        <f t="shared" si="44"/>
        <v>308</v>
      </c>
      <c r="B311" s="251"/>
      <c r="C311" s="251"/>
      <c r="D311" s="251"/>
      <c r="E311" s="186" t="s">
        <v>486</v>
      </c>
      <c r="F311" s="195"/>
      <c r="G311" s="188" t="str">
        <f t="shared" si="35"/>
        <v xml:space="preserve"> </v>
      </c>
      <c r="H311" s="193"/>
      <c r="I311" s="188" t="str">
        <f t="shared" si="36"/>
        <v xml:space="preserve"> </v>
      </c>
      <c r="J311" s="194"/>
      <c r="K311" s="188" t="str">
        <f t="shared" si="46"/>
        <v xml:space="preserve"> </v>
      </c>
      <c r="L311" s="192"/>
      <c r="M311" s="188" t="str">
        <f t="shared" si="37"/>
        <v xml:space="preserve"> </v>
      </c>
      <c r="N311" s="189"/>
      <c r="O311" s="188" t="str">
        <f t="shared" si="38"/>
        <v xml:space="preserve"> </v>
      </c>
      <c r="P311" s="189"/>
      <c r="Q311" s="188" t="str">
        <f t="shared" si="39"/>
        <v xml:space="preserve"> </v>
      </c>
      <c r="R311" s="189"/>
      <c r="S311" s="188" t="str">
        <f t="shared" si="40"/>
        <v xml:space="preserve"> </v>
      </c>
      <c r="T311" s="190"/>
      <c r="U311" s="188" t="str">
        <f t="shared" si="41"/>
        <v xml:space="preserve"> </v>
      </c>
      <c r="V311" s="194" t="str">
        <f t="shared" si="47"/>
        <v xml:space="preserve"> </v>
      </c>
      <c r="W311" s="187"/>
      <c r="Z311" s="252"/>
    </row>
    <row r="312" spans="1:26" ht="18" customHeight="1">
      <c r="A312" s="250">
        <f t="shared" si="44"/>
        <v>309</v>
      </c>
      <c r="B312" s="251"/>
      <c r="C312" s="251"/>
      <c r="D312" s="251"/>
      <c r="E312" s="186"/>
      <c r="F312" s="195" t="s">
        <v>69</v>
      </c>
      <c r="G312" s="188" t="str">
        <f t="shared" si="35"/>
        <v>=</v>
      </c>
      <c r="H312" s="193"/>
      <c r="I312" s="188" t="str">
        <f t="shared" si="36"/>
        <v>/</v>
      </c>
      <c r="J312" s="194" t="s">
        <v>138</v>
      </c>
      <c r="K312" s="188" t="str">
        <f t="shared" si="46"/>
        <v>/</v>
      </c>
      <c r="L312" s="192" t="s">
        <v>31</v>
      </c>
      <c r="M312" s="188" t="str">
        <f t="shared" si="37"/>
        <v>/</v>
      </c>
      <c r="N312" s="189"/>
      <c r="O312" s="188" t="str">
        <f t="shared" si="38"/>
        <v>/</v>
      </c>
      <c r="P312" s="189" t="s">
        <v>114</v>
      </c>
      <c r="Q312" s="188" t="str">
        <f t="shared" si="39"/>
        <v>/</v>
      </c>
      <c r="R312" s="189"/>
      <c r="S312" s="188" t="str">
        <f t="shared" si="40"/>
        <v>/</v>
      </c>
      <c r="T312" s="190"/>
      <c r="U312" s="188" t="str">
        <f t="shared" si="41"/>
        <v>/</v>
      </c>
      <c r="V312" s="194" t="str">
        <f t="shared" si="47"/>
        <v xml:space="preserve"> WT* M08_EN=1  MOV AX1 AX2 AX4 PT118 </v>
      </c>
      <c r="W312" s="187" t="s">
        <v>79</v>
      </c>
      <c r="Z312" s="252"/>
    </row>
    <row r="313" spans="1:26" ht="18" customHeight="1">
      <c r="A313" s="250">
        <f t="shared" si="44"/>
        <v>310</v>
      </c>
      <c r="B313" s="251"/>
      <c r="C313" s="251"/>
      <c r="D313" s="251"/>
      <c r="E313" s="186"/>
      <c r="F313" s="195" t="s">
        <v>72</v>
      </c>
      <c r="G313" s="188" t="str">
        <f t="shared" si="35"/>
        <v>=</v>
      </c>
      <c r="H313" s="193"/>
      <c r="I313" s="188" t="str">
        <f t="shared" si="36"/>
        <v>/</v>
      </c>
      <c r="J313" s="194" t="s">
        <v>197</v>
      </c>
      <c r="K313" s="188" t="str">
        <f t="shared" si="46"/>
        <v>/</v>
      </c>
      <c r="L313" s="192" t="s">
        <v>1666</v>
      </c>
      <c r="M313" s="188" t="str">
        <f t="shared" si="37"/>
        <v>/</v>
      </c>
      <c r="N313" s="189"/>
      <c r="O313" s="188" t="str">
        <f t="shared" si="38"/>
        <v>/</v>
      </c>
      <c r="P313" s="189" t="s">
        <v>1569</v>
      </c>
      <c r="Q313" s="188" t="str">
        <f t="shared" si="39"/>
        <v>/</v>
      </c>
      <c r="R313" s="189"/>
      <c r="S313" s="188" t="str">
        <f t="shared" si="40"/>
        <v>/</v>
      </c>
      <c r="T313" s="190"/>
      <c r="U313" s="188" t="str">
        <f t="shared" si="41"/>
        <v>/</v>
      </c>
      <c r="V313" s="194" t="str">
        <f t="shared" si="47"/>
        <v xml:space="preserve"> IF SERVO_C=0  CALL PROG 1105 </v>
      </c>
      <c r="W313" s="127" t="s">
        <v>570</v>
      </c>
      <c r="Z313" s="252"/>
    </row>
    <row r="314" spans="1:26" ht="18" customHeight="1">
      <c r="A314" s="250">
        <f t="shared" si="44"/>
        <v>311</v>
      </c>
      <c r="B314" s="251"/>
      <c r="C314" s="251"/>
      <c r="D314" s="251"/>
      <c r="F314" s="195" t="s">
        <v>73</v>
      </c>
      <c r="G314" s="188" t="str">
        <f t="shared" si="35"/>
        <v>=</v>
      </c>
      <c r="H314" s="193"/>
      <c r="I314" s="188" t="str">
        <f t="shared" si="36"/>
        <v>/</v>
      </c>
      <c r="J314" s="194" t="s">
        <v>197</v>
      </c>
      <c r="K314" s="188" t="str">
        <f t="shared" si="46"/>
        <v>/</v>
      </c>
      <c r="L314" s="192" t="s">
        <v>1573</v>
      </c>
      <c r="M314" s="188" t="str">
        <f t="shared" si="37"/>
        <v>/</v>
      </c>
      <c r="N314" s="189"/>
      <c r="O314" s="188" t="str">
        <f t="shared" si="38"/>
        <v>/</v>
      </c>
      <c r="P314" s="156" t="s">
        <v>1877</v>
      </c>
      <c r="Q314" s="188" t="str">
        <f t="shared" si="39"/>
        <v>/</v>
      </c>
      <c r="R314" s="189" t="s">
        <v>1586</v>
      </c>
      <c r="S314" s="188" t="str">
        <f t="shared" si="40"/>
        <v>/</v>
      </c>
      <c r="T314" s="190"/>
      <c r="U314" s="188" t="str">
        <f t="shared" si="41"/>
        <v>/</v>
      </c>
      <c r="V314" s="194" t="str">
        <f t="shared" si="47"/>
        <v xml:space="preserve"> IF SERVO_C=1  MOV AX6 PT118 DELAY TMP09</v>
      </c>
      <c r="W314" s="127" t="s">
        <v>570</v>
      </c>
      <c r="Z314" s="252"/>
    </row>
    <row r="315" spans="1:26" ht="18" customHeight="1">
      <c r="A315" s="250">
        <f t="shared" si="44"/>
        <v>312</v>
      </c>
      <c r="B315" s="251"/>
      <c r="C315" s="251"/>
      <c r="D315" s="251"/>
      <c r="E315" s="186"/>
      <c r="F315" s="195" t="s">
        <v>74</v>
      </c>
      <c r="G315" s="188" t="str">
        <f t="shared" si="35"/>
        <v>=</v>
      </c>
      <c r="H315" s="193"/>
      <c r="I315" s="188" t="str">
        <f t="shared" si="36"/>
        <v>/</v>
      </c>
      <c r="J315" s="194" t="s">
        <v>138</v>
      </c>
      <c r="K315" s="188" t="str">
        <f t="shared" si="46"/>
        <v>/</v>
      </c>
      <c r="L315" s="192" t="s">
        <v>43</v>
      </c>
      <c r="M315" s="188" t="str">
        <f t="shared" si="37"/>
        <v>/</v>
      </c>
      <c r="N315" s="189"/>
      <c r="O315" s="188" t="str">
        <f t="shared" si="38"/>
        <v>/</v>
      </c>
      <c r="P315" s="189" t="s">
        <v>113</v>
      </c>
      <c r="Q315" s="188" t="str">
        <f t="shared" si="39"/>
        <v>/</v>
      </c>
      <c r="R315" s="189"/>
      <c r="S315" s="188" t="str">
        <f t="shared" si="40"/>
        <v>/</v>
      </c>
      <c r="T315" s="190"/>
      <c r="U315" s="188" t="str">
        <f t="shared" si="41"/>
        <v>/</v>
      </c>
      <c r="V315" s="194" t="str">
        <f t="shared" si="47"/>
        <v xml:space="preserve"> WT* M10_EN=1  MOV AX3 PT119 </v>
      </c>
      <c r="W315" s="187" t="s">
        <v>80</v>
      </c>
      <c r="Z315" s="252"/>
    </row>
    <row r="316" spans="1:26" ht="18" customHeight="1">
      <c r="A316" s="250">
        <f t="shared" si="44"/>
        <v>313</v>
      </c>
      <c r="B316" s="251"/>
      <c r="C316" s="251"/>
      <c r="D316" s="251"/>
      <c r="E316" s="186"/>
      <c r="F316" s="195" t="s">
        <v>76</v>
      </c>
      <c r="G316" s="70" t="str">
        <f t="shared" si="35"/>
        <v>=</v>
      </c>
      <c r="H316" s="71"/>
      <c r="I316" s="70" t="str">
        <f t="shared" si="36"/>
        <v>/</v>
      </c>
      <c r="J316" s="72" t="s">
        <v>145</v>
      </c>
      <c r="K316" s="70" t="str">
        <f t="shared" si="46"/>
        <v>/</v>
      </c>
      <c r="L316" s="75" t="s">
        <v>1897</v>
      </c>
      <c r="M316" s="70" t="str">
        <f t="shared" si="37"/>
        <v>/</v>
      </c>
      <c r="N316" s="75"/>
      <c r="O316" s="70" t="str">
        <f t="shared" si="38"/>
        <v>/</v>
      </c>
      <c r="P316" s="73" t="s">
        <v>1898</v>
      </c>
      <c r="Q316" s="70" t="str">
        <f t="shared" si="39"/>
        <v>/</v>
      </c>
      <c r="R316" s="73"/>
      <c r="S316" s="70" t="str">
        <f t="shared" si="40"/>
        <v>/</v>
      </c>
      <c r="T316" s="74"/>
      <c r="U316" s="70" t="str">
        <f t="shared" si="41"/>
        <v>/</v>
      </c>
      <c r="V316" s="72" t="str">
        <f t="shared" si="47"/>
        <v xml:space="preserve"> IF MDIR_EN=0  OUT AT_MNG=1 </v>
      </c>
      <c r="W316" s="144" t="s">
        <v>1896</v>
      </c>
      <c r="X316" s="238" t="s">
        <v>1917</v>
      </c>
      <c r="Z316" s="252"/>
    </row>
    <row r="317" spans="1:26" ht="18" customHeight="1">
      <c r="A317" s="250">
        <f t="shared" si="44"/>
        <v>314</v>
      </c>
      <c r="B317" s="251"/>
      <c r="C317" s="251"/>
      <c r="D317" s="251"/>
      <c r="E317" s="186"/>
      <c r="F317" s="195" t="s">
        <v>77</v>
      </c>
      <c r="G317" s="188" t="str">
        <f t="shared" si="35"/>
        <v>=</v>
      </c>
      <c r="H317" s="193"/>
      <c r="I317" s="188" t="str">
        <f t="shared" si="36"/>
        <v>/</v>
      </c>
      <c r="J317" s="194"/>
      <c r="K317" s="188" t="str">
        <f t="shared" si="46"/>
        <v>/</v>
      </c>
      <c r="L317" s="192"/>
      <c r="M317" s="188" t="str">
        <f t="shared" si="37"/>
        <v>/</v>
      </c>
      <c r="N317" s="189"/>
      <c r="O317" s="188" t="str">
        <f t="shared" si="38"/>
        <v>/</v>
      </c>
      <c r="P317" s="189"/>
      <c r="Q317" s="188" t="str">
        <f t="shared" si="39"/>
        <v>/</v>
      </c>
      <c r="R317" s="189" t="s">
        <v>1465</v>
      </c>
      <c r="S317" s="188" t="str">
        <f t="shared" si="40"/>
        <v>/</v>
      </c>
      <c r="T317" s="190"/>
      <c r="U317" s="188" t="str">
        <f t="shared" si="41"/>
        <v>/</v>
      </c>
      <c r="V317" s="194" t="str">
        <f t="shared" si="47"/>
        <v xml:space="preserve">     DELAY TMP14</v>
      </c>
      <c r="W317" s="187" t="s">
        <v>654</v>
      </c>
      <c r="Z317" s="252"/>
    </row>
    <row r="318" spans="1:26" ht="18" customHeight="1">
      <c r="A318" s="250">
        <f t="shared" si="44"/>
        <v>315</v>
      </c>
      <c r="B318" s="251"/>
      <c r="C318" s="251"/>
      <c r="D318" s="251"/>
      <c r="E318" s="186"/>
      <c r="F318" s="195" t="s">
        <v>81</v>
      </c>
      <c r="G318" s="188" t="str">
        <f t="shared" si="35"/>
        <v>=</v>
      </c>
      <c r="H318" s="193"/>
      <c r="I318" s="188" t="str">
        <f t="shared" si="36"/>
        <v>/</v>
      </c>
      <c r="J318" s="194" t="s">
        <v>138</v>
      </c>
      <c r="K318" s="188" t="str">
        <f t="shared" si="46"/>
        <v>/</v>
      </c>
      <c r="L318" s="192" t="s">
        <v>57</v>
      </c>
      <c r="M318" s="188" t="str">
        <f t="shared" si="37"/>
        <v>/</v>
      </c>
      <c r="N318" s="189"/>
      <c r="O318" s="188" t="str">
        <f t="shared" si="38"/>
        <v>/</v>
      </c>
      <c r="P318" s="189" t="s">
        <v>732</v>
      </c>
      <c r="Q318" s="188" t="str">
        <f t="shared" si="39"/>
        <v>/</v>
      </c>
      <c r="R318" s="189" t="s">
        <v>1466</v>
      </c>
      <c r="S318" s="188" t="str">
        <f t="shared" si="40"/>
        <v>/</v>
      </c>
      <c r="T318" s="190"/>
      <c r="U318" s="188" t="str">
        <f t="shared" si="41"/>
        <v>/</v>
      </c>
      <c r="V318" s="194" t="str">
        <f t="shared" si="47"/>
        <v xml:space="preserve"> WT* M14_EN=1  OUT M14_EX=1, M51_EX=1 DELAY TMP15</v>
      </c>
      <c r="W318" s="127" t="s">
        <v>579</v>
      </c>
      <c r="Z318" s="252"/>
    </row>
    <row r="319" spans="1:26" ht="18" customHeight="1">
      <c r="A319" s="250">
        <f t="shared" si="44"/>
        <v>316</v>
      </c>
      <c r="B319" s="251"/>
      <c r="C319" s="251"/>
      <c r="D319" s="251"/>
      <c r="E319" s="186"/>
      <c r="F319" s="195" t="s">
        <v>82</v>
      </c>
      <c r="G319" s="188" t="str">
        <f t="shared" si="35"/>
        <v>=</v>
      </c>
      <c r="H319" s="193"/>
      <c r="I319" s="188" t="str">
        <f t="shared" si="36"/>
        <v>/</v>
      </c>
      <c r="J319" s="194" t="s">
        <v>134</v>
      </c>
      <c r="K319" s="188" t="str">
        <f t="shared" si="46"/>
        <v>/</v>
      </c>
      <c r="L319" s="192" t="s">
        <v>59</v>
      </c>
      <c r="M319" s="188" t="str">
        <f t="shared" si="37"/>
        <v>/</v>
      </c>
      <c r="N319" s="189"/>
      <c r="O319" s="188" t="str">
        <f t="shared" si="38"/>
        <v>/</v>
      </c>
      <c r="P319" s="189" t="s">
        <v>733</v>
      </c>
      <c r="Q319" s="188" t="str">
        <f t="shared" si="39"/>
        <v>/</v>
      </c>
      <c r="R319" s="189"/>
      <c r="S319" s="188" t="str">
        <f t="shared" si="40"/>
        <v>/</v>
      </c>
      <c r="T319" s="190"/>
      <c r="U319" s="188" t="str">
        <f t="shared" si="41"/>
        <v>/</v>
      </c>
      <c r="V319" s="194" t="str">
        <f t="shared" si="47"/>
        <v xml:space="preserve"> WT M14_CP=1  OUT M14_EX=0, M51_EX=0 </v>
      </c>
      <c r="W319" s="127" t="s">
        <v>608</v>
      </c>
      <c r="Z319" s="252"/>
    </row>
    <row r="320" spans="1:26" ht="18" customHeight="1">
      <c r="A320" s="250">
        <f t="shared" si="44"/>
        <v>317</v>
      </c>
      <c r="B320" s="251"/>
      <c r="C320" s="251"/>
      <c r="D320" s="251"/>
      <c r="E320" s="186"/>
      <c r="F320" s="195" t="s">
        <v>83</v>
      </c>
      <c r="G320" s="188" t="str">
        <f t="shared" si="35"/>
        <v>=</v>
      </c>
      <c r="H320" s="193"/>
      <c r="I320" s="188" t="str">
        <f t="shared" si="36"/>
        <v>/</v>
      </c>
      <c r="J320" s="194" t="s">
        <v>138</v>
      </c>
      <c r="K320" s="188" t="str">
        <f t="shared" si="46"/>
        <v>/</v>
      </c>
      <c r="L320" s="192" t="s">
        <v>46</v>
      </c>
      <c r="M320" s="188" t="str">
        <f t="shared" si="37"/>
        <v>/</v>
      </c>
      <c r="N320" s="189"/>
      <c r="O320" s="188" t="str">
        <f t="shared" si="38"/>
        <v>/</v>
      </c>
      <c r="P320" s="189" t="s">
        <v>112</v>
      </c>
      <c r="Q320" s="188" t="str">
        <f t="shared" si="39"/>
        <v>/</v>
      </c>
      <c r="R320" s="189"/>
      <c r="S320" s="188" t="str">
        <f t="shared" si="40"/>
        <v>/</v>
      </c>
      <c r="T320" s="190"/>
      <c r="U320" s="188" t="str">
        <f t="shared" si="41"/>
        <v>/</v>
      </c>
      <c r="V320" s="194" t="str">
        <f t="shared" si="47"/>
        <v xml:space="preserve"> WT* M12_EN=1  MOV AX3 PT120 </v>
      </c>
      <c r="W320" s="187" t="s">
        <v>222</v>
      </c>
      <c r="Z320" s="252"/>
    </row>
    <row r="321" spans="1:26" ht="18" customHeight="1">
      <c r="A321" s="250">
        <f t="shared" si="44"/>
        <v>318</v>
      </c>
      <c r="B321" s="251"/>
      <c r="C321" s="251"/>
      <c r="D321" s="251"/>
      <c r="E321" s="186"/>
      <c r="F321" s="195" t="s">
        <v>84</v>
      </c>
      <c r="G321" s="188" t="str">
        <f t="shared" si="35"/>
        <v>=</v>
      </c>
      <c r="H321" s="193"/>
      <c r="I321" s="188" t="str">
        <f t="shared" si="36"/>
        <v>/</v>
      </c>
      <c r="J321" s="193" t="s">
        <v>12</v>
      </c>
      <c r="K321" s="188" t="str">
        <f>I321</f>
        <v>/</v>
      </c>
      <c r="L321" s="192" t="s">
        <v>14</v>
      </c>
      <c r="M321" s="188" t="str">
        <f t="shared" si="37"/>
        <v>/</v>
      </c>
      <c r="N321" s="189"/>
      <c r="O321" s="188" t="str">
        <f t="shared" si="38"/>
        <v>/</v>
      </c>
      <c r="P321" s="189" t="s">
        <v>708</v>
      </c>
      <c r="Q321" s="188" t="str">
        <f t="shared" si="39"/>
        <v>/</v>
      </c>
      <c r="R321" s="189"/>
      <c r="S321" s="188" t="str">
        <f t="shared" si="40"/>
        <v>/</v>
      </c>
      <c r="T321" s="190"/>
      <c r="U321" s="188" t="str">
        <f t="shared" si="41"/>
        <v>/</v>
      </c>
      <c r="V321" s="194" t="str">
        <f t="shared" si="47"/>
        <v xml:space="preserve"> IF MMDTA=1  GOTO L1110 </v>
      </c>
      <c r="W321" s="2" t="s">
        <v>28</v>
      </c>
      <c r="Z321" s="252"/>
    </row>
    <row r="322" spans="1:26" ht="18" customHeight="1">
      <c r="A322" s="250">
        <f t="shared" si="44"/>
        <v>319</v>
      </c>
      <c r="B322" s="251"/>
      <c r="C322" s="251"/>
      <c r="D322" s="251"/>
      <c r="E322" s="186"/>
      <c r="F322" s="195" t="s">
        <v>85</v>
      </c>
      <c r="G322" s="188" t="str">
        <f t="shared" ref="G322:G402" si="48">IF(F322=0," ",X$4)</f>
        <v>=</v>
      </c>
      <c r="H322" s="193"/>
      <c r="I322" s="188" t="str">
        <f t="shared" ref="I322:I402" si="49">IF(F322=0," ",Y$4)</f>
        <v>/</v>
      </c>
      <c r="J322" s="194"/>
      <c r="K322" s="188" t="str">
        <f t="shared" ref="K322" si="50">I322</f>
        <v>/</v>
      </c>
      <c r="L322" s="192"/>
      <c r="M322" s="188" t="str">
        <f t="shared" ref="M322:M402" si="51">IF(F322=0," ",Y$4)</f>
        <v>/</v>
      </c>
      <c r="N322" s="189"/>
      <c r="O322" s="188" t="str">
        <f t="shared" ref="O322:O402" si="52">IF(F322=0," ",Y$4)</f>
        <v>/</v>
      </c>
      <c r="P322" s="189" t="s">
        <v>1568</v>
      </c>
      <c r="Q322" s="188" t="str">
        <f t="shared" ref="Q322:Q402" si="53">IF(F322=0," ",Y$4)</f>
        <v>/</v>
      </c>
      <c r="R322" s="189"/>
      <c r="S322" s="188" t="str">
        <f t="shared" ref="S322:S402" si="54">IF(F322=0," ",Y$4)</f>
        <v>/</v>
      </c>
      <c r="T322" s="190"/>
      <c r="U322" s="188" t="str">
        <f t="shared" ref="U322:U402" si="55">IF(F322=0," ",Y$4)</f>
        <v>/</v>
      </c>
      <c r="V322" s="194" t="str">
        <f t="shared" si="47"/>
        <v xml:space="preserve">    CALL PROG 1104 </v>
      </c>
      <c r="W322" s="187" t="s">
        <v>567</v>
      </c>
      <c r="Z322" s="252"/>
    </row>
    <row r="323" spans="1:26" ht="18" customHeight="1">
      <c r="A323" s="250">
        <f t="shared" si="44"/>
        <v>320</v>
      </c>
      <c r="B323" s="251"/>
      <c r="C323" s="251"/>
      <c r="D323" s="251"/>
      <c r="E323" s="186"/>
      <c r="F323" s="195" t="s">
        <v>93</v>
      </c>
      <c r="G323" s="188" t="str">
        <f t="shared" si="48"/>
        <v>=</v>
      </c>
      <c r="H323" s="193" t="s">
        <v>699</v>
      </c>
      <c r="I323" s="188" t="str">
        <f t="shared" si="49"/>
        <v>/</v>
      </c>
      <c r="J323" s="194"/>
      <c r="K323" s="188" t="str">
        <f t="shared" si="46"/>
        <v>/</v>
      </c>
      <c r="L323" s="192"/>
      <c r="M323" s="188" t="str">
        <f t="shared" si="51"/>
        <v>/</v>
      </c>
      <c r="N323" s="189"/>
      <c r="O323" s="188" t="str">
        <f t="shared" si="52"/>
        <v>/</v>
      </c>
      <c r="P323" s="189" t="s">
        <v>75</v>
      </c>
      <c r="Q323" s="188" t="str">
        <f t="shared" si="53"/>
        <v>/</v>
      </c>
      <c r="R323" s="189"/>
      <c r="S323" s="188" t="str">
        <f t="shared" si="54"/>
        <v>/</v>
      </c>
      <c r="T323" s="190"/>
      <c r="U323" s="188" t="str">
        <f t="shared" si="55"/>
        <v>/</v>
      </c>
      <c r="V323" s="194" t="str">
        <f t="shared" si="47"/>
        <v xml:space="preserve">L1110    RET </v>
      </c>
      <c r="W323" s="187"/>
      <c r="Z323" s="252"/>
    </row>
    <row r="324" spans="1:26" ht="18" customHeight="1">
      <c r="A324" s="250">
        <f t="shared" si="44"/>
        <v>321</v>
      </c>
      <c r="B324" s="251"/>
      <c r="C324" s="251"/>
      <c r="D324" s="251"/>
      <c r="E324" s="186" t="s">
        <v>144</v>
      </c>
      <c r="F324" s="195"/>
      <c r="G324" s="188" t="str">
        <f t="shared" si="48"/>
        <v xml:space="preserve"> </v>
      </c>
      <c r="H324" s="193"/>
      <c r="I324" s="188" t="str">
        <f t="shared" si="49"/>
        <v xml:space="preserve"> </v>
      </c>
      <c r="J324" s="194"/>
      <c r="K324" s="188" t="str">
        <f t="shared" si="46"/>
        <v xml:space="preserve"> </v>
      </c>
      <c r="L324" s="192"/>
      <c r="M324" s="188" t="str">
        <f t="shared" si="51"/>
        <v xml:space="preserve"> </v>
      </c>
      <c r="N324" s="189"/>
      <c r="O324" s="188" t="str">
        <f t="shared" si="52"/>
        <v xml:space="preserve"> </v>
      </c>
      <c r="P324" s="189"/>
      <c r="Q324" s="188" t="str">
        <f t="shared" si="53"/>
        <v xml:space="preserve"> </v>
      </c>
      <c r="R324" s="189"/>
      <c r="S324" s="188" t="str">
        <f t="shared" si="54"/>
        <v xml:space="preserve"> </v>
      </c>
      <c r="T324" s="190"/>
      <c r="U324" s="188" t="str">
        <f t="shared" si="55"/>
        <v xml:space="preserve"> </v>
      </c>
      <c r="V324" s="194" t="str">
        <f t="shared" si="47"/>
        <v xml:space="preserve"> </v>
      </c>
      <c r="W324" s="187"/>
      <c r="Z324" s="252"/>
    </row>
    <row r="325" spans="1:26" ht="18" customHeight="1">
      <c r="A325" s="250">
        <f t="shared" si="44"/>
        <v>322</v>
      </c>
      <c r="B325" s="251"/>
      <c r="C325" s="251"/>
      <c r="D325" s="251"/>
      <c r="E325" s="186" t="s">
        <v>490</v>
      </c>
      <c r="F325" s="195"/>
      <c r="G325" s="188" t="str">
        <f t="shared" si="48"/>
        <v xml:space="preserve"> </v>
      </c>
      <c r="H325" s="193"/>
      <c r="I325" s="188" t="str">
        <f t="shared" si="49"/>
        <v xml:space="preserve"> </v>
      </c>
      <c r="J325" s="194"/>
      <c r="K325" s="188" t="str">
        <f t="shared" si="46"/>
        <v xml:space="preserve"> </v>
      </c>
      <c r="L325" s="192"/>
      <c r="M325" s="188" t="str">
        <f t="shared" si="51"/>
        <v xml:space="preserve"> </v>
      </c>
      <c r="N325" s="189"/>
      <c r="O325" s="188" t="str">
        <f t="shared" si="52"/>
        <v xml:space="preserve"> </v>
      </c>
      <c r="P325" s="189"/>
      <c r="Q325" s="188" t="str">
        <f t="shared" si="53"/>
        <v xml:space="preserve"> </v>
      </c>
      <c r="R325" s="189"/>
      <c r="S325" s="188" t="str">
        <f t="shared" si="54"/>
        <v xml:space="preserve"> </v>
      </c>
      <c r="T325" s="190"/>
      <c r="U325" s="188" t="str">
        <f t="shared" si="55"/>
        <v xml:space="preserve"> </v>
      </c>
      <c r="V325" s="194" t="str">
        <f t="shared" si="47"/>
        <v xml:space="preserve"> </v>
      </c>
      <c r="W325" s="187"/>
      <c r="Z325" s="252"/>
    </row>
    <row r="326" spans="1:26" ht="18" customHeight="1">
      <c r="A326" s="250">
        <f t="shared" si="44"/>
        <v>323</v>
      </c>
      <c r="B326" s="251"/>
      <c r="C326" s="251"/>
      <c r="D326" s="251"/>
      <c r="E326" s="186"/>
      <c r="F326" s="195" t="s">
        <v>69</v>
      </c>
      <c r="G326" s="188" t="str">
        <f t="shared" si="48"/>
        <v>=</v>
      </c>
      <c r="H326" s="193"/>
      <c r="I326" s="188" t="str">
        <f t="shared" si="49"/>
        <v>/</v>
      </c>
      <c r="J326" s="194" t="s">
        <v>138</v>
      </c>
      <c r="K326" s="188" t="str">
        <f t="shared" si="46"/>
        <v>/</v>
      </c>
      <c r="L326" s="192" t="s">
        <v>31</v>
      </c>
      <c r="M326" s="188" t="str">
        <f t="shared" si="51"/>
        <v>/</v>
      </c>
      <c r="N326" s="189"/>
      <c r="O326" s="188" t="str">
        <f t="shared" si="52"/>
        <v>/</v>
      </c>
      <c r="P326" s="189" t="s">
        <v>111</v>
      </c>
      <c r="Q326" s="188" t="str">
        <f t="shared" si="53"/>
        <v>/</v>
      </c>
      <c r="R326" s="189"/>
      <c r="S326" s="188" t="str">
        <f t="shared" si="54"/>
        <v>/</v>
      </c>
      <c r="T326" s="190"/>
      <c r="U326" s="188" t="str">
        <f t="shared" si="55"/>
        <v>/</v>
      </c>
      <c r="V326" s="194" t="str">
        <f t="shared" si="47"/>
        <v xml:space="preserve"> WT* M08_EN=1  MOV AX1 AX2 AX4 PT121 </v>
      </c>
      <c r="W326" s="187" t="s">
        <v>86</v>
      </c>
      <c r="Z326" s="252"/>
    </row>
    <row r="327" spans="1:26" ht="18" customHeight="1">
      <c r="A327" s="250">
        <f t="shared" si="44"/>
        <v>324</v>
      </c>
      <c r="B327" s="251"/>
      <c r="C327" s="251"/>
      <c r="D327" s="251"/>
      <c r="E327" s="186"/>
      <c r="F327" s="195" t="s">
        <v>72</v>
      </c>
      <c r="G327" s="188" t="str">
        <f t="shared" si="48"/>
        <v>=</v>
      </c>
      <c r="H327" s="193"/>
      <c r="I327" s="188" t="str">
        <f t="shared" si="49"/>
        <v>/</v>
      </c>
      <c r="J327" s="194" t="s">
        <v>197</v>
      </c>
      <c r="K327" s="188" t="str">
        <f t="shared" si="46"/>
        <v>/</v>
      </c>
      <c r="L327" s="192" t="s">
        <v>1666</v>
      </c>
      <c r="M327" s="188" t="str">
        <f t="shared" si="51"/>
        <v>/</v>
      </c>
      <c r="N327" s="189"/>
      <c r="O327" s="188" t="str">
        <f t="shared" si="52"/>
        <v>/</v>
      </c>
      <c r="P327" s="189" t="s">
        <v>1569</v>
      </c>
      <c r="Q327" s="188" t="str">
        <f t="shared" si="53"/>
        <v>/</v>
      </c>
      <c r="R327" s="189"/>
      <c r="S327" s="188" t="str">
        <f t="shared" si="54"/>
        <v>/</v>
      </c>
      <c r="T327" s="190"/>
      <c r="U327" s="188" t="str">
        <f t="shared" si="55"/>
        <v>/</v>
      </c>
      <c r="V327" s="194" t="str">
        <f t="shared" si="47"/>
        <v xml:space="preserve"> IF SERVO_C=0  CALL PROG 1105 </v>
      </c>
      <c r="W327" s="127" t="s">
        <v>570</v>
      </c>
      <c r="Z327" s="252"/>
    </row>
    <row r="328" spans="1:26" ht="18" customHeight="1">
      <c r="A328" s="250">
        <f t="shared" si="44"/>
        <v>325</v>
      </c>
      <c r="B328" s="251"/>
      <c r="C328" s="251"/>
      <c r="D328" s="251"/>
      <c r="F328" s="195" t="s">
        <v>73</v>
      </c>
      <c r="G328" s="188" t="str">
        <f t="shared" si="48"/>
        <v>=</v>
      </c>
      <c r="H328" s="193"/>
      <c r="I328" s="188" t="str">
        <f t="shared" si="49"/>
        <v>/</v>
      </c>
      <c r="J328" s="194" t="s">
        <v>197</v>
      </c>
      <c r="K328" s="188" t="str">
        <f t="shared" si="46"/>
        <v>/</v>
      </c>
      <c r="L328" s="192" t="s">
        <v>1573</v>
      </c>
      <c r="M328" s="188" t="str">
        <f t="shared" si="51"/>
        <v>/</v>
      </c>
      <c r="N328" s="189"/>
      <c r="O328" s="188" t="str">
        <f t="shared" si="52"/>
        <v>/</v>
      </c>
      <c r="P328" s="156" t="s">
        <v>1878</v>
      </c>
      <c r="Q328" s="188" t="str">
        <f t="shared" si="53"/>
        <v>/</v>
      </c>
      <c r="R328" s="189" t="s">
        <v>1586</v>
      </c>
      <c r="S328" s="188" t="str">
        <f t="shared" si="54"/>
        <v>/</v>
      </c>
      <c r="T328" s="190"/>
      <c r="U328" s="188" t="str">
        <f t="shared" si="55"/>
        <v>/</v>
      </c>
      <c r="V328" s="194" t="str">
        <f t="shared" si="47"/>
        <v xml:space="preserve"> IF SERVO_C=1  MOV AX6 PT121 DELAY TMP09</v>
      </c>
      <c r="W328" s="127" t="s">
        <v>570</v>
      </c>
      <c r="Z328" s="252"/>
    </row>
    <row r="329" spans="1:26" ht="18" customHeight="1">
      <c r="A329" s="250">
        <f t="shared" si="44"/>
        <v>326</v>
      </c>
      <c r="B329" s="251"/>
      <c r="C329" s="251"/>
      <c r="D329" s="251"/>
      <c r="E329" s="186"/>
      <c r="F329" s="195" t="s">
        <v>74</v>
      </c>
      <c r="G329" s="188" t="str">
        <f t="shared" si="48"/>
        <v>=</v>
      </c>
      <c r="H329" s="193"/>
      <c r="I329" s="188" t="str">
        <f t="shared" si="49"/>
        <v>/</v>
      </c>
      <c r="J329" s="194" t="s">
        <v>138</v>
      </c>
      <c r="K329" s="188" t="str">
        <f t="shared" si="46"/>
        <v>/</v>
      </c>
      <c r="L329" s="192" t="s">
        <v>43</v>
      </c>
      <c r="M329" s="188" t="str">
        <f t="shared" si="51"/>
        <v>/</v>
      </c>
      <c r="N329" s="189"/>
      <c r="O329" s="188" t="str">
        <f t="shared" si="52"/>
        <v>/</v>
      </c>
      <c r="P329" s="189" t="s">
        <v>110</v>
      </c>
      <c r="Q329" s="188" t="str">
        <f t="shared" si="53"/>
        <v>/</v>
      </c>
      <c r="R329" s="189"/>
      <c r="S329" s="188" t="str">
        <f t="shared" si="54"/>
        <v>/</v>
      </c>
      <c r="T329" s="190"/>
      <c r="U329" s="188" t="str">
        <f t="shared" si="55"/>
        <v>/</v>
      </c>
      <c r="V329" s="194" t="str">
        <f t="shared" si="47"/>
        <v xml:space="preserve"> WT* M10_EN=1  MOV AX3 PT122 </v>
      </c>
      <c r="W329" s="187" t="s">
        <v>87</v>
      </c>
      <c r="Z329" s="252"/>
    </row>
    <row r="330" spans="1:26" ht="18" customHeight="1">
      <c r="A330" s="250">
        <f t="shared" si="44"/>
        <v>327</v>
      </c>
      <c r="B330" s="251"/>
      <c r="C330" s="251"/>
      <c r="D330" s="251"/>
      <c r="E330" s="186"/>
      <c r="F330" s="195" t="s">
        <v>76</v>
      </c>
      <c r="G330" s="188" t="str">
        <f t="shared" si="48"/>
        <v>=</v>
      </c>
      <c r="H330" s="193"/>
      <c r="I330" s="188" t="str">
        <f t="shared" si="49"/>
        <v>/</v>
      </c>
      <c r="J330" s="194"/>
      <c r="K330" s="188" t="str">
        <f t="shared" si="46"/>
        <v>/</v>
      </c>
      <c r="L330" s="192"/>
      <c r="M330" s="188" t="str">
        <f t="shared" si="51"/>
        <v>/</v>
      </c>
      <c r="N330" s="189"/>
      <c r="O330" s="188" t="str">
        <f t="shared" si="52"/>
        <v>/</v>
      </c>
      <c r="P330" s="189"/>
      <c r="Q330" s="188" t="str">
        <f t="shared" si="53"/>
        <v>/</v>
      </c>
      <c r="R330" s="189" t="s">
        <v>1467</v>
      </c>
      <c r="S330" s="188" t="str">
        <f t="shared" si="54"/>
        <v>/</v>
      </c>
      <c r="T330" s="190"/>
      <c r="U330" s="188" t="str">
        <f t="shared" si="55"/>
        <v>/</v>
      </c>
      <c r="V330" s="194" t="str">
        <f t="shared" si="47"/>
        <v xml:space="preserve">     DELAY TMP16</v>
      </c>
      <c r="W330" s="187" t="s">
        <v>655</v>
      </c>
      <c r="Z330" s="252"/>
    </row>
    <row r="331" spans="1:26" ht="18" customHeight="1">
      <c r="A331" s="250">
        <f t="shared" si="44"/>
        <v>328</v>
      </c>
      <c r="B331" s="251"/>
      <c r="C331" s="251"/>
      <c r="D331" s="251"/>
      <c r="E331" s="186"/>
      <c r="F331" s="195" t="s">
        <v>77</v>
      </c>
      <c r="G331" s="188" t="str">
        <f t="shared" si="48"/>
        <v>=</v>
      </c>
      <c r="H331" s="193"/>
      <c r="I331" s="188" t="str">
        <f t="shared" si="49"/>
        <v>/</v>
      </c>
      <c r="J331" s="194" t="s">
        <v>138</v>
      </c>
      <c r="K331" s="188" t="str">
        <f t="shared" si="46"/>
        <v>/</v>
      </c>
      <c r="L331" s="192" t="s">
        <v>57</v>
      </c>
      <c r="M331" s="188" t="str">
        <f t="shared" si="51"/>
        <v>/</v>
      </c>
      <c r="N331" s="189"/>
      <c r="O331" s="188" t="str">
        <f t="shared" si="52"/>
        <v>/</v>
      </c>
      <c r="P331" s="189" t="s">
        <v>58</v>
      </c>
      <c r="Q331" s="188" t="str">
        <f t="shared" si="53"/>
        <v>/</v>
      </c>
      <c r="R331" s="189" t="s">
        <v>1468</v>
      </c>
      <c r="S331" s="188" t="str">
        <f t="shared" si="54"/>
        <v>/</v>
      </c>
      <c r="T331" s="190"/>
      <c r="U331" s="188" t="str">
        <f t="shared" si="55"/>
        <v>/</v>
      </c>
      <c r="V331" s="194" t="str">
        <f t="shared" si="47"/>
        <v xml:space="preserve"> WT* M14_EN=1  OUT M14_EX=1 DELAY TMP17</v>
      </c>
      <c r="W331" s="127" t="s">
        <v>579</v>
      </c>
      <c r="Z331" s="252"/>
    </row>
    <row r="332" spans="1:26" ht="18" customHeight="1">
      <c r="A332" s="250">
        <f t="shared" si="44"/>
        <v>329</v>
      </c>
      <c r="B332" s="251"/>
      <c r="C332" s="251"/>
      <c r="D332" s="251"/>
      <c r="E332" s="186"/>
      <c r="F332" s="195" t="s">
        <v>81</v>
      </c>
      <c r="G332" s="188" t="str">
        <f t="shared" si="48"/>
        <v>=</v>
      </c>
      <c r="H332" s="193"/>
      <c r="I332" s="188" t="str">
        <f t="shared" si="49"/>
        <v>/</v>
      </c>
      <c r="J332" s="194" t="s">
        <v>134</v>
      </c>
      <c r="K332" s="188" t="str">
        <f t="shared" si="46"/>
        <v>/</v>
      </c>
      <c r="L332" s="192" t="s">
        <v>59</v>
      </c>
      <c r="M332" s="188" t="str">
        <f t="shared" si="51"/>
        <v>/</v>
      </c>
      <c r="N332" s="189"/>
      <c r="O332" s="188" t="str">
        <f t="shared" si="52"/>
        <v>/</v>
      </c>
      <c r="P332" s="189" t="s">
        <v>60</v>
      </c>
      <c r="Q332" s="188" t="str">
        <f t="shared" si="53"/>
        <v>/</v>
      </c>
      <c r="R332" s="189"/>
      <c r="S332" s="188" t="str">
        <f t="shared" si="54"/>
        <v>/</v>
      </c>
      <c r="T332" s="190"/>
      <c r="U332" s="188" t="str">
        <f t="shared" si="55"/>
        <v>/</v>
      </c>
      <c r="V332" s="194" t="str">
        <f t="shared" si="47"/>
        <v xml:space="preserve"> WT M14_CP=1  OUT M14_EX=0 </v>
      </c>
      <c r="W332" s="127" t="s">
        <v>608</v>
      </c>
      <c r="Z332" s="252"/>
    </row>
    <row r="333" spans="1:26" ht="18" customHeight="1">
      <c r="A333" s="250">
        <f t="shared" si="44"/>
        <v>330</v>
      </c>
      <c r="B333" s="251"/>
      <c r="C333" s="251"/>
      <c r="D333" s="251"/>
      <c r="E333" s="186"/>
      <c r="F333" s="195" t="s">
        <v>82</v>
      </c>
      <c r="G333" s="188" t="str">
        <f t="shared" si="48"/>
        <v>=</v>
      </c>
      <c r="H333" s="193"/>
      <c r="I333" s="188" t="str">
        <f t="shared" si="49"/>
        <v>/</v>
      </c>
      <c r="J333" s="194" t="s">
        <v>138</v>
      </c>
      <c r="K333" s="188" t="str">
        <f t="shared" si="46"/>
        <v>/</v>
      </c>
      <c r="L333" s="192" t="s">
        <v>46</v>
      </c>
      <c r="M333" s="188" t="str">
        <f t="shared" si="51"/>
        <v>/</v>
      </c>
      <c r="N333" s="189"/>
      <c r="O333" s="188" t="str">
        <f t="shared" si="52"/>
        <v>/</v>
      </c>
      <c r="P333" s="189" t="s">
        <v>109</v>
      </c>
      <c r="Q333" s="188" t="str">
        <f t="shared" si="53"/>
        <v>/</v>
      </c>
      <c r="R333" s="189"/>
      <c r="S333" s="188" t="str">
        <f t="shared" si="54"/>
        <v>/</v>
      </c>
      <c r="T333" s="190"/>
      <c r="U333" s="188" t="str">
        <f t="shared" si="55"/>
        <v>/</v>
      </c>
      <c r="V333" s="194" t="str">
        <f t="shared" si="47"/>
        <v xml:space="preserve"> WT* M12_EN=1  MOV AX3 PT123 </v>
      </c>
      <c r="W333" s="187" t="s">
        <v>223</v>
      </c>
      <c r="Z333" s="252"/>
    </row>
    <row r="334" spans="1:26" ht="18" customHeight="1">
      <c r="A334" s="250">
        <f t="shared" si="44"/>
        <v>331</v>
      </c>
      <c r="B334" s="251"/>
      <c r="C334" s="251"/>
      <c r="D334" s="251"/>
      <c r="E334" s="186"/>
      <c r="F334" s="195" t="s">
        <v>83</v>
      </c>
      <c r="G334" s="188" t="str">
        <f t="shared" si="48"/>
        <v>=</v>
      </c>
      <c r="H334" s="193"/>
      <c r="I334" s="188" t="str">
        <f t="shared" si="49"/>
        <v>/</v>
      </c>
      <c r="J334" s="193" t="s">
        <v>12</v>
      </c>
      <c r="K334" s="188" t="str">
        <f>I334</f>
        <v>/</v>
      </c>
      <c r="L334" s="192" t="s">
        <v>14</v>
      </c>
      <c r="M334" s="188" t="str">
        <f t="shared" si="51"/>
        <v>/</v>
      </c>
      <c r="N334" s="189"/>
      <c r="O334" s="188" t="str">
        <f t="shared" si="52"/>
        <v>/</v>
      </c>
      <c r="P334" s="189" t="s">
        <v>704</v>
      </c>
      <c r="Q334" s="188" t="str">
        <f t="shared" si="53"/>
        <v>/</v>
      </c>
      <c r="R334" s="189"/>
      <c r="S334" s="188" t="str">
        <f t="shared" si="54"/>
        <v>/</v>
      </c>
      <c r="T334" s="190"/>
      <c r="U334" s="188" t="str">
        <f t="shared" si="55"/>
        <v>/</v>
      </c>
      <c r="V334" s="194" t="str">
        <f t="shared" si="47"/>
        <v xml:space="preserve"> IF MMDTA=1  GOTO L1111 </v>
      </c>
      <c r="W334" s="2" t="s">
        <v>28</v>
      </c>
      <c r="Z334" s="252"/>
    </row>
    <row r="335" spans="1:26" ht="18" customHeight="1">
      <c r="A335" s="250">
        <f t="shared" si="44"/>
        <v>332</v>
      </c>
      <c r="B335" s="251"/>
      <c r="C335" s="251"/>
      <c r="D335" s="251"/>
      <c r="E335" s="186"/>
      <c r="F335" s="195" t="s">
        <v>84</v>
      </c>
      <c r="G335" s="188" t="str">
        <f t="shared" si="48"/>
        <v>=</v>
      </c>
      <c r="H335" s="193"/>
      <c r="I335" s="188" t="str">
        <f t="shared" si="49"/>
        <v>/</v>
      </c>
      <c r="J335" s="194"/>
      <c r="K335" s="188" t="str">
        <f t="shared" ref="K335" si="56">I335</f>
        <v>/</v>
      </c>
      <c r="L335" s="192"/>
      <c r="M335" s="188" t="str">
        <f t="shared" si="51"/>
        <v>/</v>
      </c>
      <c r="N335" s="189"/>
      <c r="O335" s="188" t="str">
        <f t="shared" si="52"/>
        <v>/</v>
      </c>
      <c r="P335" s="189" t="s">
        <v>1568</v>
      </c>
      <c r="Q335" s="188" t="str">
        <f t="shared" si="53"/>
        <v>/</v>
      </c>
      <c r="R335" s="189"/>
      <c r="S335" s="188" t="str">
        <f t="shared" si="54"/>
        <v>/</v>
      </c>
      <c r="T335" s="190"/>
      <c r="U335" s="188" t="str">
        <f t="shared" si="55"/>
        <v>/</v>
      </c>
      <c r="V335" s="194" t="str">
        <f t="shared" si="47"/>
        <v xml:space="preserve">    CALL PROG 1104 </v>
      </c>
      <c r="W335" s="187" t="s">
        <v>567</v>
      </c>
      <c r="Z335" s="252"/>
    </row>
    <row r="336" spans="1:26" ht="18" customHeight="1">
      <c r="A336" s="250">
        <f t="shared" si="44"/>
        <v>333</v>
      </c>
      <c r="B336" s="251"/>
      <c r="C336" s="251"/>
      <c r="D336" s="251"/>
      <c r="E336" s="186"/>
      <c r="F336" s="195" t="s">
        <v>85</v>
      </c>
      <c r="G336" s="188" t="str">
        <f t="shared" si="48"/>
        <v>=</v>
      </c>
      <c r="H336" s="193" t="s">
        <v>705</v>
      </c>
      <c r="I336" s="188" t="str">
        <f t="shared" si="49"/>
        <v>/</v>
      </c>
      <c r="J336" s="194"/>
      <c r="K336" s="188" t="str">
        <f t="shared" si="46"/>
        <v>/</v>
      </c>
      <c r="L336" s="192"/>
      <c r="M336" s="188" t="str">
        <f t="shared" si="51"/>
        <v>/</v>
      </c>
      <c r="N336" s="189"/>
      <c r="O336" s="188" t="str">
        <f t="shared" si="52"/>
        <v>/</v>
      </c>
      <c r="P336" s="189" t="s">
        <v>75</v>
      </c>
      <c r="Q336" s="188" t="str">
        <f t="shared" si="53"/>
        <v>/</v>
      </c>
      <c r="R336" s="189"/>
      <c r="S336" s="188" t="str">
        <f t="shared" si="54"/>
        <v>/</v>
      </c>
      <c r="T336" s="190"/>
      <c r="U336" s="188" t="str">
        <f t="shared" si="55"/>
        <v>/</v>
      </c>
      <c r="V336" s="194" t="str">
        <f t="shared" si="47"/>
        <v xml:space="preserve">L1111    RET </v>
      </c>
      <c r="W336" s="187"/>
      <c r="Z336" s="252"/>
    </row>
    <row r="337" spans="1:26" ht="18" customHeight="1">
      <c r="A337" s="250">
        <f t="shared" si="44"/>
        <v>334</v>
      </c>
      <c r="B337" s="251"/>
      <c r="C337" s="251"/>
      <c r="D337" s="251"/>
      <c r="E337" s="186" t="s">
        <v>144</v>
      </c>
      <c r="F337" s="195"/>
      <c r="G337" s="188" t="str">
        <f t="shared" si="48"/>
        <v xml:space="preserve"> </v>
      </c>
      <c r="H337" s="193"/>
      <c r="I337" s="188" t="str">
        <f t="shared" si="49"/>
        <v xml:space="preserve"> </v>
      </c>
      <c r="J337" s="194"/>
      <c r="K337" s="188" t="str">
        <f t="shared" si="46"/>
        <v xml:space="preserve"> </v>
      </c>
      <c r="L337" s="192"/>
      <c r="M337" s="188" t="str">
        <f t="shared" si="51"/>
        <v xml:space="preserve"> </v>
      </c>
      <c r="N337" s="189"/>
      <c r="O337" s="188" t="str">
        <f t="shared" si="52"/>
        <v xml:space="preserve"> </v>
      </c>
      <c r="P337" s="189"/>
      <c r="Q337" s="188" t="str">
        <f t="shared" si="53"/>
        <v xml:space="preserve"> </v>
      </c>
      <c r="R337" s="189"/>
      <c r="S337" s="188" t="str">
        <f t="shared" si="54"/>
        <v xml:space="preserve"> </v>
      </c>
      <c r="T337" s="190"/>
      <c r="U337" s="188" t="str">
        <f t="shared" si="55"/>
        <v xml:space="preserve"> </v>
      </c>
      <c r="V337" s="194" t="str">
        <f t="shared" si="47"/>
        <v xml:space="preserve"> </v>
      </c>
      <c r="W337" s="187"/>
      <c r="Z337" s="252"/>
    </row>
    <row r="338" spans="1:26" ht="18" customHeight="1">
      <c r="A338" s="250">
        <f t="shared" si="44"/>
        <v>335</v>
      </c>
      <c r="B338" s="251"/>
      <c r="C338" s="251"/>
      <c r="D338" s="251"/>
      <c r="E338" s="186" t="s">
        <v>1927</v>
      </c>
      <c r="F338" s="195"/>
      <c r="G338" s="188" t="str">
        <f t="shared" si="48"/>
        <v xml:space="preserve"> </v>
      </c>
      <c r="H338" s="193"/>
      <c r="I338" s="188" t="str">
        <f t="shared" si="49"/>
        <v xml:space="preserve"> </v>
      </c>
      <c r="J338" s="194"/>
      <c r="K338" s="188" t="str">
        <f t="shared" si="46"/>
        <v xml:space="preserve"> </v>
      </c>
      <c r="L338" s="192"/>
      <c r="M338" s="188" t="str">
        <f t="shared" si="51"/>
        <v xml:space="preserve"> </v>
      </c>
      <c r="N338" s="189"/>
      <c r="O338" s="188" t="str">
        <f t="shared" si="52"/>
        <v xml:space="preserve"> </v>
      </c>
      <c r="P338" s="189"/>
      <c r="Q338" s="188" t="str">
        <f t="shared" si="53"/>
        <v xml:space="preserve"> </v>
      </c>
      <c r="R338" s="189"/>
      <c r="S338" s="188" t="str">
        <f t="shared" si="54"/>
        <v xml:space="preserve"> </v>
      </c>
      <c r="T338" s="190"/>
      <c r="U338" s="188" t="str">
        <f t="shared" si="55"/>
        <v xml:space="preserve"> </v>
      </c>
      <c r="V338" s="194" t="str">
        <f t="shared" si="47"/>
        <v xml:space="preserve"> </v>
      </c>
      <c r="W338" s="187"/>
      <c r="Z338" s="252"/>
    </row>
    <row r="339" spans="1:26">
      <c r="A339" s="250">
        <f t="shared" si="44"/>
        <v>336</v>
      </c>
      <c r="B339" s="251"/>
      <c r="C339" s="251"/>
      <c r="D339" s="251"/>
      <c r="E339" s="186"/>
      <c r="F339" s="195" t="s">
        <v>69</v>
      </c>
      <c r="G339" s="99" t="str">
        <f t="shared" si="48"/>
        <v>=</v>
      </c>
      <c r="H339" s="97"/>
      <c r="I339" s="99" t="str">
        <f t="shared" si="49"/>
        <v>/</v>
      </c>
      <c r="J339" s="98" t="s">
        <v>145</v>
      </c>
      <c r="K339" s="99" t="str">
        <f t="shared" si="46"/>
        <v>/</v>
      </c>
      <c r="L339" s="100" t="s">
        <v>1925</v>
      </c>
      <c r="M339" s="99" t="str">
        <f t="shared" si="51"/>
        <v>/</v>
      </c>
      <c r="N339" s="96"/>
      <c r="O339" s="99" t="str">
        <f t="shared" si="52"/>
        <v>/</v>
      </c>
      <c r="P339" s="96" t="s">
        <v>117</v>
      </c>
      <c r="Q339" s="99" t="str">
        <f t="shared" si="53"/>
        <v>/</v>
      </c>
      <c r="R339" s="96"/>
      <c r="S339" s="99" t="str">
        <f t="shared" si="54"/>
        <v>/</v>
      </c>
      <c r="T339" s="158"/>
      <c r="U339" s="99" t="str">
        <f t="shared" si="55"/>
        <v>/</v>
      </c>
      <c r="V339" s="98" t="str">
        <f t="shared" si="47"/>
        <v xml:space="preserve"> IF MMDP1=0   MOV AX1 AX2 AX4 PT115  </v>
      </c>
      <c r="W339" s="160" t="s">
        <v>409</v>
      </c>
      <c r="Z339" s="252"/>
    </row>
    <row r="340" spans="1:26">
      <c r="A340" s="250">
        <f t="shared" si="44"/>
        <v>337</v>
      </c>
      <c r="B340" s="251"/>
      <c r="C340" s="251"/>
      <c r="D340" s="251"/>
      <c r="E340" s="186"/>
      <c r="F340" s="195" t="s">
        <v>72</v>
      </c>
      <c r="G340" s="99" t="str">
        <f t="shared" si="48"/>
        <v>=</v>
      </c>
      <c r="H340" s="97"/>
      <c r="I340" s="99" t="str">
        <f t="shared" si="49"/>
        <v>/</v>
      </c>
      <c r="J340" s="98" t="s">
        <v>145</v>
      </c>
      <c r="K340" s="99" t="str">
        <f t="shared" si="46"/>
        <v>/</v>
      </c>
      <c r="L340" s="100" t="s">
        <v>1563</v>
      </c>
      <c r="M340" s="99" t="str">
        <f t="shared" si="51"/>
        <v>/</v>
      </c>
      <c r="N340" s="96"/>
      <c r="O340" s="99" t="str">
        <f t="shared" si="52"/>
        <v>/</v>
      </c>
      <c r="P340" s="96" t="s">
        <v>742</v>
      </c>
      <c r="Q340" s="99" t="str">
        <f t="shared" si="53"/>
        <v>/</v>
      </c>
      <c r="R340" s="96"/>
      <c r="S340" s="99" t="str">
        <f t="shared" si="54"/>
        <v>/</v>
      </c>
      <c r="T340" s="158"/>
      <c r="U340" s="99" t="str">
        <f t="shared" si="55"/>
        <v>/</v>
      </c>
      <c r="V340" s="98" t="str">
        <f t="shared" si="47"/>
        <v xml:space="preserve"> IF MMDP1=1  PMV 1 1 AX1 AX2 AX4 PT115 </v>
      </c>
      <c r="W340" s="160" t="s">
        <v>410</v>
      </c>
      <c r="Z340" s="252"/>
    </row>
    <row r="341" spans="1:26" ht="18" customHeight="1">
      <c r="A341" s="250">
        <f t="shared" si="44"/>
        <v>338</v>
      </c>
      <c r="B341" s="251"/>
      <c r="C341" s="251"/>
      <c r="D341" s="251"/>
      <c r="E341" s="186"/>
      <c r="F341" s="195" t="s">
        <v>73</v>
      </c>
      <c r="G341" s="188" t="str">
        <f t="shared" si="48"/>
        <v>=</v>
      </c>
      <c r="H341" s="193"/>
      <c r="I341" s="188" t="str">
        <f t="shared" si="49"/>
        <v>/</v>
      </c>
      <c r="J341" s="194"/>
      <c r="K341" s="188" t="str">
        <f t="shared" si="46"/>
        <v>/</v>
      </c>
      <c r="L341" s="192"/>
      <c r="M341" s="188" t="str">
        <f t="shared" si="51"/>
        <v>/</v>
      </c>
      <c r="N341" s="189"/>
      <c r="O341" s="188" t="str">
        <f t="shared" si="52"/>
        <v>/</v>
      </c>
      <c r="P341" s="189" t="s">
        <v>75</v>
      </c>
      <c r="Q341" s="188" t="str">
        <f t="shared" si="53"/>
        <v>/</v>
      </c>
      <c r="R341" s="189"/>
      <c r="S341" s="188" t="str">
        <f t="shared" si="54"/>
        <v>/</v>
      </c>
      <c r="T341" s="190"/>
      <c r="U341" s="188" t="str">
        <f t="shared" si="55"/>
        <v>/</v>
      </c>
      <c r="V341" s="194" t="str">
        <f t="shared" si="47"/>
        <v xml:space="preserve">    RET </v>
      </c>
      <c r="W341" s="187"/>
      <c r="Z341" s="252"/>
    </row>
    <row r="342" spans="1:26" ht="18" customHeight="1">
      <c r="A342" s="250">
        <f t="shared" si="44"/>
        <v>339</v>
      </c>
      <c r="B342" s="251"/>
      <c r="C342" s="251"/>
      <c r="D342" s="251"/>
      <c r="E342" s="186" t="s">
        <v>144</v>
      </c>
      <c r="F342" s="195"/>
      <c r="G342" s="188" t="str">
        <f t="shared" si="48"/>
        <v xml:space="preserve"> </v>
      </c>
      <c r="H342" s="193"/>
      <c r="I342" s="188" t="str">
        <f t="shared" si="49"/>
        <v xml:space="preserve"> </v>
      </c>
      <c r="J342" s="194"/>
      <c r="K342" s="188" t="str">
        <f t="shared" si="46"/>
        <v xml:space="preserve"> </v>
      </c>
      <c r="L342" s="192"/>
      <c r="M342" s="188" t="str">
        <f t="shared" si="51"/>
        <v xml:space="preserve"> </v>
      </c>
      <c r="N342" s="189"/>
      <c r="O342" s="188" t="str">
        <f t="shared" si="52"/>
        <v xml:space="preserve"> </v>
      </c>
      <c r="P342" s="189"/>
      <c r="Q342" s="188" t="str">
        <f t="shared" si="53"/>
        <v xml:space="preserve"> </v>
      </c>
      <c r="R342" s="189"/>
      <c r="S342" s="188" t="str">
        <f t="shared" si="54"/>
        <v xml:space="preserve"> </v>
      </c>
      <c r="T342" s="190"/>
      <c r="U342" s="188" t="str">
        <f t="shared" si="55"/>
        <v xml:space="preserve"> </v>
      </c>
      <c r="V342" s="194" t="str">
        <f t="shared" si="47"/>
        <v xml:space="preserve"> </v>
      </c>
      <c r="W342" s="187"/>
      <c r="Z342" s="252"/>
    </row>
    <row r="343" spans="1:26" ht="18" customHeight="1">
      <c r="A343" s="250">
        <f t="shared" si="44"/>
        <v>340</v>
      </c>
      <c r="B343" s="251"/>
      <c r="C343" s="251"/>
      <c r="D343" s="251"/>
      <c r="E343" s="186" t="s">
        <v>1928</v>
      </c>
      <c r="F343" s="195"/>
      <c r="G343" s="188" t="str">
        <f t="shared" si="48"/>
        <v xml:space="preserve"> </v>
      </c>
      <c r="H343" s="193"/>
      <c r="I343" s="188" t="str">
        <f t="shared" si="49"/>
        <v xml:space="preserve"> </v>
      </c>
      <c r="J343" s="194"/>
      <c r="K343" s="188" t="str">
        <f t="shared" si="46"/>
        <v xml:space="preserve"> </v>
      </c>
      <c r="L343" s="192"/>
      <c r="M343" s="188" t="str">
        <f t="shared" si="51"/>
        <v xml:space="preserve"> </v>
      </c>
      <c r="N343" s="189"/>
      <c r="O343" s="188" t="str">
        <f t="shared" si="52"/>
        <v xml:space="preserve"> </v>
      </c>
      <c r="P343" s="189"/>
      <c r="Q343" s="188" t="str">
        <f t="shared" si="53"/>
        <v xml:space="preserve"> </v>
      </c>
      <c r="R343" s="189"/>
      <c r="S343" s="188" t="str">
        <f t="shared" si="54"/>
        <v xml:space="preserve"> </v>
      </c>
      <c r="T343" s="190"/>
      <c r="U343" s="188" t="str">
        <f t="shared" si="55"/>
        <v xml:space="preserve"> </v>
      </c>
      <c r="V343" s="194" t="str">
        <f t="shared" si="47"/>
        <v xml:space="preserve"> </v>
      </c>
      <c r="W343" s="187"/>
      <c r="Z343" s="252"/>
    </row>
    <row r="344" spans="1:26" ht="27">
      <c r="A344" s="250">
        <f t="shared" si="44"/>
        <v>341</v>
      </c>
      <c r="B344" s="251"/>
      <c r="C344" s="251"/>
      <c r="D344" s="251"/>
      <c r="E344" s="186"/>
      <c r="F344" s="195" t="s">
        <v>69</v>
      </c>
      <c r="G344" s="99" t="str">
        <f t="shared" si="48"/>
        <v>=</v>
      </c>
      <c r="H344" s="97"/>
      <c r="I344" s="99" t="str">
        <f t="shared" si="49"/>
        <v>/</v>
      </c>
      <c r="J344" s="98" t="s">
        <v>145</v>
      </c>
      <c r="K344" s="99" t="str">
        <f t="shared" si="46"/>
        <v>/</v>
      </c>
      <c r="L344" s="100" t="s">
        <v>1922</v>
      </c>
      <c r="M344" s="99" t="str">
        <f t="shared" si="51"/>
        <v>/</v>
      </c>
      <c r="N344" s="96"/>
      <c r="O344" s="99" t="str">
        <f t="shared" si="52"/>
        <v>/</v>
      </c>
      <c r="P344" s="96" t="s">
        <v>1921</v>
      </c>
      <c r="Q344" s="99" t="str">
        <f t="shared" si="53"/>
        <v>/</v>
      </c>
      <c r="R344" s="96"/>
      <c r="S344" s="99" t="str">
        <f t="shared" si="54"/>
        <v>/</v>
      </c>
      <c r="T344" s="158"/>
      <c r="U344" s="99" t="str">
        <f t="shared" si="55"/>
        <v>/</v>
      </c>
      <c r="V344" s="98" t="str">
        <f t="shared" si="47"/>
        <v xml:space="preserve"> IF MMDSS2=1 &amp; MMDP1=0 &amp; SERVO_C=1  MOV AX1 AX2 AX4 AX6 PT115  </v>
      </c>
      <c r="W344" s="160" t="s">
        <v>409</v>
      </c>
      <c r="Z344" s="252"/>
    </row>
    <row r="345" spans="1:26" ht="27">
      <c r="A345" s="250">
        <f t="shared" si="44"/>
        <v>342</v>
      </c>
      <c r="B345" s="251"/>
      <c r="C345" s="251"/>
      <c r="D345" s="251"/>
      <c r="E345" s="186"/>
      <c r="F345" s="195" t="s">
        <v>72</v>
      </c>
      <c r="G345" s="99" t="str">
        <f t="shared" si="48"/>
        <v>=</v>
      </c>
      <c r="H345" s="97"/>
      <c r="I345" s="99" t="str">
        <f t="shared" si="49"/>
        <v>/</v>
      </c>
      <c r="J345" s="98" t="s">
        <v>145</v>
      </c>
      <c r="K345" s="99" t="str">
        <f t="shared" si="46"/>
        <v>/</v>
      </c>
      <c r="L345" s="100" t="s">
        <v>1923</v>
      </c>
      <c r="M345" s="99" t="str">
        <f t="shared" si="51"/>
        <v>/</v>
      </c>
      <c r="N345" s="96"/>
      <c r="O345" s="99" t="str">
        <f t="shared" si="52"/>
        <v>/</v>
      </c>
      <c r="P345" s="96" t="s">
        <v>1920</v>
      </c>
      <c r="Q345" s="99" t="str">
        <f t="shared" si="53"/>
        <v>/</v>
      </c>
      <c r="R345" s="96"/>
      <c r="S345" s="99" t="str">
        <f t="shared" si="54"/>
        <v>/</v>
      </c>
      <c r="T345" s="158"/>
      <c r="U345" s="99" t="str">
        <f t="shared" si="55"/>
        <v>/</v>
      </c>
      <c r="V345" s="98" t="str">
        <f t="shared" si="47"/>
        <v xml:space="preserve"> IF MMDSS2=1 &amp; MMDP1=1 &amp; SERVO_C=1  PMV 1 1 AX1 AX2 AX4 AX6 PT115 </v>
      </c>
      <c r="W345" s="160" t="s">
        <v>410</v>
      </c>
      <c r="Z345" s="252"/>
    </row>
    <row r="346" spans="1:26" ht="18" customHeight="1">
      <c r="A346" s="250">
        <f t="shared" si="44"/>
        <v>343</v>
      </c>
      <c r="B346" s="251"/>
      <c r="C346" s="251"/>
      <c r="D346" s="251"/>
      <c r="E346" s="186"/>
      <c r="F346" s="195" t="s">
        <v>73</v>
      </c>
      <c r="G346" s="188" t="str">
        <f t="shared" si="48"/>
        <v>=</v>
      </c>
      <c r="H346" s="193"/>
      <c r="I346" s="188" t="str">
        <f t="shared" si="49"/>
        <v>/</v>
      </c>
      <c r="J346" s="194"/>
      <c r="K346" s="188" t="str">
        <f t="shared" si="46"/>
        <v>/</v>
      </c>
      <c r="L346" s="192"/>
      <c r="M346" s="188" t="str">
        <f t="shared" si="51"/>
        <v>/</v>
      </c>
      <c r="N346" s="189"/>
      <c r="O346" s="188" t="str">
        <f t="shared" si="52"/>
        <v>/</v>
      </c>
      <c r="P346" s="189" t="s">
        <v>75</v>
      </c>
      <c r="Q346" s="188" t="str">
        <f t="shared" si="53"/>
        <v>/</v>
      </c>
      <c r="R346" s="189"/>
      <c r="S346" s="188" t="str">
        <f t="shared" si="54"/>
        <v>/</v>
      </c>
      <c r="T346" s="190"/>
      <c r="U346" s="188" t="str">
        <f t="shared" si="55"/>
        <v>/</v>
      </c>
      <c r="V346" s="194" t="str">
        <f t="shared" si="47"/>
        <v xml:space="preserve">    RET </v>
      </c>
      <c r="W346" s="187"/>
      <c r="Z346" s="252"/>
    </row>
    <row r="347" spans="1:26" ht="18" customHeight="1">
      <c r="A347" s="250">
        <f t="shared" si="44"/>
        <v>344</v>
      </c>
      <c r="B347" s="251"/>
      <c r="C347" s="251"/>
      <c r="D347" s="251"/>
      <c r="E347" s="186" t="s">
        <v>144</v>
      </c>
      <c r="F347" s="195"/>
      <c r="G347" s="188" t="str">
        <f t="shared" si="48"/>
        <v xml:space="preserve"> </v>
      </c>
      <c r="H347" s="193"/>
      <c r="I347" s="188" t="str">
        <f t="shared" si="49"/>
        <v xml:space="preserve"> </v>
      </c>
      <c r="J347" s="194"/>
      <c r="K347" s="188" t="str">
        <f t="shared" si="46"/>
        <v xml:space="preserve"> </v>
      </c>
      <c r="L347" s="192"/>
      <c r="M347" s="188" t="str">
        <f t="shared" si="51"/>
        <v xml:space="preserve"> </v>
      </c>
      <c r="N347" s="189"/>
      <c r="O347" s="188" t="str">
        <f t="shared" si="52"/>
        <v xml:space="preserve"> </v>
      </c>
      <c r="P347" s="189"/>
      <c r="Q347" s="188" t="str">
        <f t="shared" si="53"/>
        <v xml:space="preserve"> </v>
      </c>
      <c r="R347" s="189"/>
      <c r="S347" s="188" t="str">
        <f t="shared" si="54"/>
        <v xml:space="preserve"> </v>
      </c>
      <c r="T347" s="190"/>
      <c r="U347" s="188" t="str">
        <f t="shared" si="55"/>
        <v xml:space="preserve"> </v>
      </c>
      <c r="V347" s="194" t="str">
        <f t="shared" si="47"/>
        <v xml:space="preserve"> </v>
      </c>
      <c r="W347" s="187"/>
      <c r="Z347" s="252"/>
    </row>
    <row r="348" spans="1:26" ht="18" customHeight="1">
      <c r="A348" s="250">
        <f t="shared" si="44"/>
        <v>345</v>
      </c>
      <c r="B348" s="251"/>
      <c r="C348" s="251"/>
      <c r="D348" s="251"/>
      <c r="E348" s="129" t="s">
        <v>510</v>
      </c>
      <c r="F348" s="195"/>
      <c r="G348" s="188" t="str">
        <f t="shared" si="48"/>
        <v xml:space="preserve"> </v>
      </c>
      <c r="H348" s="193"/>
      <c r="I348" s="188" t="str">
        <f t="shared" si="49"/>
        <v xml:space="preserve"> </v>
      </c>
      <c r="J348" s="194"/>
      <c r="K348" s="188" t="str">
        <f t="shared" si="46"/>
        <v xml:space="preserve"> </v>
      </c>
      <c r="L348" s="192"/>
      <c r="M348" s="188" t="str">
        <f t="shared" si="51"/>
        <v xml:space="preserve"> </v>
      </c>
      <c r="N348" s="189"/>
      <c r="O348" s="188" t="str">
        <f t="shared" si="52"/>
        <v xml:space="preserve"> </v>
      </c>
      <c r="P348" s="189"/>
      <c r="Q348" s="188" t="str">
        <f t="shared" si="53"/>
        <v xml:space="preserve"> </v>
      </c>
      <c r="R348" s="189"/>
      <c r="S348" s="188" t="str">
        <f t="shared" si="54"/>
        <v xml:space="preserve"> </v>
      </c>
      <c r="T348" s="190"/>
      <c r="U348" s="188" t="str">
        <f t="shared" si="55"/>
        <v xml:space="preserve"> </v>
      </c>
      <c r="V348" s="194" t="str">
        <f t="shared" si="47"/>
        <v xml:space="preserve"> </v>
      </c>
      <c r="W348" s="187"/>
      <c r="Z348" s="252"/>
    </row>
    <row r="349" spans="1:26" ht="18" customHeight="1">
      <c r="A349" s="250">
        <f t="shared" si="44"/>
        <v>346</v>
      </c>
      <c r="B349" s="251"/>
      <c r="C349" s="251"/>
      <c r="D349" s="251"/>
      <c r="E349" s="186"/>
      <c r="F349" s="195" t="s">
        <v>69</v>
      </c>
      <c r="G349" s="188" t="str">
        <f t="shared" si="48"/>
        <v>=</v>
      </c>
      <c r="H349" s="193"/>
      <c r="I349" s="188" t="str">
        <f t="shared" si="49"/>
        <v>/</v>
      </c>
      <c r="J349" s="194" t="s">
        <v>134</v>
      </c>
      <c r="K349" s="188" t="str">
        <f t="shared" si="46"/>
        <v>/</v>
      </c>
      <c r="L349" s="192" t="s">
        <v>533</v>
      </c>
      <c r="M349" s="188" t="str">
        <f t="shared" si="51"/>
        <v>/</v>
      </c>
      <c r="N349" s="189"/>
      <c r="O349" s="188" t="str">
        <f t="shared" si="52"/>
        <v>/</v>
      </c>
      <c r="P349" s="189" t="s">
        <v>407</v>
      </c>
      <c r="Q349" s="188" t="str">
        <f t="shared" si="53"/>
        <v>/</v>
      </c>
      <c r="R349" s="189"/>
      <c r="S349" s="188" t="str">
        <f t="shared" si="54"/>
        <v>/</v>
      </c>
      <c r="T349" s="190"/>
      <c r="U349" s="188" t="str">
        <f t="shared" si="55"/>
        <v>/</v>
      </c>
      <c r="V349" s="194" t="str">
        <f t="shared" si="47"/>
        <v xml:space="preserve"> WT OD=1  OUT M08_EX=1 </v>
      </c>
      <c r="W349" s="187"/>
      <c r="Z349" s="252"/>
    </row>
    <row r="350" spans="1:26" ht="18" customHeight="1">
      <c r="A350" s="250">
        <f t="shared" si="44"/>
        <v>347</v>
      </c>
      <c r="B350" s="251"/>
      <c r="C350" s="251"/>
      <c r="D350" s="251"/>
      <c r="E350" s="186"/>
      <c r="F350" s="195" t="s">
        <v>72</v>
      </c>
      <c r="G350" s="188" t="str">
        <f t="shared" si="48"/>
        <v>=</v>
      </c>
      <c r="H350" s="193"/>
      <c r="I350" s="188" t="str">
        <f t="shared" si="49"/>
        <v>/</v>
      </c>
      <c r="J350" s="194" t="s">
        <v>145</v>
      </c>
      <c r="K350" s="188" t="str">
        <f t="shared" si="46"/>
        <v>/</v>
      </c>
      <c r="L350" s="192" t="s">
        <v>782</v>
      </c>
      <c r="M350" s="188" t="str">
        <f t="shared" si="51"/>
        <v>/</v>
      </c>
      <c r="N350" s="189"/>
      <c r="O350" s="188" t="str">
        <f t="shared" si="52"/>
        <v>/</v>
      </c>
      <c r="P350" s="189" t="s">
        <v>224</v>
      </c>
      <c r="Q350" s="188" t="str">
        <f t="shared" si="53"/>
        <v>/</v>
      </c>
      <c r="R350" s="189"/>
      <c r="S350" s="188" t="str">
        <f t="shared" si="54"/>
        <v>/</v>
      </c>
      <c r="T350" s="190"/>
      <c r="U350" s="188" t="str">
        <f t="shared" si="55"/>
        <v>/</v>
      </c>
      <c r="V350" s="194" t="str">
        <f t="shared" si="47"/>
        <v xml:space="preserve"> IF MMDP2=0  MOV AX1 AX2 AX4 PT130  </v>
      </c>
      <c r="W350" s="187" t="s">
        <v>225</v>
      </c>
      <c r="Z350" s="252"/>
    </row>
    <row r="351" spans="1:26" ht="18" customHeight="1">
      <c r="A351" s="250">
        <f t="shared" si="44"/>
        <v>348</v>
      </c>
      <c r="B351" s="251"/>
      <c r="C351" s="251"/>
      <c r="D351" s="251"/>
      <c r="E351" s="186"/>
      <c r="F351" s="195" t="s">
        <v>73</v>
      </c>
      <c r="G351" s="188" t="str">
        <f t="shared" si="48"/>
        <v>=</v>
      </c>
      <c r="H351" s="193"/>
      <c r="I351" s="188" t="str">
        <f t="shared" si="49"/>
        <v>/</v>
      </c>
      <c r="J351" s="194" t="s">
        <v>145</v>
      </c>
      <c r="K351" s="188" t="str">
        <f t="shared" si="46"/>
        <v>/</v>
      </c>
      <c r="L351" s="192" t="s">
        <v>783</v>
      </c>
      <c r="M351" s="188" t="str">
        <f t="shared" si="51"/>
        <v>/</v>
      </c>
      <c r="N351" s="189"/>
      <c r="O351" s="188" t="str">
        <f t="shared" si="52"/>
        <v>/</v>
      </c>
      <c r="P351" s="189" t="s">
        <v>744</v>
      </c>
      <c r="Q351" s="188" t="str">
        <f t="shared" si="53"/>
        <v>/</v>
      </c>
      <c r="R351" s="189"/>
      <c r="S351" s="188" t="str">
        <f t="shared" si="54"/>
        <v>/</v>
      </c>
      <c r="T351" s="190"/>
      <c r="U351" s="188" t="str">
        <f t="shared" si="55"/>
        <v>/</v>
      </c>
      <c r="V351" s="194" t="str">
        <f t="shared" si="47"/>
        <v xml:space="preserve"> IF MMDP2=1  PMV 2 1 AX1 AX2 AX4 PT130 </v>
      </c>
      <c r="W351" s="187" t="s">
        <v>226</v>
      </c>
      <c r="Z351" s="252"/>
    </row>
    <row r="352" spans="1:26">
      <c r="A352" s="250">
        <f t="shared" si="44"/>
        <v>349</v>
      </c>
      <c r="B352" s="251"/>
      <c r="C352" s="251"/>
      <c r="D352" s="251"/>
      <c r="E352" s="186"/>
      <c r="F352" s="195" t="s">
        <v>74</v>
      </c>
      <c r="G352" s="188" t="str">
        <f t="shared" si="48"/>
        <v>=</v>
      </c>
      <c r="H352" s="193"/>
      <c r="I352" s="188" t="str">
        <f t="shared" si="49"/>
        <v>/</v>
      </c>
      <c r="J352" s="194" t="s">
        <v>145</v>
      </c>
      <c r="K352" s="188" t="str">
        <f t="shared" si="46"/>
        <v>/</v>
      </c>
      <c r="L352" s="192" t="s">
        <v>1534</v>
      </c>
      <c r="M352" s="188" t="str">
        <f t="shared" si="51"/>
        <v>/</v>
      </c>
      <c r="N352" s="189"/>
      <c r="O352" s="188" t="str">
        <f t="shared" si="52"/>
        <v>/</v>
      </c>
      <c r="P352" s="189" t="s">
        <v>1535</v>
      </c>
      <c r="Q352" s="188" t="str">
        <f t="shared" si="53"/>
        <v>/</v>
      </c>
      <c r="R352" s="189"/>
      <c r="S352" s="188" t="str">
        <f t="shared" si="54"/>
        <v>/</v>
      </c>
      <c r="T352" s="190"/>
      <c r="U352" s="188" t="str">
        <f t="shared" si="55"/>
        <v>/</v>
      </c>
      <c r="V352" s="194" t="str">
        <f t="shared" si="47"/>
        <v xml:space="preserve"> IF MMDP2=1 &amp; P_OFFSET=1  MOV AX1 AX2 AX4 PT063 </v>
      </c>
      <c r="W352" s="187" t="s">
        <v>1525</v>
      </c>
      <c r="X352" s="238" t="s">
        <v>1529</v>
      </c>
      <c r="Z352" s="252"/>
    </row>
    <row r="353" spans="1:26" ht="18" customHeight="1">
      <c r="A353" s="250">
        <f t="shared" si="44"/>
        <v>350</v>
      </c>
      <c r="B353" s="251"/>
      <c r="C353" s="251"/>
      <c r="D353" s="251"/>
      <c r="E353" s="186"/>
      <c r="F353" s="195" t="s">
        <v>76</v>
      </c>
      <c r="G353" s="188" t="str">
        <f t="shared" si="48"/>
        <v>=</v>
      </c>
      <c r="H353" s="193"/>
      <c r="I353" s="188" t="str">
        <f t="shared" si="49"/>
        <v>/</v>
      </c>
      <c r="J353" s="194" t="s">
        <v>138</v>
      </c>
      <c r="K353" s="188" t="str">
        <f t="shared" si="46"/>
        <v>/</v>
      </c>
      <c r="L353" s="192" t="s">
        <v>43</v>
      </c>
      <c r="M353" s="188" t="str">
        <f t="shared" si="51"/>
        <v>/</v>
      </c>
      <c r="N353" s="189"/>
      <c r="O353" s="188" t="str">
        <f t="shared" si="52"/>
        <v>/</v>
      </c>
      <c r="P353" s="189" t="s">
        <v>169</v>
      </c>
      <c r="Q353" s="188" t="str">
        <f t="shared" si="53"/>
        <v>/</v>
      </c>
      <c r="R353" s="189"/>
      <c r="S353" s="188" t="str">
        <f t="shared" si="54"/>
        <v>/</v>
      </c>
      <c r="T353" s="190">
        <v>31</v>
      </c>
      <c r="U353" s="188" t="str">
        <f t="shared" si="55"/>
        <v>/</v>
      </c>
      <c r="V353" s="194" t="str">
        <f t="shared" si="47"/>
        <v xml:space="preserve"> WT* M10_EN=1  OUT M08_EX=0 </v>
      </c>
      <c r="W353" s="187" t="s">
        <v>658</v>
      </c>
      <c r="Z353" s="252"/>
    </row>
    <row r="354" spans="1:26" ht="18" customHeight="1">
      <c r="A354" s="250">
        <f t="shared" si="44"/>
        <v>351</v>
      </c>
      <c r="B354" s="251"/>
      <c r="C354" s="251"/>
      <c r="D354" s="251"/>
      <c r="E354" s="186"/>
      <c r="F354" s="195" t="s">
        <v>77</v>
      </c>
      <c r="G354" s="188" t="str">
        <f t="shared" si="48"/>
        <v>=</v>
      </c>
      <c r="H354" s="193"/>
      <c r="I354" s="188" t="str">
        <f t="shared" si="49"/>
        <v>/</v>
      </c>
      <c r="J354" s="194" t="s">
        <v>145</v>
      </c>
      <c r="K354" s="188" t="str">
        <f t="shared" si="46"/>
        <v>/</v>
      </c>
      <c r="L354" s="192" t="s">
        <v>1528</v>
      </c>
      <c r="M354" s="188" t="str">
        <f t="shared" si="51"/>
        <v>/</v>
      </c>
      <c r="N354" s="189"/>
      <c r="O354" s="188" t="str">
        <f t="shared" si="52"/>
        <v>/</v>
      </c>
      <c r="P354" s="189" t="s">
        <v>1536</v>
      </c>
      <c r="Q354" s="188" t="str">
        <f t="shared" si="53"/>
        <v>/</v>
      </c>
      <c r="R354" s="189"/>
      <c r="S354" s="188" t="str">
        <f t="shared" si="54"/>
        <v>/</v>
      </c>
      <c r="T354" s="190"/>
      <c r="U354" s="188" t="str">
        <f t="shared" si="55"/>
        <v>/</v>
      </c>
      <c r="V354" s="194" t="str">
        <f t="shared" si="47"/>
        <v xml:space="preserve"> IF P_SLOW=1  MOV AX3 PT064 </v>
      </c>
      <c r="W354" s="95" t="s">
        <v>1549</v>
      </c>
      <c r="X354" s="238" t="s">
        <v>1530</v>
      </c>
      <c r="Z354" s="252"/>
    </row>
    <row r="355" spans="1:26" ht="18" customHeight="1">
      <c r="A355" s="250">
        <f t="shared" si="44"/>
        <v>352</v>
      </c>
      <c r="B355" s="251"/>
      <c r="C355" s="251"/>
      <c r="D355" s="251"/>
      <c r="E355" s="186"/>
      <c r="F355" s="195" t="s">
        <v>81</v>
      </c>
      <c r="G355" s="188" t="str">
        <f>IF(F355=0," ",X$4)</f>
        <v>=</v>
      </c>
      <c r="H355" s="193"/>
      <c r="I355" s="188" t="str">
        <f>IF(F355=0," ",Y$4)</f>
        <v>/</v>
      </c>
      <c r="J355" s="194" t="s">
        <v>145</v>
      </c>
      <c r="K355" s="188" t="str">
        <f>I355</f>
        <v>/</v>
      </c>
      <c r="L355" s="192" t="s">
        <v>1565</v>
      </c>
      <c r="M355" s="188" t="str">
        <f>IF(F355=0," ",Y$4)</f>
        <v>/</v>
      </c>
      <c r="N355" s="189"/>
      <c r="O355" s="188" t="str">
        <f>IF(F355=0," ",Y$4)</f>
        <v>/</v>
      </c>
      <c r="P355" s="189" t="s">
        <v>1551</v>
      </c>
      <c r="Q355" s="188" t="str">
        <f>IF(F355=0," ",Y$4)</f>
        <v>/</v>
      </c>
      <c r="R355" s="189"/>
      <c r="S355" s="188" t="str">
        <f>IF(F355=0," ",Y$4)</f>
        <v>/</v>
      </c>
      <c r="T355" s="190"/>
      <c r="U355" s="188" t="str">
        <f>IF(F355=0," ",Y$4)</f>
        <v>/</v>
      </c>
      <c r="V355" s="194" t="str">
        <f>IF(AND(H355=0,J355=0,L355=0,P355=0,R355=0)," ",CONCATENATE(H355," ",J355," ",L355," ",N355," ",P355," ",R355))</f>
        <v xml:space="preserve"> IF MMDP2=0 &amp; P_SLOW=1  MOV AX3 PT063 </v>
      </c>
      <c r="W355" s="95" t="s">
        <v>1552</v>
      </c>
      <c r="Z355" s="252"/>
    </row>
    <row r="356" spans="1:26" ht="18" customHeight="1">
      <c r="A356" s="250">
        <f t="shared" si="44"/>
        <v>353</v>
      </c>
      <c r="B356" s="251"/>
      <c r="C356" s="251"/>
      <c r="D356" s="251"/>
      <c r="E356" s="186"/>
      <c r="F356" s="195" t="s">
        <v>82</v>
      </c>
      <c r="G356" s="188" t="str">
        <f t="shared" si="48"/>
        <v>=</v>
      </c>
      <c r="H356" s="193"/>
      <c r="I356" s="188" t="str">
        <f t="shared" si="49"/>
        <v>/</v>
      </c>
      <c r="J356" s="194" t="s">
        <v>145</v>
      </c>
      <c r="K356" s="188" t="str">
        <f t="shared" si="46"/>
        <v>/</v>
      </c>
      <c r="L356" s="192" t="s">
        <v>1537</v>
      </c>
      <c r="M356" s="188" t="str">
        <f t="shared" si="51"/>
        <v>/</v>
      </c>
      <c r="N356" s="189"/>
      <c r="O356" s="188" t="str">
        <f t="shared" si="52"/>
        <v>/</v>
      </c>
      <c r="P356" s="189" t="s">
        <v>227</v>
      </c>
      <c r="Q356" s="188" t="str">
        <f t="shared" si="53"/>
        <v>/</v>
      </c>
      <c r="R356" s="189"/>
      <c r="S356" s="188" t="str">
        <f t="shared" si="54"/>
        <v>/</v>
      </c>
      <c r="T356" s="190"/>
      <c r="U356" s="188" t="str">
        <f t="shared" si="55"/>
        <v>/</v>
      </c>
      <c r="V356" s="194" t="str">
        <f t="shared" si="47"/>
        <v xml:space="preserve"> IF MMDP2=0 &amp; P_SLOW=0  MOV AX3 PT131 </v>
      </c>
      <c r="W356" s="187" t="s">
        <v>656</v>
      </c>
      <c r="Z356" s="252"/>
    </row>
    <row r="357" spans="1:26" ht="18" customHeight="1">
      <c r="A357" s="250">
        <f t="shared" si="44"/>
        <v>354</v>
      </c>
      <c r="B357" s="251"/>
      <c r="C357" s="251"/>
      <c r="D357" s="251"/>
      <c r="E357" s="186"/>
      <c r="F357" s="195" t="s">
        <v>83</v>
      </c>
      <c r="G357" s="188" t="str">
        <f t="shared" si="48"/>
        <v>=</v>
      </c>
      <c r="H357" s="193"/>
      <c r="I357" s="188" t="str">
        <f t="shared" si="49"/>
        <v>/</v>
      </c>
      <c r="J357" s="194" t="s">
        <v>145</v>
      </c>
      <c r="K357" s="188" t="str">
        <f t="shared" si="46"/>
        <v>/</v>
      </c>
      <c r="L357" s="192" t="s">
        <v>969</v>
      </c>
      <c r="M357" s="188" t="str">
        <f t="shared" si="51"/>
        <v>/</v>
      </c>
      <c r="N357" s="189"/>
      <c r="O357" s="188" t="str">
        <f t="shared" si="52"/>
        <v>/</v>
      </c>
      <c r="P357" s="189" t="s">
        <v>761</v>
      </c>
      <c r="Q357" s="188" t="str">
        <f t="shared" si="53"/>
        <v>/</v>
      </c>
      <c r="R357" s="189"/>
      <c r="S357" s="188" t="str">
        <f t="shared" si="54"/>
        <v>/</v>
      </c>
      <c r="T357" s="190"/>
      <c r="U357" s="188" t="str">
        <f t="shared" si="55"/>
        <v>/</v>
      </c>
      <c r="V357" s="194" t="str">
        <f t="shared" si="47"/>
        <v xml:space="preserve"> IF MMDP2=1  PMV 2 1 AX3 PT144 </v>
      </c>
      <c r="W357" s="187" t="s">
        <v>657</v>
      </c>
      <c r="Z357" s="252"/>
    </row>
    <row r="358" spans="1:26" ht="18" customHeight="1">
      <c r="A358" s="250">
        <f t="shared" si="44"/>
        <v>355</v>
      </c>
      <c r="B358" s="251"/>
      <c r="C358" s="251"/>
      <c r="D358" s="251"/>
      <c r="E358" s="186"/>
      <c r="F358" s="195" t="s">
        <v>84</v>
      </c>
      <c r="G358" s="188" t="str">
        <f t="shared" si="48"/>
        <v>=</v>
      </c>
      <c r="H358" s="193"/>
      <c r="I358" s="188" t="str">
        <f t="shared" si="49"/>
        <v>/</v>
      </c>
      <c r="J358" s="194" t="s">
        <v>478</v>
      </c>
      <c r="K358" s="188" t="str">
        <f t="shared" si="46"/>
        <v>/</v>
      </c>
      <c r="L358" s="192"/>
      <c r="M358" s="188" t="str">
        <f t="shared" si="51"/>
        <v>/</v>
      </c>
      <c r="N358" s="189"/>
      <c r="O358" s="188" t="str">
        <f t="shared" si="52"/>
        <v>/</v>
      </c>
      <c r="P358" s="189"/>
      <c r="Q358" s="188" t="str">
        <f t="shared" si="53"/>
        <v>/</v>
      </c>
      <c r="R358" s="189" t="s">
        <v>1469</v>
      </c>
      <c r="S358" s="188" t="str">
        <f t="shared" si="54"/>
        <v>/</v>
      </c>
      <c r="T358" s="190">
        <v>32</v>
      </c>
      <c r="U358" s="188" t="str">
        <f t="shared" si="55"/>
        <v>/</v>
      </c>
      <c r="V358" s="194" t="str">
        <f t="shared" si="47"/>
        <v xml:space="preserve"> *    DELAY TMP46</v>
      </c>
      <c r="W358" s="185" t="s">
        <v>659</v>
      </c>
      <c r="Z358" s="252"/>
    </row>
    <row r="359" spans="1:26" ht="18" customHeight="1">
      <c r="A359" s="250">
        <f t="shared" si="44"/>
        <v>356</v>
      </c>
      <c r="B359" s="251"/>
      <c r="C359" s="251"/>
      <c r="D359" s="251"/>
      <c r="E359" s="186"/>
      <c r="F359" s="195" t="s">
        <v>85</v>
      </c>
      <c r="G359" s="188" t="str">
        <f t="shared" si="48"/>
        <v>=</v>
      </c>
      <c r="H359" s="193"/>
      <c r="I359" s="188" t="str">
        <f t="shared" si="49"/>
        <v>/</v>
      </c>
      <c r="J359" s="194" t="s">
        <v>12</v>
      </c>
      <c r="K359" s="188" t="str">
        <f t="shared" si="46"/>
        <v>/</v>
      </c>
      <c r="L359" s="192" t="s">
        <v>228</v>
      </c>
      <c r="M359" s="188" t="str">
        <f t="shared" si="51"/>
        <v>/</v>
      </c>
      <c r="N359" s="189"/>
      <c r="O359" s="188" t="str">
        <f t="shared" si="52"/>
        <v>/</v>
      </c>
      <c r="P359" s="189" t="s">
        <v>171</v>
      </c>
      <c r="Q359" s="188" t="str">
        <f t="shared" si="53"/>
        <v>/</v>
      </c>
      <c r="R359" s="189"/>
      <c r="S359" s="188" t="str">
        <f t="shared" si="54"/>
        <v>/</v>
      </c>
      <c r="T359" s="190"/>
      <c r="U359" s="188" t="str">
        <f t="shared" si="55"/>
        <v>/</v>
      </c>
      <c r="V359" s="194" t="str">
        <f t="shared" si="47"/>
        <v xml:space="preserve"> IF MDCN=1  CALL PROG 1211 </v>
      </c>
      <c r="W359" s="187" t="s">
        <v>56</v>
      </c>
      <c r="Z359" s="252"/>
    </row>
    <row r="360" spans="1:26" ht="18" customHeight="1">
      <c r="A360" s="250">
        <f t="shared" si="44"/>
        <v>357</v>
      </c>
      <c r="B360" s="251"/>
      <c r="C360" s="251"/>
      <c r="D360" s="251"/>
      <c r="E360" s="186"/>
      <c r="F360" s="195" t="s">
        <v>93</v>
      </c>
      <c r="G360" s="188" t="str">
        <f t="shared" si="48"/>
        <v>=</v>
      </c>
      <c r="H360" s="193"/>
      <c r="I360" s="188" t="str">
        <f t="shared" si="49"/>
        <v>/</v>
      </c>
      <c r="J360" s="194" t="s">
        <v>138</v>
      </c>
      <c r="K360" s="188" t="str">
        <f t="shared" si="46"/>
        <v>/</v>
      </c>
      <c r="L360" s="192" t="s">
        <v>186</v>
      </c>
      <c r="M360" s="188" t="str">
        <f t="shared" si="51"/>
        <v>/</v>
      </c>
      <c r="N360" s="189"/>
      <c r="O360" s="188" t="str">
        <f t="shared" si="52"/>
        <v>/</v>
      </c>
      <c r="P360" s="189" t="s">
        <v>187</v>
      </c>
      <c r="Q360" s="188" t="str">
        <f t="shared" si="53"/>
        <v>/</v>
      </c>
      <c r="R360" s="189"/>
      <c r="S360" s="188" t="str">
        <f t="shared" si="54"/>
        <v>/</v>
      </c>
      <c r="T360" s="190"/>
      <c r="U360" s="188" t="str">
        <f t="shared" si="55"/>
        <v>/</v>
      </c>
      <c r="V360" s="194" t="str">
        <f t="shared" si="47"/>
        <v xml:space="preserve"> WT* M20_EN=1  OUT M20_EX=1 </v>
      </c>
      <c r="W360" s="187" t="s">
        <v>788</v>
      </c>
      <c r="Z360" s="252"/>
    </row>
    <row r="361" spans="1:26" ht="18" customHeight="1">
      <c r="A361" s="250">
        <f t="shared" si="44"/>
        <v>358</v>
      </c>
      <c r="B361" s="251"/>
      <c r="C361" s="251"/>
      <c r="D361" s="251"/>
      <c r="E361" s="186"/>
      <c r="F361" s="195" t="s">
        <v>94</v>
      </c>
      <c r="G361" s="188" t="str">
        <f t="shared" si="48"/>
        <v>=</v>
      </c>
      <c r="H361" s="193"/>
      <c r="I361" s="188" t="str">
        <f t="shared" si="49"/>
        <v>/</v>
      </c>
      <c r="J361" s="194" t="s">
        <v>134</v>
      </c>
      <c r="K361" s="188" t="str">
        <f t="shared" si="46"/>
        <v>/</v>
      </c>
      <c r="L361" s="192" t="s">
        <v>188</v>
      </c>
      <c r="M361" s="188" t="str">
        <f t="shared" si="51"/>
        <v>/</v>
      </c>
      <c r="N361" s="189"/>
      <c r="O361" s="188" t="str">
        <f t="shared" si="52"/>
        <v>/</v>
      </c>
      <c r="P361" s="189" t="s">
        <v>189</v>
      </c>
      <c r="Q361" s="188" t="str">
        <f t="shared" si="53"/>
        <v>/</v>
      </c>
      <c r="R361" s="189"/>
      <c r="S361" s="188" t="str">
        <f t="shared" si="54"/>
        <v>/</v>
      </c>
      <c r="T361" s="190">
        <v>33</v>
      </c>
      <c r="U361" s="188" t="str">
        <f t="shared" si="55"/>
        <v>/</v>
      </c>
      <c r="V361" s="194" t="str">
        <f t="shared" si="47"/>
        <v xml:space="preserve"> WT M20_CP=1  OUT M20_EX=0 </v>
      </c>
      <c r="W361" s="187" t="s">
        <v>789</v>
      </c>
      <c r="Z361" s="252"/>
    </row>
    <row r="362" spans="1:26" ht="18" customHeight="1">
      <c r="A362" s="250">
        <f t="shared" si="44"/>
        <v>359</v>
      </c>
      <c r="B362" s="251"/>
      <c r="C362" s="251"/>
      <c r="D362" s="251"/>
      <c r="E362" s="186"/>
      <c r="F362" s="195" t="s">
        <v>95</v>
      </c>
      <c r="G362" s="188" t="str">
        <f t="shared" si="48"/>
        <v>=</v>
      </c>
      <c r="H362" s="193"/>
      <c r="I362" s="188" t="str">
        <f t="shared" si="49"/>
        <v>/</v>
      </c>
      <c r="J362" s="194" t="s">
        <v>138</v>
      </c>
      <c r="K362" s="188" t="str">
        <f t="shared" ref="K362:K618" si="57">I362</f>
        <v>/</v>
      </c>
      <c r="L362" s="192" t="s">
        <v>46</v>
      </c>
      <c r="M362" s="188" t="str">
        <f t="shared" si="51"/>
        <v>/</v>
      </c>
      <c r="N362" s="189"/>
      <c r="O362" s="188" t="str">
        <f t="shared" si="52"/>
        <v>/</v>
      </c>
      <c r="P362" s="189" t="s">
        <v>229</v>
      </c>
      <c r="Q362" s="188" t="str">
        <f t="shared" si="53"/>
        <v>/</v>
      </c>
      <c r="R362" s="189"/>
      <c r="S362" s="188" t="str">
        <f t="shared" si="54"/>
        <v>/</v>
      </c>
      <c r="T362" s="190">
        <v>34</v>
      </c>
      <c r="U362" s="188" t="str">
        <f t="shared" si="55"/>
        <v>/</v>
      </c>
      <c r="V362" s="194" t="str">
        <f t="shared" si="47"/>
        <v xml:space="preserve"> WT* M12_EN=1  MOV AX3 PT132 </v>
      </c>
      <c r="W362" s="187" t="s">
        <v>719</v>
      </c>
      <c r="Z362" s="252"/>
    </row>
    <row r="363" spans="1:26" ht="18" customHeight="1">
      <c r="A363" s="250">
        <f t="shared" si="44"/>
        <v>360</v>
      </c>
      <c r="B363" s="251"/>
      <c r="C363" s="251"/>
      <c r="D363" s="251"/>
      <c r="E363" s="186"/>
      <c r="F363" s="195" t="s">
        <v>96</v>
      </c>
      <c r="G363" s="188" t="str">
        <f t="shared" si="48"/>
        <v>=</v>
      </c>
      <c r="H363" s="193"/>
      <c r="I363" s="188" t="str">
        <f t="shared" si="49"/>
        <v>/</v>
      </c>
      <c r="J363" s="194"/>
      <c r="K363" s="188" t="str">
        <f t="shared" si="57"/>
        <v>/</v>
      </c>
      <c r="L363" s="192"/>
      <c r="M363" s="188" t="str">
        <f t="shared" si="51"/>
        <v>/</v>
      </c>
      <c r="N363" s="189"/>
      <c r="O363" s="188" t="str">
        <f t="shared" si="52"/>
        <v>/</v>
      </c>
      <c r="P363" s="189" t="s">
        <v>75</v>
      </c>
      <c r="Q363" s="188" t="str">
        <f t="shared" si="53"/>
        <v>/</v>
      </c>
      <c r="R363" s="189"/>
      <c r="S363" s="188" t="str">
        <f t="shared" si="54"/>
        <v>/</v>
      </c>
      <c r="T363" s="190"/>
      <c r="U363" s="188" t="str">
        <f t="shared" si="55"/>
        <v>/</v>
      </c>
      <c r="V363" s="194" t="str">
        <f t="shared" si="47"/>
        <v xml:space="preserve">    RET </v>
      </c>
      <c r="W363" s="187"/>
      <c r="Z363" s="252"/>
    </row>
    <row r="364" spans="1:26" ht="18" customHeight="1">
      <c r="A364" s="250">
        <f t="shared" si="44"/>
        <v>361</v>
      </c>
      <c r="B364" s="251"/>
      <c r="C364" s="251"/>
      <c r="D364" s="251"/>
      <c r="E364" s="186" t="s">
        <v>144</v>
      </c>
      <c r="F364" s="195"/>
      <c r="G364" s="188" t="str">
        <f t="shared" si="48"/>
        <v xml:space="preserve"> </v>
      </c>
      <c r="H364" s="193"/>
      <c r="I364" s="188" t="str">
        <f t="shared" si="49"/>
        <v xml:space="preserve"> </v>
      </c>
      <c r="J364" s="194"/>
      <c r="K364" s="188" t="str">
        <f t="shared" si="57"/>
        <v xml:space="preserve"> </v>
      </c>
      <c r="L364" s="192"/>
      <c r="M364" s="188" t="str">
        <f t="shared" si="51"/>
        <v xml:space="preserve"> </v>
      </c>
      <c r="N364" s="189"/>
      <c r="O364" s="188" t="str">
        <f t="shared" si="52"/>
        <v xml:space="preserve"> </v>
      </c>
      <c r="P364" s="189"/>
      <c r="Q364" s="188" t="str">
        <f t="shared" si="53"/>
        <v xml:space="preserve"> </v>
      </c>
      <c r="R364" s="189"/>
      <c r="S364" s="188" t="str">
        <f t="shared" si="54"/>
        <v xml:space="preserve"> </v>
      </c>
      <c r="T364" s="190"/>
      <c r="U364" s="188" t="str">
        <f t="shared" si="55"/>
        <v xml:space="preserve"> </v>
      </c>
      <c r="V364" s="194" t="str">
        <f t="shared" si="47"/>
        <v xml:space="preserve"> </v>
      </c>
      <c r="W364" s="187"/>
      <c r="Z364" s="252"/>
    </row>
    <row r="365" spans="1:26" ht="18" customHeight="1">
      <c r="A365" s="250">
        <f t="shared" si="44"/>
        <v>362</v>
      </c>
      <c r="B365" s="251"/>
      <c r="C365" s="251"/>
      <c r="D365" s="251"/>
      <c r="E365" s="186" t="s">
        <v>745</v>
      </c>
      <c r="F365" s="195"/>
      <c r="G365" s="188" t="str">
        <f t="shared" si="48"/>
        <v xml:space="preserve"> </v>
      </c>
      <c r="H365" s="193"/>
      <c r="I365" s="188" t="str">
        <f t="shared" si="49"/>
        <v xml:space="preserve"> </v>
      </c>
      <c r="J365" s="194"/>
      <c r="K365" s="188" t="str">
        <f t="shared" si="57"/>
        <v xml:space="preserve"> </v>
      </c>
      <c r="L365" s="192"/>
      <c r="M365" s="188" t="str">
        <f t="shared" si="51"/>
        <v xml:space="preserve"> </v>
      </c>
      <c r="N365" s="189"/>
      <c r="O365" s="188" t="str">
        <f t="shared" si="52"/>
        <v xml:space="preserve"> </v>
      </c>
      <c r="P365" s="189"/>
      <c r="Q365" s="188" t="str">
        <f t="shared" si="53"/>
        <v xml:space="preserve"> </v>
      </c>
      <c r="R365" s="189"/>
      <c r="S365" s="188" t="str">
        <f t="shared" si="54"/>
        <v xml:space="preserve"> </v>
      </c>
      <c r="T365" s="190"/>
      <c r="U365" s="188" t="str">
        <f t="shared" si="55"/>
        <v xml:space="preserve"> </v>
      </c>
      <c r="V365" s="194" t="str">
        <f t="shared" si="47"/>
        <v xml:space="preserve"> </v>
      </c>
      <c r="W365" s="187"/>
      <c r="Z365" s="252"/>
    </row>
    <row r="366" spans="1:26" ht="18" customHeight="1">
      <c r="A366" s="250">
        <f t="shared" si="44"/>
        <v>363</v>
      </c>
      <c r="B366" s="251"/>
      <c r="C366" s="251"/>
      <c r="D366" s="251"/>
      <c r="E366" s="186"/>
      <c r="F366" s="195" t="s">
        <v>69</v>
      </c>
      <c r="G366" s="188" t="str">
        <f t="shared" si="48"/>
        <v>=</v>
      </c>
      <c r="H366" s="193"/>
      <c r="I366" s="188" t="str">
        <f t="shared" si="49"/>
        <v>/</v>
      </c>
      <c r="J366" s="194" t="s">
        <v>134</v>
      </c>
      <c r="K366" s="188" t="str">
        <f t="shared" si="57"/>
        <v>/</v>
      </c>
      <c r="L366" s="192" t="s">
        <v>533</v>
      </c>
      <c r="M366" s="188" t="str">
        <f t="shared" si="51"/>
        <v>/</v>
      </c>
      <c r="N366" s="189"/>
      <c r="O366" s="188" t="str">
        <f t="shared" si="52"/>
        <v>/</v>
      </c>
      <c r="P366" s="189" t="s">
        <v>407</v>
      </c>
      <c r="Q366" s="188" t="str">
        <f t="shared" si="53"/>
        <v>/</v>
      </c>
      <c r="R366" s="189"/>
      <c r="S366" s="188" t="str">
        <f t="shared" si="54"/>
        <v>/</v>
      </c>
      <c r="T366" s="190"/>
      <c r="U366" s="188" t="str">
        <f t="shared" si="55"/>
        <v>/</v>
      </c>
      <c r="V366" s="194" t="str">
        <f t="shared" si="47"/>
        <v xml:space="preserve"> WT OD=1  OUT M08_EX=1 </v>
      </c>
      <c r="W366" s="187"/>
      <c r="Z366" s="252"/>
    </row>
    <row r="367" spans="1:26" ht="18" customHeight="1">
      <c r="A367" s="250">
        <f t="shared" si="44"/>
        <v>364</v>
      </c>
      <c r="B367" s="251"/>
      <c r="C367" s="251"/>
      <c r="D367" s="251"/>
      <c r="E367" s="186"/>
      <c r="F367" s="195" t="s">
        <v>72</v>
      </c>
      <c r="G367" s="188" t="str">
        <f t="shared" si="48"/>
        <v>=</v>
      </c>
      <c r="H367" s="193"/>
      <c r="I367" s="188" t="str">
        <f t="shared" si="49"/>
        <v>/</v>
      </c>
      <c r="J367" s="194" t="s">
        <v>145</v>
      </c>
      <c r="K367" s="188" t="str">
        <f t="shared" si="57"/>
        <v>/</v>
      </c>
      <c r="L367" s="192" t="s">
        <v>784</v>
      </c>
      <c r="M367" s="188" t="str">
        <f t="shared" si="51"/>
        <v>/</v>
      </c>
      <c r="N367" s="189"/>
      <c r="O367" s="188" t="str">
        <f t="shared" si="52"/>
        <v>/</v>
      </c>
      <c r="P367" s="189" t="s">
        <v>762</v>
      </c>
      <c r="Q367" s="188" t="str">
        <f t="shared" si="53"/>
        <v>/</v>
      </c>
      <c r="R367" s="189"/>
      <c r="S367" s="188" t="str">
        <f t="shared" si="54"/>
        <v>/</v>
      </c>
      <c r="T367" s="190"/>
      <c r="U367" s="188" t="str">
        <f t="shared" si="55"/>
        <v>/</v>
      </c>
      <c r="V367" s="194" t="str">
        <f t="shared" si="47"/>
        <v xml:space="preserve"> IF MMDP3=0  MOV AX1 AX2 AX4 PT133 </v>
      </c>
      <c r="W367" s="187" t="s">
        <v>747</v>
      </c>
      <c r="Z367" s="252"/>
    </row>
    <row r="368" spans="1:26" ht="18" customHeight="1">
      <c r="A368" s="250">
        <f t="shared" si="44"/>
        <v>365</v>
      </c>
      <c r="B368" s="251"/>
      <c r="C368" s="251"/>
      <c r="D368" s="251"/>
      <c r="E368" s="186"/>
      <c r="F368" s="195" t="s">
        <v>73</v>
      </c>
      <c r="G368" s="188" t="str">
        <f t="shared" si="48"/>
        <v>=</v>
      </c>
      <c r="H368" s="193"/>
      <c r="I368" s="188" t="str">
        <f t="shared" si="49"/>
        <v>/</v>
      </c>
      <c r="J368" s="194" t="s">
        <v>145</v>
      </c>
      <c r="K368" s="188" t="str">
        <f t="shared" si="57"/>
        <v>/</v>
      </c>
      <c r="L368" s="192" t="s">
        <v>785</v>
      </c>
      <c r="M368" s="188" t="str">
        <f t="shared" si="51"/>
        <v>/</v>
      </c>
      <c r="N368" s="189"/>
      <c r="O368" s="188" t="str">
        <f t="shared" si="52"/>
        <v>/</v>
      </c>
      <c r="P368" s="189" t="s">
        <v>763</v>
      </c>
      <c r="Q368" s="188" t="str">
        <f t="shared" si="53"/>
        <v>/</v>
      </c>
      <c r="R368" s="189"/>
      <c r="S368" s="188" t="str">
        <f t="shared" si="54"/>
        <v>/</v>
      </c>
      <c r="T368" s="190"/>
      <c r="U368" s="188" t="str">
        <f t="shared" si="55"/>
        <v>/</v>
      </c>
      <c r="V368" s="194" t="str">
        <f t="shared" si="47"/>
        <v xml:space="preserve"> IF MMDP3=1  PMV 3 1 AX1 AX2 AX4 PT133 </v>
      </c>
      <c r="W368" s="187" t="s">
        <v>748</v>
      </c>
      <c r="Z368" s="252"/>
    </row>
    <row r="369" spans="1:26">
      <c r="A369" s="250">
        <f t="shared" si="44"/>
        <v>366</v>
      </c>
      <c r="B369" s="251"/>
      <c r="C369" s="251"/>
      <c r="D369" s="251"/>
      <c r="E369" s="186"/>
      <c r="F369" s="195" t="s">
        <v>74</v>
      </c>
      <c r="G369" s="188" t="str">
        <f t="shared" si="48"/>
        <v>=</v>
      </c>
      <c r="H369" s="193"/>
      <c r="I369" s="188" t="str">
        <f t="shared" si="49"/>
        <v>/</v>
      </c>
      <c r="J369" s="194" t="s">
        <v>145</v>
      </c>
      <c r="K369" s="188" t="str">
        <f t="shared" si="57"/>
        <v>/</v>
      </c>
      <c r="L369" s="192" t="s">
        <v>1538</v>
      </c>
      <c r="M369" s="188" t="str">
        <f t="shared" si="51"/>
        <v>/</v>
      </c>
      <c r="N369" s="189"/>
      <c r="O369" s="188" t="str">
        <f t="shared" si="52"/>
        <v>/</v>
      </c>
      <c r="P369" s="189" t="s">
        <v>1539</v>
      </c>
      <c r="Q369" s="188" t="str">
        <f t="shared" si="53"/>
        <v>/</v>
      </c>
      <c r="R369" s="189"/>
      <c r="S369" s="188" t="str">
        <f t="shared" si="54"/>
        <v>/</v>
      </c>
      <c r="T369" s="190"/>
      <c r="U369" s="188" t="str">
        <f t="shared" si="55"/>
        <v>/</v>
      </c>
      <c r="V369" s="194" t="str">
        <f t="shared" si="47"/>
        <v xml:space="preserve"> IF MMDP3=1 &amp; P_OFFSET=1  MOV AX1 AX2 AX4 PT065 </v>
      </c>
      <c r="W369" s="187" t="s">
        <v>1525</v>
      </c>
      <c r="X369" s="238" t="s">
        <v>1529</v>
      </c>
      <c r="Z369" s="252"/>
    </row>
    <row r="370" spans="1:26" ht="18" customHeight="1">
      <c r="A370" s="250">
        <f t="shared" si="44"/>
        <v>367</v>
      </c>
      <c r="B370" s="251"/>
      <c r="C370" s="251"/>
      <c r="D370" s="251"/>
      <c r="E370" s="186"/>
      <c r="F370" s="195" t="s">
        <v>76</v>
      </c>
      <c r="G370" s="188" t="str">
        <f t="shared" si="48"/>
        <v>=</v>
      </c>
      <c r="H370" s="193"/>
      <c r="I370" s="188" t="str">
        <f t="shared" si="49"/>
        <v>/</v>
      </c>
      <c r="J370" s="194" t="s">
        <v>138</v>
      </c>
      <c r="K370" s="188" t="str">
        <f t="shared" si="57"/>
        <v>/</v>
      </c>
      <c r="L370" s="192" t="s">
        <v>43</v>
      </c>
      <c r="M370" s="188" t="str">
        <f t="shared" si="51"/>
        <v>/</v>
      </c>
      <c r="N370" s="189"/>
      <c r="O370" s="188" t="str">
        <f t="shared" si="52"/>
        <v>/</v>
      </c>
      <c r="P370" s="189" t="s">
        <v>169</v>
      </c>
      <c r="Q370" s="188" t="str">
        <f t="shared" si="53"/>
        <v>/</v>
      </c>
      <c r="R370" s="189"/>
      <c r="S370" s="188" t="str">
        <f t="shared" si="54"/>
        <v>/</v>
      </c>
      <c r="T370" s="190">
        <v>36</v>
      </c>
      <c r="U370" s="188" t="str">
        <f t="shared" si="55"/>
        <v>/</v>
      </c>
      <c r="V370" s="194" t="str">
        <f t="shared" si="47"/>
        <v xml:space="preserve"> WT* M10_EN=1  OUT M08_EX=0 </v>
      </c>
      <c r="W370" s="187" t="s">
        <v>658</v>
      </c>
      <c r="Z370" s="252"/>
    </row>
    <row r="371" spans="1:26" ht="18" customHeight="1">
      <c r="A371" s="250">
        <f t="shared" si="44"/>
        <v>368</v>
      </c>
      <c r="B371" s="251"/>
      <c r="C371" s="251"/>
      <c r="D371" s="251"/>
      <c r="E371" s="186"/>
      <c r="F371" s="195" t="s">
        <v>77</v>
      </c>
      <c r="G371" s="188" t="str">
        <f t="shared" si="48"/>
        <v>=</v>
      </c>
      <c r="H371" s="193"/>
      <c r="I371" s="188" t="str">
        <f t="shared" si="49"/>
        <v>/</v>
      </c>
      <c r="J371" s="194" t="s">
        <v>145</v>
      </c>
      <c r="K371" s="188" t="str">
        <f t="shared" si="57"/>
        <v>/</v>
      </c>
      <c r="L371" s="192" t="s">
        <v>1528</v>
      </c>
      <c r="M371" s="188" t="str">
        <f t="shared" si="51"/>
        <v>/</v>
      </c>
      <c r="N371" s="189"/>
      <c r="O371" s="188" t="str">
        <f t="shared" si="52"/>
        <v>/</v>
      </c>
      <c r="P371" s="189" t="s">
        <v>1541</v>
      </c>
      <c r="Q371" s="188" t="str">
        <f t="shared" si="53"/>
        <v>/</v>
      </c>
      <c r="R371" s="189"/>
      <c r="S371" s="188" t="str">
        <f t="shared" si="54"/>
        <v>/</v>
      </c>
      <c r="T371" s="190"/>
      <c r="U371" s="188" t="str">
        <f t="shared" si="55"/>
        <v>/</v>
      </c>
      <c r="V371" s="194" t="str">
        <f t="shared" si="47"/>
        <v xml:space="preserve"> IF P_SLOW=1  MOV AX3 PT066 </v>
      </c>
      <c r="W371" s="95" t="s">
        <v>1545</v>
      </c>
      <c r="X371" s="238" t="s">
        <v>1530</v>
      </c>
      <c r="Z371" s="252"/>
    </row>
    <row r="372" spans="1:26" ht="18" customHeight="1">
      <c r="A372" s="250">
        <f t="shared" si="44"/>
        <v>369</v>
      </c>
      <c r="B372" s="251"/>
      <c r="C372" s="251"/>
      <c r="D372" s="251"/>
      <c r="E372" s="186"/>
      <c r="F372" s="195" t="s">
        <v>81</v>
      </c>
      <c r="G372" s="188" t="str">
        <f>IF(F372=0," ",X$4)</f>
        <v>=</v>
      </c>
      <c r="H372" s="193"/>
      <c r="I372" s="188" t="str">
        <f>IF(F372=0," ",Y$4)</f>
        <v>/</v>
      </c>
      <c r="J372" s="194" t="s">
        <v>145</v>
      </c>
      <c r="K372" s="188" t="str">
        <f>I372</f>
        <v>/</v>
      </c>
      <c r="L372" s="192" t="s">
        <v>1566</v>
      </c>
      <c r="M372" s="188" t="str">
        <f>IF(F372=0," ",Y$4)</f>
        <v>/</v>
      </c>
      <c r="N372" s="189"/>
      <c r="O372" s="188" t="str">
        <f>IF(F372=0," ",Y$4)</f>
        <v>/</v>
      </c>
      <c r="P372" s="189" t="s">
        <v>1553</v>
      </c>
      <c r="Q372" s="188" t="str">
        <f>IF(F372=0," ",Y$4)</f>
        <v>/</v>
      </c>
      <c r="R372" s="189"/>
      <c r="S372" s="188" t="str">
        <f>IF(F372=0," ",Y$4)</f>
        <v>/</v>
      </c>
      <c r="T372" s="190"/>
      <c r="U372" s="188" t="str">
        <f>IF(F372=0," ",Y$4)</f>
        <v>/</v>
      </c>
      <c r="V372" s="194" t="str">
        <f>IF(AND(H372=0,J372=0,L372=0,P372=0,R372=0)," ",CONCATENATE(H372," ",J372," ",L372," ",N372," ",P372," ",R372))</f>
        <v xml:space="preserve"> IF MMDP3=0 &amp; P_SLOW=1  MOV AX3 PT065 </v>
      </c>
      <c r="W372" s="95" t="s">
        <v>1548</v>
      </c>
      <c r="Z372" s="252"/>
    </row>
    <row r="373" spans="1:26" ht="18" customHeight="1">
      <c r="A373" s="250">
        <f t="shared" si="44"/>
        <v>370</v>
      </c>
      <c r="B373" s="251"/>
      <c r="C373" s="251"/>
      <c r="D373" s="251"/>
      <c r="E373" s="186"/>
      <c r="F373" s="195" t="s">
        <v>82</v>
      </c>
      <c r="G373" s="188" t="str">
        <f t="shared" si="48"/>
        <v>=</v>
      </c>
      <c r="H373" s="193"/>
      <c r="I373" s="188" t="str">
        <f t="shared" si="49"/>
        <v>/</v>
      </c>
      <c r="J373" s="194" t="s">
        <v>145</v>
      </c>
      <c r="K373" s="188" t="str">
        <f t="shared" si="57"/>
        <v>/</v>
      </c>
      <c r="L373" s="192" t="s">
        <v>1540</v>
      </c>
      <c r="M373" s="188" t="str">
        <f t="shared" si="51"/>
        <v>/</v>
      </c>
      <c r="N373" s="189"/>
      <c r="O373" s="188" t="str">
        <f t="shared" si="52"/>
        <v>/</v>
      </c>
      <c r="P373" s="189" t="s">
        <v>764</v>
      </c>
      <c r="Q373" s="188" t="str">
        <f t="shared" si="53"/>
        <v>/</v>
      </c>
      <c r="R373" s="189"/>
      <c r="S373" s="188" t="str">
        <f t="shared" si="54"/>
        <v>/</v>
      </c>
      <c r="T373" s="190"/>
      <c r="U373" s="188" t="str">
        <f t="shared" si="55"/>
        <v>/</v>
      </c>
      <c r="V373" s="194" t="str">
        <f t="shared" si="47"/>
        <v xml:space="preserve"> IF MMDP3=0 &amp; P_SLOW=0  MOV AX3 PT134 </v>
      </c>
      <c r="W373" s="187" t="s">
        <v>749</v>
      </c>
      <c r="Z373" s="252"/>
    </row>
    <row r="374" spans="1:26" ht="18" customHeight="1">
      <c r="A374" s="250">
        <f t="shared" si="44"/>
        <v>371</v>
      </c>
      <c r="B374" s="251"/>
      <c r="C374" s="251"/>
      <c r="D374" s="251"/>
      <c r="E374" s="186"/>
      <c r="F374" s="195" t="s">
        <v>83</v>
      </c>
      <c r="G374" s="188" t="str">
        <f t="shared" si="48"/>
        <v>=</v>
      </c>
      <c r="H374" s="193"/>
      <c r="I374" s="188" t="str">
        <f t="shared" si="49"/>
        <v>/</v>
      </c>
      <c r="J374" s="194" t="s">
        <v>145</v>
      </c>
      <c r="K374" s="188" t="str">
        <f t="shared" si="57"/>
        <v>/</v>
      </c>
      <c r="L374" s="192" t="s">
        <v>971</v>
      </c>
      <c r="M374" s="188" t="str">
        <f t="shared" si="51"/>
        <v>/</v>
      </c>
      <c r="N374" s="189"/>
      <c r="O374" s="188" t="str">
        <f t="shared" si="52"/>
        <v>/</v>
      </c>
      <c r="P374" s="189" t="s">
        <v>765</v>
      </c>
      <c r="Q374" s="188" t="str">
        <f t="shared" si="53"/>
        <v>/</v>
      </c>
      <c r="R374" s="189"/>
      <c r="S374" s="188" t="str">
        <f t="shared" si="54"/>
        <v>/</v>
      </c>
      <c r="T374" s="190"/>
      <c r="U374" s="188" t="str">
        <f t="shared" si="55"/>
        <v>/</v>
      </c>
      <c r="V374" s="194" t="str">
        <f t="shared" si="47"/>
        <v xml:space="preserve"> IF MMDP3=1  PMV 3 1 AX3 PT146 </v>
      </c>
      <c r="W374" s="187" t="s">
        <v>750</v>
      </c>
      <c r="Z374" s="252"/>
    </row>
    <row r="375" spans="1:26" ht="18" customHeight="1">
      <c r="A375" s="250">
        <f t="shared" si="44"/>
        <v>372</v>
      </c>
      <c r="B375" s="251"/>
      <c r="C375" s="251"/>
      <c r="D375" s="251"/>
      <c r="E375" s="186"/>
      <c r="F375" s="195" t="s">
        <v>84</v>
      </c>
      <c r="G375" s="188" t="str">
        <f t="shared" si="48"/>
        <v>=</v>
      </c>
      <c r="H375" s="193"/>
      <c r="I375" s="188" t="str">
        <f t="shared" si="49"/>
        <v>/</v>
      </c>
      <c r="J375" s="194" t="s">
        <v>478</v>
      </c>
      <c r="K375" s="188" t="str">
        <f t="shared" si="57"/>
        <v>/</v>
      </c>
      <c r="L375" s="192"/>
      <c r="M375" s="188" t="str">
        <f t="shared" si="51"/>
        <v>/</v>
      </c>
      <c r="N375" s="189"/>
      <c r="O375" s="188" t="str">
        <f t="shared" si="52"/>
        <v>/</v>
      </c>
      <c r="P375" s="189"/>
      <c r="Q375" s="188" t="str">
        <f t="shared" si="53"/>
        <v>/</v>
      </c>
      <c r="R375" s="189" t="s">
        <v>1470</v>
      </c>
      <c r="S375" s="188" t="str">
        <f t="shared" si="54"/>
        <v>/</v>
      </c>
      <c r="T375" s="190">
        <v>37</v>
      </c>
      <c r="U375" s="188" t="str">
        <f t="shared" si="55"/>
        <v>/</v>
      </c>
      <c r="V375" s="194" t="str">
        <f t="shared" si="47"/>
        <v xml:space="preserve"> *    DELAY TMP48</v>
      </c>
      <c r="W375" s="185" t="s">
        <v>751</v>
      </c>
      <c r="Z375" s="252"/>
    </row>
    <row r="376" spans="1:26" ht="18" customHeight="1">
      <c r="A376" s="250">
        <f t="shared" si="44"/>
        <v>373</v>
      </c>
      <c r="B376" s="251"/>
      <c r="C376" s="251"/>
      <c r="D376" s="251"/>
      <c r="E376" s="186"/>
      <c r="F376" s="195" t="s">
        <v>85</v>
      </c>
      <c r="G376" s="188" t="str">
        <f t="shared" si="48"/>
        <v>=</v>
      </c>
      <c r="H376" s="193"/>
      <c r="I376" s="188" t="str">
        <f t="shared" si="49"/>
        <v>/</v>
      </c>
      <c r="J376" s="194" t="s">
        <v>12</v>
      </c>
      <c r="K376" s="188" t="str">
        <f t="shared" si="57"/>
        <v>/</v>
      </c>
      <c r="L376" s="192" t="s">
        <v>228</v>
      </c>
      <c r="M376" s="188" t="str">
        <f t="shared" si="51"/>
        <v>/</v>
      </c>
      <c r="N376" s="189"/>
      <c r="O376" s="188" t="str">
        <f t="shared" si="52"/>
        <v>/</v>
      </c>
      <c r="P376" s="189" t="s">
        <v>171</v>
      </c>
      <c r="Q376" s="188" t="str">
        <f t="shared" si="53"/>
        <v>/</v>
      </c>
      <c r="R376" s="189"/>
      <c r="S376" s="188" t="str">
        <f t="shared" si="54"/>
        <v>/</v>
      </c>
      <c r="T376" s="190"/>
      <c r="U376" s="188" t="str">
        <f t="shared" si="55"/>
        <v>/</v>
      </c>
      <c r="V376" s="194" t="str">
        <f t="shared" si="47"/>
        <v xml:space="preserve"> IF MDCN=1  CALL PROG 1211 </v>
      </c>
      <c r="W376" s="187" t="s">
        <v>56</v>
      </c>
      <c r="Z376" s="252"/>
    </row>
    <row r="377" spans="1:26" ht="18" customHeight="1">
      <c r="A377" s="250">
        <f t="shared" si="44"/>
        <v>374</v>
      </c>
      <c r="B377" s="251"/>
      <c r="C377" s="251"/>
      <c r="D377" s="251"/>
      <c r="E377" s="186"/>
      <c r="F377" s="195" t="s">
        <v>93</v>
      </c>
      <c r="G377" s="188" t="str">
        <f t="shared" si="48"/>
        <v>=</v>
      </c>
      <c r="H377" s="193"/>
      <c r="I377" s="188" t="str">
        <f t="shared" si="49"/>
        <v>/</v>
      </c>
      <c r="J377" s="194" t="s">
        <v>138</v>
      </c>
      <c r="K377" s="188" t="str">
        <f t="shared" si="57"/>
        <v>/</v>
      </c>
      <c r="L377" s="192" t="s">
        <v>772</v>
      </c>
      <c r="M377" s="188" t="str">
        <f t="shared" si="51"/>
        <v>/</v>
      </c>
      <c r="N377" s="189"/>
      <c r="O377" s="188" t="str">
        <f t="shared" si="52"/>
        <v>/</v>
      </c>
      <c r="P377" s="189" t="s">
        <v>774</v>
      </c>
      <c r="Q377" s="188" t="str">
        <f t="shared" si="53"/>
        <v>/</v>
      </c>
      <c r="R377" s="189"/>
      <c r="S377" s="188" t="str">
        <f t="shared" si="54"/>
        <v>/</v>
      </c>
      <c r="T377" s="190"/>
      <c r="U377" s="188" t="str">
        <f t="shared" si="55"/>
        <v>/</v>
      </c>
      <c r="V377" s="194" t="str">
        <f t="shared" si="47"/>
        <v xml:space="preserve"> WT* M25_EN=1  OUT M25_EX=1 </v>
      </c>
      <c r="W377" s="187" t="s">
        <v>790</v>
      </c>
      <c r="Z377" s="252"/>
    </row>
    <row r="378" spans="1:26" ht="18" customHeight="1">
      <c r="A378" s="250">
        <f t="shared" si="44"/>
        <v>375</v>
      </c>
      <c r="B378" s="251"/>
      <c r="C378" s="251"/>
      <c r="D378" s="251"/>
      <c r="E378" s="186"/>
      <c r="F378" s="195" t="s">
        <v>94</v>
      </c>
      <c r="G378" s="188" t="str">
        <f t="shared" si="48"/>
        <v>=</v>
      </c>
      <c r="H378" s="193"/>
      <c r="I378" s="188" t="str">
        <f t="shared" si="49"/>
        <v>/</v>
      </c>
      <c r="J378" s="194" t="s">
        <v>134</v>
      </c>
      <c r="K378" s="188" t="str">
        <f t="shared" si="57"/>
        <v>/</v>
      </c>
      <c r="L378" s="192" t="s">
        <v>773</v>
      </c>
      <c r="M378" s="188" t="str">
        <f t="shared" si="51"/>
        <v>/</v>
      </c>
      <c r="N378" s="189"/>
      <c r="O378" s="188" t="str">
        <f t="shared" si="52"/>
        <v>/</v>
      </c>
      <c r="P378" s="189" t="s">
        <v>775</v>
      </c>
      <c r="Q378" s="188" t="str">
        <f t="shared" si="53"/>
        <v>/</v>
      </c>
      <c r="R378" s="189"/>
      <c r="S378" s="188" t="str">
        <f t="shared" si="54"/>
        <v>/</v>
      </c>
      <c r="T378" s="190">
        <v>38</v>
      </c>
      <c r="U378" s="188" t="str">
        <f t="shared" si="55"/>
        <v>/</v>
      </c>
      <c r="V378" s="194" t="str">
        <f t="shared" si="47"/>
        <v xml:space="preserve"> WT M25_CP=1  OUT M25_EX=0 </v>
      </c>
      <c r="W378" s="187" t="s">
        <v>791</v>
      </c>
      <c r="Z378" s="252"/>
    </row>
    <row r="379" spans="1:26" ht="18" customHeight="1">
      <c r="A379" s="250">
        <f t="shared" si="44"/>
        <v>376</v>
      </c>
      <c r="B379" s="251"/>
      <c r="C379" s="251"/>
      <c r="D379" s="251"/>
      <c r="E379" s="186"/>
      <c r="F379" s="195" t="s">
        <v>95</v>
      </c>
      <c r="G379" s="188" t="str">
        <f t="shared" si="48"/>
        <v>=</v>
      </c>
      <c r="H379" s="193"/>
      <c r="I379" s="188" t="str">
        <f t="shared" si="49"/>
        <v>/</v>
      </c>
      <c r="J379" s="194" t="s">
        <v>138</v>
      </c>
      <c r="K379" s="188" t="str">
        <f t="shared" si="57"/>
        <v>/</v>
      </c>
      <c r="L379" s="192" t="s">
        <v>46</v>
      </c>
      <c r="M379" s="188" t="str">
        <f t="shared" si="51"/>
        <v>/</v>
      </c>
      <c r="N379" s="189"/>
      <c r="O379" s="188" t="str">
        <f t="shared" si="52"/>
        <v>/</v>
      </c>
      <c r="P379" s="189" t="s">
        <v>766</v>
      </c>
      <c r="Q379" s="188" t="str">
        <f t="shared" si="53"/>
        <v>/</v>
      </c>
      <c r="R379" s="189"/>
      <c r="S379" s="188" t="str">
        <f t="shared" si="54"/>
        <v>/</v>
      </c>
      <c r="T379" s="190">
        <v>39</v>
      </c>
      <c r="U379" s="188" t="str">
        <f t="shared" si="55"/>
        <v>/</v>
      </c>
      <c r="V379" s="194" t="str">
        <f t="shared" si="47"/>
        <v xml:space="preserve"> WT* M12_EN=1  MOV AX3 PT135 </v>
      </c>
      <c r="W379" s="187" t="s">
        <v>752</v>
      </c>
      <c r="Z379" s="252"/>
    </row>
    <row r="380" spans="1:26" ht="18" customHeight="1">
      <c r="A380" s="250">
        <f t="shared" si="44"/>
        <v>377</v>
      </c>
      <c r="B380" s="251"/>
      <c r="C380" s="251"/>
      <c r="D380" s="251"/>
      <c r="E380" s="186"/>
      <c r="F380" s="195" t="s">
        <v>96</v>
      </c>
      <c r="G380" s="188" t="str">
        <f t="shared" si="48"/>
        <v>=</v>
      </c>
      <c r="H380" s="193"/>
      <c r="I380" s="188" t="str">
        <f t="shared" si="49"/>
        <v>/</v>
      </c>
      <c r="J380" s="194"/>
      <c r="K380" s="188" t="str">
        <f t="shared" si="57"/>
        <v>/</v>
      </c>
      <c r="L380" s="192"/>
      <c r="M380" s="188" t="str">
        <f t="shared" si="51"/>
        <v>/</v>
      </c>
      <c r="N380" s="189"/>
      <c r="O380" s="188" t="str">
        <f t="shared" si="52"/>
        <v>/</v>
      </c>
      <c r="P380" s="189" t="s">
        <v>75</v>
      </c>
      <c r="Q380" s="188" t="str">
        <f t="shared" si="53"/>
        <v>/</v>
      </c>
      <c r="R380" s="189"/>
      <c r="S380" s="188" t="str">
        <f t="shared" si="54"/>
        <v>/</v>
      </c>
      <c r="T380" s="190"/>
      <c r="U380" s="188" t="str">
        <f t="shared" si="55"/>
        <v>/</v>
      </c>
      <c r="V380" s="194" t="str">
        <f t="shared" si="47"/>
        <v xml:space="preserve">    RET </v>
      </c>
      <c r="W380" s="187"/>
      <c r="Z380" s="252"/>
    </row>
    <row r="381" spans="1:26" ht="18" customHeight="1">
      <c r="A381" s="250">
        <f t="shared" si="44"/>
        <v>378</v>
      </c>
      <c r="B381" s="251"/>
      <c r="C381" s="251"/>
      <c r="D381" s="251"/>
      <c r="E381" s="186" t="s">
        <v>144</v>
      </c>
      <c r="F381" s="195"/>
      <c r="G381" s="188" t="str">
        <f t="shared" si="48"/>
        <v xml:space="preserve"> </v>
      </c>
      <c r="H381" s="193"/>
      <c r="I381" s="188" t="str">
        <f t="shared" si="49"/>
        <v xml:space="preserve"> </v>
      </c>
      <c r="J381" s="194"/>
      <c r="K381" s="188" t="str">
        <f t="shared" si="57"/>
        <v xml:space="preserve"> </v>
      </c>
      <c r="L381" s="192"/>
      <c r="M381" s="188" t="str">
        <f t="shared" si="51"/>
        <v xml:space="preserve"> </v>
      </c>
      <c r="N381" s="189"/>
      <c r="O381" s="188" t="str">
        <f t="shared" si="52"/>
        <v xml:space="preserve"> </v>
      </c>
      <c r="P381" s="189"/>
      <c r="Q381" s="188" t="str">
        <f t="shared" si="53"/>
        <v xml:space="preserve"> </v>
      </c>
      <c r="R381" s="189"/>
      <c r="S381" s="188" t="str">
        <f t="shared" si="54"/>
        <v xml:space="preserve"> </v>
      </c>
      <c r="T381" s="190"/>
      <c r="U381" s="188" t="str">
        <f t="shared" si="55"/>
        <v xml:space="preserve"> </v>
      </c>
      <c r="V381" s="194" t="str">
        <f t="shared" si="47"/>
        <v xml:space="preserve"> </v>
      </c>
      <c r="W381" s="187"/>
      <c r="Z381" s="252"/>
    </row>
    <row r="382" spans="1:26" ht="18" customHeight="1">
      <c r="A382" s="250">
        <f t="shared" si="44"/>
        <v>379</v>
      </c>
      <c r="B382" s="251"/>
      <c r="C382" s="251"/>
      <c r="D382" s="251"/>
      <c r="E382" s="186" t="s">
        <v>746</v>
      </c>
      <c r="F382" s="195"/>
      <c r="G382" s="188" t="str">
        <f t="shared" si="48"/>
        <v xml:space="preserve"> </v>
      </c>
      <c r="H382" s="193"/>
      <c r="I382" s="188" t="str">
        <f t="shared" si="49"/>
        <v xml:space="preserve"> </v>
      </c>
      <c r="J382" s="194"/>
      <c r="K382" s="188" t="str">
        <f t="shared" si="57"/>
        <v xml:space="preserve"> </v>
      </c>
      <c r="L382" s="192"/>
      <c r="M382" s="188" t="str">
        <f t="shared" si="51"/>
        <v xml:space="preserve"> </v>
      </c>
      <c r="N382" s="189"/>
      <c r="O382" s="188" t="str">
        <f t="shared" si="52"/>
        <v xml:space="preserve"> </v>
      </c>
      <c r="P382" s="189"/>
      <c r="Q382" s="188" t="str">
        <f t="shared" si="53"/>
        <v xml:space="preserve"> </v>
      </c>
      <c r="R382" s="189"/>
      <c r="S382" s="188" t="str">
        <f t="shared" si="54"/>
        <v xml:space="preserve"> </v>
      </c>
      <c r="T382" s="190"/>
      <c r="U382" s="188" t="str">
        <f t="shared" si="55"/>
        <v xml:space="preserve"> </v>
      </c>
      <c r="V382" s="194" t="str">
        <f t="shared" si="47"/>
        <v xml:space="preserve"> </v>
      </c>
      <c r="W382" s="187"/>
      <c r="Z382" s="252"/>
    </row>
    <row r="383" spans="1:26" ht="18" customHeight="1">
      <c r="A383" s="250">
        <f t="shared" si="44"/>
        <v>380</v>
      </c>
      <c r="B383" s="251"/>
      <c r="C383" s="251"/>
      <c r="D383" s="251"/>
      <c r="E383" s="186"/>
      <c r="F383" s="195" t="s">
        <v>69</v>
      </c>
      <c r="G383" s="188" t="str">
        <f t="shared" si="48"/>
        <v>=</v>
      </c>
      <c r="H383" s="193"/>
      <c r="I383" s="188" t="str">
        <f t="shared" si="49"/>
        <v>/</v>
      </c>
      <c r="J383" s="194" t="s">
        <v>134</v>
      </c>
      <c r="K383" s="188" t="str">
        <f t="shared" si="57"/>
        <v>/</v>
      </c>
      <c r="L383" s="192" t="s">
        <v>533</v>
      </c>
      <c r="M383" s="188" t="str">
        <f t="shared" si="51"/>
        <v>/</v>
      </c>
      <c r="N383" s="189"/>
      <c r="O383" s="188" t="str">
        <f t="shared" si="52"/>
        <v>/</v>
      </c>
      <c r="P383" s="189" t="s">
        <v>407</v>
      </c>
      <c r="Q383" s="188" t="str">
        <f t="shared" si="53"/>
        <v>/</v>
      </c>
      <c r="R383" s="189"/>
      <c r="S383" s="188" t="str">
        <f t="shared" si="54"/>
        <v>/</v>
      </c>
      <c r="T383" s="190"/>
      <c r="U383" s="188" t="str">
        <f t="shared" si="55"/>
        <v>/</v>
      </c>
      <c r="V383" s="194" t="str">
        <f t="shared" si="47"/>
        <v xml:space="preserve"> WT OD=1  OUT M08_EX=1 </v>
      </c>
      <c r="W383" s="187"/>
      <c r="Z383" s="252"/>
    </row>
    <row r="384" spans="1:26" ht="18" customHeight="1">
      <c r="A384" s="250">
        <f t="shared" si="44"/>
        <v>381</v>
      </c>
      <c r="B384" s="251"/>
      <c r="C384" s="251"/>
      <c r="D384" s="251"/>
      <c r="E384" s="186"/>
      <c r="F384" s="195" t="s">
        <v>72</v>
      </c>
      <c r="G384" s="188" t="str">
        <f t="shared" si="48"/>
        <v>=</v>
      </c>
      <c r="H384" s="193"/>
      <c r="I384" s="188" t="str">
        <f t="shared" si="49"/>
        <v>/</v>
      </c>
      <c r="J384" s="194" t="s">
        <v>145</v>
      </c>
      <c r="K384" s="188" t="str">
        <f t="shared" si="57"/>
        <v>/</v>
      </c>
      <c r="L384" s="192" t="s">
        <v>786</v>
      </c>
      <c r="M384" s="188" t="str">
        <f t="shared" si="51"/>
        <v>/</v>
      </c>
      <c r="N384" s="189"/>
      <c r="O384" s="188" t="str">
        <f t="shared" si="52"/>
        <v>/</v>
      </c>
      <c r="P384" s="189" t="s">
        <v>767</v>
      </c>
      <c r="Q384" s="188" t="str">
        <f t="shared" si="53"/>
        <v>/</v>
      </c>
      <c r="R384" s="189"/>
      <c r="S384" s="188" t="str">
        <f t="shared" si="54"/>
        <v>/</v>
      </c>
      <c r="T384" s="190"/>
      <c r="U384" s="188" t="str">
        <f t="shared" si="55"/>
        <v>/</v>
      </c>
      <c r="V384" s="194" t="str">
        <f t="shared" ref="V384:V639" si="58">IF(AND(H384=0,J384=0,L384=0,P384=0,R384=0)," ",CONCATENATE(H384," ",J384," ",L384," ",N384," ",P384," ",R384))</f>
        <v xml:space="preserve"> IF MMDP4=0  MOV AX1 AX2 AX4 PT136 </v>
      </c>
      <c r="W384" s="187" t="s">
        <v>753</v>
      </c>
      <c r="Z384" s="252"/>
    </row>
    <row r="385" spans="1:26" ht="18" customHeight="1">
      <c r="A385" s="250">
        <f t="shared" si="44"/>
        <v>382</v>
      </c>
      <c r="B385" s="251"/>
      <c r="C385" s="251"/>
      <c r="D385" s="251"/>
      <c r="E385" s="186"/>
      <c r="F385" s="195" t="s">
        <v>73</v>
      </c>
      <c r="G385" s="188" t="str">
        <f t="shared" si="48"/>
        <v>=</v>
      </c>
      <c r="H385" s="193"/>
      <c r="I385" s="188" t="str">
        <f t="shared" si="49"/>
        <v>/</v>
      </c>
      <c r="J385" s="194" t="s">
        <v>145</v>
      </c>
      <c r="K385" s="188" t="str">
        <f t="shared" si="57"/>
        <v>/</v>
      </c>
      <c r="L385" s="192" t="s">
        <v>787</v>
      </c>
      <c r="M385" s="188" t="str">
        <f t="shared" si="51"/>
        <v>/</v>
      </c>
      <c r="N385" s="189"/>
      <c r="O385" s="188" t="str">
        <f t="shared" si="52"/>
        <v>/</v>
      </c>
      <c r="P385" s="189" t="s">
        <v>768</v>
      </c>
      <c r="Q385" s="188" t="str">
        <f t="shared" si="53"/>
        <v>/</v>
      </c>
      <c r="R385" s="189" t="s">
        <v>689</v>
      </c>
      <c r="S385" s="188" t="str">
        <f t="shared" si="54"/>
        <v>/</v>
      </c>
      <c r="T385" s="190"/>
      <c r="U385" s="188" t="str">
        <f t="shared" si="55"/>
        <v>/</v>
      </c>
      <c r="V385" s="194" t="str">
        <f t="shared" si="58"/>
        <v xml:space="preserve"> IF MMDP4=1  PMV 4 1 AX1 AX2 AX4 PT136 OUT M12_EX=1</v>
      </c>
      <c r="W385" s="187" t="s">
        <v>754</v>
      </c>
      <c r="Z385" s="252"/>
    </row>
    <row r="386" spans="1:26">
      <c r="A386" s="250">
        <f t="shared" si="44"/>
        <v>383</v>
      </c>
      <c r="B386" s="251"/>
      <c r="C386" s="251"/>
      <c r="D386" s="251"/>
      <c r="E386" s="186"/>
      <c r="F386" s="195" t="s">
        <v>74</v>
      </c>
      <c r="G386" s="188" t="str">
        <f t="shared" si="48"/>
        <v>=</v>
      </c>
      <c r="H386" s="193"/>
      <c r="I386" s="188" t="str">
        <f t="shared" si="49"/>
        <v>/</v>
      </c>
      <c r="J386" s="194" t="s">
        <v>145</v>
      </c>
      <c r="K386" s="188" t="str">
        <f t="shared" si="57"/>
        <v>/</v>
      </c>
      <c r="L386" s="192" t="s">
        <v>1538</v>
      </c>
      <c r="M386" s="188" t="str">
        <f t="shared" si="51"/>
        <v>/</v>
      </c>
      <c r="N386" s="189"/>
      <c r="O386" s="188" t="str">
        <f t="shared" si="52"/>
        <v>/</v>
      </c>
      <c r="P386" s="189" t="s">
        <v>1543</v>
      </c>
      <c r="Q386" s="188" t="str">
        <f t="shared" si="53"/>
        <v>/</v>
      </c>
      <c r="R386" s="189"/>
      <c r="S386" s="188" t="str">
        <f t="shared" si="54"/>
        <v>/</v>
      </c>
      <c r="T386" s="190"/>
      <c r="U386" s="188" t="str">
        <f t="shared" si="55"/>
        <v>/</v>
      </c>
      <c r="V386" s="194" t="str">
        <f t="shared" si="58"/>
        <v xml:space="preserve"> IF MMDP3=1 &amp; P_OFFSET=1  MOV AX1 AX2 AX4 PT067 </v>
      </c>
      <c r="W386" s="187" t="s">
        <v>1525</v>
      </c>
      <c r="X386" s="238" t="s">
        <v>1529</v>
      </c>
      <c r="Z386" s="252"/>
    </row>
    <row r="387" spans="1:26" ht="18" customHeight="1">
      <c r="A387" s="250">
        <f t="shared" si="44"/>
        <v>384</v>
      </c>
      <c r="B387" s="251"/>
      <c r="C387" s="251"/>
      <c r="D387" s="251"/>
      <c r="E387" s="186"/>
      <c r="F387" s="195" t="s">
        <v>76</v>
      </c>
      <c r="G387" s="188" t="str">
        <f t="shared" si="48"/>
        <v>=</v>
      </c>
      <c r="H387" s="193"/>
      <c r="I387" s="188" t="str">
        <f t="shared" si="49"/>
        <v>/</v>
      </c>
      <c r="J387" s="194" t="s">
        <v>138</v>
      </c>
      <c r="K387" s="188" t="str">
        <f t="shared" si="57"/>
        <v>/</v>
      </c>
      <c r="L387" s="192" t="s">
        <v>43</v>
      </c>
      <c r="M387" s="188" t="str">
        <f t="shared" si="51"/>
        <v>/</v>
      </c>
      <c r="N387" s="189"/>
      <c r="O387" s="188" t="str">
        <f t="shared" si="52"/>
        <v>/</v>
      </c>
      <c r="P387" s="189" t="s">
        <v>169</v>
      </c>
      <c r="Q387" s="188" t="str">
        <f t="shared" si="53"/>
        <v>/</v>
      </c>
      <c r="R387" s="189"/>
      <c r="S387" s="188" t="str">
        <f t="shared" si="54"/>
        <v>/</v>
      </c>
      <c r="T387" s="190">
        <v>41</v>
      </c>
      <c r="U387" s="188" t="str">
        <f t="shared" si="55"/>
        <v>/</v>
      </c>
      <c r="V387" s="194" t="str">
        <f t="shared" si="58"/>
        <v xml:space="preserve"> WT* M10_EN=1  OUT M08_EX=0 </v>
      </c>
      <c r="W387" s="187" t="s">
        <v>658</v>
      </c>
      <c r="Z387" s="252"/>
    </row>
    <row r="388" spans="1:26" ht="18" customHeight="1">
      <c r="A388" s="250">
        <f t="shared" si="44"/>
        <v>385</v>
      </c>
      <c r="B388" s="251"/>
      <c r="C388" s="251"/>
      <c r="D388" s="251"/>
      <c r="E388" s="186"/>
      <c r="F388" s="195" t="s">
        <v>77</v>
      </c>
      <c r="G388" s="188" t="str">
        <f t="shared" si="48"/>
        <v>=</v>
      </c>
      <c r="H388" s="193"/>
      <c r="I388" s="188" t="str">
        <f t="shared" si="49"/>
        <v>/</v>
      </c>
      <c r="J388" s="194" t="s">
        <v>145</v>
      </c>
      <c r="K388" s="188" t="str">
        <f t="shared" si="57"/>
        <v>/</v>
      </c>
      <c r="L388" s="192" t="s">
        <v>1528</v>
      </c>
      <c r="M388" s="188" t="str">
        <f t="shared" si="51"/>
        <v>/</v>
      </c>
      <c r="N388" s="189"/>
      <c r="O388" s="188" t="str">
        <f t="shared" si="52"/>
        <v>/</v>
      </c>
      <c r="P388" s="189" t="s">
        <v>1544</v>
      </c>
      <c r="Q388" s="188" t="str">
        <f t="shared" si="53"/>
        <v>/</v>
      </c>
      <c r="R388" s="189"/>
      <c r="S388" s="188" t="str">
        <f t="shared" si="54"/>
        <v>/</v>
      </c>
      <c r="T388" s="190"/>
      <c r="U388" s="188" t="str">
        <f t="shared" si="55"/>
        <v>/</v>
      </c>
      <c r="V388" s="194" t="str">
        <f t="shared" si="58"/>
        <v xml:space="preserve"> IF P_SLOW=1  MOV AX3 PT068 </v>
      </c>
      <c r="W388" s="95" t="s">
        <v>1546</v>
      </c>
      <c r="X388" s="238" t="s">
        <v>1530</v>
      </c>
      <c r="Z388" s="252"/>
    </row>
    <row r="389" spans="1:26" ht="18" customHeight="1">
      <c r="A389" s="250">
        <f t="shared" si="44"/>
        <v>386</v>
      </c>
      <c r="B389" s="251"/>
      <c r="C389" s="251"/>
      <c r="D389" s="251"/>
      <c r="E389" s="186"/>
      <c r="F389" s="195" t="s">
        <v>81</v>
      </c>
      <c r="G389" s="188" t="str">
        <f>IF(F389=0," ",X$4)</f>
        <v>=</v>
      </c>
      <c r="H389" s="193"/>
      <c r="I389" s="188" t="str">
        <f>IF(F389=0," ",Y$4)</f>
        <v>/</v>
      </c>
      <c r="J389" s="194" t="s">
        <v>145</v>
      </c>
      <c r="K389" s="188" t="str">
        <f>I389</f>
        <v>/</v>
      </c>
      <c r="L389" s="192" t="s">
        <v>1567</v>
      </c>
      <c r="M389" s="188" t="str">
        <f>IF(F389=0," ",Y$4)</f>
        <v>/</v>
      </c>
      <c r="N389" s="189"/>
      <c r="O389" s="188" t="str">
        <f>IF(F389=0," ",Y$4)</f>
        <v>/</v>
      </c>
      <c r="P389" s="189" t="s">
        <v>1554</v>
      </c>
      <c r="Q389" s="188" t="str">
        <f>IF(F389=0," ",Y$4)</f>
        <v>/</v>
      </c>
      <c r="R389" s="189"/>
      <c r="S389" s="188" t="str">
        <f>IF(F389=0," ",Y$4)</f>
        <v>/</v>
      </c>
      <c r="T389" s="190"/>
      <c r="U389" s="188" t="str">
        <f>IF(F389=0," ",Y$4)</f>
        <v>/</v>
      </c>
      <c r="V389" s="194" t="str">
        <f>IF(AND(H389=0,J389=0,L389=0,P389=0,R389=0)," ",CONCATENATE(H389," ",J389," ",L389," ",N389," ",P389," ",R389))</f>
        <v xml:space="preserve"> IF MMDP4=0 &amp; P_SLOW=1  MOV AX3 PT067 </v>
      </c>
      <c r="W389" s="95" t="s">
        <v>1547</v>
      </c>
      <c r="Z389" s="252"/>
    </row>
    <row r="390" spans="1:26" ht="18" customHeight="1">
      <c r="A390" s="250">
        <f t="shared" si="44"/>
        <v>387</v>
      </c>
      <c r="B390" s="251"/>
      <c r="C390" s="251"/>
      <c r="D390" s="251"/>
      <c r="E390" s="186"/>
      <c r="F390" s="195" t="s">
        <v>82</v>
      </c>
      <c r="G390" s="188" t="str">
        <f t="shared" si="48"/>
        <v>=</v>
      </c>
      <c r="H390" s="193"/>
      <c r="I390" s="188" t="str">
        <f t="shared" si="49"/>
        <v>/</v>
      </c>
      <c r="J390" s="194" t="s">
        <v>145</v>
      </c>
      <c r="K390" s="188" t="str">
        <f t="shared" si="57"/>
        <v>/</v>
      </c>
      <c r="L390" s="192" t="s">
        <v>1542</v>
      </c>
      <c r="M390" s="188" t="str">
        <f t="shared" si="51"/>
        <v>/</v>
      </c>
      <c r="N390" s="189"/>
      <c r="O390" s="188" t="str">
        <f t="shared" si="52"/>
        <v>/</v>
      </c>
      <c r="P390" s="189" t="s">
        <v>769</v>
      </c>
      <c r="Q390" s="188" t="str">
        <f t="shared" si="53"/>
        <v>/</v>
      </c>
      <c r="R390" s="189"/>
      <c r="S390" s="188" t="str">
        <f t="shared" si="54"/>
        <v>/</v>
      </c>
      <c r="T390" s="190"/>
      <c r="U390" s="188" t="str">
        <f t="shared" si="55"/>
        <v>/</v>
      </c>
      <c r="V390" s="194" t="str">
        <f t="shared" si="58"/>
        <v xml:space="preserve"> IF MMDP4=0 &amp; P_SLOW=0  MOV AX3 PT137 </v>
      </c>
      <c r="W390" s="187" t="s">
        <v>755</v>
      </c>
      <c r="Z390" s="252"/>
    </row>
    <row r="391" spans="1:26" ht="18" customHeight="1">
      <c r="A391" s="250">
        <f t="shared" si="44"/>
        <v>388</v>
      </c>
      <c r="B391" s="251"/>
      <c r="C391" s="251"/>
      <c r="D391" s="251"/>
      <c r="E391" s="186"/>
      <c r="F391" s="195" t="s">
        <v>83</v>
      </c>
      <c r="G391" s="188" t="str">
        <f t="shared" si="48"/>
        <v>=</v>
      </c>
      <c r="H391" s="193"/>
      <c r="I391" s="188" t="str">
        <f t="shared" si="49"/>
        <v>/</v>
      </c>
      <c r="J391" s="194" t="s">
        <v>145</v>
      </c>
      <c r="K391" s="188" t="str">
        <f t="shared" si="57"/>
        <v>/</v>
      </c>
      <c r="L391" s="192" t="s">
        <v>973</v>
      </c>
      <c r="M391" s="188" t="str">
        <f t="shared" si="51"/>
        <v>/</v>
      </c>
      <c r="N391" s="189"/>
      <c r="O391" s="188" t="str">
        <f t="shared" si="52"/>
        <v>/</v>
      </c>
      <c r="P391" s="189" t="s">
        <v>770</v>
      </c>
      <c r="Q391" s="188" t="str">
        <f t="shared" si="53"/>
        <v>/</v>
      </c>
      <c r="R391" s="189"/>
      <c r="S391" s="188" t="str">
        <f t="shared" si="54"/>
        <v>/</v>
      </c>
      <c r="T391" s="190"/>
      <c r="U391" s="188" t="str">
        <f t="shared" si="55"/>
        <v>/</v>
      </c>
      <c r="V391" s="194" t="str">
        <f t="shared" si="58"/>
        <v xml:space="preserve"> IF MMDP4=1  PMV 4 1 AX3 PT148 </v>
      </c>
      <c r="W391" s="187" t="s">
        <v>756</v>
      </c>
      <c r="Z391" s="252"/>
    </row>
    <row r="392" spans="1:26" ht="18" customHeight="1">
      <c r="A392" s="250">
        <f t="shared" si="44"/>
        <v>389</v>
      </c>
      <c r="B392" s="251"/>
      <c r="C392" s="251"/>
      <c r="D392" s="251"/>
      <c r="E392" s="186"/>
      <c r="F392" s="195" t="s">
        <v>84</v>
      </c>
      <c r="G392" s="188" t="str">
        <f t="shared" si="48"/>
        <v>=</v>
      </c>
      <c r="H392" s="193"/>
      <c r="I392" s="188" t="str">
        <f t="shared" si="49"/>
        <v>/</v>
      </c>
      <c r="J392" s="194" t="s">
        <v>478</v>
      </c>
      <c r="K392" s="188" t="str">
        <f t="shared" si="57"/>
        <v>/</v>
      </c>
      <c r="L392" s="192"/>
      <c r="M392" s="188" t="str">
        <f t="shared" si="51"/>
        <v>/</v>
      </c>
      <c r="N392" s="189"/>
      <c r="O392" s="188" t="str">
        <f t="shared" si="52"/>
        <v>/</v>
      </c>
      <c r="P392" s="189"/>
      <c r="Q392" s="188" t="str">
        <f t="shared" si="53"/>
        <v>/</v>
      </c>
      <c r="R392" s="189" t="s">
        <v>1471</v>
      </c>
      <c r="S392" s="188" t="str">
        <f t="shared" si="54"/>
        <v>/</v>
      </c>
      <c r="T392" s="190">
        <v>42</v>
      </c>
      <c r="U392" s="188" t="str">
        <f t="shared" si="55"/>
        <v>/</v>
      </c>
      <c r="V392" s="194" t="str">
        <f t="shared" si="58"/>
        <v xml:space="preserve"> *    DELAY TMP50</v>
      </c>
      <c r="W392" s="185" t="s">
        <v>757</v>
      </c>
      <c r="Z392" s="252"/>
    </row>
    <row r="393" spans="1:26" ht="18" customHeight="1">
      <c r="A393" s="250">
        <f t="shared" si="44"/>
        <v>390</v>
      </c>
      <c r="B393" s="251"/>
      <c r="C393" s="251"/>
      <c r="D393" s="251"/>
      <c r="E393" s="186"/>
      <c r="F393" s="195" t="s">
        <v>85</v>
      </c>
      <c r="G393" s="188" t="str">
        <f t="shared" si="48"/>
        <v>=</v>
      </c>
      <c r="H393" s="193"/>
      <c r="I393" s="188" t="str">
        <f t="shared" si="49"/>
        <v>/</v>
      </c>
      <c r="J393" s="194" t="s">
        <v>12</v>
      </c>
      <c r="K393" s="188" t="str">
        <f t="shared" si="57"/>
        <v>/</v>
      </c>
      <c r="L393" s="192" t="s">
        <v>228</v>
      </c>
      <c r="M393" s="188" t="str">
        <f t="shared" si="51"/>
        <v>/</v>
      </c>
      <c r="N393" s="189"/>
      <c r="O393" s="188" t="str">
        <f t="shared" si="52"/>
        <v>/</v>
      </c>
      <c r="P393" s="189" t="s">
        <v>171</v>
      </c>
      <c r="Q393" s="188" t="str">
        <f t="shared" si="53"/>
        <v>/</v>
      </c>
      <c r="R393" s="189"/>
      <c r="S393" s="188" t="str">
        <f t="shared" si="54"/>
        <v>/</v>
      </c>
      <c r="T393" s="190"/>
      <c r="U393" s="188" t="str">
        <f t="shared" si="55"/>
        <v>/</v>
      </c>
      <c r="V393" s="194" t="str">
        <f t="shared" si="58"/>
        <v xml:space="preserve"> IF MDCN=1  CALL PROG 1211 </v>
      </c>
      <c r="W393" s="187" t="s">
        <v>56</v>
      </c>
      <c r="Z393" s="252"/>
    </row>
    <row r="394" spans="1:26" ht="18" customHeight="1">
      <c r="A394" s="250">
        <f t="shared" si="44"/>
        <v>391</v>
      </c>
      <c r="B394" s="251"/>
      <c r="C394" s="251"/>
      <c r="D394" s="251"/>
      <c r="E394" s="186"/>
      <c r="F394" s="195" t="s">
        <v>93</v>
      </c>
      <c r="G394" s="188" t="str">
        <f t="shared" si="48"/>
        <v>=</v>
      </c>
      <c r="H394" s="193"/>
      <c r="I394" s="188" t="str">
        <f t="shared" si="49"/>
        <v>/</v>
      </c>
      <c r="J394" s="194" t="s">
        <v>138</v>
      </c>
      <c r="K394" s="188" t="str">
        <f t="shared" si="57"/>
        <v>/</v>
      </c>
      <c r="L394" s="192" t="s">
        <v>776</v>
      </c>
      <c r="M394" s="188" t="str">
        <f t="shared" si="51"/>
        <v>/</v>
      </c>
      <c r="N394" s="189"/>
      <c r="O394" s="188" t="str">
        <f t="shared" si="52"/>
        <v>/</v>
      </c>
      <c r="P394" s="189" t="s">
        <v>777</v>
      </c>
      <c r="Q394" s="188" t="str">
        <f t="shared" si="53"/>
        <v>/</v>
      </c>
      <c r="R394" s="189"/>
      <c r="S394" s="188" t="str">
        <f t="shared" si="54"/>
        <v>/</v>
      </c>
      <c r="T394" s="190"/>
      <c r="U394" s="188" t="str">
        <f t="shared" si="55"/>
        <v>/</v>
      </c>
      <c r="V394" s="194" t="str">
        <f t="shared" si="58"/>
        <v xml:space="preserve"> WT* M26_EN=1  OUT M26_EX=1 </v>
      </c>
      <c r="W394" s="187" t="s">
        <v>792</v>
      </c>
      <c r="Z394" s="252"/>
    </row>
    <row r="395" spans="1:26" ht="18" customHeight="1">
      <c r="A395" s="250">
        <f t="shared" si="44"/>
        <v>392</v>
      </c>
      <c r="B395" s="251"/>
      <c r="C395" s="251"/>
      <c r="D395" s="251"/>
      <c r="E395" s="186"/>
      <c r="F395" s="195" t="s">
        <v>94</v>
      </c>
      <c r="G395" s="188" t="str">
        <f t="shared" si="48"/>
        <v>=</v>
      </c>
      <c r="H395" s="193"/>
      <c r="I395" s="188" t="str">
        <f t="shared" si="49"/>
        <v>/</v>
      </c>
      <c r="J395" s="194" t="s">
        <v>134</v>
      </c>
      <c r="K395" s="188" t="str">
        <f t="shared" si="57"/>
        <v>/</v>
      </c>
      <c r="L395" s="192" t="s">
        <v>778</v>
      </c>
      <c r="M395" s="188" t="str">
        <f t="shared" si="51"/>
        <v>/</v>
      </c>
      <c r="N395" s="189"/>
      <c r="O395" s="188" t="str">
        <f t="shared" si="52"/>
        <v>/</v>
      </c>
      <c r="P395" s="189" t="s">
        <v>779</v>
      </c>
      <c r="Q395" s="188" t="str">
        <f t="shared" si="53"/>
        <v>/</v>
      </c>
      <c r="R395" s="189"/>
      <c r="S395" s="188" t="str">
        <f t="shared" si="54"/>
        <v>/</v>
      </c>
      <c r="T395" s="190">
        <v>43</v>
      </c>
      <c r="U395" s="188" t="str">
        <f t="shared" si="55"/>
        <v>/</v>
      </c>
      <c r="V395" s="194" t="str">
        <f t="shared" si="58"/>
        <v xml:space="preserve"> WT M26_CP=1  OUT M26_EX=0 </v>
      </c>
      <c r="W395" s="187" t="s">
        <v>793</v>
      </c>
      <c r="Z395" s="252"/>
    </row>
    <row r="396" spans="1:26" ht="18" customHeight="1">
      <c r="A396" s="250">
        <f t="shared" si="44"/>
        <v>393</v>
      </c>
      <c r="B396" s="251"/>
      <c r="C396" s="251"/>
      <c r="D396" s="251"/>
      <c r="E396" s="186"/>
      <c r="F396" s="195" t="s">
        <v>95</v>
      </c>
      <c r="G396" s="188" t="str">
        <f t="shared" si="48"/>
        <v>=</v>
      </c>
      <c r="H396" s="193"/>
      <c r="I396" s="188" t="str">
        <f t="shared" si="49"/>
        <v>/</v>
      </c>
      <c r="J396" s="194" t="s">
        <v>138</v>
      </c>
      <c r="K396" s="188" t="str">
        <f t="shared" si="57"/>
        <v>/</v>
      </c>
      <c r="L396" s="192" t="s">
        <v>46</v>
      </c>
      <c r="M396" s="188" t="str">
        <f t="shared" si="51"/>
        <v>/</v>
      </c>
      <c r="N396" s="189"/>
      <c r="O396" s="188" t="str">
        <f t="shared" si="52"/>
        <v>/</v>
      </c>
      <c r="P396" s="189" t="s">
        <v>771</v>
      </c>
      <c r="Q396" s="188" t="str">
        <f t="shared" si="53"/>
        <v>/</v>
      </c>
      <c r="R396" s="189"/>
      <c r="S396" s="188" t="str">
        <f t="shared" si="54"/>
        <v>/</v>
      </c>
      <c r="T396" s="190">
        <v>44</v>
      </c>
      <c r="U396" s="188" t="str">
        <f t="shared" si="55"/>
        <v>/</v>
      </c>
      <c r="V396" s="194" t="str">
        <f t="shared" si="58"/>
        <v xml:space="preserve"> WT* M12_EN=1  MOV AX3 PT138 </v>
      </c>
      <c r="W396" s="187" t="s">
        <v>758</v>
      </c>
      <c r="Z396" s="252"/>
    </row>
    <row r="397" spans="1:26" ht="18" customHeight="1">
      <c r="A397" s="250">
        <f t="shared" si="44"/>
        <v>394</v>
      </c>
      <c r="B397" s="251"/>
      <c r="C397" s="251"/>
      <c r="D397" s="251"/>
      <c r="E397" s="186"/>
      <c r="F397" s="195" t="s">
        <v>96</v>
      </c>
      <c r="G397" s="188" t="str">
        <f t="shared" si="48"/>
        <v>=</v>
      </c>
      <c r="H397" s="193"/>
      <c r="I397" s="188" t="str">
        <f t="shared" si="49"/>
        <v>/</v>
      </c>
      <c r="J397" s="194"/>
      <c r="K397" s="188" t="str">
        <f t="shared" si="57"/>
        <v>/</v>
      </c>
      <c r="L397" s="192"/>
      <c r="M397" s="188" t="str">
        <f t="shared" si="51"/>
        <v>/</v>
      </c>
      <c r="N397" s="189"/>
      <c r="O397" s="188" t="str">
        <f t="shared" si="52"/>
        <v>/</v>
      </c>
      <c r="P397" s="189" t="s">
        <v>75</v>
      </c>
      <c r="Q397" s="188" t="str">
        <f t="shared" si="53"/>
        <v>/</v>
      </c>
      <c r="R397" s="189"/>
      <c r="S397" s="188" t="str">
        <f t="shared" si="54"/>
        <v>/</v>
      </c>
      <c r="T397" s="190"/>
      <c r="U397" s="188" t="str">
        <f t="shared" si="55"/>
        <v>/</v>
      </c>
      <c r="V397" s="194" t="str">
        <f t="shared" si="58"/>
        <v xml:space="preserve">    RET </v>
      </c>
      <c r="W397" s="187"/>
      <c r="Z397" s="252"/>
    </row>
    <row r="398" spans="1:26" ht="18" customHeight="1">
      <c r="A398" s="250">
        <f t="shared" si="44"/>
        <v>395</v>
      </c>
      <c r="B398" s="19"/>
      <c r="C398" s="19"/>
      <c r="D398" s="19"/>
      <c r="E398" s="186" t="s">
        <v>144</v>
      </c>
      <c r="F398" s="195"/>
      <c r="G398" s="188" t="str">
        <f t="shared" si="48"/>
        <v xml:space="preserve"> </v>
      </c>
      <c r="H398" s="193"/>
      <c r="I398" s="188" t="str">
        <f t="shared" si="49"/>
        <v xml:space="preserve"> </v>
      </c>
      <c r="J398" s="194"/>
      <c r="K398" s="188" t="str">
        <f t="shared" si="57"/>
        <v xml:space="preserve"> </v>
      </c>
      <c r="L398" s="192"/>
      <c r="M398" s="188" t="str">
        <f t="shared" si="51"/>
        <v xml:space="preserve"> </v>
      </c>
      <c r="N398" s="189"/>
      <c r="O398" s="188" t="str">
        <f t="shared" si="52"/>
        <v xml:space="preserve"> </v>
      </c>
      <c r="P398" s="189"/>
      <c r="Q398" s="188" t="str">
        <f t="shared" si="53"/>
        <v xml:space="preserve"> </v>
      </c>
      <c r="R398" s="189"/>
      <c r="S398" s="188" t="str">
        <f t="shared" si="54"/>
        <v xml:space="preserve"> </v>
      </c>
      <c r="T398" s="190"/>
      <c r="U398" s="188" t="str">
        <f t="shared" si="55"/>
        <v xml:space="preserve"> </v>
      </c>
      <c r="V398" s="194" t="str">
        <f t="shared" si="58"/>
        <v xml:space="preserve"> </v>
      </c>
      <c r="W398" s="187"/>
      <c r="X398" s="94"/>
      <c r="Z398" s="252"/>
    </row>
    <row r="399" spans="1:26" ht="18" customHeight="1">
      <c r="A399" s="250">
        <f t="shared" si="44"/>
        <v>396</v>
      </c>
      <c r="B399" s="19"/>
      <c r="C399" s="19"/>
      <c r="D399" s="19"/>
      <c r="E399" s="186" t="s">
        <v>499</v>
      </c>
      <c r="F399" s="195"/>
      <c r="G399" s="188" t="str">
        <f t="shared" si="48"/>
        <v xml:space="preserve"> </v>
      </c>
      <c r="H399" s="193"/>
      <c r="I399" s="188" t="str">
        <f t="shared" si="49"/>
        <v xml:space="preserve"> </v>
      </c>
      <c r="J399" s="194"/>
      <c r="K399" s="188" t="str">
        <f t="shared" si="57"/>
        <v xml:space="preserve"> </v>
      </c>
      <c r="L399" s="192"/>
      <c r="M399" s="188" t="str">
        <f t="shared" si="51"/>
        <v xml:space="preserve"> </v>
      </c>
      <c r="N399" s="189"/>
      <c r="O399" s="188" t="str">
        <f t="shared" si="52"/>
        <v xml:space="preserve"> </v>
      </c>
      <c r="P399" s="189"/>
      <c r="Q399" s="188" t="str">
        <f t="shared" si="53"/>
        <v xml:space="preserve"> </v>
      </c>
      <c r="R399" s="189"/>
      <c r="S399" s="188" t="str">
        <f t="shared" si="54"/>
        <v xml:space="preserve"> </v>
      </c>
      <c r="T399" s="190"/>
      <c r="U399" s="188" t="str">
        <f t="shared" si="55"/>
        <v xml:space="preserve"> </v>
      </c>
      <c r="V399" s="194" t="str">
        <f t="shared" si="58"/>
        <v xml:space="preserve"> </v>
      </c>
      <c r="W399" s="187"/>
      <c r="X399" s="94"/>
      <c r="Z399" s="252"/>
    </row>
    <row r="400" spans="1:26" ht="18" customHeight="1">
      <c r="A400" s="250">
        <f t="shared" si="44"/>
        <v>397</v>
      </c>
      <c r="B400" s="19"/>
      <c r="C400" s="19"/>
      <c r="D400" s="19"/>
      <c r="E400" s="186"/>
      <c r="F400" s="195" t="s">
        <v>69</v>
      </c>
      <c r="G400" s="188" t="str">
        <f t="shared" si="48"/>
        <v>=</v>
      </c>
      <c r="H400" s="193"/>
      <c r="I400" s="188" t="str">
        <f t="shared" si="49"/>
        <v>/</v>
      </c>
      <c r="J400" s="194"/>
      <c r="K400" s="188" t="str">
        <f t="shared" si="57"/>
        <v>/</v>
      </c>
      <c r="L400" s="192"/>
      <c r="M400" s="188" t="str">
        <f t="shared" si="51"/>
        <v>/</v>
      </c>
      <c r="N400" s="189"/>
      <c r="O400" s="188" t="str">
        <f t="shared" si="52"/>
        <v>/</v>
      </c>
      <c r="P400" s="189"/>
      <c r="Q400" s="188" t="str">
        <f t="shared" si="53"/>
        <v>/</v>
      </c>
      <c r="R400" s="189" t="s">
        <v>231</v>
      </c>
      <c r="S400" s="188" t="str">
        <f t="shared" si="54"/>
        <v>/</v>
      </c>
      <c r="T400" s="190"/>
      <c r="U400" s="188" t="str">
        <f t="shared" si="55"/>
        <v>/</v>
      </c>
      <c r="V400" s="194" t="str">
        <f t="shared" si="58"/>
        <v xml:space="preserve">     OUT AT_MRY3=1</v>
      </c>
      <c r="W400" s="187" t="s">
        <v>622</v>
      </c>
      <c r="X400" s="94"/>
      <c r="Z400" s="252"/>
    </row>
    <row r="401" spans="1:26" ht="18" customHeight="1">
      <c r="A401" s="250">
        <f t="shared" si="44"/>
        <v>398</v>
      </c>
      <c r="B401" s="19"/>
      <c r="C401" s="19"/>
      <c r="D401" s="19"/>
      <c r="E401" s="186"/>
      <c r="F401" s="195" t="s">
        <v>72</v>
      </c>
      <c r="G401" s="188" t="str">
        <f t="shared" si="48"/>
        <v>=</v>
      </c>
      <c r="H401" s="193"/>
      <c r="I401" s="188" t="str">
        <f t="shared" si="49"/>
        <v>/</v>
      </c>
      <c r="J401" s="194" t="s">
        <v>138</v>
      </c>
      <c r="K401" s="188" t="str">
        <f t="shared" si="57"/>
        <v>/</v>
      </c>
      <c r="L401" s="192" t="s">
        <v>232</v>
      </c>
      <c r="M401" s="188" t="str">
        <f t="shared" si="51"/>
        <v>/</v>
      </c>
      <c r="N401" s="189"/>
      <c r="O401" s="188" t="str">
        <f t="shared" si="52"/>
        <v>/</v>
      </c>
      <c r="P401" s="189" t="s">
        <v>58</v>
      </c>
      <c r="Q401" s="188" t="str">
        <f t="shared" si="53"/>
        <v>/</v>
      </c>
      <c r="R401" s="189" t="s">
        <v>233</v>
      </c>
      <c r="S401" s="188" t="str">
        <f t="shared" si="54"/>
        <v>/</v>
      </c>
      <c r="T401" s="190"/>
      <c r="U401" s="188" t="str">
        <f t="shared" si="55"/>
        <v>/</v>
      </c>
      <c r="V401" s="194" t="str">
        <f t="shared" si="58"/>
        <v xml:space="preserve"> WT* M14_EN=1  OUT M14_EX=1 OUT PROD_CNT=1</v>
      </c>
      <c r="W401" s="187" t="s">
        <v>579</v>
      </c>
      <c r="X401" s="94"/>
      <c r="Z401" s="252"/>
    </row>
    <row r="402" spans="1:26" ht="18" customHeight="1">
      <c r="A402" s="250">
        <f t="shared" si="44"/>
        <v>399</v>
      </c>
      <c r="B402" s="19"/>
      <c r="C402" s="19"/>
      <c r="D402" s="19"/>
      <c r="E402" s="186"/>
      <c r="F402" s="195" t="s">
        <v>73</v>
      </c>
      <c r="G402" s="188" t="str">
        <f t="shared" si="48"/>
        <v>=</v>
      </c>
      <c r="H402" s="193"/>
      <c r="I402" s="188" t="str">
        <f t="shared" si="49"/>
        <v>/</v>
      </c>
      <c r="J402" s="194" t="s">
        <v>134</v>
      </c>
      <c r="K402" s="188" t="str">
        <f t="shared" si="57"/>
        <v>/</v>
      </c>
      <c r="L402" s="192" t="s">
        <v>59</v>
      </c>
      <c r="M402" s="188" t="str">
        <f t="shared" si="51"/>
        <v>/</v>
      </c>
      <c r="N402" s="189" t="s">
        <v>531</v>
      </c>
      <c r="O402" s="188" t="str">
        <f t="shared" si="52"/>
        <v>/</v>
      </c>
      <c r="P402" s="189" t="s">
        <v>60</v>
      </c>
      <c r="Q402" s="188" t="str">
        <f t="shared" si="53"/>
        <v>/</v>
      </c>
      <c r="R402" s="189" t="s">
        <v>234</v>
      </c>
      <c r="S402" s="188" t="str">
        <f t="shared" si="54"/>
        <v>/</v>
      </c>
      <c r="T402" s="190"/>
      <c r="U402" s="188" t="str">
        <f t="shared" si="55"/>
        <v>/</v>
      </c>
      <c r="V402" s="194" t="str">
        <f t="shared" si="58"/>
        <v xml:space="preserve"> WT M14_CP=1 CNT_UP01=1 OUT M14_EX=0 OUT PROD_CNT=0</v>
      </c>
      <c r="W402" s="187" t="s">
        <v>608</v>
      </c>
      <c r="X402" s="94"/>
      <c r="Z402" s="252"/>
    </row>
    <row r="403" spans="1:26" ht="18" customHeight="1">
      <c r="A403" s="250">
        <f t="shared" si="44"/>
        <v>400</v>
      </c>
      <c r="B403" s="19"/>
      <c r="C403" s="19"/>
      <c r="D403" s="19"/>
      <c r="E403" s="186"/>
      <c r="F403" s="195" t="s">
        <v>74</v>
      </c>
      <c r="G403" s="188" t="str">
        <f t="shared" ref="G403:G657" si="59">IF(F403=0," ",X$4)</f>
        <v>=</v>
      </c>
      <c r="H403" s="193"/>
      <c r="I403" s="188" t="str">
        <f t="shared" ref="I403:I657" si="60">IF(F403=0," ",Y$4)</f>
        <v>/</v>
      </c>
      <c r="J403" s="194"/>
      <c r="K403" s="188" t="str">
        <f t="shared" si="57"/>
        <v>/</v>
      </c>
      <c r="L403" s="192"/>
      <c r="M403" s="188" t="str">
        <f t="shared" ref="M403:M657" si="61">IF(F403=0," ",Y$4)</f>
        <v>/</v>
      </c>
      <c r="N403" s="189"/>
      <c r="O403" s="188" t="str">
        <f t="shared" ref="O403:O657" si="62">IF(F403=0," ",Y$4)</f>
        <v>/</v>
      </c>
      <c r="P403" s="189" t="s">
        <v>75</v>
      </c>
      <c r="Q403" s="188" t="str">
        <f t="shared" ref="Q403:Q657" si="63">IF(F403=0," ",Y$4)</f>
        <v>/</v>
      </c>
      <c r="R403" s="189"/>
      <c r="S403" s="188" t="str">
        <f t="shared" ref="S403:S657" si="64">IF(F403=0," ",Y$4)</f>
        <v>/</v>
      </c>
      <c r="T403" s="190"/>
      <c r="U403" s="188" t="str">
        <f t="shared" ref="U403:U657" si="65">IF(F403=0," ",Y$4)</f>
        <v>/</v>
      </c>
      <c r="V403" s="194" t="str">
        <f t="shared" si="58"/>
        <v xml:space="preserve">    RET </v>
      </c>
      <c r="W403" s="187"/>
      <c r="X403" s="94"/>
      <c r="Z403" s="252"/>
    </row>
    <row r="404" spans="1:26" ht="18" customHeight="1">
      <c r="A404" s="250">
        <f t="shared" si="44"/>
        <v>401</v>
      </c>
      <c r="B404" s="19"/>
      <c r="C404" s="19"/>
      <c r="D404" s="19"/>
      <c r="E404" s="186" t="s">
        <v>144</v>
      </c>
      <c r="F404" s="195"/>
      <c r="G404" s="188" t="str">
        <f t="shared" si="59"/>
        <v xml:space="preserve"> </v>
      </c>
      <c r="H404" s="193"/>
      <c r="I404" s="188" t="str">
        <f t="shared" si="60"/>
        <v xml:space="preserve"> </v>
      </c>
      <c r="J404" s="194"/>
      <c r="K404" s="188" t="str">
        <f t="shared" si="57"/>
        <v xml:space="preserve"> </v>
      </c>
      <c r="L404" s="192"/>
      <c r="M404" s="188" t="str">
        <f t="shared" si="61"/>
        <v xml:space="preserve"> </v>
      </c>
      <c r="N404" s="189"/>
      <c r="O404" s="188" t="str">
        <f t="shared" si="62"/>
        <v xml:space="preserve"> </v>
      </c>
      <c r="P404" s="189"/>
      <c r="Q404" s="188" t="str">
        <f t="shared" si="63"/>
        <v xml:space="preserve"> </v>
      </c>
      <c r="R404" s="189"/>
      <c r="S404" s="188" t="str">
        <f t="shared" si="64"/>
        <v xml:space="preserve"> </v>
      </c>
      <c r="T404" s="190"/>
      <c r="U404" s="188" t="str">
        <f t="shared" si="65"/>
        <v xml:space="preserve"> </v>
      </c>
      <c r="V404" s="194" t="str">
        <f t="shared" si="58"/>
        <v xml:space="preserve"> </v>
      </c>
      <c r="W404" s="187"/>
      <c r="X404" s="94"/>
      <c r="Z404" s="252"/>
    </row>
    <row r="405" spans="1:26" ht="18" customHeight="1">
      <c r="A405" s="250">
        <f t="shared" si="44"/>
        <v>402</v>
      </c>
      <c r="B405" s="19"/>
      <c r="C405" s="19"/>
      <c r="D405" s="19"/>
      <c r="E405" s="186" t="s">
        <v>504</v>
      </c>
      <c r="F405" s="195"/>
      <c r="G405" s="188" t="str">
        <f t="shared" si="59"/>
        <v xml:space="preserve"> </v>
      </c>
      <c r="H405" s="193"/>
      <c r="I405" s="188" t="str">
        <f t="shared" si="60"/>
        <v xml:space="preserve"> </v>
      </c>
      <c r="J405" s="194"/>
      <c r="K405" s="188" t="str">
        <f t="shared" si="57"/>
        <v xml:space="preserve"> </v>
      </c>
      <c r="L405" s="192"/>
      <c r="M405" s="188" t="str">
        <f t="shared" si="61"/>
        <v xml:space="preserve"> </v>
      </c>
      <c r="N405" s="189"/>
      <c r="O405" s="188" t="str">
        <f t="shared" si="62"/>
        <v xml:space="preserve"> </v>
      </c>
      <c r="P405" s="189"/>
      <c r="Q405" s="188" t="str">
        <f t="shared" si="63"/>
        <v xml:space="preserve"> </v>
      </c>
      <c r="R405" s="189"/>
      <c r="S405" s="188" t="str">
        <f t="shared" si="64"/>
        <v xml:space="preserve"> </v>
      </c>
      <c r="T405" s="190"/>
      <c r="U405" s="188" t="str">
        <f t="shared" si="65"/>
        <v xml:space="preserve"> </v>
      </c>
      <c r="V405" s="194" t="str">
        <f t="shared" si="58"/>
        <v xml:space="preserve"> </v>
      </c>
      <c r="W405" s="187"/>
      <c r="X405" s="94"/>
      <c r="Z405" s="252"/>
    </row>
    <row r="406" spans="1:26" ht="18" customHeight="1">
      <c r="A406" s="250">
        <f t="shared" si="44"/>
        <v>403</v>
      </c>
      <c r="B406" s="19"/>
      <c r="C406" s="19"/>
      <c r="D406" s="19"/>
      <c r="E406" s="186"/>
      <c r="F406" s="195" t="s">
        <v>69</v>
      </c>
      <c r="G406" s="188" t="str">
        <f t="shared" si="59"/>
        <v>=</v>
      </c>
      <c r="H406" s="193"/>
      <c r="I406" s="188" t="str">
        <f t="shared" si="60"/>
        <v>/</v>
      </c>
      <c r="J406" s="194" t="s">
        <v>133</v>
      </c>
      <c r="K406" s="188" t="str">
        <f t="shared" si="57"/>
        <v>/</v>
      </c>
      <c r="L406" s="192"/>
      <c r="M406" s="188" t="str">
        <f t="shared" si="61"/>
        <v>/</v>
      </c>
      <c r="N406" s="189" t="s">
        <v>141</v>
      </c>
      <c r="O406" s="188" t="str">
        <f t="shared" si="62"/>
        <v>/</v>
      </c>
      <c r="P406" s="189"/>
      <c r="Q406" s="188" t="str">
        <f t="shared" si="63"/>
        <v>/</v>
      </c>
      <c r="R406" s="189" t="s">
        <v>231</v>
      </c>
      <c r="S406" s="188" t="str">
        <f t="shared" si="64"/>
        <v>/</v>
      </c>
      <c r="T406" s="190"/>
      <c r="U406" s="188" t="str">
        <f t="shared" si="65"/>
        <v>/</v>
      </c>
      <c r="V406" s="194" t="str">
        <f t="shared" si="58"/>
        <v xml:space="preserve"> IF  MDSO=1  OUT AT_MRY3=1</v>
      </c>
      <c r="W406" s="187" t="s">
        <v>622</v>
      </c>
      <c r="X406" s="94"/>
      <c r="Z406" s="252"/>
    </row>
    <row r="407" spans="1:26" ht="18" customHeight="1">
      <c r="A407" s="250">
        <f t="shared" si="44"/>
        <v>404</v>
      </c>
      <c r="B407" s="19"/>
      <c r="C407" s="19"/>
      <c r="D407" s="19"/>
      <c r="E407" s="186"/>
      <c r="F407" s="195" t="s">
        <v>72</v>
      </c>
      <c r="G407" s="188" t="str">
        <f t="shared" si="59"/>
        <v>=</v>
      </c>
      <c r="H407" s="193"/>
      <c r="I407" s="188" t="str">
        <f t="shared" si="60"/>
        <v>/</v>
      </c>
      <c r="J407" s="194" t="s">
        <v>138</v>
      </c>
      <c r="K407" s="188" t="str">
        <f t="shared" si="57"/>
        <v>/</v>
      </c>
      <c r="L407" s="192" t="s">
        <v>235</v>
      </c>
      <c r="M407" s="188" t="str">
        <f t="shared" si="61"/>
        <v>/</v>
      </c>
      <c r="N407" s="189"/>
      <c r="O407" s="188" t="str">
        <f t="shared" si="62"/>
        <v>/</v>
      </c>
      <c r="P407" s="189" t="s">
        <v>236</v>
      </c>
      <c r="Q407" s="188" t="str">
        <f t="shared" si="63"/>
        <v>/</v>
      </c>
      <c r="R407" s="189"/>
      <c r="S407" s="188" t="str">
        <f t="shared" si="64"/>
        <v>/</v>
      </c>
      <c r="T407" s="190"/>
      <c r="U407" s="188" t="str">
        <f t="shared" si="65"/>
        <v>/</v>
      </c>
      <c r="V407" s="194" t="str">
        <f t="shared" si="58"/>
        <v xml:space="preserve"> WT* M37_EN=1  OUT M37_EX=1 </v>
      </c>
      <c r="W407" s="185" t="s">
        <v>568</v>
      </c>
      <c r="X407" s="94"/>
      <c r="Z407" s="252"/>
    </row>
    <row r="408" spans="1:26" ht="18" customHeight="1">
      <c r="A408" s="250">
        <f t="shared" si="44"/>
        <v>405</v>
      </c>
      <c r="B408" s="19"/>
      <c r="C408" s="19"/>
      <c r="D408" s="19"/>
      <c r="E408" s="186"/>
      <c r="F408" s="195" t="s">
        <v>73</v>
      </c>
      <c r="G408" s="188" t="str">
        <f t="shared" si="59"/>
        <v>=</v>
      </c>
      <c r="H408" s="193"/>
      <c r="I408" s="188" t="str">
        <f t="shared" si="60"/>
        <v>/</v>
      </c>
      <c r="J408" s="194" t="s">
        <v>133</v>
      </c>
      <c r="K408" s="188" t="str">
        <f t="shared" si="57"/>
        <v>/</v>
      </c>
      <c r="L408" s="192"/>
      <c r="M408" s="188" t="str">
        <f t="shared" si="61"/>
        <v>/</v>
      </c>
      <c r="N408" s="189" t="s">
        <v>141</v>
      </c>
      <c r="O408" s="188" t="str">
        <f t="shared" si="62"/>
        <v>/</v>
      </c>
      <c r="P408" s="189"/>
      <c r="Q408" s="188" t="str">
        <f t="shared" si="63"/>
        <v>/</v>
      </c>
      <c r="R408" s="189" t="s">
        <v>233</v>
      </c>
      <c r="S408" s="188" t="str">
        <f t="shared" si="64"/>
        <v>/</v>
      </c>
      <c r="T408" s="190"/>
      <c r="U408" s="188" t="str">
        <f t="shared" si="65"/>
        <v>/</v>
      </c>
      <c r="V408" s="194" t="str">
        <f t="shared" si="58"/>
        <v xml:space="preserve"> IF  MDSO=1  OUT PROD_CNT=1</v>
      </c>
      <c r="W408" s="185" t="s">
        <v>623</v>
      </c>
      <c r="X408" s="94"/>
      <c r="Z408" s="252"/>
    </row>
    <row r="409" spans="1:26" ht="18" customHeight="1">
      <c r="A409" s="250">
        <f t="shared" si="44"/>
        <v>406</v>
      </c>
      <c r="B409" s="19"/>
      <c r="C409" s="19"/>
      <c r="D409" s="19"/>
      <c r="E409" s="186"/>
      <c r="F409" s="195" t="s">
        <v>74</v>
      </c>
      <c r="G409" s="188" t="str">
        <f t="shared" si="59"/>
        <v>=</v>
      </c>
      <c r="H409" s="193"/>
      <c r="I409" s="188" t="str">
        <f t="shared" si="60"/>
        <v>/</v>
      </c>
      <c r="J409" s="194" t="s">
        <v>134</v>
      </c>
      <c r="K409" s="188" t="str">
        <f t="shared" si="57"/>
        <v>/</v>
      </c>
      <c r="L409" s="192" t="s">
        <v>237</v>
      </c>
      <c r="M409" s="188" t="str">
        <f t="shared" si="61"/>
        <v>/</v>
      </c>
      <c r="N409" s="189"/>
      <c r="O409" s="188" t="str">
        <f t="shared" si="62"/>
        <v>/</v>
      </c>
      <c r="P409" s="189" t="s">
        <v>238</v>
      </c>
      <c r="Q409" s="188" t="str">
        <f t="shared" si="63"/>
        <v>/</v>
      </c>
      <c r="R409" s="189"/>
      <c r="S409" s="188" t="str">
        <f t="shared" si="64"/>
        <v>/</v>
      </c>
      <c r="T409" s="190"/>
      <c r="U409" s="188" t="str">
        <f t="shared" si="65"/>
        <v>/</v>
      </c>
      <c r="V409" s="194" t="str">
        <f t="shared" si="58"/>
        <v xml:space="preserve"> WT M37_CP=1  OUT M37_EX=0 </v>
      </c>
      <c r="W409" s="185" t="s">
        <v>592</v>
      </c>
      <c r="X409" s="94"/>
      <c r="Z409" s="252"/>
    </row>
    <row r="410" spans="1:26" ht="18" customHeight="1">
      <c r="A410" s="250">
        <f t="shared" si="44"/>
        <v>407</v>
      </c>
      <c r="B410" s="19"/>
      <c r="C410" s="19"/>
      <c r="D410" s="19"/>
      <c r="E410" s="186"/>
      <c r="F410" s="195" t="s">
        <v>76</v>
      </c>
      <c r="G410" s="188" t="str">
        <f t="shared" si="59"/>
        <v>=</v>
      </c>
      <c r="H410" s="193"/>
      <c r="I410" s="188" t="str">
        <f t="shared" si="60"/>
        <v>/</v>
      </c>
      <c r="J410" s="194" t="s">
        <v>133</v>
      </c>
      <c r="K410" s="188" t="str">
        <f t="shared" si="57"/>
        <v>/</v>
      </c>
      <c r="L410" s="192"/>
      <c r="M410" s="188" t="str">
        <f t="shared" si="61"/>
        <v>/</v>
      </c>
      <c r="N410" s="189" t="s">
        <v>141</v>
      </c>
      <c r="O410" s="188" t="str">
        <f t="shared" si="62"/>
        <v>/</v>
      </c>
      <c r="P410" s="189"/>
      <c r="Q410" s="188" t="str">
        <f t="shared" si="63"/>
        <v>/</v>
      </c>
      <c r="R410" s="189" t="s">
        <v>234</v>
      </c>
      <c r="S410" s="188" t="str">
        <f t="shared" si="64"/>
        <v>/</v>
      </c>
      <c r="T410" s="190"/>
      <c r="U410" s="188" t="str">
        <f t="shared" si="65"/>
        <v>/</v>
      </c>
      <c r="V410" s="194" t="str">
        <f t="shared" si="58"/>
        <v xml:space="preserve"> IF  MDSO=1  OUT PROD_CNT=0</v>
      </c>
      <c r="W410" s="185" t="s">
        <v>624</v>
      </c>
      <c r="X410" s="94"/>
      <c r="Z410" s="252"/>
    </row>
    <row r="411" spans="1:26" ht="18" customHeight="1">
      <c r="A411" s="250">
        <f t="shared" si="44"/>
        <v>408</v>
      </c>
      <c r="B411" s="19"/>
      <c r="C411" s="19"/>
      <c r="D411" s="19"/>
      <c r="E411" s="186"/>
      <c r="F411" s="195" t="s">
        <v>77</v>
      </c>
      <c r="G411" s="188" t="str">
        <f t="shared" si="59"/>
        <v>=</v>
      </c>
      <c r="H411" s="193"/>
      <c r="I411" s="188" t="str">
        <f t="shared" si="60"/>
        <v>/</v>
      </c>
      <c r="J411" s="194"/>
      <c r="K411" s="188" t="str">
        <f t="shared" si="57"/>
        <v>/</v>
      </c>
      <c r="L411" s="192"/>
      <c r="M411" s="188" t="str">
        <f t="shared" si="61"/>
        <v>/</v>
      </c>
      <c r="N411" s="189"/>
      <c r="O411" s="188" t="str">
        <f t="shared" si="62"/>
        <v>/</v>
      </c>
      <c r="P411" s="189" t="s">
        <v>75</v>
      </c>
      <c r="Q411" s="188" t="str">
        <f t="shared" si="63"/>
        <v>/</v>
      </c>
      <c r="R411" s="189"/>
      <c r="S411" s="188" t="str">
        <f t="shared" si="64"/>
        <v>/</v>
      </c>
      <c r="T411" s="190"/>
      <c r="U411" s="188" t="str">
        <f t="shared" si="65"/>
        <v>/</v>
      </c>
      <c r="V411" s="194" t="str">
        <f t="shared" si="58"/>
        <v xml:space="preserve">    RET </v>
      </c>
      <c r="W411" s="187"/>
      <c r="X411" s="94"/>
      <c r="Z411" s="252"/>
    </row>
    <row r="412" spans="1:26" ht="18" customHeight="1">
      <c r="A412" s="250">
        <f t="shared" si="44"/>
        <v>409</v>
      </c>
      <c r="B412" s="251"/>
      <c r="C412" s="251"/>
      <c r="D412" s="251"/>
      <c r="E412" s="186" t="s">
        <v>144</v>
      </c>
      <c r="F412" s="195"/>
      <c r="G412" s="188" t="str">
        <f t="shared" si="59"/>
        <v xml:space="preserve"> </v>
      </c>
      <c r="H412" s="193"/>
      <c r="I412" s="188" t="str">
        <f t="shared" si="60"/>
        <v xml:space="preserve"> </v>
      </c>
      <c r="J412" s="194"/>
      <c r="K412" s="188" t="str">
        <f t="shared" si="57"/>
        <v xml:space="preserve"> </v>
      </c>
      <c r="L412" s="192"/>
      <c r="M412" s="188" t="str">
        <f t="shared" si="61"/>
        <v xml:space="preserve"> </v>
      </c>
      <c r="N412" s="189"/>
      <c r="O412" s="188" t="str">
        <f t="shared" si="62"/>
        <v xml:space="preserve"> </v>
      </c>
      <c r="P412" s="189"/>
      <c r="Q412" s="188" t="str">
        <f t="shared" si="63"/>
        <v xml:space="preserve"> </v>
      </c>
      <c r="R412" s="189"/>
      <c r="S412" s="188" t="str">
        <f t="shared" si="64"/>
        <v xml:space="preserve"> </v>
      </c>
      <c r="T412" s="190"/>
      <c r="U412" s="188" t="str">
        <f t="shared" si="65"/>
        <v xml:space="preserve"> </v>
      </c>
      <c r="V412" s="194" t="str">
        <f t="shared" si="58"/>
        <v xml:space="preserve"> </v>
      </c>
      <c r="W412" s="187"/>
      <c r="X412" s="94"/>
      <c r="Z412" s="252"/>
    </row>
    <row r="413" spans="1:26" ht="18" customHeight="1">
      <c r="A413" s="250">
        <f t="shared" si="44"/>
        <v>410</v>
      </c>
      <c r="B413" s="251"/>
      <c r="C413" s="251"/>
      <c r="D413" s="251"/>
      <c r="E413" s="186" t="s">
        <v>491</v>
      </c>
      <c r="F413" s="195"/>
      <c r="G413" s="188" t="str">
        <f t="shared" si="59"/>
        <v xml:space="preserve"> </v>
      </c>
      <c r="H413" s="193"/>
      <c r="I413" s="188" t="str">
        <f t="shared" si="60"/>
        <v xml:space="preserve"> </v>
      </c>
      <c r="J413" s="194"/>
      <c r="K413" s="188" t="str">
        <f t="shared" si="57"/>
        <v xml:space="preserve"> </v>
      </c>
      <c r="L413" s="192"/>
      <c r="M413" s="188" t="str">
        <f t="shared" si="61"/>
        <v xml:space="preserve"> </v>
      </c>
      <c r="N413" s="189"/>
      <c r="O413" s="188" t="str">
        <f t="shared" si="62"/>
        <v xml:space="preserve"> </v>
      </c>
      <c r="P413" s="189"/>
      <c r="Q413" s="188" t="str">
        <f t="shared" si="63"/>
        <v xml:space="preserve"> </v>
      </c>
      <c r="R413" s="189"/>
      <c r="S413" s="188" t="str">
        <f t="shared" si="64"/>
        <v xml:space="preserve"> </v>
      </c>
      <c r="T413" s="190"/>
      <c r="U413" s="188" t="str">
        <f t="shared" si="65"/>
        <v xml:space="preserve"> </v>
      </c>
      <c r="V413" s="194" t="str">
        <f t="shared" si="58"/>
        <v xml:space="preserve"> </v>
      </c>
      <c r="W413" s="187"/>
      <c r="X413" s="94"/>
      <c r="Z413" s="252"/>
    </row>
    <row r="414" spans="1:26" ht="18" customHeight="1">
      <c r="A414" s="250">
        <f t="shared" si="44"/>
        <v>411</v>
      </c>
      <c r="B414" s="251"/>
      <c r="C414" s="251"/>
      <c r="D414" s="251"/>
      <c r="E414" s="186"/>
      <c r="F414" s="195" t="s">
        <v>69</v>
      </c>
      <c r="G414" s="188" t="str">
        <f t="shared" si="59"/>
        <v>=</v>
      </c>
      <c r="H414" s="193"/>
      <c r="I414" s="188" t="str">
        <f t="shared" si="60"/>
        <v>/</v>
      </c>
      <c r="J414" s="194" t="s">
        <v>216</v>
      </c>
      <c r="K414" s="188" t="str">
        <f t="shared" si="57"/>
        <v>/</v>
      </c>
      <c r="L414" s="192" t="s">
        <v>239</v>
      </c>
      <c r="M414" s="188" t="str">
        <f t="shared" si="61"/>
        <v>/</v>
      </c>
      <c r="N414" s="189"/>
      <c r="O414" s="188" t="str">
        <f t="shared" si="62"/>
        <v>/</v>
      </c>
      <c r="P414" s="189" t="s">
        <v>240</v>
      </c>
      <c r="Q414" s="188" t="str">
        <f t="shared" si="63"/>
        <v>/</v>
      </c>
      <c r="R414" s="189" t="s">
        <v>220</v>
      </c>
      <c r="S414" s="188" t="str">
        <f t="shared" si="64"/>
        <v>/</v>
      </c>
      <c r="T414" s="190"/>
      <c r="U414" s="188" t="str">
        <f t="shared" si="65"/>
        <v>/</v>
      </c>
      <c r="V414" s="194" t="str">
        <f t="shared" si="58"/>
        <v xml:space="preserve"> WT* M43_EN=1  OUT M43_EX=1 OUT TM43=1</v>
      </c>
      <c r="W414" s="187" t="s">
        <v>241</v>
      </c>
      <c r="X414" s="94"/>
      <c r="Z414" s="252"/>
    </row>
    <row r="415" spans="1:26" ht="18" customHeight="1">
      <c r="A415" s="250">
        <f t="shared" si="44"/>
        <v>412</v>
      </c>
      <c r="B415" s="251"/>
      <c r="C415" s="251"/>
      <c r="D415" s="251"/>
      <c r="E415" s="186"/>
      <c r="F415" s="195" t="s">
        <v>72</v>
      </c>
      <c r="G415" s="188" t="str">
        <f t="shared" si="59"/>
        <v>=</v>
      </c>
      <c r="H415" s="193"/>
      <c r="I415" s="188" t="str">
        <f t="shared" si="60"/>
        <v>/</v>
      </c>
      <c r="J415" s="194" t="s">
        <v>242</v>
      </c>
      <c r="K415" s="188" t="str">
        <f t="shared" si="57"/>
        <v>/</v>
      </c>
      <c r="L415" s="192" t="s">
        <v>243</v>
      </c>
      <c r="M415" s="188" t="str">
        <f t="shared" si="61"/>
        <v>/</v>
      </c>
      <c r="N415" s="189"/>
      <c r="O415" s="188" t="str">
        <f t="shared" si="62"/>
        <v>/</v>
      </c>
      <c r="P415" s="189" t="s">
        <v>244</v>
      </c>
      <c r="Q415" s="188" t="str">
        <f t="shared" si="63"/>
        <v>/</v>
      </c>
      <c r="R415" s="189" t="s">
        <v>245</v>
      </c>
      <c r="S415" s="188" t="str">
        <f t="shared" si="64"/>
        <v>/</v>
      </c>
      <c r="T415" s="190"/>
      <c r="U415" s="188" t="str">
        <f t="shared" si="65"/>
        <v>/</v>
      </c>
      <c r="V415" s="194" t="str">
        <f t="shared" si="58"/>
        <v xml:space="preserve"> WT M43_CP=1  OUT M43_EX=0 OUT TM43=0</v>
      </c>
      <c r="W415" s="187" t="s">
        <v>590</v>
      </c>
      <c r="X415" s="94"/>
      <c r="Z415" s="252"/>
    </row>
    <row r="416" spans="1:26" ht="18" customHeight="1">
      <c r="A416" s="250">
        <f t="shared" si="44"/>
        <v>413</v>
      </c>
      <c r="B416" s="251"/>
      <c r="C416" s="251"/>
      <c r="D416" s="251"/>
      <c r="E416" s="186"/>
      <c r="F416" s="195" t="s">
        <v>73</v>
      </c>
      <c r="G416" s="188" t="str">
        <f t="shared" si="59"/>
        <v>=</v>
      </c>
      <c r="H416" s="193"/>
      <c r="I416" s="188" t="str">
        <f t="shared" si="60"/>
        <v>/</v>
      </c>
      <c r="J416" s="194"/>
      <c r="K416" s="188" t="str">
        <f t="shared" si="57"/>
        <v>/</v>
      </c>
      <c r="L416" s="192"/>
      <c r="M416" s="188" t="str">
        <f t="shared" si="61"/>
        <v>/</v>
      </c>
      <c r="N416" s="189"/>
      <c r="O416" s="188" t="str">
        <f t="shared" si="62"/>
        <v>/</v>
      </c>
      <c r="P416" s="189" t="s">
        <v>75</v>
      </c>
      <c r="Q416" s="188" t="str">
        <f t="shared" si="63"/>
        <v>/</v>
      </c>
      <c r="R416" s="189"/>
      <c r="S416" s="188" t="str">
        <f t="shared" si="64"/>
        <v>/</v>
      </c>
      <c r="T416" s="190"/>
      <c r="U416" s="188" t="str">
        <f t="shared" si="65"/>
        <v>/</v>
      </c>
      <c r="V416" s="194" t="str">
        <f t="shared" si="58"/>
        <v xml:space="preserve">    RET </v>
      </c>
      <c r="W416" s="187"/>
      <c r="X416" s="94"/>
      <c r="Z416" s="252"/>
    </row>
    <row r="417" spans="1:26" ht="18" customHeight="1">
      <c r="A417" s="250">
        <f t="shared" si="44"/>
        <v>414</v>
      </c>
      <c r="B417" s="251"/>
      <c r="C417" s="251"/>
      <c r="D417" s="251"/>
      <c r="E417" s="186" t="s">
        <v>144</v>
      </c>
      <c r="F417" s="195"/>
      <c r="G417" s="188" t="str">
        <f t="shared" si="59"/>
        <v xml:space="preserve"> </v>
      </c>
      <c r="H417" s="193"/>
      <c r="I417" s="188" t="str">
        <f t="shared" si="60"/>
        <v xml:space="preserve"> </v>
      </c>
      <c r="J417" s="194"/>
      <c r="K417" s="188" t="str">
        <f t="shared" si="57"/>
        <v xml:space="preserve"> </v>
      </c>
      <c r="L417" s="192"/>
      <c r="M417" s="188" t="str">
        <f t="shared" si="61"/>
        <v xml:space="preserve"> </v>
      </c>
      <c r="N417" s="189"/>
      <c r="O417" s="188" t="str">
        <f t="shared" si="62"/>
        <v xml:space="preserve"> </v>
      </c>
      <c r="P417" s="189"/>
      <c r="Q417" s="188" t="str">
        <f t="shared" si="63"/>
        <v xml:space="preserve"> </v>
      </c>
      <c r="R417" s="189"/>
      <c r="S417" s="188" t="str">
        <f t="shared" si="64"/>
        <v xml:space="preserve"> </v>
      </c>
      <c r="T417" s="190"/>
      <c r="U417" s="188" t="str">
        <f t="shared" si="65"/>
        <v xml:space="preserve"> </v>
      </c>
      <c r="V417" s="194" t="str">
        <f t="shared" si="58"/>
        <v xml:space="preserve"> </v>
      </c>
      <c r="W417" s="187"/>
      <c r="X417" s="94"/>
      <c r="Z417" s="252"/>
    </row>
    <row r="418" spans="1:26" ht="18" customHeight="1">
      <c r="A418" s="250">
        <f t="shared" si="44"/>
        <v>415</v>
      </c>
      <c r="B418" s="251"/>
      <c r="C418" s="251"/>
      <c r="D418" s="251"/>
      <c r="E418" s="186" t="s">
        <v>500</v>
      </c>
      <c r="F418" s="195"/>
      <c r="G418" s="188" t="str">
        <f t="shared" si="59"/>
        <v xml:space="preserve"> </v>
      </c>
      <c r="H418" s="193"/>
      <c r="I418" s="188" t="str">
        <f t="shared" si="60"/>
        <v xml:space="preserve"> </v>
      </c>
      <c r="J418" s="194"/>
      <c r="K418" s="188" t="str">
        <f t="shared" si="57"/>
        <v xml:space="preserve"> </v>
      </c>
      <c r="L418" s="192"/>
      <c r="M418" s="188" t="str">
        <f t="shared" si="61"/>
        <v xml:space="preserve"> </v>
      </c>
      <c r="N418" s="189"/>
      <c r="O418" s="188" t="str">
        <f t="shared" si="62"/>
        <v xml:space="preserve"> </v>
      </c>
      <c r="P418" s="189"/>
      <c r="Q418" s="188" t="str">
        <f t="shared" si="63"/>
        <v xml:space="preserve"> </v>
      </c>
      <c r="R418" s="189"/>
      <c r="S418" s="188" t="str">
        <f t="shared" si="64"/>
        <v xml:space="preserve"> </v>
      </c>
      <c r="T418" s="190"/>
      <c r="U418" s="188" t="str">
        <f t="shared" si="65"/>
        <v xml:space="preserve"> </v>
      </c>
      <c r="V418" s="194" t="str">
        <f t="shared" si="58"/>
        <v xml:space="preserve"> </v>
      </c>
      <c r="W418" s="187"/>
      <c r="X418" s="94"/>
      <c r="Z418" s="252"/>
    </row>
    <row r="419" spans="1:26" ht="18" customHeight="1">
      <c r="A419" s="250">
        <f t="shared" si="44"/>
        <v>416</v>
      </c>
      <c r="B419" s="251"/>
      <c r="C419" s="251"/>
      <c r="D419" s="251"/>
      <c r="E419" s="186"/>
      <c r="F419" s="195" t="s">
        <v>69</v>
      </c>
      <c r="G419" s="188" t="str">
        <f t="shared" si="59"/>
        <v>=</v>
      </c>
      <c r="H419" s="193"/>
      <c r="I419" s="188" t="str">
        <f t="shared" si="60"/>
        <v>/</v>
      </c>
      <c r="J419" s="194" t="s">
        <v>216</v>
      </c>
      <c r="K419" s="188" t="str">
        <f t="shared" si="57"/>
        <v>/</v>
      </c>
      <c r="L419" s="192" t="s">
        <v>246</v>
      </c>
      <c r="M419" s="188" t="str">
        <f t="shared" si="61"/>
        <v>/</v>
      </c>
      <c r="N419" s="189"/>
      <c r="O419" s="188" t="str">
        <f t="shared" si="62"/>
        <v>/</v>
      </c>
      <c r="P419" s="189" t="s">
        <v>164</v>
      </c>
      <c r="Q419" s="188" t="str">
        <f t="shared" si="63"/>
        <v>/</v>
      </c>
      <c r="R419" s="189" t="s">
        <v>166</v>
      </c>
      <c r="S419" s="188" t="str">
        <f t="shared" si="64"/>
        <v>/</v>
      </c>
      <c r="T419" s="190"/>
      <c r="U419" s="188" t="str">
        <f t="shared" si="65"/>
        <v>/</v>
      </c>
      <c r="V419" s="194" t="str">
        <f t="shared" si="58"/>
        <v xml:space="preserve"> WT* M44_EN=1  OUT M44_EX=1 OUT TM44=1</v>
      </c>
      <c r="W419" s="187" t="s">
        <v>163</v>
      </c>
      <c r="X419" s="94"/>
      <c r="Z419" s="252"/>
    </row>
    <row r="420" spans="1:26" ht="18" customHeight="1">
      <c r="A420" s="250">
        <f t="shared" si="44"/>
        <v>417</v>
      </c>
      <c r="B420" s="251"/>
      <c r="C420" s="251"/>
      <c r="D420" s="251"/>
      <c r="E420" s="186"/>
      <c r="F420" s="195" t="s">
        <v>72</v>
      </c>
      <c r="G420" s="188" t="str">
        <f t="shared" si="59"/>
        <v>=</v>
      </c>
      <c r="H420" s="193"/>
      <c r="I420" s="188" t="str">
        <f t="shared" si="60"/>
        <v>/</v>
      </c>
      <c r="J420" s="194" t="s">
        <v>242</v>
      </c>
      <c r="K420" s="188" t="str">
        <f t="shared" si="57"/>
        <v>/</v>
      </c>
      <c r="L420" s="192" t="s">
        <v>167</v>
      </c>
      <c r="M420" s="188" t="str">
        <f t="shared" si="61"/>
        <v>/</v>
      </c>
      <c r="N420" s="189"/>
      <c r="O420" s="188" t="str">
        <f t="shared" si="62"/>
        <v>/</v>
      </c>
      <c r="P420" s="189" t="s">
        <v>165</v>
      </c>
      <c r="Q420" s="188" t="str">
        <f t="shared" si="63"/>
        <v>/</v>
      </c>
      <c r="R420" s="189" t="s">
        <v>168</v>
      </c>
      <c r="S420" s="188" t="str">
        <f t="shared" si="64"/>
        <v>/</v>
      </c>
      <c r="T420" s="190"/>
      <c r="U420" s="188" t="str">
        <f t="shared" si="65"/>
        <v>/</v>
      </c>
      <c r="V420" s="194" t="str">
        <f t="shared" si="58"/>
        <v xml:space="preserve"> WT M44_CP=1  OUT M44_EX=0 OUT TM44=0</v>
      </c>
      <c r="W420" s="187" t="s">
        <v>589</v>
      </c>
      <c r="X420" s="94"/>
      <c r="Z420" s="252"/>
    </row>
    <row r="421" spans="1:26" ht="18" customHeight="1">
      <c r="A421" s="250">
        <f t="shared" si="44"/>
        <v>418</v>
      </c>
      <c r="B421" s="251"/>
      <c r="C421" s="251"/>
      <c r="D421" s="251"/>
      <c r="E421" s="186"/>
      <c r="F421" s="195" t="s">
        <v>73</v>
      </c>
      <c r="G421" s="188" t="str">
        <f t="shared" si="59"/>
        <v>=</v>
      </c>
      <c r="H421" s="193"/>
      <c r="I421" s="188" t="str">
        <f t="shared" si="60"/>
        <v>/</v>
      </c>
      <c r="J421" s="194"/>
      <c r="K421" s="188" t="str">
        <f t="shared" si="57"/>
        <v>/</v>
      </c>
      <c r="L421" s="192"/>
      <c r="M421" s="188" t="str">
        <f t="shared" si="61"/>
        <v>/</v>
      </c>
      <c r="N421" s="189"/>
      <c r="O421" s="188" t="str">
        <f t="shared" si="62"/>
        <v>/</v>
      </c>
      <c r="P421" s="189" t="s">
        <v>75</v>
      </c>
      <c r="Q421" s="188" t="str">
        <f t="shared" si="63"/>
        <v>/</v>
      </c>
      <c r="R421" s="189"/>
      <c r="S421" s="188" t="str">
        <f t="shared" si="64"/>
        <v>/</v>
      </c>
      <c r="T421" s="190"/>
      <c r="U421" s="188" t="str">
        <f t="shared" si="65"/>
        <v>/</v>
      </c>
      <c r="V421" s="194" t="str">
        <f t="shared" si="58"/>
        <v xml:space="preserve">    RET </v>
      </c>
      <c r="W421" s="187"/>
      <c r="X421" s="94"/>
      <c r="Z421" s="252"/>
    </row>
    <row r="422" spans="1:26" ht="18" customHeight="1">
      <c r="A422" s="250">
        <f t="shared" si="44"/>
        <v>419</v>
      </c>
      <c r="B422" s="251"/>
      <c r="C422" s="251"/>
      <c r="D422" s="251"/>
      <c r="E422" s="186" t="s">
        <v>144</v>
      </c>
      <c r="F422" s="195"/>
      <c r="G422" s="188" t="str">
        <f t="shared" si="59"/>
        <v xml:space="preserve"> </v>
      </c>
      <c r="H422" s="193"/>
      <c r="I422" s="188" t="str">
        <f t="shared" si="60"/>
        <v xml:space="preserve"> </v>
      </c>
      <c r="J422" s="194"/>
      <c r="K422" s="188" t="str">
        <f t="shared" si="57"/>
        <v xml:space="preserve"> </v>
      </c>
      <c r="L422" s="192"/>
      <c r="M422" s="188" t="str">
        <f t="shared" si="61"/>
        <v xml:space="preserve"> </v>
      </c>
      <c r="N422" s="189"/>
      <c r="O422" s="188" t="str">
        <f t="shared" si="62"/>
        <v xml:space="preserve"> </v>
      </c>
      <c r="P422" s="189"/>
      <c r="Q422" s="188" t="str">
        <f t="shared" si="63"/>
        <v xml:space="preserve"> </v>
      </c>
      <c r="R422" s="189"/>
      <c r="S422" s="188" t="str">
        <f t="shared" si="64"/>
        <v xml:space="preserve"> </v>
      </c>
      <c r="T422" s="190"/>
      <c r="U422" s="188" t="str">
        <f t="shared" si="65"/>
        <v xml:space="preserve"> </v>
      </c>
      <c r="V422" s="194" t="str">
        <f t="shared" si="58"/>
        <v xml:space="preserve"> </v>
      </c>
      <c r="W422" s="187"/>
      <c r="Z422" s="252"/>
    </row>
    <row r="423" spans="1:26" ht="18" customHeight="1">
      <c r="A423" s="250">
        <f t="shared" si="44"/>
        <v>420</v>
      </c>
      <c r="B423" s="251"/>
      <c r="C423" s="251"/>
      <c r="D423" s="251"/>
      <c r="E423" s="186" t="s">
        <v>492</v>
      </c>
      <c r="F423" s="195"/>
      <c r="G423" s="188" t="str">
        <f t="shared" si="59"/>
        <v xml:space="preserve"> </v>
      </c>
      <c r="H423" s="193"/>
      <c r="I423" s="188" t="str">
        <f t="shared" si="60"/>
        <v xml:space="preserve"> </v>
      </c>
      <c r="J423" s="194"/>
      <c r="K423" s="188" t="str">
        <f t="shared" si="57"/>
        <v xml:space="preserve"> </v>
      </c>
      <c r="L423" s="192"/>
      <c r="M423" s="188" t="str">
        <f t="shared" si="61"/>
        <v xml:space="preserve"> </v>
      </c>
      <c r="N423" s="189"/>
      <c r="O423" s="188" t="str">
        <f t="shared" si="62"/>
        <v xml:space="preserve"> </v>
      </c>
      <c r="P423" s="189"/>
      <c r="Q423" s="188" t="str">
        <f t="shared" si="63"/>
        <v xml:space="preserve"> </v>
      </c>
      <c r="R423" s="189"/>
      <c r="S423" s="188" t="str">
        <f t="shared" si="64"/>
        <v xml:space="preserve"> </v>
      </c>
      <c r="T423" s="190"/>
      <c r="U423" s="188" t="str">
        <f t="shared" si="65"/>
        <v xml:space="preserve"> </v>
      </c>
      <c r="V423" s="194" t="str">
        <f t="shared" si="58"/>
        <v xml:space="preserve"> </v>
      </c>
      <c r="W423" s="187"/>
      <c r="Z423" s="252"/>
    </row>
    <row r="424" spans="1:26" ht="18" customHeight="1">
      <c r="A424" s="250">
        <f t="shared" si="44"/>
        <v>421</v>
      </c>
      <c r="B424" s="251"/>
      <c r="C424" s="251"/>
      <c r="D424" s="251"/>
      <c r="E424" s="186"/>
      <c r="F424" s="195" t="s">
        <v>69</v>
      </c>
      <c r="G424" s="188" t="str">
        <f t="shared" si="59"/>
        <v>=</v>
      </c>
      <c r="H424" s="193"/>
      <c r="I424" s="188" t="str">
        <f t="shared" si="60"/>
        <v>/</v>
      </c>
      <c r="J424" s="194" t="s">
        <v>216</v>
      </c>
      <c r="K424" s="188" t="str">
        <f t="shared" si="57"/>
        <v>/</v>
      </c>
      <c r="L424" s="192" t="s">
        <v>247</v>
      </c>
      <c r="M424" s="188" t="str">
        <f t="shared" si="61"/>
        <v>/</v>
      </c>
      <c r="N424" s="189"/>
      <c r="O424" s="188" t="str">
        <f t="shared" si="62"/>
        <v>/</v>
      </c>
      <c r="P424" s="189" t="s">
        <v>248</v>
      </c>
      <c r="Q424" s="188" t="str">
        <f t="shared" si="63"/>
        <v>/</v>
      </c>
      <c r="R424" s="189" t="s">
        <v>1472</v>
      </c>
      <c r="S424" s="188" t="str">
        <f t="shared" si="64"/>
        <v>/</v>
      </c>
      <c r="T424" s="190"/>
      <c r="U424" s="188" t="str">
        <f t="shared" si="65"/>
        <v>/</v>
      </c>
      <c r="V424" s="194" t="str">
        <f t="shared" si="58"/>
        <v xml:space="preserve"> WT* M41_EN=1  OUT M41_EX=1 DELAY TMP18</v>
      </c>
      <c r="W424" s="187" t="s">
        <v>249</v>
      </c>
      <c r="Z424" s="252"/>
    </row>
    <row r="425" spans="1:26" ht="18" customHeight="1">
      <c r="A425" s="250">
        <f t="shared" si="44"/>
        <v>422</v>
      </c>
      <c r="B425" s="251"/>
      <c r="C425" s="251"/>
      <c r="D425" s="251"/>
      <c r="E425" s="186"/>
      <c r="F425" s="195" t="s">
        <v>72</v>
      </c>
      <c r="G425" s="188" t="str">
        <f t="shared" si="59"/>
        <v>=</v>
      </c>
      <c r="H425" s="193"/>
      <c r="I425" s="188" t="str">
        <f t="shared" si="60"/>
        <v>/</v>
      </c>
      <c r="J425" s="194" t="s">
        <v>1474</v>
      </c>
      <c r="K425" s="188" t="str">
        <f t="shared" si="57"/>
        <v>/</v>
      </c>
      <c r="L425" s="192"/>
      <c r="M425" s="188" t="str">
        <f t="shared" si="61"/>
        <v>/</v>
      </c>
      <c r="N425" s="189"/>
      <c r="O425" s="188" t="str">
        <f t="shared" si="62"/>
        <v>/</v>
      </c>
      <c r="P425" s="189" t="s">
        <v>140</v>
      </c>
      <c r="Q425" s="188" t="str">
        <f t="shared" si="63"/>
        <v>/</v>
      </c>
      <c r="R425" s="189" t="s">
        <v>1473</v>
      </c>
      <c r="S425" s="188" t="str">
        <f t="shared" si="64"/>
        <v>/</v>
      </c>
      <c r="T425" s="190"/>
      <c r="U425" s="188" t="str">
        <f t="shared" si="65"/>
        <v>/</v>
      </c>
      <c r="V425" s="194" t="str">
        <f t="shared" si="58"/>
        <v xml:space="preserve"> *   OUT M41_EX=0 DELAY TMP19</v>
      </c>
      <c r="W425" s="187" t="s">
        <v>588</v>
      </c>
      <c r="Z425" s="252"/>
    </row>
    <row r="426" spans="1:26" ht="18" customHeight="1">
      <c r="A426" s="250">
        <f t="shared" si="44"/>
        <v>423</v>
      </c>
      <c r="B426" s="251"/>
      <c r="C426" s="251"/>
      <c r="D426" s="251"/>
      <c r="E426" s="186"/>
      <c r="F426" s="195" t="s">
        <v>73</v>
      </c>
      <c r="G426" s="188" t="str">
        <f t="shared" si="59"/>
        <v>=</v>
      </c>
      <c r="H426" s="193"/>
      <c r="I426" s="188" t="str">
        <f t="shared" si="60"/>
        <v>/</v>
      </c>
      <c r="J426" s="194"/>
      <c r="K426" s="188" t="str">
        <f t="shared" si="57"/>
        <v>/</v>
      </c>
      <c r="L426" s="192"/>
      <c r="M426" s="188" t="str">
        <f t="shared" si="61"/>
        <v>/</v>
      </c>
      <c r="N426" s="189"/>
      <c r="O426" s="188" t="str">
        <f t="shared" si="62"/>
        <v>/</v>
      </c>
      <c r="P426" s="189" t="s">
        <v>75</v>
      </c>
      <c r="Q426" s="188" t="str">
        <f t="shared" si="63"/>
        <v>/</v>
      </c>
      <c r="R426" s="189"/>
      <c r="S426" s="188" t="str">
        <f t="shared" si="64"/>
        <v>/</v>
      </c>
      <c r="T426" s="190"/>
      <c r="U426" s="188" t="str">
        <f t="shared" si="65"/>
        <v>/</v>
      </c>
      <c r="V426" s="194" t="str">
        <f t="shared" si="58"/>
        <v xml:space="preserve">    RET </v>
      </c>
      <c r="W426" s="187"/>
      <c r="Z426" s="252"/>
    </row>
    <row r="427" spans="1:26">
      <c r="A427" s="250">
        <f t="shared" si="44"/>
        <v>424</v>
      </c>
      <c r="B427" s="251"/>
      <c r="C427" s="251"/>
      <c r="D427" s="251"/>
      <c r="E427" s="186" t="s">
        <v>144</v>
      </c>
      <c r="F427" s="195"/>
      <c r="G427" s="188" t="str">
        <f t="shared" si="59"/>
        <v xml:space="preserve"> </v>
      </c>
      <c r="H427" s="193"/>
      <c r="I427" s="188" t="str">
        <f t="shared" si="60"/>
        <v xml:space="preserve"> </v>
      </c>
      <c r="J427" s="194"/>
      <c r="K427" s="188" t="str">
        <f t="shared" si="57"/>
        <v xml:space="preserve"> </v>
      </c>
      <c r="L427" s="192"/>
      <c r="M427" s="188" t="str">
        <f t="shared" si="61"/>
        <v xml:space="preserve"> </v>
      </c>
      <c r="N427" s="189"/>
      <c r="O427" s="188" t="str">
        <f t="shared" si="62"/>
        <v xml:space="preserve"> </v>
      </c>
      <c r="P427" s="189"/>
      <c r="Q427" s="188" t="str">
        <f t="shared" si="63"/>
        <v xml:space="preserve"> </v>
      </c>
      <c r="R427" s="189"/>
      <c r="S427" s="188" t="str">
        <f t="shared" si="64"/>
        <v xml:space="preserve"> </v>
      </c>
      <c r="T427" s="190"/>
      <c r="U427" s="188" t="str">
        <f t="shared" si="65"/>
        <v xml:space="preserve"> </v>
      </c>
      <c r="V427" s="194" t="str">
        <f t="shared" si="58"/>
        <v xml:space="preserve"> </v>
      </c>
      <c r="W427" s="187"/>
      <c r="Z427" s="252"/>
    </row>
    <row r="428" spans="1:26" ht="18" customHeight="1">
      <c r="A428" s="250">
        <f t="shared" si="44"/>
        <v>425</v>
      </c>
      <c r="B428" s="251"/>
      <c r="C428" s="251"/>
      <c r="D428" s="251"/>
      <c r="E428" s="229" t="s">
        <v>2074</v>
      </c>
      <c r="F428" s="199"/>
      <c r="G428" s="231" t="str">
        <f t="shared" si="59"/>
        <v xml:space="preserve"> </v>
      </c>
      <c r="H428" s="232"/>
      <c r="I428" s="231" t="str">
        <f t="shared" si="60"/>
        <v xml:space="preserve"> </v>
      </c>
      <c r="J428" s="233"/>
      <c r="K428" s="231" t="str">
        <f t="shared" si="57"/>
        <v xml:space="preserve"> </v>
      </c>
      <c r="L428" s="234"/>
      <c r="M428" s="231" t="str">
        <f t="shared" si="61"/>
        <v xml:space="preserve"> </v>
      </c>
      <c r="N428" s="253"/>
      <c r="O428" s="231" t="str">
        <f t="shared" si="62"/>
        <v xml:space="preserve"> </v>
      </c>
      <c r="P428" s="253"/>
      <c r="Q428" s="231" t="str">
        <f t="shared" si="63"/>
        <v xml:space="preserve"> </v>
      </c>
      <c r="R428" s="253"/>
      <c r="S428" s="231" t="str">
        <f t="shared" si="64"/>
        <v xml:space="preserve"> </v>
      </c>
      <c r="T428" s="237"/>
      <c r="U428" s="231" t="str">
        <f t="shared" si="65"/>
        <v xml:space="preserve"> </v>
      </c>
      <c r="V428" s="233" t="str">
        <f t="shared" si="58"/>
        <v xml:space="preserve"> </v>
      </c>
      <c r="W428" s="200" t="s">
        <v>2075</v>
      </c>
      <c r="Z428" s="252"/>
    </row>
    <row r="429" spans="1:26">
      <c r="A429" s="250">
        <f t="shared" si="44"/>
        <v>426</v>
      </c>
      <c r="B429" s="251"/>
      <c r="C429" s="251"/>
      <c r="D429" s="251"/>
      <c r="E429" s="186"/>
      <c r="F429" s="195" t="s">
        <v>137</v>
      </c>
      <c r="G429" s="188" t="str">
        <f t="shared" si="59"/>
        <v>=</v>
      </c>
      <c r="H429" s="193"/>
      <c r="I429" s="188" t="str">
        <f t="shared" si="60"/>
        <v>/</v>
      </c>
      <c r="J429" s="194" t="s">
        <v>478</v>
      </c>
      <c r="K429" s="188" t="str">
        <f t="shared" si="57"/>
        <v>/</v>
      </c>
      <c r="L429" s="192"/>
      <c r="M429" s="188" t="str">
        <f t="shared" si="61"/>
        <v>/</v>
      </c>
      <c r="N429" s="189"/>
      <c r="O429" s="188" t="str">
        <f t="shared" si="62"/>
        <v>/</v>
      </c>
      <c r="P429" s="189" t="s">
        <v>2077</v>
      </c>
      <c r="Q429" s="188" t="str">
        <f t="shared" si="63"/>
        <v>/</v>
      </c>
      <c r="R429" s="189"/>
      <c r="S429" s="188" t="str">
        <f t="shared" si="64"/>
        <v>/</v>
      </c>
      <c r="T429" s="190"/>
      <c r="U429" s="188" t="str">
        <f t="shared" si="65"/>
        <v>/</v>
      </c>
      <c r="V429" s="194" t="str">
        <f t="shared" si="58"/>
        <v xml:space="preserve"> *   MOV AX1 AX2 PT81 </v>
      </c>
      <c r="W429" s="187" t="s">
        <v>2087</v>
      </c>
      <c r="Z429" s="252"/>
    </row>
    <row r="430" spans="1:26">
      <c r="A430" s="250">
        <f t="shared" si="44"/>
        <v>427</v>
      </c>
      <c r="B430" s="251"/>
      <c r="C430" s="251"/>
      <c r="D430" s="251"/>
      <c r="E430" s="186"/>
      <c r="F430" s="195" t="s">
        <v>72</v>
      </c>
      <c r="G430" s="188" t="str">
        <f t="shared" si="59"/>
        <v>=</v>
      </c>
      <c r="H430" s="193"/>
      <c r="I430" s="188" t="str">
        <f t="shared" si="60"/>
        <v>/</v>
      </c>
      <c r="J430" s="194" t="s">
        <v>478</v>
      </c>
      <c r="K430" s="188" t="str">
        <f t="shared" si="57"/>
        <v>/</v>
      </c>
      <c r="L430" s="192"/>
      <c r="M430" s="188" t="str">
        <f t="shared" si="61"/>
        <v>/</v>
      </c>
      <c r="N430" s="189"/>
      <c r="O430" s="188" t="str">
        <f t="shared" si="62"/>
        <v>/</v>
      </c>
      <c r="P430" s="189" t="s">
        <v>2078</v>
      </c>
      <c r="Q430" s="188" t="str">
        <f t="shared" si="63"/>
        <v>/</v>
      </c>
      <c r="R430" s="189" t="s">
        <v>2079</v>
      </c>
      <c r="S430" s="188" t="str">
        <f t="shared" si="64"/>
        <v>/</v>
      </c>
      <c r="T430" s="190"/>
      <c r="U430" s="188" t="str">
        <f t="shared" si="65"/>
        <v>/</v>
      </c>
      <c r="V430" s="194" t="str">
        <f t="shared" si="58"/>
        <v xml:space="preserve"> *   MOV AX3 PT82 OUT AT_L4ISCK=0</v>
      </c>
      <c r="W430" s="187" t="s">
        <v>2088</v>
      </c>
      <c r="Z430" s="252"/>
    </row>
    <row r="431" spans="1:26">
      <c r="A431" s="250">
        <f t="shared" si="44"/>
        <v>428</v>
      </c>
      <c r="B431" s="251"/>
      <c r="C431" s="251"/>
      <c r="D431" s="251"/>
      <c r="E431" s="186"/>
      <c r="F431" s="195" t="s">
        <v>73</v>
      </c>
      <c r="G431" s="188" t="str">
        <f t="shared" si="59"/>
        <v>=</v>
      </c>
      <c r="H431" s="193"/>
      <c r="I431" s="188" t="str">
        <f t="shared" si="60"/>
        <v>/</v>
      </c>
      <c r="J431" s="194"/>
      <c r="K431" s="188" t="str">
        <f t="shared" si="57"/>
        <v>/</v>
      </c>
      <c r="L431" s="192"/>
      <c r="M431" s="188" t="str">
        <f t="shared" si="61"/>
        <v>/</v>
      </c>
      <c r="N431" s="189"/>
      <c r="O431" s="188" t="str">
        <f t="shared" si="62"/>
        <v>/</v>
      </c>
      <c r="P431" s="189"/>
      <c r="Q431" s="188" t="str">
        <f t="shared" si="63"/>
        <v>/</v>
      </c>
      <c r="R431" s="189" t="s">
        <v>2080</v>
      </c>
      <c r="S431" s="188" t="str">
        <f t="shared" si="64"/>
        <v>/</v>
      </c>
      <c r="T431" s="190"/>
      <c r="U431" s="188" t="str">
        <f t="shared" si="65"/>
        <v>/</v>
      </c>
      <c r="V431" s="194" t="str">
        <f t="shared" si="58"/>
        <v xml:space="preserve">     DELAY TMP52</v>
      </c>
      <c r="W431" s="187" t="s">
        <v>2081</v>
      </c>
      <c r="Z431" s="252"/>
    </row>
    <row r="432" spans="1:26">
      <c r="A432" s="250">
        <f t="shared" si="44"/>
        <v>429</v>
      </c>
      <c r="B432" s="251"/>
      <c r="C432" s="251"/>
      <c r="D432" s="251"/>
      <c r="E432" s="186"/>
      <c r="F432" s="195" t="s">
        <v>74</v>
      </c>
      <c r="G432" s="188" t="str">
        <f t="shared" si="59"/>
        <v>=</v>
      </c>
      <c r="H432" s="193"/>
      <c r="I432" s="188" t="str">
        <f t="shared" si="60"/>
        <v>/</v>
      </c>
      <c r="J432" s="194" t="s">
        <v>2082</v>
      </c>
      <c r="K432" s="188" t="str">
        <f t="shared" si="57"/>
        <v>/</v>
      </c>
      <c r="L432" s="213" t="s">
        <v>2083</v>
      </c>
      <c r="M432" s="188" t="str">
        <f t="shared" si="61"/>
        <v>/</v>
      </c>
      <c r="N432" s="189"/>
      <c r="O432" s="188" t="str">
        <f t="shared" si="62"/>
        <v>/</v>
      </c>
      <c r="P432" s="214" t="s">
        <v>2084</v>
      </c>
      <c r="Q432" s="188" t="str">
        <f t="shared" si="63"/>
        <v>/</v>
      </c>
      <c r="R432" s="189"/>
      <c r="S432" s="188" t="str">
        <f t="shared" si="64"/>
        <v>/</v>
      </c>
      <c r="T432" s="190"/>
      <c r="U432" s="188" t="str">
        <f t="shared" si="65"/>
        <v>/</v>
      </c>
      <c r="V432" s="194" t="str">
        <f t="shared" si="58"/>
        <v xml:space="preserve"> IF* MDISLOW=1  MOV AX2 PT73 </v>
      </c>
      <c r="W432" s="187" t="s">
        <v>2089</v>
      </c>
      <c r="Z432" s="252"/>
    </row>
    <row r="433" spans="1:26">
      <c r="A433" s="250">
        <f t="shared" si="44"/>
        <v>430</v>
      </c>
      <c r="B433" s="251"/>
      <c r="C433" s="251"/>
      <c r="D433" s="251"/>
      <c r="E433" s="186"/>
      <c r="F433" s="195" t="s">
        <v>76</v>
      </c>
      <c r="G433" s="188" t="str">
        <f t="shared" si="59"/>
        <v>=</v>
      </c>
      <c r="H433" s="193"/>
      <c r="I433" s="188" t="str">
        <f t="shared" si="60"/>
        <v>/</v>
      </c>
      <c r="J433" s="194" t="s">
        <v>478</v>
      </c>
      <c r="K433" s="188" t="str">
        <f t="shared" si="57"/>
        <v>/</v>
      </c>
      <c r="L433" s="192"/>
      <c r="M433" s="188" t="str">
        <f t="shared" si="61"/>
        <v>/</v>
      </c>
      <c r="N433" s="189"/>
      <c r="O433" s="188" t="str">
        <f t="shared" si="62"/>
        <v>/</v>
      </c>
      <c r="P433" s="189" t="s">
        <v>2085</v>
      </c>
      <c r="Q433" s="188" t="str">
        <f t="shared" si="63"/>
        <v>/</v>
      </c>
      <c r="R433" s="189"/>
      <c r="S433" s="188" t="str">
        <f t="shared" si="64"/>
        <v>/</v>
      </c>
      <c r="T433" s="190"/>
      <c r="U433" s="188" t="str">
        <f t="shared" si="65"/>
        <v>/</v>
      </c>
      <c r="V433" s="194" t="str">
        <f t="shared" si="58"/>
        <v xml:space="preserve"> *   MOV AX2 PT82 </v>
      </c>
      <c r="W433" s="187" t="s">
        <v>2086</v>
      </c>
      <c r="Z433" s="252"/>
    </row>
    <row r="434" spans="1:26">
      <c r="A434" s="250">
        <f t="shared" si="44"/>
        <v>431</v>
      </c>
      <c r="B434" s="251"/>
      <c r="C434" s="251"/>
      <c r="D434" s="251"/>
      <c r="E434" s="186"/>
      <c r="F434" s="195" t="s">
        <v>77</v>
      </c>
      <c r="G434" s="188" t="str">
        <f t="shared" si="59"/>
        <v>=</v>
      </c>
      <c r="H434" s="193"/>
      <c r="I434" s="188" t="str">
        <f t="shared" si="60"/>
        <v>/</v>
      </c>
      <c r="J434" s="194"/>
      <c r="K434" s="188" t="str">
        <f t="shared" si="57"/>
        <v>/</v>
      </c>
      <c r="L434" s="192"/>
      <c r="M434" s="188" t="str">
        <f t="shared" si="61"/>
        <v>/</v>
      </c>
      <c r="N434" s="189"/>
      <c r="O434" s="188" t="str">
        <f t="shared" si="62"/>
        <v>/</v>
      </c>
      <c r="P434" s="189"/>
      <c r="Q434" s="188" t="str">
        <f t="shared" si="63"/>
        <v>/</v>
      </c>
      <c r="R434" s="189" t="s">
        <v>2118</v>
      </c>
      <c r="S434" s="188" t="str">
        <f t="shared" si="64"/>
        <v>/</v>
      </c>
      <c r="T434" s="190"/>
      <c r="U434" s="188" t="str">
        <f t="shared" si="65"/>
        <v>/</v>
      </c>
      <c r="V434" s="194" t="str">
        <f t="shared" si="58"/>
        <v xml:space="preserve">     DELAY TMP53</v>
      </c>
      <c r="W434" s="187"/>
      <c r="Z434" s="252"/>
    </row>
    <row r="435" spans="1:26">
      <c r="A435" s="250">
        <f t="shared" si="44"/>
        <v>432</v>
      </c>
      <c r="B435" s="251"/>
      <c r="C435" s="251"/>
      <c r="D435" s="251"/>
      <c r="E435" s="186"/>
      <c r="F435" s="195" t="s">
        <v>81</v>
      </c>
      <c r="G435" s="188" t="str">
        <f t="shared" si="59"/>
        <v>=</v>
      </c>
      <c r="H435" s="193"/>
      <c r="I435" s="188" t="str">
        <f t="shared" si="60"/>
        <v>/</v>
      </c>
      <c r="J435" s="194" t="s">
        <v>145</v>
      </c>
      <c r="K435" s="188" t="str">
        <f t="shared" si="57"/>
        <v>/</v>
      </c>
      <c r="L435" s="192" t="s">
        <v>2090</v>
      </c>
      <c r="M435" s="188" t="str">
        <f t="shared" si="61"/>
        <v>/</v>
      </c>
      <c r="N435" s="189"/>
      <c r="O435" s="188" t="str">
        <f t="shared" si="62"/>
        <v>/</v>
      </c>
      <c r="P435" s="189" t="s">
        <v>2091</v>
      </c>
      <c r="Q435" s="188" t="str">
        <f t="shared" si="63"/>
        <v>/</v>
      </c>
      <c r="R435" s="189"/>
      <c r="S435" s="188" t="str">
        <f t="shared" si="64"/>
        <v>/</v>
      </c>
      <c r="T435" s="190"/>
      <c r="U435" s="188" t="str">
        <f t="shared" si="65"/>
        <v>/</v>
      </c>
      <c r="V435" s="194" t="str">
        <f t="shared" si="58"/>
        <v xml:space="preserve"> IF MDWCY=1  CALL PROG 1353 </v>
      </c>
      <c r="W435" s="187" t="s">
        <v>2092</v>
      </c>
      <c r="Z435" s="252"/>
    </row>
    <row r="436" spans="1:26">
      <c r="A436" s="250">
        <f t="shared" si="44"/>
        <v>433</v>
      </c>
      <c r="B436" s="251"/>
      <c r="C436" s="251"/>
      <c r="D436" s="251"/>
      <c r="E436" s="186"/>
      <c r="F436" s="195" t="s">
        <v>82</v>
      </c>
      <c r="G436" s="188" t="str">
        <f t="shared" si="59"/>
        <v>=</v>
      </c>
      <c r="H436" s="193"/>
      <c r="I436" s="188" t="str">
        <f t="shared" si="60"/>
        <v>/</v>
      </c>
      <c r="J436" s="194"/>
      <c r="K436" s="188" t="str">
        <f t="shared" si="57"/>
        <v>/</v>
      </c>
      <c r="L436" s="192"/>
      <c r="M436" s="188" t="str">
        <f t="shared" si="61"/>
        <v>/</v>
      </c>
      <c r="N436" s="189"/>
      <c r="O436" s="188" t="str">
        <f t="shared" si="62"/>
        <v>/</v>
      </c>
      <c r="P436" s="189" t="s">
        <v>2095</v>
      </c>
      <c r="Q436" s="188" t="str">
        <f t="shared" si="63"/>
        <v>/</v>
      </c>
      <c r="R436" s="189" t="s">
        <v>2097</v>
      </c>
      <c r="S436" s="188" t="str">
        <f t="shared" si="64"/>
        <v>/</v>
      </c>
      <c r="T436" s="190"/>
      <c r="U436" s="188" t="str">
        <f t="shared" si="65"/>
        <v>/</v>
      </c>
      <c r="V436" s="194" t="str">
        <f t="shared" si="58"/>
        <v xml:space="preserve">    OUT M47_EX=1 OUT AT_WCO=1</v>
      </c>
      <c r="W436" s="187" t="s">
        <v>2096</v>
      </c>
      <c r="Z436" s="252"/>
    </row>
    <row r="437" spans="1:26">
      <c r="A437" s="250">
        <f t="shared" si="44"/>
        <v>434</v>
      </c>
      <c r="B437" s="251"/>
      <c r="C437" s="251"/>
      <c r="D437" s="251"/>
      <c r="E437" s="186"/>
      <c r="F437" s="195" t="s">
        <v>83</v>
      </c>
      <c r="G437" s="188" t="str">
        <f t="shared" si="59"/>
        <v>=</v>
      </c>
      <c r="H437" s="193"/>
      <c r="I437" s="188" t="str">
        <f t="shared" si="60"/>
        <v>/</v>
      </c>
      <c r="J437" s="194" t="s">
        <v>2098</v>
      </c>
      <c r="K437" s="188" t="str">
        <f t="shared" si="57"/>
        <v>/</v>
      </c>
      <c r="L437" s="192" t="s">
        <v>2099</v>
      </c>
      <c r="M437" s="188" t="str">
        <f t="shared" si="61"/>
        <v>/</v>
      </c>
      <c r="N437" s="189"/>
      <c r="O437" s="188" t="str">
        <f t="shared" si="62"/>
        <v>/</v>
      </c>
      <c r="P437" s="189" t="s">
        <v>2100</v>
      </c>
      <c r="Q437" s="188" t="str">
        <f t="shared" si="63"/>
        <v>/</v>
      </c>
      <c r="R437" s="189"/>
      <c r="S437" s="188" t="str">
        <f t="shared" si="64"/>
        <v>/</v>
      </c>
      <c r="T437" s="190"/>
      <c r="U437" s="188" t="str">
        <f t="shared" si="65"/>
        <v>/</v>
      </c>
      <c r="V437" s="194" t="str">
        <f t="shared" si="58"/>
        <v xml:space="preserve"> *WT M47_CP=1  OUT M47_EX=0 </v>
      </c>
      <c r="W437" s="187" t="s">
        <v>2101</v>
      </c>
      <c r="Z437" s="252"/>
    </row>
    <row r="438" spans="1:26">
      <c r="A438" s="250">
        <f t="shared" si="44"/>
        <v>435</v>
      </c>
      <c r="B438" s="251"/>
      <c r="C438" s="251"/>
      <c r="D438" s="251"/>
      <c r="E438" s="186"/>
      <c r="F438" s="195" t="s">
        <v>84</v>
      </c>
      <c r="G438" s="188" t="str">
        <f t="shared" si="59"/>
        <v>=</v>
      </c>
      <c r="H438" s="193"/>
      <c r="I438" s="188" t="str">
        <f t="shared" si="60"/>
        <v>/</v>
      </c>
      <c r="J438" s="194" t="s">
        <v>145</v>
      </c>
      <c r="K438" s="188" t="str">
        <f t="shared" si="57"/>
        <v>/</v>
      </c>
      <c r="L438" s="192" t="s">
        <v>2108</v>
      </c>
      <c r="M438" s="188" t="str">
        <f t="shared" si="61"/>
        <v>/</v>
      </c>
      <c r="N438" s="189"/>
      <c r="O438" s="188" t="str">
        <f t="shared" si="62"/>
        <v>/</v>
      </c>
      <c r="P438" s="189" t="s">
        <v>2109</v>
      </c>
      <c r="Q438" s="188" t="str">
        <f t="shared" si="63"/>
        <v>/</v>
      </c>
      <c r="R438" s="189"/>
      <c r="S438" s="188" t="str">
        <f t="shared" si="64"/>
        <v>/</v>
      </c>
      <c r="T438" s="190"/>
      <c r="U438" s="188" t="str">
        <f t="shared" si="65"/>
        <v>/</v>
      </c>
      <c r="V438" s="194" t="str">
        <f t="shared" si="58"/>
        <v xml:space="preserve"> IF MDWPS=0  GOTO L1302 </v>
      </c>
      <c r="W438" s="187"/>
      <c r="Z438" s="252"/>
    </row>
    <row r="439" spans="1:26">
      <c r="A439" s="250">
        <f t="shared" si="44"/>
        <v>436</v>
      </c>
      <c r="B439" s="251"/>
      <c r="C439" s="251"/>
      <c r="D439" s="251"/>
      <c r="E439" s="186"/>
      <c r="F439" s="195" t="s">
        <v>85</v>
      </c>
      <c r="G439" s="188" t="str">
        <f t="shared" si="59"/>
        <v>=</v>
      </c>
      <c r="H439" s="193" t="s">
        <v>2104</v>
      </c>
      <c r="I439" s="188" t="str">
        <f t="shared" si="60"/>
        <v>/</v>
      </c>
      <c r="J439" s="194" t="s">
        <v>145</v>
      </c>
      <c r="K439" s="188" t="str">
        <f t="shared" si="57"/>
        <v>/</v>
      </c>
      <c r="L439" s="192" t="s">
        <v>2093</v>
      </c>
      <c r="M439" s="188" t="str">
        <f t="shared" si="61"/>
        <v>/</v>
      </c>
      <c r="N439" s="189"/>
      <c r="O439" s="188" t="str">
        <f t="shared" si="62"/>
        <v>/</v>
      </c>
      <c r="P439" s="189" t="s">
        <v>2021</v>
      </c>
      <c r="Q439" s="188" t="str">
        <f t="shared" si="63"/>
        <v>/</v>
      </c>
      <c r="R439" s="189"/>
      <c r="S439" s="188" t="str">
        <f t="shared" si="64"/>
        <v>/</v>
      </c>
      <c r="T439" s="190"/>
      <c r="U439" s="188" t="str">
        <f t="shared" si="65"/>
        <v>/</v>
      </c>
      <c r="V439" s="194" t="str">
        <f t="shared" si="58"/>
        <v xml:space="preserve">L1301 IF MDWPS=1  CALL PROG 1351 </v>
      </c>
      <c r="W439" s="187" t="s">
        <v>2094</v>
      </c>
      <c r="Z439" s="252"/>
    </row>
    <row r="440" spans="1:26">
      <c r="A440" s="250">
        <f t="shared" si="44"/>
        <v>437</v>
      </c>
      <c r="B440" s="251"/>
      <c r="C440" s="251"/>
      <c r="D440" s="251"/>
      <c r="E440" s="186"/>
      <c r="F440" s="195" t="s">
        <v>93</v>
      </c>
      <c r="G440" s="188" t="str">
        <f t="shared" si="59"/>
        <v>=</v>
      </c>
      <c r="H440" s="193"/>
      <c r="I440" s="188" t="str">
        <f t="shared" si="60"/>
        <v>/</v>
      </c>
      <c r="J440" s="194" t="s">
        <v>145</v>
      </c>
      <c r="K440" s="188" t="str">
        <f t="shared" si="57"/>
        <v>/</v>
      </c>
      <c r="L440" s="192" t="s">
        <v>2093</v>
      </c>
      <c r="M440" s="188" t="str">
        <f t="shared" si="61"/>
        <v>/</v>
      </c>
      <c r="N440" s="189"/>
      <c r="O440" s="188" t="str">
        <f t="shared" si="62"/>
        <v>/</v>
      </c>
      <c r="P440" s="189" t="s">
        <v>2102</v>
      </c>
      <c r="Q440" s="188" t="str">
        <f t="shared" si="63"/>
        <v>/</v>
      </c>
      <c r="R440" s="189"/>
      <c r="S440" s="188" t="str">
        <f t="shared" si="64"/>
        <v>/</v>
      </c>
      <c r="T440" s="190"/>
      <c r="U440" s="188" t="str">
        <f t="shared" si="65"/>
        <v>/</v>
      </c>
      <c r="V440" s="194" t="str">
        <f t="shared" si="58"/>
        <v xml:space="preserve"> IF MDWPS=1  CALL PROG 1352 </v>
      </c>
      <c r="W440" s="187" t="s">
        <v>2103</v>
      </c>
      <c r="Z440" s="252"/>
    </row>
    <row r="441" spans="1:26">
      <c r="A441" s="250">
        <f t="shared" si="44"/>
        <v>438</v>
      </c>
      <c r="B441" s="251"/>
      <c r="C441" s="251"/>
      <c r="D441" s="251"/>
      <c r="E441" s="186"/>
      <c r="F441" s="195" t="s">
        <v>94</v>
      </c>
      <c r="G441" s="188" t="str">
        <f t="shared" si="59"/>
        <v>=</v>
      </c>
      <c r="H441" s="193"/>
      <c r="I441" s="188" t="str">
        <f t="shared" si="60"/>
        <v>/</v>
      </c>
      <c r="J441" s="194" t="s">
        <v>145</v>
      </c>
      <c r="K441" s="188" t="str">
        <f t="shared" si="57"/>
        <v>/</v>
      </c>
      <c r="L441" s="192" t="s">
        <v>2105</v>
      </c>
      <c r="M441" s="188" t="str">
        <f t="shared" si="61"/>
        <v>/</v>
      </c>
      <c r="N441" s="189"/>
      <c r="O441" s="188" t="str">
        <f t="shared" si="62"/>
        <v>/</v>
      </c>
      <c r="P441" s="189" t="s">
        <v>2106</v>
      </c>
      <c r="Q441" s="188" t="str">
        <f t="shared" si="63"/>
        <v>/</v>
      </c>
      <c r="R441" s="189"/>
      <c r="S441" s="188" t="str">
        <f t="shared" si="64"/>
        <v>/</v>
      </c>
      <c r="T441" s="190"/>
      <c r="U441" s="188" t="str">
        <f t="shared" si="65"/>
        <v>/</v>
      </c>
      <c r="V441" s="194" t="str">
        <f t="shared" si="58"/>
        <v xml:space="preserve"> IF W_CNT_CP=0  GOTO L1301 </v>
      </c>
      <c r="W441" s="187" t="s">
        <v>2112</v>
      </c>
      <c r="Z441" s="252"/>
    </row>
    <row r="442" spans="1:26">
      <c r="A442" s="250">
        <f t="shared" si="44"/>
        <v>439</v>
      </c>
      <c r="B442" s="251"/>
      <c r="C442" s="251"/>
      <c r="D442" s="251"/>
      <c r="E442" s="186"/>
      <c r="F442" s="195" t="s">
        <v>95</v>
      </c>
      <c r="G442" s="188" t="str">
        <f t="shared" si="59"/>
        <v>=</v>
      </c>
      <c r="H442" s="193" t="s">
        <v>2107</v>
      </c>
      <c r="I442" s="188" t="str">
        <f t="shared" si="60"/>
        <v>/</v>
      </c>
      <c r="J442" s="194" t="s">
        <v>145</v>
      </c>
      <c r="K442" s="188" t="str">
        <f t="shared" si="57"/>
        <v>/</v>
      </c>
      <c r="L442" s="192" t="s">
        <v>2090</v>
      </c>
      <c r="M442" s="188" t="str">
        <f t="shared" si="61"/>
        <v>/</v>
      </c>
      <c r="N442" s="189"/>
      <c r="O442" s="188" t="str">
        <f t="shared" si="62"/>
        <v>/</v>
      </c>
      <c r="P442" s="189" t="s">
        <v>2110</v>
      </c>
      <c r="Q442" s="188" t="str">
        <f t="shared" si="63"/>
        <v>/</v>
      </c>
      <c r="R442" s="189"/>
      <c r="S442" s="188" t="str">
        <f t="shared" si="64"/>
        <v>/</v>
      </c>
      <c r="T442" s="190"/>
      <c r="U442" s="188" t="str">
        <f t="shared" si="65"/>
        <v>/</v>
      </c>
      <c r="V442" s="194" t="str">
        <f t="shared" si="58"/>
        <v xml:space="preserve">L1302 IF MDWCY=1  CALL PROG 1354 </v>
      </c>
      <c r="W442" s="187" t="s">
        <v>2111</v>
      </c>
      <c r="Z442" s="252"/>
    </row>
    <row r="443" spans="1:26">
      <c r="A443" s="250">
        <f t="shared" si="44"/>
        <v>440</v>
      </c>
      <c r="B443" s="251"/>
      <c r="C443" s="251"/>
      <c r="D443" s="251"/>
      <c r="E443" s="186"/>
      <c r="F443" s="195" t="s">
        <v>96</v>
      </c>
      <c r="G443" s="188" t="str">
        <f t="shared" si="59"/>
        <v>=</v>
      </c>
      <c r="H443" s="193"/>
      <c r="I443" s="188" t="str">
        <f t="shared" si="60"/>
        <v>/</v>
      </c>
      <c r="J443" s="194" t="s">
        <v>2082</v>
      </c>
      <c r="K443" s="188" t="str">
        <f t="shared" si="57"/>
        <v>/</v>
      </c>
      <c r="L443" s="213" t="s">
        <v>2083</v>
      </c>
      <c r="M443" s="188" t="str">
        <f t="shared" si="61"/>
        <v>/</v>
      </c>
      <c r="N443" s="189"/>
      <c r="O443" s="188" t="str">
        <f t="shared" si="62"/>
        <v>/</v>
      </c>
      <c r="P443" s="214" t="s">
        <v>2120</v>
      </c>
      <c r="Q443" s="188" t="str">
        <f t="shared" si="63"/>
        <v>/</v>
      </c>
      <c r="R443" s="189"/>
      <c r="S443" s="188" t="str">
        <f t="shared" si="64"/>
        <v>/</v>
      </c>
      <c r="T443" s="190"/>
      <c r="U443" s="188" t="str">
        <f t="shared" si="65"/>
        <v>/</v>
      </c>
      <c r="V443" s="194" t="str">
        <f t="shared" si="58"/>
        <v xml:space="preserve"> IF* MDISLOW=1  MOV AX2 PT74 </v>
      </c>
      <c r="W443" s="187" t="s">
        <v>2114</v>
      </c>
      <c r="Z443" s="252"/>
    </row>
    <row r="444" spans="1:26">
      <c r="A444" s="250">
        <f t="shared" si="44"/>
        <v>441</v>
      </c>
      <c r="B444" s="251"/>
      <c r="C444" s="251"/>
      <c r="D444" s="251"/>
      <c r="E444" s="186"/>
      <c r="F444" s="195" t="s">
        <v>99</v>
      </c>
      <c r="G444" s="188" t="str">
        <f t="shared" si="59"/>
        <v>=</v>
      </c>
      <c r="H444" s="193"/>
      <c r="I444" s="188" t="str">
        <f t="shared" si="60"/>
        <v>/</v>
      </c>
      <c r="J444" s="194" t="s">
        <v>478</v>
      </c>
      <c r="K444" s="188" t="str">
        <f t="shared" si="57"/>
        <v>/</v>
      </c>
      <c r="L444" s="192"/>
      <c r="M444" s="188" t="str">
        <f t="shared" si="61"/>
        <v>/</v>
      </c>
      <c r="N444" s="189"/>
      <c r="O444" s="188" t="str">
        <f t="shared" si="62"/>
        <v>/</v>
      </c>
      <c r="P444" s="189" t="s">
        <v>2119</v>
      </c>
      <c r="Q444" s="188" t="str">
        <f t="shared" si="63"/>
        <v>/</v>
      </c>
      <c r="R444" s="189" t="s">
        <v>2116</v>
      </c>
      <c r="S444" s="188" t="str">
        <f t="shared" si="64"/>
        <v>/</v>
      </c>
      <c r="T444" s="190"/>
      <c r="U444" s="188" t="str">
        <f t="shared" si="65"/>
        <v>/</v>
      </c>
      <c r="V444" s="194" t="str">
        <f t="shared" si="58"/>
        <v xml:space="preserve"> *   MOV AX2 PT83 OUT AT_WCO=0</v>
      </c>
      <c r="W444" s="187" t="s">
        <v>2115</v>
      </c>
      <c r="Z444" s="252"/>
    </row>
    <row r="445" spans="1:26">
      <c r="A445" s="250">
        <f t="shared" si="44"/>
        <v>442</v>
      </c>
      <c r="B445" s="251"/>
      <c r="C445" s="251"/>
      <c r="D445" s="251"/>
      <c r="E445" s="186"/>
      <c r="F445" s="195" t="s">
        <v>146</v>
      </c>
      <c r="G445" s="188" t="str">
        <f t="shared" si="59"/>
        <v>=</v>
      </c>
      <c r="H445" s="193"/>
      <c r="I445" s="188" t="str">
        <f t="shared" si="60"/>
        <v>/</v>
      </c>
      <c r="J445" s="194"/>
      <c r="K445" s="188" t="str">
        <f t="shared" si="57"/>
        <v>/</v>
      </c>
      <c r="L445" s="192"/>
      <c r="M445" s="188" t="str">
        <f t="shared" si="61"/>
        <v>/</v>
      </c>
      <c r="N445" s="189"/>
      <c r="O445" s="188" t="str">
        <f t="shared" si="62"/>
        <v>/</v>
      </c>
      <c r="P445" s="189"/>
      <c r="Q445" s="188" t="str">
        <f t="shared" si="63"/>
        <v>/</v>
      </c>
      <c r="R445" s="189" t="s">
        <v>2117</v>
      </c>
      <c r="S445" s="188" t="str">
        <f t="shared" si="64"/>
        <v>/</v>
      </c>
      <c r="T445" s="190"/>
      <c r="U445" s="188" t="str">
        <f t="shared" si="65"/>
        <v>/</v>
      </c>
      <c r="V445" s="194" t="str">
        <f t="shared" si="58"/>
        <v xml:space="preserve">     DELAY TMP55</v>
      </c>
      <c r="W445" s="187"/>
      <c r="Z445" s="252"/>
    </row>
    <row r="446" spans="1:26">
      <c r="A446" s="250">
        <f t="shared" si="44"/>
        <v>443</v>
      </c>
      <c r="B446" s="251"/>
      <c r="C446" s="251"/>
      <c r="D446" s="251"/>
      <c r="E446" s="186"/>
      <c r="F446" s="195" t="s">
        <v>147</v>
      </c>
      <c r="G446" s="188" t="str">
        <f t="shared" si="59"/>
        <v>=</v>
      </c>
      <c r="H446" s="193"/>
      <c r="I446" s="188" t="str">
        <f t="shared" si="60"/>
        <v>/</v>
      </c>
      <c r="J446" s="194"/>
      <c r="K446" s="188" t="str">
        <f t="shared" si="57"/>
        <v>/</v>
      </c>
      <c r="L446" s="192"/>
      <c r="M446" s="188" t="str">
        <f t="shared" si="61"/>
        <v>/</v>
      </c>
      <c r="N446" s="189"/>
      <c r="O446" s="188" t="str">
        <f t="shared" si="62"/>
        <v>/</v>
      </c>
      <c r="P446" s="189" t="s">
        <v>888</v>
      </c>
      <c r="Q446" s="188" t="str">
        <f t="shared" si="63"/>
        <v>/</v>
      </c>
      <c r="R446" s="189"/>
      <c r="S446" s="188" t="str">
        <f t="shared" si="64"/>
        <v>/</v>
      </c>
      <c r="T446" s="190"/>
      <c r="U446" s="188" t="str">
        <f t="shared" si="65"/>
        <v>/</v>
      </c>
      <c r="V446" s="194" t="str">
        <f t="shared" si="58"/>
        <v xml:space="preserve">    RET </v>
      </c>
      <c r="W446" s="187"/>
      <c r="Z446" s="252"/>
    </row>
    <row r="447" spans="1:26">
      <c r="A447" s="250">
        <f t="shared" si="44"/>
        <v>444</v>
      </c>
      <c r="B447" s="251"/>
      <c r="C447" s="251"/>
      <c r="D447" s="251"/>
      <c r="E447" s="229" t="s">
        <v>144</v>
      </c>
      <c r="F447" s="199"/>
      <c r="G447" s="231" t="str">
        <f t="shared" si="59"/>
        <v xml:space="preserve"> </v>
      </c>
      <c r="H447" s="232"/>
      <c r="I447" s="231" t="str">
        <f t="shared" si="60"/>
        <v xml:space="preserve"> </v>
      </c>
      <c r="J447" s="233"/>
      <c r="K447" s="231" t="str">
        <f t="shared" si="57"/>
        <v xml:space="preserve"> </v>
      </c>
      <c r="L447" s="234"/>
      <c r="M447" s="231" t="str">
        <f t="shared" si="61"/>
        <v xml:space="preserve"> </v>
      </c>
      <c r="N447" s="253"/>
      <c r="O447" s="231" t="str">
        <f t="shared" si="62"/>
        <v xml:space="preserve"> </v>
      </c>
      <c r="P447" s="253"/>
      <c r="Q447" s="231" t="str">
        <f t="shared" si="63"/>
        <v xml:space="preserve"> </v>
      </c>
      <c r="R447" s="253"/>
      <c r="S447" s="231" t="str">
        <f t="shared" si="64"/>
        <v xml:space="preserve"> </v>
      </c>
      <c r="T447" s="237"/>
      <c r="U447" s="231" t="str">
        <f t="shared" si="65"/>
        <v xml:space="preserve"> </v>
      </c>
      <c r="V447" s="233" t="str">
        <f t="shared" si="58"/>
        <v xml:space="preserve"> </v>
      </c>
      <c r="W447" s="235"/>
      <c r="Z447" s="252"/>
    </row>
    <row r="448" spans="1:26" ht="18" customHeight="1">
      <c r="A448" s="250">
        <f t="shared" si="44"/>
        <v>445</v>
      </c>
      <c r="B448" s="251"/>
      <c r="C448" s="251"/>
      <c r="D448" s="251"/>
      <c r="E448" s="229" t="s">
        <v>2036</v>
      </c>
      <c r="F448" s="199"/>
      <c r="G448" s="231" t="str">
        <f t="shared" si="59"/>
        <v xml:space="preserve"> </v>
      </c>
      <c r="H448" s="232"/>
      <c r="I448" s="231" t="str">
        <f t="shared" si="60"/>
        <v xml:space="preserve"> </v>
      </c>
      <c r="J448" s="233"/>
      <c r="K448" s="231" t="str">
        <f t="shared" si="57"/>
        <v xml:space="preserve"> </v>
      </c>
      <c r="L448" s="234"/>
      <c r="M448" s="231" t="str">
        <f t="shared" si="61"/>
        <v xml:space="preserve"> </v>
      </c>
      <c r="N448" s="253"/>
      <c r="O448" s="231" t="str">
        <f t="shared" si="62"/>
        <v xml:space="preserve"> </v>
      </c>
      <c r="P448" s="253"/>
      <c r="Q448" s="231" t="str">
        <f t="shared" si="63"/>
        <v xml:space="preserve"> </v>
      </c>
      <c r="R448" s="253"/>
      <c r="S448" s="231" t="str">
        <f t="shared" si="64"/>
        <v xml:space="preserve"> </v>
      </c>
      <c r="T448" s="237"/>
      <c r="U448" s="231" t="str">
        <f t="shared" si="65"/>
        <v xml:space="preserve"> </v>
      </c>
      <c r="V448" s="233" t="str">
        <f t="shared" si="58"/>
        <v xml:space="preserve"> </v>
      </c>
      <c r="W448" s="200" t="s">
        <v>2046</v>
      </c>
      <c r="Z448" s="252"/>
    </row>
    <row r="449" spans="1:26">
      <c r="A449" s="250">
        <f t="shared" si="44"/>
        <v>446</v>
      </c>
      <c r="B449" s="251"/>
      <c r="C449" s="251"/>
      <c r="D449" s="251"/>
      <c r="E449" s="186"/>
      <c r="F449" s="195" t="s">
        <v>137</v>
      </c>
      <c r="G449" s="188" t="str">
        <f t="shared" si="59"/>
        <v>=</v>
      </c>
      <c r="H449" s="193"/>
      <c r="I449" s="188" t="str">
        <f t="shared" si="60"/>
        <v>/</v>
      </c>
      <c r="J449" s="194"/>
      <c r="K449" s="188" t="str">
        <f t="shared" si="57"/>
        <v>/</v>
      </c>
      <c r="L449" s="192"/>
      <c r="M449" s="188" t="str">
        <f t="shared" si="61"/>
        <v>/</v>
      </c>
      <c r="N449" s="189"/>
      <c r="O449" s="188" t="str">
        <f t="shared" si="62"/>
        <v>/</v>
      </c>
      <c r="P449" s="189" t="s">
        <v>2048</v>
      </c>
      <c r="Q449" s="188" t="str">
        <f t="shared" si="63"/>
        <v>/</v>
      </c>
      <c r="R449" s="189"/>
      <c r="S449" s="188" t="str">
        <f t="shared" si="64"/>
        <v>/</v>
      </c>
      <c r="T449" s="190"/>
      <c r="U449" s="188" t="str">
        <f t="shared" si="65"/>
        <v>/</v>
      </c>
      <c r="V449" s="194" t="str">
        <f t="shared" si="58"/>
        <v xml:space="preserve">    OUT M52_EX=1 </v>
      </c>
      <c r="W449" s="187" t="s">
        <v>2046</v>
      </c>
      <c r="Z449" s="252"/>
    </row>
    <row r="450" spans="1:26">
      <c r="A450" s="250">
        <f t="shared" si="44"/>
        <v>447</v>
      </c>
      <c r="B450" s="251"/>
      <c r="C450" s="251"/>
      <c r="D450" s="251"/>
      <c r="E450" s="186"/>
      <c r="F450" s="195" t="s">
        <v>72</v>
      </c>
      <c r="G450" s="188" t="str">
        <f t="shared" si="59"/>
        <v>=</v>
      </c>
      <c r="H450" s="193"/>
      <c r="I450" s="188" t="str">
        <f t="shared" si="60"/>
        <v>/</v>
      </c>
      <c r="J450" s="194" t="s">
        <v>2024</v>
      </c>
      <c r="K450" s="188" t="str">
        <f t="shared" si="57"/>
        <v>/</v>
      </c>
      <c r="L450" s="192" t="s">
        <v>2049</v>
      </c>
      <c r="M450" s="188" t="str">
        <f t="shared" si="61"/>
        <v>/</v>
      </c>
      <c r="N450" s="189"/>
      <c r="O450" s="188" t="str">
        <f t="shared" si="62"/>
        <v>/</v>
      </c>
      <c r="P450" s="189" t="s">
        <v>2050</v>
      </c>
      <c r="Q450" s="188" t="str">
        <f t="shared" si="63"/>
        <v>/</v>
      </c>
      <c r="R450" s="189"/>
      <c r="S450" s="188" t="str">
        <f t="shared" si="64"/>
        <v>/</v>
      </c>
      <c r="T450" s="190"/>
      <c r="U450" s="188" t="str">
        <f t="shared" si="65"/>
        <v>/</v>
      </c>
      <c r="V450" s="194" t="str">
        <f t="shared" si="58"/>
        <v xml:space="preserve"> WT* M52_CP=1  OUT M52_EX=0 </v>
      </c>
      <c r="W450" s="187" t="s">
        <v>2051</v>
      </c>
      <c r="Z450" s="252"/>
    </row>
    <row r="451" spans="1:26">
      <c r="A451" s="250">
        <f t="shared" si="44"/>
        <v>448</v>
      </c>
      <c r="B451" s="251"/>
      <c r="C451" s="251"/>
      <c r="D451" s="251"/>
      <c r="E451" s="186"/>
      <c r="F451" s="195" t="s">
        <v>73</v>
      </c>
      <c r="G451" s="188" t="str">
        <f t="shared" si="59"/>
        <v>=</v>
      </c>
      <c r="H451" s="193"/>
      <c r="I451" s="188" t="str">
        <f t="shared" si="60"/>
        <v>/</v>
      </c>
      <c r="J451" s="194"/>
      <c r="K451" s="188" t="str">
        <f t="shared" si="57"/>
        <v>/</v>
      </c>
      <c r="L451" s="192"/>
      <c r="M451" s="188" t="str">
        <f t="shared" si="61"/>
        <v>/</v>
      </c>
      <c r="N451" s="189"/>
      <c r="O451" s="188" t="str">
        <f t="shared" si="62"/>
        <v>/</v>
      </c>
      <c r="P451" s="189" t="s">
        <v>888</v>
      </c>
      <c r="Q451" s="188" t="str">
        <f t="shared" si="63"/>
        <v>/</v>
      </c>
      <c r="R451" s="189"/>
      <c r="S451" s="188" t="str">
        <f t="shared" si="64"/>
        <v>/</v>
      </c>
      <c r="T451" s="190"/>
      <c r="U451" s="188" t="str">
        <f t="shared" si="65"/>
        <v>/</v>
      </c>
      <c r="V451" s="194" t="str">
        <f t="shared" si="58"/>
        <v xml:space="preserve">    RET </v>
      </c>
      <c r="W451" s="187"/>
      <c r="Z451" s="252"/>
    </row>
    <row r="452" spans="1:26">
      <c r="A452" s="250">
        <f t="shared" si="44"/>
        <v>449</v>
      </c>
      <c r="B452" s="251"/>
      <c r="C452" s="251"/>
      <c r="D452" s="251"/>
      <c r="E452" s="229" t="s">
        <v>144</v>
      </c>
      <c r="F452" s="199"/>
      <c r="G452" s="231" t="str">
        <f t="shared" si="59"/>
        <v xml:space="preserve"> </v>
      </c>
      <c r="H452" s="232"/>
      <c r="I452" s="231" t="str">
        <f t="shared" si="60"/>
        <v xml:space="preserve"> </v>
      </c>
      <c r="J452" s="233"/>
      <c r="K452" s="231" t="str">
        <f t="shared" si="57"/>
        <v xml:space="preserve"> </v>
      </c>
      <c r="L452" s="234"/>
      <c r="M452" s="231" t="str">
        <f t="shared" si="61"/>
        <v xml:space="preserve"> </v>
      </c>
      <c r="N452" s="253"/>
      <c r="O452" s="231" t="str">
        <f t="shared" si="62"/>
        <v xml:space="preserve"> </v>
      </c>
      <c r="P452" s="253"/>
      <c r="Q452" s="231" t="str">
        <f t="shared" si="63"/>
        <v xml:space="preserve"> </v>
      </c>
      <c r="R452" s="253"/>
      <c r="S452" s="231" t="str">
        <f t="shared" si="64"/>
        <v xml:space="preserve"> </v>
      </c>
      <c r="T452" s="237"/>
      <c r="U452" s="231" t="str">
        <f t="shared" si="65"/>
        <v xml:space="preserve"> </v>
      </c>
      <c r="V452" s="233" t="str">
        <f t="shared" si="58"/>
        <v xml:space="preserve"> </v>
      </c>
      <c r="W452" s="235"/>
      <c r="Z452" s="252"/>
    </row>
    <row r="453" spans="1:26" ht="18" customHeight="1">
      <c r="A453" s="250">
        <f t="shared" si="44"/>
        <v>450</v>
      </c>
      <c r="B453" s="251"/>
      <c r="C453" s="251"/>
      <c r="D453" s="251"/>
      <c r="E453" s="229" t="s">
        <v>2037</v>
      </c>
      <c r="F453" s="199"/>
      <c r="G453" s="231" t="str">
        <f t="shared" si="59"/>
        <v xml:space="preserve"> </v>
      </c>
      <c r="H453" s="232"/>
      <c r="I453" s="231" t="str">
        <f t="shared" si="60"/>
        <v xml:space="preserve"> </v>
      </c>
      <c r="J453" s="233"/>
      <c r="K453" s="231" t="str">
        <f t="shared" si="57"/>
        <v xml:space="preserve"> </v>
      </c>
      <c r="L453" s="234"/>
      <c r="M453" s="231" t="str">
        <f t="shared" si="61"/>
        <v xml:space="preserve"> </v>
      </c>
      <c r="N453" s="253"/>
      <c r="O453" s="231" t="str">
        <f t="shared" si="62"/>
        <v xml:space="preserve"> </v>
      </c>
      <c r="P453" s="253"/>
      <c r="Q453" s="231" t="str">
        <f t="shared" si="63"/>
        <v xml:space="preserve"> </v>
      </c>
      <c r="R453" s="253"/>
      <c r="S453" s="231" t="str">
        <f t="shared" si="64"/>
        <v xml:space="preserve"> </v>
      </c>
      <c r="T453" s="237"/>
      <c r="U453" s="231" t="str">
        <f t="shared" si="65"/>
        <v xml:space="preserve"> </v>
      </c>
      <c r="V453" s="233" t="str">
        <f t="shared" si="58"/>
        <v xml:space="preserve"> </v>
      </c>
      <c r="W453" s="200" t="s">
        <v>2047</v>
      </c>
      <c r="Z453" s="252"/>
    </row>
    <row r="454" spans="1:26">
      <c r="A454" s="250">
        <f t="shared" si="44"/>
        <v>451</v>
      </c>
      <c r="B454" s="251"/>
      <c r="C454" s="251"/>
      <c r="D454" s="251"/>
      <c r="E454" s="186"/>
      <c r="F454" s="195" t="s">
        <v>137</v>
      </c>
      <c r="G454" s="188" t="str">
        <f t="shared" si="59"/>
        <v>=</v>
      </c>
      <c r="H454" s="193"/>
      <c r="I454" s="188" t="str">
        <f t="shared" si="60"/>
        <v>/</v>
      </c>
      <c r="J454" s="194"/>
      <c r="K454" s="188" t="str">
        <f t="shared" si="57"/>
        <v>/</v>
      </c>
      <c r="L454" s="192"/>
      <c r="M454" s="188" t="str">
        <f t="shared" si="61"/>
        <v>/</v>
      </c>
      <c r="N454" s="189"/>
      <c r="O454" s="188" t="str">
        <f t="shared" si="62"/>
        <v>/</v>
      </c>
      <c r="P454" s="189" t="s">
        <v>2053</v>
      </c>
      <c r="Q454" s="188" t="str">
        <f t="shared" si="63"/>
        <v>/</v>
      </c>
      <c r="R454" s="189"/>
      <c r="S454" s="188" t="str">
        <f t="shared" si="64"/>
        <v>/</v>
      </c>
      <c r="T454" s="190"/>
      <c r="U454" s="188" t="str">
        <f t="shared" si="65"/>
        <v>/</v>
      </c>
      <c r="V454" s="194" t="str">
        <f t="shared" si="58"/>
        <v xml:space="preserve">    OUT M53_EX=1 </v>
      </c>
      <c r="W454" s="187" t="s">
        <v>2047</v>
      </c>
      <c r="Z454" s="252"/>
    </row>
    <row r="455" spans="1:26">
      <c r="A455" s="250">
        <f t="shared" si="44"/>
        <v>452</v>
      </c>
      <c r="B455" s="251"/>
      <c r="C455" s="251"/>
      <c r="D455" s="251"/>
      <c r="E455" s="186"/>
      <c r="F455" s="195" t="s">
        <v>72</v>
      </c>
      <c r="G455" s="188" t="str">
        <f t="shared" si="59"/>
        <v>=</v>
      </c>
      <c r="H455" s="193"/>
      <c r="I455" s="188" t="str">
        <f t="shared" si="60"/>
        <v>/</v>
      </c>
      <c r="J455" s="194" t="s">
        <v>2024</v>
      </c>
      <c r="K455" s="188" t="str">
        <f t="shared" si="57"/>
        <v>/</v>
      </c>
      <c r="L455" s="192" t="s">
        <v>2055</v>
      </c>
      <c r="M455" s="188" t="str">
        <f t="shared" si="61"/>
        <v>/</v>
      </c>
      <c r="N455" s="189"/>
      <c r="O455" s="188" t="str">
        <f t="shared" si="62"/>
        <v>/</v>
      </c>
      <c r="P455" s="189" t="s">
        <v>2054</v>
      </c>
      <c r="Q455" s="188" t="str">
        <f t="shared" si="63"/>
        <v>/</v>
      </c>
      <c r="R455" s="189"/>
      <c r="S455" s="188" t="str">
        <f t="shared" si="64"/>
        <v>/</v>
      </c>
      <c r="T455" s="190"/>
      <c r="U455" s="188" t="str">
        <f t="shared" si="65"/>
        <v>/</v>
      </c>
      <c r="V455" s="194" t="str">
        <f t="shared" si="58"/>
        <v xml:space="preserve"> WT* M53_CP=1  OUT M53_EX=0 </v>
      </c>
      <c r="W455" s="187" t="s">
        <v>2057</v>
      </c>
      <c r="Z455" s="252"/>
    </row>
    <row r="456" spans="1:26">
      <c r="A456" s="250">
        <f t="shared" si="44"/>
        <v>453</v>
      </c>
      <c r="B456" s="251"/>
      <c r="C456" s="251"/>
      <c r="D456" s="251"/>
      <c r="E456" s="186"/>
      <c r="F456" s="195" t="s">
        <v>73</v>
      </c>
      <c r="G456" s="188" t="str">
        <f t="shared" si="59"/>
        <v>=</v>
      </c>
      <c r="H456" s="193"/>
      <c r="I456" s="188" t="str">
        <f t="shared" si="60"/>
        <v>/</v>
      </c>
      <c r="J456" s="194"/>
      <c r="K456" s="188" t="str">
        <f t="shared" si="57"/>
        <v>/</v>
      </c>
      <c r="L456" s="192"/>
      <c r="M456" s="188" t="str">
        <f t="shared" si="61"/>
        <v>/</v>
      </c>
      <c r="N456" s="189"/>
      <c r="O456" s="188" t="str">
        <f t="shared" si="62"/>
        <v>/</v>
      </c>
      <c r="P456" s="189" t="s">
        <v>888</v>
      </c>
      <c r="Q456" s="188" t="str">
        <f t="shared" si="63"/>
        <v>/</v>
      </c>
      <c r="R456" s="189"/>
      <c r="S456" s="188" t="str">
        <f t="shared" si="64"/>
        <v>/</v>
      </c>
      <c r="T456" s="190"/>
      <c r="U456" s="188" t="str">
        <f t="shared" si="65"/>
        <v>/</v>
      </c>
      <c r="V456" s="194" t="str">
        <f t="shared" si="58"/>
        <v xml:space="preserve">    RET </v>
      </c>
      <c r="W456" s="187"/>
      <c r="Z456" s="252"/>
    </row>
    <row r="457" spans="1:26">
      <c r="A457" s="250">
        <f t="shared" si="44"/>
        <v>454</v>
      </c>
      <c r="B457" s="251"/>
      <c r="C457" s="251"/>
      <c r="D457" s="251"/>
      <c r="E457" s="229" t="s">
        <v>144</v>
      </c>
      <c r="F457" s="199"/>
      <c r="G457" s="231" t="str">
        <f t="shared" si="59"/>
        <v xml:space="preserve"> </v>
      </c>
      <c r="H457" s="232"/>
      <c r="I457" s="231" t="str">
        <f t="shared" si="60"/>
        <v xml:space="preserve"> </v>
      </c>
      <c r="J457" s="233"/>
      <c r="K457" s="231" t="str">
        <f t="shared" si="57"/>
        <v xml:space="preserve"> </v>
      </c>
      <c r="L457" s="234"/>
      <c r="M457" s="231" t="str">
        <f t="shared" si="61"/>
        <v xml:space="preserve"> </v>
      </c>
      <c r="N457" s="253"/>
      <c r="O457" s="231" t="str">
        <f t="shared" si="62"/>
        <v xml:space="preserve"> </v>
      </c>
      <c r="P457" s="253"/>
      <c r="Q457" s="231" t="str">
        <f t="shared" si="63"/>
        <v xml:space="preserve"> </v>
      </c>
      <c r="R457" s="253"/>
      <c r="S457" s="231" t="str">
        <f t="shared" si="64"/>
        <v xml:space="preserve"> </v>
      </c>
      <c r="T457" s="237"/>
      <c r="U457" s="231" t="str">
        <f t="shared" si="65"/>
        <v xml:space="preserve"> </v>
      </c>
      <c r="V457" s="233" t="str">
        <f t="shared" si="58"/>
        <v xml:space="preserve"> </v>
      </c>
      <c r="W457" s="235"/>
      <c r="Z457" s="252"/>
    </row>
    <row r="458" spans="1:26" ht="18" customHeight="1">
      <c r="A458" s="250">
        <f t="shared" si="44"/>
        <v>455</v>
      </c>
      <c r="B458" s="251"/>
      <c r="C458" s="251"/>
      <c r="D458" s="251"/>
      <c r="E458" s="229" t="s">
        <v>2038</v>
      </c>
      <c r="F458" s="199"/>
      <c r="G458" s="231" t="str">
        <f t="shared" si="59"/>
        <v xml:space="preserve"> </v>
      </c>
      <c r="H458" s="232"/>
      <c r="I458" s="231" t="str">
        <f t="shared" si="60"/>
        <v xml:space="preserve"> </v>
      </c>
      <c r="J458" s="233"/>
      <c r="K458" s="231" t="str">
        <f t="shared" si="57"/>
        <v xml:space="preserve"> </v>
      </c>
      <c r="L458" s="234"/>
      <c r="M458" s="231" t="str">
        <f t="shared" si="61"/>
        <v xml:space="preserve"> </v>
      </c>
      <c r="N458" s="253"/>
      <c r="O458" s="231" t="str">
        <f t="shared" si="62"/>
        <v xml:space="preserve"> </v>
      </c>
      <c r="P458" s="253"/>
      <c r="Q458" s="231" t="str">
        <f t="shared" si="63"/>
        <v xml:space="preserve"> </v>
      </c>
      <c r="R458" s="253"/>
      <c r="S458" s="231" t="str">
        <f t="shared" si="64"/>
        <v xml:space="preserve"> </v>
      </c>
      <c r="T458" s="237"/>
      <c r="U458" s="231" t="str">
        <f t="shared" si="65"/>
        <v xml:space="preserve"> </v>
      </c>
      <c r="V458" s="233" t="str">
        <f t="shared" si="58"/>
        <v xml:space="preserve"> </v>
      </c>
      <c r="W458" s="200" t="s">
        <v>2042</v>
      </c>
      <c r="Z458" s="252"/>
    </row>
    <row r="459" spans="1:26">
      <c r="A459" s="250">
        <f t="shared" si="44"/>
        <v>456</v>
      </c>
      <c r="B459" s="251"/>
      <c r="C459" s="251"/>
      <c r="D459" s="251"/>
      <c r="E459" s="186"/>
      <c r="F459" s="195" t="s">
        <v>137</v>
      </c>
      <c r="G459" s="188" t="str">
        <f t="shared" si="59"/>
        <v>=</v>
      </c>
      <c r="H459" s="193"/>
      <c r="I459" s="188" t="str">
        <f t="shared" si="60"/>
        <v>/</v>
      </c>
      <c r="J459" s="194"/>
      <c r="K459" s="188" t="str">
        <f t="shared" si="57"/>
        <v>/</v>
      </c>
      <c r="L459" s="192"/>
      <c r="M459" s="188" t="str">
        <f t="shared" si="61"/>
        <v>/</v>
      </c>
      <c r="N459" s="189"/>
      <c r="O459" s="188" t="str">
        <f t="shared" si="62"/>
        <v>/</v>
      </c>
      <c r="P459" s="189" t="s">
        <v>2058</v>
      </c>
      <c r="Q459" s="188" t="str">
        <f t="shared" si="63"/>
        <v>/</v>
      </c>
      <c r="R459" s="189"/>
      <c r="S459" s="188" t="str">
        <f t="shared" si="64"/>
        <v>/</v>
      </c>
      <c r="T459" s="190"/>
      <c r="U459" s="188" t="str">
        <f t="shared" si="65"/>
        <v>/</v>
      </c>
      <c r="V459" s="194" t="str">
        <f t="shared" si="58"/>
        <v xml:space="preserve">    OUT M54_EX=1 </v>
      </c>
      <c r="W459" s="187" t="s">
        <v>2042</v>
      </c>
      <c r="Z459" s="252"/>
    </row>
    <row r="460" spans="1:26">
      <c r="A460" s="250">
        <f t="shared" si="44"/>
        <v>457</v>
      </c>
      <c r="B460" s="251"/>
      <c r="C460" s="251"/>
      <c r="D460" s="251"/>
      <c r="E460" s="186"/>
      <c r="F460" s="195" t="s">
        <v>72</v>
      </c>
      <c r="G460" s="188" t="str">
        <f t="shared" si="59"/>
        <v>=</v>
      </c>
      <c r="H460" s="193"/>
      <c r="I460" s="188" t="str">
        <f t="shared" si="60"/>
        <v>/</v>
      </c>
      <c r="J460" s="194" t="s">
        <v>2024</v>
      </c>
      <c r="K460" s="188" t="str">
        <f t="shared" si="57"/>
        <v>/</v>
      </c>
      <c r="L460" s="192" t="s">
        <v>2060</v>
      </c>
      <c r="M460" s="188" t="str">
        <f t="shared" si="61"/>
        <v>/</v>
      </c>
      <c r="N460" s="189"/>
      <c r="O460" s="188" t="str">
        <f t="shared" si="62"/>
        <v>/</v>
      </c>
      <c r="P460" s="189" t="s">
        <v>2059</v>
      </c>
      <c r="Q460" s="188" t="str">
        <f t="shared" si="63"/>
        <v>/</v>
      </c>
      <c r="R460" s="189"/>
      <c r="S460" s="188" t="str">
        <f t="shared" si="64"/>
        <v>/</v>
      </c>
      <c r="T460" s="190"/>
      <c r="U460" s="188" t="str">
        <f t="shared" si="65"/>
        <v>/</v>
      </c>
      <c r="V460" s="194" t="str">
        <f t="shared" si="58"/>
        <v xml:space="preserve"> WT* M54_CP=1  OUT M54_EX=0 </v>
      </c>
      <c r="W460" s="187" t="s">
        <v>2061</v>
      </c>
      <c r="Z460" s="252"/>
    </row>
    <row r="461" spans="1:26">
      <c r="A461" s="250">
        <f t="shared" si="44"/>
        <v>458</v>
      </c>
      <c r="B461" s="251"/>
      <c r="C461" s="251"/>
      <c r="D461" s="251"/>
      <c r="E461" s="186"/>
      <c r="F461" s="195" t="s">
        <v>73</v>
      </c>
      <c r="G461" s="188" t="str">
        <f t="shared" si="59"/>
        <v>=</v>
      </c>
      <c r="H461" s="193"/>
      <c r="I461" s="188" t="str">
        <f t="shared" si="60"/>
        <v>/</v>
      </c>
      <c r="J461" s="194"/>
      <c r="K461" s="188" t="str">
        <f t="shared" si="57"/>
        <v>/</v>
      </c>
      <c r="L461" s="192"/>
      <c r="M461" s="188" t="str">
        <f t="shared" si="61"/>
        <v>/</v>
      </c>
      <c r="N461" s="189"/>
      <c r="O461" s="188" t="str">
        <f t="shared" si="62"/>
        <v>/</v>
      </c>
      <c r="P461" s="189" t="s">
        <v>888</v>
      </c>
      <c r="Q461" s="188" t="str">
        <f t="shared" si="63"/>
        <v>/</v>
      </c>
      <c r="R461" s="189"/>
      <c r="S461" s="188" t="str">
        <f t="shared" si="64"/>
        <v>/</v>
      </c>
      <c r="T461" s="190"/>
      <c r="U461" s="188" t="str">
        <f t="shared" si="65"/>
        <v>/</v>
      </c>
      <c r="V461" s="194" t="str">
        <f t="shared" si="58"/>
        <v xml:space="preserve">    RET </v>
      </c>
      <c r="W461" s="187"/>
      <c r="Z461" s="252"/>
    </row>
    <row r="462" spans="1:26">
      <c r="A462" s="250">
        <f t="shared" si="44"/>
        <v>459</v>
      </c>
      <c r="B462" s="251"/>
      <c r="C462" s="251"/>
      <c r="D462" s="251"/>
      <c r="E462" s="229" t="s">
        <v>144</v>
      </c>
      <c r="F462" s="199"/>
      <c r="G462" s="231" t="str">
        <f t="shared" si="59"/>
        <v xml:space="preserve"> </v>
      </c>
      <c r="H462" s="232"/>
      <c r="I462" s="231" t="str">
        <f t="shared" si="60"/>
        <v xml:space="preserve"> </v>
      </c>
      <c r="J462" s="233"/>
      <c r="K462" s="231" t="str">
        <f t="shared" si="57"/>
        <v xml:space="preserve"> </v>
      </c>
      <c r="L462" s="234"/>
      <c r="M462" s="231" t="str">
        <f t="shared" si="61"/>
        <v xml:space="preserve"> </v>
      </c>
      <c r="N462" s="253"/>
      <c r="O462" s="231" t="str">
        <f t="shared" si="62"/>
        <v xml:space="preserve"> </v>
      </c>
      <c r="P462" s="253"/>
      <c r="Q462" s="231" t="str">
        <f t="shared" si="63"/>
        <v xml:space="preserve"> </v>
      </c>
      <c r="R462" s="253"/>
      <c r="S462" s="231" t="str">
        <f t="shared" si="64"/>
        <v xml:space="preserve"> </v>
      </c>
      <c r="T462" s="237"/>
      <c r="U462" s="231" t="str">
        <f t="shared" si="65"/>
        <v xml:space="preserve"> </v>
      </c>
      <c r="V462" s="233" t="str">
        <f t="shared" si="58"/>
        <v xml:space="preserve"> </v>
      </c>
      <c r="W462" s="235"/>
      <c r="Z462" s="252"/>
    </row>
    <row r="463" spans="1:26" ht="18" customHeight="1">
      <c r="A463" s="250">
        <f t="shared" si="44"/>
        <v>460</v>
      </c>
      <c r="B463" s="251"/>
      <c r="C463" s="251"/>
      <c r="D463" s="251"/>
      <c r="E463" s="229" t="s">
        <v>2039</v>
      </c>
      <c r="F463" s="199"/>
      <c r="G463" s="231" t="str">
        <f t="shared" si="59"/>
        <v xml:space="preserve"> </v>
      </c>
      <c r="H463" s="232"/>
      <c r="I463" s="231" t="str">
        <f t="shared" si="60"/>
        <v xml:space="preserve"> </v>
      </c>
      <c r="J463" s="233"/>
      <c r="K463" s="231" t="str">
        <f t="shared" si="57"/>
        <v xml:space="preserve"> </v>
      </c>
      <c r="L463" s="234"/>
      <c r="M463" s="231" t="str">
        <f t="shared" si="61"/>
        <v xml:space="preserve"> </v>
      </c>
      <c r="N463" s="253"/>
      <c r="O463" s="231" t="str">
        <f t="shared" si="62"/>
        <v xml:space="preserve"> </v>
      </c>
      <c r="P463" s="253"/>
      <c r="Q463" s="231" t="str">
        <f t="shared" si="63"/>
        <v xml:space="preserve"> </v>
      </c>
      <c r="R463" s="253"/>
      <c r="S463" s="231" t="str">
        <f t="shared" si="64"/>
        <v xml:space="preserve"> </v>
      </c>
      <c r="T463" s="237"/>
      <c r="U463" s="231" t="str">
        <f t="shared" si="65"/>
        <v xml:space="preserve"> </v>
      </c>
      <c r="V463" s="233" t="str">
        <f t="shared" si="58"/>
        <v xml:space="preserve"> </v>
      </c>
      <c r="W463" s="200" t="s">
        <v>2043</v>
      </c>
      <c r="Z463" s="252"/>
    </row>
    <row r="464" spans="1:26">
      <c r="A464" s="250">
        <f t="shared" si="44"/>
        <v>461</v>
      </c>
      <c r="B464" s="251"/>
      <c r="C464" s="251"/>
      <c r="D464" s="251"/>
      <c r="E464" s="186"/>
      <c r="F464" s="195" t="s">
        <v>137</v>
      </c>
      <c r="G464" s="188" t="str">
        <f t="shared" si="59"/>
        <v>=</v>
      </c>
      <c r="H464" s="193"/>
      <c r="I464" s="188" t="str">
        <f t="shared" si="60"/>
        <v>/</v>
      </c>
      <c r="J464" s="194"/>
      <c r="K464" s="188" t="str">
        <f t="shared" si="57"/>
        <v>/</v>
      </c>
      <c r="L464" s="192"/>
      <c r="M464" s="188" t="str">
        <f t="shared" si="61"/>
        <v>/</v>
      </c>
      <c r="N464" s="189"/>
      <c r="O464" s="188" t="str">
        <f t="shared" si="62"/>
        <v>/</v>
      </c>
      <c r="P464" s="189" t="s">
        <v>2062</v>
      </c>
      <c r="Q464" s="188" t="str">
        <f t="shared" si="63"/>
        <v>/</v>
      </c>
      <c r="R464" s="189"/>
      <c r="S464" s="188" t="str">
        <f t="shared" si="64"/>
        <v>/</v>
      </c>
      <c r="T464" s="190"/>
      <c r="U464" s="188" t="str">
        <f t="shared" si="65"/>
        <v>/</v>
      </c>
      <c r="V464" s="194" t="str">
        <f t="shared" si="58"/>
        <v xml:space="preserve">    OUT M55_EX=1 </v>
      </c>
      <c r="W464" s="187" t="s">
        <v>2043</v>
      </c>
      <c r="Z464" s="252"/>
    </row>
    <row r="465" spans="1:26">
      <c r="A465" s="250">
        <f t="shared" si="44"/>
        <v>462</v>
      </c>
      <c r="B465" s="251"/>
      <c r="C465" s="251"/>
      <c r="D465" s="251"/>
      <c r="E465" s="186"/>
      <c r="F465" s="195" t="s">
        <v>72</v>
      </c>
      <c r="G465" s="188" t="str">
        <f t="shared" si="59"/>
        <v>=</v>
      </c>
      <c r="H465" s="193"/>
      <c r="I465" s="188" t="str">
        <f t="shared" si="60"/>
        <v>/</v>
      </c>
      <c r="J465" s="194" t="s">
        <v>2024</v>
      </c>
      <c r="K465" s="188" t="str">
        <f t="shared" si="57"/>
        <v>/</v>
      </c>
      <c r="L465" s="192" t="s">
        <v>2063</v>
      </c>
      <c r="M465" s="188" t="str">
        <f t="shared" si="61"/>
        <v>/</v>
      </c>
      <c r="N465" s="189"/>
      <c r="O465" s="188" t="str">
        <f t="shared" si="62"/>
        <v>/</v>
      </c>
      <c r="P465" s="189" t="s">
        <v>2064</v>
      </c>
      <c r="Q465" s="188" t="str">
        <f t="shared" si="63"/>
        <v>/</v>
      </c>
      <c r="R465" s="189"/>
      <c r="S465" s="188" t="str">
        <f t="shared" si="64"/>
        <v>/</v>
      </c>
      <c r="T465" s="190"/>
      <c r="U465" s="188" t="str">
        <f t="shared" si="65"/>
        <v>/</v>
      </c>
      <c r="V465" s="194" t="str">
        <f t="shared" si="58"/>
        <v xml:space="preserve"> WT* M55_CP=1  OUT M55_EX=0 </v>
      </c>
      <c r="W465" s="187" t="s">
        <v>2067</v>
      </c>
      <c r="Z465" s="252"/>
    </row>
    <row r="466" spans="1:26">
      <c r="A466" s="250">
        <f t="shared" si="44"/>
        <v>463</v>
      </c>
      <c r="B466" s="251"/>
      <c r="C466" s="251"/>
      <c r="D466" s="251"/>
      <c r="E466" s="186"/>
      <c r="F466" s="195" t="s">
        <v>73</v>
      </c>
      <c r="G466" s="188" t="str">
        <f t="shared" si="59"/>
        <v>=</v>
      </c>
      <c r="H466" s="193"/>
      <c r="I466" s="188" t="str">
        <f t="shared" si="60"/>
        <v>/</v>
      </c>
      <c r="J466" s="194"/>
      <c r="K466" s="188" t="str">
        <f t="shared" si="57"/>
        <v>/</v>
      </c>
      <c r="L466" s="192"/>
      <c r="M466" s="188" t="str">
        <f t="shared" si="61"/>
        <v>/</v>
      </c>
      <c r="N466" s="189"/>
      <c r="O466" s="188" t="str">
        <f t="shared" si="62"/>
        <v>/</v>
      </c>
      <c r="P466" s="189" t="s">
        <v>888</v>
      </c>
      <c r="Q466" s="188" t="str">
        <f t="shared" si="63"/>
        <v>/</v>
      </c>
      <c r="R466" s="189"/>
      <c r="S466" s="188" t="str">
        <f t="shared" si="64"/>
        <v>/</v>
      </c>
      <c r="T466" s="190"/>
      <c r="U466" s="188" t="str">
        <f t="shared" si="65"/>
        <v>/</v>
      </c>
      <c r="V466" s="194" t="str">
        <f t="shared" si="58"/>
        <v xml:space="preserve">    RET </v>
      </c>
      <c r="W466" s="187"/>
      <c r="Z466" s="252"/>
    </row>
    <row r="467" spans="1:26">
      <c r="A467" s="250">
        <f t="shared" si="44"/>
        <v>464</v>
      </c>
      <c r="B467" s="251"/>
      <c r="C467" s="251"/>
      <c r="D467" s="251"/>
      <c r="E467" s="229" t="s">
        <v>144</v>
      </c>
      <c r="F467" s="199"/>
      <c r="G467" s="231" t="str">
        <f t="shared" si="59"/>
        <v xml:space="preserve"> </v>
      </c>
      <c r="H467" s="232"/>
      <c r="I467" s="231" t="str">
        <f t="shared" si="60"/>
        <v xml:space="preserve"> </v>
      </c>
      <c r="J467" s="233"/>
      <c r="K467" s="231" t="str">
        <f t="shared" si="57"/>
        <v xml:space="preserve"> </v>
      </c>
      <c r="L467" s="234"/>
      <c r="M467" s="231" t="str">
        <f t="shared" si="61"/>
        <v xml:space="preserve"> </v>
      </c>
      <c r="N467" s="253"/>
      <c r="O467" s="231" t="str">
        <f t="shared" si="62"/>
        <v xml:space="preserve"> </v>
      </c>
      <c r="P467" s="253"/>
      <c r="Q467" s="231" t="str">
        <f t="shared" si="63"/>
        <v xml:space="preserve"> </v>
      </c>
      <c r="R467" s="253"/>
      <c r="S467" s="231" t="str">
        <f t="shared" si="64"/>
        <v xml:space="preserve"> </v>
      </c>
      <c r="T467" s="237"/>
      <c r="U467" s="231" t="str">
        <f t="shared" si="65"/>
        <v xml:space="preserve"> </v>
      </c>
      <c r="V467" s="233" t="str">
        <f t="shared" si="58"/>
        <v xml:space="preserve"> </v>
      </c>
      <c r="W467" s="235"/>
      <c r="Z467" s="252"/>
    </row>
    <row r="468" spans="1:26" ht="18" customHeight="1">
      <c r="A468" s="250">
        <f t="shared" si="44"/>
        <v>465</v>
      </c>
      <c r="B468" s="251"/>
      <c r="C468" s="251"/>
      <c r="D468" s="251"/>
      <c r="E468" s="229" t="s">
        <v>2040</v>
      </c>
      <c r="F468" s="199"/>
      <c r="G468" s="231" t="str">
        <f t="shared" si="59"/>
        <v xml:space="preserve"> </v>
      </c>
      <c r="H468" s="232"/>
      <c r="I468" s="231" t="str">
        <f t="shared" si="60"/>
        <v xml:space="preserve"> </v>
      </c>
      <c r="J468" s="233"/>
      <c r="K468" s="231" t="str">
        <f t="shared" si="57"/>
        <v xml:space="preserve"> </v>
      </c>
      <c r="L468" s="234"/>
      <c r="M468" s="231" t="str">
        <f t="shared" si="61"/>
        <v xml:space="preserve"> </v>
      </c>
      <c r="N468" s="253"/>
      <c r="O468" s="231" t="str">
        <f t="shared" si="62"/>
        <v xml:space="preserve"> </v>
      </c>
      <c r="P468" s="253"/>
      <c r="Q468" s="231" t="str">
        <f t="shared" si="63"/>
        <v xml:space="preserve"> </v>
      </c>
      <c r="R468" s="253"/>
      <c r="S468" s="231" t="str">
        <f t="shared" si="64"/>
        <v xml:space="preserve"> </v>
      </c>
      <c r="T468" s="237"/>
      <c r="U468" s="231" t="str">
        <f t="shared" si="65"/>
        <v xml:space="preserve"> </v>
      </c>
      <c r="V468" s="233" t="str">
        <f t="shared" si="58"/>
        <v xml:space="preserve"> </v>
      </c>
      <c r="W468" s="200" t="s">
        <v>2044</v>
      </c>
      <c r="Z468" s="252"/>
    </row>
    <row r="469" spans="1:26">
      <c r="A469" s="250">
        <f t="shared" si="44"/>
        <v>466</v>
      </c>
      <c r="B469" s="251"/>
      <c r="C469" s="251"/>
      <c r="D469" s="251"/>
      <c r="E469" s="186"/>
      <c r="F469" s="195" t="s">
        <v>137</v>
      </c>
      <c r="G469" s="188" t="str">
        <f t="shared" si="59"/>
        <v>=</v>
      </c>
      <c r="H469" s="193"/>
      <c r="I469" s="188" t="str">
        <f t="shared" si="60"/>
        <v>/</v>
      </c>
      <c r="J469" s="194"/>
      <c r="K469" s="188" t="str">
        <f t="shared" si="57"/>
        <v>/</v>
      </c>
      <c r="L469" s="192"/>
      <c r="M469" s="188" t="str">
        <f t="shared" si="61"/>
        <v>/</v>
      </c>
      <c r="N469" s="189"/>
      <c r="O469" s="188" t="str">
        <f t="shared" si="62"/>
        <v>/</v>
      </c>
      <c r="P469" s="189" t="s">
        <v>2065</v>
      </c>
      <c r="Q469" s="188" t="str">
        <f t="shared" si="63"/>
        <v>/</v>
      </c>
      <c r="R469" s="189"/>
      <c r="S469" s="188" t="str">
        <f t="shared" si="64"/>
        <v>/</v>
      </c>
      <c r="T469" s="190"/>
      <c r="U469" s="188" t="str">
        <f t="shared" si="65"/>
        <v>/</v>
      </c>
      <c r="V469" s="194" t="str">
        <f t="shared" si="58"/>
        <v xml:space="preserve">    OUT M56_EX=1 </v>
      </c>
      <c r="W469" s="187" t="s">
        <v>2044</v>
      </c>
      <c r="Z469" s="252"/>
    </row>
    <row r="470" spans="1:26">
      <c r="A470" s="250">
        <f t="shared" si="44"/>
        <v>467</v>
      </c>
      <c r="B470" s="251"/>
      <c r="C470" s="251"/>
      <c r="D470" s="251"/>
      <c r="E470" s="186"/>
      <c r="F470" s="195" t="s">
        <v>72</v>
      </c>
      <c r="G470" s="188" t="str">
        <f t="shared" si="59"/>
        <v>=</v>
      </c>
      <c r="H470" s="193"/>
      <c r="I470" s="188" t="str">
        <f t="shared" si="60"/>
        <v>/</v>
      </c>
      <c r="J470" s="194" t="s">
        <v>2024</v>
      </c>
      <c r="K470" s="188" t="str">
        <f t="shared" si="57"/>
        <v>/</v>
      </c>
      <c r="L470" s="192" t="s">
        <v>2066</v>
      </c>
      <c r="M470" s="188" t="str">
        <f t="shared" si="61"/>
        <v>/</v>
      </c>
      <c r="N470" s="189"/>
      <c r="O470" s="188" t="str">
        <f t="shared" si="62"/>
        <v>/</v>
      </c>
      <c r="P470" s="189" t="s">
        <v>2301</v>
      </c>
      <c r="Q470" s="188" t="str">
        <f t="shared" si="63"/>
        <v>/</v>
      </c>
      <c r="R470" s="189"/>
      <c r="S470" s="188" t="str">
        <f t="shared" si="64"/>
        <v>/</v>
      </c>
      <c r="T470" s="190"/>
      <c r="U470" s="188" t="str">
        <f t="shared" si="65"/>
        <v>/</v>
      </c>
      <c r="V470" s="194" t="str">
        <f t="shared" si="58"/>
        <v xml:space="preserve"> WT* M56_CP=1  OUT M56_EX=0 </v>
      </c>
      <c r="W470" s="187" t="s">
        <v>2068</v>
      </c>
      <c r="Z470" s="252"/>
    </row>
    <row r="471" spans="1:26">
      <c r="A471" s="250">
        <f t="shared" si="44"/>
        <v>468</v>
      </c>
      <c r="B471" s="251"/>
      <c r="C471" s="251"/>
      <c r="D471" s="251"/>
      <c r="E471" s="186"/>
      <c r="F471" s="195" t="s">
        <v>73</v>
      </c>
      <c r="G471" s="188" t="str">
        <f t="shared" si="59"/>
        <v>=</v>
      </c>
      <c r="H471" s="193"/>
      <c r="I471" s="188" t="str">
        <f t="shared" si="60"/>
        <v>/</v>
      </c>
      <c r="J471" s="194"/>
      <c r="K471" s="188" t="str">
        <f t="shared" si="57"/>
        <v>/</v>
      </c>
      <c r="L471" s="192"/>
      <c r="M471" s="188" t="str">
        <f t="shared" si="61"/>
        <v>/</v>
      </c>
      <c r="N471" s="189"/>
      <c r="O471" s="188" t="str">
        <f t="shared" si="62"/>
        <v>/</v>
      </c>
      <c r="P471" s="189" t="s">
        <v>888</v>
      </c>
      <c r="Q471" s="188" t="str">
        <f t="shared" si="63"/>
        <v>/</v>
      </c>
      <c r="R471" s="189"/>
      <c r="S471" s="188" t="str">
        <f t="shared" si="64"/>
        <v>/</v>
      </c>
      <c r="T471" s="190"/>
      <c r="U471" s="188" t="str">
        <f t="shared" si="65"/>
        <v>/</v>
      </c>
      <c r="V471" s="194" t="str">
        <f t="shared" si="58"/>
        <v xml:space="preserve">    RET </v>
      </c>
      <c r="W471" s="187"/>
      <c r="Z471" s="252"/>
    </row>
    <row r="472" spans="1:26">
      <c r="A472" s="250">
        <f t="shared" si="44"/>
        <v>469</v>
      </c>
      <c r="B472" s="251"/>
      <c r="C472" s="251"/>
      <c r="D472" s="251"/>
      <c r="E472" s="229" t="s">
        <v>144</v>
      </c>
      <c r="F472" s="199"/>
      <c r="G472" s="231" t="str">
        <f t="shared" si="59"/>
        <v xml:space="preserve"> </v>
      </c>
      <c r="H472" s="232"/>
      <c r="I472" s="231" t="str">
        <f t="shared" si="60"/>
        <v xml:space="preserve"> </v>
      </c>
      <c r="J472" s="233"/>
      <c r="K472" s="231" t="str">
        <f t="shared" si="57"/>
        <v xml:space="preserve"> </v>
      </c>
      <c r="L472" s="234"/>
      <c r="M472" s="231" t="str">
        <f t="shared" si="61"/>
        <v xml:space="preserve"> </v>
      </c>
      <c r="N472" s="253"/>
      <c r="O472" s="231" t="str">
        <f t="shared" si="62"/>
        <v xml:space="preserve"> </v>
      </c>
      <c r="P472" s="253"/>
      <c r="Q472" s="231" t="str">
        <f t="shared" si="63"/>
        <v xml:space="preserve"> </v>
      </c>
      <c r="R472" s="253"/>
      <c r="S472" s="231" t="str">
        <f t="shared" si="64"/>
        <v xml:space="preserve"> </v>
      </c>
      <c r="T472" s="237"/>
      <c r="U472" s="231" t="str">
        <f t="shared" si="65"/>
        <v xml:space="preserve"> </v>
      </c>
      <c r="V472" s="233" t="str">
        <f t="shared" si="58"/>
        <v xml:space="preserve"> </v>
      </c>
      <c r="W472" s="235"/>
      <c r="Z472" s="252"/>
    </row>
    <row r="473" spans="1:26" ht="18" customHeight="1">
      <c r="A473" s="250">
        <f t="shared" si="44"/>
        <v>470</v>
      </c>
      <c r="B473" s="251"/>
      <c r="C473" s="251"/>
      <c r="D473" s="251"/>
      <c r="E473" s="229" t="s">
        <v>2041</v>
      </c>
      <c r="F473" s="199"/>
      <c r="G473" s="231" t="str">
        <f t="shared" si="59"/>
        <v xml:space="preserve"> </v>
      </c>
      <c r="H473" s="232"/>
      <c r="I473" s="231" t="str">
        <f t="shared" si="60"/>
        <v xml:space="preserve"> </v>
      </c>
      <c r="J473" s="233"/>
      <c r="K473" s="231" t="str">
        <f t="shared" si="57"/>
        <v xml:space="preserve"> </v>
      </c>
      <c r="L473" s="234"/>
      <c r="M473" s="231" t="str">
        <f t="shared" si="61"/>
        <v xml:space="preserve"> </v>
      </c>
      <c r="N473" s="253"/>
      <c r="O473" s="231" t="str">
        <f t="shared" si="62"/>
        <v xml:space="preserve"> </v>
      </c>
      <c r="P473" s="253"/>
      <c r="Q473" s="231" t="str">
        <f t="shared" si="63"/>
        <v xml:space="preserve"> </v>
      </c>
      <c r="R473" s="253"/>
      <c r="S473" s="231" t="str">
        <f t="shared" si="64"/>
        <v xml:space="preserve"> </v>
      </c>
      <c r="T473" s="237"/>
      <c r="U473" s="231" t="str">
        <f t="shared" si="65"/>
        <v xml:space="preserve"> </v>
      </c>
      <c r="V473" s="233" t="str">
        <f t="shared" si="58"/>
        <v xml:space="preserve"> </v>
      </c>
      <c r="W473" s="200" t="s">
        <v>2045</v>
      </c>
      <c r="Z473" s="252"/>
    </row>
    <row r="474" spans="1:26">
      <c r="A474" s="250">
        <f t="shared" si="44"/>
        <v>471</v>
      </c>
      <c r="B474" s="251"/>
      <c r="C474" s="251"/>
      <c r="D474" s="251"/>
      <c r="E474" s="186"/>
      <c r="F474" s="195" t="s">
        <v>137</v>
      </c>
      <c r="G474" s="188" t="str">
        <f t="shared" si="59"/>
        <v>=</v>
      </c>
      <c r="H474" s="193"/>
      <c r="I474" s="188" t="str">
        <f t="shared" si="60"/>
        <v>/</v>
      </c>
      <c r="J474" s="194"/>
      <c r="K474" s="188" t="str">
        <f t="shared" si="57"/>
        <v>/</v>
      </c>
      <c r="L474" s="192"/>
      <c r="M474" s="188" t="str">
        <f t="shared" si="61"/>
        <v>/</v>
      </c>
      <c r="N474" s="189"/>
      <c r="O474" s="188" t="str">
        <f t="shared" si="62"/>
        <v>/</v>
      </c>
      <c r="P474" s="189" t="s">
        <v>2069</v>
      </c>
      <c r="Q474" s="188" t="str">
        <f t="shared" si="63"/>
        <v>/</v>
      </c>
      <c r="R474" s="189"/>
      <c r="S474" s="188" t="str">
        <f t="shared" si="64"/>
        <v>/</v>
      </c>
      <c r="T474" s="190"/>
      <c r="U474" s="188" t="str">
        <f t="shared" si="65"/>
        <v>/</v>
      </c>
      <c r="V474" s="194" t="str">
        <f t="shared" si="58"/>
        <v xml:space="preserve">    OUT M57_EX=1 </v>
      </c>
      <c r="W474" s="187" t="s">
        <v>2045</v>
      </c>
      <c r="Z474" s="252"/>
    </row>
    <row r="475" spans="1:26">
      <c r="A475" s="250">
        <f t="shared" si="44"/>
        <v>472</v>
      </c>
      <c r="B475" s="251"/>
      <c r="C475" s="251"/>
      <c r="D475" s="251"/>
      <c r="E475" s="186"/>
      <c r="F475" s="195" t="s">
        <v>72</v>
      </c>
      <c r="G475" s="188" t="str">
        <f t="shared" si="59"/>
        <v>=</v>
      </c>
      <c r="H475" s="193"/>
      <c r="I475" s="188" t="str">
        <f t="shared" si="60"/>
        <v>/</v>
      </c>
      <c r="J475" s="194" t="s">
        <v>2024</v>
      </c>
      <c r="K475" s="188" t="str">
        <f t="shared" si="57"/>
        <v>/</v>
      </c>
      <c r="L475" s="192" t="s">
        <v>2070</v>
      </c>
      <c r="M475" s="188" t="str">
        <f t="shared" si="61"/>
        <v>/</v>
      </c>
      <c r="N475" s="189"/>
      <c r="O475" s="188" t="str">
        <f t="shared" si="62"/>
        <v>/</v>
      </c>
      <c r="P475" s="189" t="s">
        <v>2302</v>
      </c>
      <c r="Q475" s="188" t="str">
        <f t="shared" si="63"/>
        <v>/</v>
      </c>
      <c r="R475" s="189"/>
      <c r="S475" s="188" t="str">
        <f t="shared" si="64"/>
        <v>/</v>
      </c>
      <c r="T475" s="190"/>
      <c r="U475" s="188" t="str">
        <f t="shared" si="65"/>
        <v>/</v>
      </c>
      <c r="V475" s="194" t="str">
        <f t="shared" si="58"/>
        <v xml:space="preserve"> WT* M57_CP=1  OUT M57_EX=0 </v>
      </c>
      <c r="W475" s="187" t="s">
        <v>2071</v>
      </c>
      <c r="Z475" s="252"/>
    </row>
    <row r="476" spans="1:26">
      <c r="A476" s="250">
        <f t="shared" si="44"/>
        <v>473</v>
      </c>
      <c r="B476" s="251"/>
      <c r="C476" s="251"/>
      <c r="D476" s="251"/>
      <c r="E476" s="186"/>
      <c r="F476" s="195" t="s">
        <v>73</v>
      </c>
      <c r="G476" s="188" t="str">
        <f t="shared" si="59"/>
        <v>=</v>
      </c>
      <c r="H476" s="193"/>
      <c r="I476" s="188" t="str">
        <f t="shared" si="60"/>
        <v>/</v>
      </c>
      <c r="J476" s="194"/>
      <c r="K476" s="188" t="str">
        <f t="shared" si="57"/>
        <v>/</v>
      </c>
      <c r="L476" s="192"/>
      <c r="M476" s="188" t="str">
        <f t="shared" si="61"/>
        <v>/</v>
      </c>
      <c r="N476" s="189"/>
      <c r="O476" s="188" t="str">
        <f t="shared" si="62"/>
        <v>/</v>
      </c>
      <c r="P476" s="189"/>
      <c r="Q476" s="188" t="str">
        <f t="shared" si="63"/>
        <v>/</v>
      </c>
      <c r="R476" s="189"/>
      <c r="S476" s="188" t="str">
        <f t="shared" si="64"/>
        <v>/</v>
      </c>
      <c r="T476" s="190"/>
      <c r="U476" s="188" t="str">
        <f t="shared" si="65"/>
        <v>/</v>
      </c>
      <c r="V476" s="194" t="str">
        <f t="shared" si="58"/>
        <v xml:space="preserve"> </v>
      </c>
      <c r="W476" s="187"/>
      <c r="Z476" s="252"/>
    </row>
    <row r="477" spans="1:26">
      <c r="A477" s="250">
        <f t="shared" si="44"/>
        <v>474</v>
      </c>
      <c r="B477" s="251"/>
      <c r="C477" s="251"/>
      <c r="D477" s="251"/>
      <c r="E477" s="229" t="s">
        <v>144</v>
      </c>
      <c r="F477" s="199"/>
      <c r="G477" s="231" t="str">
        <f t="shared" si="59"/>
        <v xml:space="preserve"> </v>
      </c>
      <c r="H477" s="232"/>
      <c r="I477" s="231" t="str">
        <f t="shared" si="60"/>
        <v xml:space="preserve"> </v>
      </c>
      <c r="J477" s="233"/>
      <c r="K477" s="231" t="str">
        <f t="shared" si="57"/>
        <v xml:space="preserve"> </v>
      </c>
      <c r="L477" s="234"/>
      <c r="M477" s="231" t="str">
        <f t="shared" si="61"/>
        <v xml:space="preserve"> </v>
      </c>
      <c r="N477" s="253"/>
      <c r="O477" s="231" t="str">
        <f t="shared" si="62"/>
        <v xml:space="preserve"> </v>
      </c>
      <c r="P477" s="253"/>
      <c r="Q477" s="231" t="str">
        <f t="shared" si="63"/>
        <v xml:space="preserve"> </v>
      </c>
      <c r="R477" s="253"/>
      <c r="S477" s="231" t="str">
        <f t="shared" si="64"/>
        <v xml:space="preserve"> </v>
      </c>
      <c r="T477" s="237"/>
      <c r="U477" s="231" t="str">
        <f t="shared" si="65"/>
        <v xml:space="preserve"> </v>
      </c>
      <c r="V477" s="233" t="str">
        <f t="shared" si="58"/>
        <v xml:space="preserve"> </v>
      </c>
      <c r="W477" s="235"/>
      <c r="Z477" s="252"/>
    </row>
    <row r="478" spans="1:26" ht="18" customHeight="1">
      <c r="A478" s="250">
        <f t="shared" si="44"/>
        <v>475</v>
      </c>
      <c r="B478" s="251"/>
      <c r="C478" s="251"/>
      <c r="D478" s="251"/>
      <c r="E478" s="229" t="s">
        <v>2121</v>
      </c>
      <c r="F478" s="199"/>
      <c r="G478" s="231" t="str">
        <f t="shared" si="59"/>
        <v xml:space="preserve"> </v>
      </c>
      <c r="H478" s="232"/>
      <c r="I478" s="231" t="str">
        <f t="shared" si="60"/>
        <v xml:space="preserve"> </v>
      </c>
      <c r="J478" s="233"/>
      <c r="K478" s="231" t="str">
        <f t="shared" si="57"/>
        <v xml:space="preserve"> </v>
      </c>
      <c r="L478" s="234"/>
      <c r="M478" s="231" t="str">
        <f t="shared" si="61"/>
        <v xml:space="preserve"> </v>
      </c>
      <c r="N478" s="253"/>
      <c r="O478" s="231" t="str">
        <f t="shared" si="62"/>
        <v xml:space="preserve"> </v>
      </c>
      <c r="P478" s="253"/>
      <c r="Q478" s="231" t="str">
        <f t="shared" si="63"/>
        <v xml:space="preserve"> </v>
      </c>
      <c r="R478" s="253"/>
      <c r="S478" s="231" t="str">
        <f t="shared" si="64"/>
        <v xml:space="preserve"> </v>
      </c>
      <c r="T478" s="237"/>
      <c r="U478" s="231" t="str">
        <f t="shared" si="65"/>
        <v xml:space="preserve"> </v>
      </c>
      <c r="V478" s="233" t="str">
        <f t="shared" si="58"/>
        <v xml:space="preserve"> </v>
      </c>
      <c r="W478" s="200" t="s">
        <v>2031</v>
      </c>
      <c r="Z478" s="252"/>
    </row>
    <row r="479" spans="1:26">
      <c r="A479" s="250">
        <f t="shared" si="44"/>
        <v>476</v>
      </c>
      <c r="B479" s="251"/>
      <c r="C479" s="251"/>
      <c r="D479" s="251"/>
      <c r="E479" s="186"/>
      <c r="F479" s="195" t="s">
        <v>137</v>
      </c>
      <c r="G479" s="188" t="str">
        <f t="shared" si="59"/>
        <v>=</v>
      </c>
      <c r="H479" s="193"/>
      <c r="I479" s="188" t="str">
        <f t="shared" si="60"/>
        <v>/</v>
      </c>
      <c r="J479" s="194" t="s">
        <v>145</v>
      </c>
      <c r="K479" s="188" t="str">
        <f t="shared" si="57"/>
        <v>/</v>
      </c>
      <c r="L479" s="192" t="s">
        <v>2174</v>
      </c>
      <c r="M479" s="188" t="str">
        <f t="shared" si="61"/>
        <v>/</v>
      </c>
      <c r="N479" s="189"/>
      <c r="O479" s="188" t="str">
        <f t="shared" si="62"/>
        <v>/</v>
      </c>
      <c r="P479" s="189" t="s">
        <v>2185</v>
      </c>
      <c r="Q479" s="188" t="str">
        <f t="shared" si="63"/>
        <v>/</v>
      </c>
      <c r="R479" s="189"/>
      <c r="S479" s="188" t="str">
        <f t="shared" si="64"/>
        <v>/</v>
      </c>
      <c r="T479" s="190"/>
      <c r="U479" s="188" t="str">
        <f t="shared" si="65"/>
        <v>/</v>
      </c>
      <c r="V479" s="194" t="str">
        <f t="shared" si="58"/>
        <v xml:space="preserve"> IF AT_STATUS=0 &amp; ML4IS=0  CALL PROG 1106 </v>
      </c>
      <c r="W479" s="187" t="s">
        <v>584</v>
      </c>
      <c r="Z479" s="252"/>
    </row>
    <row r="480" spans="1:26" ht="27">
      <c r="A480" s="250">
        <f t="shared" si="44"/>
        <v>477</v>
      </c>
      <c r="B480" s="251"/>
      <c r="C480" s="251"/>
      <c r="D480" s="251"/>
      <c r="E480" s="186"/>
      <c r="F480" s="195" t="s">
        <v>72</v>
      </c>
      <c r="G480" s="188" t="str">
        <f t="shared" si="59"/>
        <v>=</v>
      </c>
      <c r="H480" s="193"/>
      <c r="I480" s="188" t="str">
        <f t="shared" si="60"/>
        <v>/</v>
      </c>
      <c r="J480" s="194" t="s">
        <v>2529</v>
      </c>
      <c r="K480" s="188" t="str">
        <f t="shared" si="57"/>
        <v>/</v>
      </c>
      <c r="L480" s="192" t="s">
        <v>2530</v>
      </c>
      <c r="M480" s="188" t="str">
        <f t="shared" si="61"/>
        <v>/</v>
      </c>
      <c r="N480" s="189"/>
      <c r="O480" s="188" t="str">
        <f t="shared" si="62"/>
        <v>/</v>
      </c>
      <c r="P480" s="189" t="s">
        <v>2123</v>
      </c>
      <c r="Q480" s="188" t="str">
        <f t="shared" si="63"/>
        <v>/</v>
      </c>
      <c r="R480" s="189"/>
      <c r="S480" s="188" t="str">
        <f t="shared" si="64"/>
        <v>/</v>
      </c>
      <c r="T480" s="190"/>
      <c r="U480" s="188" t="str">
        <f t="shared" si="65"/>
        <v>/</v>
      </c>
      <c r="V480" s="194" t="str">
        <f t="shared" si="58"/>
        <v xml:space="preserve"> WT* M08_EN=1  OUT M39_EX=0 </v>
      </c>
      <c r="W480" s="187" t="s">
        <v>2531</v>
      </c>
      <c r="Z480" s="252"/>
    </row>
    <row r="481" spans="1:26">
      <c r="A481" s="250">
        <f t="shared" si="44"/>
        <v>478</v>
      </c>
      <c r="B481" s="251"/>
      <c r="C481" s="251"/>
      <c r="D481" s="251"/>
      <c r="E481" s="186"/>
      <c r="F481" s="195" t="s">
        <v>73</v>
      </c>
      <c r="G481" s="188" t="str">
        <f t="shared" si="59"/>
        <v>=</v>
      </c>
      <c r="H481" s="193"/>
      <c r="I481" s="188" t="str">
        <f t="shared" si="60"/>
        <v>/</v>
      </c>
      <c r="J481" s="194" t="s">
        <v>145</v>
      </c>
      <c r="K481" s="188" t="str">
        <f t="shared" si="57"/>
        <v>/</v>
      </c>
      <c r="L481" s="213" t="s">
        <v>1291</v>
      </c>
      <c r="M481" s="210" t="str">
        <f t="shared" si="61"/>
        <v>/</v>
      </c>
      <c r="N481" s="214"/>
      <c r="O481" s="210" t="str">
        <f t="shared" si="62"/>
        <v>/</v>
      </c>
      <c r="P481" s="214" t="s">
        <v>2316</v>
      </c>
      <c r="Q481" s="188" t="str">
        <f t="shared" si="63"/>
        <v>/</v>
      </c>
      <c r="R481" s="189"/>
      <c r="S481" s="188" t="str">
        <f t="shared" si="64"/>
        <v>/</v>
      </c>
      <c r="T481" s="190"/>
      <c r="U481" s="188" t="str">
        <f t="shared" si="65"/>
        <v>/</v>
      </c>
      <c r="V481" s="194" t="str">
        <f t="shared" si="58"/>
        <v xml:space="preserve"> IF MDFL8=1  GOTO L1601 </v>
      </c>
      <c r="W481" s="187" t="s">
        <v>2318</v>
      </c>
      <c r="Z481" s="252"/>
    </row>
    <row r="482" spans="1:26">
      <c r="A482" s="250">
        <f t="shared" ref="A482:A680" si="66">ROW()-3</f>
        <v>479</v>
      </c>
      <c r="B482" s="251"/>
      <c r="C482" s="251"/>
      <c r="D482" s="251"/>
      <c r="E482" s="186"/>
      <c r="F482" s="195" t="s">
        <v>74</v>
      </c>
      <c r="G482" s="188" t="str">
        <f t="shared" si="59"/>
        <v>=</v>
      </c>
      <c r="H482" s="193"/>
      <c r="I482" s="188" t="str">
        <f t="shared" si="60"/>
        <v>/</v>
      </c>
      <c r="J482" s="194" t="s">
        <v>145</v>
      </c>
      <c r="K482" s="188" t="str">
        <f t="shared" si="57"/>
        <v>/</v>
      </c>
      <c r="L482" s="192" t="s">
        <v>2305</v>
      </c>
      <c r="M482" s="188" t="str">
        <f t="shared" si="61"/>
        <v>/</v>
      </c>
      <c r="N482" s="189"/>
      <c r="O482" s="188" t="str">
        <f t="shared" si="62"/>
        <v>/</v>
      </c>
      <c r="P482" s="189" t="s">
        <v>2147</v>
      </c>
      <c r="Q482" s="188" t="str">
        <f t="shared" si="63"/>
        <v>/</v>
      </c>
      <c r="R482" s="189"/>
      <c r="S482" s="188" t="str">
        <f t="shared" si="64"/>
        <v>/</v>
      </c>
      <c r="T482" s="190"/>
      <c r="U482" s="188" t="str">
        <f t="shared" si="65"/>
        <v>/</v>
      </c>
      <c r="V482" s="194" t="str">
        <f t="shared" si="58"/>
        <v xml:space="preserve"> IF MDIS1=1 &amp; MDFL8=0  CALL PROG 1610 </v>
      </c>
      <c r="W482" s="187" t="s">
        <v>2127</v>
      </c>
      <c r="Z482" s="252"/>
    </row>
    <row r="483" spans="1:26">
      <c r="A483" s="250">
        <f t="shared" si="66"/>
        <v>480</v>
      </c>
      <c r="B483" s="251"/>
      <c r="C483" s="251"/>
      <c r="D483" s="251"/>
      <c r="E483" s="186"/>
      <c r="F483" s="195" t="s">
        <v>76</v>
      </c>
      <c r="G483" s="188" t="str">
        <f t="shared" si="59"/>
        <v>=</v>
      </c>
      <c r="H483" s="193"/>
      <c r="I483" s="188" t="str">
        <f t="shared" si="60"/>
        <v>/</v>
      </c>
      <c r="J483" s="194" t="s">
        <v>145</v>
      </c>
      <c r="K483" s="188" t="str">
        <f t="shared" si="57"/>
        <v>/</v>
      </c>
      <c r="L483" s="192" t="s">
        <v>2303</v>
      </c>
      <c r="M483" s="188" t="str">
        <f t="shared" si="61"/>
        <v>/</v>
      </c>
      <c r="N483" s="189"/>
      <c r="O483" s="188" t="str">
        <f t="shared" si="62"/>
        <v>/</v>
      </c>
      <c r="P483" s="189" t="s">
        <v>2148</v>
      </c>
      <c r="Q483" s="188" t="str">
        <f t="shared" si="63"/>
        <v>/</v>
      </c>
      <c r="R483" s="189"/>
      <c r="S483" s="188" t="str">
        <f t="shared" si="64"/>
        <v>/</v>
      </c>
      <c r="T483" s="190"/>
      <c r="U483" s="188" t="str">
        <f t="shared" si="65"/>
        <v>/</v>
      </c>
      <c r="V483" s="194" t="str">
        <f t="shared" si="58"/>
        <v xml:space="preserve"> IF MDIS2=1 &amp; MDFL8=0  CALL PROG 1620 </v>
      </c>
      <c r="W483" s="187" t="s">
        <v>2128</v>
      </c>
      <c r="Z483" s="252"/>
    </row>
    <row r="484" spans="1:26">
      <c r="A484" s="250">
        <f t="shared" si="66"/>
        <v>481</v>
      </c>
      <c r="B484" s="251"/>
      <c r="C484" s="251"/>
      <c r="D484" s="251"/>
      <c r="E484" s="186"/>
      <c r="F484" s="195" t="s">
        <v>77</v>
      </c>
      <c r="G484" s="188" t="str">
        <f t="shared" si="59"/>
        <v>=</v>
      </c>
      <c r="H484" s="193"/>
      <c r="I484" s="188" t="str">
        <f t="shared" si="60"/>
        <v>/</v>
      </c>
      <c r="J484" s="194" t="s">
        <v>145</v>
      </c>
      <c r="K484" s="188" t="str">
        <f t="shared" si="57"/>
        <v>/</v>
      </c>
      <c r="L484" s="192" t="s">
        <v>2304</v>
      </c>
      <c r="M484" s="188" t="str">
        <f t="shared" si="61"/>
        <v>/</v>
      </c>
      <c r="N484" s="189"/>
      <c r="O484" s="188" t="str">
        <f t="shared" si="62"/>
        <v>/</v>
      </c>
      <c r="P484" s="189" t="s">
        <v>2149</v>
      </c>
      <c r="Q484" s="188" t="str">
        <f t="shared" si="63"/>
        <v>/</v>
      </c>
      <c r="R484" s="189"/>
      <c r="S484" s="188" t="str">
        <f t="shared" si="64"/>
        <v>/</v>
      </c>
      <c r="T484" s="190"/>
      <c r="U484" s="188" t="str">
        <f t="shared" si="65"/>
        <v>/</v>
      </c>
      <c r="V484" s="194" t="str">
        <f t="shared" si="58"/>
        <v xml:space="preserve"> IF MDIS3=1 &amp; MDFL8=0  CALL PROG 1630 </v>
      </c>
      <c r="W484" s="187" t="s">
        <v>2129</v>
      </c>
      <c r="Z484" s="252"/>
    </row>
    <row r="485" spans="1:26">
      <c r="A485" s="250">
        <f t="shared" si="66"/>
        <v>482</v>
      </c>
      <c r="B485" s="251"/>
      <c r="C485" s="251"/>
      <c r="D485" s="251"/>
      <c r="E485" s="186"/>
      <c r="F485" s="195" t="s">
        <v>81</v>
      </c>
      <c r="G485" s="188" t="str">
        <f t="shared" si="59"/>
        <v>=</v>
      </c>
      <c r="H485" s="193"/>
      <c r="I485" s="188" t="str">
        <f t="shared" si="60"/>
        <v>/</v>
      </c>
      <c r="J485" s="194" t="s">
        <v>145</v>
      </c>
      <c r="K485" s="188" t="str">
        <f t="shared" si="57"/>
        <v>/</v>
      </c>
      <c r="L485" s="192" t="s">
        <v>2310</v>
      </c>
      <c r="M485" s="188" t="str">
        <f t="shared" si="61"/>
        <v>/</v>
      </c>
      <c r="N485" s="189"/>
      <c r="O485" s="188" t="str">
        <f t="shared" si="62"/>
        <v>/</v>
      </c>
      <c r="P485" s="189" t="s">
        <v>2150</v>
      </c>
      <c r="Q485" s="188" t="str">
        <f t="shared" si="63"/>
        <v>/</v>
      </c>
      <c r="R485" s="189"/>
      <c r="S485" s="188" t="str">
        <f t="shared" si="64"/>
        <v>/</v>
      </c>
      <c r="T485" s="190"/>
      <c r="U485" s="188" t="str">
        <f t="shared" si="65"/>
        <v>/</v>
      </c>
      <c r="V485" s="194" t="str">
        <f t="shared" si="58"/>
        <v xml:space="preserve"> IF MDIS4=1 &amp; MDFL8=0  CALL PROG 1640 </v>
      </c>
      <c r="W485" s="187" t="s">
        <v>2130</v>
      </c>
      <c r="Z485" s="252"/>
    </row>
    <row r="486" spans="1:26">
      <c r="A486" s="250">
        <f t="shared" si="66"/>
        <v>483</v>
      </c>
      <c r="B486" s="251"/>
      <c r="C486" s="251"/>
      <c r="D486" s="251"/>
      <c r="E486" s="186"/>
      <c r="F486" s="195" t="s">
        <v>82</v>
      </c>
      <c r="G486" s="188" t="str">
        <f t="shared" si="59"/>
        <v>=</v>
      </c>
      <c r="H486" s="211" t="s">
        <v>2317</v>
      </c>
      <c r="I486" s="188" t="str">
        <f t="shared" si="60"/>
        <v>/</v>
      </c>
      <c r="J486" s="194" t="s">
        <v>145</v>
      </c>
      <c r="K486" s="188" t="str">
        <f t="shared" si="57"/>
        <v>/</v>
      </c>
      <c r="L486" s="213" t="s">
        <v>2306</v>
      </c>
      <c r="M486" s="188" t="str">
        <f t="shared" si="61"/>
        <v>/</v>
      </c>
      <c r="N486" s="189"/>
      <c r="O486" s="188" t="str">
        <f t="shared" si="62"/>
        <v>/</v>
      </c>
      <c r="P486" s="214" t="s">
        <v>2311</v>
      </c>
      <c r="Q486" s="188" t="str">
        <f t="shared" si="63"/>
        <v>/</v>
      </c>
      <c r="R486" s="189"/>
      <c r="S486" s="188" t="str">
        <f t="shared" si="64"/>
        <v>/</v>
      </c>
      <c r="T486" s="190"/>
      <c r="U486" s="188" t="str">
        <f t="shared" si="65"/>
        <v>/</v>
      </c>
      <c r="V486" s="194" t="str">
        <f t="shared" si="58"/>
        <v xml:space="preserve">L1601 IF MDIS1=1 &amp; MDFL8=1  CALL PROG 1611 </v>
      </c>
      <c r="W486" s="216" t="s">
        <v>2319</v>
      </c>
      <c r="Z486" s="252"/>
    </row>
    <row r="487" spans="1:26">
      <c r="A487" s="250">
        <f t="shared" si="66"/>
        <v>484</v>
      </c>
      <c r="B487" s="251"/>
      <c r="C487" s="251"/>
      <c r="D487" s="251"/>
      <c r="E487" s="186"/>
      <c r="F487" s="195" t="s">
        <v>83</v>
      </c>
      <c r="G487" s="188" t="str">
        <f t="shared" si="59"/>
        <v>=</v>
      </c>
      <c r="H487" s="193"/>
      <c r="I487" s="188" t="str">
        <f t="shared" si="60"/>
        <v>/</v>
      </c>
      <c r="J487" s="194" t="s">
        <v>145</v>
      </c>
      <c r="K487" s="188" t="str">
        <f t="shared" si="57"/>
        <v>/</v>
      </c>
      <c r="L487" s="213" t="s">
        <v>2307</v>
      </c>
      <c r="M487" s="188" t="str">
        <f t="shared" si="61"/>
        <v>/</v>
      </c>
      <c r="N487" s="189"/>
      <c r="O487" s="188" t="str">
        <f t="shared" si="62"/>
        <v>/</v>
      </c>
      <c r="P487" s="214" t="s">
        <v>2312</v>
      </c>
      <c r="Q487" s="188" t="str">
        <f t="shared" si="63"/>
        <v>/</v>
      </c>
      <c r="R487" s="189"/>
      <c r="S487" s="188" t="str">
        <f t="shared" si="64"/>
        <v>/</v>
      </c>
      <c r="T487" s="190"/>
      <c r="U487" s="188" t="str">
        <f t="shared" si="65"/>
        <v>/</v>
      </c>
      <c r="V487" s="194" t="str">
        <f t="shared" si="58"/>
        <v xml:space="preserve"> IF MDIS2=1 &amp; MDFL8=1  CALL PROG 1621 </v>
      </c>
      <c r="W487" s="216" t="s">
        <v>2320</v>
      </c>
      <c r="Z487" s="252"/>
    </row>
    <row r="488" spans="1:26">
      <c r="A488" s="250">
        <f t="shared" si="66"/>
        <v>485</v>
      </c>
      <c r="B488" s="251"/>
      <c r="C488" s="251"/>
      <c r="D488" s="251"/>
      <c r="E488" s="186"/>
      <c r="F488" s="195" t="s">
        <v>84</v>
      </c>
      <c r="G488" s="188" t="str">
        <f t="shared" si="59"/>
        <v>=</v>
      </c>
      <c r="H488" s="193"/>
      <c r="I488" s="188" t="str">
        <f t="shared" si="60"/>
        <v>/</v>
      </c>
      <c r="J488" s="194" t="s">
        <v>145</v>
      </c>
      <c r="K488" s="188" t="str">
        <f t="shared" si="57"/>
        <v>/</v>
      </c>
      <c r="L488" s="213" t="s">
        <v>2308</v>
      </c>
      <c r="M488" s="188" t="str">
        <f t="shared" si="61"/>
        <v>/</v>
      </c>
      <c r="N488" s="189"/>
      <c r="O488" s="188" t="str">
        <f t="shared" si="62"/>
        <v>/</v>
      </c>
      <c r="P488" s="214" t="s">
        <v>2314</v>
      </c>
      <c r="Q488" s="188" t="str">
        <f t="shared" si="63"/>
        <v>/</v>
      </c>
      <c r="R488" s="189"/>
      <c r="S488" s="188" t="str">
        <f t="shared" si="64"/>
        <v>/</v>
      </c>
      <c r="T488" s="190"/>
      <c r="U488" s="188" t="str">
        <f t="shared" si="65"/>
        <v>/</v>
      </c>
      <c r="V488" s="194" t="str">
        <f t="shared" si="58"/>
        <v xml:space="preserve"> IF MDIS3=1 &amp; MDFL8=1  CALL PROG 1631 </v>
      </c>
      <c r="W488" s="216" t="s">
        <v>2321</v>
      </c>
      <c r="Z488" s="252"/>
    </row>
    <row r="489" spans="1:26">
      <c r="A489" s="250">
        <f t="shared" si="66"/>
        <v>486</v>
      </c>
      <c r="B489" s="251"/>
      <c r="C489" s="251"/>
      <c r="D489" s="251"/>
      <c r="E489" s="186"/>
      <c r="F489" s="195" t="s">
        <v>85</v>
      </c>
      <c r="G489" s="188" t="str">
        <f t="shared" si="59"/>
        <v>=</v>
      </c>
      <c r="H489" s="193"/>
      <c r="I489" s="188" t="str">
        <f t="shared" si="60"/>
        <v>/</v>
      </c>
      <c r="J489" s="194" t="s">
        <v>145</v>
      </c>
      <c r="K489" s="188" t="str">
        <f t="shared" si="57"/>
        <v>/</v>
      </c>
      <c r="L489" s="213" t="s">
        <v>2309</v>
      </c>
      <c r="M489" s="188" t="str">
        <f t="shared" si="61"/>
        <v>/</v>
      </c>
      <c r="N489" s="189"/>
      <c r="O489" s="188" t="str">
        <f t="shared" si="62"/>
        <v>/</v>
      </c>
      <c r="P489" s="214" t="s">
        <v>2313</v>
      </c>
      <c r="Q489" s="188" t="str">
        <f t="shared" si="63"/>
        <v>/</v>
      </c>
      <c r="R489" s="189"/>
      <c r="S489" s="188" t="str">
        <f t="shared" si="64"/>
        <v>/</v>
      </c>
      <c r="T489" s="190"/>
      <c r="U489" s="188" t="str">
        <f t="shared" si="65"/>
        <v>/</v>
      </c>
      <c r="V489" s="194" t="str">
        <f t="shared" si="58"/>
        <v xml:space="preserve"> IF MDIS4=1 &amp; MDFL8=1  CALL PROG 1641 </v>
      </c>
      <c r="W489" s="216" t="s">
        <v>2322</v>
      </c>
      <c r="Z489" s="252"/>
    </row>
    <row r="490" spans="1:26">
      <c r="A490" s="250">
        <f t="shared" si="66"/>
        <v>487</v>
      </c>
      <c r="B490" s="251"/>
      <c r="C490" s="251"/>
      <c r="D490" s="251"/>
      <c r="E490" s="186"/>
      <c r="F490" s="195" t="s">
        <v>93</v>
      </c>
      <c r="G490" s="188" t="str">
        <f t="shared" si="59"/>
        <v>=</v>
      </c>
      <c r="H490" s="193"/>
      <c r="I490" s="188" t="str">
        <f t="shared" si="60"/>
        <v>/</v>
      </c>
      <c r="J490" s="194"/>
      <c r="K490" s="188" t="str">
        <f t="shared" si="57"/>
        <v>/</v>
      </c>
      <c r="L490" s="192"/>
      <c r="M490" s="188" t="str">
        <f t="shared" si="61"/>
        <v>/</v>
      </c>
      <c r="N490" s="189"/>
      <c r="O490" s="188" t="str">
        <f t="shared" si="62"/>
        <v>/</v>
      </c>
      <c r="P490" s="189" t="s">
        <v>2125</v>
      </c>
      <c r="Q490" s="188" t="str">
        <f t="shared" si="63"/>
        <v>/</v>
      </c>
      <c r="R490" s="189"/>
      <c r="S490" s="188" t="str">
        <f t="shared" si="64"/>
        <v>/</v>
      </c>
      <c r="T490" s="190"/>
      <c r="U490" s="188" t="str">
        <f t="shared" si="65"/>
        <v>/</v>
      </c>
      <c r="V490" s="194" t="str">
        <f t="shared" si="58"/>
        <v xml:space="preserve">    OUT AT_L4ISCK=1 </v>
      </c>
      <c r="W490" s="187" t="s">
        <v>2131</v>
      </c>
      <c r="Z490" s="252"/>
    </row>
    <row r="491" spans="1:26">
      <c r="A491" s="250">
        <f t="shared" si="66"/>
        <v>488</v>
      </c>
      <c r="B491" s="251"/>
      <c r="C491" s="251"/>
      <c r="D491" s="251"/>
      <c r="E491" s="186"/>
      <c r="F491" s="195" t="s">
        <v>94</v>
      </c>
      <c r="G491" s="188" t="str">
        <f t="shared" si="59"/>
        <v>=</v>
      </c>
      <c r="H491" s="193"/>
      <c r="I491" s="188" t="str">
        <f t="shared" si="60"/>
        <v>/</v>
      </c>
      <c r="J491" s="194"/>
      <c r="K491" s="188" t="str">
        <f t="shared" si="57"/>
        <v>/</v>
      </c>
      <c r="L491" s="192"/>
      <c r="M491" s="188" t="str">
        <f t="shared" si="61"/>
        <v>/</v>
      </c>
      <c r="N491" s="189"/>
      <c r="O491" s="188" t="str">
        <f t="shared" si="62"/>
        <v>/</v>
      </c>
      <c r="P491" s="189" t="s">
        <v>2126</v>
      </c>
      <c r="Q491" s="188" t="str">
        <f t="shared" si="63"/>
        <v>/</v>
      </c>
      <c r="R491" s="189"/>
      <c r="S491" s="188" t="str">
        <f t="shared" si="64"/>
        <v>/</v>
      </c>
      <c r="T491" s="190"/>
      <c r="U491" s="188" t="str">
        <f t="shared" si="65"/>
        <v>/</v>
      </c>
      <c r="V491" s="194" t="str">
        <f t="shared" si="58"/>
        <v xml:space="preserve">    OUT M39_EX=1, AT_F_POS=0 </v>
      </c>
      <c r="W491" s="187" t="s">
        <v>2132</v>
      </c>
      <c r="Z491" s="252"/>
    </row>
    <row r="492" spans="1:26">
      <c r="A492" s="250">
        <f t="shared" si="66"/>
        <v>489</v>
      </c>
      <c r="B492" s="251"/>
      <c r="C492" s="251"/>
      <c r="D492" s="251"/>
      <c r="E492" s="186"/>
      <c r="F492" s="195" t="s">
        <v>95</v>
      </c>
      <c r="G492" s="188" t="str">
        <f t="shared" si="59"/>
        <v>=</v>
      </c>
      <c r="H492" s="193"/>
      <c r="I492" s="188" t="str">
        <f t="shared" si="60"/>
        <v>/</v>
      </c>
      <c r="J492" s="194"/>
      <c r="K492" s="188" t="str">
        <f t="shared" si="57"/>
        <v>/</v>
      </c>
      <c r="L492" s="192"/>
      <c r="M492" s="188" t="str">
        <f t="shared" si="61"/>
        <v>/</v>
      </c>
      <c r="N492" s="189"/>
      <c r="O492" s="188" t="str">
        <f t="shared" si="62"/>
        <v>/</v>
      </c>
      <c r="P492" s="189" t="s">
        <v>888</v>
      </c>
      <c r="Q492" s="188" t="str">
        <f t="shared" si="63"/>
        <v>/</v>
      </c>
      <c r="R492" s="189"/>
      <c r="S492" s="188" t="str">
        <f t="shared" si="64"/>
        <v>/</v>
      </c>
      <c r="T492" s="190"/>
      <c r="U492" s="188" t="str">
        <f t="shared" si="65"/>
        <v>/</v>
      </c>
      <c r="V492" s="194" t="str">
        <f t="shared" si="58"/>
        <v xml:space="preserve">    RET </v>
      </c>
      <c r="W492" s="187"/>
      <c r="Z492" s="252"/>
    </row>
    <row r="493" spans="1:26">
      <c r="A493" s="250">
        <f t="shared" si="66"/>
        <v>490</v>
      </c>
      <c r="B493" s="251"/>
      <c r="C493" s="251"/>
      <c r="D493" s="251"/>
      <c r="E493" s="229" t="s">
        <v>144</v>
      </c>
      <c r="F493" s="199"/>
      <c r="G493" s="231" t="str">
        <f t="shared" si="59"/>
        <v xml:space="preserve"> </v>
      </c>
      <c r="H493" s="232"/>
      <c r="I493" s="231" t="str">
        <f t="shared" si="60"/>
        <v xml:space="preserve"> </v>
      </c>
      <c r="J493" s="233"/>
      <c r="K493" s="231" t="str">
        <f t="shared" si="57"/>
        <v xml:space="preserve"> </v>
      </c>
      <c r="L493" s="234"/>
      <c r="M493" s="231" t="str">
        <f t="shared" si="61"/>
        <v xml:space="preserve"> </v>
      </c>
      <c r="N493" s="253"/>
      <c r="O493" s="231" t="str">
        <f t="shared" si="62"/>
        <v xml:space="preserve"> </v>
      </c>
      <c r="P493" s="253"/>
      <c r="Q493" s="231" t="str">
        <f t="shared" si="63"/>
        <v xml:space="preserve"> </v>
      </c>
      <c r="R493" s="253"/>
      <c r="S493" s="231" t="str">
        <f t="shared" si="64"/>
        <v xml:space="preserve"> </v>
      </c>
      <c r="T493" s="237"/>
      <c r="U493" s="231" t="str">
        <f t="shared" si="65"/>
        <v xml:space="preserve"> </v>
      </c>
      <c r="V493" s="233" t="str">
        <f t="shared" si="58"/>
        <v xml:space="preserve"> </v>
      </c>
      <c r="W493" s="235"/>
      <c r="Z493" s="252"/>
    </row>
    <row r="494" spans="1:26" ht="18" customHeight="1">
      <c r="A494" s="250">
        <f t="shared" si="66"/>
        <v>491</v>
      </c>
      <c r="B494" s="251"/>
      <c r="C494" s="251"/>
      <c r="D494" s="251"/>
      <c r="E494" s="229" t="s">
        <v>2151</v>
      </c>
      <c r="F494" s="199"/>
      <c r="G494" s="231" t="str">
        <f t="shared" si="59"/>
        <v xml:space="preserve"> </v>
      </c>
      <c r="H494" s="232"/>
      <c r="I494" s="231" t="str">
        <f t="shared" si="60"/>
        <v xml:space="preserve"> </v>
      </c>
      <c r="J494" s="233"/>
      <c r="K494" s="231" t="str">
        <f t="shared" si="57"/>
        <v xml:space="preserve"> </v>
      </c>
      <c r="L494" s="234"/>
      <c r="M494" s="231" t="str">
        <f t="shared" si="61"/>
        <v xml:space="preserve"> </v>
      </c>
      <c r="N494" s="253"/>
      <c r="O494" s="231" t="str">
        <f t="shared" si="62"/>
        <v xml:space="preserve"> </v>
      </c>
      <c r="P494" s="253"/>
      <c r="Q494" s="231" t="str">
        <f t="shared" si="63"/>
        <v xml:space="preserve"> </v>
      </c>
      <c r="R494" s="253"/>
      <c r="S494" s="231" t="str">
        <f t="shared" si="64"/>
        <v xml:space="preserve"> </v>
      </c>
      <c r="T494" s="237"/>
      <c r="U494" s="231" t="str">
        <f t="shared" si="65"/>
        <v xml:space="preserve"> </v>
      </c>
      <c r="V494" s="233" t="str">
        <f t="shared" si="58"/>
        <v xml:space="preserve"> </v>
      </c>
      <c r="W494" s="200" t="s">
        <v>2324</v>
      </c>
      <c r="Z494" s="252"/>
    </row>
    <row r="495" spans="1:26">
      <c r="A495" s="250">
        <f t="shared" si="66"/>
        <v>492</v>
      </c>
      <c r="B495" s="251"/>
      <c r="C495" s="251"/>
      <c r="D495" s="251"/>
      <c r="E495" s="186"/>
      <c r="F495" s="195" t="s">
        <v>137</v>
      </c>
      <c r="G495" s="188" t="str">
        <f t="shared" si="59"/>
        <v>=</v>
      </c>
      <c r="H495" s="193"/>
      <c r="I495" s="188" t="str">
        <f t="shared" si="60"/>
        <v>/</v>
      </c>
      <c r="J495" s="194" t="s">
        <v>478</v>
      </c>
      <c r="K495" s="188" t="str">
        <f t="shared" si="57"/>
        <v>/</v>
      </c>
      <c r="L495" s="192"/>
      <c r="M495" s="188" t="str">
        <f t="shared" si="61"/>
        <v>/</v>
      </c>
      <c r="N495" s="189"/>
      <c r="O495" s="188" t="str">
        <f t="shared" si="62"/>
        <v>/</v>
      </c>
      <c r="P495" s="79" t="s">
        <v>2134</v>
      </c>
      <c r="Q495" s="188" t="str">
        <f t="shared" si="63"/>
        <v>/</v>
      </c>
      <c r="R495" s="189"/>
      <c r="S495" s="188" t="str">
        <f t="shared" si="64"/>
        <v>/</v>
      </c>
      <c r="T495" s="190"/>
      <c r="U495" s="188" t="str">
        <f t="shared" si="65"/>
        <v>/</v>
      </c>
      <c r="V495" s="194" t="str">
        <f t="shared" si="58"/>
        <v xml:space="preserve"> *   MOV AX1 AX2 AX4 PT85 </v>
      </c>
      <c r="W495" s="187" t="s">
        <v>2135</v>
      </c>
      <c r="Z495" s="252"/>
    </row>
    <row r="496" spans="1:26">
      <c r="A496" s="250">
        <f t="shared" si="66"/>
        <v>493</v>
      </c>
      <c r="B496" s="251"/>
      <c r="C496" s="251"/>
      <c r="D496" s="251"/>
      <c r="E496" s="186"/>
      <c r="F496" s="195" t="s">
        <v>72</v>
      </c>
      <c r="G496" s="188" t="str">
        <f t="shared" si="59"/>
        <v>=</v>
      </c>
      <c r="H496" s="193"/>
      <c r="I496" s="188" t="str">
        <f t="shared" si="60"/>
        <v>/</v>
      </c>
      <c r="J496" s="194" t="s">
        <v>478</v>
      </c>
      <c r="K496" s="188" t="str">
        <f t="shared" si="57"/>
        <v>/</v>
      </c>
      <c r="L496" s="192"/>
      <c r="M496" s="188" t="str">
        <f t="shared" si="61"/>
        <v>/</v>
      </c>
      <c r="N496" s="189"/>
      <c r="O496" s="188" t="str">
        <f t="shared" si="62"/>
        <v>/</v>
      </c>
      <c r="P496" s="189" t="s">
        <v>2136</v>
      </c>
      <c r="Q496" s="188" t="str">
        <f t="shared" si="63"/>
        <v>/</v>
      </c>
      <c r="R496" s="189"/>
      <c r="S496" s="188" t="str">
        <f t="shared" si="64"/>
        <v>/</v>
      </c>
      <c r="T496" s="190"/>
      <c r="U496" s="188" t="str">
        <f t="shared" si="65"/>
        <v>/</v>
      </c>
      <c r="V496" s="194" t="str">
        <f t="shared" si="58"/>
        <v xml:space="preserve"> *   OUT AT_F_POS=1 </v>
      </c>
      <c r="W496" s="187"/>
      <c r="Z496" s="252"/>
    </row>
    <row r="497" spans="1:26">
      <c r="A497" s="250">
        <f t="shared" si="66"/>
        <v>494</v>
      </c>
      <c r="B497" s="251"/>
      <c r="C497" s="251"/>
      <c r="D497" s="251"/>
      <c r="E497" s="186"/>
      <c r="F497" s="195" t="s">
        <v>73</v>
      </c>
      <c r="G497" s="188" t="str">
        <f t="shared" si="59"/>
        <v>=</v>
      </c>
      <c r="H497" s="193"/>
      <c r="I497" s="188" t="str">
        <f t="shared" si="60"/>
        <v>/</v>
      </c>
      <c r="J497" s="194" t="s">
        <v>478</v>
      </c>
      <c r="K497" s="188" t="str">
        <f t="shared" si="57"/>
        <v>/</v>
      </c>
      <c r="L497" s="192"/>
      <c r="M497" s="188" t="str">
        <f t="shared" si="61"/>
        <v>/</v>
      </c>
      <c r="N497" s="189"/>
      <c r="O497" s="188" t="str">
        <f t="shared" si="62"/>
        <v>/</v>
      </c>
      <c r="P497" s="189" t="s">
        <v>2137</v>
      </c>
      <c r="Q497" s="188" t="str">
        <f t="shared" si="63"/>
        <v>/</v>
      </c>
      <c r="R497" s="189"/>
      <c r="S497" s="188" t="str">
        <f t="shared" si="64"/>
        <v>/</v>
      </c>
      <c r="T497" s="190"/>
      <c r="U497" s="188" t="str">
        <f t="shared" si="65"/>
        <v>/</v>
      </c>
      <c r="V497" s="194" t="str">
        <f t="shared" si="58"/>
        <v xml:space="preserve"> *   CALL PROG 1105 </v>
      </c>
      <c r="W497" s="187" t="s">
        <v>2138</v>
      </c>
      <c r="Z497" s="252"/>
    </row>
    <row r="498" spans="1:26">
      <c r="A498" s="250">
        <f t="shared" si="66"/>
        <v>495</v>
      </c>
      <c r="B498" s="251"/>
      <c r="C498" s="251"/>
      <c r="D498" s="251"/>
      <c r="E498" s="186"/>
      <c r="F498" s="195" t="s">
        <v>74</v>
      </c>
      <c r="G498" s="188" t="str">
        <f t="shared" si="59"/>
        <v>=</v>
      </c>
      <c r="H498" s="193"/>
      <c r="I498" s="188" t="str">
        <f t="shared" si="60"/>
        <v>/</v>
      </c>
      <c r="J498" s="194" t="s">
        <v>2024</v>
      </c>
      <c r="K498" s="188" t="str">
        <f t="shared" si="57"/>
        <v>/</v>
      </c>
      <c r="L498" s="192" t="s">
        <v>2139</v>
      </c>
      <c r="M498" s="188" t="str">
        <f t="shared" si="61"/>
        <v>/</v>
      </c>
      <c r="N498" s="189"/>
      <c r="O498" s="188" t="str">
        <f t="shared" si="62"/>
        <v>/</v>
      </c>
      <c r="P498" s="189" t="s">
        <v>2140</v>
      </c>
      <c r="Q498" s="188" t="str">
        <f t="shared" si="63"/>
        <v>/</v>
      </c>
      <c r="R498" s="189"/>
      <c r="S498" s="188" t="str">
        <f t="shared" si="64"/>
        <v>/</v>
      </c>
      <c r="T498" s="190"/>
      <c r="U498" s="188" t="str">
        <f t="shared" si="65"/>
        <v>/</v>
      </c>
      <c r="V498" s="194" t="str">
        <f t="shared" si="58"/>
        <v xml:space="preserve"> WT* WRD=1  OUT AT_F_DOWN=1 </v>
      </c>
      <c r="W498" s="187" t="s">
        <v>2141</v>
      </c>
      <c r="Z498" s="252"/>
    </row>
    <row r="499" spans="1:26">
      <c r="A499" s="250">
        <f t="shared" si="66"/>
        <v>496</v>
      </c>
      <c r="B499" s="251"/>
      <c r="C499" s="251"/>
      <c r="D499" s="251"/>
      <c r="E499" s="186"/>
      <c r="F499" s="195" t="s">
        <v>76</v>
      </c>
      <c r="G499" s="188" t="str">
        <f t="shared" si="59"/>
        <v>=</v>
      </c>
      <c r="H499" s="193"/>
      <c r="I499" s="188" t="str">
        <f t="shared" si="60"/>
        <v>/</v>
      </c>
      <c r="J499" s="194" t="s">
        <v>478</v>
      </c>
      <c r="K499" s="188" t="str">
        <f t="shared" si="57"/>
        <v>/</v>
      </c>
      <c r="L499" s="192"/>
      <c r="M499" s="188" t="str">
        <f t="shared" si="61"/>
        <v>/</v>
      </c>
      <c r="N499" s="189"/>
      <c r="O499" s="188" t="str">
        <f t="shared" si="62"/>
        <v>/</v>
      </c>
      <c r="P499" s="79" t="s">
        <v>2142</v>
      </c>
      <c r="Q499" s="188" t="str">
        <f t="shared" si="63"/>
        <v>/</v>
      </c>
      <c r="R499" s="189"/>
      <c r="S499" s="188" t="str">
        <f t="shared" si="64"/>
        <v>/</v>
      </c>
      <c r="T499" s="190"/>
      <c r="U499" s="188" t="str">
        <f t="shared" si="65"/>
        <v>/</v>
      </c>
      <c r="V499" s="194" t="str">
        <f t="shared" si="58"/>
        <v xml:space="preserve"> *   MOV AX3 PT71 </v>
      </c>
      <c r="W499" s="187" t="s">
        <v>2143</v>
      </c>
      <c r="Z499" s="252"/>
    </row>
    <row r="500" spans="1:26">
      <c r="A500" s="250">
        <f t="shared" si="66"/>
        <v>497</v>
      </c>
      <c r="B500" s="251"/>
      <c r="C500" s="251"/>
      <c r="D500" s="251"/>
      <c r="E500" s="186"/>
      <c r="F500" s="195" t="s">
        <v>77</v>
      </c>
      <c r="G500" s="188" t="str">
        <f t="shared" si="59"/>
        <v>=</v>
      </c>
      <c r="H500" s="193"/>
      <c r="I500" s="188" t="str">
        <f t="shared" si="60"/>
        <v>/</v>
      </c>
      <c r="J500" s="194" t="s">
        <v>478</v>
      </c>
      <c r="K500" s="188" t="str">
        <f t="shared" si="57"/>
        <v>/</v>
      </c>
      <c r="L500" s="192"/>
      <c r="M500" s="188" t="str">
        <f t="shared" si="61"/>
        <v>/</v>
      </c>
      <c r="N500" s="189"/>
      <c r="O500" s="188" t="str">
        <f t="shared" si="62"/>
        <v>/</v>
      </c>
      <c r="P500" s="79" t="s">
        <v>2146</v>
      </c>
      <c r="Q500" s="188" t="str">
        <f t="shared" si="63"/>
        <v>/</v>
      </c>
      <c r="R500" s="189" t="s">
        <v>2156</v>
      </c>
      <c r="S500" s="188" t="str">
        <f t="shared" si="64"/>
        <v>/</v>
      </c>
      <c r="T500" s="190"/>
      <c r="U500" s="188" t="str">
        <f t="shared" si="65"/>
        <v>/</v>
      </c>
      <c r="V500" s="194" t="str">
        <f t="shared" si="58"/>
        <v xml:space="preserve"> *   MOV AX3 PT86 DELAY TMP62</v>
      </c>
      <c r="W500" s="187" t="s">
        <v>2145</v>
      </c>
      <c r="Z500" s="252"/>
    </row>
    <row r="501" spans="1:26">
      <c r="A501" s="250">
        <f t="shared" si="66"/>
        <v>498</v>
      </c>
      <c r="B501" s="251"/>
      <c r="C501" s="251"/>
      <c r="D501" s="251"/>
      <c r="E501" s="186"/>
      <c r="F501" s="195" t="s">
        <v>81</v>
      </c>
      <c r="G501" s="188" t="str">
        <f t="shared" si="59"/>
        <v>=</v>
      </c>
      <c r="H501" s="193"/>
      <c r="I501" s="188" t="str">
        <f t="shared" si="60"/>
        <v>/</v>
      </c>
      <c r="J501" s="194" t="s">
        <v>478</v>
      </c>
      <c r="K501" s="188" t="str">
        <f t="shared" si="57"/>
        <v>/</v>
      </c>
      <c r="L501" s="192"/>
      <c r="M501" s="188" t="str">
        <f t="shared" si="61"/>
        <v>/</v>
      </c>
      <c r="N501" s="189"/>
      <c r="O501" s="188" t="str">
        <f t="shared" si="62"/>
        <v>/</v>
      </c>
      <c r="P501" s="189" t="s">
        <v>2153</v>
      </c>
      <c r="Q501" s="188" t="str">
        <f t="shared" si="63"/>
        <v>/</v>
      </c>
      <c r="R501" s="189"/>
      <c r="S501" s="188" t="str">
        <f t="shared" si="64"/>
        <v>/</v>
      </c>
      <c r="T501" s="190"/>
      <c r="U501" s="188" t="str">
        <f t="shared" si="65"/>
        <v>/</v>
      </c>
      <c r="V501" s="194" t="str">
        <f t="shared" si="58"/>
        <v xml:space="preserve"> *   OUT AT_F_DOWN=0 </v>
      </c>
      <c r="W501" s="187" t="s">
        <v>2154</v>
      </c>
      <c r="Z501" s="252"/>
    </row>
    <row r="502" spans="1:26">
      <c r="A502" s="250">
        <f t="shared" si="66"/>
        <v>499</v>
      </c>
      <c r="B502" s="251"/>
      <c r="C502" s="251"/>
      <c r="D502" s="251"/>
      <c r="E502" s="186"/>
      <c r="F502" s="195" t="s">
        <v>82</v>
      </c>
      <c r="G502" s="188" t="str">
        <f t="shared" si="59"/>
        <v>=</v>
      </c>
      <c r="H502" s="193"/>
      <c r="I502" s="188" t="str">
        <f t="shared" si="60"/>
        <v>/</v>
      </c>
      <c r="J502" s="194" t="s">
        <v>478</v>
      </c>
      <c r="K502" s="188" t="str">
        <f t="shared" si="57"/>
        <v>/</v>
      </c>
      <c r="L502" s="192"/>
      <c r="M502" s="188" t="str">
        <f t="shared" si="61"/>
        <v>/</v>
      </c>
      <c r="N502" s="189"/>
      <c r="O502" s="188" t="str">
        <f t="shared" si="62"/>
        <v>/</v>
      </c>
      <c r="P502" s="189" t="s">
        <v>2157</v>
      </c>
      <c r="Q502" s="188" t="str">
        <f t="shared" si="63"/>
        <v>/</v>
      </c>
      <c r="R502" s="189" t="s">
        <v>2162</v>
      </c>
      <c r="S502" s="188" t="str">
        <f t="shared" si="64"/>
        <v>/</v>
      </c>
      <c r="T502" s="190"/>
      <c r="U502" s="188" t="str">
        <f t="shared" si="65"/>
        <v>/</v>
      </c>
      <c r="V502" s="194" t="str">
        <f t="shared" si="58"/>
        <v xml:space="preserve"> *   OUT M27_EX=1 OUT AT_WCK1=1</v>
      </c>
      <c r="W502" s="187" t="s">
        <v>2160</v>
      </c>
      <c r="Z502" s="252"/>
    </row>
    <row r="503" spans="1:26">
      <c r="A503" s="250">
        <f t="shared" si="66"/>
        <v>500</v>
      </c>
      <c r="B503" s="251"/>
      <c r="C503" s="251"/>
      <c r="D503" s="251"/>
      <c r="E503" s="186"/>
      <c r="F503" s="195" t="s">
        <v>83</v>
      </c>
      <c r="G503" s="188" t="str">
        <f t="shared" si="59"/>
        <v>=</v>
      </c>
      <c r="H503" s="193"/>
      <c r="I503" s="188" t="str">
        <f t="shared" si="60"/>
        <v>/</v>
      </c>
      <c r="J503" s="194" t="s">
        <v>2024</v>
      </c>
      <c r="K503" s="188" t="str">
        <f t="shared" si="57"/>
        <v>/</v>
      </c>
      <c r="L503" s="192" t="s">
        <v>2158</v>
      </c>
      <c r="M503" s="188" t="str">
        <f t="shared" si="61"/>
        <v>/</v>
      </c>
      <c r="N503" s="189"/>
      <c r="O503" s="188" t="str">
        <f t="shared" si="62"/>
        <v>/</v>
      </c>
      <c r="P503" s="189" t="s">
        <v>2159</v>
      </c>
      <c r="Q503" s="188" t="str">
        <f t="shared" si="63"/>
        <v>/</v>
      </c>
      <c r="R503" s="189"/>
      <c r="S503" s="188" t="str">
        <f t="shared" si="64"/>
        <v>/</v>
      </c>
      <c r="T503" s="190"/>
      <c r="U503" s="188" t="str">
        <f t="shared" si="65"/>
        <v>/</v>
      </c>
      <c r="V503" s="194" t="str">
        <f t="shared" si="58"/>
        <v xml:space="preserve"> WT* M27_CP=1  OUT M27_EX=0 </v>
      </c>
      <c r="W503" s="187" t="s">
        <v>2161</v>
      </c>
      <c r="Z503" s="252"/>
    </row>
    <row r="504" spans="1:26">
      <c r="A504" s="250">
        <f t="shared" si="66"/>
        <v>501</v>
      </c>
      <c r="B504" s="251"/>
      <c r="C504" s="251"/>
      <c r="D504" s="251"/>
      <c r="E504" s="186"/>
      <c r="F504" s="195" t="s">
        <v>84</v>
      </c>
      <c r="G504" s="188" t="str">
        <f t="shared" si="59"/>
        <v>=</v>
      </c>
      <c r="H504" s="193"/>
      <c r="I504" s="188" t="str">
        <f t="shared" si="60"/>
        <v>/</v>
      </c>
      <c r="J504" s="194" t="s">
        <v>478</v>
      </c>
      <c r="K504" s="188" t="str">
        <f t="shared" si="57"/>
        <v>/</v>
      </c>
      <c r="L504" s="192"/>
      <c r="M504" s="188" t="str">
        <f t="shared" si="61"/>
        <v>/</v>
      </c>
      <c r="N504" s="189"/>
      <c r="O504" s="188" t="str">
        <f t="shared" si="62"/>
        <v>/</v>
      </c>
      <c r="P504" s="79" t="s">
        <v>2163</v>
      </c>
      <c r="Q504" s="188" t="str">
        <f t="shared" si="63"/>
        <v>/</v>
      </c>
      <c r="R504" s="189"/>
      <c r="S504" s="188" t="str">
        <f t="shared" si="64"/>
        <v>/</v>
      </c>
      <c r="T504" s="190"/>
      <c r="U504" s="188" t="str">
        <f t="shared" si="65"/>
        <v>/</v>
      </c>
      <c r="V504" s="194" t="str">
        <f t="shared" si="58"/>
        <v xml:space="preserve"> *   MOV AX3 PT72 </v>
      </c>
      <c r="W504" s="187" t="s">
        <v>2165</v>
      </c>
      <c r="Z504" s="252"/>
    </row>
    <row r="505" spans="1:26">
      <c r="A505" s="250">
        <f t="shared" si="66"/>
        <v>502</v>
      </c>
      <c r="B505" s="251"/>
      <c r="C505" s="251"/>
      <c r="D505" s="251"/>
      <c r="E505" s="186"/>
      <c r="F505" s="195" t="s">
        <v>85</v>
      </c>
      <c r="G505" s="188" t="str">
        <f t="shared" si="59"/>
        <v>=</v>
      </c>
      <c r="H505" s="193"/>
      <c r="I505" s="188" t="str">
        <f t="shared" si="60"/>
        <v>/</v>
      </c>
      <c r="J505" s="194" t="s">
        <v>478</v>
      </c>
      <c r="K505" s="188" t="str">
        <f t="shared" si="57"/>
        <v>/</v>
      </c>
      <c r="L505" s="192"/>
      <c r="M505" s="188" t="str">
        <f t="shared" si="61"/>
        <v>/</v>
      </c>
      <c r="N505" s="189"/>
      <c r="O505" s="188" t="str">
        <f t="shared" si="62"/>
        <v>/</v>
      </c>
      <c r="P505" s="79" t="s">
        <v>2144</v>
      </c>
      <c r="Q505" s="188" t="str">
        <f t="shared" si="63"/>
        <v>/</v>
      </c>
      <c r="R505" s="189"/>
      <c r="S505" s="188" t="str">
        <f t="shared" si="64"/>
        <v>/</v>
      </c>
      <c r="T505" s="190"/>
      <c r="U505" s="188" t="str">
        <f t="shared" si="65"/>
        <v>/</v>
      </c>
      <c r="V505" s="194" t="str">
        <f t="shared" si="58"/>
        <v xml:space="preserve"> *   MOV AX3 PT85 </v>
      </c>
      <c r="W505" s="187" t="s">
        <v>2166</v>
      </c>
      <c r="Z505" s="252"/>
    </row>
    <row r="506" spans="1:26">
      <c r="A506" s="250">
        <f t="shared" si="66"/>
        <v>503</v>
      </c>
      <c r="B506" s="251"/>
      <c r="C506" s="251"/>
      <c r="D506" s="251"/>
      <c r="E506" s="186"/>
      <c r="F506" s="195" t="s">
        <v>93</v>
      </c>
      <c r="G506" s="188" t="str">
        <f t="shared" si="59"/>
        <v>=</v>
      </c>
      <c r="H506" s="193"/>
      <c r="I506" s="188" t="str">
        <f t="shared" si="60"/>
        <v>/</v>
      </c>
      <c r="J506" s="194" t="s">
        <v>376</v>
      </c>
      <c r="K506" s="188" t="str">
        <f t="shared" si="57"/>
        <v>/</v>
      </c>
      <c r="L506" s="192"/>
      <c r="M506" s="188" t="str">
        <f t="shared" si="61"/>
        <v>/</v>
      </c>
      <c r="N506" s="189" t="s">
        <v>2168</v>
      </c>
      <c r="O506" s="188" t="str">
        <f t="shared" si="62"/>
        <v>/</v>
      </c>
      <c r="P506" s="189"/>
      <c r="Q506" s="188" t="str">
        <f t="shared" si="63"/>
        <v>/</v>
      </c>
      <c r="R506" s="189"/>
      <c r="S506" s="188" t="str">
        <f t="shared" si="64"/>
        <v>/</v>
      </c>
      <c r="T506" s="190"/>
      <c r="U506" s="188" t="str">
        <f t="shared" si="65"/>
        <v>/</v>
      </c>
      <c r="V506" s="194" t="str">
        <f t="shared" si="58"/>
        <v xml:space="preserve"> WT  TMU_AL8=0  </v>
      </c>
      <c r="W506" s="187" t="s">
        <v>2172</v>
      </c>
      <c r="Z506" s="252"/>
    </row>
    <row r="507" spans="1:26">
      <c r="A507" s="250">
        <f t="shared" si="66"/>
        <v>504</v>
      </c>
      <c r="B507" s="251"/>
      <c r="C507" s="251"/>
      <c r="D507" s="251"/>
      <c r="E507" s="186"/>
      <c r="F507" s="195" t="s">
        <v>94</v>
      </c>
      <c r="G507" s="188" t="str">
        <f t="shared" si="59"/>
        <v>=</v>
      </c>
      <c r="H507" s="193"/>
      <c r="I507" s="188" t="str">
        <f t="shared" si="60"/>
        <v>/</v>
      </c>
      <c r="J507" s="194" t="s">
        <v>376</v>
      </c>
      <c r="K507" s="188" t="str">
        <f t="shared" si="57"/>
        <v>/</v>
      </c>
      <c r="L507" s="192"/>
      <c r="M507" s="188" t="str">
        <f t="shared" si="61"/>
        <v>/</v>
      </c>
      <c r="N507" s="189" t="s">
        <v>870</v>
      </c>
      <c r="O507" s="188" t="str">
        <f t="shared" si="62"/>
        <v>/</v>
      </c>
      <c r="P507" s="189"/>
      <c r="Q507" s="188" t="str">
        <f t="shared" si="63"/>
        <v>/</v>
      </c>
      <c r="R507" s="189" t="s">
        <v>2170</v>
      </c>
      <c r="S507" s="188" t="str">
        <f t="shared" si="64"/>
        <v>/</v>
      </c>
      <c r="T507" s="190"/>
      <c r="U507" s="188" t="str">
        <f t="shared" si="65"/>
        <v>/</v>
      </c>
      <c r="V507" s="194" t="str">
        <f t="shared" si="58"/>
        <v xml:space="preserve"> WT  ALARM=0  OUT AT_WCK1=0</v>
      </c>
      <c r="W507" s="187"/>
      <c r="Z507" s="252"/>
    </row>
    <row r="508" spans="1:26">
      <c r="A508" s="250">
        <f t="shared" si="66"/>
        <v>505</v>
      </c>
      <c r="B508" s="251"/>
      <c r="C508" s="251"/>
      <c r="D508" s="251"/>
      <c r="E508" s="186"/>
      <c r="F508" s="195" t="s">
        <v>95</v>
      </c>
      <c r="G508" s="188" t="str">
        <f t="shared" si="59"/>
        <v>=</v>
      </c>
      <c r="H508" s="193"/>
      <c r="I508" s="188" t="str">
        <f t="shared" si="60"/>
        <v>/</v>
      </c>
      <c r="J508" s="194"/>
      <c r="K508" s="188" t="str">
        <f t="shared" si="57"/>
        <v>/</v>
      </c>
      <c r="L508" s="192"/>
      <c r="M508" s="188" t="str">
        <f t="shared" si="61"/>
        <v>/</v>
      </c>
      <c r="N508" s="189"/>
      <c r="O508" s="188" t="str">
        <f t="shared" si="62"/>
        <v>/</v>
      </c>
      <c r="P508" s="189"/>
      <c r="Q508" s="188" t="str">
        <f t="shared" si="63"/>
        <v>/</v>
      </c>
      <c r="R508" s="189" t="s">
        <v>2171</v>
      </c>
      <c r="S508" s="188" t="str">
        <f t="shared" si="64"/>
        <v>/</v>
      </c>
      <c r="T508" s="190"/>
      <c r="U508" s="188" t="str">
        <f t="shared" si="65"/>
        <v>/</v>
      </c>
      <c r="V508" s="194" t="str">
        <f t="shared" si="58"/>
        <v xml:space="preserve">     DELAY TMP64</v>
      </c>
      <c r="W508" s="187" t="s">
        <v>2173</v>
      </c>
      <c r="Z508" s="252"/>
    </row>
    <row r="509" spans="1:26">
      <c r="A509" s="250">
        <f t="shared" si="66"/>
        <v>506</v>
      </c>
      <c r="B509" s="251"/>
      <c r="C509" s="251"/>
      <c r="D509" s="251"/>
      <c r="E509" s="186"/>
      <c r="F509" s="195" t="s">
        <v>96</v>
      </c>
      <c r="G509" s="188" t="str">
        <f t="shared" si="59"/>
        <v>=</v>
      </c>
      <c r="H509" s="193"/>
      <c r="I509" s="188" t="str">
        <f t="shared" si="60"/>
        <v>/</v>
      </c>
      <c r="J509" s="194"/>
      <c r="K509" s="188" t="str">
        <f t="shared" si="57"/>
        <v>/</v>
      </c>
      <c r="L509" s="192"/>
      <c r="M509" s="188" t="str">
        <f t="shared" si="61"/>
        <v>/</v>
      </c>
      <c r="N509" s="189"/>
      <c r="O509" s="188" t="str">
        <f t="shared" si="62"/>
        <v>/</v>
      </c>
      <c r="P509" s="189" t="s">
        <v>888</v>
      </c>
      <c r="Q509" s="188" t="str">
        <f t="shared" si="63"/>
        <v>/</v>
      </c>
      <c r="R509" s="189"/>
      <c r="S509" s="188" t="str">
        <f t="shared" si="64"/>
        <v>/</v>
      </c>
      <c r="T509" s="190"/>
      <c r="U509" s="188" t="str">
        <f t="shared" si="65"/>
        <v>/</v>
      </c>
      <c r="V509" s="194" t="str">
        <f t="shared" si="58"/>
        <v xml:space="preserve">    RET </v>
      </c>
      <c r="W509" s="187"/>
      <c r="Z509" s="252"/>
    </row>
    <row r="510" spans="1:26">
      <c r="A510" s="250">
        <f t="shared" si="66"/>
        <v>507</v>
      </c>
      <c r="B510" s="251"/>
      <c r="C510" s="251"/>
      <c r="D510" s="251"/>
      <c r="E510" s="229" t="s">
        <v>144</v>
      </c>
      <c r="F510" s="199"/>
      <c r="G510" s="231" t="str">
        <f t="shared" si="59"/>
        <v xml:space="preserve"> </v>
      </c>
      <c r="H510" s="232"/>
      <c r="I510" s="231" t="str">
        <f t="shared" si="60"/>
        <v xml:space="preserve"> </v>
      </c>
      <c r="J510" s="233"/>
      <c r="K510" s="231" t="str">
        <f t="shared" si="57"/>
        <v xml:space="preserve"> </v>
      </c>
      <c r="L510" s="234"/>
      <c r="M510" s="231" t="str">
        <f t="shared" si="61"/>
        <v xml:space="preserve"> </v>
      </c>
      <c r="N510" s="253"/>
      <c r="O510" s="231" t="str">
        <f t="shared" si="62"/>
        <v xml:space="preserve"> </v>
      </c>
      <c r="P510" s="253"/>
      <c r="Q510" s="231" t="str">
        <f t="shared" si="63"/>
        <v xml:space="preserve"> </v>
      </c>
      <c r="R510" s="253"/>
      <c r="S510" s="231" t="str">
        <f t="shared" si="64"/>
        <v xml:space="preserve"> </v>
      </c>
      <c r="T510" s="237"/>
      <c r="U510" s="231" t="str">
        <f t="shared" si="65"/>
        <v xml:space="preserve"> </v>
      </c>
      <c r="V510" s="233" t="str">
        <f t="shared" si="58"/>
        <v xml:space="preserve"> </v>
      </c>
      <c r="W510" s="235"/>
      <c r="Z510" s="252"/>
    </row>
    <row r="511" spans="1:26" ht="18" customHeight="1">
      <c r="A511" s="250">
        <f t="shared" si="66"/>
        <v>508</v>
      </c>
      <c r="B511" s="251"/>
      <c r="C511" s="251"/>
      <c r="D511" s="251"/>
      <c r="E511" s="229" t="s">
        <v>2190</v>
      </c>
      <c r="F511" s="199"/>
      <c r="G511" s="231" t="str">
        <f t="shared" si="59"/>
        <v xml:space="preserve"> </v>
      </c>
      <c r="H511" s="232"/>
      <c r="I511" s="231" t="str">
        <f t="shared" si="60"/>
        <v xml:space="preserve"> </v>
      </c>
      <c r="J511" s="233"/>
      <c r="K511" s="231" t="str">
        <f t="shared" si="57"/>
        <v xml:space="preserve"> </v>
      </c>
      <c r="L511" s="234"/>
      <c r="M511" s="231" t="str">
        <f t="shared" si="61"/>
        <v xml:space="preserve"> </v>
      </c>
      <c r="N511" s="253"/>
      <c r="O511" s="231" t="str">
        <f t="shared" si="62"/>
        <v xml:space="preserve"> </v>
      </c>
      <c r="P511" s="253"/>
      <c r="Q511" s="231" t="str">
        <f t="shared" si="63"/>
        <v xml:space="preserve"> </v>
      </c>
      <c r="R511" s="253"/>
      <c r="S511" s="231" t="str">
        <f t="shared" si="64"/>
        <v xml:space="preserve"> </v>
      </c>
      <c r="T511" s="237"/>
      <c r="U511" s="231" t="str">
        <f t="shared" si="65"/>
        <v xml:space="preserve"> </v>
      </c>
      <c r="V511" s="233" t="str">
        <f t="shared" si="58"/>
        <v xml:space="preserve"> </v>
      </c>
      <c r="W511" s="200" t="s">
        <v>2357</v>
      </c>
      <c r="Z511" s="252"/>
    </row>
    <row r="512" spans="1:26">
      <c r="A512" s="250">
        <f t="shared" si="66"/>
        <v>509</v>
      </c>
      <c r="B512" s="251"/>
      <c r="C512" s="251"/>
      <c r="D512" s="251"/>
      <c r="E512" s="186"/>
      <c r="F512" s="195" t="s">
        <v>137</v>
      </c>
      <c r="G512" s="188" t="str">
        <f t="shared" si="59"/>
        <v>=</v>
      </c>
      <c r="H512" s="193"/>
      <c r="I512" s="188" t="str">
        <f t="shared" si="60"/>
        <v>/</v>
      </c>
      <c r="J512" s="194" t="s">
        <v>478</v>
      </c>
      <c r="K512" s="188" t="str">
        <f t="shared" si="57"/>
        <v>/</v>
      </c>
      <c r="L512" s="192"/>
      <c r="M512" s="188" t="str">
        <f t="shared" si="61"/>
        <v>/</v>
      </c>
      <c r="N512" s="189"/>
      <c r="O512" s="188" t="str">
        <f t="shared" si="62"/>
        <v>/</v>
      </c>
      <c r="P512" s="79" t="s">
        <v>2191</v>
      </c>
      <c r="Q512" s="188" t="str">
        <f t="shared" si="63"/>
        <v>/</v>
      </c>
      <c r="R512" s="189"/>
      <c r="S512" s="188" t="str">
        <f t="shared" si="64"/>
        <v>/</v>
      </c>
      <c r="T512" s="190"/>
      <c r="U512" s="188" t="str">
        <f t="shared" si="65"/>
        <v>/</v>
      </c>
      <c r="V512" s="194" t="str">
        <f t="shared" si="58"/>
        <v xml:space="preserve"> *   MOV AX1 AX2 AX4 PT87 </v>
      </c>
      <c r="W512" s="187" t="s">
        <v>2192</v>
      </c>
      <c r="Z512" s="252"/>
    </row>
    <row r="513" spans="1:26">
      <c r="A513" s="250">
        <f t="shared" si="66"/>
        <v>510</v>
      </c>
      <c r="B513" s="251"/>
      <c r="C513" s="251"/>
      <c r="D513" s="251"/>
      <c r="E513" s="186"/>
      <c r="F513" s="195" t="s">
        <v>72</v>
      </c>
      <c r="G513" s="188" t="str">
        <f t="shared" si="59"/>
        <v>=</v>
      </c>
      <c r="H513" s="193"/>
      <c r="I513" s="188" t="str">
        <f t="shared" si="60"/>
        <v>/</v>
      </c>
      <c r="J513" s="194" t="s">
        <v>478</v>
      </c>
      <c r="K513" s="188" t="str">
        <f t="shared" si="57"/>
        <v>/</v>
      </c>
      <c r="L513" s="192"/>
      <c r="M513" s="188" t="str">
        <f t="shared" si="61"/>
        <v>/</v>
      </c>
      <c r="N513" s="189"/>
      <c r="O513" s="188" t="str">
        <f t="shared" si="62"/>
        <v>/</v>
      </c>
      <c r="P513" s="189" t="s">
        <v>2136</v>
      </c>
      <c r="Q513" s="188" t="str">
        <f t="shared" si="63"/>
        <v>/</v>
      </c>
      <c r="R513" s="189"/>
      <c r="S513" s="188" t="str">
        <f t="shared" si="64"/>
        <v>/</v>
      </c>
      <c r="T513" s="190"/>
      <c r="U513" s="188" t="str">
        <f t="shared" si="65"/>
        <v>/</v>
      </c>
      <c r="V513" s="194" t="str">
        <f t="shared" si="58"/>
        <v xml:space="preserve"> *   OUT AT_F_POS=1 </v>
      </c>
      <c r="W513" s="187"/>
      <c r="Z513" s="252"/>
    </row>
    <row r="514" spans="1:26">
      <c r="A514" s="250">
        <f t="shared" si="66"/>
        <v>511</v>
      </c>
      <c r="B514" s="251"/>
      <c r="C514" s="251"/>
      <c r="D514" s="251"/>
      <c r="E514" s="186"/>
      <c r="F514" s="195" t="s">
        <v>73</v>
      </c>
      <c r="G514" s="188" t="str">
        <f t="shared" si="59"/>
        <v>=</v>
      </c>
      <c r="H514" s="193"/>
      <c r="I514" s="188" t="str">
        <f t="shared" si="60"/>
        <v>/</v>
      </c>
      <c r="J514" s="194" t="s">
        <v>478</v>
      </c>
      <c r="K514" s="188" t="str">
        <f t="shared" si="57"/>
        <v>/</v>
      </c>
      <c r="L514" s="192"/>
      <c r="M514" s="188" t="str">
        <f t="shared" si="61"/>
        <v>/</v>
      </c>
      <c r="N514" s="189"/>
      <c r="O514" s="188" t="str">
        <f t="shared" si="62"/>
        <v>/</v>
      </c>
      <c r="P514" s="189" t="s">
        <v>2137</v>
      </c>
      <c r="Q514" s="188" t="str">
        <f t="shared" si="63"/>
        <v>/</v>
      </c>
      <c r="R514" s="189"/>
      <c r="S514" s="188" t="str">
        <f t="shared" si="64"/>
        <v>/</v>
      </c>
      <c r="T514" s="190"/>
      <c r="U514" s="188" t="str">
        <f t="shared" si="65"/>
        <v>/</v>
      </c>
      <c r="V514" s="194" t="str">
        <f t="shared" si="58"/>
        <v xml:space="preserve"> *   CALL PROG 1105 </v>
      </c>
      <c r="W514" s="187" t="s">
        <v>2138</v>
      </c>
      <c r="Z514" s="252"/>
    </row>
    <row r="515" spans="1:26">
      <c r="A515" s="250">
        <f t="shared" si="66"/>
        <v>512</v>
      </c>
      <c r="B515" s="251"/>
      <c r="C515" s="251"/>
      <c r="D515" s="251"/>
      <c r="E515" s="186"/>
      <c r="F515" s="195" t="s">
        <v>74</v>
      </c>
      <c r="G515" s="188" t="str">
        <f t="shared" si="59"/>
        <v>=</v>
      </c>
      <c r="H515" s="193"/>
      <c r="I515" s="188" t="str">
        <f t="shared" si="60"/>
        <v>/</v>
      </c>
      <c r="J515" s="194" t="s">
        <v>2024</v>
      </c>
      <c r="K515" s="188" t="str">
        <f t="shared" si="57"/>
        <v>/</v>
      </c>
      <c r="L515" s="192" t="s">
        <v>2139</v>
      </c>
      <c r="M515" s="188" t="str">
        <f t="shared" si="61"/>
        <v>/</v>
      </c>
      <c r="N515" s="189"/>
      <c r="O515" s="188" t="str">
        <f t="shared" si="62"/>
        <v>/</v>
      </c>
      <c r="P515" s="189" t="s">
        <v>2140</v>
      </c>
      <c r="Q515" s="188" t="str">
        <f t="shared" si="63"/>
        <v>/</v>
      </c>
      <c r="R515" s="189"/>
      <c r="S515" s="188" t="str">
        <f t="shared" si="64"/>
        <v>/</v>
      </c>
      <c r="T515" s="190"/>
      <c r="U515" s="188" t="str">
        <f t="shared" si="65"/>
        <v>/</v>
      </c>
      <c r="V515" s="194" t="str">
        <f t="shared" si="58"/>
        <v xml:space="preserve"> WT* WRD=1  OUT AT_F_DOWN=1 </v>
      </c>
      <c r="W515" s="187" t="s">
        <v>2196</v>
      </c>
      <c r="Z515" s="252"/>
    </row>
    <row r="516" spans="1:26">
      <c r="A516" s="250">
        <f t="shared" si="66"/>
        <v>513</v>
      </c>
      <c r="B516" s="251"/>
      <c r="C516" s="251"/>
      <c r="D516" s="251"/>
      <c r="E516" s="186"/>
      <c r="F516" s="195" t="s">
        <v>76</v>
      </c>
      <c r="G516" s="188" t="str">
        <f t="shared" si="59"/>
        <v>=</v>
      </c>
      <c r="H516" s="193"/>
      <c r="I516" s="188" t="str">
        <f t="shared" si="60"/>
        <v>/</v>
      </c>
      <c r="J516" s="194" t="s">
        <v>478</v>
      </c>
      <c r="K516" s="188" t="str">
        <f t="shared" si="57"/>
        <v>/</v>
      </c>
      <c r="L516" s="192"/>
      <c r="M516" s="188" t="str">
        <f t="shared" si="61"/>
        <v>/</v>
      </c>
      <c r="N516" s="189"/>
      <c r="O516" s="188" t="str">
        <f t="shared" si="62"/>
        <v>/</v>
      </c>
      <c r="P516" s="79" t="s">
        <v>2142</v>
      </c>
      <c r="Q516" s="188" t="str">
        <f t="shared" si="63"/>
        <v>/</v>
      </c>
      <c r="R516" s="189"/>
      <c r="S516" s="188" t="str">
        <f t="shared" si="64"/>
        <v>/</v>
      </c>
      <c r="T516" s="190"/>
      <c r="U516" s="188" t="str">
        <f t="shared" si="65"/>
        <v>/</v>
      </c>
      <c r="V516" s="194" t="str">
        <f t="shared" si="58"/>
        <v xml:space="preserve"> *   MOV AX3 PT71 </v>
      </c>
      <c r="W516" s="187" t="s">
        <v>2195</v>
      </c>
      <c r="Z516" s="252"/>
    </row>
    <row r="517" spans="1:26">
      <c r="A517" s="250">
        <f t="shared" si="66"/>
        <v>514</v>
      </c>
      <c r="B517" s="251"/>
      <c r="C517" s="251"/>
      <c r="D517" s="251"/>
      <c r="E517" s="186"/>
      <c r="F517" s="195" t="s">
        <v>77</v>
      </c>
      <c r="G517" s="188" t="str">
        <f t="shared" si="59"/>
        <v>=</v>
      </c>
      <c r="H517" s="193"/>
      <c r="I517" s="188" t="str">
        <f t="shared" si="60"/>
        <v>/</v>
      </c>
      <c r="J517" s="194" t="s">
        <v>478</v>
      </c>
      <c r="K517" s="188" t="str">
        <f t="shared" si="57"/>
        <v>/</v>
      </c>
      <c r="L517" s="192"/>
      <c r="M517" s="188" t="str">
        <f t="shared" si="61"/>
        <v>/</v>
      </c>
      <c r="N517" s="189"/>
      <c r="O517" s="188" t="str">
        <f t="shared" si="62"/>
        <v>/</v>
      </c>
      <c r="P517" s="79" t="s">
        <v>2193</v>
      </c>
      <c r="Q517" s="188" t="str">
        <f t="shared" si="63"/>
        <v>/</v>
      </c>
      <c r="R517" s="189" t="s">
        <v>2207</v>
      </c>
      <c r="S517" s="188" t="str">
        <f t="shared" si="64"/>
        <v>/</v>
      </c>
      <c r="T517" s="190"/>
      <c r="U517" s="188" t="str">
        <f t="shared" si="65"/>
        <v>/</v>
      </c>
      <c r="V517" s="194" t="str">
        <f t="shared" si="58"/>
        <v xml:space="preserve"> *   MOV AX3 PT88 DELAY TMP65</v>
      </c>
      <c r="W517" s="187" t="s">
        <v>2194</v>
      </c>
      <c r="Z517" s="252"/>
    </row>
    <row r="518" spans="1:26">
      <c r="A518" s="250">
        <f t="shared" si="66"/>
        <v>515</v>
      </c>
      <c r="B518" s="251"/>
      <c r="C518" s="251"/>
      <c r="D518" s="251"/>
      <c r="E518" s="186"/>
      <c r="F518" s="195" t="s">
        <v>81</v>
      </c>
      <c r="G518" s="188" t="str">
        <f t="shared" si="59"/>
        <v>=</v>
      </c>
      <c r="H518" s="193"/>
      <c r="I518" s="188" t="str">
        <f t="shared" si="60"/>
        <v>/</v>
      </c>
      <c r="J518" s="194" t="s">
        <v>478</v>
      </c>
      <c r="K518" s="188" t="str">
        <f t="shared" si="57"/>
        <v>/</v>
      </c>
      <c r="L518" s="192"/>
      <c r="M518" s="188" t="str">
        <f t="shared" si="61"/>
        <v>/</v>
      </c>
      <c r="N518" s="189"/>
      <c r="O518" s="188" t="str">
        <f t="shared" si="62"/>
        <v>/</v>
      </c>
      <c r="P518" s="189" t="s">
        <v>2153</v>
      </c>
      <c r="Q518" s="188" t="str">
        <f t="shared" si="63"/>
        <v>/</v>
      </c>
      <c r="R518" s="189"/>
      <c r="S518" s="188" t="str">
        <f t="shared" si="64"/>
        <v>/</v>
      </c>
      <c r="T518" s="190"/>
      <c r="U518" s="188" t="str">
        <f t="shared" si="65"/>
        <v>/</v>
      </c>
      <c r="V518" s="194" t="str">
        <f t="shared" si="58"/>
        <v xml:space="preserve"> *   OUT AT_F_DOWN=0 </v>
      </c>
      <c r="W518" s="187" t="s">
        <v>2201</v>
      </c>
      <c r="Z518" s="252"/>
    </row>
    <row r="519" spans="1:26">
      <c r="A519" s="250">
        <f t="shared" si="66"/>
        <v>516</v>
      </c>
      <c r="B519" s="251"/>
      <c r="C519" s="251"/>
      <c r="D519" s="251"/>
      <c r="E519" s="186"/>
      <c r="F519" s="195" t="s">
        <v>82</v>
      </c>
      <c r="G519" s="188" t="str">
        <f t="shared" si="59"/>
        <v>=</v>
      </c>
      <c r="H519" s="193"/>
      <c r="I519" s="188" t="str">
        <f t="shared" si="60"/>
        <v>/</v>
      </c>
      <c r="J519" s="194" t="s">
        <v>478</v>
      </c>
      <c r="K519" s="188" t="str">
        <f t="shared" si="57"/>
        <v>/</v>
      </c>
      <c r="L519" s="192"/>
      <c r="M519" s="188" t="str">
        <f t="shared" si="61"/>
        <v>/</v>
      </c>
      <c r="N519" s="189"/>
      <c r="O519" s="188" t="str">
        <f t="shared" si="62"/>
        <v>/</v>
      </c>
      <c r="P519" s="189" t="s">
        <v>2197</v>
      </c>
      <c r="Q519" s="188" t="str">
        <f t="shared" si="63"/>
        <v>/</v>
      </c>
      <c r="R519" s="189" t="s">
        <v>2200</v>
      </c>
      <c r="S519" s="188" t="str">
        <f t="shared" si="64"/>
        <v>/</v>
      </c>
      <c r="T519" s="190"/>
      <c r="U519" s="188" t="str">
        <f t="shared" si="65"/>
        <v>/</v>
      </c>
      <c r="V519" s="194" t="str">
        <f t="shared" si="58"/>
        <v xml:space="preserve"> *   OUT M28_EX=1 OUT AT_WCK2=1</v>
      </c>
      <c r="W519" s="187" t="s">
        <v>2202</v>
      </c>
      <c r="Z519" s="252"/>
    </row>
    <row r="520" spans="1:26">
      <c r="A520" s="250">
        <f t="shared" si="66"/>
        <v>517</v>
      </c>
      <c r="B520" s="251"/>
      <c r="C520" s="251"/>
      <c r="D520" s="251"/>
      <c r="E520" s="186"/>
      <c r="F520" s="195" t="s">
        <v>83</v>
      </c>
      <c r="G520" s="188" t="str">
        <f t="shared" si="59"/>
        <v>=</v>
      </c>
      <c r="H520" s="193"/>
      <c r="I520" s="188" t="str">
        <f t="shared" si="60"/>
        <v>/</v>
      </c>
      <c r="J520" s="194" t="s">
        <v>2024</v>
      </c>
      <c r="K520" s="188" t="str">
        <f t="shared" si="57"/>
        <v>/</v>
      </c>
      <c r="L520" s="192" t="s">
        <v>2199</v>
      </c>
      <c r="M520" s="188" t="str">
        <f t="shared" si="61"/>
        <v>/</v>
      </c>
      <c r="N520" s="189"/>
      <c r="O520" s="188" t="str">
        <f t="shared" si="62"/>
        <v>/</v>
      </c>
      <c r="P520" s="189" t="s">
        <v>2198</v>
      </c>
      <c r="Q520" s="188" t="str">
        <f t="shared" si="63"/>
        <v>/</v>
      </c>
      <c r="R520" s="189"/>
      <c r="S520" s="188" t="str">
        <f t="shared" si="64"/>
        <v>/</v>
      </c>
      <c r="T520" s="190"/>
      <c r="U520" s="188" t="str">
        <f t="shared" si="65"/>
        <v>/</v>
      </c>
      <c r="V520" s="194" t="str">
        <f t="shared" si="58"/>
        <v xml:space="preserve"> WT* M28_CP=1  OUT M28_EX=0 </v>
      </c>
      <c r="W520" s="187" t="s">
        <v>2203</v>
      </c>
      <c r="Z520" s="252"/>
    </row>
    <row r="521" spans="1:26">
      <c r="A521" s="250">
        <f t="shared" si="66"/>
        <v>518</v>
      </c>
      <c r="B521" s="251"/>
      <c r="C521" s="251"/>
      <c r="D521" s="251"/>
      <c r="E521" s="186"/>
      <c r="F521" s="195" t="s">
        <v>84</v>
      </c>
      <c r="G521" s="188" t="str">
        <f t="shared" si="59"/>
        <v>=</v>
      </c>
      <c r="H521" s="193"/>
      <c r="I521" s="188" t="str">
        <f t="shared" si="60"/>
        <v>/</v>
      </c>
      <c r="J521" s="194" t="s">
        <v>478</v>
      </c>
      <c r="K521" s="188" t="str">
        <f t="shared" si="57"/>
        <v>/</v>
      </c>
      <c r="L521" s="192"/>
      <c r="M521" s="188" t="str">
        <f t="shared" si="61"/>
        <v>/</v>
      </c>
      <c r="N521" s="189"/>
      <c r="O521" s="188" t="str">
        <f t="shared" si="62"/>
        <v>/</v>
      </c>
      <c r="P521" s="79" t="s">
        <v>2163</v>
      </c>
      <c r="Q521" s="188" t="str">
        <f t="shared" si="63"/>
        <v>/</v>
      </c>
      <c r="R521" s="189"/>
      <c r="S521" s="188" t="str">
        <f t="shared" si="64"/>
        <v>/</v>
      </c>
      <c r="T521" s="190"/>
      <c r="U521" s="188" t="str">
        <f t="shared" si="65"/>
        <v>/</v>
      </c>
      <c r="V521" s="194" t="str">
        <f t="shared" si="58"/>
        <v xml:space="preserve"> *   MOV AX3 PT72 </v>
      </c>
      <c r="W521" s="187" t="s">
        <v>2204</v>
      </c>
      <c r="Z521" s="252"/>
    </row>
    <row r="522" spans="1:26">
      <c r="A522" s="250">
        <f t="shared" si="66"/>
        <v>519</v>
      </c>
      <c r="B522" s="251"/>
      <c r="C522" s="251"/>
      <c r="D522" s="251"/>
      <c r="E522" s="186"/>
      <c r="F522" s="195" t="s">
        <v>85</v>
      </c>
      <c r="G522" s="188" t="str">
        <f t="shared" si="59"/>
        <v>=</v>
      </c>
      <c r="H522" s="193"/>
      <c r="I522" s="188" t="str">
        <f t="shared" si="60"/>
        <v>/</v>
      </c>
      <c r="J522" s="194" t="s">
        <v>478</v>
      </c>
      <c r="K522" s="188" t="str">
        <f t="shared" si="57"/>
        <v>/</v>
      </c>
      <c r="L522" s="192"/>
      <c r="M522" s="188" t="str">
        <f t="shared" si="61"/>
        <v>/</v>
      </c>
      <c r="N522" s="189"/>
      <c r="O522" s="188" t="str">
        <f t="shared" si="62"/>
        <v>/</v>
      </c>
      <c r="P522" s="79" t="s">
        <v>2227</v>
      </c>
      <c r="Q522" s="188" t="str">
        <f t="shared" si="63"/>
        <v>/</v>
      </c>
      <c r="R522" s="189"/>
      <c r="S522" s="188" t="str">
        <f t="shared" si="64"/>
        <v>/</v>
      </c>
      <c r="T522" s="190"/>
      <c r="U522" s="188" t="str">
        <f t="shared" si="65"/>
        <v>/</v>
      </c>
      <c r="V522" s="194" t="str">
        <f t="shared" si="58"/>
        <v xml:space="preserve"> *   MOV AX3 PT87 </v>
      </c>
      <c r="W522" s="187" t="s">
        <v>2205</v>
      </c>
      <c r="Z522" s="252"/>
    </row>
    <row r="523" spans="1:26">
      <c r="A523" s="250">
        <f t="shared" si="66"/>
        <v>520</v>
      </c>
      <c r="B523" s="251"/>
      <c r="C523" s="251"/>
      <c r="D523" s="251"/>
      <c r="E523" s="186"/>
      <c r="F523" s="195" t="s">
        <v>93</v>
      </c>
      <c r="G523" s="188" t="str">
        <f t="shared" si="59"/>
        <v>=</v>
      </c>
      <c r="H523" s="193"/>
      <c r="I523" s="188" t="str">
        <f t="shared" si="60"/>
        <v>/</v>
      </c>
      <c r="J523" s="194" t="s">
        <v>376</v>
      </c>
      <c r="K523" s="188" t="str">
        <f t="shared" si="57"/>
        <v>/</v>
      </c>
      <c r="L523" s="192"/>
      <c r="M523" s="188" t="str">
        <f t="shared" si="61"/>
        <v>/</v>
      </c>
      <c r="N523" s="189" t="s">
        <v>2168</v>
      </c>
      <c r="O523" s="188" t="str">
        <f t="shared" si="62"/>
        <v>/</v>
      </c>
      <c r="P523" s="189"/>
      <c r="Q523" s="188" t="str">
        <f t="shared" si="63"/>
        <v>/</v>
      </c>
      <c r="R523" s="189"/>
      <c r="S523" s="188" t="str">
        <f t="shared" si="64"/>
        <v>/</v>
      </c>
      <c r="T523" s="190"/>
      <c r="U523" s="188" t="str">
        <f t="shared" si="65"/>
        <v>/</v>
      </c>
      <c r="V523" s="194" t="str">
        <f t="shared" si="58"/>
        <v xml:space="preserve"> WT  TMU_AL8=0  </v>
      </c>
      <c r="W523" s="187" t="s">
        <v>2172</v>
      </c>
      <c r="Z523" s="252"/>
    </row>
    <row r="524" spans="1:26">
      <c r="A524" s="250">
        <f t="shared" si="66"/>
        <v>521</v>
      </c>
      <c r="B524" s="251"/>
      <c r="C524" s="251"/>
      <c r="D524" s="251"/>
      <c r="E524" s="186"/>
      <c r="F524" s="195" t="s">
        <v>94</v>
      </c>
      <c r="G524" s="188" t="str">
        <f t="shared" si="59"/>
        <v>=</v>
      </c>
      <c r="H524" s="193"/>
      <c r="I524" s="188" t="str">
        <f t="shared" si="60"/>
        <v>/</v>
      </c>
      <c r="J524" s="194" t="s">
        <v>376</v>
      </c>
      <c r="K524" s="188" t="str">
        <f t="shared" si="57"/>
        <v>/</v>
      </c>
      <c r="L524" s="192"/>
      <c r="M524" s="188" t="str">
        <f t="shared" si="61"/>
        <v>/</v>
      </c>
      <c r="N524" s="189" t="s">
        <v>870</v>
      </c>
      <c r="O524" s="188" t="str">
        <f t="shared" si="62"/>
        <v>/</v>
      </c>
      <c r="P524" s="189"/>
      <c r="Q524" s="188" t="str">
        <f t="shared" si="63"/>
        <v>/</v>
      </c>
      <c r="R524" s="189" t="s">
        <v>2206</v>
      </c>
      <c r="S524" s="188" t="str">
        <f t="shared" si="64"/>
        <v>/</v>
      </c>
      <c r="T524" s="190"/>
      <c r="U524" s="188" t="str">
        <f t="shared" si="65"/>
        <v>/</v>
      </c>
      <c r="V524" s="194" t="str">
        <f t="shared" si="58"/>
        <v xml:space="preserve"> WT  ALARM=0  OUT AT_WCK2=0</v>
      </c>
      <c r="W524" s="187"/>
      <c r="Z524" s="252"/>
    </row>
    <row r="525" spans="1:26">
      <c r="A525" s="250">
        <f t="shared" si="66"/>
        <v>522</v>
      </c>
      <c r="B525" s="251"/>
      <c r="C525" s="251"/>
      <c r="D525" s="251"/>
      <c r="E525" s="186"/>
      <c r="F525" s="195" t="s">
        <v>95</v>
      </c>
      <c r="G525" s="188" t="str">
        <f t="shared" si="59"/>
        <v>=</v>
      </c>
      <c r="H525" s="193"/>
      <c r="I525" s="188" t="str">
        <f t="shared" si="60"/>
        <v>/</v>
      </c>
      <c r="J525" s="194"/>
      <c r="K525" s="188" t="str">
        <f t="shared" si="57"/>
        <v>/</v>
      </c>
      <c r="L525" s="192"/>
      <c r="M525" s="188" t="str">
        <f t="shared" si="61"/>
        <v>/</v>
      </c>
      <c r="N525" s="189"/>
      <c r="O525" s="188" t="str">
        <f t="shared" si="62"/>
        <v>/</v>
      </c>
      <c r="P525" s="189"/>
      <c r="Q525" s="188" t="str">
        <f t="shared" si="63"/>
        <v>/</v>
      </c>
      <c r="R525" s="189" t="s">
        <v>2208</v>
      </c>
      <c r="S525" s="188" t="str">
        <f t="shared" si="64"/>
        <v>/</v>
      </c>
      <c r="T525" s="190"/>
      <c r="U525" s="188" t="str">
        <f t="shared" si="65"/>
        <v>/</v>
      </c>
      <c r="V525" s="194" t="str">
        <f t="shared" si="58"/>
        <v xml:space="preserve">     DELAY TMP67</v>
      </c>
      <c r="W525" s="187" t="s">
        <v>2213</v>
      </c>
      <c r="Z525" s="252"/>
    </row>
    <row r="526" spans="1:26">
      <c r="A526" s="250">
        <f t="shared" si="66"/>
        <v>523</v>
      </c>
      <c r="B526" s="251"/>
      <c r="C526" s="251"/>
      <c r="D526" s="251"/>
      <c r="E526" s="186"/>
      <c r="F526" s="195" t="s">
        <v>96</v>
      </c>
      <c r="G526" s="188" t="str">
        <f t="shared" si="59"/>
        <v>=</v>
      </c>
      <c r="H526" s="193"/>
      <c r="I526" s="188" t="str">
        <f t="shared" si="60"/>
        <v>/</v>
      </c>
      <c r="J526" s="194"/>
      <c r="K526" s="188" t="str">
        <f t="shared" si="57"/>
        <v>/</v>
      </c>
      <c r="L526" s="192"/>
      <c r="M526" s="188" t="str">
        <f t="shared" si="61"/>
        <v>/</v>
      </c>
      <c r="N526" s="189"/>
      <c r="O526" s="188" t="str">
        <f t="shared" si="62"/>
        <v>/</v>
      </c>
      <c r="P526" s="189" t="s">
        <v>888</v>
      </c>
      <c r="Q526" s="188" t="str">
        <f t="shared" si="63"/>
        <v>/</v>
      </c>
      <c r="R526" s="189"/>
      <c r="S526" s="188" t="str">
        <f t="shared" si="64"/>
        <v>/</v>
      </c>
      <c r="T526" s="190"/>
      <c r="U526" s="188" t="str">
        <f t="shared" si="65"/>
        <v>/</v>
      </c>
      <c r="V526" s="194" t="str">
        <f t="shared" si="58"/>
        <v xml:space="preserve">    RET </v>
      </c>
      <c r="W526" s="187"/>
      <c r="Z526" s="252"/>
    </row>
    <row r="527" spans="1:26">
      <c r="A527" s="250">
        <f t="shared" si="66"/>
        <v>524</v>
      </c>
      <c r="B527" s="251"/>
      <c r="C527" s="251"/>
      <c r="D527" s="251"/>
      <c r="E527" s="229" t="s">
        <v>144</v>
      </c>
      <c r="F527" s="199"/>
      <c r="G527" s="231" t="str">
        <f t="shared" si="59"/>
        <v xml:space="preserve"> </v>
      </c>
      <c r="H527" s="232"/>
      <c r="I527" s="231" t="str">
        <f t="shared" si="60"/>
        <v xml:space="preserve"> </v>
      </c>
      <c r="J527" s="233"/>
      <c r="K527" s="231" t="str">
        <f t="shared" si="57"/>
        <v xml:space="preserve"> </v>
      </c>
      <c r="L527" s="234"/>
      <c r="M527" s="231" t="str">
        <f t="shared" si="61"/>
        <v xml:space="preserve"> </v>
      </c>
      <c r="N527" s="253"/>
      <c r="O527" s="231" t="str">
        <f t="shared" si="62"/>
        <v xml:space="preserve"> </v>
      </c>
      <c r="P527" s="253"/>
      <c r="Q527" s="231" t="str">
        <f t="shared" si="63"/>
        <v xml:space="preserve"> </v>
      </c>
      <c r="R527" s="253"/>
      <c r="S527" s="231" t="str">
        <f t="shared" si="64"/>
        <v xml:space="preserve"> </v>
      </c>
      <c r="T527" s="237"/>
      <c r="U527" s="231" t="str">
        <f t="shared" si="65"/>
        <v xml:space="preserve"> </v>
      </c>
      <c r="V527" s="233" t="str">
        <f t="shared" si="58"/>
        <v xml:space="preserve"> </v>
      </c>
      <c r="W527" s="235"/>
      <c r="Z527" s="252"/>
    </row>
    <row r="528" spans="1:26">
      <c r="A528" s="250">
        <f t="shared" si="66"/>
        <v>525</v>
      </c>
      <c r="B528" s="251"/>
      <c r="C528" s="251"/>
      <c r="D528" s="251"/>
      <c r="E528" s="229" t="s">
        <v>2209</v>
      </c>
      <c r="F528" s="199"/>
      <c r="G528" s="231" t="str">
        <f t="shared" si="59"/>
        <v xml:space="preserve"> </v>
      </c>
      <c r="H528" s="232"/>
      <c r="I528" s="231" t="str">
        <f t="shared" si="60"/>
        <v xml:space="preserve"> </v>
      </c>
      <c r="J528" s="233"/>
      <c r="K528" s="231" t="str">
        <f t="shared" si="57"/>
        <v xml:space="preserve"> </v>
      </c>
      <c r="L528" s="234"/>
      <c r="M528" s="231" t="str">
        <f t="shared" si="61"/>
        <v xml:space="preserve"> </v>
      </c>
      <c r="N528" s="253"/>
      <c r="O528" s="231" t="str">
        <f t="shared" si="62"/>
        <v xml:space="preserve"> </v>
      </c>
      <c r="P528" s="253"/>
      <c r="Q528" s="231" t="str">
        <f t="shared" si="63"/>
        <v xml:space="preserve"> </v>
      </c>
      <c r="R528" s="253"/>
      <c r="S528" s="231" t="str">
        <f t="shared" si="64"/>
        <v xml:space="preserve"> </v>
      </c>
      <c r="T528" s="237"/>
      <c r="U528" s="231" t="str">
        <f t="shared" si="65"/>
        <v xml:space="preserve"> </v>
      </c>
      <c r="V528" s="233" t="str">
        <f t="shared" si="58"/>
        <v xml:space="preserve"> </v>
      </c>
      <c r="W528" s="200" t="s">
        <v>2214</v>
      </c>
      <c r="Z528" s="252"/>
    </row>
    <row r="529" spans="1:26">
      <c r="A529" s="250">
        <f t="shared" si="66"/>
        <v>526</v>
      </c>
      <c r="B529" s="251"/>
      <c r="C529" s="251"/>
      <c r="D529" s="251"/>
      <c r="E529" s="186"/>
      <c r="F529" s="195" t="s">
        <v>137</v>
      </c>
      <c r="G529" s="188" t="str">
        <f t="shared" si="59"/>
        <v>=</v>
      </c>
      <c r="H529" s="193"/>
      <c r="I529" s="188" t="str">
        <f t="shared" si="60"/>
        <v>/</v>
      </c>
      <c r="J529" s="194" t="s">
        <v>478</v>
      </c>
      <c r="K529" s="188" t="str">
        <f t="shared" si="57"/>
        <v>/</v>
      </c>
      <c r="L529" s="192"/>
      <c r="M529" s="188" t="str">
        <f t="shared" si="61"/>
        <v>/</v>
      </c>
      <c r="N529" s="189"/>
      <c r="O529" s="188" t="str">
        <f t="shared" si="62"/>
        <v>/</v>
      </c>
      <c r="P529" s="79" t="s">
        <v>2224</v>
      </c>
      <c r="Q529" s="188" t="str">
        <f t="shared" si="63"/>
        <v>/</v>
      </c>
      <c r="R529" s="189"/>
      <c r="S529" s="188" t="str">
        <f t="shared" si="64"/>
        <v>/</v>
      </c>
      <c r="T529" s="190"/>
      <c r="U529" s="188" t="str">
        <f t="shared" si="65"/>
        <v>/</v>
      </c>
      <c r="V529" s="194" t="str">
        <f t="shared" si="58"/>
        <v xml:space="preserve"> *   MOV AX1 AX2 AX4 PT89 </v>
      </c>
      <c r="W529" s="187" t="s">
        <v>2215</v>
      </c>
      <c r="Z529" s="252"/>
    </row>
    <row r="530" spans="1:26">
      <c r="A530" s="250">
        <f t="shared" si="66"/>
        <v>527</v>
      </c>
      <c r="B530" s="251"/>
      <c r="C530" s="251"/>
      <c r="D530" s="251"/>
      <c r="E530" s="186"/>
      <c r="F530" s="195" t="s">
        <v>72</v>
      </c>
      <c r="G530" s="188" t="str">
        <f t="shared" si="59"/>
        <v>=</v>
      </c>
      <c r="H530" s="193"/>
      <c r="I530" s="188" t="str">
        <f t="shared" si="60"/>
        <v>/</v>
      </c>
      <c r="J530" s="194"/>
      <c r="K530" s="188" t="str">
        <f t="shared" si="57"/>
        <v>/</v>
      </c>
      <c r="L530" s="192"/>
      <c r="M530" s="188" t="str">
        <f t="shared" si="61"/>
        <v>/</v>
      </c>
      <c r="N530" s="189"/>
      <c r="O530" s="188" t="str">
        <f t="shared" si="62"/>
        <v>/</v>
      </c>
      <c r="P530" s="189" t="s">
        <v>2136</v>
      </c>
      <c r="Q530" s="188" t="str">
        <f t="shared" si="63"/>
        <v>/</v>
      </c>
      <c r="R530" s="189"/>
      <c r="S530" s="188" t="str">
        <f t="shared" si="64"/>
        <v>/</v>
      </c>
      <c r="T530" s="190"/>
      <c r="U530" s="188" t="str">
        <f t="shared" si="65"/>
        <v>/</v>
      </c>
      <c r="V530" s="194" t="str">
        <f t="shared" si="58"/>
        <v xml:space="preserve">    OUT AT_F_POS=1 </v>
      </c>
      <c r="W530" s="187"/>
      <c r="Z530" s="252"/>
    </row>
    <row r="531" spans="1:26">
      <c r="A531" s="250">
        <f t="shared" si="66"/>
        <v>528</v>
      </c>
      <c r="B531" s="251"/>
      <c r="C531" s="251"/>
      <c r="D531" s="251"/>
      <c r="E531" s="186"/>
      <c r="F531" s="195" t="s">
        <v>73</v>
      </c>
      <c r="G531" s="188" t="str">
        <f t="shared" si="59"/>
        <v>=</v>
      </c>
      <c r="H531" s="193"/>
      <c r="I531" s="188" t="str">
        <f t="shared" si="60"/>
        <v>/</v>
      </c>
      <c r="J531" s="194"/>
      <c r="K531" s="188" t="str">
        <f t="shared" si="57"/>
        <v>/</v>
      </c>
      <c r="L531" s="192"/>
      <c r="M531" s="188" t="str">
        <f t="shared" si="61"/>
        <v>/</v>
      </c>
      <c r="N531" s="189"/>
      <c r="O531" s="188" t="str">
        <f t="shared" si="62"/>
        <v>/</v>
      </c>
      <c r="P531" s="189" t="s">
        <v>2137</v>
      </c>
      <c r="Q531" s="188" t="str">
        <f t="shared" si="63"/>
        <v>/</v>
      </c>
      <c r="R531" s="189"/>
      <c r="S531" s="188" t="str">
        <f t="shared" si="64"/>
        <v>/</v>
      </c>
      <c r="T531" s="190"/>
      <c r="U531" s="188" t="str">
        <f t="shared" si="65"/>
        <v>/</v>
      </c>
      <c r="V531" s="194" t="str">
        <f t="shared" si="58"/>
        <v xml:space="preserve">    CALL PROG 1105 </v>
      </c>
      <c r="W531" s="187" t="s">
        <v>2138</v>
      </c>
      <c r="Z531" s="252"/>
    </row>
    <row r="532" spans="1:26">
      <c r="A532" s="250">
        <f t="shared" si="66"/>
        <v>529</v>
      </c>
      <c r="B532" s="251"/>
      <c r="C532" s="251"/>
      <c r="D532" s="251"/>
      <c r="E532" s="186"/>
      <c r="F532" s="195" t="s">
        <v>74</v>
      </c>
      <c r="G532" s="188" t="str">
        <f t="shared" si="59"/>
        <v>=</v>
      </c>
      <c r="H532" s="193"/>
      <c r="I532" s="188" t="str">
        <f t="shared" si="60"/>
        <v>/</v>
      </c>
      <c r="J532" s="194" t="s">
        <v>2024</v>
      </c>
      <c r="K532" s="188" t="str">
        <f t="shared" si="57"/>
        <v>/</v>
      </c>
      <c r="L532" s="192" t="s">
        <v>2139</v>
      </c>
      <c r="M532" s="188" t="str">
        <f t="shared" si="61"/>
        <v>/</v>
      </c>
      <c r="N532" s="189"/>
      <c r="O532" s="188" t="str">
        <f t="shared" si="62"/>
        <v>/</v>
      </c>
      <c r="P532" s="189" t="s">
        <v>2140</v>
      </c>
      <c r="Q532" s="188" t="str">
        <f t="shared" si="63"/>
        <v>/</v>
      </c>
      <c r="R532" s="189"/>
      <c r="S532" s="188" t="str">
        <f t="shared" si="64"/>
        <v>/</v>
      </c>
      <c r="T532" s="190"/>
      <c r="U532" s="188" t="str">
        <f t="shared" si="65"/>
        <v>/</v>
      </c>
      <c r="V532" s="194" t="str">
        <f t="shared" si="58"/>
        <v xml:space="preserve"> WT* WRD=1  OUT AT_F_DOWN=1 </v>
      </c>
      <c r="W532" s="187" t="s">
        <v>2216</v>
      </c>
      <c r="Z532" s="252"/>
    </row>
    <row r="533" spans="1:26">
      <c r="A533" s="250">
        <f t="shared" si="66"/>
        <v>530</v>
      </c>
      <c r="B533" s="251"/>
      <c r="C533" s="251"/>
      <c r="D533" s="251"/>
      <c r="E533" s="186"/>
      <c r="F533" s="195" t="s">
        <v>76</v>
      </c>
      <c r="G533" s="188" t="str">
        <f t="shared" si="59"/>
        <v>=</v>
      </c>
      <c r="H533" s="193"/>
      <c r="I533" s="188" t="str">
        <f t="shared" si="60"/>
        <v>/</v>
      </c>
      <c r="J533" s="194" t="s">
        <v>478</v>
      </c>
      <c r="K533" s="188" t="str">
        <f t="shared" si="57"/>
        <v>/</v>
      </c>
      <c r="L533" s="192"/>
      <c r="M533" s="188" t="str">
        <f t="shared" si="61"/>
        <v>/</v>
      </c>
      <c r="N533" s="189"/>
      <c r="O533" s="188" t="str">
        <f t="shared" si="62"/>
        <v>/</v>
      </c>
      <c r="P533" s="79" t="s">
        <v>2142</v>
      </c>
      <c r="Q533" s="188" t="str">
        <f t="shared" si="63"/>
        <v>/</v>
      </c>
      <c r="R533" s="189"/>
      <c r="S533" s="188" t="str">
        <f t="shared" si="64"/>
        <v>/</v>
      </c>
      <c r="T533" s="190"/>
      <c r="U533" s="188" t="str">
        <f t="shared" si="65"/>
        <v>/</v>
      </c>
      <c r="V533" s="194" t="str">
        <f t="shared" si="58"/>
        <v xml:space="preserve"> *   MOV AX3 PT71 </v>
      </c>
      <c r="W533" s="187" t="s">
        <v>2217</v>
      </c>
      <c r="Z533" s="252"/>
    </row>
    <row r="534" spans="1:26">
      <c r="A534" s="250">
        <f t="shared" si="66"/>
        <v>531</v>
      </c>
      <c r="B534" s="251"/>
      <c r="C534" s="251"/>
      <c r="D534" s="251"/>
      <c r="E534" s="186"/>
      <c r="F534" s="195" t="s">
        <v>77</v>
      </c>
      <c r="G534" s="188" t="str">
        <f t="shared" si="59"/>
        <v>=</v>
      </c>
      <c r="H534" s="193"/>
      <c r="I534" s="188" t="str">
        <f t="shared" si="60"/>
        <v>/</v>
      </c>
      <c r="J534" s="194" t="s">
        <v>478</v>
      </c>
      <c r="K534" s="188" t="str">
        <f t="shared" si="57"/>
        <v>/</v>
      </c>
      <c r="L534" s="192"/>
      <c r="M534" s="188" t="str">
        <f t="shared" si="61"/>
        <v>/</v>
      </c>
      <c r="N534" s="189"/>
      <c r="O534" s="188" t="str">
        <f t="shared" si="62"/>
        <v>/</v>
      </c>
      <c r="P534" s="79" t="s">
        <v>2225</v>
      </c>
      <c r="Q534" s="188" t="str">
        <f t="shared" si="63"/>
        <v>/</v>
      </c>
      <c r="R534" s="189" t="s">
        <v>2210</v>
      </c>
      <c r="S534" s="188" t="str">
        <f t="shared" si="64"/>
        <v>/</v>
      </c>
      <c r="T534" s="190"/>
      <c r="U534" s="188" t="str">
        <f t="shared" si="65"/>
        <v>/</v>
      </c>
      <c r="V534" s="194" t="str">
        <f t="shared" si="58"/>
        <v xml:space="preserve"> *   MOV AX3 PT90 DELAY TMP68</v>
      </c>
      <c r="W534" s="187" t="s">
        <v>2218</v>
      </c>
      <c r="Z534" s="252"/>
    </row>
    <row r="535" spans="1:26">
      <c r="A535" s="250">
        <f t="shared" si="66"/>
        <v>532</v>
      </c>
      <c r="B535" s="251"/>
      <c r="C535" s="251"/>
      <c r="D535" s="251"/>
      <c r="E535" s="186"/>
      <c r="F535" s="195" t="s">
        <v>81</v>
      </c>
      <c r="G535" s="188" t="str">
        <f t="shared" si="59"/>
        <v>=</v>
      </c>
      <c r="H535" s="193"/>
      <c r="I535" s="188" t="str">
        <f t="shared" si="60"/>
        <v>/</v>
      </c>
      <c r="J535" s="194"/>
      <c r="K535" s="188" t="str">
        <f t="shared" si="57"/>
        <v>/</v>
      </c>
      <c r="L535" s="192"/>
      <c r="M535" s="188" t="str">
        <f t="shared" si="61"/>
        <v>/</v>
      </c>
      <c r="N535" s="189"/>
      <c r="O535" s="188" t="str">
        <f t="shared" si="62"/>
        <v>/</v>
      </c>
      <c r="P535" s="189" t="s">
        <v>2153</v>
      </c>
      <c r="Q535" s="188" t="str">
        <f t="shared" si="63"/>
        <v>/</v>
      </c>
      <c r="R535" s="189"/>
      <c r="S535" s="188" t="str">
        <f t="shared" si="64"/>
        <v>/</v>
      </c>
      <c r="T535" s="190"/>
      <c r="U535" s="188" t="str">
        <f t="shared" si="65"/>
        <v>/</v>
      </c>
      <c r="V535" s="194" t="str">
        <f t="shared" si="58"/>
        <v xml:space="preserve">    OUT AT_F_DOWN=0 </v>
      </c>
      <c r="W535" s="187" t="s">
        <v>2219</v>
      </c>
      <c r="Z535" s="252"/>
    </row>
    <row r="536" spans="1:26">
      <c r="A536" s="250">
        <f t="shared" si="66"/>
        <v>533</v>
      </c>
      <c r="B536" s="251"/>
      <c r="C536" s="251"/>
      <c r="D536" s="251"/>
      <c r="E536" s="186"/>
      <c r="F536" s="195" t="s">
        <v>82</v>
      </c>
      <c r="G536" s="188" t="str">
        <f t="shared" si="59"/>
        <v>=</v>
      </c>
      <c r="H536" s="193"/>
      <c r="I536" s="188" t="str">
        <f t="shared" si="60"/>
        <v>/</v>
      </c>
      <c r="J536" s="194"/>
      <c r="K536" s="188" t="str">
        <f t="shared" si="57"/>
        <v>/</v>
      </c>
      <c r="L536" s="192"/>
      <c r="M536" s="188" t="str">
        <f t="shared" si="61"/>
        <v>/</v>
      </c>
      <c r="N536" s="189"/>
      <c r="O536" s="188" t="str">
        <f t="shared" si="62"/>
        <v>/</v>
      </c>
      <c r="P536" s="189" t="s">
        <v>2230</v>
      </c>
      <c r="Q536" s="188" t="str">
        <f t="shared" si="63"/>
        <v>/</v>
      </c>
      <c r="R536" s="189" t="s">
        <v>2228</v>
      </c>
      <c r="S536" s="188" t="str">
        <f t="shared" si="64"/>
        <v>/</v>
      </c>
      <c r="T536" s="190"/>
      <c r="U536" s="188" t="str">
        <f t="shared" si="65"/>
        <v>/</v>
      </c>
      <c r="V536" s="194" t="str">
        <f t="shared" si="58"/>
        <v xml:space="preserve">    OUT M29_EX=1 OUT AT_WCK3=1</v>
      </c>
      <c r="W536" s="187" t="s">
        <v>2220</v>
      </c>
      <c r="Z536" s="252"/>
    </row>
    <row r="537" spans="1:26">
      <c r="A537" s="250">
        <f t="shared" si="66"/>
        <v>534</v>
      </c>
      <c r="B537" s="251"/>
      <c r="C537" s="251"/>
      <c r="D537" s="251"/>
      <c r="E537" s="186"/>
      <c r="F537" s="195" t="s">
        <v>83</v>
      </c>
      <c r="G537" s="188" t="str">
        <f t="shared" si="59"/>
        <v>=</v>
      </c>
      <c r="H537" s="193"/>
      <c r="I537" s="188" t="str">
        <f t="shared" si="60"/>
        <v>/</v>
      </c>
      <c r="J537" s="194" t="s">
        <v>2024</v>
      </c>
      <c r="K537" s="188" t="str">
        <f t="shared" si="57"/>
        <v>/</v>
      </c>
      <c r="L537" s="192" t="s">
        <v>2232</v>
      </c>
      <c r="M537" s="188" t="str">
        <f t="shared" si="61"/>
        <v>/</v>
      </c>
      <c r="N537" s="189"/>
      <c r="O537" s="188" t="str">
        <f t="shared" si="62"/>
        <v>/</v>
      </c>
      <c r="P537" s="189" t="s">
        <v>2231</v>
      </c>
      <c r="Q537" s="188" t="str">
        <f t="shared" si="63"/>
        <v>/</v>
      </c>
      <c r="R537" s="189"/>
      <c r="S537" s="188" t="str">
        <f t="shared" si="64"/>
        <v>/</v>
      </c>
      <c r="T537" s="190"/>
      <c r="U537" s="188" t="str">
        <f t="shared" si="65"/>
        <v>/</v>
      </c>
      <c r="V537" s="194" t="str">
        <f t="shared" si="58"/>
        <v xml:space="preserve"> WT* M29_CP=1  OUT M29_EX=0 </v>
      </c>
      <c r="W537" s="187" t="s">
        <v>2221</v>
      </c>
      <c r="Z537" s="252"/>
    </row>
    <row r="538" spans="1:26">
      <c r="A538" s="250">
        <f t="shared" si="66"/>
        <v>535</v>
      </c>
      <c r="B538" s="251"/>
      <c r="C538" s="251"/>
      <c r="D538" s="251"/>
      <c r="E538" s="186"/>
      <c r="F538" s="195" t="s">
        <v>84</v>
      </c>
      <c r="G538" s="188" t="str">
        <f t="shared" si="59"/>
        <v>=</v>
      </c>
      <c r="H538" s="193"/>
      <c r="I538" s="188" t="str">
        <f t="shared" si="60"/>
        <v>/</v>
      </c>
      <c r="J538" s="194" t="s">
        <v>478</v>
      </c>
      <c r="K538" s="188" t="str">
        <f t="shared" si="57"/>
        <v>/</v>
      </c>
      <c r="L538" s="192"/>
      <c r="M538" s="188" t="str">
        <f t="shared" si="61"/>
        <v>/</v>
      </c>
      <c r="N538" s="189"/>
      <c r="O538" s="188" t="str">
        <f t="shared" si="62"/>
        <v>/</v>
      </c>
      <c r="P538" s="79" t="s">
        <v>2163</v>
      </c>
      <c r="Q538" s="188" t="str">
        <f t="shared" si="63"/>
        <v>/</v>
      </c>
      <c r="R538" s="189"/>
      <c r="S538" s="188" t="str">
        <f t="shared" si="64"/>
        <v>/</v>
      </c>
      <c r="T538" s="190"/>
      <c r="U538" s="188" t="str">
        <f t="shared" si="65"/>
        <v>/</v>
      </c>
      <c r="V538" s="194" t="str">
        <f t="shared" si="58"/>
        <v xml:space="preserve"> *   MOV AX3 PT72 </v>
      </c>
      <c r="W538" s="187" t="s">
        <v>2222</v>
      </c>
      <c r="Z538" s="252"/>
    </row>
    <row r="539" spans="1:26">
      <c r="A539" s="250">
        <f t="shared" si="66"/>
        <v>536</v>
      </c>
      <c r="B539" s="251"/>
      <c r="C539" s="251"/>
      <c r="D539" s="251"/>
      <c r="E539" s="186"/>
      <c r="F539" s="195" t="s">
        <v>85</v>
      </c>
      <c r="G539" s="188" t="str">
        <f t="shared" si="59"/>
        <v>=</v>
      </c>
      <c r="H539" s="193"/>
      <c r="I539" s="188" t="str">
        <f t="shared" si="60"/>
        <v>/</v>
      </c>
      <c r="J539" s="194" t="s">
        <v>478</v>
      </c>
      <c r="K539" s="188" t="str">
        <f t="shared" si="57"/>
        <v>/</v>
      </c>
      <c r="L539" s="192"/>
      <c r="M539" s="188" t="str">
        <f t="shared" si="61"/>
        <v>/</v>
      </c>
      <c r="N539" s="189"/>
      <c r="O539" s="188" t="str">
        <f t="shared" si="62"/>
        <v>/</v>
      </c>
      <c r="P539" s="79" t="s">
        <v>2226</v>
      </c>
      <c r="Q539" s="188" t="str">
        <f t="shared" si="63"/>
        <v>/</v>
      </c>
      <c r="R539" s="189"/>
      <c r="S539" s="188" t="str">
        <f t="shared" si="64"/>
        <v>/</v>
      </c>
      <c r="T539" s="190"/>
      <c r="U539" s="188" t="str">
        <f t="shared" si="65"/>
        <v>/</v>
      </c>
      <c r="V539" s="194" t="str">
        <f t="shared" si="58"/>
        <v xml:space="preserve"> *   MOV AX3 PT89 </v>
      </c>
      <c r="W539" s="187" t="s">
        <v>2223</v>
      </c>
      <c r="Z539" s="252"/>
    </row>
    <row r="540" spans="1:26">
      <c r="A540" s="250">
        <f t="shared" si="66"/>
        <v>537</v>
      </c>
      <c r="B540" s="251"/>
      <c r="C540" s="251"/>
      <c r="D540" s="251"/>
      <c r="E540" s="186"/>
      <c r="F540" s="195" t="s">
        <v>93</v>
      </c>
      <c r="G540" s="188" t="str">
        <f t="shared" si="59"/>
        <v>=</v>
      </c>
      <c r="H540" s="193"/>
      <c r="I540" s="188" t="str">
        <f t="shared" si="60"/>
        <v>/</v>
      </c>
      <c r="J540" s="194" t="s">
        <v>376</v>
      </c>
      <c r="K540" s="188" t="str">
        <f t="shared" si="57"/>
        <v>/</v>
      </c>
      <c r="L540" s="192"/>
      <c r="M540" s="188" t="str">
        <f t="shared" si="61"/>
        <v>/</v>
      </c>
      <c r="N540" s="189" t="s">
        <v>2168</v>
      </c>
      <c r="O540" s="188" t="str">
        <f t="shared" si="62"/>
        <v>/</v>
      </c>
      <c r="P540" s="189"/>
      <c r="Q540" s="188" t="str">
        <f t="shared" si="63"/>
        <v>/</v>
      </c>
      <c r="R540" s="189"/>
      <c r="S540" s="188" t="str">
        <f t="shared" si="64"/>
        <v>/</v>
      </c>
      <c r="T540" s="190"/>
      <c r="U540" s="188" t="str">
        <f t="shared" si="65"/>
        <v>/</v>
      </c>
      <c r="V540" s="194" t="str">
        <f t="shared" si="58"/>
        <v xml:space="preserve"> WT  TMU_AL8=0  </v>
      </c>
      <c r="W540" s="187" t="s">
        <v>2172</v>
      </c>
      <c r="Z540" s="252"/>
    </row>
    <row r="541" spans="1:26">
      <c r="A541" s="250">
        <f t="shared" si="66"/>
        <v>538</v>
      </c>
      <c r="B541" s="251"/>
      <c r="C541" s="251"/>
      <c r="D541" s="251"/>
      <c r="E541" s="186"/>
      <c r="F541" s="195" t="s">
        <v>94</v>
      </c>
      <c r="G541" s="188" t="str">
        <f t="shared" si="59"/>
        <v>=</v>
      </c>
      <c r="H541" s="193"/>
      <c r="I541" s="188" t="str">
        <f t="shared" si="60"/>
        <v>/</v>
      </c>
      <c r="J541" s="194" t="s">
        <v>376</v>
      </c>
      <c r="K541" s="188" t="str">
        <f t="shared" si="57"/>
        <v>/</v>
      </c>
      <c r="L541" s="192"/>
      <c r="M541" s="188" t="str">
        <f t="shared" si="61"/>
        <v>/</v>
      </c>
      <c r="N541" s="189" t="s">
        <v>870</v>
      </c>
      <c r="O541" s="188" t="str">
        <f t="shared" si="62"/>
        <v>/</v>
      </c>
      <c r="P541" s="189"/>
      <c r="Q541" s="188" t="str">
        <f t="shared" si="63"/>
        <v>/</v>
      </c>
      <c r="R541" s="189" t="s">
        <v>2229</v>
      </c>
      <c r="S541" s="188" t="str">
        <f t="shared" si="64"/>
        <v>/</v>
      </c>
      <c r="T541" s="190"/>
      <c r="U541" s="188" t="str">
        <f t="shared" si="65"/>
        <v>/</v>
      </c>
      <c r="V541" s="194" t="str">
        <f t="shared" si="58"/>
        <v xml:space="preserve"> WT  ALARM=0  OUT AT_WCK3=0</v>
      </c>
      <c r="W541" s="187"/>
      <c r="Z541" s="252"/>
    </row>
    <row r="542" spans="1:26">
      <c r="A542" s="250">
        <f t="shared" si="66"/>
        <v>539</v>
      </c>
      <c r="B542" s="251"/>
      <c r="C542" s="251"/>
      <c r="D542" s="251"/>
      <c r="E542" s="186"/>
      <c r="F542" s="195" t="s">
        <v>95</v>
      </c>
      <c r="G542" s="188" t="str">
        <f t="shared" si="59"/>
        <v>=</v>
      </c>
      <c r="H542" s="193"/>
      <c r="I542" s="188" t="str">
        <f t="shared" si="60"/>
        <v>/</v>
      </c>
      <c r="J542" s="194"/>
      <c r="K542" s="188" t="str">
        <f t="shared" si="57"/>
        <v>/</v>
      </c>
      <c r="L542" s="192"/>
      <c r="M542" s="188" t="str">
        <f t="shared" si="61"/>
        <v>/</v>
      </c>
      <c r="N542" s="189"/>
      <c r="O542" s="188" t="str">
        <f t="shared" si="62"/>
        <v>/</v>
      </c>
      <c r="P542" s="189"/>
      <c r="Q542" s="188" t="str">
        <f t="shared" si="63"/>
        <v>/</v>
      </c>
      <c r="R542" s="189" t="s">
        <v>2212</v>
      </c>
      <c r="S542" s="188" t="str">
        <f t="shared" si="64"/>
        <v>/</v>
      </c>
      <c r="T542" s="190"/>
      <c r="U542" s="188" t="str">
        <f t="shared" si="65"/>
        <v>/</v>
      </c>
      <c r="V542" s="194" t="str">
        <f t="shared" si="58"/>
        <v xml:space="preserve">     DELAY TMP70</v>
      </c>
      <c r="W542" s="187" t="s">
        <v>2234</v>
      </c>
      <c r="Z542" s="252"/>
    </row>
    <row r="543" spans="1:26">
      <c r="A543" s="250">
        <f t="shared" si="66"/>
        <v>540</v>
      </c>
      <c r="B543" s="251"/>
      <c r="C543" s="251"/>
      <c r="D543" s="251"/>
      <c r="E543" s="186"/>
      <c r="F543" s="195" t="s">
        <v>96</v>
      </c>
      <c r="G543" s="188" t="str">
        <f t="shared" si="59"/>
        <v>=</v>
      </c>
      <c r="H543" s="193"/>
      <c r="I543" s="188" t="str">
        <f t="shared" si="60"/>
        <v>/</v>
      </c>
      <c r="J543" s="194"/>
      <c r="K543" s="188" t="str">
        <f t="shared" si="57"/>
        <v>/</v>
      </c>
      <c r="L543" s="192"/>
      <c r="M543" s="188" t="str">
        <f t="shared" si="61"/>
        <v>/</v>
      </c>
      <c r="N543" s="189"/>
      <c r="O543" s="188" t="str">
        <f t="shared" si="62"/>
        <v>/</v>
      </c>
      <c r="P543" s="189" t="s">
        <v>888</v>
      </c>
      <c r="Q543" s="188" t="str">
        <f t="shared" si="63"/>
        <v>/</v>
      </c>
      <c r="R543" s="189"/>
      <c r="S543" s="188" t="str">
        <f t="shared" si="64"/>
        <v>/</v>
      </c>
      <c r="T543" s="190"/>
      <c r="U543" s="188" t="str">
        <f t="shared" si="65"/>
        <v>/</v>
      </c>
      <c r="V543" s="194" t="str">
        <f t="shared" si="58"/>
        <v xml:space="preserve">    RET </v>
      </c>
      <c r="W543" s="187"/>
      <c r="Z543" s="252"/>
    </row>
    <row r="544" spans="1:26">
      <c r="A544" s="250">
        <f t="shared" si="66"/>
        <v>541</v>
      </c>
      <c r="B544" s="251"/>
      <c r="C544" s="251"/>
      <c r="D544" s="251"/>
      <c r="E544" s="229" t="s">
        <v>144</v>
      </c>
      <c r="F544" s="199"/>
      <c r="G544" s="231" t="str">
        <f t="shared" si="59"/>
        <v xml:space="preserve"> </v>
      </c>
      <c r="H544" s="232"/>
      <c r="I544" s="231" t="str">
        <f t="shared" si="60"/>
        <v xml:space="preserve"> </v>
      </c>
      <c r="J544" s="233"/>
      <c r="K544" s="231" t="str">
        <f t="shared" si="57"/>
        <v xml:space="preserve"> </v>
      </c>
      <c r="L544" s="234"/>
      <c r="M544" s="231" t="str">
        <f t="shared" si="61"/>
        <v xml:space="preserve"> </v>
      </c>
      <c r="N544" s="253"/>
      <c r="O544" s="231" t="str">
        <f t="shared" si="62"/>
        <v xml:space="preserve"> </v>
      </c>
      <c r="P544" s="253"/>
      <c r="Q544" s="231" t="str">
        <f t="shared" si="63"/>
        <v xml:space="preserve"> </v>
      </c>
      <c r="R544" s="253"/>
      <c r="S544" s="231" t="str">
        <f t="shared" si="64"/>
        <v xml:space="preserve"> </v>
      </c>
      <c r="T544" s="237"/>
      <c r="U544" s="231" t="str">
        <f t="shared" si="65"/>
        <v xml:space="preserve"> </v>
      </c>
      <c r="V544" s="233" t="str">
        <f t="shared" si="58"/>
        <v xml:space="preserve"> </v>
      </c>
      <c r="W544" s="235"/>
      <c r="Z544" s="252"/>
    </row>
    <row r="545" spans="1:26">
      <c r="A545" s="250">
        <f t="shared" si="66"/>
        <v>542</v>
      </c>
      <c r="B545" s="251"/>
      <c r="C545" s="251"/>
      <c r="D545" s="251"/>
      <c r="E545" s="229" t="s">
        <v>2233</v>
      </c>
      <c r="F545" s="199"/>
      <c r="G545" s="231" t="str">
        <f t="shared" si="59"/>
        <v xml:space="preserve"> </v>
      </c>
      <c r="H545" s="232"/>
      <c r="I545" s="231" t="str">
        <f t="shared" si="60"/>
        <v xml:space="preserve"> </v>
      </c>
      <c r="J545" s="233"/>
      <c r="K545" s="231" t="str">
        <f t="shared" si="57"/>
        <v xml:space="preserve"> </v>
      </c>
      <c r="L545" s="234"/>
      <c r="M545" s="231" t="str">
        <f t="shared" si="61"/>
        <v xml:space="preserve"> </v>
      </c>
      <c r="N545" s="253"/>
      <c r="O545" s="231" t="str">
        <f t="shared" si="62"/>
        <v xml:space="preserve"> </v>
      </c>
      <c r="P545" s="253"/>
      <c r="Q545" s="231" t="str">
        <f t="shared" si="63"/>
        <v xml:space="preserve"> </v>
      </c>
      <c r="R545" s="253"/>
      <c r="S545" s="231" t="str">
        <f t="shared" si="64"/>
        <v xml:space="preserve"> </v>
      </c>
      <c r="T545" s="237"/>
      <c r="U545" s="231" t="str">
        <f t="shared" si="65"/>
        <v xml:space="preserve"> </v>
      </c>
      <c r="V545" s="233" t="str">
        <f t="shared" si="58"/>
        <v xml:space="preserve"> </v>
      </c>
      <c r="W545" s="200" t="s">
        <v>2235</v>
      </c>
      <c r="Z545" s="252"/>
    </row>
    <row r="546" spans="1:26">
      <c r="A546" s="250">
        <f t="shared" si="66"/>
        <v>543</v>
      </c>
      <c r="B546" s="251"/>
      <c r="C546" s="251"/>
      <c r="D546" s="251"/>
      <c r="E546" s="186"/>
      <c r="F546" s="195" t="s">
        <v>137</v>
      </c>
      <c r="G546" s="188" t="str">
        <f t="shared" si="59"/>
        <v>=</v>
      </c>
      <c r="H546" s="193"/>
      <c r="I546" s="188" t="str">
        <f t="shared" si="60"/>
        <v>/</v>
      </c>
      <c r="J546" s="194" t="s">
        <v>478</v>
      </c>
      <c r="K546" s="188" t="str">
        <f t="shared" si="57"/>
        <v>/</v>
      </c>
      <c r="L546" s="192"/>
      <c r="M546" s="188" t="str">
        <f t="shared" si="61"/>
        <v>/</v>
      </c>
      <c r="N546" s="189"/>
      <c r="O546" s="188" t="str">
        <f t="shared" si="62"/>
        <v>/</v>
      </c>
      <c r="P546" s="79" t="s">
        <v>2245</v>
      </c>
      <c r="Q546" s="188" t="str">
        <f t="shared" si="63"/>
        <v>/</v>
      </c>
      <c r="R546" s="189"/>
      <c r="S546" s="188" t="str">
        <f t="shared" si="64"/>
        <v>/</v>
      </c>
      <c r="T546" s="190"/>
      <c r="U546" s="188" t="str">
        <f t="shared" si="65"/>
        <v>/</v>
      </c>
      <c r="V546" s="194" t="str">
        <f t="shared" si="58"/>
        <v xml:space="preserve"> *   MOV AX1 AX2 AX4 PT91 </v>
      </c>
      <c r="W546" s="187" t="s">
        <v>2236</v>
      </c>
      <c r="Z546" s="252"/>
    </row>
    <row r="547" spans="1:26">
      <c r="A547" s="250">
        <f t="shared" si="66"/>
        <v>544</v>
      </c>
      <c r="B547" s="251"/>
      <c r="C547" s="251"/>
      <c r="D547" s="251"/>
      <c r="E547" s="186"/>
      <c r="F547" s="195" t="s">
        <v>72</v>
      </c>
      <c r="G547" s="188" t="str">
        <f t="shared" si="59"/>
        <v>=</v>
      </c>
      <c r="H547" s="193"/>
      <c r="I547" s="188" t="str">
        <f t="shared" si="60"/>
        <v>/</v>
      </c>
      <c r="J547" s="194"/>
      <c r="K547" s="188" t="str">
        <f t="shared" si="57"/>
        <v>/</v>
      </c>
      <c r="L547" s="192"/>
      <c r="M547" s="188" t="str">
        <f t="shared" si="61"/>
        <v>/</v>
      </c>
      <c r="N547" s="189"/>
      <c r="O547" s="188" t="str">
        <f t="shared" si="62"/>
        <v>/</v>
      </c>
      <c r="P547" s="189" t="s">
        <v>2136</v>
      </c>
      <c r="Q547" s="188" t="str">
        <f t="shared" si="63"/>
        <v>/</v>
      </c>
      <c r="R547" s="189"/>
      <c r="S547" s="188" t="str">
        <f t="shared" si="64"/>
        <v>/</v>
      </c>
      <c r="T547" s="190"/>
      <c r="U547" s="188" t="str">
        <f t="shared" si="65"/>
        <v>/</v>
      </c>
      <c r="V547" s="194" t="str">
        <f t="shared" si="58"/>
        <v xml:space="preserve">    OUT AT_F_POS=1 </v>
      </c>
      <c r="W547" s="187"/>
      <c r="Z547" s="252"/>
    </row>
    <row r="548" spans="1:26">
      <c r="A548" s="250">
        <f t="shared" si="66"/>
        <v>545</v>
      </c>
      <c r="B548" s="251"/>
      <c r="C548" s="251"/>
      <c r="D548" s="251"/>
      <c r="E548" s="186"/>
      <c r="F548" s="195" t="s">
        <v>73</v>
      </c>
      <c r="G548" s="188" t="str">
        <f t="shared" si="59"/>
        <v>=</v>
      </c>
      <c r="H548" s="193"/>
      <c r="I548" s="188" t="str">
        <f t="shared" si="60"/>
        <v>/</v>
      </c>
      <c r="J548" s="194"/>
      <c r="K548" s="188" t="str">
        <f t="shared" si="57"/>
        <v>/</v>
      </c>
      <c r="L548" s="192"/>
      <c r="M548" s="188" t="str">
        <f t="shared" si="61"/>
        <v>/</v>
      </c>
      <c r="N548" s="189"/>
      <c r="O548" s="188" t="str">
        <f t="shared" si="62"/>
        <v>/</v>
      </c>
      <c r="P548" s="189" t="s">
        <v>2137</v>
      </c>
      <c r="Q548" s="188" t="str">
        <f t="shared" si="63"/>
        <v>/</v>
      </c>
      <c r="R548" s="189"/>
      <c r="S548" s="188" t="str">
        <f t="shared" si="64"/>
        <v>/</v>
      </c>
      <c r="T548" s="190"/>
      <c r="U548" s="188" t="str">
        <f t="shared" si="65"/>
        <v>/</v>
      </c>
      <c r="V548" s="194" t="str">
        <f t="shared" si="58"/>
        <v xml:space="preserve">    CALL PROG 1105 </v>
      </c>
      <c r="W548" s="187" t="s">
        <v>2138</v>
      </c>
      <c r="Z548" s="252"/>
    </row>
    <row r="549" spans="1:26">
      <c r="A549" s="250">
        <f t="shared" si="66"/>
        <v>546</v>
      </c>
      <c r="B549" s="251"/>
      <c r="C549" s="251"/>
      <c r="D549" s="251"/>
      <c r="E549" s="186"/>
      <c r="F549" s="195" t="s">
        <v>74</v>
      </c>
      <c r="G549" s="188" t="str">
        <f t="shared" si="59"/>
        <v>=</v>
      </c>
      <c r="H549" s="193"/>
      <c r="I549" s="188" t="str">
        <f t="shared" si="60"/>
        <v>/</v>
      </c>
      <c r="J549" s="194" t="s">
        <v>2024</v>
      </c>
      <c r="K549" s="188" t="str">
        <f t="shared" si="57"/>
        <v>/</v>
      </c>
      <c r="L549" s="192" t="s">
        <v>2139</v>
      </c>
      <c r="M549" s="188" t="str">
        <f t="shared" si="61"/>
        <v>/</v>
      </c>
      <c r="N549" s="189"/>
      <c r="O549" s="188" t="str">
        <f t="shared" si="62"/>
        <v>/</v>
      </c>
      <c r="P549" s="189" t="s">
        <v>2140</v>
      </c>
      <c r="Q549" s="188" t="str">
        <f t="shared" si="63"/>
        <v>/</v>
      </c>
      <c r="R549" s="189"/>
      <c r="S549" s="188" t="str">
        <f t="shared" si="64"/>
        <v>/</v>
      </c>
      <c r="T549" s="190"/>
      <c r="U549" s="188" t="str">
        <f t="shared" si="65"/>
        <v>/</v>
      </c>
      <c r="V549" s="194" t="str">
        <f t="shared" si="58"/>
        <v xml:space="preserve"> WT* WRD=1  OUT AT_F_DOWN=1 </v>
      </c>
      <c r="W549" s="187" t="s">
        <v>2237</v>
      </c>
      <c r="Z549" s="252"/>
    </row>
    <row r="550" spans="1:26">
      <c r="A550" s="250">
        <f t="shared" si="66"/>
        <v>547</v>
      </c>
      <c r="B550" s="251"/>
      <c r="C550" s="251"/>
      <c r="D550" s="251"/>
      <c r="E550" s="186"/>
      <c r="F550" s="195" t="s">
        <v>76</v>
      </c>
      <c r="G550" s="188" t="str">
        <f t="shared" si="59"/>
        <v>=</v>
      </c>
      <c r="H550" s="193"/>
      <c r="I550" s="188" t="str">
        <f t="shared" si="60"/>
        <v>/</v>
      </c>
      <c r="J550" s="194" t="s">
        <v>478</v>
      </c>
      <c r="K550" s="188" t="str">
        <f t="shared" si="57"/>
        <v>/</v>
      </c>
      <c r="L550" s="192"/>
      <c r="M550" s="188" t="str">
        <f t="shared" si="61"/>
        <v>/</v>
      </c>
      <c r="N550" s="189"/>
      <c r="O550" s="188" t="str">
        <f t="shared" si="62"/>
        <v>/</v>
      </c>
      <c r="P550" s="79" t="s">
        <v>2142</v>
      </c>
      <c r="Q550" s="188" t="str">
        <f t="shared" si="63"/>
        <v>/</v>
      </c>
      <c r="R550" s="189"/>
      <c r="S550" s="188" t="str">
        <f t="shared" si="64"/>
        <v>/</v>
      </c>
      <c r="T550" s="190"/>
      <c r="U550" s="188" t="str">
        <f t="shared" si="65"/>
        <v>/</v>
      </c>
      <c r="V550" s="194" t="str">
        <f t="shared" si="58"/>
        <v xml:space="preserve"> *   MOV AX3 PT71 </v>
      </c>
      <c r="W550" s="187" t="s">
        <v>2238</v>
      </c>
      <c r="Z550" s="252"/>
    </row>
    <row r="551" spans="1:26">
      <c r="A551" s="250">
        <f t="shared" si="66"/>
        <v>548</v>
      </c>
      <c r="B551" s="251"/>
      <c r="C551" s="251"/>
      <c r="D551" s="251"/>
      <c r="E551" s="186"/>
      <c r="F551" s="195" t="s">
        <v>77</v>
      </c>
      <c r="G551" s="188" t="str">
        <f t="shared" si="59"/>
        <v>=</v>
      </c>
      <c r="H551" s="193"/>
      <c r="I551" s="188" t="str">
        <f t="shared" si="60"/>
        <v>/</v>
      </c>
      <c r="J551" s="194" t="s">
        <v>478</v>
      </c>
      <c r="K551" s="188" t="str">
        <f t="shared" si="57"/>
        <v>/</v>
      </c>
      <c r="L551" s="192"/>
      <c r="M551" s="188" t="str">
        <f t="shared" si="61"/>
        <v>/</v>
      </c>
      <c r="N551" s="189"/>
      <c r="O551" s="188" t="str">
        <f t="shared" si="62"/>
        <v>/</v>
      </c>
      <c r="P551" s="79" t="s">
        <v>2247</v>
      </c>
      <c r="Q551" s="188" t="str">
        <f t="shared" si="63"/>
        <v>/</v>
      </c>
      <c r="R551" s="189" t="s">
        <v>2211</v>
      </c>
      <c r="S551" s="188" t="str">
        <f t="shared" si="64"/>
        <v>/</v>
      </c>
      <c r="T551" s="190"/>
      <c r="U551" s="188" t="str">
        <f t="shared" si="65"/>
        <v>/</v>
      </c>
      <c r="V551" s="194" t="str">
        <f t="shared" si="58"/>
        <v xml:space="preserve"> *   MOV AX3 PT92 DELAY TMP71</v>
      </c>
      <c r="W551" s="187" t="s">
        <v>2239</v>
      </c>
      <c r="Z551" s="252"/>
    </row>
    <row r="552" spans="1:26">
      <c r="A552" s="250">
        <f t="shared" si="66"/>
        <v>549</v>
      </c>
      <c r="B552" s="251"/>
      <c r="C552" s="251"/>
      <c r="D552" s="251"/>
      <c r="E552" s="186"/>
      <c r="F552" s="195" t="s">
        <v>81</v>
      </c>
      <c r="G552" s="188" t="str">
        <f t="shared" si="59"/>
        <v>=</v>
      </c>
      <c r="H552" s="193" t="s">
        <v>2155</v>
      </c>
      <c r="I552" s="188" t="str">
        <f t="shared" si="60"/>
        <v>/</v>
      </c>
      <c r="J552" s="194"/>
      <c r="K552" s="188" t="str">
        <f t="shared" si="57"/>
        <v>/</v>
      </c>
      <c r="L552" s="192"/>
      <c r="M552" s="188" t="str">
        <f t="shared" si="61"/>
        <v>/</v>
      </c>
      <c r="N552" s="189"/>
      <c r="O552" s="188" t="str">
        <f t="shared" si="62"/>
        <v>/</v>
      </c>
      <c r="P552" s="189" t="s">
        <v>2153</v>
      </c>
      <c r="Q552" s="188" t="str">
        <f t="shared" si="63"/>
        <v>/</v>
      </c>
      <c r="R552" s="189"/>
      <c r="S552" s="188" t="str">
        <f t="shared" si="64"/>
        <v>/</v>
      </c>
      <c r="T552" s="190"/>
      <c r="U552" s="188" t="str">
        <f t="shared" si="65"/>
        <v>/</v>
      </c>
      <c r="V552" s="194" t="str">
        <f t="shared" si="58"/>
        <v xml:space="preserve">L1602    OUT AT_F_DOWN=0 </v>
      </c>
      <c r="W552" s="187" t="s">
        <v>2240</v>
      </c>
      <c r="Z552" s="252"/>
    </row>
    <row r="553" spans="1:26">
      <c r="A553" s="250">
        <f t="shared" si="66"/>
        <v>550</v>
      </c>
      <c r="B553" s="251"/>
      <c r="C553" s="251"/>
      <c r="D553" s="251"/>
      <c r="E553" s="186"/>
      <c r="F553" s="195" t="s">
        <v>82</v>
      </c>
      <c r="G553" s="188" t="str">
        <f t="shared" si="59"/>
        <v>=</v>
      </c>
      <c r="H553" s="193"/>
      <c r="I553" s="188" t="str">
        <f t="shared" si="60"/>
        <v>/</v>
      </c>
      <c r="J553" s="194"/>
      <c r="K553" s="188" t="str">
        <f t="shared" si="57"/>
        <v>/</v>
      </c>
      <c r="L553" s="192"/>
      <c r="M553" s="188" t="str">
        <f t="shared" si="61"/>
        <v>/</v>
      </c>
      <c r="N553" s="189"/>
      <c r="O553" s="188" t="str">
        <f t="shared" si="62"/>
        <v>/</v>
      </c>
      <c r="P553" s="189" t="s">
        <v>2249</v>
      </c>
      <c r="Q553" s="188" t="str">
        <f t="shared" si="63"/>
        <v>/</v>
      </c>
      <c r="R553" s="189" t="s">
        <v>2414</v>
      </c>
      <c r="S553" s="188" t="str">
        <f t="shared" si="64"/>
        <v>/</v>
      </c>
      <c r="T553" s="190"/>
      <c r="U553" s="188" t="str">
        <f t="shared" si="65"/>
        <v>/</v>
      </c>
      <c r="V553" s="194" t="str">
        <f t="shared" si="58"/>
        <v xml:space="preserve">    OUT M30_EX=1 OUT AT_WCK4=1</v>
      </c>
      <c r="W553" s="187" t="s">
        <v>2241</v>
      </c>
      <c r="Z553" s="252"/>
    </row>
    <row r="554" spans="1:26">
      <c r="A554" s="250">
        <f t="shared" si="66"/>
        <v>551</v>
      </c>
      <c r="B554" s="251"/>
      <c r="C554" s="251"/>
      <c r="D554" s="251"/>
      <c r="E554" s="186"/>
      <c r="F554" s="195" t="s">
        <v>83</v>
      </c>
      <c r="G554" s="188" t="str">
        <f t="shared" si="59"/>
        <v>=</v>
      </c>
      <c r="H554" s="193"/>
      <c r="I554" s="188" t="str">
        <f t="shared" si="60"/>
        <v>/</v>
      </c>
      <c r="J554" s="194" t="s">
        <v>2024</v>
      </c>
      <c r="K554" s="188" t="str">
        <f t="shared" si="57"/>
        <v>/</v>
      </c>
      <c r="L554" s="192" t="s">
        <v>2251</v>
      </c>
      <c r="M554" s="188" t="str">
        <f t="shared" si="61"/>
        <v>/</v>
      </c>
      <c r="N554" s="189"/>
      <c r="O554" s="188" t="str">
        <f t="shared" si="62"/>
        <v>/</v>
      </c>
      <c r="P554" s="189" t="s">
        <v>2250</v>
      </c>
      <c r="Q554" s="188" t="str">
        <f t="shared" si="63"/>
        <v>/</v>
      </c>
      <c r="R554" s="189"/>
      <c r="S554" s="188" t="str">
        <f t="shared" si="64"/>
        <v>/</v>
      </c>
      <c r="T554" s="190"/>
      <c r="U554" s="188" t="str">
        <f t="shared" si="65"/>
        <v>/</v>
      </c>
      <c r="V554" s="194" t="str">
        <f t="shared" si="58"/>
        <v xml:space="preserve"> WT* M30_CP=1  OUT M30_EX=0 </v>
      </c>
      <c r="W554" s="187" t="s">
        <v>2242</v>
      </c>
      <c r="Z554" s="252"/>
    </row>
    <row r="555" spans="1:26">
      <c r="A555" s="250">
        <f t="shared" si="66"/>
        <v>552</v>
      </c>
      <c r="B555" s="251"/>
      <c r="C555" s="251"/>
      <c r="D555" s="251"/>
      <c r="E555" s="186"/>
      <c r="F555" s="195" t="s">
        <v>84</v>
      </c>
      <c r="G555" s="188" t="str">
        <f t="shared" si="59"/>
        <v>=</v>
      </c>
      <c r="H555" s="193"/>
      <c r="I555" s="188" t="str">
        <f t="shared" si="60"/>
        <v>/</v>
      </c>
      <c r="J555" s="194" t="s">
        <v>478</v>
      </c>
      <c r="K555" s="188" t="str">
        <f t="shared" si="57"/>
        <v>/</v>
      </c>
      <c r="L555" s="192"/>
      <c r="M555" s="188" t="str">
        <f t="shared" si="61"/>
        <v>/</v>
      </c>
      <c r="N555" s="189"/>
      <c r="O555" s="188" t="str">
        <f t="shared" si="62"/>
        <v>/</v>
      </c>
      <c r="P555" s="79" t="s">
        <v>2163</v>
      </c>
      <c r="Q555" s="188" t="str">
        <f t="shared" si="63"/>
        <v>/</v>
      </c>
      <c r="R555" s="189"/>
      <c r="S555" s="188" t="str">
        <f t="shared" si="64"/>
        <v>/</v>
      </c>
      <c r="T555" s="190"/>
      <c r="U555" s="188" t="str">
        <f t="shared" si="65"/>
        <v>/</v>
      </c>
      <c r="V555" s="194" t="str">
        <f t="shared" si="58"/>
        <v xml:space="preserve"> *   MOV AX3 PT72 </v>
      </c>
      <c r="W555" s="187" t="s">
        <v>2243</v>
      </c>
      <c r="Z555" s="252"/>
    </row>
    <row r="556" spans="1:26">
      <c r="A556" s="250">
        <f t="shared" si="66"/>
        <v>553</v>
      </c>
      <c r="B556" s="251"/>
      <c r="C556" s="251"/>
      <c r="D556" s="251"/>
      <c r="E556" s="186"/>
      <c r="F556" s="195" t="s">
        <v>85</v>
      </c>
      <c r="G556" s="188" t="str">
        <f t="shared" si="59"/>
        <v>=</v>
      </c>
      <c r="H556" s="193"/>
      <c r="I556" s="188" t="str">
        <f t="shared" si="60"/>
        <v>/</v>
      </c>
      <c r="J556" s="194" t="s">
        <v>478</v>
      </c>
      <c r="K556" s="188" t="str">
        <f t="shared" si="57"/>
        <v>/</v>
      </c>
      <c r="L556" s="192"/>
      <c r="M556" s="188" t="str">
        <f t="shared" si="61"/>
        <v>/</v>
      </c>
      <c r="N556" s="189"/>
      <c r="O556" s="188" t="str">
        <f t="shared" si="62"/>
        <v>/</v>
      </c>
      <c r="P556" s="79" t="s">
        <v>2248</v>
      </c>
      <c r="Q556" s="188" t="str">
        <f t="shared" si="63"/>
        <v>/</v>
      </c>
      <c r="R556" s="189"/>
      <c r="S556" s="188" t="str">
        <f t="shared" si="64"/>
        <v>/</v>
      </c>
      <c r="T556" s="190"/>
      <c r="U556" s="188" t="str">
        <f t="shared" si="65"/>
        <v>/</v>
      </c>
      <c r="V556" s="194" t="str">
        <f t="shared" si="58"/>
        <v xml:space="preserve"> *   MOV AX3 PT91 </v>
      </c>
      <c r="W556" s="187" t="s">
        <v>2244</v>
      </c>
      <c r="Z556" s="252"/>
    </row>
    <row r="557" spans="1:26">
      <c r="A557" s="250">
        <f t="shared" si="66"/>
        <v>554</v>
      </c>
      <c r="B557" s="251"/>
      <c r="C557" s="251"/>
      <c r="D557" s="251"/>
      <c r="E557" s="186"/>
      <c r="F557" s="195" t="s">
        <v>93</v>
      </c>
      <c r="G557" s="188" t="str">
        <f t="shared" si="59"/>
        <v>=</v>
      </c>
      <c r="H557" s="193" t="s">
        <v>2167</v>
      </c>
      <c r="I557" s="188" t="str">
        <f t="shared" si="60"/>
        <v>/</v>
      </c>
      <c r="J557" s="194" t="s">
        <v>376</v>
      </c>
      <c r="K557" s="188" t="str">
        <f t="shared" si="57"/>
        <v>/</v>
      </c>
      <c r="L557" s="192"/>
      <c r="M557" s="188" t="str">
        <f t="shared" si="61"/>
        <v>/</v>
      </c>
      <c r="N557" s="189" t="s">
        <v>2168</v>
      </c>
      <c r="O557" s="188" t="str">
        <f t="shared" si="62"/>
        <v>/</v>
      </c>
      <c r="P557" s="189"/>
      <c r="Q557" s="188" t="str">
        <f t="shared" si="63"/>
        <v>/</v>
      </c>
      <c r="R557" s="189"/>
      <c r="S557" s="188" t="str">
        <f t="shared" si="64"/>
        <v>/</v>
      </c>
      <c r="T557" s="190"/>
      <c r="U557" s="188" t="str">
        <f t="shared" si="65"/>
        <v>/</v>
      </c>
      <c r="V557" s="194" t="str">
        <f t="shared" si="58"/>
        <v xml:space="preserve">L1604 WT  TMU_AL8=0  </v>
      </c>
      <c r="W557" s="187" t="s">
        <v>2172</v>
      </c>
      <c r="Z557" s="252"/>
    </row>
    <row r="558" spans="1:26">
      <c r="A558" s="250">
        <f t="shared" si="66"/>
        <v>555</v>
      </c>
      <c r="B558" s="251"/>
      <c r="C558" s="251"/>
      <c r="D558" s="251"/>
      <c r="E558" s="186"/>
      <c r="F558" s="195" t="s">
        <v>94</v>
      </c>
      <c r="G558" s="188" t="str">
        <f t="shared" si="59"/>
        <v>=</v>
      </c>
      <c r="H558" s="193"/>
      <c r="I558" s="188" t="str">
        <f t="shared" si="60"/>
        <v>/</v>
      </c>
      <c r="J558" s="194" t="s">
        <v>376</v>
      </c>
      <c r="K558" s="188" t="str">
        <f t="shared" si="57"/>
        <v>/</v>
      </c>
      <c r="L558" s="192"/>
      <c r="M558" s="188" t="str">
        <f t="shared" si="61"/>
        <v>/</v>
      </c>
      <c r="N558" s="189" t="s">
        <v>870</v>
      </c>
      <c r="O558" s="188" t="str">
        <f t="shared" si="62"/>
        <v>/</v>
      </c>
      <c r="P558" s="189"/>
      <c r="Q558" s="188" t="str">
        <f t="shared" si="63"/>
        <v>/</v>
      </c>
      <c r="R558" s="189" t="s">
        <v>2415</v>
      </c>
      <c r="S558" s="188" t="str">
        <f t="shared" si="64"/>
        <v>/</v>
      </c>
      <c r="T558" s="190"/>
      <c r="U558" s="188" t="str">
        <f t="shared" si="65"/>
        <v>/</v>
      </c>
      <c r="V558" s="194" t="str">
        <f t="shared" si="58"/>
        <v xml:space="preserve"> WT  ALARM=0  OUT AT_WCK4=0</v>
      </c>
      <c r="W558" s="187"/>
      <c r="Z558" s="252"/>
    </row>
    <row r="559" spans="1:26">
      <c r="A559" s="250">
        <f t="shared" si="66"/>
        <v>556</v>
      </c>
      <c r="B559" s="251"/>
      <c r="C559" s="251"/>
      <c r="D559" s="251"/>
      <c r="E559" s="186"/>
      <c r="F559" s="195" t="s">
        <v>95</v>
      </c>
      <c r="G559" s="188" t="str">
        <f t="shared" si="59"/>
        <v>=</v>
      </c>
      <c r="H559" s="193"/>
      <c r="I559" s="188" t="str">
        <f t="shared" si="60"/>
        <v>/</v>
      </c>
      <c r="J559" s="194"/>
      <c r="K559" s="188" t="str">
        <f t="shared" si="57"/>
        <v>/</v>
      </c>
      <c r="L559" s="192"/>
      <c r="M559" s="188" t="str">
        <f t="shared" si="61"/>
        <v>/</v>
      </c>
      <c r="N559" s="189"/>
      <c r="O559" s="188" t="str">
        <f t="shared" si="62"/>
        <v>/</v>
      </c>
      <c r="P559" s="189" t="s">
        <v>888</v>
      </c>
      <c r="Q559" s="188" t="str">
        <f t="shared" si="63"/>
        <v>/</v>
      </c>
      <c r="R559" s="189"/>
      <c r="S559" s="188" t="str">
        <f t="shared" si="64"/>
        <v>/</v>
      </c>
      <c r="T559" s="190"/>
      <c r="U559" s="188" t="str">
        <f t="shared" si="65"/>
        <v>/</v>
      </c>
      <c r="V559" s="194" t="str">
        <f t="shared" si="58"/>
        <v xml:space="preserve">    RET </v>
      </c>
      <c r="W559" s="187"/>
      <c r="Z559" s="252"/>
    </row>
    <row r="560" spans="1:26">
      <c r="A560" s="250">
        <f t="shared" si="66"/>
        <v>557</v>
      </c>
      <c r="B560" s="251"/>
      <c r="C560" s="251"/>
      <c r="D560" s="251"/>
      <c r="E560" s="229" t="s">
        <v>144</v>
      </c>
      <c r="F560" s="199"/>
      <c r="G560" s="231" t="str">
        <f t="shared" si="59"/>
        <v xml:space="preserve"> </v>
      </c>
      <c r="H560" s="232"/>
      <c r="I560" s="231" t="str">
        <f t="shared" si="60"/>
        <v xml:space="preserve"> </v>
      </c>
      <c r="J560" s="233"/>
      <c r="K560" s="231" t="str">
        <f t="shared" si="57"/>
        <v xml:space="preserve"> </v>
      </c>
      <c r="L560" s="234"/>
      <c r="M560" s="231" t="str">
        <f t="shared" si="61"/>
        <v xml:space="preserve"> </v>
      </c>
      <c r="N560" s="253"/>
      <c r="O560" s="231" t="str">
        <f t="shared" si="62"/>
        <v xml:space="preserve"> </v>
      </c>
      <c r="P560" s="253"/>
      <c r="Q560" s="231" t="str">
        <f t="shared" si="63"/>
        <v xml:space="preserve"> </v>
      </c>
      <c r="R560" s="253"/>
      <c r="S560" s="231" t="str">
        <f t="shared" si="64"/>
        <v xml:space="preserve"> </v>
      </c>
      <c r="T560" s="237"/>
      <c r="U560" s="231" t="str">
        <f t="shared" si="65"/>
        <v xml:space="preserve"> </v>
      </c>
      <c r="V560" s="233" t="str">
        <f t="shared" si="58"/>
        <v xml:space="preserve"> </v>
      </c>
      <c r="W560" s="235"/>
      <c r="Z560" s="252"/>
    </row>
    <row r="561" spans="1:26" ht="18" customHeight="1">
      <c r="A561" s="250">
        <f t="shared" si="66"/>
        <v>558</v>
      </c>
      <c r="B561" s="251"/>
      <c r="C561" s="251"/>
      <c r="D561" s="251"/>
      <c r="E561" s="229" t="s">
        <v>2323</v>
      </c>
      <c r="F561" s="199"/>
      <c r="G561" s="231" t="str">
        <f t="shared" si="59"/>
        <v xml:space="preserve"> </v>
      </c>
      <c r="H561" s="232"/>
      <c r="I561" s="231" t="str">
        <f t="shared" si="60"/>
        <v xml:space="preserve"> </v>
      </c>
      <c r="J561" s="233"/>
      <c r="K561" s="231" t="str">
        <f t="shared" si="57"/>
        <v xml:space="preserve"> </v>
      </c>
      <c r="L561" s="234"/>
      <c r="M561" s="231" t="str">
        <f t="shared" si="61"/>
        <v xml:space="preserve"> </v>
      </c>
      <c r="N561" s="253"/>
      <c r="O561" s="231" t="str">
        <f t="shared" si="62"/>
        <v xml:space="preserve"> </v>
      </c>
      <c r="P561" s="253"/>
      <c r="Q561" s="231" t="str">
        <f t="shared" si="63"/>
        <v xml:space="preserve"> </v>
      </c>
      <c r="R561" s="253"/>
      <c r="S561" s="231" t="str">
        <f t="shared" si="64"/>
        <v xml:space="preserve"> </v>
      </c>
      <c r="T561" s="237"/>
      <c r="U561" s="231" t="str">
        <f t="shared" si="65"/>
        <v xml:space="preserve"> </v>
      </c>
      <c r="V561" s="233" t="str">
        <f t="shared" si="58"/>
        <v xml:space="preserve"> </v>
      </c>
      <c r="W561" s="200" t="s">
        <v>2325</v>
      </c>
      <c r="Z561" s="252"/>
    </row>
    <row r="562" spans="1:26">
      <c r="A562" s="250">
        <f t="shared" si="66"/>
        <v>559</v>
      </c>
      <c r="B562" s="251"/>
      <c r="C562" s="251"/>
      <c r="D562" s="251"/>
      <c r="E562" s="186"/>
      <c r="F562" s="195" t="s">
        <v>137</v>
      </c>
      <c r="G562" s="188" t="str">
        <f t="shared" si="59"/>
        <v>=</v>
      </c>
      <c r="H562" s="193"/>
      <c r="I562" s="188" t="str">
        <f t="shared" si="60"/>
        <v>/</v>
      </c>
      <c r="J562" s="194" t="s">
        <v>478</v>
      </c>
      <c r="K562" s="188" t="str">
        <f t="shared" si="57"/>
        <v>/</v>
      </c>
      <c r="L562" s="192"/>
      <c r="M562" s="188" t="str">
        <f t="shared" si="61"/>
        <v>/</v>
      </c>
      <c r="N562" s="189"/>
      <c r="O562" s="188" t="str">
        <f t="shared" si="62"/>
        <v>/</v>
      </c>
      <c r="P562" s="79" t="s">
        <v>2134</v>
      </c>
      <c r="Q562" s="188" t="str">
        <f t="shared" si="63"/>
        <v>/</v>
      </c>
      <c r="R562" s="189"/>
      <c r="S562" s="188" t="str">
        <f t="shared" si="64"/>
        <v>/</v>
      </c>
      <c r="T562" s="190"/>
      <c r="U562" s="188" t="str">
        <f t="shared" si="65"/>
        <v>/</v>
      </c>
      <c r="V562" s="194" t="str">
        <f t="shared" si="58"/>
        <v xml:space="preserve"> *   MOV AX1 AX2 AX4 PT85 </v>
      </c>
      <c r="W562" s="187" t="s">
        <v>2135</v>
      </c>
      <c r="Z562" s="252"/>
    </row>
    <row r="563" spans="1:26">
      <c r="A563" s="250">
        <f t="shared" si="66"/>
        <v>560</v>
      </c>
      <c r="B563" s="251"/>
      <c r="C563" s="251"/>
      <c r="D563" s="251"/>
      <c r="E563" s="186"/>
      <c r="F563" s="195" t="s">
        <v>72</v>
      </c>
      <c r="G563" s="188" t="str">
        <f t="shared" si="59"/>
        <v>=</v>
      </c>
      <c r="H563" s="193"/>
      <c r="I563" s="188" t="str">
        <f t="shared" si="60"/>
        <v>/</v>
      </c>
      <c r="J563" s="194" t="s">
        <v>478</v>
      </c>
      <c r="K563" s="188" t="str">
        <f t="shared" si="57"/>
        <v>/</v>
      </c>
      <c r="L563" s="192"/>
      <c r="M563" s="188" t="str">
        <f t="shared" si="61"/>
        <v>/</v>
      </c>
      <c r="N563" s="189"/>
      <c r="O563" s="188" t="str">
        <f t="shared" si="62"/>
        <v>/</v>
      </c>
      <c r="P563" s="189" t="s">
        <v>2136</v>
      </c>
      <c r="Q563" s="188" t="str">
        <f t="shared" si="63"/>
        <v>/</v>
      </c>
      <c r="R563" s="189"/>
      <c r="S563" s="188" t="str">
        <f t="shared" si="64"/>
        <v>/</v>
      </c>
      <c r="T563" s="190"/>
      <c r="U563" s="188" t="str">
        <f t="shared" si="65"/>
        <v>/</v>
      </c>
      <c r="V563" s="194" t="str">
        <f t="shared" si="58"/>
        <v xml:space="preserve"> *   OUT AT_F_POS=1 </v>
      </c>
      <c r="W563" s="187"/>
      <c r="Z563" s="252"/>
    </row>
    <row r="564" spans="1:26">
      <c r="A564" s="250">
        <f t="shared" si="66"/>
        <v>561</v>
      </c>
      <c r="B564" s="251"/>
      <c r="C564" s="251"/>
      <c r="D564" s="251"/>
      <c r="E564" s="186"/>
      <c r="F564" s="195" t="s">
        <v>73</v>
      </c>
      <c r="G564" s="188" t="str">
        <f t="shared" si="59"/>
        <v>=</v>
      </c>
      <c r="H564" s="193"/>
      <c r="I564" s="188" t="str">
        <f t="shared" si="60"/>
        <v>/</v>
      </c>
      <c r="J564" s="194" t="s">
        <v>478</v>
      </c>
      <c r="K564" s="188" t="str">
        <f t="shared" si="57"/>
        <v>/</v>
      </c>
      <c r="L564" s="192"/>
      <c r="M564" s="188" t="str">
        <f t="shared" si="61"/>
        <v>/</v>
      </c>
      <c r="N564" s="189"/>
      <c r="O564" s="188" t="str">
        <f t="shared" si="62"/>
        <v>/</v>
      </c>
      <c r="P564" s="189" t="s">
        <v>2329</v>
      </c>
      <c r="Q564" s="188" t="str">
        <f t="shared" si="63"/>
        <v>/</v>
      </c>
      <c r="R564" s="189"/>
      <c r="S564" s="188" t="str">
        <f t="shared" si="64"/>
        <v>/</v>
      </c>
      <c r="T564" s="190"/>
      <c r="U564" s="188" t="str">
        <f t="shared" si="65"/>
        <v>/</v>
      </c>
      <c r="V564" s="194" t="str">
        <f t="shared" si="58"/>
        <v xml:space="preserve"> *   CALL PROG 1104 </v>
      </c>
      <c r="W564" s="187" t="s">
        <v>2318</v>
      </c>
      <c r="Z564" s="252"/>
    </row>
    <row r="565" spans="1:26">
      <c r="A565" s="250">
        <f t="shared" si="66"/>
        <v>562</v>
      </c>
      <c r="B565" s="251"/>
      <c r="C565" s="251"/>
      <c r="D565" s="251"/>
      <c r="E565" s="186"/>
      <c r="F565" s="195" t="s">
        <v>74</v>
      </c>
      <c r="G565" s="188" t="str">
        <f t="shared" si="59"/>
        <v>=</v>
      </c>
      <c r="H565" s="193"/>
      <c r="I565" s="188" t="str">
        <f t="shared" si="60"/>
        <v>/</v>
      </c>
      <c r="J565" s="194" t="s">
        <v>2024</v>
      </c>
      <c r="K565" s="188" t="str">
        <f t="shared" si="57"/>
        <v>/</v>
      </c>
      <c r="L565" s="192" t="s">
        <v>2139</v>
      </c>
      <c r="M565" s="188" t="str">
        <f t="shared" si="61"/>
        <v>/</v>
      </c>
      <c r="N565" s="189"/>
      <c r="O565" s="188" t="str">
        <f t="shared" si="62"/>
        <v>/</v>
      </c>
      <c r="P565" s="189" t="s">
        <v>2140</v>
      </c>
      <c r="Q565" s="188" t="str">
        <f t="shared" si="63"/>
        <v>/</v>
      </c>
      <c r="R565" s="189"/>
      <c r="S565" s="188" t="str">
        <f t="shared" si="64"/>
        <v>/</v>
      </c>
      <c r="T565" s="190"/>
      <c r="U565" s="188" t="str">
        <f t="shared" si="65"/>
        <v>/</v>
      </c>
      <c r="V565" s="194" t="str">
        <f t="shared" si="58"/>
        <v xml:space="preserve"> WT* WRD=1  OUT AT_F_DOWN=1 </v>
      </c>
      <c r="W565" s="187"/>
      <c r="Z565" s="252"/>
    </row>
    <row r="566" spans="1:26">
      <c r="A566" s="250">
        <f t="shared" si="66"/>
        <v>563</v>
      </c>
      <c r="B566" s="251"/>
      <c r="C566" s="251"/>
      <c r="D566" s="251"/>
      <c r="E566" s="186"/>
      <c r="F566" s="195" t="s">
        <v>76</v>
      </c>
      <c r="G566" s="188" t="str">
        <f t="shared" si="59"/>
        <v>=</v>
      </c>
      <c r="H566" s="193"/>
      <c r="I566" s="188" t="str">
        <f t="shared" si="60"/>
        <v>/</v>
      </c>
      <c r="J566" s="194" t="s">
        <v>478</v>
      </c>
      <c r="K566" s="188" t="str">
        <f t="shared" si="57"/>
        <v>/</v>
      </c>
      <c r="L566" s="192"/>
      <c r="M566" s="188" t="str">
        <f t="shared" si="61"/>
        <v>/</v>
      </c>
      <c r="N566" s="189"/>
      <c r="O566" s="188" t="str">
        <f t="shared" si="62"/>
        <v>/</v>
      </c>
      <c r="P566" s="177" t="s">
        <v>2146</v>
      </c>
      <c r="Q566" s="188" t="str">
        <f t="shared" si="63"/>
        <v>/</v>
      </c>
      <c r="R566" s="189"/>
      <c r="S566" s="188" t="str">
        <f t="shared" si="64"/>
        <v>/</v>
      </c>
      <c r="T566" s="190"/>
      <c r="U566" s="188" t="str">
        <f t="shared" si="65"/>
        <v>/</v>
      </c>
      <c r="V566" s="194" t="str">
        <f t="shared" si="58"/>
        <v xml:space="preserve"> *   MOV AX3 PT86 </v>
      </c>
      <c r="W566" s="187" t="s">
        <v>2336</v>
      </c>
      <c r="Z566" s="252"/>
    </row>
    <row r="567" spans="1:26">
      <c r="A567" s="250">
        <f t="shared" si="66"/>
        <v>564</v>
      </c>
      <c r="B567" s="251"/>
      <c r="C567" s="251"/>
      <c r="D567" s="251"/>
      <c r="E567" s="186"/>
      <c r="F567" s="195" t="s">
        <v>77</v>
      </c>
      <c r="G567" s="188" t="str">
        <f t="shared" si="59"/>
        <v>=</v>
      </c>
      <c r="H567" s="193"/>
      <c r="I567" s="188" t="str">
        <f t="shared" si="60"/>
        <v>/</v>
      </c>
      <c r="J567" s="194" t="s">
        <v>2532</v>
      </c>
      <c r="K567" s="188" t="str">
        <f t="shared" si="57"/>
        <v>/</v>
      </c>
      <c r="L567" s="192" t="s">
        <v>2533</v>
      </c>
      <c r="M567" s="188" t="str">
        <f t="shared" si="61"/>
        <v>/</v>
      </c>
      <c r="N567" s="189"/>
      <c r="O567" s="188" t="str">
        <f t="shared" si="62"/>
        <v>/</v>
      </c>
      <c r="P567" s="177" t="s">
        <v>2152</v>
      </c>
      <c r="Q567" s="188" t="str">
        <f t="shared" si="63"/>
        <v>/</v>
      </c>
      <c r="R567" s="189"/>
      <c r="S567" s="188" t="str">
        <f t="shared" si="64"/>
        <v>/</v>
      </c>
      <c r="T567" s="190"/>
      <c r="U567" s="188" t="str">
        <f t="shared" si="65"/>
        <v>/</v>
      </c>
      <c r="V567" s="194" t="str">
        <f t="shared" si="58"/>
        <v xml:space="preserve"> IF MDFSLOW=1  MOV AX2 PT71 </v>
      </c>
      <c r="W567" s="187" t="s">
        <v>2338</v>
      </c>
      <c r="Z567" s="252"/>
    </row>
    <row r="568" spans="1:26">
      <c r="A568" s="250">
        <f t="shared" si="66"/>
        <v>565</v>
      </c>
      <c r="B568" s="251"/>
      <c r="C568" s="251"/>
      <c r="D568" s="251"/>
      <c r="E568" s="186"/>
      <c r="F568" s="195" t="s">
        <v>81</v>
      </c>
      <c r="G568" s="188" t="str">
        <f t="shared" si="59"/>
        <v>=</v>
      </c>
      <c r="H568" s="193"/>
      <c r="I568" s="188" t="str">
        <f t="shared" si="60"/>
        <v>/</v>
      </c>
      <c r="J568" s="194" t="s">
        <v>478</v>
      </c>
      <c r="K568" s="188" t="str">
        <f t="shared" si="57"/>
        <v>/</v>
      </c>
      <c r="L568" s="192"/>
      <c r="M568" s="188" t="str">
        <f t="shared" si="61"/>
        <v>/</v>
      </c>
      <c r="N568" s="189"/>
      <c r="O568" s="188" t="str">
        <f t="shared" si="62"/>
        <v>/</v>
      </c>
      <c r="P568" s="177" t="s">
        <v>2335</v>
      </c>
      <c r="Q568" s="188" t="str">
        <f t="shared" si="63"/>
        <v>/</v>
      </c>
      <c r="R568" s="189" t="s">
        <v>2156</v>
      </c>
      <c r="S568" s="188" t="str">
        <f t="shared" si="64"/>
        <v>/</v>
      </c>
      <c r="T568" s="190"/>
      <c r="U568" s="188" t="str">
        <f t="shared" si="65"/>
        <v>/</v>
      </c>
      <c r="V568" s="194" t="str">
        <f t="shared" si="58"/>
        <v xml:space="preserve"> *   MOV AX2 PT86 DELAY TMP62</v>
      </c>
      <c r="W568" s="187" t="s">
        <v>2337</v>
      </c>
      <c r="Z568" s="252"/>
    </row>
    <row r="569" spans="1:26">
      <c r="A569" s="250">
        <f t="shared" si="66"/>
        <v>566</v>
      </c>
      <c r="B569" s="251"/>
      <c r="C569" s="251"/>
      <c r="D569" s="251"/>
      <c r="E569" s="186"/>
      <c r="F569" s="195" t="s">
        <v>82</v>
      </c>
      <c r="G569" s="188" t="str">
        <f t="shared" si="59"/>
        <v>=</v>
      </c>
      <c r="H569" s="193"/>
      <c r="I569" s="188" t="str">
        <f t="shared" si="60"/>
        <v>/</v>
      </c>
      <c r="J569" s="194" t="s">
        <v>478</v>
      </c>
      <c r="K569" s="188" t="str">
        <f t="shared" si="57"/>
        <v>/</v>
      </c>
      <c r="L569" s="192"/>
      <c r="M569" s="188" t="str">
        <f t="shared" si="61"/>
        <v>/</v>
      </c>
      <c r="N569" s="189"/>
      <c r="O569" s="188" t="str">
        <f t="shared" si="62"/>
        <v>/</v>
      </c>
      <c r="P569" s="189" t="s">
        <v>2153</v>
      </c>
      <c r="Q569" s="188" t="str">
        <f t="shared" si="63"/>
        <v>/</v>
      </c>
      <c r="R569" s="189"/>
      <c r="S569" s="188" t="str">
        <f t="shared" si="64"/>
        <v>/</v>
      </c>
      <c r="T569" s="190"/>
      <c r="U569" s="188" t="str">
        <f t="shared" si="65"/>
        <v>/</v>
      </c>
      <c r="V569" s="194" t="str">
        <f t="shared" si="58"/>
        <v xml:space="preserve"> *   OUT AT_F_DOWN=0 </v>
      </c>
      <c r="W569" s="187"/>
      <c r="Z569" s="252"/>
    </row>
    <row r="570" spans="1:26">
      <c r="A570" s="250">
        <f t="shared" si="66"/>
        <v>567</v>
      </c>
      <c r="B570" s="251"/>
      <c r="C570" s="251"/>
      <c r="D570" s="251"/>
      <c r="E570" s="186"/>
      <c r="F570" s="195" t="s">
        <v>83</v>
      </c>
      <c r="G570" s="188" t="str">
        <f t="shared" si="59"/>
        <v>=</v>
      </c>
      <c r="H570" s="193"/>
      <c r="I570" s="188" t="str">
        <f t="shared" si="60"/>
        <v>/</v>
      </c>
      <c r="J570" s="194" t="s">
        <v>478</v>
      </c>
      <c r="K570" s="188" t="str">
        <f t="shared" si="57"/>
        <v>/</v>
      </c>
      <c r="L570" s="192"/>
      <c r="M570" s="188" t="str">
        <f t="shared" si="61"/>
        <v>/</v>
      </c>
      <c r="N570" s="189"/>
      <c r="O570" s="188" t="str">
        <f t="shared" si="62"/>
        <v>/</v>
      </c>
      <c r="P570" s="189" t="s">
        <v>2157</v>
      </c>
      <c r="Q570" s="188" t="str">
        <f t="shared" si="63"/>
        <v>/</v>
      </c>
      <c r="R570" s="189" t="s">
        <v>2162</v>
      </c>
      <c r="S570" s="188" t="str">
        <f t="shared" si="64"/>
        <v>/</v>
      </c>
      <c r="T570" s="190"/>
      <c r="U570" s="188" t="str">
        <f t="shared" si="65"/>
        <v>/</v>
      </c>
      <c r="V570" s="194" t="str">
        <f t="shared" si="58"/>
        <v xml:space="preserve"> *   OUT M27_EX=1 OUT AT_WCK1=1</v>
      </c>
      <c r="W570" s="187" t="s">
        <v>2351</v>
      </c>
      <c r="Z570" s="252"/>
    </row>
    <row r="571" spans="1:26">
      <c r="A571" s="250">
        <f t="shared" si="66"/>
        <v>568</v>
      </c>
      <c r="B571" s="251"/>
      <c r="C571" s="251"/>
      <c r="D571" s="251"/>
      <c r="E571" s="186"/>
      <c r="F571" s="195" t="s">
        <v>84</v>
      </c>
      <c r="G571" s="188" t="str">
        <f t="shared" si="59"/>
        <v>=</v>
      </c>
      <c r="H571" s="193"/>
      <c r="I571" s="188" t="str">
        <f t="shared" si="60"/>
        <v>/</v>
      </c>
      <c r="J571" s="194" t="s">
        <v>2024</v>
      </c>
      <c r="K571" s="188" t="str">
        <f t="shared" si="57"/>
        <v>/</v>
      </c>
      <c r="L571" s="192" t="s">
        <v>2158</v>
      </c>
      <c r="M571" s="188" t="str">
        <f t="shared" si="61"/>
        <v>/</v>
      </c>
      <c r="N571" s="189"/>
      <c r="O571" s="188" t="str">
        <f t="shared" si="62"/>
        <v>/</v>
      </c>
      <c r="P571" s="189" t="s">
        <v>2159</v>
      </c>
      <c r="Q571" s="188" t="str">
        <f t="shared" si="63"/>
        <v>/</v>
      </c>
      <c r="R571" s="189"/>
      <c r="S571" s="188" t="str">
        <f t="shared" si="64"/>
        <v>/</v>
      </c>
      <c r="T571" s="190"/>
      <c r="U571" s="188" t="str">
        <f t="shared" si="65"/>
        <v>/</v>
      </c>
      <c r="V571" s="194" t="str">
        <f t="shared" si="58"/>
        <v xml:space="preserve"> WT* M27_CP=1  OUT M27_EX=0 </v>
      </c>
      <c r="W571" s="187"/>
      <c r="Z571" s="252"/>
    </row>
    <row r="572" spans="1:26">
      <c r="A572" s="250">
        <f t="shared" si="66"/>
        <v>569</v>
      </c>
      <c r="B572" s="251"/>
      <c r="C572" s="251"/>
      <c r="D572" s="251"/>
      <c r="E572" s="186"/>
      <c r="F572" s="195" t="s">
        <v>85</v>
      </c>
      <c r="G572" s="188" t="str">
        <f t="shared" si="59"/>
        <v>=</v>
      </c>
      <c r="H572" s="193"/>
      <c r="I572" s="188" t="str">
        <f t="shared" si="60"/>
        <v>/</v>
      </c>
      <c r="J572" s="194" t="s">
        <v>2532</v>
      </c>
      <c r="K572" s="188" t="str">
        <f t="shared" si="57"/>
        <v>/</v>
      </c>
      <c r="L572" s="192" t="s">
        <v>2533</v>
      </c>
      <c r="M572" s="188" t="str">
        <f t="shared" si="61"/>
        <v>/</v>
      </c>
      <c r="N572" s="189"/>
      <c r="O572" s="188" t="str">
        <f t="shared" si="62"/>
        <v>/</v>
      </c>
      <c r="P572" s="177" t="s">
        <v>2164</v>
      </c>
      <c r="Q572" s="188" t="str">
        <f t="shared" si="63"/>
        <v>/</v>
      </c>
      <c r="R572" s="189"/>
      <c r="S572" s="188" t="str">
        <f t="shared" si="64"/>
        <v>/</v>
      </c>
      <c r="T572" s="190"/>
      <c r="U572" s="188" t="str">
        <f t="shared" si="65"/>
        <v>/</v>
      </c>
      <c r="V572" s="194" t="str">
        <f t="shared" si="58"/>
        <v xml:space="preserve"> IF MDFSLOW=1  MOV AX2 PT72 </v>
      </c>
      <c r="W572" s="187" t="s">
        <v>2352</v>
      </c>
      <c r="Z572" s="252"/>
    </row>
    <row r="573" spans="1:26">
      <c r="A573" s="250">
        <f t="shared" si="66"/>
        <v>570</v>
      </c>
      <c r="B573" s="251"/>
      <c r="C573" s="251"/>
      <c r="D573" s="251"/>
      <c r="E573" s="186"/>
      <c r="F573" s="195" t="s">
        <v>93</v>
      </c>
      <c r="G573" s="188" t="str">
        <f t="shared" si="59"/>
        <v>=</v>
      </c>
      <c r="H573" s="193"/>
      <c r="I573" s="188" t="str">
        <f t="shared" si="60"/>
        <v>/</v>
      </c>
      <c r="J573" s="194" t="s">
        <v>478</v>
      </c>
      <c r="K573" s="188" t="str">
        <f t="shared" si="57"/>
        <v>/</v>
      </c>
      <c r="L573" s="192"/>
      <c r="M573" s="188" t="str">
        <f t="shared" si="61"/>
        <v>/</v>
      </c>
      <c r="N573" s="189"/>
      <c r="O573" s="188" t="str">
        <f t="shared" si="62"/>
        <v>/</v>
      </c>
      <c r="P573" s="177" t="s">
        <v>2345</v>
      </c>
      <c r="Q573" s="188" t="str">
        <f t="shared" si="63"/>
        <v>/</v>
      </c>
      <c r="R573" s="189"/>
      <c r="S573" s="188" t="str">
        <f t="shared" si="64"/>
        <v>/</v>
      </c>
      <c r="T573" s="190"/>
      <c r="U573" s="188" t="str">
        <f t="shared" si="65"/>
        <v>/</v>
      </c>
      <c r="V573" s="194" t="str">
        <f t="shared" si="58"/>
        <v xml:space="preserve"> *   MOV AX2 PT85 </v>
      </c>
      <c r="W573" s="187" t="s">
        <v>2353</v>
      </c>
      <c r="Z573" s="252"/>
    </row>
    <row r="574" spans="1:26">
      <c r="A574" s="250">
        <f t="shared" si="66"/>
        <v>571</v>
      </c>
      <c r="B574" s="251"/>
      <c r="C574" s="251"/>
      <c r="D574" s="251"/>
      <c r="E574" s="186"/>
      <c r="F574" s="195" t="s">
        <v>94</v>
      </c>
      <c r="G574" s="188" t="str">
        <f t="shared" si="59"/>
        <v>=</v>
      </c>
      <c r="H574" s="193"/>
      <c r="I574" s="188" t="str">
        <f t="shared" si="60"/>
        <v>/</v>
      </c>
      <c r="J574" s="194" t="s">
        <v>478</v>
      </c>
      <c r="K574" s="188" t="str">
        <f t="shared" si="57"/>
        <v>/</v>
      </c>
      <c r="L574" s="192"/>
      <c r="M574" s="188" t="str">
        <f t="shared" si="61"/>
        <v>/</v>
      </c>
      <c r="N574" s="189"/>
      <c r="O574" s="188" t="str">
        <f t="shared" si="62"/>
        <v>/</v>
      </c>
      <c r="P574" s="177" t="s">
        <v>2144</v>
      </c>
      <c r="Q574" s="188" t="str">
        <f t="shared" si="63"/>
        <v>/</v>
      </c>
      <c r="R574" s="189"/>
      <c r="S574" s="188" t="str">
        <f t="shared" si="64"/>
        <v>/</v>
      </c>
      <c r="T574" s="190"/>
      <c r="U574" s="188" t="str">
        <f t="shared" si="65"/>
        <v>/</v>
      </c>
      <c r="V574" s="194" t="str">
        <f t="shared" si="58"/>
        <v xml:space="preserve"> *   MOV AX3 PT85 </v>
      </c>
      <c r="W574" s="187" t="s">
        <v>2354</v>
      </c>
      <c r="Z574" s="252"/>
    </row>
    <row r="575" spans="1:26">
      <c r="A575" s="250">
        <f t="shared" si="66"/>
        <v>572</v>
      </c>
      <c r="B575" s="251"/>
      <c r="C575" s="251"/>
      <c r="D575" s="251"/>
      <c r="E575" s="186"/>
      <c r="F575" s="195" t="s">
        <v>95</v>
      </c>
      <c r="G575" s="188" t="str">
        <f t="shared" si="59"/>
        <v>=</v>
      </c>
      <c r="H575" s="193"/>
      <c r="I575" s="188" t="str">
        <f t="shared" si="60"/>
        <v>/</v>
      </c>
      <c r="J575" s="194" t="s">
        <v>376</v>
      </c>
      <c r="K575" s="188" t="str">
        <f t="shared" si="57"/>
        <v>/</v>
      </c>
      <c r="L575" s="192"/>
      <c r="M575" s="188" t="str">
        <f t="shared" si="61"/>
        <v>/</v>
      </c>
      <c r="N575" s="189" t="s">
        <v>2168</v>
      </c>
      <c r="O575" s="188" t="str">
        <f t="shared" si="62"/>
        <v>/</v>
      </c>
      <c r="P575" s="189"/>
      <c r="Q575" s="188" t="str">
        <f t="shared" si="63"/>
        <v>/</v>
      </c>
      <c r="R575" s="189"/>
      <c r="S575" s="188" t="str">
        <f t="shared" si="64"/>
        <v>/</v>
      </c>
      <c r="T575" s="190"/>
      <c r="U575" s="188" t="str">
        <f t="shared" si="65"/>
        <v>/</v>
      </c>
      <c r="V575" s="194" t="str">
        <f t="shared" si="58"/>
        <v xml:space="preserve"> WT  TMU_AL8=0  </v>
      </c>
      <c r="W575" s="187" t="s">
        <v>2172</v>
      </c>
      <c r="Z575" s="252"/>
    </row>
    <row r="576" spans="1:26">
      <c r="A576" s="250">
        <f t="shared" si="66"/>
        <v>573</v>
      </c>
      <c r="B576" s="251"/>
      <c r="C576" s="251"/>
      <c r="D576" s="251"/>
      <c r="E576" s="186"/>
      <c r="F576" s="195" t="s">
        <v>96</v>
      </c>
      <c r="G576" s="188" t="str">
        <f t="shared" si="59"/>
        <v>=</v>
      </c>
      <c r="H576" s="193"/>
      <c r="I576" s="188" t="str">
        <f t="shared" si="60"/>
        <v>/</v>
      </c>
      <c r="J576" s="194" t="s">
        <v>376</v>
      </c>
      <c r="K576" s="188" t="str">
        <f t="shared" si="57"/>
        <v>/</v>
      </c>
      <c r="L576" s="192"/>
      <c r="M576" s="188" t="str">
        <f t="shared" si="61"/>
        <v>/</v>
      </c>
      <c r="N576" s="189" t="s">
        <v>870</v>
      </c>
      <c r="O576" s="188" t="str">
        <f t="shared" si="62"/>
        <v>/</v>
      </c>
      <c r="P576" s="189"/>
      <c r="Q576" s="188" t="str">
        <f t="shared" si="63"/>
        <v>/</v>
      </c>
      <c r="R576" s="189" t="s">
        <v>2170</v>
      </c>
      <c r="S576" s="188" t="str">
        <f t="shared" si="64"/>
        <v>/</v>
      </c>
      <c r="T576" s="190"/>
      <c r="U576" s="188" t="str">
        <f t="shared" si="65"/>
        <v>/</v>
      </c>
      <c r="V576" s="194" t="str">
        <f t="shared" si="58"/>
        <v xml:space="preserve"> WT  ALARM=0  OUT AT_WCK1=0</v>
      </c>
      <c r="W576" s="187"/>
      <c r="Z576" s="252"/>
    </row>
    <row r="577" spans="1:26">
      <c r="A577" s="250">
        <f t="shared" si="66"/>
        <v>574</v>
      </c>
      <c r="B577" s="251"/>
      <c r="C577" s="251"/>
      <c r="D577" s="251"/>
      <c r="E577" s="186"/>
      <c r="F577" s="195" t="s">
        <v>99</v>
      </c>
      <c r="G577" s="188" t="str">
        <f t="shared" si="59"/>
        <v>=</v>
      </c>
      <c r="H577" s="193"/>
      <c r="I577" s="188" t="str">
        <f t="shared" si="60"/>
        <v>/</v>
      </c>
      <c r="J577" s="194"/>
      <c r="K577" s="188" t="str">
        <f t="shared" si="57"/>
        <v>/</v>
      </c>
      <c r="L577" s="192"/>
      <c r="M577" s="188" t="str">
        <f t="shared" si="61"/>
        <v>/</v>
      </c>
      <c r="N577" s="189"/>
      <c r="O577" s="188" t="str">
        <f t="shared" si="62"/>
        <v>/</v>
      </c>
      <c r="P577" s="189"/>
      <c r="Q577" s="188" t="str">
        <f t="shared" si="63"/>
        <v>/</v>
      </c>
      <c r="R577" s="189" t="s">
        <v>2171</v>
      </c>
      <c r="S577" s="188" t="str">
        <f t="shared" si="64"/>
        <v>/</v>
      </c>
      <c r="T577" s="190"/>
      <c r="U577" s="188" t="str">
        <f t="shared" si="65"/>
        <v>/</v>
      </c>
      <c r="V577" s="194" t="str">
        <f t="shared" si="58"/>
        <v xml:space="preserve">     DELAY TMP64</v>
      </c>
      <c r="W577" s="187" t="s">
        <v>2173</v>
      </c>
      <c r="Z577" s="252"/>
    </row>
    <row r="578" spans="1:26">
      <c r="A578" s="250">
        <f t="shared" si="66"/>
        <v>575</v>
      </c>
      <c r="B578" s="251"/>
      <c r="C578" s="251"/>
      <c r="D578" s="251"/>
      <c r="E578" s="186"/>
      <c r="F578" s="195" t="s">
        <v>146</v>
      </c>
      <c r="G578" s="188" t="str">
        <f t="shared" si="59"/>
        <v>=</v>
      </c>
      <c r="H578" s="193"/>
      <c r="I578" s="188" t="str">
        <f t="shared" si="60"/>
        <v>/</v>
      </c>
      <c r="J578" s="194"/>
      <c r="K578" s="188" t="str">
        <f t="shared" si="57"/>
        <v>/</v>
      </c>
      <c r="L578" s="192"/>
      <c r="M578" s="188" t="str">
        <f t="shared" si="61"/>
        <v>/</v>
      </c>
      <c r="N578" s="189"/>
      <c r="O578" s="188" t="str">
        <f t="shared" si="62"/>
        <v>/</v>
      </c>
      <c r="P578" s="189" t="s">
        <v>888</v>
      </c>
      <c r="Q578" s="188" t="str">
        <f t="shared" si="63"/>
        <v>/</v>
      </c>
      <c r="R578" s="189"/>
      <c r="S578" s="188" t="str">
        <f t="shared" si="64"/>
        <v>/</v>
      </c>
      <c r="T578" s="190"/>
      <c r="U578" s="188" t="str">
        <f t="shared" si="65"/>
        <v>/</v>
      </c>
      <c r="V578" s="194" t="str">
        <f t="shared" si="58"/>
        <v xml:space="preserve">    RET </v>
      </c>
      <c r="W578" s="187"/>
      <c r="Z578" s="252"/>
    </row>
    <row r="579" spans="1:26">
      <c r="A579" s="250">
        <f t="shared" si="66"/>
        <v>576</v>
      </c>
      <c r="B579" s="251"/>
      <c r="C579" s="251"/>
      <c r="D579" s="251"/>
      <c r="E579" s="229" t="s">
        <v>144</v>
      </c>
      <c r="F579" s="199"/>
      <c r="G579" s="231" t="str">
        <f t="shared" si="59"/>
        <v xml:space="preserve"> </v>
      </c>
      <c r="H579" s="232"/>
      <c r="I579" s="231" t="str">
        <f t="shared" si="60"/>
        <v xml:space="preserve"> </v>
      </c>
      <c r="J579" s="233"/>
      <c r="K579" s="231" t="str">
        <f t="shared" si="57"/>
        <v xml:space="preserve"> </v>
      </c>
      <c r="L579" s="234"/>
      <c r="M579" s="231" t="str">
        <f t="shared" si="61"/>
        <v xml:space="preserve"> </v>
      </c>
      <c r="N579" s="253"/>
      <c r="O579" s="231" t="str">
        <f t="shared" si="62"/>
        <v xml:space="preserve"> </v>
      </c>
      <c r="P579" s="253"/>
      <c r="Q579" s="231" t="str">
        <f t="shared" si="63"/>
        <v xml:space="preserve"> </v>
      </c>
      <c r="R579" s="253"/>
      <c r="S579" s="231" t="str">
        <f t="shared" si="64"/>
        <v xml:space="preserve"> </v>
      </c>
      <c r="T579" s="237"/>
      <c r="U579" s="231" t="str">
        <f t="shared" si="65"/>
        <v xml:space="preserve"> </v>
      </c>
      <c r="V579" s="233" t="str">
        <f t="shared" si="58"/>
        <v xml:space="preserve"> </v>
      </c>
      <c r="W579" s="235"/>
      <c r="Z579" s="252"/>
    </row>
    <row r="580" spans="1:26" ht="18" customHeight="1">
      <c r="A580" s="250">
        <f t="shared" si="66"/>
        <v>577</v>
      </c>
      <c r="B580" s="251"/>
      <c r="C580" s="251"/>
      <c r="D580" s="251"/>
      <c r="E580" s="229" t="s">
        <v>2358</v>
      </c>
      <c r="F580" s="199"/>
      <c r="G580" s="231" t="str">
        <f t="shared" si="59"/>
        <v xml:space="preserve"> </v>
      </c>
      <c r="H580" s="232"/>
      <c r="I580" s="231" t="str">
        <f t="shared" si="60"/>
        <v xml:space="preserve"> </v>
      </c>
      <c r="J580" s="233"/>
      <c r="K580" s="231" t="str">
        <f t="shared" si="57"/>
        <v xml:space="preserve"> </v>
      </c>
      <c r="L580" s="234"/>
      <c r="M580" s="231" t="str">
        <f t="shared" si="61"/>
        <v xml:space="preserve"> </v>
      </c>
      <c r="N580" s="253"/>
      <c r="O580" s="231" t="str">
        <f t="shared" si="62"/>
        <v xml:space="preserve"> </v>
      </c>
      <c r="P580" s="253"/>
      <c r="Q580" s="231" t="str">
        <f t="shared" si="63"/>
        <v xml:space="preserve"> </v>
      </c>
      <c r="R580" s="253"/>
      <c r="S580" s="231" t="str">
        <f t="shared" si="64"/>
        <v xml:space="preserve"> </v>
      </c>
      <c r="T580" s="237"/>
      <c r="U580" s="231" t="str">
        <f t="shared" si="65"/>
        <v xml:space="preserve"> </v>
      </c>
      <c r="V580" s="233" t="str">
        <f t="shared" si="58"/>
        <v xml:space="preserve"> </v>
      </c>
      <c r="W580" s="200" t="s">
        <v>2365</v>
      </c>
      <c r="Z580" s="252"/>
    </row>
    <row r="581" spans="1:26">
      <c r="A581" s="250">
        <f t="shared" si="66"/>
        <v>578</v>
      </c>
      <c r="B581" s="251"/>
      <c r="C581" s="251"/>
      <c r="D581" s="251"/>
      <c r="E581" s="186"/>
      <c r="F581" s="195" t="s">
        <v>137</v>
      </c>
      <c r="G581" s="188" t="str">
        <f t="shared" si="59"/>
        <v>=</v>
      </c>
      <c r="H581" s="193"/>
      <c r="I581" s="188" t="str">
        <f t="shared" si="60"/>
        <v>/</v>
      </c>
      <c r="J581" s="194" t="s">
        <v>478</v>
      </c>
      <c r="K581" s="188" t="str">
        <f t="shared" si="57"/>
        <v>/</v>
      </c>
      <c r="L581" s="192"/>
      <c r="M581" s="188" t="str">
        <f t="shared" si="61"/>
        <v>/</v>
      </c>
      <c r="N581" s="189"/>
      <c r="O581" s="188" t="str">
        <f t="shared" si="62"/>
        <v>/</v>
      </c>
      <c r="P581" s="79" t="s">
        <v>2191</v>
      </c>
      <c r="Q581" s="188" t="str">
        <f t="shared" si="63"/>
        <v>/</v>
      </c>
      <c r="R581" s="189"/>
      <c r="S581" s="188" t="str">
        <f t="shared" si="64"/>
        <v>/</v>
      </c>
      <c r="T581" s="190"/>
      <c r="U581" s="188" t="str">
        <f t="shared" si="65"/>
        <v>/</v>
      </c>
      <c r="V581" s="194" t="str">
        <f t="shared" si="58"/>
        <v xml:space="preserve"> *   MOV AX1 AX2 AX4 PT87 </v>
      </c>
      <c r="W581" s="187" t="s">
        <v>2192</v>
      </c>
      <c r="Z581" s="252"/>
    </row>
    <row r="582" spans="1:26">
      <c r="A582" s="250">
        <f t="shared" si="66"/>
        <v>579</v>
      </c>
      <c r="B582" s="251"/>
      <c r="C582" s="251"/>
      <c r="D582" s="251"/>
      <c r="E582" s="186"/>
      <c r="F582" s="195" t="s">
        <v>72</v>
      </c>
      <c r="G582" s="188" t="str">
        <f t="shared" si="59"/>
        <v>=</v>
      </c>
      <c r="H582" s="193"/>
      <c r="I582" s="188" t="str">
        <f t="shared" si="60"/>
        <v>/</v>
      </c>
      <c r="J582" s="194" t="s">
        <v>478</v>
      </c>
      <c r="K582" s="188" t="str">
        <f t="shared" si="57"/>
        <v>/</v>
      </c>
      <c r="L582" s="192"/>
      <c r="M582" s="188" t="str">
        <f t="shared" si="61"/>
        <v>/</v>
      </c>
      <c r="N582" s="189"/>
      <c r="O582" s="188" t="str">
        <f t="shared" si="62"/>
        <v>/</v>
      </c>
      <c r="P582" s="189" t="s">
        <v>2136</v>
      </c>
      <c r="Q582" s="188" t="str">
        <f t="shared" si="63"/>
        <v>/</v>
      </c>
      <c r="R582" s="189"/>
      <c r="S582" s="188" t="str">
        <f t="shared" si="64"/>
        <v>/</v>
      </c>
      <c r="T582" s="190"/>
      <c r="U582" s="188" t="str">
        <f t="shared" si="65"/>
        <v>/</v>
      </c>
      <c r="V582" s="194" t="str">
        <f t="shared" si="58"/>
        <v xml:space="preserve"> *   OUT AT_F_POS=1 </v>
      </c>
      <c r="W582" s="187"/>
      <c r="Z582" s="252"/>
    </row>
    <row r="583" spans="1:26">
      <c r="A583" s="250">
        <f t="shared" si="66"/>
        <v>580</v>
      </c>
      <c r="B583" s="251"/>
      <c r="C583" s="251"/>
      <c r="D583" s="251"/>
      <c r="E583" s="186"/>
      <c r="F583" s="195" t="s">
        <v>73</v>
      </c>
      <c r="G583" s="188" t="str">
        <f t="shared" si="59"/>
        <v>=</v>
      </c>
      <c r="H583" s="193"/>
      <c r="I583" s="188" t="str">
        <f t="shared" si="60"/>
        <v>/</v>
      </c>
      <c r="J583" s="194" t="s">
        <v>478</v>
      </c>
      <c r="K583" s="188" t="str">
        <f t="shared" si="57"/>
        <v>/</v>
      </c>
      <c r="L583" s="192"/>
      <c r="M583" s="188" t="str">
        <f t="shared" si="61"/>
        <v>/</v>
      </c>
      <c r="N583" s="189"/>
      <c r="O583" s="188" t="str">
        <f t="shared" si="62"/>
        <v>/</v>
      </c>
      <c r="P583" s="189" t="s">
        <v>2329</v>
      </c>
      <c r="Q583" s="188" t="str">
        <f t="shared" si="63"/>
        <v>/</v>
      </c>
      <c r="R583" s="189"/>
      <c r="S583" s="188" t="str">
        <f t="shared" si="64"/>
        <v>/</v>
      </c>
      <c r="T583" s="190"/>
      <c r="U583" s="188" t="str">
        <f t="shared" si="65"/>
        <v>/</v>
      </c>
      <c r="V583" s="194" t="str">
        <f t="shared" si="58"/>
        <v xml:space="preserve"> *   CALL PROG 1104 </v>
      </c>
      <c r="W583" s="187" t="s">
        <v>2318</v>
      </c>
      <c r="Z583" s="252"/>
    </row>
    <row r="584" spans="1:26">
      <c r="A584" s="250">
        <f t="shared" si="66"/>
        <v>581</v>
      </c>
      <c r="B584" s="251"/>
      <c r="C584" s="251"/>
      <c r="D584" s="251"/>
      <c r="E584" s="186"/>
      <c r="F584" s="195" t="s">
        <v>74</v>
      </c>
      <c r="G584" s="188" t="str">
        <f t="shared" si="59"/>
        <v>=</v>
      </c>
      <c r="H584" s="193"/>
      <c r="I584" s="188" t="str">
        <f t="shared" si="60"/>
        <v>/</v>
      </c>
      <c r="J584" s="194" t="s">
        <v>2024</v>
      </c>
      <c r="K584" s="188" t="str">
        <f t="shared" si="57"/>
        <v>/</v>
      </c>
      <c r="L584" s="192" t="s">
        <v>2139</v>
      </c>
      <c r="M584" s="188" t="str">
        <f t="shared" si="61"/>
        <v>/</v>
      </c>
      <c r="N584" s="189"/>
      <c r="O584" s="188" t="str">
        <f t="shared" si="62"/>
        <v>/</v>
      </c>
      <c r="P584" s="189" t="s">
        <v>2140</v>
      </c>
      <c r="Q584" s="188" t="str">
        <f t="shared" si="63"/>
        <v>/</v>
      </c>
      <c r="R584" s="189"/>
      <c r="S584" s="188" t="str">
        <f t="shared" si="64"/>
        <v>/</v>
      </c>
      <c r="T584" s="190"/>
      <c r="U584" s="188" t="str">
        <f t="shared" si="65"/>
        <v>/</v>
      </c>
      <c r="V584" s="194" t="str">
        <f t="shared" si="58"/>
        <v xml:space="preserve"> WT* WRD=1  OUT AT_F_DOWN=1 </v>
      </c>
      <c r="W584" s="187"/>
      <c r="Z584" s="252"/>
    </row>
    <row r="585" spans="1:26">
      <c r="A585" s="250">
        <f t="shared" si="66"/>
        <v>582</v>
      </c>
      <c r="B585" s="251"/>
      <c r="C585" s="251"/>
      <c r="D585" s="251"/>
      <c r="E585" s="186"/>
      <c r="F585" s="195" t="s">
        <v>76</v>
      </c>
      <c r="G585" s="188" t="str">
        <f t="shared" si="59"/>
        <v>=</v>
      </c>
      <c r="H585" s="193"/>
      <c r="I585" s="188" t="str">
        <f t="shared" si="60"/>
        <v>/</v>
      </c>
      <c r="J585" s="194" t="s">
        <v>478</v>
      </c>
      <c r="K585" s="188" t="str">
        <f t="shared" si="57"/>
        <v>/</v>
      </c>
      <c r="L585" s="192"/>
      <c r="M585" s="188" t="str">
        <f t="shared" si="61"/>
        <v>/</v>
      </c>
      <c r="N585" s="189"/>
      <c r="O585" s="188" t="str">
        <f t="shared" si="62"/>
        <v>/</v>
      </c>
      <c r="P585" s="177" t="s">
        <v>2193</v>
      </c>
      <c r="Q585" s="188" t="str">
        <f t="shared" si="63"/>
        <v>/</v>
      </c>
      <c r="R585" s="189"/>
      <c r="S585" s="188" t="str">
        <f t="shared" si="64"/>
        <v>/</v>
      </c>
      <c r="T585" s="190"/>
      <c r="U585" s="188" t="str">
        <f t="shared" si="65"/>
        <v>/</v>
      </c>
      <c r="V585" s="194" t="str">
        <f t="shared" si="58"/>
        <v xml:space="preserve"> *   MOV AX3 PT88 </v>
      </c>
      <c r="W585" s="187" t="s">
        <v>2367</v>
      </c>
      <c r="Z585" s="252"/>
    </row>
    <row r="586" spans="1:26">
      <c r="A586" s="250">
        <f t="shared" si="66"/>
        <v>583</v>
      </c>
      <c r="B586" s="251"/>
      <c r="C586" s="251"/>
      <c r="D586" s="251"/>
      <c r="E586" s="186"/>
      <c r="F586" s="195" t="s">
        <v>77</v>
      </c>
      <c r="G586" s="188" t="str">
        <f t="shared" si="59"/>
        <v>=</v>
      </c>
      <c r="H586" s="193"/>
      <c r="I586" s="188" t="str">
        <f t="shared" si="60"/>
        <v>/</v>
      </c>
      <c r="J586" s="194" t="s">
        <v>2532</v>
      </c>
      <c r="K586" s="188" t="str">
        <f t="shared" si="57"/>
        <v>/</v>
      </c>
      <c r="L586" s="192" t="s">
        <v>2533</v>
      </c>
      <c r="M586" s="188" t="str">
        <f t="shared" si="61"/>
        <v>/</v>
      </c>
      <c r="N586" s="189"/>
      <c r="O586" s="188" t="str">
        <f t="shared" si="62"/>
        <v>/</v>
      </c>
      <c r="P586" s="177" t="s">
        <v>2152</v>
      </c>
      <c r="Q586" s="188" t="str">
        <f t="shared" si="63"/>
        <v>/</v>
      </c>
      <c r="R586" s="189"/>
      <c r="S586" s="188" t="str">
        <f t="shared" si="64"/>
        <v>/</v>
      </c>
      <c r="T586" s="190"/>
      <c r="U586" s="188" t="str">
        <f t="shared" si="65"/>
        <v>/</v>
      </c>
      <c r="V586" s="194" t="str">
        <f t="shared" si="58"/>
        <v xml:space="preserve"> IF MDFSLOW=1  MOV AX2 PT71 </v>
      </c>
      <c r="W586" s="187" t="s">
        <v>2368</v>
      </c>
      <c r="Z586" s="252"/>
    </row>
    <row r="587" spans="1:26">
      <c r="A587" s="250">
        <f t="shared" si="66"/>
        <v>584</v>
      </c>
      <c r="B587" s="251"/>
      <c r="C587" s="251"/>
      <c r="D587" s="251"/>
      <c r="E587" s="186"/>
      <c r="F587" s="195" t="s">
        <v>81</v>
      </c>
      <c r="G587" s="188" t="str">
        <f t="shared" si="59"/>
        <v>=</v>
      </c>
      <c r="H587" s="193"/>
      <c r="I587" s="188" t="str">
        <f t="shared" si="60"/>
        <v>/</v>
      </c>
      <c r="J587" s="194" t="s">
        <v>478</v>
      </c>
      <c r="K587" s="188" t="str">
        <f t="shared" si="57"/>
        <v>/</v>
      </c>
      <c r="L587" s="192"/>
      <c r="M587" s="188" t="str">
        <f t="shared" si="61"/>
        <v>/</v>
      </c>
      <c r="N587" s="189"/>
      <c r="O587" s="188" t="str">
        <f t="shared" si="62"/>
        <v>/</v>
      </c>
      <c r="P587" s="177" t="s">
        <v>2361</v>
      </c>
      <c r="Q587" s="188" t="str">
        <f t="shared" si="63"/>
        <v>/</v>
      </c>
      <c r="R587" s="189" t="s">
        <v>2207</v>
      </c>
      <c r="S587" s="188" t="str">
        <f t="shared" si="64"/>
        <v>/</v>
      </c>
      <c r="T587" s="190"/>
      <c r="U587" s="188" t="str">
        <f t="shared" si="65"/>
        <v>/</v>
      </c>
      <c r="V587" s="194" t="str">
        <f t="shared" si="58"/>
        <v xml:space="preserve"> *   MOV AX2 PT88 DELAY TMP65</v>
      </c>
      <c r="W587" s="187" t="s">
        <v>2369</v>
      </c>
      <c r="Z587" s="252"/>
    </row>
    <row r="588" spans="1:26">
      <c r="A588" s="250">
        <f t="shared" si="66"/>
        <v>585</v>
      </c>
      <c r="B588" s="251"/>
      <c r="C588" s="251"/>
      <c r="D588" s="251"/>
      <c r="E588" s="186"/>
      <c r="F588" s="195" t="s">
        <v>82</v>
      </c>
      <c r="G588" s="188" t="str">
        <f t="shared" si="59"/>
        <v>=</v>
      </c>
      <c r="H588" s="193"/>
      <c r="I588" s="188" t="str">
        <f t="shared" si="60"/>
        <v>/</v>
      </c>
      <c r="J588" s="194" t="s">
        <v>478</v>
      </c>
      <c r="K588" s="188" t="str">
        <f t="shared" si="57"/>
        <v>/</v>
      </c>
      <c r="L588" s="192"/>
      <c r="M588" s="188" t="str">
        <f t="shared" si="61"/>
        <v>/</v>
      </c>
      <c r="N588" s="189"/>
      <c r="O588" s="188" t="str">
        <f t="shared" si="62"/>
        <v>/</v>
      </c>
      <c r="P588" s="189" t="s">
        <v>2153</v>
      </c>
      <c r="Q588" s="188" t="str">
        <f t="shared" si="63"/>
        <v>/</v>
      </c>
      <c r="R588" s="189"/>
      <c r="S588" s="188" t="str">
        <f t="shared" si="64"/>
        <v>/</v>
      </c>
      <c r="T588" s="190"/>
      <c r="U588" s="188" t="str">
        <f t="shared" si="65"/>
        <v>/</v>
      </c>
      <c r="V588" s="194" t="str">
        <f t="shared" si="58"/>
        <v xml:space="preserve"> *   OUT AT_F_DOWN=0 </v>
      </c>
      <c r="W588" s="187"/>
      <c r="Z588" s="252"/>
    </row>
    <row r="589" spans="1:26">
      <c r="A589" s="250">
        <f t="shared" si="66"/>
        <v>586</v>
      </c>
      <c r="B589" s="251"/>
      <c r="C589" s="251"/>
      <c r="D589" s="251"/>
      <c r="E589" s="186"/>
      <c r="F589" s="195" t="s">
        <v>83</v>
      </c>
      <c r="G589" s="188" t="str">
        <f t="shared" si="59"/>
        <v>=</v>
      </c>
      <c r="H589" s="193"/>
      <c r="I589" s="188" t="str">
        <f t="shared" si="60"/>
        <v>/</v>
      </c>
      <c r="J589" s="194" t="s">
        <v>478</v>
      </c>
      <c r="K589" s="188" t="str">
        <f t="shared" si="57"/>
        <v>/</v>
      </c>
      <c r="L589" s="192"/>
      <c r="M589" s="188" t="str">
        <f t="shared" si="61"/>
        <v>/</v>
      </c>
      <c r="N589" s="189"/>
      <c r="O589" s="188" t="str">
        <f t="shared" si="62"/>
        <v>/</v>
      </c>
      <c r="P589" s="189" t="s">
        <v>2197</v>
      </c>
      <c r="Q589" s="188" t="str">
        <f t="shared" si="63"/>
        <v>/</v>
      </c>
      <c r="R589" s="189" t="s">
        <v>2200</v>
      </c>
      <c r="S589" s="188" t="str">
        <f t="shared" si="64"/>
        <v>/</v>
      </c>
      <c r="T589" s="190"/>
      <c r="U589" s="188" t="str">
        <f t="shared" si="65"/>
        <v>/</v>
      </c>
      <c r="V589" s="194" t="str">
        <f t="shared" si="58"/>
        <v xml:space="preserve"> *   OUT M28_EX=1 OUT AT_WCK2=1</v>
      </c>
      <c r="W589" s="187" t="s">
        <v>2370</v>
      </c>
      <c r="Z589" s="252"/>
    </row>
    <row r="590" spans="1:26">
      <c r="A590" s="250">
        <f t="shared" si="66"/>
        <v>587</v>
      </c>
      <c r="B590" s="251"/>
      <c r="C590" s="251"/>
      <c r="D590" s="251"/>
      <c r="E590" s="186"/>
      <c r="F590" s="195" t="s">
        <v>84</v>
      </c>
      <c r="G590" s="188" t="str">
        <f t="shared" si="59"/>
        <v>=</v>
      </c>
      <c r="H590" s="193"/>
      <c r="I590" s="188" t="str">
        <f t="shared" si="60"/>
        <v>/</v>
      </c>
      <c r="J590" s="194" t="s">
        <v>2024</v>
      </c>
      <c r="K590" s="188" t="str">
        <f t="shared" si="57"/>
        <v>/</v>
      </c>
      <c r="L590" s="192" t="s">
        <v>2199</v>
      </c>
      <c r="M590" s="188" t="str">
        <f t="shared" si="61"/>
        <v>/</v>
      </c>
      <c r="N590" s="189"/>
      <c r="O590" s="188" t="str">
        <f t="shared" si="62"/>
        <v>/</v>
      </c>
      <c r="P590" s="189" t="s">
        <v>2198</v>
      </c>
      <c r="Q590" s="188" t="str">
        <f t="shared" si="63"/>
        <v>/</v>
      </c>
      <c r="R590" s="189"/>
      <c r="S590" s="188" t="str">
        <f t="shared" si="64"/>
        <v>/</v>
      </c>
      <c r="T590" s="190"/>
      <c r="U590" s="188" t="str">
        <f t="shared" si="65"/>
        <v>/</v>
      </c>
      <c r="V590" s="194" t="str">
        <f t="shared" si="58"/>
        <v xml:space="preserve"> WT* M28_CP=1  OUT M28_EX=0 </v>
      </c>
      <c r="W590" s="187"/>
      <c r="Z590" s="252"/>
    </row>
    <row r="591" spans="1:26">
      <c r="A591" s="250">
        <f t="shared" si="66"/>
        <v>588</v>
      </c>
      <c r="B591" s="251"/>
      <c r="C591" s="251"/>
      <c r="D591" s="251"/>
      <c r="E591" s="186"/>
      <c r="F591" s="195" t="s">
        <v>85</v>
      </c>
      <c r="G591" s="188" t="str">
        <f t="shared" si="59"/>
        <v>=</v>
      </c>
      <c r="H591" s="193"/>
      <c r="I591" s="188" t="str">
        <f t="shared" si="60"/>
        <v>/</v>
      </c>
      <c r="J591" s="194" t="s">
        <v>2532</v>
      </c>
      <c r="K591" s="188" t="str">
        <f t="shared" si="57"/>
        <v>/</v>
      </c>
      <c r="L591" s="192" t="s">
        <v>2533</v>
      </c>
      <c r="M591" s="188" t="str">
        <f t="shared" si="61"/>
        <v>/</v>
      </c>
      <c r="N591" s="189"/>
      <c r="O591" s="188" t="str">
        <f t="shared" si="62"/>
        <v>/</v>
      </c>
      <c r="P591" s="177" t="s">
        <v>2164</v>
      </c>
      <c r="Q591" s="188" t="str">
        <f t="shared" si="63"/>
        <v>/</v>
      </c>
      <c r="R591" s="189"/>
      <c r="S591" s="188" t="str">
        <f t="shared" si="64"/>
        <v>/</v>
      </c>
      <c r="T591" s="190"/>
      <c r="U591" s="188" t="str">
        <f t="shared" si="65"/>
        <v>/</v>
      </c>
      <c r="V591" s="194" t="str">
        <f t="shared" si="58"/>
        <v xml:space="preserve"> IF MDFSLOW=1  MOV AX2 PT72 </v>
      </c>
      <c r="W591" s="187" t="s">
        <v>2371</v>
      </c>
      <c r="Z591" s="252"/>
    </row>
    <row r="592" spans="1:26">
      <c r="A592" s="250">
        <f t="shared" si="66"/>
        <v>589</v>
      </c>
      <c r="B592" s="251"/>
      <c r="C592" s="251"/>
      <c r="D592" s="251"/>
      <c r="E592" s="186"/>
      <c r="F592" s="195" t="s">
        <v>93</v>
      </c>
      <c r="G592" s="188" t="str">
        <f t="shared" si="59"/>
        <v>=</v>
      </c>
      <c r="H592" s="193"/>
      <c r="I592" s="188" t="str">
        <f t="shared" si="60"/>
        <v>/</v>
      </c>
      <c r="J592" s="194" t="s">
        <v>478</v>
      </c>
      <c r="K592" s="188" t="str">
        <f t="shared" si="57"/>
        <v>/</v>
      </c>
      <c r="L592" s="192"/>
      <c r="M592" s="188" t="str">
        <f t="shared" si="61"/>
        <v>/</v>
      </c>
      <c r="N592" s="189"/>
      <c r="O592" s="188" t="str">
        <f t="shared" si="62"/>
        <v>/</v>
      </c>
      <c r="P592" s="177" t="s">
        <v>2362</v>
      </c>
      <c r="Q592" s="188" t="str">
        <f t="shared" si="63"/>
        <v>/</v>
      </c>
      <c r="R592" s="189"/>
      <c r="S592" s="188" t="str">
        <f t="shared" si="64"/>
        <v>/</v>
      </c>
      <c r="T592" s="190"/>
      <c r="U592" s="188" t="str">
        <f t="shared" si="65"/>
        <v>/</v>
      </c>
      <c r="V592" s="194" t="str">
        <f t="shared" si="58"/>
        <v xml:space="preserve"> *   MOV AX2 PT87 </v>
      </c>
      <c r="W592" s="187" t="s">
        <v>2372</v>
      </c>
      <c r="Z592" s="252"/>
    </row>
    <row r="593" spans="1:26">
      <c r="A593" s="250">
        <f t="shared" si="66"/>
        <v>590</v>
      </c>
      <c r="B593" s="251"/>
      <c r="C593" s="251"/>
      <c r="D593" s="251"/>
      <c r="E593" s="186"/>
      <c r="F593" s="195" t="s">
        <v>94</v>
      </c>
      <c r="G593" s="188" t="str">
        <f t="shared" si="59"/>
        <v>=</v>
      </c>
      <c r="H593" s="193"/>
      <c r="I593" s="188" t="str">
        <f t="shared" si="60"/>
        <v>/</v>
      </c>
      <c r="J593" s="194" t="s">
        <v>478</v>
      </c>
      <c r="K593" s="188" t="str">
        <f t="shared" si="57"/>
        <v>/</v>
      </c>
      <c r="L593" s="192"/>
      <c r="M593" s="188" t="str">
        <f t="shared" si="61"/>
        <v>/</v>
      </c>
      <c r="N593" s="189"/>
      <c r="O593" s="188" t="str">
        <f t="shared" si="62"/>
        <v>/</v>
      </c>
      <c r="P593" s="177" t="s">
        <v>2227</v>
      </c>
      <c r="Q593" s="188" t="str">
        <f t="shared" si="63"/>
        <v>/</v>
      </c>
      <c r="R593" s="189"/>
      <c r="S593" s="188" t="str">
        <f t="shared" si="64"/>
        <v>/</v>
      </c>
      <c r="T593" s="190"/>
      <c r="U593" s="188" t="str">
        <f t="shared" si="65"/>
        <v>/</v>
      </c>
      <c r="V593" s="194" t="str">
        <f t="shared" si="58"/>
        <v xml:space="preserve"> *   MOV AX3 PT87 </v>
      </c>
      <c r="W593" s="187" t="s">
        <v>2373</v>
      </c>
      <c r="Z593" s="252"/>
    </row>
    <row r="594" spans="1:26">
      <c r="A594" s="250">
        <f t="shared" si="66"/>
        <v>591</v>
      </c>
      <c r="B594" s="251"/>
      <c r="C594" s="251"/>
      <c r="D594" s="251"/>
      <c r="E594" s="186"/>
      <c r="F594" s="195" t="s">
        <v>95</v>
      </c>
      <c r="G594" s="188" t="str">
        <f t="shared" si="59"/>
        <v>=</v>
      </c>
      <c r="H594" s="193"/>
      <c r="I594" s="188" t="str">
        <f t="shared" si="60"/>
        <v>/</v>
      </c>
      <c r="J594" s="194" t="s">
        <v>376</v>
      </c>
      <c r="K594" s="188" t="str">
        <f t="shared" si="57"/>
        <v>/</v>
      </c>
      <c r="L594" s="192"/>
      <c r="M594" s="188" t="str">
        <f t="shared" si="61"/>
        <v>/</v>
      </c>
      <c r="N594" s="189" t="s">
        <v>2168</v>
      </c>
      <c r="O594" s="188" t="str">
        <f t="shared" si="62"/>
        <v>/</v>
      </c>
      <c r="P594" s="189"/>
      <c r="Q594" s="188" t="str">
        <f t="shared" si="63"/>
        <v>/</v>
      </c>
      <c r="R594" s="189"/>
      <c r="S594" s="188" t="str">
        <f t="shared" si="64"/>
        <v>/</v>
      </c>
      <c r="T594" s="190"/>
      <c r="U594" s="188" t="str">
        <f t="shared" si="65"/>
        <v>/</v>
      </c>
      <c r="V594" s="194" t="str">
        <f t="shared" si="58"/>
        <v xml:space="preserve"> WT  TMU_AL8=0  </v>
      </c>
      <c r="W594" s="187" t="s">
        <v>2172</v>
      </c>
      <c r="Z594" s="252"/>
    </row>
    <row r="595" spans="1:26">
      <c r="A595" s="250">
        <f t="shared" si="66"/>
        <v>592</v>
      </c>
      <c r="B595" s="251"/>
      <c r="C595" s="251"/>
      <c r="D595" s="251"/>
      <c r="E595" s="186"/>
      <c r="F595" s="195" t="s">
        <v>96</v>
      </c>
      <c r="G595" s="188" t="str">
        <f t="shared" si="59"/>
        <v>=</v>
      </c>
      <c r="H595" s="193"/>
      <c r="I595" s="188" t="str">
        <f t="shared" si="60"/>
        <v>/</v>
      </c>
      <c r="J595" s="194" t="s">
        <v>376</v>
      </c>
      <c r="K595" s="188" t="str">
        <f t="shared" si="57"/>
        <v>/</v>
      </c>
      <c r="L595" s="192"/>
      <c r="M595" s="188" t="str">
        <f t="shared" si="61"/>
        <v>/</v>
      </c>
      <c r="N595" s="189" t="s">
        <v>870</v>
      </c>
      <c r="O595" s="188" t="str">
        <f t="shared" si="62"/>
        <v>/</v>
      </c>
      <c r="P595" s="189"/>
      <c r="Q595" s="188" t="str">
        <f t="shared" si="63"/>
        <v>/</v>
      </c>
      <c r="R595" s="189" t="s">
        <v>2206</v>
      </c>
      <c r="S595" s="188" t="str">
        <f t="shared" si="64"/>
        <v>/</v>
      </c>
      <c r="T595" s="190"/>
      <c r="U595" s="188" t="str">
        <f t="shared" si="65"/>
        <v>/</v>
      </c>
      <c r="V595" s="194" t="str">
        <f t="shared" si="58"/>
        <v xml:space="preserve"> WT  ALARM=0  OUT AT_WCK2=0</v>
      </c>
      <c r="W595" s="187"/>
      <c r="Z595" s="252"/>
    </row>
    <row r="596" spans="1:26">
      <c r="A596" s="250">
        <f t="shared" si="66"/>
        <v>593</v>
      </c>
      <c r="B596" s="251"/>
      <c r="C596" s="251"/>
      <c r="D596" s="251"/>
      <c r="E596" s="186"/>
      <c r="F596" s="195" t="s">
        <v>99</v>
      </c>
      <c r="G596" s="188" t="str">
        <f t="shared" si="59"/>
        <v>=</v>
      </c>
      <c r="H596" s="193"/>
      <c r="I596" s="188" t="str">
        <f t="shared" si="60"/>
        <v>/</v>
      </c>
      <c r="J596" s="194"/>
      <c r="K596" s="188" t="str">
        <f t="shared" si="57"/>
        <v>/</v>
      </c>
      <c r="L596" s="192"/>
      <c r="M596" s="188" t="str">
        <f t="shared" si="61"/>
        <v>/</v>
      </c>
      <c r="N596" s="189"/>
      <c r="O596" s="188" t="str">
        <f t="shared" si="62"/>
        <v>/</v>
      </c>
      <c r="P596" s="189"/>
      <c r="Q596" s="188" t="str">
        <f t="shared" si="63"/>
        <v>/</v>
      </c>
      <c r="R596" s="189" t="s">
        <v>2208</v>
      </c>
      <c r="S596" s="188" t="str">
        <f t="shared" si="64"/>
        <v>/</v>
      </c>
      <c r="T596" s="190"/>
      <c r="U596" s="188" t="str">
        <f t="shared" si="65"/>
        <v>/</v>
      </c>
      <c r="V596" s="194" t="str">
        <f t="shared" si="58"/>
        <v xml:space="preserve">     DELAY TMP67</v>
      </c>
      <c r="W596" s="187" t="s">
        <v>2213</v>
      </c>
      <c r="Z596" s="252"/>
    </row>
    <row r="597" spans="1:26">
      <c r="A597" s="250">
        <f t="shared" si="66"/>
        <v>594</v>
      </c>
      <c r="B597" s="251"/>
      <c r="C597" s="251"/>
      <c r="D597" s="251"/>
      <c r="E597" s="186"/>
      <c r="F597" s="195" t="s">
        <v>146</v>
      </c>
      <c r="G597" s="188" t="str">
        <f t="shared" si="59"/>
        <v>=</v>
      </c>
      <c r="H597" s="193"/>
      <c r="I597" s="188" t="str">
        <f t="shared" si="60"/>
        <v>/</v>
      </c>
      <c r="J597" s="194"/>
      <c r="K597" s="188" t="str">
        <f t="shared" si="57"/>
        <v>/</v>
      </c>
      <c r="L597" s="192"/>
      <c r="M597" s="188" t="str">
        <f t="shared" si="61"/>
        <v>/</v>
      </c>
      <c r="N597" s="189"/>
      <c r="O597" s="188" t="str">
        <f t="shared" si="62"/>
        <v>/</v>
      </c>
      <c r="P597" s="189" t="s">
        <v>888</v>
      </c>
      <c r="Q597" s="188" t="str">
        <f t="shared" si="63"/>
        <v>/</v>
      </c>
      <c r="R597" s="189"/>
      <c r="S597" s="188" t="str">
        <f t="shared" si="64"/>
        <v>/</v>
      </c>
      <c r="T597" s="190"/>
      <c r="U597" s="188" t="str">
        <f t="shared" si="65"/>
        <v>/</v>
      </c>
      <c r="V597" s="194" t="str">
        <f t="shared" si="58"/>
        <v xml:space="preserve">    RET </v>
      </c>
      <c r="W597" s="187"/>
      <c r="Z597" s="252"/>
    </row>
    <row r="598" spans="1:26">
      <c r="A598" s="250">
        <f t="shared" si="66"/>
        <v>595</v>
      </c>
      <c r="B598" s="251"/>
      <c r="C598" s="251"/>
      <c r="D598" s="251"/>
      <c r="E598" s="229" t="s">
        <v>144</v>
      </c>
      <c r="F598" s="199"/>
      <c r="G598" s="231" t="str">
        <f t="shared" si="59"/>
        <v xml:space="preserve"> </v>
      </c>
      <c r="H598" s="232"/>
      <c r="I598" s="231" t="str">
        <f t="shared" si="60"/>
        <v xml:space="preserve"> </v>
      </c>
      <c r="J598" s="233"/>
      <c r="K598" s="231" t="str">
        <f t="shared" si="57"/>
        <v xml:space="preserve"> </v>
      </c>
      <c r="L598" s="234"/>
      <c r="M598" s="231" t="str">
        <f t="shared" si="61"/>
        <v xml:space="preserve"> </v>
      </c>
      <c r="N598" s="253"/>
      <c r="O598" s="231" t="str">
        <f t="shared" si="62"/>
        <v xml:space="preserve"> </v>
      </c>
      <c r="P598" s="253"/>
      <c r="Q598" s="231" t="str">
        <f t="shared" si="63"/>
        <v xml:space="preserve"> </v>
      </c>
      <c r="R598" s="253"/>
      <c r="S598" s="231" t="str">
        <f t="shared" si="64"/>
        <v xml:space="preserve"> </v>
      </c>
      <c r="T598" s="237"/>
      <c r="U598" s="231" t="str">
        <f t="shared" si="65"/>
        <v xml:space="preserve"> </v>
      </c>
      <c r="V598" s="233" t="str">
        <f t="shared" si="58"/>
        <v xml:space="preserve"> </v>
      </c>
      <c r="W598" s="235"/>
      <c r="Z598" s="252"/>
    </row>
    <row r="599" spans="1:26" ht="18" customHeight="1">
      <c r="A599" s="250">
        <f t="shared" si="66"/>
        <v>596</v>
      </c>
      <c r="B599" s="251"/>
      <c r="C599" s="251"/>
      <c r="D599" s="251"/>
      <c r="E599" s="229" t="s">
        <v>2382</v>
      </c>
      <c r="F599" s="199"/>
      <c r="G599" s="231" t="str">
        <f t="shared" si="59"/>
        <v xml:space="preserve"> </v>
      </c>
      <c r="H599" s="232"/>
      <c r="I599" s="231" t="str">
        <f t="shared" si="60"/>
        <v xml:space="preserve"> </v>
      </c>
      <c r="J599" s="233"/>
      <c r="K599" s="231" t="str">
        <f t="shared" si="57"/>
        <v xml:space="preserve"> </v>
      </c>
      <c r="L599" s="234"/>
      <c r="M599" s="231" t="str">
        <f t="shared" si="61"/>
        <v xml:space="preserve"> </v>
      </c>
      <c r="N599" s="253"/>
      <c r="O599" s="231" t="str">
        <f t="shared" si="62"/>
        <v xml:space="preserve"> </v>
      </c>
      <c r="P599" s="253"/>
      <c r="Q599" s="231" t="str">
        <f t="shared" si="63"/>
        <v xml:space="preserve"> </v>
      </c>
      <c r="R599" s="253"/>
      <c r="S599" s="231" t="str">
        <f t="shared" si="64"/>
        <v xml:space="preserve"> </v>
      </c>
      <c r="T599" s="237"/>
      <c r="U599" s="231" t="str">
        <f t="shared" si="65"/>
        <v xml:space="preserve"> </v>
      </c>
      <c r="V599" s="233" t="str">
        <f t="shared" si="58"/>
        <v xml:space="preserve"> </v>
      </c>
      <c r="W599" s="200" t="s">
        <v>2383</v>
      </c>
      <c r="Z599" s="252"/>
    </row>
    <row r="600" spans="1:26">
      <c r="A600" s="250">
        <f t="shared" si="66"/>
        <v>597</v>
      </c>
      <c r="B600" s="251"/>
      <c r="C600" s="251"/>
      <c r="D600" s="251"/>
      <c r="E600" s="186"/>
      <c r="F600" s="195" t="s">
        <v>137</v>
      </c>
      <c r="G600" s="188" t="str">
        <f t="shared" si="59"/>
        <v>=</v>
      </c>
      <c r="H600" s="193"/>
      <c r="I600" s="188" t="str">
        <f t="shared" si="60"/>
        <v>/</v>
      </c>
      <c r="J600" s="194" t="s">
        <v>478</v>
      </c>
      <c r="K600" s="188" t="str">
        <f t="shared" si="57"/>
        <v>/</v>
      </c>
      <c r="L600" s="192"/>
      <c r="M600" s="188" t="str">
        <f t="shared" si="61"/>
        <v>/</v>
      </c>
      <c r="N600" s="189"/>
      <c r="O600" s="188" t="str">
        <f t="shared" si="62"/>
        <v>/</v>
      </c>
      <c r="P600" s="79" t="s">
        <v>2224</v>
      </c>
      <c r="Q600" s="188" t="str">
        <f t="shared" si="63"/>
        <v>/</v>
      </c>
      <c r="R600" s="189"/>
      <c r="S600" s="188" t="str">
        <f t="shared" si="64"/>
        <v>/</v>
      </c>
      <c r="T600" s="190"/>
      <c r="U600" s="188" t="str">
        <f t="shared" si="65"/>
        <v>/</v>
      </c>
      <c r="V600" s="194" t="str">
        <f t="shared" si="58"/>
        <v xml:space="preserve"> *   MOV AX1 AX2 AX4 PT89 </v>
      </c>
      <c r="W600" s="187" t="s">
        <v>2215</v>
      </c>
      <c r="Z600" s="252"/>
    </row>
    <row r="601" spans="1:26">
      <c r="A601" s="250">
        <f t="shared" si="66"/>
        <v>598</v>
      </c>
      <c r="B601" s="251"/>
      <c r="C601" s="251"/>
      <c r="D601" s="251"/>
      <c r="E601" s="186"/>
      <c r="F601" s="195" t="s">
        <v>72</v>
      </c>
      <c r="G601" s="188" t="str">
        <f t="shared" si="59"/>
        <v>=</v>
      </c>
      <c r="H601" s="193"/>
      <c r="I601" s="188" t="str">
        <f t="shared" si="60"/>
        <v>/</v>
      </c>
      <c r="J601" s="194" t="s">
        <v>478</v>
      </c>
      <c r="K601" s="188" t="str">
        <f t="shared" si="57"/>
        <v>/</v>
      </c>
      <c r="L601" s="192"/>
      <c r="M601" s="188" t="str">
        <f t="shared" si="61"/>
        <v>/</v>
      </c>
      <c r="N601" s="189"/>
      <c r="O601" s="188" t="str">
        <f t="shared" si="62"/>
        <v>/</v>
      </c>
      <c r="P601" s="189" t="s">
        <v>2136</v>
      </c>
      <c r="Q601" s="188" t="str">
        <f t="shared" si="63"/>
        <v>/</v>
      </c>
      <c r="R601" s="189"/>
      <c r="S601" s="188" t="str">
        <f t="shared" si="64"/>
        <v>/</v>
      </c>
      <c r="T601" s="190"/>
      <c r="U601" s="188" t="str">
        <f t="shared" si="65"/>
        <v>/</v>
      </c>
      <c r="V601" s="194" t="str">
        <f t="shared" si="58"/>
        <v xml:space="preserve"> *   OUT AT_F_POS=1 </v>
      </c>
      <c r="W601" s="187"/>
      <c r="Z601" s="252"/>
    </row>
    <row r="602" spans="1:26">
      <c r="A602" s="250">
        <f t="shared" si="66"/>
        <v>599</v>
      </c>
      <c r="B602" s="251"/>
      <c r="C602" s="251"/>
      <c r="D602" s="251"/>
      <c r="E602" s="186"/>
      <c r="F602" s="195" t="s">
        <v>73</v>
      </c>
      <c r="G602" s="188" t="str">
        <f t="shared" si="59"/>
        <v>=</v>
      </c>
      <c r="H602" s="193"/>
      <c r="I602" s="188" t="str">
        <f t="shared" si="60"/>
        <v>/</v>
      </c>
      <c r="J602" s="194" t="s">
        <v>478</v>
      </c>
      <c r="K602" s="188" t="str">
        <f t="shared" si="57"/>
        <v>/</v>
      </c>
      <c r="L602" s="192"/>
      <c r="M602" s="188" t="str">
        <f t="shared" si="61"/>
        <v>/</v>
      </c>
      <c r="N602" s="189"/>
      <c r="O602" s="188" t="str">
        <f t="shared" si="62"/>
        <v>/</v>
      </c>
      <c r="P602" s="189" t="s">
        <v>2329</v>
      </c>
      <c r="Q602" s="188" t="str">
        <f t="shared" si="63"/>
        <v>/</v>
      </c>
      <c r="R602" s="189"/>
      <c r="S602" s="188" t="str">
        <f t="shared" si="64"/>
        <v>/</v>
      </c>
      <c r="T602" s="190"/>
      <c r="U602" s="188" t="str">
        <f t="shared" si="65"/>
        <v>/</v>
      </c>
      <c r="V602" s="194" t="str">
        <f t="shared" si="58"/>
        <v xml:space="preserve"> *   CALL PROG 1104 </v>
      </c>
      <c r="W602" s="187" t="s">
        <v>2318</v>
      </c>
      <c r="Z602" s="252"/>
    </row>
    <row r="603" spans="1:26">
      <c r="A603" s="250">
        <f t="shared" si="66"/>
        <v>600</v>
      </c>
      <c r="B603" s="251"/>
      <c r="C603" s="251"/>
      <c r="D603" s="251"/>
      <c r="E603" s="186"/>
      <c r="F603" s="195" t="s">
        <v>74</v>
      </c>
      <c r="G603" s="188" t="str">
        <f t="shared" si="59"/>
        <v>=</v>
      </c>
      <c r="H603" s="193"/>
      <c r="I603" s="188" t="str">
        <f t="shared" si="60"/>
        <v>/</v>
      </c>
      <c r="J603" s="194" t="s">
        <v>2024</v>
      </c>
      <c r="K603" s="188" t="str">
        <f t="shared" si="57"/>
        <v>/</v>
      </c>
      <c r="L603" s="192" t="s">
        <v>2139</v>
      </c>
      <c r="M603" s="188" t="str">
        <f t="shared" si="61"/>
        <v>/</v>
      </c>
      <c r="N603" s="189"/>
      <c r="O603" s="188" t="str">
        <f t="shared" si="62"/>
        <v>/</v>
      </c>
      <c r="P603" s="189" t="s">
        <v>2140</v>
      </c>
      <c r="Q603" s="188" t="str">
        <f t="shared" si="63"/>
        <v>/</v>
      </c>
      <c r="R603" s="189"/>
      <c r="S603" s="188" t="str">
        <f t="shared" si="64"/>
        <v>/</v>
      </c>
      <c r="T603" s="190"/>
      <c r="U603" s="188" t="str">
        <f t="shared" si="65"/>
        <v>/</v>
      </c>
      <c r="V603" s="194" t="str">
        <f t="shared" si="58"/>
        <v xml:space="preserve"> WT* WRD=1  OUT AT_F_DOWN=1 </v>
      </c>
      <c r="W603" s="187"/>
      <c r="Z603" s="252"/>
    </row>
    <row r="604" spans="1:26">
      <c r="A604" s="250">
        <f t="shared" si="66"/>
        <v>601</v>
      </c>
      <c r="B604" s="251"/>
      <c r="C604" s="251"/>
      <c r="D604" s="251"/>
      <c r="E604" s="186"/>
      <c r="F604" s="195" t="s">
        <v>76</v>
      </c>
      <c r="G604" s="188" t="str">
        <f t="shared" si="59"/>
        <v>=</v>
      </c>
      <c r="H604" s="193"/>
      <c r="I604" s="188" t="str">
        <f t="shared" si="60"/>
        <v>/</v>
      </c>
      <c r="J604" s="194" t="s">
        <v>478</v>
      </c>
      <c r="K604" s="188" t="str">
        <f t="shared" si="57"/>
        <v>/</v>
      </c>
      <c r="L604" s="192"/>
      <c r="M604" s="188" t="str">
        <f t="shared" si="61"/>
        <v>/</v>
      </c>
      <c r="N604" s="189"/>
      <c r="O604" s="188" t="str">
        <f t="shared" si="62"/>
        <v>/</v>
      </c>
      <c r="P604" s="177" t="s">
        <v>2225</v>
      </c>
      <c r="Q604" s="188" t="str">
        <f t="shared" si="63"/>
        <v>/</v>
      </c>
      <c r="R604" s="189"/>
      <c r="S604" s="188" t="str">
        <f t="shared" si="64"/>
        <v>/</v>
      </c>
      <c r="T604" s="190"/>
      <c r="U604" s="188" t="str">
        <f t="shared" si="65"/>
        <v>/</v>
      </c>
      <c r="V604" s="194" t="str">
        <f t="shared" si="58"/>
        <v xml:space="preserve"> *   MOV AX3 PT90 </v>
      </c>
      <c r="W604" s="187" t="s">
        <v>2385</v>
      </c>
      <c r="Z604" s="252"/>
    </row>
    <row r="605" spans="1:26">
      <c r="A605" s="250">
        <f t="shared" si="66"/>
        <v>602</v>
      </c>
      <c r="B605" s="251"/>
      <c r="C605" s="251"/>
      <c r="D605" s="251"/>
      <c r="E605" s="186"/>
      <c r="F605" s="195" t="s">
        <v>77</v>
      </c>
      <c r="G605" s="188" t="str">
        <f t="shared" si="59"/>
        <v>=</v>
      </c>
      <c r="H605" s="193"/>
      <c r="I605" s="188" t="str">
        <f t="shared" si="60"/>
        <v>/</v>
      </c>
      <c r="J605" s="194" t="s">
        <v>2532</v>
      </c>
      <c r="K605" s="188" t="str">
        <f t="shared" si="57"/>
        <v>/</v>
      </c>
      <c r="L605" s="192" t="s">
        <v>2533</v>
      </c>
      <c r="M605" s="188" t="str">
        <f t="shared" si="61"/>
        <v>/</v>
      </c>
      <c r="N605" s="189"/>
      <c r="O605" s="188" t="str">
        <f t="shared" si="62"/>
        <v>/</v>
      </c>
      <c r="P605" s="177" t="s">
        <v>2152</v>
      </c>
      <c r="Q605" s="188" t="str">
        <f t="shared" si="63"/>
        <v>/</v>
      </c>
      <c r="R605" s="189"/>
      <c r="S605" s="188" t="str">
        <f t="shared" si="64"/>
        <v>/</v>
      </c>
      <c r="T605" s="190"/>
      <c r="U605" s="188" t="str">
        <f t="shared" si="65"/>
        <v>/</v>
      </c>
      <c r="V605" s="194" t="str">
        <f t="shared" si="58"/>
        <v xml:space="preserve"> IF MDFSLOW=1  MOV AX2 PT71 </v>
      </c>
      <c r="W605" s="187" t="s">
        <v>2386</v>
      </c>
      <c r="Z605" s="252"/>
    </row>
    <row r="606" spans="1:26">
      <c r="A606" s="250">
        <f t="shared" si="66"/>
        <v>603</v>
      </c>
      <c r="B606" s="251"/>
      <c r="C606" s="251"/>
      <c r="D606" s="251"/>
      <c r="E606" s="186"/>
      <c r="F606" s="195" t="s">
        <v>81</v>
      </c>
      <c r="G606" s="188" t="str">
        <f t="shared" si="59"/>
        <v>=</v>
      </c>
      <c r="H606" s="193"/>
      <c r="I606" s="188" t="str">
        <f t="shared" si="60"/>
        <v>/</v>
      </c>
      <c r="J606" s="194" t="s">
        <v>478</v>
      </c>
      <c r="K606" s="188" t="str">
        <f t="shared" si="57"/>
        <v>/</v>
      </c>
      <c r="L606" s="192"/>
      <c r="M606" s="188" t="str">
        <f t="shared" si="61"/>
        <v>/</v>
      </c>
      <c r="N606" s="189"/>
      <c r="O606" s="188" t="str">
        <f t="shared" si="62"/>
        <v>/</v>
      </c>
      <c r="P606" s="177" t="s">
        <v>2395</v>
      </c>
      <c r="Q606" s="188" t="str">
        <f t="shared" si="63"/>
        <v>/</v>
      </c>
      <c r="R606" s="189" t="s">
        <v>2210</v>
      </c>
      <c r="S606" s="188" t="str">
        <f t="shared" si="64"/>
        <v>/</v>
      </c>
      <c r="T606" s="190"/>
      <c r="U606" s="188" t="str">
        <f t="shared" si="65"/>
        <v>/</v>
      </c>
      <c r="V606" s="194" t="str">
        <f t="shared" si="58"/>
        <v xml:space="preserve"> *   MOV AX2 PT90 DELAY TMP68</v>
      </c>
      <c r="W606" s="187" t="s">
        <v>2387</v>
      </c>
      <c r="Z606" s="252"/>
    </row>
    <row r="607" spans="1:26">
      <c r="A607" s="250">
        <f t="shared" si="66"/>
        <v>604</v>
      </c>
      <c r="B607" s="251"/>
      <c r="C607" s="251"/>
      <c r="D607" s="251"/>
      <c r="E607" s="186"/>
      <c r="F607" s="195" t="s">
        <v>82</v>
      </c>
      <c r="G607" s="188" t="str">
        <f t="shared" si="59"/>
        <v>=</v>
      </c>
      <c r="H607" s="193"/>
      <c r="I607" s="188" t="str">
        <f t="shared" si="60"/>
        <v>/</v>
      </c>
      <c r="J607" s="194" t="s">
        <v>478</v>
      </c>
      <c r="K607" s="188" t="str">
        <f t="shared" si="57"/>
        <v>/</v>
      </c>
      <c r="L607" s="192"/>
      <c r="M607" s="188" t="str">
        <f t="shared" si="61"/>
        <v>/</v>
      </c>
      <c r="N607" s="189"/>
      <c r="O607" s="188" t="str">
        <f t="shared" si="62"/>
        <v>/</v>
      </c>
      <c r="P607" s="189" t="s">
        <v>2153</v>
      </c>
      <c r="Q607" s="188" t="str">
        <f t="shared" si="63"/>
        <v>/</v>
      </c>
      <c r="R607" s="189"/>
      <c r="S607" s="188" t="str">
        <f t="shared" si="64"/>
        <v>/</v>
      </c>
      <c r="T607" s="190"/>
      <c r="U607" s="188" t="str">
        <f t="shared" si="65"/>
        <v>/</v>
      </c>
      <c r="V607" s="194" t="str">
        <f t="shared" si="58"/>
        <v xml:space="preserve"> *   OUT AT_F_DOWN=0 </v>
      </c>
      <c r="W607" s="187"/>
      <c r="Z607" s="252"/>
    </row>
    <row r="608" spans="1:26">
      <c r="A608" s="250">
        <f t="shared" si="66"/>
        <v>605</v>
      </c>
      <c r="B608" s="251"/>
      <c r="C608" s="251"/>
      <c r="D608" s="251"/>
      <c r="E608" s="186"/>
      <c r="F608" s="195" t="s">
        <v>83</v>
      </c>
      <c r="G608" s="188" t="str">
        <f t="shared" si="59"/>
        <v>=</v>
      </c>
      <c r="H608" s="193"/>
      <c r="I608" s="188" t="str">
        <f t="shared" si="60"/>
        <v>/</v>
      </c>
      <c r="J608" s="194" t="s">
        <v>478</v>
      </c>
      <c r="K608" s="188" t="str">
        <f t="shared" si="57"/>
        <v>/</v>
      </c>
      <c r="L608" s="192"/>
      <c r="M608" s="188" t="str">
        <f t="shared" si="61"/>
        <v>/</v>
      </c>
      <c r="N608" s="189"/>
      <c r="O608" s="188" t="str">
        <f t="shared" si="62"/>
        <v>/</v>
      </c>
      <c r="P608" s="189" t="s">
        <v>2230</v>
      </c>
      <c r="Q608" s="188" t="str">
        <f t="shared" si="63"/>
        <v>/</v>
      </c>
      <c r="R608" s="189" t="s">
        <v>2228</v>
      </c>
      <c r="S608" s="188" t="str">
        <f t="shared" si="64"/>
        <v>/</v>
      </c>
      <c r="T608" s="190"/>
      <c r="U608" s="188" t="str">
        <f t="shared" si="65"/>
        <v>/</v>
      </c>
      <c r="V608" s="194" t="str">
        <f t="shared" si="58"/>
        <v xml:space="preserve"> *   OUT M29_EX=1 OUT AT_WCK3=1</v>
      </c>
      <c r="W608" s="187" t="s">
        <v>2388</v>
      </c>
      <c r="Z608" s="252"/>
    </row>
    <row r="609" spans="1:26">
      <c r="A609" s="250">
        <f t="shared" si="66"/>
        <v>606</v>
      </c>
      <c r="B609" s="251"/>
      <c r="C609" s="251"/>
      <c r="D609" s="251"/>
      <c r="E609" s="186"/>
      <c r="F609" s="195" t="s">
        <v>84</v>
      </c>
      <c r="G609" s="188" t="str">
        <f t="shared" si="59"/>
        <v>=</v>
      </c>
      <c r="H609" s="193"/>
      <c r="I609" s="188" t="str">
        <f t="shared" si="60"/>
        <v>/</v>
      </c>
      <c r="J609" s="194" t="s">
        <v>2024</v>
      </c>
      <c r="K609" s="188" t="str">
        <f t="shared" si="57"/>
        <v>/</v>
      </c>
      <c r="L609" s="192" t="s">
        <v>2232</v>
      </c>
      <c r="M609" s="188" t="str">
        <f t="shared" si="61"/>
        <v>/</v>
      </c>
      <c r="N609" s="189"/>
      <c r="O609" s="188" t="str">
        <f t="shared" si="62"/>
        <v>/</v>
      </c>
      <c r="P609" s="189" t="s">
        <v>2231</v>
      </c>
      <c r="Q609" s="188" t="str">
        <f t="shared" si="63"/>
        <v>/</v>
      </c>
      <c r="R609" s="189"/>
      <c r="S609" s="188" t="str">
        <f t="shared" si="64"/>
        <v>/</v>
      </c>
      <c r="T609" s="190"/>
      <c r="U609" s="188" t="str">
        <f t="shared" si="65"/>
        <v>/</v>
      </c>
      <c r="V609" s="194" t="str">
        <f t="shared" si="58"/>
        <v xml:space="preserve"> WT* M29_CP=1  OUT M29_EX=0 </v>
      </c>
      <c r="W609" s="187"/>
      <c r="Z609" s="252"/>
    </row>
    <row r="610" spans="1:26">
      <c r="A610" s="250">
        <f t="shared" si="66"/>
        <v>607</v>
      </c>
      <c r="B610" s="251"/>
      <c r="C610" s="251"/>
      <c r="D610" s="251"/>
      <c r="E610" s="186"/>
      <c r="F610" s="195" t="s">
        <v>85</v>
      </c>
      <c r="G610" s="188" t="str">
        <f t="shared" si="59"/>
        <v>=</v>
      </c>
      <c r="H610" s="193"/>
      <c r="I610" s="188" t="str">
        <f t="shared" si="60"/>
        <v>/</v>
      </c>
      <c r="J610" s="194" t="s">
        <v>2532</v>
      </c>
      <c r="K610" s="188" t="str">
        <f t="shared" si="57"/>
        <v>/</v>
      </c>
      <c r="L610" s="192" t="s">
        <v>2533</v>
      </c>
      <c r="M610" s="188" t="str">
        <f t="shared" si="61"/>
        <v>/</v>
      </c>
      <c r="N610" s="189"/>
      <c r="O610" s="188" t="str">
        <f t="shared" si="62"/>
        <v>/</v>
      </c>
      <c r="P610" s="177" t="s">
        <v>2164</v>
      </c>
      <c r="Q610" s="188" t="str">
        <f t="shared" si="63"/>
        <v>/</v>
      </c>
      <c r="R610" s="189"/>
      <c r="S610" s="188" t="str">
        <f t="shared" si="64"/>
        <v>/</v>
      </c>
      <c r="T610" s="190"/>
      <c r="U610" s="188" t="str">
        <f t="shared" si="65"/>
        <v>/</v>
      </c>
      <c r="V610" s="194" t="str">
        <f t="shared" si="58"/>
        <v xml:space="preserve"> IF MDFSLOW=1  MOV AX2 PT72 </v>
      </c>
      <c r="W610" s="187" t="s">
        <v>2389</v>
      </c>
      <c r="Z610" s="252"/>
    </row>
    <row r="611" spans="1:26">
      <c r="A611" s="250">
        <f t="shared" si="66"/>
        <v>608</v>
      </c>
      <c r="B611" s="251"/>
      <c r="C611" s="251"/>
      <c r="D611" s="251"/>
      <c r="E611" s="186"/>
      <c r="F611" s="195" t="s">
        <v>93</v>
      </c>
      <c r="G611" s="188" t="str">
        <f t="shared" si="59"/>
        <v>=</v>
      </c>
      <c r="H611" s="193"/>
      <c r="I611" s="188" t="str">
        <f t="shared" si="60"/>
        <v>/</v>
      </c>
      <c r="J611" s="194" t="s">
        <v>478</v>
      </c>
      <c r="K611" s="188" t="str">
        <f t="shared" si="57"/>
        <v>/</v>
      </c>
      <c r="L611" s="192"/>
      <c r="M611" s="188" t="str">
        <f t="shared" si="61"/>
        <v>/</v>
      </c>
      <c r="N611" s="189"/>
      <c r="O611" s="188" t="str">
        <f t="shared" si="62"/>
        <v>/</v>
      </c>
      <c r="P611" s="177" t="s">
        <v>2396</v>
      </c>
      <c r="Q611" s="188" t="str">
        <f t="shared" si="63"/>
        <v>/</v>
      </c>
      <c r="R611" s="189"/>
      <c r="S611" s="188" t="str">
        <f t="shared" si="64"/>
        <v>/</v>
      </c>
      <c r="T611" s="190"/>
      <c r="U611" s="188" t="str">
        <f t="shared" si="65"/>
        <v>/</v>
      </c>
      <c r="V611" s="194" t="str">
        <f t="shared" si="58"/>
        <v xml:space="preserve"> *   MOV AX2 PT89 </v>
      </c>
      <c r="W611" s="187" t="s">
        <v>2390</v>
      </c>
      <c r="Z611" s="252"/>
    </row>
    <row r="612" spans="1:26">
      <c r="A612" s="250">
        <f t="shared" si="66"/>
        <v>609</v>
      </c>
      <c r="B612" s="251"/>
      <c r="C612" s="251"/>
      <c r="D612" s="251"/>
      <c r="E612" s="186"/>
      <c r="F612" s="195" t="s">
        <v>94</v>
      </c>
      <c r="G612" s="188" t="str">
        <f t="shared" si="59"/>
        <v>=</v>
      </c>
      <c r="H612" s="193"/>
      <c r="I612" s="188" t="str">
        <f t="shared" si="60"/>
        <v>/</v>
      </c>
      <c r="J612" s="194" t="s">
        <v>478</v>
      </c>
      <c r="K612" s="188" t="str">
        <f t="shared" si="57"/>
        <v>/</v>
      </c>
      <c r="L612" s="192"/>
      <c r="M612" s="188" t="str">
        <f t="shared" si="61"/>
        <v>/</v>
      </c>
      <c r="N612" s="189"/>
      <c r="O612" s="188" t="str">
        <f t="shared" si="62"/>
        <v>/</v>
      </c>
      <c r="P612" s="177" t="s">
        <v>2226</v>
      </c>
      <c r="Q612" s="188" t="str">
        <f t="shared" si="63"/>
        <v>/</v>
      </c>
      <c r="R612" s="189"/>
      <c r="S612" s="188" t="str">
        <f t="shared" si="64"/>
        <v>/</v>
      </c>
      <c r="T612" s="190"/>
      <c r="U612" s="188" t="str">
        <f t="shared" si="65"/>
        <v>/</v>
      </c>
      <c r="V612" s="194" t="str">
        <f t="shared" si="58"/>
        <v xml:space="preserve"> *   MOV AX3 PT89 </v>
      </c>
      <c r="W612" s="187" t="s">
        <v>2391</v>
      </c>
      <c r="Z612" s="252"/>
    </row>
    <row r="613" spans="1:26">
      <c r="A613" s="250">
        <f t="shared" si="66"/>
        <v>610</v>
      </c>
      <c r="B613" s="251"/>
      <c r="C613" s="251"/>
      <c r="D613" s="251"/>
      <c r="E613" s="186"/>
      <c r="F613" s="195" t="s">
        <v>95</v>
      </c>
      <c r="G613" s="188" t="str">
        <f t="shared" si="59"/>
        <v>=</v>
      </c>
      <c r="H613" s="193"/>
      <c r="I613" s="188" t="str">
        <f t="shared" si="60"/>
        <v>/</v>
      </c>
      <c r="J613" s="194" t="s">
        <v>376</v>
      </c>
      <c r="K613" s="188" t="str">
        <f t="shared" si="57"/>
        <v>/</v>
      </c>
      <c r="L613" s="192"/>
      <c r="M613" s="188" t="str">
        <f t="shared" si="61"/>
        <v>/</v>
      </c>
      <c r="N613" s="189" t="s">
        <v>2168</v>
      </c>
      <c r="O613" s="188" t="str">
        <f t="shared" si="62"/>
        <v>/</v>
      </c>
      <c r="P613" s="189"/>
      <c r="Q613" s="188" t="str">
        <f t="shared" si="63"/>
        <v>/</v>
      </c>
      <c r="R613" s="189"/>
      <c r="S613" s="188" t="str">
        <f t="shared" si="64"/>
        <v>/</v>
      </c>
      <c r="T613" s="190"/>
      <c r="U613" s="188" t="str">
        <f t="shared" si="65"/>
        <v>/</v>
      </c>
      <c r="V613" s="194" t="str">
        <f t="shared" si="58"/>
        <v xml:space="preserve"> WT  TMU_AL8=0  </v>
      </c>
      <c r="W613" s="187" t="s">
        <v>2172</v>
      </c>
      <c r="Z613" s="252"/>
    </row>
    <row r="614" spans="1:26">
      <c r="A614" s="250">
        <f t="shared" si="66"/>
        <v>611</v>
      </c>
      <c r="B614" s="251"/>
      <c r="C614" s="251"/>
      <c r="D614" s="251"/>
      <c r="E614" s="186"/>
      <c r="F614" s="195" t="s">
        <v>96</v>
      </c>
      <c r="G614" s="188" t="str">
        <f t="shared" si="59"/>
        <v>=</v>
      </c>
      <c r="H614" s="193"/>
      <c r="I614" s="188" t="str">
        <f t="shared" si="60"/>
        <v>/</v>
      </c>
      <c r="J614" s="194" t="s">
        <v>376</v>
      </c>
      <c r="K614" s="188" t="str">
        <f t="shared" si="57"/>
        <v>/</v>
      </c>
      <c r="L614" s="192"/>
      <c r="M614" s="188" t="str">
        <f t="shared" si="61"/>
        <v>/</v>
      </c>
      <c r="N614" s="189" t="s">
        <v>870</v>
      </c>
      <c r="O614" s="188" t="str">
        <f t="shared" si="62"/>
        <v>/</v>
      </c>
      <c r="P614" s="189"/>
      <c r="Q614" s="188" t="str">
        <f t="shared" si="63"/>
        <v>/</v>
      </c>
      <c r="R614" s="189" t="s">
        <v>2229</v>
      </c>
      <c r="S614" s="188" t="str">
        <f t="shared" si="64"/>
        <v>/</v>
      </c>
      <c r="T614" s="190"/>
      <c r="U614" s="188" t="str">
        <f t="shared" si="65"/>
        <v>/</v>
      </c>
      <c r="V614" s="194" t="str">
        <f t="shared" si="58"/>
        <v xml:space="preserve"> WT  ALARM=0  OUT AT_WCK3=0</v>
      </c>
      <c r="W614" s="187"/>
      <c r="Z614" s="252"/>
    </row>
    <row r="615" spans="1:26">
      <c r="A615" s="250">
        <f t="shared" si="66"/>
        <v>612</v>
      </c>
      <c r="B615" s="251"/>
      <c r="C615" s="251"/>
      <c r="D615" s="251"/>
      <c r="E615" s="186"/>
      <c r="F615" s="195" t="s">
        <v>99</v>
      </c>
      <c r="G615" s="188" t="str">
        <f t="shared" si="59"/>
        <v>=</v>
      </c>
      <c r="H615" s="193"/>
      <c r="I615" s="188" t="str">
        <f t="shared" si="60"/>
        <v>/</v>
      </c>
      <c r="J615" s="194"/>
      <c r="K615" s="188" t="str">
        <f t="shared" si="57"/>
        <v>/</v>
      </c>
      <c r="L615" s="192"/>
      <c r="M615" s="188" t="str">
        <f t="shared" si="61"/>
        <v>/</v>
      </c>
      <c r="N615" s="189"/>
      <c r="O615" s="188" t="str">
        <f t="shared" si="62"/>
        <v>/</v>
      </c>
      <c r="P615" s="189"/>
      <c r="Q615" s="188" t="str">
        <f t="shared" si="63"/>
        <v>/</v>
      </c>
      <c r="R615" s="189" t="s">
        <v>2212</v>
      </c>
      <c r="S615" s="188" t="str">
        <f t="shared" si="64"/>
        <v>/</v>
      </c>
      <c r="T615" s="190"/>
      <c r="U615" s="188" t="str">
        <f t="shared" si="65"/>
        <v>/</v>
      </c>
      <c r="V615" s="194" t="str">
        <f t="shared" si="58"/>
        <v xml:space="preserve">     DELAY TMP70</v>
      </c>
      <c r="W615" s="187" t="s">
        <v>2234</v>
      </c>
      <c r="Z615" s="252"/>
    </row>
    <row r="616" spans="1:26">
      <c r="A616" s="250">
        <f t="shared" si="66"/>
        <v>613</v>
      </c>
      <c r="B616" s="251"/>
      <c r="C616" s="251"/>
      <c r="D616" s="251"/>
      <c r="E616" s="186"/>
      <c r="F616" s="195" t="s">
        <v>146</v>
      </c>
      <c r="G616" s="188" t="str">
        <f t="shared" si="59"/>
        <v>=</v>
      </c>
      <c r="H616" s="193"/>
      <c r="I616" s="188" t="str">
        <f t="shared" si="60"/>
        <v>/</v>
      </c>
      <c r="J616" s="194"/>
      <c r="K616" s="188" t="str">
        <f t="shared" si="57"/>
        <v>/</v>
      </c>
      <c r="L616" s="192"/>
      <c r="M616" s="188" t="str">
        <f t="shared" si="61"/>
        <v>/</v>
      </c>
      <c r="N616" s="189"/>
      <c r="O616" s="188" t="str">
        <f t="shared" si="62"/>
        <v>/</v>
      </c>
      <c r="P616" s="189" t="s">
        <v>888</v>
      </c>
      <c r="Q616" s="188" t="str">
        <f t="shared" si="63"/>
        <v>/</v>
      </c>
      <c r="R616" s="189"/>
      <c r="S616" s="188" t="str">
        <f t="shared" si="64"/>
        <v>/</v>
      </c>
      <c r="T616" s="190"/>
      <c r="U616" s="188" t="str">
        <f t="shared" si="65"/>
        <v>/</v>
      </c>
      <c r="V616" s="194" t="str">
        <f t="shared" si="58"/>
        <v xml:space="preserve">    RET </v>
      </c>
      <c r="W616" s="187"/>
      <c r="Z616" s="252"/>
    </row>
    <row r="617" spans="1:26">
      <c r="A617" s="250">
        <f t="shared" si="66"/>
        <v>614</v>
      </c>
      <c r="B617" s="251"/>
      <c r="C617" s="251"/>
      <c r="D617" s="251"/>
      <c r="E617" s="229" t="s">
        <v>144</v>
      </c>
      <c r="F617" s="199"/>
      <c r="G617" s="231" t="str">
        <f t="shared" si="59"/>
        <v xml:space="preserve"> </v>
      </c>
      <c r="H617" s="232"/>
      <c r="I617" s="231" t="str">
        <f t="shared" si="60"/>
        <v xml:space="preserve"> </v>
      </c>
      <c r="J617" s="233"/>
      <c r="K617" s="231" t="str">
        <f t="shared" si="57"/>
        <v xml:space="preserve"> </v>
      </c>
      <c r="L617" s="234"/>
      <c r="M617" s="231" t="str">
        <f t="shared" si="61"/>
        <v xml:space="preserve"> </v>
      </c>
      <c r="N617" s="253"/>
      <c r="O617" s="231" t="str">
        <f t="shared" si="62"/>
        <v xml:space="preserve"> </v>
      </c>
      <c r="P617" s="253"/>
      <c r="Q617" s="231" t="str">
        <f t="shared" si="63"/>
        <v xml:space="preserve"> </v>
      </c>
      <c r="R617" s="253"/>
      <c r="S617" s="231" t="str">
        <f t="shared" si="64"/>
        <v xml:space="preserve"> </v>
      </c>
      <c r="T617" s="237"/>
      <c r="U617" s="231" t="str">
        <f t="shared" si="65"/>
        <v xml:space="preserve"> </v>
      </c>
      <c r="V617" s="233" t="str">
        <f t="shared" si="58"/>
        <v xml:space="preserve"> </v>
      </c>
      <c r="W617" s="235"/>
      <c r="Z617" s="252"/>
    </row>
    <row r="618" spans="1:26" ht="18" customHeight="1">
      <c r="A618" s="250">
        <f t="shared" si="66"/>
        <v>615</v>
      </c>
      <c r="B618" s="251"/>
      <c r="C618" s="251"/>
      <c r="D618" s="251"/>
      <c r="E618" s="229" t="s">
        <v>2416</v>
      </c>
      <c r="F618" s="199"/>
      <c r="G618" s="231" t="str">
        <f t="shared" si="59"/>
        <v xml:space="preserve"> </v>
      </c>
      <c r="H618" s="232"/>
      <c r="I618" s="231" t="str">
        <f t="shared" si="60"/>
        <v xml:space="preserve"> </v>
      </c>
      <c r="J618" s="233"/>
      <c r="K618" s="231" t="str">
        <f t="shared" si="57"/>
        <v xml:space="preserve"> </v>
      </c>
      <c r="L618" s="234"/>
      <c r="M618" s="231" t="str">
        <f t="shared" si="61"/>
        <v xml:space="preserve"> </v>
      </c>
      <c r="N618" s="253"/>
      <c r="O618" s="231" t="str">
        <f t="shared" si="62"/>
        <v xml:space="preserve"> </v>
      </c>
      <c r="P618" s="253"/>
      <c r="Q618" s="231" t="str">
        <f t="shared" si="63"/>
        <v xml:space="preserve"> </v>
      </c>
      <c r="R618" s="253"/>
      <c r="S618" s="231" t="str">
        <f t="shared" si="64"/>
        <v xml:space="preserve"> </v>
      </c>
      <c r="T618" s="237"/>
      <c r="U618" s="231" t="str">
        <f t="shared" si="65"/>
        <v xml:space="preserve"> </v>
      </c>
      <c r="V618" s="233" t="str">
        <f t="shared" si="58"/>
        <v xml:space="preserve"> </v>
      </c>
      <c r="W618" s="200" t="s">
        <v>2421</v>
      </c>
      <c r="Z618" s="252"/>
    </row>
    <row r="619" spans="1:26">
      <c r="A619" s="250">
        <f t="shared" si="66"/>
        <v>616</v>
      </c>
      <c r="B619" s="251"/>
      <c r="C619" s="251"/>
      <c r="D619" s="251"/>
      <c r="E619" s="186"/>
      <c r="F619" s="195" t="s">
        <v>137</v>
      </c>
      <c r="G619" s="188" t="str">
        <f t="shared" si="59"/>
        <v>=</v>
      </c>
      <c r="H619" s="193"/>
      <c r="I619" s="188" t="str">
        <f t="shared" si="60"/>
        <v>/</v>
      </c>
      <c r="J619" s="194" t="s">
        <v>478</v>
      </c>
      <c r="K619" s="188" t="str">
        <f t="shared" ref="K619:K680" si="67">I619</f>
        <v>/</v>
      </c>
      <c r="L619" s="192"/>
      <c r="M619" s="188" t="str">
        <f t="shared" si="61"/>
        <v>/</v>
      </c>
      <c r="N619" s="189"/>
      <c r="O619" s="188" t="str">
        <f t="shared" si="62"/>
        <v>/</v>
      </c>
      <c r="P619" s="79" t="s">
        <v>2245</v>
      </c>
      <c r="Q619" s="188" t="str">
        <f t="shared" si="63"/>
        <v>/</v>
      </c>
      <c r="R619" s="189"/>
      <c r="S619" s="188" t="str">
        <f t="shared" si="64"/>
        <v>/</v>
      </c>
      <c r="T619" s="190"/>
      <c r="U619" s="188" t="str">
        <f t="shared" si="65"/>
        <v>/</v>
      </c>
      <c r="V619" s="194" t="str">
        <f t="shared" si="58"/>
        <v xml:space="preserve"> *   MOV AX1 AX2 AX4 PT91 </v>
      </c>
      <c r="W619" s="187" t="s">
        <v>2236</v>
      </c>
      <c r="Z619" s="252"/>
    </row>
    <row r="620" spans="1:26">
      <c r="A620" s="250">
        <f t="shared" si="66"/>
        <v>617</v>
      </c>
      <c r="B620" s="251"/>
      <c r="C620" s="251"/>
      <c r="D620" s="251"/>
      <c r="E620" s="186"/>
      <c r="F620" s="195" t="s">
        <v>72</v>
      </c>
      <c r="G620" s="188" t="str">
        <f t="shared" si="59"/>
        <v>=</v>
      </c>
      <c r="H620" s="193"/>
      <c r="I620" s="188" t="str">
        <f t="shared" si="60"/>
        <v>/</v>
      </c>
      <c r="J620" s="194" t="s">
        <v>478</v>
      </c>
      <c r="K620" s="188" t="str">
        <f t="shared" si="67"/>
        <v>/</v>
      </c>
      <c r="L620" s="192"/>
      <c r="M620" s="188" t="str">
        <f t="shared" si="61"/>
        <v>/</v>
      </c>
      <c r="N620" s="189"/>
      <c r="O620" s="188" t="str">
        <f t="shared" si="62"/>
        <v>/</v>
      </c>
      <c r="P620" s="189" t="s">
        <v>2136</v>
      </c>
      <c r="Q620" s="188" t="str">
        <f t="shared" si="63"/>
        <v>/</v>
      </c>
      <c r="R620" s="189"/>
      <c r="S620" s="188" t="str">
        <f t="shared" si="64"/>
        <v>/</v>
      </c>
      <c r="T620" s="190"/>
      <c r="U620" s="188" t="str">
        <f t="shared" si="65"/>
        <v>/</v>
      </c>
      <c r="V620" s="194" t="str">
        <f t="shared" si="58"/>
        <v xml:space="preserve"> *   OUT AT_F_POS=1 </v>
      </c>
      <c r="W620" s="187"/>
      <c r="Z620" s="252"/>
    </row>
    <row r="621" spans="1:26">
      <c r="A621" s="250">
        <f t="shared" si="66"/>
        <v>618</v>
      </c>
      <c r="B621" s="251"/>
      <c r="C621" s="251"/>
      <c r="D621" s="251"/>
      <c r="E621" s="186"/>
      <c r="F621" s="195" t="s">
        <v>73</v>
      </c>
      <c r="G621" s="188" t="str">
        <f t="shared" si="59"/>
        <v>=</v>
      </c>
      <c r="H621" s="193"/>
      <c r="I621" s="188" t="str">
        <f t="shared" si="60"/>
        <v>/</v>
      </c>
      <c r="J621" s="194" t="s">
        <v>478</v>
      </c>
      <c r="K621" s="188" t="str">
        <f t="shared" si="67"/>
        <v>/</v>
      </c>
      <c r="L621" s="192"/>
      <c r="M621" s="188" t="str">
        <f t="shared" si="61"/>
        <v>/</v>
      </c>
      <c r="N621" s="189"/>
      <c r="O621" s="188" t="str">
        <f t="shared" si="62"/>
        <v>/</v>
      </c>
      <c r="P621" s="189" t="s">
        <v>2329</v>
      </c>
      <c r="Q621" s="188" t="str">
        <f t="shared" si="63"/>
        <v>/</v>
      </c>
      <c r="R621" s="189"/>
      <c r="S621" s="188" t="str">
        <f t="shared" si="64"/>
        <v>/</v>
      </c>
      <c r="T621" s="190"/>
      <c r="U621" s="188" t="str">
        <f t="shared" si="65"/>
        <v>/</v>
      </c>
      <c r="V621" s="194" t="str">
        <f t="shared" si="58"/>
        <v xml:space="preserve"> *   CALL PROG 1104 </v>
      </c>
      <c r="W621" s="187" t="s">
        <v>2318</v>
      </c>
      <c r="Z621" s="252"/>
    </row>
    <row r="622" spans="1:26">
      <c r="A622" s="250">
        <f t="shared" si="66"/>
        <v>619</v>
      </c>
      <c r="B622" s="251"/>
      <c r="C622" s="251"/>
      <c r="D622" s="251"/>
      <c r="E622" s="186"/>
      <c r="F622" s="195" t="s">
        <v>74</v>
      </c>
      <c r="G622" s="188" t="str">
        <f t="shared" si="59"/>
        <v>=</v>
      </c>
      <c r="H622" s="193"/>
      <c r="I622" s="188" t="str">
        <f t="shared" si="60"/>
        <v>/</v>
      </c>
      <c r="J622" s="194" t="s">
        <v>2024</v>
      </c>
      <c r="K622" s="188" t="str">
        <f t="shared" si="67"/>
        <v>/</v>
      </c>
      <c r="L622" s="192" t="s">
        <v>2139</v>
      </c>
      <c r="M622" s="188" t="str">
        <f t="shared" si="61"/>
        <v>/</v>
      </c>
      <c r="N622" s="189"/>
      <c r="O622" s="188" t="str">
        <f t="shared" si="62"/>
        <v>/</v>
      </c>
      <c r="P622" s="189" t="s">
        <v>2140</v>
      </c>
      <c r="Q622" s="188" t="str">
        <f t="shared" si="63"/>
        <v>/</v>
      </c>
      <c r="R622" s="189"/>
      <c r="S622" s="188" t="str">
        <f t="shared" si="64"/>
        <v>/</v>
      </c>
      <c r="T622" s="190"/>
      <c r="U622" s="188" t="str">
        <f t="shared" si="65"/>
        <v>/</v>
      </c>
      <c r="V622" s="194" t="str">
        <f t="shared" si="58"/>
        <v xml:space="preserve"> WT* WRD=1  OUT AT_F_DOWN=1 </v>
      </c>
      <c r="W622" s="187"/>
      <c r="Z622" s="252"/>
    </row>
    <row r="623" spans="1:26">
      <c r="A623" s="250">
        <f t="shared" si="66"/>
        <v>620</v>
      </c>
      <c r="B623" s="251"/>
      <c r="C623" s="251"/>
      <c r="D623" s="251"/>
      <c r="E623" s="186"/>
      <c r="F623" s="195" t="s">
        <v>76</v>
      </c>
      <c r="G623" s="188" t="str">
        <f t="shared" si="59"/>
        <v>=</v>
      </c>
      <c r="H623" s="193"/>
      <c r="I623" s="188" t="str">
        <f t="shared" si="60"/>
        <v>/</v>
      </c>
      <c r="J623" s="194" t="s">
        <v>478</v>
      </c>
      <c r="K623" s="188" t="str">
        <f t="shared" si="67"/>
        <v>/</v>
      </c>
      <c r="L623" s="192"/>
      <c r="M623" s="188" t="str">
        <f t="shared" si="61"/>
        <v>/</v>
      </c>
      <c r="N623" s="189"/>
      <c r="O623" s="188" t="str">
        <f t="shared" si="62"/>
        <v>/</v>
      </c>
      <c r="P623" s="177" t="s">
        <v>2247</v>
      </c>
      <c r="Q623" s="188" t="str">
        <f t="shared" si="63"/>
        <v>/</v>
      </c>
      <c r="R623" s="189"/>
      <c r="S623" s="188" t="str">
        <f t="shared" si="64"/>
        <v>/</v>
      </c>
      <c r="T623" s="190"/>
      <c r="U623" s="188" t="str">
        <f t="shared" si="65"/>
        <v>/</v>
      </c>
      <c r="V623" s="194" t="str">
        <f t="shared" si="58"/>
        <v xml:space="preserve"> *   MOV AX3 PT92 </v>
      </c>
      <c r="W623" s="187" t="s">
        <v>2423</v>
      </c>
      <c r="Z623" s="252"/>
    </row>
    <row r="624" spans="1:26">
      <c r="A624" s="250">
        <f t="shared" si="66"/>
        <v>621</v>
      </c>
      <c r="B624" s="251"/>
      <c r="C624" s="251"/>
      <c r="D624" s="251"/>
      <c r="E624" s="186"/>
      <c r="F624" s="195" t="s">
        <v>77</v>
      </c>
      <c r="G624" s="188" t="str">
        <f t="shared" si="59"/>
        <v>=</v>
      </c>
      <c r="H624" s="193"/>
      <c r="I624" s="188" t="str">
        <f t="shared" si="60"/>
        <v>/</v>
      </c>
      <c r="J624" s="194" t="s">
        <v>2532</v>
      </c>
      <c r="K624" s="188" t="str">
        <f t="shared" si="67"/>
        <v>/</v>
      </c>
      <c r="L624" s="192" t="s">
        <v>2533</v>
      </c>
      <c r="M624" s="188" t="str">
        <f t="shared" si="61"/>
        <v>/</v>
      </c>
      <c r="N624" s="189"/>
      <c r="O624" s="188" t="str">
        <f t="shared" si="62"/>
        <v>/</v>
      </c>
      <c r="P624" s="177" t="s">
        <v>2152</v>
      </c>
      <c r="Q624" s="188" t="str">
        <f t="shared" si="63"/>
        <v>/</v>
      </c>
      <c r="R624" s="189"/>
      <c r="S624" s="188" t="str">
        <f t="shared" si="64"/>
        <v>/</v>
      </c>
      <c r="T624" s="190"/>
      <c r="U624" s="188" t="str">
        <f t="shared" si="65"/>
        <v>/</v>
      </c>
      <c r="V624" s="194" t="str">
        <f t="shared" si="58"/>
        <v xml:space="preserve"> IF MDFSLOW=1  MOV AX2 PT71 </v>
      </c>
      <c r="W624" s="187" t="s">
        <v>2424</v>
      </c>
      <c r="Z624" s="252"/>
    </row>
    <row r="625" spans="1:26">
      <c r="A625" s="250">
        <f t="shared" si="66"/>
        <v>622</v>
      </c>
      <c r="B625" s="251"/>
      <c r="C625" s="251"/>
      <c r="D625" s="251"/>
      <c r="E625" s="186"/>
      <c r="F625" s="195" t="s">
        <v>81</v>
      </c>
      <c r="G625" s="188" t="str">
        <f t="shared" si="59"/>
        <v>=</v>
      </c>
      <c r="H625" s="193"/>
      <c r="I625" s="188" t="str">
        <f t="shared" si="60"/>
        <v>/</v>
      </c>
      <c r="J625" s="194" t="s">
        <v>478</v>
      </c>
      <c r="K625" s="188" t="str">
        <f t="shared" si="67"/>
        <v>/</v>
      </c>
      <c r="L625" s="192"/>
      <c r="M625" s="188" t="str">
        <f t="shared" si="61"/>
        <v>/</v>
      </c>
      <c r="N625" s="189"/>
      <c r="O625" s="188" t="str">
        <f t="shared" si="62"/>
        <v>/</v>
      </c>
      <c r="P625" s="177" t="s">
        <v>2408</v>
      </c>
      <c r="Q625" s="188" t="str">
        <f t="shared" si="63"/>
        <v>/</v>
      </c>
      <c r="R625" s="189" t="s">
        <v>2211</v>
      </c>
      <c r="S625" s="188" t="str">
        <f t="shared" si="64"/>
        <v>/</v>
      </c>
      <c r="T625" s="190"/>
      <c r="U625" s="188" t="str">
        <f t="shared" si="65"/>
        <v>/</v>
      </c>
      <c r="V625" s="194" t="str">
        <f t="shared" si="58"/>
        <v xml:space="preserve"> *   MOV AX2 PT92 DELAY TMP71</v>
      </c>
      <c r="W625" s="187" t="s">
        <v>2425</v>
      </c>
      <c r="Z625" s="252"/>
    </row>
    <row r="626" spans="1:26">
      <c r="A626" s="250">
        <f t="shared" si="66"/>
        <v>623</v>
      </c>
      <c r="B626" s="251"/>
      <c r="C626" s="251"/>
      <c r="D626" s="251"/>
      <c r="E626" s="186"/>
      <c r="F626" s="195" t="s">
        <v>82</v>
      </c>
      <c r="G626" s="188" t="str">
        <f t="shared" si="59"/>
        <v>=</v>
      </c>
      <c r="H626" s="193"/>
      <c r="I626" s="188" t="str">
        <f t="shared" si="60"/>
        <v>/</v>
      </c>
      <c r="J626" s="194" t="s">
        <v>478</v>
      </c>
      <c r="K626" s="188" t="str">
        <f t="shared" si="67"/>
        <v>/</v>
      </c>
      <c r="L626" s="192"/>
      <c r="M626" s="188" t="str">
        <f t="shared" si="61"/>
        <v>/</v>
      </c>
      <c r="N626" s="189"/>
      <c r="O626" s="188" t="str">
        <f t="shared" si="62"/>
        <v>/</v>
      </c>
      <c r="P626" s="189" t="s">
        <v>2153</v>
      </c>
      <c r="Q626" s="188" t="str">
        <f t="shared" si="63"/>
        <v>/</v>
      </c>
      <c r="R626" s="189"/>
      <c r="S626" s="188" t="str">
        <f t="shared" si="64"/>
        <v>/</v>
      </c>
      <c r="T626" s="190"/>
      <c r="U626" s="188" t="str">
        <f t="shared" si="65"/>
        <v>/</v>
      </c>
      <c r="V626" s="194" t="str">
        <f t="shared" si="58"/>
        <v xml:space="preserve"> *   OUT AT_F_DOWN=0 </v>
      </c>
      <c r="W626" s="187"/>
      <c r="Z626" s="252"/>
    </row>
    <row r="627" spans="1:26">
      <c r="A627" s="250">
        <f t="shared" si="66"/>
        <v>624</v>
      </c>
      <c r="B627" s="251"/>
      <c r="C627" s="251"/>
      <c r="D627" s="251"/>
      <c r="E627" s="186"/>
      <c r="F627" s="195" t="s">
        <v>83</v>
      </c>
      <c r="G627" s="188" t="str">
        <f t="shared" si="59"/>
        <v>=</v>
      </c>
      <c r="H627" s="193"/>
      <c r="I627" s="188" t="str">
        <f t="shared" si="60"/>
        <v>/</v>
      </c>
      <c r="J627" s="194" t="s">
        <v>478</v>
      </c>
      <c r="K627" s="188" t="str">
        <f t="shared" si="67"/>
        <v>/</v>
      </c>
      <c r="L627" s="192"/>
      <c r="M627" s="188" t="str">
        <f t="shared" si="61"/>
        <v>/</v>
      </c>
      <c r="N627" s="189"/>
      <c r="O627" s="188" t="str">
        <f t="shared" si="62"/>
        <v>/</v>
      </c>
      <c r="P627" s="189" t="s">
        <v>2249</v>
      </c>
      <c r="Q627" s="188" t="str">
        <f t="shared" si="63"/>
        <v>/</v>
      </c>
      <c r="R627" s="189" t="s">
        <v>2414</v>
      </c>
      <c r="S627" s="188" t="str">
        <f t="shared" si="64"/>
        <v>/</v>
      </c>
      <c r="T627" s="190"/>
      <c r="U627" s="188" t="str">
        <f t="shared" si="65"/>
        <v>/</v>
      </c>
      <c r="V627" s="194" t="str">
        <f t="shared" si="58"/>
        <v xml:space="preserve"> *   OUT M30_EX=1 OUT AT_WCK4=1</v>
      </c>
      <c r="W627" s="187" t="s">
        <v>2426</v>
      </c>
      <c r="Z627" s="252"/>
    </row>
    <row r="628" spans="1:26">
      <c r="A628" s="250">
        <f t="shared" si="66"/>
        <v>625</v>
      </c>
      <c r="B628" s="251"/>
      <c r="C628" s="251"/>
      <c r="D628" s="251"/>
      <c r="E628" s="186"/>
      <c r="F628" s="195" t="s">
        <v>84</v>
      </c>
      <c r="G628" s="188" t="str">
        <f t="shared" si="59"/>
        <v>=</v>
      </c>
      <c r="H628" s="193"/>
      <c r="I628" s="188" t="str">
        <f t="shared" si="60"/>
        <v>/</v>
      </c>
      <c r="J628" s="194" t="s">
        <v>2024</v>
      </c>
      <c r="K628" s="188" t="str">
        <f t="shared" si="67"/>
        <v>/</v>
      </c>
      <c r="L628" s="192" t="s">
        <v>2251</v>
      </c>
      <c r="M628" s="188" t="str">
        <f t="shared" si="61"/>
        <v>/</v>
      </c>
      <c r="N628" s="189"/>
      <c r="O628" s="188" t="str">
        <f t="shared" si="62"/>
        <v>/</v>
      </c>
      <c r="P628" s="189" t="s">
        <v>2250</v>
      </c>
      <c r="Q628" s="188" t="str">
        <f t="shared" si="63"/>
        <v>/</v>
      </c>
      <c r="R628" s="189"/>
      <c r="S628" s="188" t="str">
        <f t="shared" si="64"/>
        <v>/</v>
      </c>
      <c r="T628" s="190"/>
      <c r="U628" s="188" t="str">
        <f t="shared" si="65"/>
        <v>/</v>
      </c>
      <c r="V628" s="194" t="str">
        <f t="shared" si="58"/>
        <v xml:space="preserve"> WT* M30_CP=1  OUT M30_EX=0 </v>
      </c>
      <c r="W628" s="187"/>
      <c r="Z628" s="252"/>
    </row>
    <row r="629" spans="1:26">
      <c r="A629" s="250">
        <f t="shared" si="66"/>
        <v>626</v>
      </c>
      <c r="B629" s="251"/>
      <c r="C629" s="251"/>
      <c r="D629" s="251"/>
      <c r="E629" s="186"/>
      <c r="F629" s="195" t="s">
        <v>85</v>
      </c>
      <c r="G629" s="188" t="str">
        <f t="shared" si="59"/>
        <v>=</v>
      </c>
      <c r="H629" s="193"/>
      <c r="I629" s="188" t="str">
        <f t="shared" si="60"/>
        <v>/</v>
      </c>
      <c r="J629" s="194" t="s">
        <v>2532</v>
      </c>
      <c r="K629" s="188" t="str">
        <f t="shared" si="67"/>
        <v>/</v>
      </c>
      <c r="L629" s="192" t="s">
        <v>2533</v>
      </c>
      <c r="M629" s="188" t="str">
        <f t="shared" si="61"/>
        <v>/</v>
      </c>
      <c r="N629" s="189"/>
      <c r="O629" s="188" t="str">
        <f t="shared" si="62"/>
        <v>/</v>
      </c>
      <c r="P629" s="177" t="s">
        <v>2164</v>
      </c>
      <c r="Q629" s="188" t="str">
        <f t="shared" si="63"/>
        <v>/</v>
      </c>
      <c r="R629" s="189"/>
      <c r="S629" s="188" t="str">
        <f t="shared" si="64"/>
        <v>/</v>
      </c>
      <c r="T629" s="190"/>
      <c r="U629" s="188" t="str">
        <f t="shared" si="65"/>
        <v>/</v>
      </c>
      <c r="V629" s="194" t="str">
        <f t="shared" si="58"/>
        <v xml:space="preserve"> IF MDFSLOW=1  MOV AX2 PT72 </v>
      </c>
      <c r="W629" s="187" t="s">
        <v>2427</v>
      </c>
      <c r="Z629" s="252"/>
    </row>
    <row r="630" spans="1:26">
      <c r="A630" s="250">
        <f t="shared" si="66"/>
        <v>627</v>
      </c>
      <c r="B630" s="251"/>
      <c r="C630" s="251"/>
      <c r="D630" s="251"/>
      <c r="E630" s="186"/>
      <c r="F630" s="195" t="s">
        <v>93</v>
      </c>
      <c r="G630" s="188" t="str">
        <f t="shared" si="59"/>
        <v>=</v>
      </c>
      <c r="H630" s="193"/>
      <c r="I630" s="188" t="str">
        <f t="shared" si="60"/>
        <v>/</v>
      </c>
      <c r="J630" s="194" t="s">
        <v>478</v>
      </c>
      <c r="K630" s="188" t="str">
        <f t="shared" si="67"/>
        <v>/</v>
      </c>
      <c r="L630" s="192"/>
      <c r="M630" s="188" t="str">
        <f t="shared" si="61"/>
        <v>/</v>
      </c>
      <c r="N630" s="189"/>
      <c r="O630" s="188" t="str">
        <f t="shared" si="62"/>
        <v>/</v>
      </c>
      <c r="P630" s="177" t="s">
        <v>2410</v>
      </c>
      <c r="Q630" s="188" t="str">
        <f t="shared" si="63"/>
        <v>/</v>
      </c>
      <c r="R630" s="189"/>
      <c r="S630" s="188" t="str">
        <f t="shared" si="64"/>
        <v>/</v>
      </c>
      <c r="T630" s="190"/>
      <c r="U630" s="188" t="str">
        <f t="shared" si="65"/>
        <v>/</v>
      </c>
      <c r="V630" s="194" t="str">
        <f t="shared" si="58"/>
        <v xml:space="preserve"> *   MOV AX2 PT91 </v>
      </c>
      <c r="W630" s="187" t="s">
        <v>2428</v>
      </c>
      <c r="Z630" s="252"/>
    </row>
    <row r="631" spans="1:26">
      <c r="A631" s="250">
        <f t="shared" si="66"/>
        <v>628</v>
      </c>
      <c r="B631" s="251"/>
      <c r="C631" s="251"/>
      <c r="D631" s="251"/>
      <c r="E631" s="186"/>
      <c r="F631" s="195" t="s">
        <v>94</v>
      </c>
      <c r="G631" s="188" t="str">
        <f t="shared" si="59"/>
        <v>=</v>
      </c>
      <c r="H631" s="193"/>
      <c r="I631" s="188" t="str">
        <f t="shared" si="60"/>
        <v>/</v>
      </c>
      <c r="J631" s="194" t="s">
        <v>478</v>
      </c>
      <c r="K631" s="188" t="str">
        <f t="shared" si="67"/>
        <v>/</v>
      </c>
      <c r="L631" s="192"/>
      <c r="M631" s="188" t="str">
        <f t="shared" si="61"/>
        <v>/</v>
      </c>
      <c r="N631" s="189"/>
      <c r="O631" s="188" t="str">
        <f t="shared" si="62"/>
        <v>/</v>
      </c>
      <c r="P631" s="177" t="s">
        <v>2248</v>
      </c>
      <c r="Q631" s="188" t="str">
        <f t="shared" si="63"/>
        <v>/</v>
      </c>
      <c r="R631" s="189"/>
      <c r="S631" s="188" t="str">
        <f t="shared" si="64"/>
        <v>/</v>
      </c>
      <c r="T631" s="190"/>
      <c r="U631" s="188" t="str">
        <f t="shared" si="65"/>
        <v>/</v>
      </c>
      <c r="V631" s="194" t="str">
        <f t="shared" si="58"/>
        <v xml:space="preserve"> *   MOV AX3 PT91 </v>
      </c>
      <c r="W631" s="187" t="s">
        <v>2429</v>
      </c>
      <c r="Z631" s="252"/>
    </row>
    <row r="632" spans="1:26">
      <c r="A632" s="250">
        <f t="shared" si="66"/>
        <v>629</v>
      </c>
      <c r="B632" s="251"/>
      <c r="C632" s="251"/>
      <c r="D632" s="251"/>
      <c r="E632" s="186"/>
      <c r="F632" s="195" t="s">
        <v>95</v>
      </c>
      <c r="G632" s="188" t="str">
        <f t="shared" si="59"/>
        <v>=</v>
      </c>
      <c r="H632" s="193"/>
      <c r="I632" s="188" t="str">
        <f t="shared" si="60"/>
        <v>/</v>
      </c>
      <c r="J632" s="194" t="s">
        <v>376</v>
      </c>
      <c r="K632" s="188" t="str">
        <f t="shared" si="67"/>
        <v>/</v>
      </c>
      <c r="L632" s="192"/>
      <c r="M632" s="188" t="str">
        <f t="shared" si="61"/>
        <v>/</v>
      </c>
      <c r="N632" s="189" t="s">
        <v>2168</v>
      </c>
      <c r="O632" s="188" t="str">
        <f t="shared" si="62"/>
        <v>/</v>
      </c>
      <c r="P632" s="189"/>
      <c r="Q632" s="188" t="str">
        <f t="shared" si="63"/>
        <v>/</v>
      </c>
      <c r="R632" s="189"/>
      <c r="S632" s="188" t="str">
        <f t="shared" si="64"/>
        <v>/</v>
      </c>
      <c r="T632" s="190"/>
      <c r="U632" s="188" t="str">
        <f t="shared" si="65"/>
        <v>/</v>
      </c>
      <c r="V632" s="194" t="str">
        <f t="shared" si="58"/>
        <v xml:space="preserve"> WT  TMU_AL8=0  </v>
      </c>
      <c r="W632" s="187" t="s">
        <v>2172</v>
      </c>
      <c r="Z632" s="252"/>
    </row>
    <row r="633" spans="1:26">
      <c r="A633" s="250">
        <f t="shared" si="66"/>
        <v>630</v>
      </c>
      <c r="B633" s="251"/>
      <c r="C633" s="251"/>
      <c r="D633" s="251"/>
      <c r="E633" s="186"/>
      <c r="F633" s="195" t="s">
        <v>96</v>
      </c>
      <c r="G633" s="188" t="str">
        <f t="shared" si="59"/>
        <v>=</v>
      </c>
      <c r="H633" s="193"/>
      <c r="I633" s="188" t="str">
        <f t="shared" si="60"/>
        <v>/</v>
      </c>
      <c r="J633" s="194" t="s">
        <v>376</v>
      </c>
      <c r="K633" s="188" t="str">
        <f t="shared" si="67"/>
        <v>/</v>
      </c>
      <c r="L633" s="192"/>
      <c r="M633" s="188" t="str">
        <f t="shared" si="61"/>
        <v>/</v>
      </c>
      <c r="N633" s="189" t="s">
        <v>870</v>
      </c>
      <c r="O633" s="188" t="str">
        <f t="shared" si="62"/>
        <v>/</v>
      </c>
      <c r="P633" s="189"/>
      <c r="Q633" s="188" t="str">
        <f t="shared" si="63"/>
        <v>/</v>
      </c>
      <c r="R633" s="189" t="s">
        <v>2415</v>
      </c>
      <c r="S633" s="188" t="str">
        <f t="shared" si="64"/>
        <v>/</v>
      </c>
      <c r="T633" s="190"/>
      <c r="U633" s="188" t="str">
        <f t="shared" si="65"/>
        <v>/</v>
      </c>
      <c r="V633" s="194" t="str">
        <f t="shared" si="58"/>
        <v xml:space="preserve"> WT  ALARM=0  OUT AT_WCK4=0</v>
      </c>
      <c r="W633" s="187"/>
      <c r="Z633" s="252"/>
    </row>
    <row r="634" spans="1:26">
      <c r="A634" s="250">
        <f t="shared" si="66"/>
        <v>631</v>
      </c>
      <c r="B634" s="251"/>
      <c r="C634" s="251"/>
      <c r="D634" s="251"/>
      <c r="E634" s="186"/>
      <c r="F634" s="195" t="s">
        <v>146</v>
      </c>
      <c r="G634" s="188" t="str">
        <f t="shared" si="59"/>
        <v>=</v>
      </c>
      <c r="H634" s="193"/>
      <c r="I634" s="188" t="str">
        <f t="shared" si="60"/>
        <v>/</v>
      </c>
      <c r="J634" s="194"/>
      <c r="K634" s="188" t="str">
        <f t="shared" si="67"/>
        <v>/</v>
      </c>
      <c r="L634" s="192"/>
      <c r="M634" s="188" t="str">
        <f t="shared" si="61"/>
        <v>/</v>
      </c>
      <c r="N634" s="189"/>
      <c r="O634" s="188" t="str">
        <f t="shared" si="62"/>
        <v>/</v>
      </c>
      <c r="P634" s="189" t="s">
        <v>888</v>
      </c>
      <c r="Q634" s="188" t="str">
        <f t="shared" si="63"/>
        <v>/</v>
      </c>
      <c r="R634" s="189"/>
      <c r="S634" s="188" t="str">
        <f t="shared" si="64"/>
        <v>/</v>
      </c>
      <c r="T634" s="190"/>
      <c r="U634" s="188" t="str">
        <f t="shared" si="65"/>
        <v>/</v>
      </c>
      <c r="V634" s="194" t="str">
        <f t="shared" si="58"/>
        <v xml:space="preserve">    RET </v>
      </c>
      <c r="W634" s="187"/>
      <c r="Z634" s="252"/>
    </row>
    <row r="635" spans="1:26">
      <c r="A635" s="250">
        <f t="shared" si="66"/>
        <v>632</v>
      </c>
      <c r="B635" s="251"/>
      <c r="C635" s="251"/>
      <c r="D635" s="251"/>
      <c r="E635" s="229" t="s">
        <v>144</v>
      </c>
      <c r="F635" s="199"/>
      <c r="G635" s="231" t="str">
        <f t="shared" si="59"/>
        <v xml:space="preserve"> </v>
      </c>
      <c r="H635" s="232"/>
      <c r="I635" s="231" t="str">
        <f t="shared" si="60"/>
        <v xml:space="preserve"> </v>
      </c>
      <c r="J635" s="233"/>
      <c r="K635" s="231" t="str">
        <f t="shared" si="67"/>
        <v xml:space="preserve"> </v>
      </c>
      <c r="L635" s="234"/>
      <c r="M635" s="231" t="str">
        <f t="shared" si="61"/>
        <v xml:space="preserve"> </v>
      </c>
      <c r="N635" s="253"/>
      <c r="O635" s="231" t="str">
        <f t="shared" si="62"/>
        <v xml:space="preserve"> </v>
      </c>
      <c r="P635" s="253"/>
      <c r="Q635" s="231" t="str">
        <f t="shared" si="63"/>
        <v xml:space="preserve"> </v>
      </c>
      <c r="R635" s="253"/>
      <c r="S635" s="231" t="str">
        <f t="shared" si="64"/>
        <v xml:space="preserve"> </v>
      </c>
      <c r="T635" s="237"/>
      <c r="U635" s="231" t="str">
        <f t="shared" si="65"/>
        <v xml:space="preserve"> </v>
      </c>
      <c r="V635" s="233" t="str">
        <f t="shared" si="58"/>
        <v xml:space="preserve"> </v>
      </c>
      <c r="W635" s="235"/>
      <c r="Z635" s="252"/>
    </row>
    <row r="636" spans="1:26" ht="17.25">
      <c r="A636" s="250">
        <f t="shared" si="66"/>
        <v>633</v>
      </c>
      <c r="B636" s="251"/>
      <c r="C636" s="251"/>
      <c r="D636" s="251"/>
      <c r="E636" s="183" t="s">
        <v>1978</v>
      </c>
      <c r="F636" s="181"/>
      <c r="G636" s="180" t="str">
        <f t="shared" si="59"/>
        <v xml:space="preserve"> </v>
      </c>
      <c r="H636" s="179"/>
      <c r="I636" s="180" t="str">
        <f t="shared" si="60"/>
        <v xml:space="preserve"> </v>
      </c>
      <c r="J636" s="174"/>
      <c r="K636" s="180" t="str">
        <f t="shared" si="67"/>
        <v xml:space="preserve"> </v>
      </c>
      <c r="L636" s="178"/>
      <c r="M636" s="180" t="str">
        <f t="shared" si="61"/>
        <v xml:space="preserve"> </v>
      </c>
      <c r="N636" s="177"/>
      <c r="O636" s="180" t="str">
        <f t="shared" si="62"/>
        <v xml:space="preserve"> </v>
      </c>
      <c r="P636" s="177"/>
      <c r="Q636" s="180" t="str">
        <f t="shared" si="63"/>
        <v xml:space="preserve"> </v>
      </c>
      <c r="R636" s="177"/>
      <c r="S636" s="180" t="str">
        <f t="shared" si="64"/>
        <v xml:space="preserve"> </v>
      </c>
      <c r="T636" s="176"/>
      <c r="U636" s="180" t="str">
        <f t="shared" si="65"/>
        <v xml:space="preserve"> </v>
      </c>
      <c r="V636" s="174" t="str">
        <f t="shared" si="58"/>
        <v xml:space="preserve"> </v>
      </c>
      <c r="W636" s="175" t="s">
        <v>1944</v>
      </c>
      <c r="Z636" s="252"/>
    </row>
    <row r="637" spans="1:26">
      <c r="A637" s="250">
        <f t="shared" si="66"/>
        <v>634</v>
      </c>
      <c r="B637" s="251"/>
      <c r="C637" s="251"/>
      <c r="D637" s="251"/>
      <c r="E637" s="186"/>
      <c r="F637" s="195" t="s">
        <v>69</v>
      </c>
      <c r="G637" s="188" t="str">
        <f t="shared" si="59"/>
        <v>=</v>
      </c>
      <c r="H637" s="193"/>
      <c r="I637" s="188" t="str">
        <f t="shared" si="60"/>
        <v>/</v>
      </c>
      <c r="J637" s="194" t="s">
        <v>1946</v>
      </c>
      <c r="K637" s="188" t="str">
        <f t="shared" si="67"/>
        <v>/</v>
      </c>
      <c r="L637" s="192"/>
      <c r="M637" s="188" t="str">
        <f t="shared" si="61"/>
        <v>/</v>
      </c>
      <c r="N637" s="189"/>
      <c r="O637" s="188" t="str">
        <f t="shared" si="62"/>
        <v>/</v>
      </c>
      <c r="P637" s="189" t="s">
        <v>1979</v>
      </c>
      <c r="Q637" s="188" t="str">
        <f t="shared" si="63"/>
        <v>/</v>
      </c>
      <c r="R637" s="189"/>
      <c r="S637" s="188" t="str">
        <f t="shared" si="64"/>
        <v>/</v>
      </c>
      <c r="T637" s="190"/>
      <c r="U637" s="188" t="str">
        <f t="shared" si="65"/>
        <v>/</v>
      </c>
      <c r="V637" s="194" t="str">
        <f t="shared" si="58"/>
        <v xml:space="preserve"> *   MOV AX1 AX2 AX4 PT075 </v>
      </c>
      <c r="W637" s="185" t="s">
        <v>1947</v>
      </c>
      <c r="X637" s="238" t="s">
        <v>1992</v>
      </c>
      <c r="Z637" s="252"/>
    </row>
    <row r="638" spans="1:26">
      <c r="A638" s="250">
        <f t="shared" si="66"/>
        <v>635</v>
      </c>
      <c r="B638" s="251"/>
      <c r="C638" s="251"/>
      <c r="D638" s="251"/>
      <c r="E638" s="186"/>
      <c r="F638" s="195" t="s">
        <v>72</v>
      </c>
      <c r="G638" s="188" t="str">
        <f t="shared" si="59"/>
        <v>=</v>
      </c>
      <c r="H638" s="193"/>
      <c r="I638" s="188" t="str">
        <f t="shared" si="60"/>
        <v>/</v>
      </c>
      <c r="J638" s="194" t="s">
        <v>1948</v>
      </c>
      <c r="K638" s="188" t="str">
        <f t="shared" si="67"/>
        <v>/</v>
      </c>
      <c r="L638" s="192" t="s">
        <v>49</v>
      </c>
      <c r="M638" s="188" t="str">
        <f t="shared" si="61"/>
        <v>/</v>
      </c>
      <c r="N638" s="189"/>
      <c r="O638" s="188" t="str">
        <f t="shared" si="62"/>
        <v>/</v>
      </c>
      <c r="P638" s="189" t="s">
        <v>1980</v>
      </c>
      <c r="Q638" s="188" t="str">
        <f t="shared" si="63"/>
        <v>/</v>
      </c>
      <c r="R638" s="189"/>
      <c r="S638" s="188" t="str">
        <f t="shared" si="64"/>
        <v>/</v>
      </c>
      <c r="T638" s="190"/>
      <c r="U638" s="188" t="str">
        <f t="shared" si="65"/>
        <v>/</v>
      </c>
      <c r="V638" s="194" t="str">
        <f t="shared" si="58"/>
        <v xml:space="preserve"> WT* M13_EN=1  OUT M13_EX=1 </v>
      </c>
      <c r="W638" s="187" t="s">
        <v>1949</v>
      </c>
      <c r="Z638" s="252"/>
    </row>
    <row r="639" spans="1:26">
      <c r="A639" s="250">
        <f t="shared" si="66"/>
        <v>636</v>
      </c>
      <c r="B639" s="251"/>
      <c r="C639" s="251"/>
      <c r="D639" s="251"/>
      <c r="E639" s="186"/>
      <c r="F639" s="195" t="s">
        <v>73</v>
      </c>
      <c r="G639" s="188" t="str">
        <f t="shared" si="59"/>
        <v>=</v>
      </c>
      <c r="H639" s="193"/>
      <c r="I639" s="188" t="str">
        <f t="shared" si="60"/>
        <v>/</v>
      </c>
      <c r="J639" s="194" t="s">
        <v>10</v>
      </c>
      <c r="K639" s="188" t="str">
        <f t="shared" si="67"/>
        <v>/</v>
      </c>
      <c r="L639" s="192" t="s">
        <v>1950</v>
      </c>
      <c r="M639" s="188" t="str">
        <f t="shared" si="61"/>
        <v>/</v>
      </c>
      <c r="N639" s="189"/>
      <c r="O639" s="188" t="str">
        <f t="shared" si="62"/>
        <v>/</v>
      </c>
      <c r="P639" s="189" t="s">
        <v>1981</v>
      </c>
      <c r="Q639" s="188" t="str">
        <f t="shared" si="63"/>
        <v>/</v>
      </c>
      <c r="R639" s="189"/>
      <c r="S639" s="188" t="str">
        <f t="shared" si="64"/>
        <v>/</v>
      </c>
      <c r="T639" s="190"/>
      <c r="U639" s="188" t="str">
        <f t="shared" si="65"/>
        <v>/</v>
      </c>
      <c r="V639" s="194" t="str">
        <f t="shared" si="58"/>
        <v xml:space="preserve"> WT M13_CP=1  OUT M13_EX=0 </v>
      </c>
      <c r="W639" s="187" t="s">
        <v>600</v>
      </c>
      <c r="Z639" s="252"/>
    </row>
    <row r="640" spans="1:26">
      <c r="A640" s="250">
        <f t="shared" si="66"/>
        <v>637</v>
      </c>
      <c r="B640" s="251"/>
      <c r="C640" s="251"/>
      <c r="D640" s="251"/>
      <c r="E640" s="186"/>
      <c r="F640" s="195" t="s">
        <v>74</v>
      </c>
      <c r="G640" s="188" t="str">
        <f t="shared" si="59"/>
        <v>=</v>
      </c>
      <c r="H640" s="193"/>
      <c r="I640" s="188" t="str">
        <f t="shared" si="60"/>
        <v>/</v>
      </c>
      <c r="J640" s="194" t="s">
        <v>1946</v>
      </c>
      <c r="K640" s="188" t="str">
        <f t="shared" si="67"/>
        <v>/</v>
      </c>
      <c r="L640" s="192"/>
      <c r="M640" s="188" t="str">
        <f t="shared" si="61"/>
        <v>/</v>
      </c>
      <c r="N640" s="189"/>
      <c r="O640" s="188" t="str">
        <f t="shared" si="62"/>
        <v>/</v>
      </c>
      <c r="P640" s="189" t="s">
        <v>1982</v>
      </c>
      <c r="Q640" s="188" t="str">
        <f t="shared" si="63"/>
        <v>/</v>
      </c>
      <c r="R640" s="189"/>
      <c r="S640" s="188" t="str">
        <f t="shared" si="64"/>
        <v>/</v>
      </c>
      <c r="T640" s="190"/>
      <c r="U640" s="188" t="str">
        <f t="shared" si="65"/>
        <v>/</v>
      </c>
      <c r="V640" s="194" t="str">
        <f t="shared" ref="V640:V899" si="68">IF(AND(H640=0,J640=0,L640=0,P640=0,R640=0)," ",CONCATENATE(H640," ",J640," ",L640," ",N640," ",P640," ",R640))</f>
        <v xml:space="preserve"> *   MOV AX3 PT076 </v>
      </c>
      <c r="W640" s="185" t="s">
        <v>1951</v>
      </c>
      <c r="Z640" s="252"/>
    </row>
    <row r="641" spans="1:26">
      <c r="A641" s="250">
        <f t="shared" si="66"/>
        <v>638</v>
      </c>
      <c r="B641" s="251"/>
      <c r="C641" s="251"/>
      <c r="D641" s="251"/>
      <c r="E641" s="186"/>
      <c r="F641" s="195" t="s">
        <v>76</v>
      </c>
      <c r="G641" s="188" t="str">
        <f t="shared" si="59"/>
        <v>=</v>
      </c>
      <c r="H641" s="193"/>
      <c r="I641" s="188" t="str">
        <f t="shared" si="60"/>
        <v>/</v>
      </c>
      <c r="J641" s="194" t="s">
        <v>1946</v>
      </c>
      <c r="K641" s="188" t="str">
        <f t="shared" si="67"/>
        <v>/</v>
      </c>
      <c r="L641" s="192"/>
      <c r="M641" s="188" t="str">
        <f t="shared" si="61"/>
        <v>/</v>
      </c>
      <c r="N641" s="189"/>
      <c r="O641" s="188" t="str">
        <f t="shared" si="62"/>
        <v>/</v>
      </c>
      <c r="P641" s="189" t="s">
        <v>1983</v>
      </c>
      <c r="Q641" s="188" t="str">
        <f t="shared" si="63"/>
        <v>/</v>
      </c>
      <c r="R641" s="189"/>
      <c r="S641" s="188" t="str">
        <f t="shared" si="64"/>
        <v>/</v>
      </c>
      <c r="T641" s="190"/>
      <c r="U641" s="188" t="str">
        <f t="shared" si="65"/>
        <v>/</v>
      </c>
      <c r="V641" s="194" t="str">
        <f t="shared" si="68"/>
        <v xml:space="preserve"> *   OUT M148_EX=1 </v>
      </c>
      <c r="W641" s="185" t="s">
        <v>1952</v>
      </c>
      <c r="Z641" s="252"/>
    </row>
    <row r="642" spans="1:26">
      <c r="A642" s="250">
        <f t="shared" si="66"/>
        <v>639</v>
      </c>
      <c r="B642" s="251"/>
      <c r="C642" s="251"/>
      <c r="D642" s="251"/>
      <c r="E642" s="186"/>
      <c r="F642" s="195" t="s">
        <v>77</v>
      </c>
      <c r="G642" s="188" t="str">
        <f t="shared" si="59"/>
        <v>=</v>
      </c>
      <c r="H642" s="193"/>
      <c r="I642" s="188" t="str">
        <f t="shared" si="60"/>
        <v>/</v>
      </c>
      <c r="J642" s="194" t="s">
        <v>1946</v>
      </c>
      <c r="K642" s="188" t="str">
        <f t="shared" si="67"/>
        <v>/</v>
      </c>
      <c r="L642" s="192"/>
      <c r="M642" s="188" t="str">
        <f t="shared" si="61"/>
        <v>/</v>
      </c>
      <c r="N642" s="189"/>
      <c r="O642" s="188" t="str">
        <f t="shared" si="62"/>
        <v>/</v>
      </c>
      <c r="P642" s="189" t="s">
        <v>1984</v>
      </c>
      <c r="Q642" s="188" t="str">
        <f t="shared" si="63"/>
        <v>/</v>
      </c>
      <c r="R642" s="189" t="s">
        <v>1953</v>
      </c>
      <c r="S642" s="188" t="str">
        <f t="shared" si="64"/>
        <v>/</v>
      </c>
      <c r="T642" s="190"/>
      <c r="U642" s="188" t="str">
        <f t="shared" si="65"/>
        <v>/</v>
      </c>
      <c r="V642" s="194" t="str">
        <f t="shared" si="68"/>
        <v xml:space="preserve"> *   MOV AX2 PT076 DELAY TMP74</v>
      </c>
      <c r="W642" s="185" t="s">
        <v>1954</v>
      </c>
      <c r="Z642" s="252"/>
    </row>
    <row r="643" spans="1:26">
      <c r="A643" s="250">
        <f t="shared" si="66"/>
        <v>640</v>
      </c>
      <c r="B643" s="251"/>
      <c r="C643" s="251"/>
      <c r="D643" s="251"/>
      <c r="E643" s="186"/>
      <c r="F643" s="195" t="s">
        <v>81</v>
      </c>
      <c r="G643" s="188" t="str">
        <f t="shared" si="59"/>
        <v>=</v>
      </c>
      <c r="H643" s="193"/>
      <c r="I643" s="188" t="str">
        <f t="shared" si="60"/>
        <v>/</v>
      </c>
      <c r="J643" s="194"/>
      <c r="K643" s="188" t="str">
        <f t="shared" si="67"/>
        <v>/</v>
      </c>
      <c r="L643" s="192"/>
      <c r="M643" s="188" t="str">
        <f t="shared" si="61"/>
        <v>/</v>
      </c>
      <c r="N643" s="189"/>
      <c r="O643" s="188" t="str">
        <f t="shared" si="62"/>
        <v>/</v>
      </c>
      <c r="P643" s="189" t="s">
        <v>1994</v>
      </c>
      <c r="Q643" s="188" t="str">
        <f t="shared" si="63"/>
        <v>/</v>
      </c>
      <c r="R643" s="189" t="s">
        <v>1955</v>
      </c>
      <c r="S643" s="188" t="str">
        <f t="shared" si="64"/>
        <v>/</v>
      </c>
      <c r="T643" s="190"/>
      <c r="U643" s="188" t="str">
        <f t="shared" si="65"/>
        <v>/</v>
      </c>
      <c r="V643" s="194" t="str">
        <f t="shared" si="68"/>
        <v xml:space="preserve">    OUT M146_EX=1 DELAY TMP75</v>
      </c>
      <c r="W643" s="187" t="s">
        <v>1956</v>
      </c>
      <c r="Z643" s="252"/>
    </row>
    <row r="644" spans="1:26">
      <c r="A644" s="250">
        <f t="shared" si="66"/>
        <v>641</v>
      </c>
      <c r="B644" s="251"/>
      <c r="C644" s="251"/>
      <c r="D644" s="251"/>
      <c r="E644" s="186"/>
      <c r="F644" s="195" t="s">
        <v>82</v>
      </c>
      <c r="G644" s="188" t="str">
        <f t="shared" si="59"/>
        <v>=</v>
      </c>
      <c r="H644" s="193"/>
      <c r="I644" s="188" t="str">
        <f t="shared" si="60"/>
        <v>/</v>
      </c>
      <c r="J644" s="194"/>
      <c r="K644" s="188" t="str">
        <f t="shared" si="67"/>
        <v>/</v>
      </c>
      <c r="L644" s="192"/>
      <c r="M644" s="188" t="str">
        <f t="shared" si="61"/>
        <v>/</v>
      </c>
      <c r="N644" s="189"/>
      <c r="O644" s="188" t="str">
        <f t="shared" si="62"/>
        <v>/</v>
      </c>
      <c r="P644" s="189" t="s">
        <v>1995</v>
      </c>
      <c r="Q644" s="188" t="str">
        <f t="shared" si="63"/>
        <v>/</v>
      </c>
      <c r="R644" s="189" t="s">
        <v>1957</v>
      </c>
      <c r="S644" s="188" t="str">
        <f t="shared" si="64"/>
        <v>/</v>
      </c>
      <c r="T644" s="190"/>
      <c r="U644" s="188" t="str">
        <f t="shared" si="65"/>
        <v>/</v>
      </c>
      <c r="V644" s="194" t="str">
        <f t="shared" si="68"/>
        <v xml:space="preserve">    OUT M147_EX=1 DELAY TMP76</v>
      </c>
      <c r="W644" s="187" t="s">
        <v>1958</v>
      </c>
      <c r="Z644" s="252"/>
    </row>
    <row r="645" spans="1:26">
      <c r="A645" s="250">
        <f t="shared" si="66"/>
        <v>642</v>
      </c>
      <c r="B645" s="251"/>
      <c r="C645" s="251"/>
      <c r="D645" s="251"/>
      <c r="E645" s="186"/>
      <c r="F645" s="195" t="s">
        <v>83</v>
      </c>
      <c r="G645" s="188" t="str">
        <f t="shared" si="59"/>
        <v>=</v>
      </c>
      <c r="H645" s="193"/>
      <c r="I645" s="188" t="str">
        <f t="shared" si="60"/>
        <v>/</v>
      </c>
      <c r="J645" s="194"/>
      <c r="K645" s="188" t="str">
        <f t="shared" si="67"/>
        <v>/</v>
      </c>
      <c r="L645" s="192"/>
      <c r="M645" s="188" t="str">
        <f t="shared" si="61"/>
        <v>/</v>
      </c>
      <c r="N645" s="189"/>
      <c r="O645" s="188" t="str">
        <f t="shared" si="62"/>
        <v>/</v>
      </c>
      <c r="P645" s="189" t="s">
        <v>1996</v>
      </c>
      <c r="Q645" s="188" t="str">
        <f t="shared" si="63"/>
        <v>/</v>
      </c>
      <c r="R645" s="189" t="s">
        <v>1959</v>
      </c>
      <c r="S645" s="188" t="str">
        <f t="shared" si="64"/>
        <v>/</v>
      </c>
      <c r="T645" s="190"/>
      <c r="U645" s="188" t="str">
        <f t="shared" si="65"/>
        <v>/</v>
      </c>
      <c r="V645" s="194" t="str">
        <f t="shared" si="68"/>
        <v xml:space="preserve">    OUT M147_EX=0 DELAY TMP77</v>
      </c>
      <c r="W645" s="187" t="s">
        <v>1960</v>
      </c>
      <c r="Z645" s="252"/>
    </row>
    <row r="646" spans="1:26">
      <c r="A646" s="250">
        <f t="shared" si="66"/>
        <v>643</v>
      </c>
      <c r="B646" s="251"/>
      <c r="C646" s="251"/>
      <c r="D646" s="251"/>
      <c r="E646" s="186"/>
      <c r="F646" s="195" t="s">
        <v>84</v>
      </c>
      <c r="G646" s="188" t="str">
        <f t="shared" si="59"/>
        <v>=</v>
      </c>
      <c r="H646" s="193"/>
      <c r="I646" s="188" t="str">
        <f t="shared" si="60"/>
        <v>/</v>
      </c>
      <c r="J646" s="194"/>
      <c r="K646" s="188" t="str">
        <f t="shared" si="67"/>
        <v>/</v>
      </c>
      <c r="L646" s="192"/>
      <c r="M646" s="188" t="str">
        <f t="shared" si="61"/>
        <v>/</v>
      </c>
      <c r="N646" s="189"/>
      <c r="O646" s="188" t="str">
        <f t="shared" si="62"/>
        <v>/</v>
      </c>
      <c r="P646" s="189" t="s">
        <v>1997</v>
      </c>
      <c r="Q646" s="188" t="str">
        <f t="shared" si="63"/>
        <v>/</v>
      </c>
      <c r="R646" s="189" t="s">
        <v>1961</v>
      </c>
      <c r="S646" s="188" t="str">
        <f t="shared" si="64"/>
        <v>/</v>
      </c>
      <c r="T646" s="190"/>
      <c r="U646" s="188" t="str">
        <f t="shared" si="65"/>
        <v>/</v>
      </c>
      <c r="V646" s="194" t="str">
        <f t="shared" si="68"/>
        <v xml:space="preserve">    OUT M146_EX=0 DELAY TMP78</v>
      </c>
      <c r="W646" s="187" t="s">
        <v>1962</v>
      </c>
      <c r="Z646" s="252"/>
    </row>
    <row r="647" spans="1:26">
      <c r="A647" s="250">
        <f t="shared" si="66"/>
        <v>644</v>
      </c>
      <c r="B647" s="251"/>
      <c r="C647" s="251"/>
      <c r="D647" s="251"/>
      <c r="E647" s="186"/>
      <c r="F647" s="195" t="s">
        <v>85</v>
      </c>
      <c r="G647" s="188" t="str">
        <f t="shared" si="59"/>
        <v>=</v>
      </c>
      <c r="H647" s="193"/>
      <c r="I647" s="188" t="str">
        <f t="shared" si="60"/>
        <v>/</v>
      </c>
      <c r="J647" s="194" t="s">
        <v>1946</v>
      </c>
      <c r="K647" s="188" t="str">
        <f t="shared" si="67"/>
        <v>/</v>
      </c>
      <c r="L647" s="192"/>
      <c r="M647" s="188" t="str">
        <f t="shared" si="61"/>
        <v>/</v>
      </c>
      <c r="N647" s="189"/>
      <c r="O647" s="188" t="str">
        <f t="shared" si="62"/>
        <v>/</v>
      </c>
      <c r="P647" s="189" t="s">
        <v>1998</v>
      </c>
      <c r="Q647" s="188" t="str">
        <f t="shared" si="63"/>
        <v>/</v>
      </c>
      <c r="R647" s="189"/>
      <c r="S647" s="188" t="str">
        <f t="shared" si="64"/>
        <v>/</v>
      </c>
      <c r="T647" s="190"/>
      <c r="U647" s="188" t="str">
        <f t="shared" si="65"/>
        <v>/</v>
      </c>
      <c r="V647" s="194" t="str">
        <f t="shared" si="68"/>
        <v xml:space="preserve"> *   OUT M148_EX=0 </v>
      </c>
      <c r="W647" s="185" t="s">
        <v>1963</v>
      </c>
      <c r="Z647" s="252"/>
    </row>
    <row r="648" spans="1:26">
      <c r="A648" s="250">
        <f t="shared" si="66"/>
        <v>645</v>
      </c>
      <c r="B648" s="251"/>
      <c r="C648" s="251"/>
      <c r="D648" s="251"/>
      <c r="E648" s="186"/>
      <c r="F648" s="195" t="s">
        <v>93</v>
      </c>
      <c r="G648" s="188" t="str">
        <f t="shared" si="59"/>
        <v>=</v>
      </c>
      <c r="H648" s="193"/>
      <c r="I648" s="188" t="str">
        <f t="shared" si="60"/>
        <v>/</v>
      </c>
      <c r="J648" s="194" t="s">
        <v>1946</v>
      </c>
      <c r="K648" s="188" t="str">
        <f t="shared" si="67"/>
        <v>/</v>
      </c>
      <c r="L648" s="192"/>
      <c r="M648" s="188" t="str">
        <f t="shared" si="61"/>
        <v>/</v>
      </c>
      <c r="N648" s="189"/>
      <c r="O648" s="188" t="str">
        <f t="shared" si="62"/>
        <v>/</v>
      </c>
      <c r="P648" s="189" t="s">
        <v>1964</v>
      </c>
      <c r="Q648" s="188" t="str">
        <f t="shared" si="63"/>
        <v>/</v>
      </c>
      <c r="R648" s="189"/>
      <c r="S648" s="188" t="str">
        <f t="shared" si="64"/>
        <v>/</v>
      </c>
      <c r="T648" s="190"/>
      <c r="U648" s="188" t="str">
        <f t="shared" si="65"/>
        <v>/</v>
      </c>
      <c r="V648" s="194" t="str">
        <f t="shared" si="68"/>
        <v xml:space="preserve"> *   MOV AX2 PT075 </v>
      </c>
      <c r="W648" s="185" t="s">
        <v>1965</v>
      </c>
      <c r="Z648" s="252"/>
    </row>
    <row r="649" spans="1:26">
      <c r="A649" s="250">
        <f t="shared" si="66"/>
        <v>646</v>
      </c>
      <c r="B649" s="251"/>
      <c r="C649" s="251"/>
      <c r="D649" s="251"/>
      <c r="E649" s="186"/>
      <c r="F649" s="195" t="s">
        <v>94</v>
      </c>
      <c r="G649" s="188" t="str">
        <f t="shared" si="59"/>
        <v>=</v>
      </c>
      <c r="H649" s="193"/>
      <c r="I649" s="188" t="str">
        <f t="shared" si="60"/>
        <v>/</v>
      </c>
      <c r="J649" s="194" t="s">
        <v>12</v>
      </c>
      <c r="K649" s="188" t="str">
        <f t="shared" si="67"/>
        <v>/</v>
      </c>
      <c r="L649" s="192" t="s">
        <v>1966</v>
      </c>
      <c r="M649" s="188" t="str">
        <f t="shared" si="61"/>
        <v>/</v>
      </c>
      <c r="N649" s="189"/>
      <c r="O649" s="188" t="str">
        <f t="shared" si="62"/>
        <v>/</v>
      </c>
      <c r="P649" s="189" t="s">
        <v>1987</v>
      </c>
      <c r="Q649" s="188" t="str">
        <f t="shared" si="63"/>
        <v>/</v>
      </c>
      <c r="R649" s="189"/>
      <c r="S649" s="188" t="str">
        <f t="shared" si="64"/>
        <v>/</v>
      </c>
      <c r="T649" s="190"/>
      <c r="U649" s="188" t="str">
        <f t="shared" si="65"/>
        <v>/</v>
      </c>
      <c r="V649" s="194" t="str">
        <f t="shared" si="68"/>
        <v xml:space="preserve"> IF MDNT2=1  GOTO L1710 </v>
      </c>
      <c r="W649" s="187" t="s">
        <v>1967</v>
      </c>
      <c r="Z649" s="252"/>
    </row>
    <row r="650" spans="1:26">
      <c r="A650" s="250">
        <f t="shared" si="66"/>
        <v>647</v>
      </c>
      <c r="B650" s="251"/>
      <c r="C650" s="251"/>
      <c r="D650" s="251"/>
      <c r="E650" s="186"/>
      <c r="F650" s="195" t="s">
        <v>95</v>
      </c>
      <c r="G650" s="188" t="str">
        <f t="shared" si="59"/>
        <v>=</v>
      </c>
      <c r="H650" s="193"/>
      <c r="I650" s="188" t="str">
        <f t="shared" si="60"/>
        <v>/</v>
      </c>
      <c r="J650" s="194" t="s">
        <v>1946</v>
      </c>
      <c r="K650" s="188" t="str">
        <f t="shared" si="67"/>
        <v>/</v>
      </c>
      <c r="L650" s="192"/>
      <c r="M650" s="188" t="str">
        <f t="shared" si="61"/>
        <v>/</v>
      </c>
      <c r="N650" s="189"/>
      <c r="O650" s="188" t="str">
        <f t="shared" si="62"/>
        <v>/</v>
      </c>
      <c r="P650" s="189" t="s">
        <v>1968</v>
      </c>
      <c r="Q650" s="188" t="str">
        <f t="shared" si="63"/>
        <v>/</v>
      </c>
      <c r="R650" s="189"/>
      <c r="S650" s="188" t="str">
        <f t="shared" si="64"/>
        <v>/</v>
      </c>
      <c r="T650" s="190"/>
      <c r="U650" s="188" t="str">
        <f t="shared" si="65"/>
        <v>/</v>
      </c>
      <c r="V650" s="194" t="str">
        <f t="shared" si="68"/>
        <v xml:space="preserve"> *   MOV AX3 PT075 </v>
      </c>
      <c r="W650" s="185" t="s">
        <v>1969</v>
      </c>
      <c r="Z650" s="252"/>
    </row>
    <row r="651" spans="1:26">
      <c r="A651" s="250">
        <f t="shared" si="66"/>
        <v>648</v>
      </c>
      <c r="B651" s="251"/>
      <c r="C651" s="251"/>
      <c r="D651" s="251"/>
      <c r="E651" s="183"/>
      <c r="F651" s="181" t="s">
        <v>96</v>
      </c>
      <c r="G651" s="180" t="str">
        <f t="shared" si="59"/>
        <v>=</v>
      </c>
      <c r="H651" s="179"/>
      <c r="I651" s="180" t="str">
        <f t="shared" si="60"/>
        <v>/</v>
      </c>
      <c r="J651" s="174" t="s">
        <v>12</v>
      </c>
      <c r="K651" s="180" t="str">
        <f t="shared" si="67"/>
        <v>/</v>
      </c>
      <c r="L651" s="178" t="s">
        <v>1970</v>
      </c>
      <c r="M651" s="180" t="str">
        <f t="shared" si="61"/>
        <v>/</v>
      </c>
      <c r="N651" s="177"/>
      <c r="O651" s="180" t="str">
        <f t="shared" si="62"/>
        <v>/</v>
      </c>
      <c r="P651" s="177" t="s">
        <v>1988</v>
      </c>
      <c r="Q651" s="180" t="str">
        <f t="shared" si="63"/>
        <v>/</v>
      </c>
      <c r="R651" s="177"/>
      <c r="S651" s="180" t="str">
        <f t="shared" si="64"/>
        <v>/</v>
      </c>
      <c r="T651" s="176"/>
      <c r="U651" s="180" t="str">
        <f t="shared" si="65"/>
        <v>/</v>
      </c>
      <c r="V651" s="174" t="str">
        <f t="shared" si="68"/>
        <v xml:space="preserve"> IF MDNT2=0  GOTO L1720 </v>
      </c>
      <c r="W651" s="182" t="s">
        <v>1967</v>
      </c>
      <c r="Z651" s="252"/>
    </row>
    <row r="652" spans="1:26">
      <c r="A652" s="250">
        <f t="shared" si="66"/>
        <v>649</v>
      </c>
      <c r="B652" s="251"/>
      <c r="C652" s="251"/>
      <c r="D652" s="251"/>
      <c r="E652" s="186"/>
      <c r="F652" s="195" t="s">
        <v>99</v>
      </c>
      <c r="G652" s="188" t="str">
        <f t="shared" si="59"/>
        <v>=</v>
      </c>
      <c r="H652" s="193" t="s">
        <v>1985</v>
      </c>
      <c r="I652" s="188" t="str">
        <f t="shared" si="60"/>
        <v>/</v>
      </c>
      <c r="J652" s="194" t="s">
        <v>1946</v>
      </c>
      <c r="K652" s="188" t="str">
        <f t="shared" si="67"/>
        <v>/</v>
      </c>
      <c r="L652" s="192"/>
      <c r="M652" s="188" t="str">
        <f t="shared" si="61"/>
        <v>/</v>
      </c>
      <c r="N652" s="189"/>
      <c r="O652" s="188" t="str">
        <f t="shared" si="62"/>
        <v>/</v>
      </c>
      <c r="P652" s="189" t="s">
        <v>1971</v>
      </c>
      <c r="Q652" s="188" t="str">
        <f t="shared" si="63"/>
        <v>/</v>
      </c>
      <c r="R652" s="189"/>
      <c r="S652" s="188" t="str">
        <f t="shared" si="64"/>
        <v>/</v>
      </c>
      <c r="T652" s="190"/>
      <c r="U652" s="188" t="str">
        <f t="shared" si="65"/>
        <v>/</v>
      </c>
      <c r="V652" s="194" t="str">
        <f t="shared" si="68"/>
        <v xml:space="preserve">L1710 *   MOV AX1 AX2 AX4 PT077 </v>
      </c>
      <c r="W652" s="185" t="s">
        <v>1972</v>
      </c>
      <c r="X652" s="238" t="s">
        <v>1993</v>
      </c>
      <c r="Z652" s="252"/>
    </row>
    <row r="653" spans="1:26">
      <c r="A653" s="250">
        <f t="shared" si="66"/>
        <v>650</v>
      </c>
      <c r="B653" s="251"/>
      <c r="C653" s="251"/>
      <c r="D653" s="251"/>
      <c r="E653" s="186"/>
      <c r="F653" s="195" t="s">
        <v>146</v>
      </c>
      <c r="G653" s="188" t="str">
        <f t="shared" si="59"/>
        <v>=</v>
      </c>
      <c r="H653" s="193"/>
      <c r="I653" s="188" t="str">
        <f t="shared" si="60"/>
        <v>/</v>
      </c>
      <c r="J653" s="194" t="s">
        <v>1946</v>
      </c>
      <c r="K653" s="188" t="str">
        <f t="shared" si="67"/>
        <v>/</v>
      </c>
      <c r="L653" s="192"/>
      <c r="M653" s="188" t="str">
        <f t="shared" si="61"/>
        <v>/</v>
      </c>
      <c r="N653" s="189"/>
      <c r="O653" s="188" t="str">
        <f t="shared" si="62"/>
        <v>/</v>
      </c>
      <c r="P653" s="189" t="s">
        <v>1973</v>
      </c>
      <c r="Q653" s="188" t="str">
        <f t="shared" si="63"/>
        <v>/</v>
      </c>
      <c r="R653" s="189"/>
      <c r="S653" s="188" t="str">
        <f t="shared" si="64"/>
        <v>/</v>
      </c>
      <c r="T653" s="190"/>
      <c r="U653" s="188" t="str">
        <f t="shared" si="65"/>
        <v>/</v>
      </c>
      <c r="V653" s="194" t="str">
        <f t="shared" si="68"/>
        <v xml:space="preserve"> *   MOV AX3 PT078 </v>
      </c>
      <c r="W653" s="185" t="s">
        <v>1951</v>
      </c>
      <c r="Z653" s="252"/>
    </row>
    <row r="654" spans="1:26">
      <c r="A654" s="250">
        <f t="shared" si="66"/>
        <v>651</v>
      </c>
      <c r="B654" s="251"/>
      <c r="C654" s="251"/>
      <c r="D654" s="251"/>
      <c r="E654" s="186"/>
      <c r="F654" s="195" t="s">
        <v>147</v>
      </c>
      <c r="G654" s="188" t="str">
        <f t="shared" si="59"/>
        <v>=</v>
      </c>
      <c r="H654" s="193"/>
      <c r="I654" s="188" t="str">
        <f t="shared" si="60"/>
        <v>/</v>
      </c>
      <c r="J654" s="194" t="s">
        <v>1946</v>
      </c>
      <c r="K654" s="188" t="str">
        <f t="shared" si="67"/>
        <v>/</v>
      </c>
      <c r="L654" s="192"/>
      <c r="M654" s="188" t="str">
        <f t="shared" si="61"/>
        <v>/</v>
      </c>
      <c r="N654" s="189"/>
      <c r="O654" s="188" t="str">
        <f t="shared" si="62"/>
        <v>/</v>
      </c>
      <c r="P654" s="189" t="s">
        <v>1983</v>
      </c>
      <c r="Q654" s="188" t="str">
        <f t="shared" si="63"/>
        <v>/</v>
      </c>
      <c r="R654" s="189"/>
      <c r="S654" s="188" t="str">
        <f t="shared" si="64"/>
        <v>/</v>
      </c>
      <c r="T654" s="190"/>
      <c r="U654" s="188" t="str">
        <f t="shared" si="65"/>
        <v>/</v>
      </c>
      <c r="V654" s="194" t="str">
        <f t="shared" si="68"/>
        <v xml:space="preserve"> *   OUT M148_EX=1 </v>
      </c>
      <c r="W654" s="185" t="s">
        <v>1952</v>
      </c>
      <c r="Z654" s="252"/>
    </row>
    <row r="655" spans="1:26">
      <c r="A655" s="250">
        <f t="shared" si="66"/>
        <v>652</v>
      </c>
      <c r="B655" s="251"/>
      <c r="C655" s="251"/>
      <c r="D655" s="251"/>
      <c r="E655" s="186"/>
      <c r="F655" s="195" t="s">
        <v>148</v>
      </c>
      <c r="G655" s="188" t="str">
        <f t="shared" si="59"/>
        <v>=</v>
      </c>
      <c r="H655" s="193"/>
      <c r="I655" s="188" t="str">
        <f t="shared" si="60"/>
        <v>/</v>
      </c>
      <c r="J655" s="194" t="s">
        <v>1946</v>
      </c>
      <c r="K655" s="188" t="str">
        <f t="shared" si="67"/>
        <v>/</v>
      </c>
      <c r="L655" s="192"/>
      <c r="M655" s="188" t="str">
        <f t="shared" si="61"/>
        <v>/</v>
      </c>
      <c r="N655" s="189"/>
      <c r="O655" s="188" t="str">
        <f t="shared" si="62"/>
        <v>/</v>
      </c>
      <c r="P655" s="189" t="s">
        <v>1974</v>
      </c>
      <c r="Q655" s="188" t="str">
        <f t="shared" si="63"/>
        <v>/</v>
      </c>
      <c r="R655" s="189" t="s">
        <v>1975</v>
      </c>
      <c r="S655" s="188" t="str">
        <f t="shared" si="64"/>
        <v>/</v>
      </c>
      <c r="T655" s="190"/>
      <c r="U655" s="188" t="str">
        <f t="shared" si="65"/>
        <v>/</v>
      </c>
      <c r="V655" s="194" t="str">
        <f t="shared" si="68"/>
        <v xml:space="preserve"> *   MOV AX2 PT078 DELAY TMP79</v>
      </c>
      <c r="W655" s="185" t="s">
        <v>1954</v>
      </c>
      <c r="Z655" s="252"/>
    </row>
    <row r="656" spans="1:26">
      <c r="A656" s="250">
        <f t="shared" si="66"/>
        <v>653</v>
      </c>
      <c r="B656" s="251"/>
      <c r="C656" s="251"/>
      <c r="D656" s="251"/>
      <c r="E656" s="186"/>
      <c r="F656" s="195" t="s">
        <v>149</v>
      </c>
      <c r="G656" s="188" t="str">
        <f t="shared" si="59"/>
        <v>=</v>
      </c>
      <c r="H656" s="193"/>
      <c r="I656" s="188" t="str">
        <f t="shared" si="60"/>
        <v>/</v>
      </c>
      <c r="J656" s="194"/>
      <c r="K656" s="188" t="str">
        <f t="shared" si="67"/>
        <v>/</v>
      </c>
      <c r="L656" s="192"/>
      <c r="M656" s="188" t="str">
        <f t="shared" si="61"/>
        <v>/</v>
      </c>
      <c r="N656" s="189"/>
      <c r="O656" s="188" t="str">
        <f t="shared" si="62"/>
        <v>/</v>
      </c>
      <c r="P656" s="189" t="s">
        <v>1994</v>
      </c>
      <c r="Q656" s="188" t="str">
        <f t="shared" si="63"/>
        <v>/</v>
      </c>
      <c r="R656" s="189" t="s">
        <v>1989</v>
      </c>
      <c r="S656" s="188" t="str">
        <f t="shared" si="64"/>
        <v>/</v>
      </c>
      <c r="T656" s="190"/>
      <c r="U656" s="188" t="str">
        <f t="shared" si="65"/>
        <v>/</v>
      </c>
      <c r="V656" s="194" t="str">
        <f t="shared" si="68"/>
        <v xml:space="preserve">    OUT M146_EX=1 DELAY TMP75</v>
      </c>
      <c r="W656" s="187" t="s">
        <v>1956</v>
      </c>
      <c r="Z656" s="252"/>
    </row>
    <row r="657" spans="1:26">
      <c r="A657" s="250">
        <f t="shared" si="66"/>
        <v>654</v>
      </c>
      <c r="B657" s="251"/>
      <c r="C657" s="251"/>
      <c r="D657" s="251"/>
      <c r="E657" s="186"/>
      <c r="F657" s="195" t="s">
        <v>150</v>
      </c>
      <c r="G657" s="188" t="str">
        <f t="shared" si="59"/>
        <v>=</v>
      </c>
      <c r="H657" s="193"/>
      <c r="I657" s="188" t="str">
        <f t="shared" si="60"/>
        <v>/</v>
      </c>
      <c r="J657" s="194"/>
      <c r="K657" s="188" t="str">
        <f t="shared" si="67"/>
        <v>/</v>
      </c>
      <c r="L657" s="192"/>
      <c r="M657" s="188" t="str">
        <f t="shared" si="61"/>
        <v>/</v>
      </c>
      <c r="N657" s="189"/>
      <c r="O657" s="188" t="str">
        <f t="shared" si="62"/>
        <v>/</v>
      </c>
      <c r="P657" s="189" t="s">
        <v>1995</v>
      </c>
      <c r="Q657" s="188" t="str">
        <f t="shared" si="63"/>
        <v>/</v>
      </c>
      <c r="R657" s="189" t="s">
        <v>1990</v>
      </c>
      <c r="S657" s="188" t="str">
        <f t="shared" si="64"/>
        <v>/</v>
      </c>
      <c r="T657" s="190"/>
      <c r="U657" s="188" t="str">
        <f t="shared" si="65"/>
        <v>/</v>
      </c>
      <c r="V657" s="194" t="str">
        <f t="shared" si="68"/>
        <v xml:space="preserve">    OUT M147_EX=1 DELAY TMP76</v>
      </c>
      <c r="W657" s="187" t="s">
        <v>1958</v>
      </c>
      <c r="Z657" s="252"/>
    </row>
    <row r="658" spans="1:26">
      <c r="A658" s="250">
        <f t="shared" si="66"/>
        <v>655</v>
      </c>
      <c r="B658" s="251"/>
      <c r="C658" s="251"/>
      <c r="D658" s="251"/>
      <c r="E658" s="186"/>
      <c r="F658" s="195" t="s">
        <v>151</v>
      </c>
      <c r="G658" s="188" t="str">
        <f t="shared" ref="G658:G730" si="69">IF(F658=0," ",X$4)</f>
        <v>=</v>
      </c>
      <c r="H658" s="193"/>
      <c r="I658" s="188" t="str">
        <f t="shared" ref="I658:I730" si="70">IF(F658=0," ",Y$4)</f>
        <v>/</v>
      </c>
      <c r="J658" s="194"/>
      <c r="K658" s="188" t="str">
        <f t="shared" si="67"/>
        <v>/</v>
      </c>
      <c r="L658" s="192"/>
      <c r="M658" s="188" t="str">
        <f t="shared" ref="M658:M730" si="71">IF(F658=0," ",Y$4)</f>
        <v>/</v>
      </c>
      <c r="N658" s="189"/>
      <c r="O658" s="188" t="str">
        <f t="shared" ref="O658:O730" si="72">IF(F658=0," ",Y$4)</f>
        <v>/</v>
      </c>
      <c r="P658" s="189" t="s">
        <v>1996</v>
      </c>
      <c r="Q658" s="188" t="str">
        <f t="shared" ref="Q658:Q730" si="73">IF(F658=0," ",Y$4)</f>
        <v>/</v>
      </c>
      <c r="R658" s="189" t="s">
        <v>1991</v>
      </c>
      <c r="S658" s="188" t="str">
        <f t="shared" ref="S658:S730" si="74">IF(F658=0," ",Y$4)</f>
        <v>/</v>
      </c>
      <c r="T658" s="190"/>
      <c r="U658" s="188" t="str">
        <f t="shared" ref="U658:U730" si="75">IF(F658=0," ",Y$4)</f>
        <v>/</v>
      </c>
      <c r="V658" s="194" t="str">
        <f t="shared" si="68"/>
        <v xml:space="preserve">    OUT M147_EX=0 DELAY TMP77</v>
      </c>
      <c r="W658" s="187" t="s">
        <v>1960</v>
      </c>
      <c r="Z658" s="252"/>
    </row>
    <row r="659" spans="1:26">
      <c r="A659" s="250">
        <f t="shared" si="66"/>
        <v>656</v>
      </c>
      <c r="B659" s="251"/>
      <c r="C659" s="251"/>
      <c r="D659" s="251"/>
      <c r="E659" s="186"/>
      <c r="F659" s="195" t="s">
        <v>152</v>
      </c>
      <c r="G659" s="188" t="str">
        <f t="shared" si="69"/>
        <v>=</v>
      </c>
      <c r="H659" s="193"/>
      <c r="I659" s="188" t="str">
        <f t="shared" si="70"/>
        <v>/</v>
      </c>
      <c r="J659" s="194"/>
      <c r="K659" s="188" t="str">
        <f t="shared" si="67"/>
        <v>/</v>
      </c>
      <c r="L659" s="192"/>
      <c r="M659" s="188" t="str">
        <f t="shared" si="71"/>
        <v>/</v>
      </c>
      <c r="N659" s="189"/>
      <c r="O659" s="188" t="str">
        <f t="shared" si="72"/>
        <v>/</v>
      </c>
      <c r="P659" s="189" t="s">
        <v>1997</v>
      </c>
      <c r="Q659" s="188" t="str">
        <f t="shared" si="73"/>
        <v>/</v>
      </c>
      <c r="R659" s="189" t="s">
        <v>1961</v>
      </c>
      <c r="S659" s="188" t="str">
        <f t="shared" si="74"/>
        <v>/</v>
      </c>
      <c r="T659" s="190"/>
      <c r="U659" s="188" t="str">
        <f t="shared" si="75"/>
        <v>/</v>
      </c>
      <c r="V659" s="194" t="str">
        <f t="shared" si="68"/>
        <v xml:space="preserve">    OUT M146_EX=0 DELAY TMP78</v>
      </c>
      <c r="W659" s="187" t="s">
        <v>1962</v>
      </c>
      <c r="Z659" s="252"/>
    </row>
    <row r="660" spans="1:26">
      <c r="A660" s="250">
        <f t="shared" si="66"/>
        <v>657</v>
      </c>
      <c r="B660" s="251"/>
      <c r="C660" s="251"/>
      <c r="D660" s="251"/>
      <c r="E660" s="186"/>
      <c r="F660" s="195" t="s">
        <v>153</v>
      </c>
      <c r="G660" s="188" t="str">
        <f t="shared" si="69"/>
        <v>=</v>
      </c>
      <c r="H660" s="193"/>
      <c r="I660" s="188" t="str">
        <f t="shared" si="70"/>
        <v>/</v>
      </c>
      <c r="J660" s="194" t="s">
        <v>1946</v>
      </c>
      <c r="K660" s="188" t="str">
        <f t="shared" si="67"/>
        <v>/</v>
      </c>
      <c r="L660" s="192"/>
      <c r="M660" s="188" t="str">
        <f t="shared" si="71"/>
        <v>/</v>
      </c>
      <c r="N660" s="189"/>
      <c r="O660" s="188" t="str">
        <f t="shared" si="72"/>
        <v>/</v>
      </c>
      <c r="P660" s="189" t="s">
        <v>1998</v>
      </c>
      <c r="Q660" s="188" t="str">
        <f t="shared" si="73"/>
        <v>/</v>
      </c>
      <c r="R660" s="189"/>
      <c r="S660" s="188" t="str">
        <f t="shared" si="74"/>
        <v>/</v>
      </c>
      <c r="T660" s="190"/>
      <c r="U660" s="188" t="str">
        <f t="shared" si="75"/>
        <v>/</v>
      </c>
      <c r="V660" s="194" t="str">
        <f t="shared" si="68"/>
        <v xml:space="preserve"> *   OUT M148_EX=0 </v>
      </c>
      <c r="W660" s="185" t="s">
        <v>1963</v>
      </c>
      <c r="Z660" s="252"/>
    </row>
    <row r="661" spans="1:26">
      <c r="A661" s="250">
        <f t="shared" si="66"/>
        <v>658</v>
      </c>
      <c r="B661" s="251"/>
      <c r="C661" s="251"/>
      <c r="D661" s="251"/>
      <c r="E661" s="186"/>
      <c r="F661" s="195" t="s">
        <v>154</v>
      </c>
      <c r="G661" s="188" t="str">
        <f t="shared" si="69"/>
        <v>=</v>
      </c>
      <c r="H661" s="193"/>
      <c r="I661" s="188" t="str">
        <f t="shared" si="70"/>
        <v>/</v>
      </c>
      <c r="J661" s="194" t="s">
        <v>1946</v>
      </c>
      <c r="K661" s="188" t="str">
        <f t="shared" si="67"/>
        <v>/</v>
      </c>
      <c r="L661" s="192"/>
      <c r="M661" s="188" t="str">
        <f t="shared" si="71"/>
        <v>/</v>
      </c>
      <c r="N661" s="189"/>
      <c r="O661" s="188" t="str">
        <f t="shared" si="72"/>
        <v>/</v>
      </c>
      <c r="P661" s="189" t="s">
        <v>1976</v>
      </c>
      <c r="Q661" s="188" t="str">
        <f t="shared" si="73"/>
        <v>/</v>
      </c>
      <c r="R661" s="189"/>
      <c r="S661" s="188" t="str">
        <f t="shared" si="74"/>
        <v>/</v>
      </c>
      <c r="T661" s="190"/>
      <c r="U661" s="188" t="str">
        <f t="shared" si="75"/>
        <v>/</v>
      </c>
      <c r="V661" s="194" t="str">
        <f t="shared" si="68"/>
        <v xml:space="preserve"> *   MOV AX2 PT077 </v>
      </c>
      <c r="W661" s="185" t="s">
        <v>1965</v>
      </c>
      <c r="Z661" s="252"/>
    </row>
    <row r="662" spans="1:26">
      <c r="A662" s="250">
        <f t="shared" si="66"/>
        <v>659</v>
      </c>
      <c r="B662" s="251"/>
      <c r="C662" s="251"/>
      <c r="D662" s="251"/>
      <c r="E662" s="186"/>
      <c r="F662" s="195" t="s">
        <v>155</v>
      </c>
      <c r="G662" s="188" t="str">
        <f t="shared" si="69"/>
        <v>=</v>
      </c>
      <c r="H662" s="193"/>
      <c r="I662" s="188" t="str">
        <f t="shared" si="70"/>
        <v>/</v>
      </c>
      <c r="J662" s="194" t="s">
        <v>1946</v>
      </c>
      <c r="K662" s="188" t="str">
        <f t="shared" si="67"/>
        <v>/</v>
      </c>
      <c r="L662" s="192"/>
      <c r="M662" s="188" t="str">
        <f t="shared" si="71"/>
        <v>/</v>
      </c>
      <c r="N662" s="189"/>
      <c r="O662" s="188" t="str">
        <f t="shared" si="72"/>
        <v>/</v>
      </c>
      <c r="P662" s="189" t="s">
        <v>1977</v>
      </c>
      <c r="Q662" s="188" t="str">
        <f t="shared" si="73"/>
        <v>/</v>
      </c>
      <c r="R662" s="189"/>
      <c r="S662" s="188" t="str">
        <f t="shared" si="74"/>
        <v>/</v>
      </c>
      <c r="T662" s="190"/>
      <c r="U662" s="188" t="str">
        <f t="shared" si="75"/>
        <v>/</v>
      </c>
      <c r="V662" s="194" t="str">
        <f t="shared" si="68"/>
        <v xml:space="preserve"> *   MOV AX3 PT077 </v>
      </c>
      <c r="W662" s="185" t="s">
        <v>1969</v>
      </c>
      <c r="Z662" s="252"/>
    </row>
    <row r="663" spans="1:26">
      <c r="A663" s="250">
        <f t="shared" si="66"/>
        <v>660</v>
      </c>
      <c r="B663" s="251"/>
      <c r="C663" s="251"/>
      <c r="D663" s="251"/>
      <c r="E663" s="186"/>
      <c r="F663" s="195" t="s">
        <v>156</v>
      </c>
      <c r="G663" s="188" t="str">
        <f t="shared" si="69"/>
        <v>=</v>
      </c>
      <c r="H663" s="193" t="s">
        <v>1986</v>
      </c>
      <c r="I663" s="188" t="str">
        <f t="shared" si="70"/>
        <v>/</v>
      </c>
      <c r="J663" s="194"/>
      <c r="K663" s="188" t="str">
        <f t="shared" si="67"/>
        <v>/</v>
      </c>
      <c r="L663" s="192"/>
      <c r="M663" s="188" t="str">
        <f t="shared" si="71"/>
        <v>/</v>
      </c>
      <c r="N663" s="189"/>
      <c r="O663" s="188" t="str">
        <f t="shared" si="72"/>
        <v>/</v>
      </c>
      <c r="P663" s="189" t="s">
        <v>75</v>
      </c>
      <c r="Q663" s="188" t="str">
        <f t="shared" si="73"/>
        <v>/</v>
      </c>
      <c r="R663" s="189"/>
      <c r="S663" s="188" t="str">
        <f t="shared" si="74"/>
        <v>/</v>
      </c>
      <c r="T663" s="190"/>
      <c r="U663" s="188" t="str">
        <f t="shared" si="75"/>
        <v>/</v>
      </c>
      <c r="V663" s="194" t="str">
        <f t="shared" si="68"/>
        <v xml:space="preserve">L1720    RET </v>
      </c>
      <c r="W663" s="187"/>
      <c r="Z663" s="252"/>
    </row>
    <row r="664" spans="1:26">
      <c r="A664" s="250">
        <f t="shared" si="66"/>
        <v>661</v>
      </c>
      <c r="B664" s="251"/>
      <c r="C664" s="251"/>
      <c r="D664" s="251"/>
      <c r="E664" s="183" t="s">
        <v>144</v>
      </c>
      <c r="F664" s="181"/>
      <c r="G664" s="180" t="str">
        <f t="shared" si="69"/>
        <v xml:space="preserve"> </v>
      </c>
      <c r="H664" s="179"/>
      <c r="I664" s="180" t="str">
        <f t="shared" si="70"/>
        <v xml:space="preserve"> </v>
      </c>
      <c r="J664" s="174"/>
      <c r="K664" s="180" t="str">
        <f t="shared" si="67"/>
        <v xml:space="preserve"> </v>
      </c>
      <c r="L664" s="178"/>
      <c r="M664" s="180" t="str">
        <f t="shared" si="71"/>
        <v xml:space="preserve"> </v>
      </c>
      <c r="N664" s="177"/>
      <c r="O664" s="180" t="str">
        <f t="shared" si="72"/>
        <v xml:space="preserve"> </v>
      </c>
      <c r="P664" s="177"/>
      <c r="Q664" s="180" t="str">
        <f t="shared" si="73"/>
        <v xml:space="preserve"> </v>
      </c>
      <c r="R664" s="177"/>
      <c r="S664" s="180" t="str">
        <f t="shared" si="74"/>
        <v xml:space="preserve"> </v>
      </c>
      <c r="T664" s="176"/>
      <c r="U664" s="180" t="str">
        <f t="shared" si="75"/>
        <v xml:space="preserve"> </v>
      </c>
      <c r="V664" s="174" t="str">
        <f t="shared" si="68"/>
        <v xml:space="preserve"> </v>
      </c>
      <c r="W664" s="182"/>
      <c r="Z664" s="252"/>
    </row>
    <row r="665" spans="1:26">
      <c r="A665" s="250">
        <f t="shared" si="66"/>
        <v>662</v>
      </c>
      <c r="B665" s="251"/>
      <c r="C665" s="251"/>
      <c r="D665" s="251"/>
      <c r="E665" s="6" t="s">
        <v>493</v>
      </c>
      <c r="F665" s="195"/>
      <c r="G665" s="188" t="str">
        <f t="shared" si="69"/>
        <v xml:space="preserve"> </v>
      </c>
      <c r="H665" s="193"/>
      <c r="I665" s="188" t="str">
        <f t="shared" si="70"/>
        <v xml:space="preserve"> </v>
      </c>
      <c r="J665" s="194"/>
      <c r="K665" s="188" t="str">
        <f t="shared" si="67"/>
        <v xml:space="preserve"> </v>
      </c>
      <c r="L665" s="192"/>
      <c r="M665" s="188" t="str">
        <f t="shared" si="71"/>
        <v xml:space="preserve"> </v>
      </c>
      <c r="N665" s="189"/>
      <c r="O665" s="188" t="str">
        <f t="shared" si="72"/>
        <v xml:space="preserve"> </v>
      </c>
      <c r="P665" s="189"/>
      <c r="Q665" s="188" t="str">
        <f t="shared" si="73"/>
        <v xml:space="preserve"> </v>
      </c>
      <c r="R665" s="189"/>
      <c r="S665" s="188" t="str">
        <f t="shared" si="74"/>
        <v xml:space="preserve"> </v>
      </c>
      <c r="T665" s="190"/>
      <c r="U665" s="188" t="str">
        <f t="shared" si="75"/>
        <v xml:space="preserve"> </v>
      </c>
      <c r="V665" s="194" t="str">
        <f t="shared" si="68"/>
        <v xml:space="preserve"> </v>
      </c>
      <c r="W665" s="187"/>
      <c r="Z665" s="252"/>
    </row>
    <row r="666" spans="1:26">
      <c r="A666" s="250">
        <f t="shared" si="66"/>
        <v>663</v>
      </c>
      <c r="B666" s="251"/>
      <c r="C666" s="251"/>
      <c r="D666" s="251"/>
      <c r="F666" s="195" t="s">
        <v>69</v>
      </c>
      <c r="G666" s="188" t="str">
        <f t="shared" si="69"/>
        <v>=</v>
      </c>
      <c r="H666" s="193"/>
      <c r="I666" s="188" t="str">
        <f t="shared" si="70"/>
        <v>/</v>
      </c>
      <c r="J666" s="194" t="s">
        <v>12</v>
      </c>
      <c r="K666" s="188" t="str">
        <f t="shared" si="67"/>
        <v>/</v>
      </c>
      <c r="L666" s="192" t="s">
        <v>250</v>
      </c>
      <c r="M666" s="188" t="str">
        <f t="shared" si="71"/>
        <v>/</v>
      </c>
      <c r="N666" s="189"/>
      <c r="O666" s="188" t="str">
        <f t="shared" si="72"/>
        <v>/</v>
      </c>
      <c r="P666" s="189" t="s">
        <v>251</v>
      </c>
      <c r="Q666" s="188" t="str">
        <f t="shared" si="73"/>
        <v>/</v>
      </c>
      <c r="R666" s="189"/>
      <c r="S666" s="188" t="str">
        <f t="shared" si="74"/>
        <v>/</v>
      </c>
      <c r="T666" s="190"/>
      <c r="U666" s="188" t="str">
        <f t="shared" si="75"/>
        <v>/</v>
      </c>
      <c r="V666" s="194" t="str">
        <f t="shared" si="68"/>
        <v xml:space="preserve"> IF PASS01=1  GOTO L1810 </v>
      </c>
      <c r="W666" s="2"/>
      <c r="Z666" s="252"/>
    </row>
    <row r="667" spans="1:26">
      <c r="A667" s="250">
        <f t="shared" si="66"/>
        <v>664</v>
      </c>
      <c r="B667" s="251"/>
      <c r="C667" s="251"/>
      <c r="D667" s="251"/>
      <c r="F667" s="195" t="s">
        <v>72</v>
      </c>
      <c r="G667" s="188" t="str">
        <f t="shared" si="69"/>
        <v>=</v>
      </c>
      <c r="H667" s="193"/>
      <c r="I667" s="188" t="str">
        <f t="shared" si="70"/>
        <v>/</v>
      </c>
      <c r="J667" s="194" t="s">
        <v>134</v>
      </c>
      <c r="K667" s="188" t="str">
        <f t="shared" si="67"/>
        <v>/</v>
      </c>
      <c r="L667" s="192" t="s">
        <v>252</v>
      </c>
      <c r="M667" s="188" t="str">
        <f t="shared" si="71"/>
        <v>/</v>
      </c>
      <c r="N667" s="189" t="s">
        <v>13</v>
      </c>
      <c r="O667" s="188" t="str">
        <f t="shared" si="72"/>
        <v>/</v>
      </c>
      <c r="P667" s="8" t="s">
        <v>730</v>
      </c>
      <c r="Q667" s="188" t="str">
        <f t="shared" si="73"/>
        <v>/</v>
      </c>
      <c r="R667" s="187"/>
      <c r="S667" s="188" t="str">
        <f t="shared" si="74"/>
        <v>/</v>
      </c>
      <c r="T667" s="35"/>
      <c r="U667" s="188" t="str">
        <f t="shared" si="75"/>
        <v>/</v>
      </c>
      <c r="V667" s="194" t="str">
        <f t="shared" si="68"/>
        <v xml:space="preserve"> WT M31_EN=1 MOPS=0 OUT AT_FL3S=0 </v>
      </c>
      <c r="W667" s="68" t="s">
        <v>726</v>
      </c>
      <c r="Z667" s="252"/>
    </row>
    <row r="668" spans="1:26" ht="27">
      <c r="A668" s="250">
        <f t="shared" si="66"/>
        <v>665</v>
      </c>
      <c r="B668" s="251"/>
      <c r="C668" s="251"/>
      <c r="D668" s="251"/>
      <c r="F668" s="195" t="s">
        <v>73</v>
      </c>
      <c r="G668" s="188" t="str">
        <f t="shared" si="69"/>
        <v>=</v>
      </c>
      <c r="H668" s="193"/>
      <c r="I668" s="188" t="str">
        <f t="shared" si="70"/>
        <v>/</v>
      </c>
      <c r="J668" s="194" t="s">
        <v>478</v>
      </c>
      <c r="K668" s="188" t="str">
        <f t="shared" si="67"/>
        <v>/</v>
      </c>
      <c r="L668" s="192"/>
      <c r="M668" s="188" t="str">
        <f t="shared" si="71"/>
        <v>/</v>
      </c>
      <c r="N668" s="189"/>
      <c r="O668" s="188" t="str">
        <f t="shared" si="72"/>
        <v>/</v>
      </c>
      <c r="P668" s="189" t="s">
        <v>253</v>
      </c>
      <c r="Q668" s="188" t="str">
        <f t="shared" si="73"/>
        <v>/</v>
      </c>
      <c r="R668" s="189" t="s">
        <v>682</v>
      </c>
      <c r="S668" s="188" t="str">
        <f t="shared" si="74"/>
        <v>/</v>
      </c>
      <c r="T668" s="190"/>
      <c r="U668" s="188" t="str">
        <f t="shared" si="75"/>
        <v>/</v>
      </c>
      <c r="V668" s="194" t="str">
        <f t="shared" si="68"/>
        <v xml:space="preserve"> *   MOV AX5 PT104 OUT M31_EX=1, AT_MA_CK=1</v>
      </c>
      <c r="W668" s="185" t="s">
        <v>254</v>
      </c>
      <c r="Z668" s="252"/>
    </row>
    <row r="669" spans="1:26">
      <c r="A669" s="250">
        <f t="shared" si="66"/>
        <v>666</v>
      </c>
      <c r="B669" s="251"/>
      <c r="C669" s="251"/>
      <c r="D669" s="251"/>
      <c r="F669" s="195" t="s">
        <v>74</v>
      </c>
      <c r="G669" s="188" t="str">
        <f t="shared" si="69"/>
        <v>=</v>
      </c>
      <c r="H669" s="193"/>
      <c r="I669" s="188" t="str">
        <f t="shared" si="70"/>
        <v>/</v>
      </c>
      <c r="J669" s="194"/>
      <c r="K669" s="188" t="str">
        <f t="shared" si="67"/>
        <v>/</v>
      </c>
      <c r="L669" s="192"/>
      <c r="M669" s="188" t="str">
        <f t="shared" si="71"/>
        <v>/</v>
      </c>
      <c r="N669" s="189"/>
      <c r="O669" s="188" t="str">
        <f t="shared" si="72"/>
        <v>/</v>
      </c>
      <c r="P669" s="189"/>
      <c r="Q669" s="188" t="str">
        <f t="shared" si="73"/>
        <v>/</v>
      </c>
      <c r="R669" s="189" t="s">
        <v>1475</v>
      </c>
      <c r="S669" s="188" t="str">
        <f t="shared" si="74"/>
        <v>/</v>
      </c>
      <c r="T669" s="190">
        <v>81</v>
      </c>
      <c r="U669" s="188" t="str">
        <f t="shared" si="75"/>
        <v>/</v>
      </c>
      <c r="V669" s="194" t="str">
        <f t="shared" si="68"/>
        <v xml:space="preserve">     DELAY TMP20</v>
      </c>
      <c r="W669" s="185" t="s">
        <v>626</v>
      </c>
      <c r="Z669" s="252"/>
    </row>
    <row r="670" spans="1:26">
      <c r="A670" s="250">
        <f t="shared" si="66"/>
        <v>667</v>
      </c>
      <c r="B670" s="251"/>
      <c r="C670" s="251"/>
      <c r="D670" s="251"/>
      <c r="F670" s="195" t="s">
        <v>76</v>
      </c>
      <c r="G670" s="188" t="str">
        <f t="shared" si="69"/>
        <v>=</v>
      </c>
      <c r="H670" s="193"/>
      <c r="I670" s="188" t="str">
        <f t="shared" si="70"/>
        <v>/</v>
      </c>
      <c r="J670" s="194" t="s">
        <v>138</v>
      </c>
      <c r="K670" s="188" t="str">
        <f t="shared" si="67"/>
        <v>/</v>
      </c>
      <c r="L670" s="192" t="s">
        <v>255</v>
      </c>
      <c r="M670" s="188" t="str">
        <f t="shared" si="71"/>
        <v>/</v>
      </c>
      <c r="N670" s="189"/>
      <c r="O670" s="188" t="str">
        <f t="shared" si="72"/>
        <v>/</v>
      </c>
      <c r="P670" s="189" t="s">
        <v>256</v>
      </c>
      <c r="Q670" s="188" t="str">
        <f t="shared" si="73"/>
        <v>/</v>
      </c>
      <c r="R670" s="189"/>
      <c r="S670" s="188" t="str">
        <f t="shared" si="74"/>
        <v>/</v>
      </c>
      <c r="T670" s="190"/>
      <c r="U670" s="188" t="str">
        <f t="shared" si="75"/>
        <v>/</v>
      </c>
      <c r="V670" s="194" t="str">
        <f t="shared" si="68"/>
        <v xml:space="preserve"> WT* M32_EN=1  MOV AX4 PT105 </v>
      </c>
      <c r="W670" s="185" t="s">
        <v>257</v>
      </c>
      <c r="Z670" s="252"/>
    </row>
    <row r="671" spans="1:26">
      <c r="A671" s="250">
        <f t="shared" si="66"/>
        <v>668</v>
      </c>
      <c r="B671" s="251"/>
      <c r="C671" s="251"/>
      <c r="D671" s="251"/>
      <c r="F671" s="195" t="s">
        <v>77</v>
      </c>
      <c r="G671" s="188" t="str">
        <f t="shared" si="69"/>
        <v>=</v>
      </c>
      <c r="H671" s="193"/>
      <c r="I671" s="188" t="str">
        <f t="shared" si="70"/>
        <v>/</v>
      </c>
      <c r="J671" s="194" t="s">
        <v>12</v>
      </c>
      <c r="K671" s="188" t="str">
        <f t="shared" si="67"/>
        <v>/</v>
      </c>
      <c r="L671" s="192" t="s">
        <v>258</v>
      </c>
      <c r="M671" s="188" t="str">
        <f t="shared" si="71"/>
        <v>/</v>
      </c>
      <c r="N671" s="189"/>
      <c r="O671" s="188" t="str">
        <f t="shared" si="72"/>
        <v>/</v>
      </c>
      <c r="P671" s="189" t="s">
        <v>259</v>
      </c>
      <c r="Q671" s="188" t="str">
        <f t="shared" si="73"/>
        <v>/</v>
      </c>
      <c r="R671" s="189"/>
      <c r="S671" s="188" t="str">
        <f t="shared" si="74"/>
        <v>/</v>
      </c>
      <c r="T671" s="190"/>
      <c r="U671" s="188" t="str">
        <f t="shared" si="75"/>
        <v>/</v>
      </c>
      <c r="V671" s="194" t="str">
        <f t="shared" si="68"/>
        <v xml:space="preserve"> IF PASS01=0  GOTO L1820 </v>
      </c>
      <c r="W671" s="185" t="s">
        <v>625</v>
      </c>
      <c r="X671" s="238" t="s">
        <v>260</v>
      </c>
      <c r="Z671" s="252"/>
    </row>
    <row r="672" spans="1:26">
      <c r="A672" s="250">
        <f t="shared" si="66"/>
        <v>669</v>
      </c>
      <c r="B672" s="251"/>
      <c r="C672" s="251"/>
      <c r="D672" s="251"/>
      <c r="F672" s="195" t="s">
        <v>81</v>
      </c>
      <c r="G672" s="188" t="str">
        <f t="shared" si="69"/>
        <v>=</v>
      </c>
      <c r="H672" s="193" t="s">
        <v>261</v>
      </c>
      <c r="I672" s="188" t="str">
        <f t="shared" si="70"/>
        <v>/</v>
      </c>
      <c r="J672" s="194" t="s">
        <v>138</v>
      </c>
      <c r="K672" s="188" t="str">
        <f t="shared" si="67"/>
        <v>/</v>
      </c>
      <c r="L672" s="192" t="s">
        <v>252</v>
      </c>
      <c r="M672" s="188" t="str">
        <f t="shared" si="71"/>
        <v>/</v>
      </c>
      <c r="N672" s="189" t="s">
        <v>13</v>
      </c>
      <c r="O672" s="188" t="str">
        <f t="shared" si="72"/>
        <v>/</v>
      </c>
      <c r="P672" s="8" t="s">
        <v>730</v>
      </c>
      <c r="Q672" s="188" t="str">
        <f t="shared" si="73"/>
        <v>/</v>
      </c>
      <c r="R672" s="187"/>
      <c r="S672" s="188" t="str">
        <f t="shared" si="74"/>
        <v>/</v>
      </c>
      <c r="T672" s="35"/>
      <c r="U672" s="188" t="str">
        <f t="shared" si="75"/>
        <v>/</v>
      </c>
      <c r="V672" s="194" t="str">
        <f t="shared" si="68"/>
        <v xml:space="preserve">L1810 WT* M31_EN=1 MOPS=0 OUT AT_FL3S=0 </v>
      </c>
      <c r="W672" s="68" t="s">
        <v>726</v>
      </c>
      <c r="Z672" s="252"/>
    </row>
    <row r="673" spans="1:26">
      <c r="A673" s="250">
        <f t="shared" si="66"/>
        <v>670</v>
      </c>
      <c r="B673" s="251"/>
      <c r="C673" s="251"/>
      <c r="D673" s="251"/>
      <c r="F673" s="195" t="s">
        <v>82</v>
      </c>
      <c r="G673" s="188" t="str">
        <f t="shared" si="69"/>
        <v>=</v>
      </c>
      <c r="H673" s="193"/>
      <c r="I673" s="188" t="str">
        <f t="shared" si="70"/>
        <v>/</v>
      </c>
      <c r="J673" s="194"/>
      <c r="K673" s="188" t="str">
        <f t="shared" si="67"/>
        <v>/</v>
      </c>
      <c r="L673" s="192"/>
      <c r="M673" s="188" t="str">
        <f t="shared" si="71"/>
        <v>/</v>
      </c>
      <c r="N673" s="189"/>
      <c r="O673" s="188" t="str">
        <f t="shared" si="72"/>
        <v>/</v>
      </c>
      <c r="P673" s="189"/>
      <c r="Q673" s="188" t="str">
        <f t="shared" si="73"/>
        <v>/</v>
      </c>
      <c r="R673" s="189" t="s">
        <v>805</v>
      </c>
      <c r="S673" s="188" t="str">
        <f t="shared" si="74"/>
        <v>/</v>
      </c>
      <c r="T673" s="190"/>
      <c r="U673" s="188" t="str">
        <f t="shared" si="75"/>
        <v>/</v>
      </c>
      <c r="V673" s="194" t="str">
        <f t="shared" si="68"/>
        <v xml:space="preserve">     OUT M31_EX=1</v>
      </c>
      <c r="W673" s="185" t="s">
        <v>549</v>
      </c>
      <c r="Z673" s="252"/>
    </row>
    <row r="674" spans="1:26">
      <c r="A674" s="250">
        <f t="shared" si="66"/>
        <v>671</v>
      </c>
      <c r="B674" s="251"/>
      <c r="C674" s="251"/>
      <c r="D674" s="251"/>
      <c r="F674" s="195" t="s">
        <v>83</v>
      </c>
      <c r="G674" s="188" t="str">
        <f t="shared" si="69"/>
        <v>=</v>
      </c>
      <c r="H674" s="193"/>
      <c r="I674" s="188" t="str">
        <f t="shared" si="70"/>
        <v>/</v>
      </c>
      <c r="J674" s="194"/>
      <c r="K674" s="188" t="str">
        <f t="shared" si="67"/>
        <v>/</v>
      </c>
      <c r="L674" s="192"/>
      <c r="M674" s="188" t="str">
        <f t="shared" si="71"/>
        <v>/</v>
      </c>
      <c r="N674" s="189"/>
      <c r="O674" s="188" t="str">
        <f t="shared" si="72"/>
        <v>/</v>
      </c>
      <c r="P674" s="189" t="s">
        <v>262</v>
      </c>
      <c r="Q674" s="188" t="str">
        <f t="shared" si="73"/>
        <v>/</v>
      </c>
      <c r="R674" s="189"/>
      <c r="S674" s="188" t="str">
        <f t="shared" si="74"/>
        <v>/</v>
      </c>
      <c r="T674" s="190"/>
      <c r="U674" s="188" t="str">
        <f t="shared" si="75"/>
        <v>/</v>
      </c>
      <c r="V674" s="194" t="str">
        <f t="shared" si="68"/>
        <v xml:space="preserve">    MOV AX5 PT104 PASS PS1 </v>
      </c>
      <c r="W674" s="185" t="s">
        <v>549</v>
      </c>
      <c r="Z674" s="252"/>
    </row>
    <row r="675" spans="1:26">
      <c r="A675" s="250">
        <f t="shared" si="66"/>
        <v>672</v>
      </c>
      <c r="B675" s="251"/>
      <c r="C675" s="251"/>
      <c r="D675" s="251"/>
      <c r="F675" s="195" t="s">
        <v>84</v>
      </c>
      <c r="G675" s="188" t="str">
        <f t="shared" si="69"/>
        <v>=</v>
      </c>
      <c r="H675" s="193"/>
      <c r="I675" s="188" t="str">
        <f t="shared" si="70"/>
        <v>/</v>
      </c>
      <c r="J675" s="194"/>
      <c r="K675" s="188" t="str">
        <f t="shared" si="67"/>
        <v>/</v>
      </c>
      <c r="L675" s="192"/>
      <c r="M675" s="188" t="str">
        <f t="shared" si="71"/>
        <v>/</v>
      </c>
      <c r="N675" s="189"/>
      <c r="O675" s="188" t="str">
        <f t="shared" si="72"/>
        <v>/</v>
      </c>
      <c r="P675" s="189" t="s">
        <v>256</v>
      </c>
      <c r="Q675" s="188" t="str">
        <f t="shared" si="73"/>
        <v>/</v>
      </c>
      <c r="R675" s="189"/>
      <c r="S675" s="188" t="str">
        <f t="shared" si="74"/>
        <v>/</v>
      </c>
      <c r="T675" s="190"/>
      <c r="U675" s="188" t="str">
        <f t="shared" si="75"/>
        <v>/</v>
      </c>
      <c r="V675" s="194" t="str">
        <f t="shared" si="68"/>
        <v xml:space="preserve">    MOV AX4 PT105 </v>
      </c>
      <c r="W675" s="185" t="s">
        <v>548</v>
      </c>
      <c r="Z675" s="252"/>
    </row>
    <row r="676" spans="1:26">
      <c r="A676" s="250">
        <f>ROW()-3</f>
        <v>673</v>
      </c>
      <c r="B676" s="251"/>
      <c r="C676" s="251"/>
      <c r="D676" s="251"/>
      <c r="F676" s="195" t="s">
        <v>85</v>
      </c>
      <c r="G676" s="188" t="str">
        <f t="shared" si="69"/>
        <v>=</v>
      </c>
      <c r="H676" s="193" t="s">
        <v>263</v>
      </c>
      <c r="I676" s="188" t="str">
        <f t="shared" si="70"/>
        <v>/</v>
      </c>
      <c r="J676" s="194" t="s">
        <v>12</v>
      </c>
      <c r="K676" s="188" t="str">
        <f t="shared" si="67"/>
        <v>/</v>
      </c>
      <c r="L676" s="189" t="s">
        <v>822</v>
      </c>
      <c r="M676" s="188" t="str">
        <f t="shared" si="71"/>
        <v>/</v>
      </c>
      <c r="N676" s="189"/>
      <c r="O676" s="188" t="str">
        <f t="shared" si="72"/>
        <v>/</v>
      </c>
      <c r="P676" s="189" t="s">
        <v>832</v>
      </c>
      <c r="Q676" s="188" t="str">
        <f t="shared" si="73"/>
        <v>/</v>
      </c>
      <c r="R676" s="189"/>
      <c r="S676" s="188" t="str">
        <f t="shared" si="74"/>
        <v>/</v>
      </c>
      <c r="T676" s="190"/>
      <c r="U676" s="188" t="str">
        <f t="shared" si="75"/>
        <v>/</v>
      </c>
      <c r="V676" s="194" t="str">
        <f t="shared" si="68"/>
        <v xml:space="preserve">L1820 IF ARM_RLS=0  GOTO L1830 </v>
      </c>
      <c r="W676" s="185" t="s">
        <v>828</v>
      </c>
      <c r="Z676" s="252"/>
    </row>
    <row r="677" spans="1:26">
      <c r="A677" s="250">
        <f>ROW()-3</f>
        <v>674</v>
      </c>
      <c r="B677" s="251"/>
      <c r="C677" s="251"/>
      <c r="D677" s="251"/>
      <c r="F677" s="195" t="s">
        <v>93</v>
      </c>
      <c r="G677" s="188" t="str">
        <f t="shared" si="69"/>
        <v>=</v>
      </c>
      <c r="H677" s="193"/>
      <c r="I677" s="188" t="str">
        <f t="shared" si="70"/>
        <v>/</v>
      </c>
      <c r="J677" s="194"/>
      <c r="K677" s="188" t="str">
        <f t="shared" si="67"/>
        <v>/</v>
      </c>
      <c r="L677" s="189"/>
      <c r="M677" s="188" t="str">
        <f t="shared" si="71"/>
        <v>/</v>
      </c>
      <c r="N677" s="189"/>
      <c r="O677" s="188" t="str">
        <f t="shared" si="72"/>
        <v>/</v>
      </c>
      <c r="P677" s="189" t="s">
        <v>835</v>
      </c>
      <c r="Q677" s="188" t="str">
        <f t="shared" si="73"/>
        <v>/</v>
      </c>
      <c r="R677" s="189"/>
      <c r="S677" s="188" t="str">
        <f t="shared" si="74"/>
        <v>/</v>
      </c>
      <c r="T677" s="190"/>
      <c r="U677" s="188" t="str">
        <f t="shared" si="75"/>
        <v>/</v>
      </c>
      <c r="V677" s="194" t="str">
        <f t="shared" si="68"/>
        <v xml:space="preserve">    SVFON AX4 </v>
      </c>
      <c r="W677" s="185" t="s">
        <v>130</v>
      </c>
      <c r="Z677" s="252"/>
    </row>
    <row r="678" spans="1:26">
      <c r="A678" s="250">
        <f>ROW()-3</f>
        <v>675</v>
      </c>
      <c r="B678" s="251"/>
      <c r="C678" s="251"/>
      <c r="D678" s="251"/>
      <c r="F678" s="195" t="s">
        <v>94</v>
      </c>
      <c r="G678" s="188" t="str">
        <f t="shared" si="69"/>
        <v>=</v>
      </c>
      <c r="H678" s="193"/>
      <c r="I678" s="188" t="str">
        <f t="shared" si="70"/>
        <v>/</v>
      </c>
      <c r="J678" s="194"/>
      <c r="K678" s="188" t="str">
        <f t="shared" si="67"/>
        <v>/</v>
      </c>
      <c r="L678" s="192"/>
      <c r="M678" s="188" t="str">
        <f t="shared" si="71"/>
        <v>/</v>
      </c>
      <c r="N678" s="189"/>
      <c r="O678" s="188" t="str">
        <f t="shared" si="72"/>
        <v>/</v>
      </c>
      <c r="P678" s="189"/>
      <c r="Q678" s="188" t="str">
        <f t="shared" si="73"/>
        <v>/</v>
      </c>
      <c r="R678" s="189" t="s">
        <v>1476</v>
      </c>
      <c r="S678" s="188" t="str">
        <f t="shared" si="74"/>
        <v>/</v>
      </c>
      <c r="T678" s="190"/>
      <c r="U678" s="188" t="str">
        <f t="shared" si="75"/>
        <v>/</v>
      </c>
      <c r="V678" s="194" t="str">
        <f t="shared" si="68"/>
        <v xml:space="preserve">     DELAY TMP159</v>
      </c>
      <c r="W678" s="185" t="s">
        <v>829</v>
      </c>
      <c r="Z678" s="252"/>
    </row>
    <row r="679" spans="1:26">
      <c r="A679" s="250">
        <f t="shared" si="66"/>
        <v>676</v>
      </c>
      <c r="B679" s="251"/>
      <c r="C679" s="251"/>
      <c r="D679" s="251"/>
      <c r="F679" s="195" t="s">
        <v>95</v>
      </c>
      <c r="G679" s="188" t="str">
        <f t="shared" si="69"/>
        <v>=</v>
      </c>
      <c r="H679" s="193" t="s">
        <v>831</v>
      </c>
      <c r="I679" s="188" t="str">
        <f t="shared" si="70"/>
        <v>/</v>
      </c>
      <c r="J679" s="194"/>
      <c r="K679" s="188" t="str">
        <f t="shared" si="67"/>
        <v>/</v>
      </c>
      <c r="L679" s="192"/>
      <c r="M679" s="188" t="str">
        <f t="shared" si="71"/>
        <v>/</v>
      </c>
      <c r="N679" s="189"/>
      <c r="O679" s="188" t="str">
        <f t="shared" si="72"/>
        <v>/</v>
      </c>
      <c r="P679" s="189"/>
      <c r="Q679" s="188" t="str">
        <f t="shared" si="73"/>
        <v>/</v>
      </c>
      <c r="R679" s="189" t="s">
        <v>1479</v>
      </c>
      <c r="S679" s="188" t="str">
        <f t="shared" si="74"/>
        <v>/</v>
      </c>
      <c r="T679" s="190">
        <v>82</v>
      </c>
      <c r="U679" s="188" t="str">
        <f t="shared" si="75"/>
        <v>/</v>
      </c>
      <c r="V679" s="194" t="str">
        <f t="shared" si="68"/>
        <v>L1830     DELAY TMP21</v>
      </c>
      <c r="W679" s="185" t="s">
        <v>627</v>
      </c>
      <c r="Z679" s="252"/>
    </row>
    <row r="680" spans="1:26">
      <c r="A680" s="250">
        <f t="shared" si="66"/>
        <v>677</v>
      </c>
      <c r="B680" s="251"/>
      <c r="C680" s="251"/>
      <c r="D680" s="251"/>
      <c r="F680" s="195" t="s">
        <v>96</v>
      </c>
      <c r="G680" s="188" t="str">
        <f t="shared" si="69"/>
        <v>=</v>
      </c>
      <c r="H680" s="193"/>
      <c r="I680" s="188" t="str">
        <f t="shared" si="70"/>
        <v>/</v>
      </c>
      <c r="J680" s="194" t="s">
        <v>134</v>
      </c>
      <c r="K680" s="188" t="str">
        <f t="shared" si="67"/>
        <v>/</v>
      </c>
      <c r="L680" s="192"/>
      <c r="M680" s="188" t="str">
        <f t="shared" si="71"/>
        <v>/</v>
      </c>
      <c r="N680" s="189" t="s">
        <v>264</v>
      </c>
      <c r="O680" s="188" t="str">
        <f t="shared" si="72"/>
        <v>/</v>
      </c>
      <c r="P680" s="189"/>
      <c r="Q680" s="188" t="str">
        <f t="shared" si="73"/>
        <v>/</v>
      </c>
      <c r="R680" s="189" t="s">
        <v>806</v>
      </c>
      <c r="S680" s="188" t="str">
        <f t="shared" si="74"/>
        <v>/</v>
      </c>
      <c r="T680" s="190"/>
      <c r="U680" s="188" t="str">
        <f t="shared" si="75"/>
        <v>/</v>
      </c>
      <c r="V680" s="194" t="str">
        <f t="shared" si="68"/>
        <v xml:space="preserve"> WT  MME=1  OUT M31_EX=0</v>
      </c>
      <c r="W680" s="185" t="s">
        <v>628</v>
      </c>
      <c r="Z680" s="252"/>
    </row>
    <row r="681" spans="1:26">
      <c r="A681" s="250">
        <f>ROW()-3</f>
        <v>678</v>
      </c>
      <c r="B681" s="251"/>
      <c r="C681" s="251"/>
      <c r="D681" s="251"/>
      <c r="F681" s="195" t="s">
        <v>99</v>
      </c>
      <c r="G681" s="188" t="str">
        <f t="shared" si="69"/>
        <v>=</v>
      </c>
      <c r="H681" s="193"/>
      <c r="I681" s="188" t="str">
        <f t="shared" si="70"/>
        <v>/</v>
      </c>
      <c r="J681" s="194" t="s">
        <v>12</v>
      </c>
      <c r="K681" s="188" t="str">
        <f>I681</f>
        <v>/</v>
      </c>
      <c r="L681" s="189" t="s">
        <v>822</v>
      </c>
      <c r="M681" s="188" t="str">
        <f t="shared" si="71"/>
        <v>/</v>
      </c>
      <c r="N681" s="189"/>
      <c r="O681" s="188" t="str">
        <f t="shared" si="72"/>
        <v>/</v>
      </c>
      <c r="P681" s="189" t="s">
        <v>834</v>
      </c>
      <c r="Q681" s="188" t="str">
        <f t="shared" si="73"/>
        <v>/</v>
      </c>
      <c r="R681" s="189"/>
      <c r="S681" s="188" t="str">
        <f t="shared" si="74"/>
        <v>/</v>
      </c>
      <c r="T681" s="190"/>
      <c r="U681" s="188" t="str">
        <f t="shared" si="75"/>
        <v>/</v>
      </c>
      <c r="V681" s="194" t="str">
        <f t="shared" si="68"/>
        <v xml:space="preserve"> IF ARM_RLS=0  GOTO L1835 </v>
      </c>
      <c r="W681" s="185" t="s">
        <v>828</v>
      </c>
      <c r="Z681" s="252"/>
    </row>
    <row r="682" spans="1:26">
      <c r="A682" s="250">
        <f>ROW()-3</f>
        <v>679</v>
      </c>
      <c r="B682" s="251"/>
      <c r="C682" s="251"/>
      <c r="D682" s="251"/>
      <c r="F682" s="195" t="s">
        <v>146</v>
      </c>
      <c r="G682" s="188" t="str">
        <f t="shared" si="69"/>
        <v>=</v>
      </c>
      <c r="H682" s="193"/>
      <c r="I682" s="188" t="str">
        <f t="shared" si="70"/>
        <v>/</v>
      </c>
      <c r="J682" s="194"/>
      <c r="K682" s="188" t="str">
        <f>I682</f>
        <v>/</v>
      </c>
      <c r="L682" s="189"/>
      <c r="M682" s="188" t="str">
        <f t="shared" si="71"/>
        <v>/</v>
      </c>
      <c r="N682" s="189"/>
      <c r="O682" s="188" t="str">
        <f t="shared" si="72"/>
        <v>/</v>
      </c>
      <c r="P682" s="189" t="s">
        <v>836</v>
      </c>
      <c r="Q682" s="188" t="str">
        <f t="shared" si="73"/>
        <v>/</v>
      </c>
      <c r="R682" s="189"/>
      <c r="S682" s="188" t="str">
        <f t="shared" si="74"/>
        <v>/</v>
      </c>
      <c r="T682" s="190"/>
      <c r="U682" s="188" t="str">
        <f t="shared" si="75"/>
        <v>/</v>
      </c>
      <c r="V682" s="194" t="str">
        <f t="shared" si="68"/>
        <v xml:space="preserve">    SVFOFF AX4 </v>
      </c>
      <c r="W682" s="185" t="s">
        <v>830</v>
      </c>
      <c r="Z682" s="252"/>
    </row>
    <row r="683" spans="1:26">
      <c r="A683" s="250">
        <f>ROW()-3</f>
        <v>680</v>
      </c>
      <c r="B683" s="251"/>
      <c r="C683" s="251"/>
      <c r="D683" s="251"/>
      <c r="F683" s="195" t="s">
        <v>147</v>
      </c>
      <c r="G683" s="188" t="str">
        <f t="shared" si="69"/>
        <v>=</v>
      </c>
      <c r="H683" s="193"/>
      <c r="I683" s="188" t="str">
        <f t="shared" si="70"/>
        <v>/</v>
      </c>
      <c r="J683" s="194"/>
      <c r="K683" s="188" t="str">
        <f>I683</f>
        <v>/</v>
      </c>
      <c r="L683" s="192"/>
      <c r="M683" s="188" t="str">
        <f t="shared" si="71"/>
        <v>/</v>
      </c>
      <c r="N683" s="189"/>
      <c r="O683" s="188" t="str">
        <f t="shared" si="72"/>
        <v>/</v>
      </c>
      <c r="P683" s="189"/>
      <c r="Q683" s="188" t="str">
        <f t="shared" si="73"/>
        <v>/</v>
      </c>
      <c r="R683" s="189" t="s">
        <v>1476</v>
      </c>
      <c r="S683" s="188" t="str">
        <f t="shared" si="74"/>
        <v>/</v>
      </c>
      <c r="T683" s="190"/>
      <c r="U683" s="188" t="str">
        <f t="shared" si="75"/>
        <v>/</v>
      </c>
      <c r="V683" s="194" t="str">
        <f t="shared" si="68"/>
        <v xml:space="preserve">     DELAY TMP159</v>
      </c>
      <c r="W683" s="185" t="s">
        <v>829</v>
      </c>
      <c r="Z683" s="252"/>
    </row>
    <row r="684" spans="1:26">
      <c r="A684" s="250">
        <f t="shared" ref="A684:A926" si="76">ROW()-3</f>
        <v>681</v>
      </c>
      <c r="B684" s="251"/>
      <c r="C684" s="251"/>
      <c r="D684" s="251"/>
      <c r="F684" s="195" t="s">
        <v>148</v>
      </c>
      <c r="G684" s="188" t="str">
        <f t="shared" si="69"/>
        <v>=</v>
      </c>
      <c r="H684" s="193" t="s">
        <v>833</v>
      </c>
      <c r="I684" s="188" t="str">
        <f t="shared" si="70"/>
        <v>/</v>
      </c>
      <c r="J684" s="194" t="s">
        <v>216</v>
      </c>
      <c r="K684" s="188" t="str">
        <f t="shared" ref="K684:K699" si="77">I684</f>
        <v>/</v>
      </c>
      <c r="L684" s="192"/>
      <c r="M684" s="188" t="str">
        <f t="shared" si="71"/>
        <v>/</v>
      </c>
      <c r="N684" s="192" t="s">
        <v>265</v>
      </c>
      <c r="O684" s="188" t="str">
        <f t="shared" si="72"/>
        <v>/</v>
      </c>
      <c r="P684" s="189"/>
      <c r="Q684" s="188" t="str">
        <f t="shared" si="73"/>
        <v>/</v>
      </c>
      <c r="R684" s="189" t="s">
        <v>266</v>
      </c>
      <c r="S684" s="188" t="str">
        <f t="shared" si="74"/>
        <v>/</v>
      </c>
      <c r="T684" s="190"/>
      <c r="U684" s="188" t="str">
        <f t="shared" si="75"/>
        <v>/</v>
      </c>
      <c r="V684" s="194" t="str">
        <f t="shared" si="68"/>
        <v>L1835 WT*  M33_EN=1  OUT M33_EX=1</v>
      </c>
      <c r="W684" s="185" t="s">
        <v>593</v>
      </c>
      <c r="Z684" s="252"/>
    </row>
    <row r="685" spans="1:26">
      <c r="A685" s="250">
        <f t="shared" si="76"/>
        <v>682</v>
      </c>
      <c r="B685" s="251"/>
      <c r="C685" s="251"/>
      <c r="D685" s="251"/>
      <c r="F685" s="195" t="s">
        <v>149</v>
      </c>
      <c r="G685" s="188" t="str">
        <f t="shared" si="69"/>
        <v>=</v>
      </c>
      <c r="H685" s="193"/>
      <c r="I685" s="188" t="str">
        <f t="shared" si="70"/>
        <v>/</v>
      </c>
      <c r="J685" s="194" t="s">
        <v>376</v>
      </c>
      <c r="K685" s="188" t="str">
        <f t="shared" si="77"/>
        <v>/</v>
      </c>
      <c r="L685" s="192"/>
      <c r="M685" s="188" t="str">
        <f t="shared" si="71"/>
        <v>/</v>
      </c>
      <c r="N685" s="192" t="s">
        <v>267</v>
      </c>
      <c r="O685" s="188" t="str">
        <f t="shared" si="72"/>
        <v>/</v>
      </c>
      <c r="P685" s="189"/>
      <c r="Q685" s="188" t="str">
        <f t="shared" si="73"/>
        <v>/</v>
      </c>
      <c r="R685" s="189" t="s">
        <v>268</v>
      </c>
      <c r="S685" s="188" t="str">
        <f t="shared" si="74"/>
        <v>/</v>
      </c>
      <c r="T685" s="190">
        <v>83</v>
      </c>
      <c r="U685" s="188" t="str">
        <f t="shared" si="75"/>
        <v>/</v>
      </c>
      <c r="V685" s="194" t="str">
        <f t="shared" si="68"/>
        <v xml:space="preserve"> WT  M33_CP=1  OUT M33_EX=0</v>
      </c>
      <c r="W685" s="185" t="s">
        <v>594</v>
      </c>
      <c r="Z685" s="252"/>
    </row>
    <row r="686" spans="1:26">
      <c r="A686" s="250">
        <f t="shared" si="76"/>
        <v>683</v>
      </c>
      <c r="B686" s="251"/>
      <c r="C686" s="251"/>
      <c r="D686" s="251"/>
      <c r="F686" s="195" t="s">
        <v>150</v>
      </c>
      <c r="G686" s="188" t="str">
        <f t="shared" si="69"/>
        <v>=</v>
      </c>
      <c r="H686" s="193"/>
      <c r="I686" s="188" t="str">
        <f t="shared" si="70"/>
        <v>/</v>
      </c>
      <c r="J686" s="194" t="s">
        <v>12</v>
      </c>
      <c r="K686" s="188" t="str">
        <f t="shared" si="77"/>
        <v>/</v>
      </c>
      <c r="L686" s="192" t="s">
        <v>132</v>
      </c>
      <c r="M686" s="188" t="str">
        <f t="shared" si="71"/>
        <v>/</v>
      </c>
      <c r="N686" s="189"/>
      <c r="O686" s="188" t="str">
        <f t="shared" si="72"/>
        <v>/</v>
      </c>
      <c r="P686" s="189" t="s">
        <v>269</v>
      </c>
      <c r="Q686" s="188" t="str">
        <f t="shared" si="73"/>
        <v>/</v>
      </c>
      <c r="R686" s="189"/>
      <c r="S686" s="188" t="str">
        <f t="shared" si="74"/>
        <v>/</v>
      </c>
      <c r="T686" s="190"/>
      <c r="U686" s="188" t="str">
        <f t="shared" si="75"/>
        <v>/</v>
      </c>
      <c r="V686" s="194" t="str">
        <f t="shared" si="68"/>
        <v xml:space="preserve"> IF MPASS01_B=1  GOTO L1850 </v>
      </c>
      <c r="W686" s="185" t="s">
        <v>625</v>
      </c>
      <c r="Z686" s="252"/>
    </row>
    <row r="687" spans="1:26">
      <c r="A687" s="250">
        <f t="shared" si="76"/>
        <v>684</v>
      </c>
      <c r="B687" s="251"/>
      <c r="C687" s="251"/>
      <c r="D687" s="251"/>
      <c r="F687" s="195" t="s">
        <v>151</v>
      </c>
      <c r="G687" s="188" t="str">
        <f t="shared" si="69"/>
        <v>=</v>
      </c>
      <c r="H687" s="193"/>
      <c r="I687" s="188" t="str">
        <f t="shared" si="70"/>
        <v>/</v>
      </c>
      <c r="J687" s="194" t="s">
        <v>138</v>
      </c>
      <c r="K687" s="188" t="str">
        <f t="shared" si="77"/>
        <v>/</v>
      </c>
      <c r="L687" s="192" t="s">
        <v>270</v>
      </c>
      <c r="M687" s="188" t="str">
        <f t="shared" si="71"/>
        <v>/</v>
      </c>
      <c r="N687" s="189"/>
      <c r="O687" s="188" t="str">
        <f t="shared" si="72"/>
        <v>/</v>
      </c>
      <c r="P687" s="189" t="s">
        <v>159</v>
      </c>
      <c r="Q687" s="188" t="str">
        <f t="shared" si="73"/>
        <v>/</v>
      </c>
      <c r="R687" s="189" t="s">
        <v>158</v>
      </c>
      <c r="S687" s="188" t="str">
        <f t="shared" si="74"/>
        <v>/</v>
      </c>
      <c r="T687" s="190"/>
      <c r="U687" s="188" t="str">
        <f t="shared" si="75"/>
        <v>/</v>
      </c>
      <c r="V687" s="194" t="str">
        <f t="shared" si="68"/>
        <v xml:space="preserve"> WT* M34_EN=1  MOV  AX4 PT106 OUT M34_EX=1</v>
      </c>
      <c r="W687" s="185" t="s">
        <v>271</v>
      </c>
      <c r="Z687" s="252"/>
    </row>
    <row r="688" spans="1:26">
      <c r="A688" s="250">
        <f t="shared" si="76"/>
        <v>685</v>
      </c>
      <c r="B688" s="251"/>
      <c r="C688" s="251"/>
      <c r="D688" s="251"/>
      <c r="F688" s="195" t="s">
        <v>152</v>
      </c>
      <c r="G688" s="188" t="str">
        <f t="shared" si="69"/>
        <v>=</v>
      </c>
      <c r="H688" s="193"/>
      <c r="I688" s="188" t="str">
        <f t="shared" si="70"/>
        <v>/</v>
      </c>
      <c r="J688" s="194"/>
      <c r="K688" s="188" t="str">
        <f t="shared" si="77"/>
        <v>/</v>
      </c>
      <c r="L688" s="192"/>
      <c r="M688" s="188" t="str">
        <f t="shared" si="71"/>
        <v>/</v>
      </c>
      <c r="N688" s="189"/>
      <c r="O688" s="188" t="str">
        <f t="shared" si="72"/>
        <v>/</v>
      </c>
      <c r="P688" s="189"/>
      <c r="Q688" s="188" t="str">
        <f t="shared" si="73"/>
        <v>/</v>
      </c>
      <c r="R688" s="189" t="s">
        <v>1477</v>
      </c>
      <c r="S688" s="188" t="str">
        <f t="shared" si="74"/>
        <v>/</v>
      </c>
      <c r="T688" s="190">
        <v>84</v>
      </c>
      <c r="U688" s="188" t="str">
        <f t="shared" si="75"/>
        <v>/</v>
      </c>
      <c r="V688" s="194" t="str">
        <f t="shared" si="68"/>
        <v xml:space="preserve">     DELAY TMP23</v>
      </c>
      <c r="W688" s="185" t="s">
        <v>629</v>
      </c>
      <c r="Z688" s="252"/>
    </row>
    <row r="689" spans="1:26">
      <c r="A689" s="250">
        <f t="shared" si="76"/>
        <v>686</v>
      </c>
      <c r="B689" s="251"/>
      <c r="C689" s="251"/>
      <c r="D689" s="251"/>
      <c r="F689" s="195" t="s">
        <v>153</v>
      </c>
      <c r="G689" s="188" t="str">
        <f>IF(F689=0," ",X$4)</f>
        <v>=</v>
      </c>
      <c r="H689" s="157"/>
      <c r="I689" s="188" t="str">
        <f>IF(F689=0," ",Y$4)</f>
        <v>/</v>
      </c>
      <c r="J689" s="194"/>
      <c r="K689" s="188" t="str">
        <f>I689</f>
        <v>/</v>
      </c>
      <c r="L689" s="192"/>
      <c r="M689" s="188" t="str">
        <f>IF(F689=0," ",Y$4)</f>
        <v>/</v>
      </c>
      <c r="N689" s="189"/>
      <c r="O689" s="188" t="str">
        <f>IF(F689=0," ",Y$4)</f>
        <v>/</v>
      </c>
      <c r="P689" s="189"/>
      <c r="Q689" s="188" t="str">
        <f>IF(F689=0," ",Y$4)</f>
        <v>/</v>
      </c>
      <c r="R689" s="189" t="s">
        <v>278</v>
      </c>
      <c r="S689" s="188" t="str">
        <f>IF(F689=0," ",Y$4)</f>
        <v>/</v>
      </c>
      <c r="T689" s="190"/>
      <c r="U689" s="188" t="str">
        <f>IF(F689=0," ",Y$4)</f>
        <v>/</v>
      </c>
      <c r="V689" s="194" t="str">
        <f>IF(AND(H693=0,J689=0,L689=0,P689=0,R689=0)," ",CONCATENATE(H693," ",J689," ",L689," ",N689," ",P689," ",R689))</f>
        <v xml:space="preserve">     OUT M34_EX=0</v>
      </c>
      <c r="W689" s="185" t="s">
        <v>632</v>
      </c>
      <c r="Z689" s="252"/>
    </row>
    <row r="690" spans="1:26">
      <c r="A690" s="250">
        <f t="shared" si="76"/>
        <v>687</v>
      </c>
      <c r="B690" s="251"/>
      <c r="C690" s="251"/>
      <c r="D690" s="251"/>
      <c r="F690" s="195" t="s">
        <v>154</v>
      </c>
      <c r="G690" s="188" t="str">
        <f t="shared" si="69"/>
        <v>=</v>
      </c>
      <c r="H690" s="193"/>
      <c r="I690" s="188" t="str">
        <f t="shared" si="70"/>
        <v>/</v>
      </c>
      <c r="J690" s="194" t="s">
        <v>12</v>
      </c>
      <c r="K690" s="188" t="str">
        <f t="shared" si="77"/>
        <v>/</v>
      </c>
      <c r="L690" s="192" t="s">
        <v>272</v>
      </c>
      <c r="M690" s="188" t="str">
        <f t="shared" si="71"/>
        <v>/</v>
      </c>
      <c r="N690" s="189"/>
      <c r="O690" s="188" t="str">
        <f t="shared" si="72"/>
        <v>/</v>
      </c>
      <c r="P690" s="189" t="s">
        <v>273</v>
      </c>
      <c r="Q690" s="188" t="str">
        <f t="shared" si="73"/>
        <v>/</v>
      </c>
      <c r="R690" s="189"/>
      <c r="S690" s="188" t="str">
        <f t="shared" si="74"/>
        <v>/</v>
      </c>
      <c r="T690" s="190"/>
      <c r="U690" s="188" t="str">
        <f t="shared" si="75"/>
        <v>/</v>
      </c>
      <c r="V690" s="194" t="str">
        <f t="shared" si="68"/>
        <v xml:space="preserve"> IF MDSK=0  GOTO L1840 </v>
      </c>
      <c r="W690" s="185" t="s">
        <v>630</v>
      </c>
      <c r="Z690" s="252"/>
    </row>
    <row r="691" spans="1:26">
      <c r="A691" s="250">
        <f t="shared" si="76"/>
        <v>688</v>
      </c>
      <c r="B691" s="251"/>
      <c r="C691" s="251"/>
      <c r="D691" s="251"/>
      <c r="F691" s="195" t="s">
        <v>155</v>
      </c>
      <c r="G691" s="188" t="str">
        <f t="shared" si="69"/>
        <v>=</v>
      </c>
      <c r="H691" s="193"/>
      <c r="I691" s="188" t="str">
        <f t="shared" si="70"/>
        <v>/</v>
      </c>
      <c r="J691" s="194" t="s">
        <v>12</v>
      </c>
      <c r="K691" s="188" t="str">
        <f t="shared" si="77"/>
        <v>/</v>
      </c>
      <c r="L691" s="192" t="s">
        <v>274</v>
      </c>
      <c r="M691" s="188" t="str">
        <f t="shared" si="71"/>
        <v>/</v>
      </c>
      <c r="N691" s="189"/>
      <c r="O691" s="188" t="str">
        <f t="shared" si="72"/>
        <v>/</v>
      </c>
      <c r="P691" s="189" t="s">
        <v>275</v>
      </c>
      <c r="Q691" s="188" t="str">
        <f t="shared" si="73"/>
        <v>/</v>
      </c>
      <c r="R691" s="189"/>
      <c r="S691" s="188" t="str">
        <f t="shared" si="74"/>
        <v>/</v>
      </c>
      <c r="T691" s="190"/>
      <c r="U691" s="188" t="str">
        <f t="shared" si="75"/>
        <v>/</v>
      </c>
      <c r="V691" s="194" t="str">
        <f t="shared" si="68"/>
        <v xml:space="preserve"> IF MDSK=1  CALL PROG 1123 </v>
      </c>
      <c r="W691" s="185" t="s">
        <v>631</v>
      </c>
      <c r="Z691" s="252"/>
    </row>
    <row r="692" spans="1:26">
      <c r="A692" s="250">
        <f t="shared" si="76"/>
        <v>689</v>
      </c>
      <c r="B692" s="251"/>
      <c r="C692" s="251"/>
      <c r="D692" s="251"/>
      <c r="F692" s="195" t="s">
        <v>156</v>
      </c>
      <c r="G692" s="188" t="str">
        <f>IF(F692=0," ",X$4)</f>
        <v>=</v>
      </c>
      <c r="H692" s="193" t="s">
        <v>276</v>
      </c>
      <c r="I692" s="188" t="str">
        <f>IF(F692=0," ",Y$4)</f>
        <v>/</v>
      </c>
      <c r="J692" s="194" t="s">
        <v>134</v>
      </c>
      <c r="K692" s="188" t="str">
        <f>I692</f>
        <v>/</v>
      </c>
      <c r="L692" s="192"/>
      <c r="M692" s="188" t="str">
        <f>IF(F692=0," ",Y$4)</f>
        <v>/</v>
      </c>
      <c r="N692" s="189" t="s">
        <v>277</v>
      </c>
      <c r="O692" s="188" t="str">
        <f>IF(F692=0," ",Y$4)</f>
        <v>/</v>
      </c>
      <c r="P692" s="189"/>
      <c r="Q692" s="188" t="str">
        <f>IF(F692=0," ",Y$4)</f>
        <v>/</v>
      </c>
      <c r="R692" s="189"/>
      <c r="S692" s="188" t="str">
        <f>IF(F692=0," ",Y$4)</f>
        <v>/</v>
      </c>
      <c r="T692" s="190"/>
      <c r="U692" s="188" t="str">
        <f>IF(F692=0," ",Y$4)</f>
        <v>/</v>
      </c>
      <c r="V692" s="194" t="str">
        <f>IF(AND(H696=0,J692=0,L692=0,P692=0,R692=0)," ",CONCATENATE(H696," ",J692," ",L692," ",N692," ",P692," ",R692))</f>
        <v xml:space="preserve"> WT  MMEB=1  </v>
      </c>
      <c r="W692" s="185" t="s">
        <v>632</v>
      </c>
      <c r="Z692" s="252"/>
    </row>
    <row r="693" spans="1:26">
      <c r="A693" s="250">
        <f t="shared" si="76"/>
        <v>690</v>
      </c>
      <c r="B693" s="251"/>
      <c r="C693" s="251"/>
      <c r="D693" s="251"/>
      <c r="F693" s="195" t="s">
        <v>157</v>
      </c>
      <c r="G693" s="188" t="str">
        <f t="shared" si="69"/>
        <v>=</v>
      </c>
      <c r="H693" s="193"/>
      <c r="I693" s="188" t="str">
        <f t="shared" si="70"/>
        <v>/</v>
      </c>
      <c r="J693" s="194" t="s">
        <v>138</v>
      </c>
      <c r="K693" s="188" t="str">
        <f t="shared" si="77"/>
        <v>/</v>
      </c>
      <c r="L693" s="192" t="s">
        <v>279</v>
      </c>
      <c r="M693" s="188" t="str">
        <f t="shared" si="71"/>
        <v>/</v>
      </c>
      <c r="N693" s="189"/>
      <c r="O693" s="188" t="str">
        <f t="shared" si="72"/>
        <v>/</v>
      </c>
      <c r="P693" s="189" t="s">
        <v>280</v>
      </c>
      <c r="Q693" s="188" t="str">
        <f t="shared" si="73"/>
        <v>/</v>
      </c>
      <c r="R693" s="189" t="s">
        <v>281</v>
      </c>
      <c r="S693" s="188" t="str">
        <f t="shared" si="74"/>
        <v>/</v>
      </c>
      <c r="T693" s="190">
        <v>85</v>
      </c>
      <c r="U693" s="188" t="str">
        <f t="shared" si="75"/>
        <v>/</v>
      </c>
      <c r="V693" s="194" t="e">
        <f>IF(AND(#REF!=0,J693=0,L693=0,P693=0,R693=0)," ",CONCATENATE(#REF!," ",J693," ",L693," ",N693," ",P693," ",R693))</f>
        <v>#REF!</v>
      </c>
      <c r="W693" s="185" t="s">
        <v>282</v>
      </c>
      <c r="Z693" s="252"/>
    </row>
    <row r="694" spans="1:26">
      <c r="A694" s="250">
        <f t="shared" si="76"/>
        <v>691</v>
      </c>
      <c r="B694" s="251"/>
      <c r="C694" s="251"/>
      <c r="D694" s="251"/>
      <c r="F694" s="195" t="s">
        <v>515</v>
      </c>
      <c r="G694" s="188" t="str">
        <f t="shared" si="69"/>
        <v>=</v>
      </c>
      <c r="H694" s="193"/>
      <c r="I694" s="188" t="str">
        <f t="shared" si="70"/>
        <v>/</v>
      </c>
      <c r="J694" s="194" t="s">
        <v>12</v>
      </c>
      <c r="K694" s="188" t="str">
        <f t="shared" si="77"/>
        <v>/</v>
      </c>
      <c r="L694" s="192" t="s">
        <v>283</v>
      </c>
      <c r="M694" s="188" t="str">
        <f t="shared" si="71"/>
        <v>/</v>
      </c>
      <c r="N694" s="189"/>
      <c r="O694" s="188" t="str">
        <f t="shared" si="72"/>
        <v>/</v>
      </c>
      <c r="P694" s="189" t="s">
        <v>284</v>
      </c>
      <c r="Q694" s="188" t="str">
        <f t="shared" si="73"/>
        <v>/</v>
      </c>
      <c r="R694" s="189"/>
      <c r="S694" s="188" t="str">
        <f t="shared" si="74"/>
        <v>/</v>
      </c>
      <c r="T694" s="190"/>
      <c r="U694" s="188" t="str">
        <f t="shared" si="75"/>
        <v>/</v>
      </c>
      <c r="V694" s="194" t="str">
        <f t="shared" si="68"/>
        <v xml:space="preserve"> IF PASS01=0 | MPASS01_B=0  GOTO L1860 </v>
      </c>
      <c r="W694" s="185" t="s">
        <v>625</v>
      </c>
      <c r="Z694" s="252"/>
    </row>
    <row r="695" spans="1:26">
      <c r="A695" s="250">
        <f t="shared" si="76"/>
        <v>692</v>
      </c>
      <c r="B695" s="251"/>
      <c r="C695" s="251"/>
      <c r="D695" s="251"/>
      <c r="F695" s="195" t="s">
        <v>729</v>
      </c>
      <c r="G695" s="188" t="str">
        <f t="shared" si="69"/>
        <v>=</v>
      </c>
      <c r="H695" s="193" t="s">
        <v>285</v>
      </c>
      <c r="I695" s="188" t="str">
        <f t="shared" si="70"/>
        <v>/</v>
      </c>
      <c r="J695" s="194" t="s">
        <v>138</v>
      </c>
      <c r="K695" s="188" t="str">
        <f t="shared" si="77"/>
        <v>/</v>
      </c>
      <c r="L695" s="192" t="s">
        <v>270</v>
      </c>
      <c r="M695" s="188" t="str">
        <f t="shared" si="71"/>
        <v>/</v>
      </c>
      <c r="N695" s="189"/>
      <c r="O695" s="188" t="str">
        <f t="shared" si="72"/>
        <v>/</v>
      </c>
      <c r="P695" s="189" t="s">
        <v>286</v>
      </c>
      <c r="Q695" s="188" t="str">
        <f t="shared" si="73"/>
        <v>/</v>
      </c>
      <c r="R695" s="189"/>
      <c r="S695" s="188" t="str">
        <f t="shared" si="74"/>
        <v>/</v>
      </c>
      <c r="T695" s="190"/>
      <c r="U695" s="188" t="str">
        <f t="shared" si="75"/>
        <v>/</v>
      </c>
      <c r="V695" s="194" t="str">
        <f t="shared" si="68"/>
        <v xml:space="preserve">L1850 WT* M34_EN=1  MOV AX4 PT106 PASS PS2 </v>
      </c>
      <c r="W695" s="185" t="s">
        <v>562</v>
      </c>
      <c r="Z695" s="252"/>
    </row>
    <row r="696" spans="1:26">
      <c r="A696" s="17">
        <f t="shared" si="76"/>
        <v>693</v>
      </c>
      <c r="B696" s="251"/>
      <c r="C696" s="251"/>
      <c r="D696" s="251"/>
      <c r="F696" s="195" t="s">
        <v>731</v>
      </c>
      <c r="G696" s="188" t="str">
        <f t="shared" si="69"/>
        <v>=</v>
      </c>
      <c r="H696" s="193"/>
      <c r="I696" s="188" t="str">
        <f t="shared" si="70"/>
        <v>/</v>
      </c>
      <c r="J696" s="194" t="s">
        <v>138</v>
      </c>
      <c r="K696" s="188" t="str">
        <f t="shared" si="77"/>
        <v>/</v>
      </c>
      <c r="L696" s="192" t="s">
        <v>279</v>
      </c>
      <c r="M696" s="188" t="str">
        <f t="shared" si="71"/>
        <v>/</v>
      </c>
      <c r="N696" s="189"/>
      <c r="O696" s="188" t="str">
        <f t="shared" si="72"/>
        <v>/</v>
      </c>
      <c r="P696" s="189" t="s">
        <v>280</v>
      </c>
      <c r="Q696" s="188" t="str">
        <f t="shared" si="73"/>
        <v>/</v>
      </c>
      <c r="R696" s="189" t="s">
        <v>281</v>
      </c>
      <c r="S696" s="188" t="str">
        <f t="shared" si="74"/>
        <v>/</v>
      </c>
      <c r="T696" s="190">
        <v>85</v>
      </c>
      <c r="U696" s="188" t="str">
        <f t="shared" si="75"/>
        <v>/</v>
      </c>
      <c r="V696" s="194" t="str">
        <f t="shared" si="68"/>
        <v xml:space="preserve"> WT* M35_EN=1  MOV AX5 PT107 OUT M35_EX=1</v>
      </c>
      <c r="W696" s="185" t="s">
        <v>563</v>
      </c>
      <c r="Z696" s="252"/>
    </row>
    <row r="697" spans="1:26">
      <c r="A697" s="17">
        <f t="shared" si="76"/>
        <v>694</v>
      </c>
      <c r="B697" s="251"/>
      <c r="C697" s="251"/>
      <c r="D697" s="251"/>
      <c r="F697" s="195" t="s">
        <v>807</v>
      </c>
      <c r="G697" s="188" t="str">
        <f t="shared" si="69"/>
        <v>=</v>
      </c>
      <c r="H697" s="193" t="s">
        <v>287</v>
      </c>
      <c r="I697" s="188" t="str">
        <f t="shared" si="70"/>
        <v>/</v>
      </c>
      <c r="J697" s="194"/>
      <c r="K697" s="188" t="str">
        <f t="shared" si="77"/>
        <v>/</v>
      </c>
      <c r="L697" s="192"/>
      <c r="M697" s="188" t="str">
        <f t="shared" si="71"/>
        <v>/</v>
      </c>
      <c r="N697" s="189"/>
      <c r="O697" s="188" t="str">
        <f t="shared" si="72"/>
        <v>/</v>
      </c>
      <c r="P697" s="189" t="s">
        <v>162</v>
      </c>
      <c r="Q697" s="188" t="str">
        <f t="shared" si="73"/>
        <v>/</v>
      </c>
      <c r="R697" s="189"/>
      <c r="S697" s="188" t="str">
        <f t="shared" si="74"/>
        <v>/</v>
      </c>
      <c r="T697" s="190"/>
      <c r="U697" s="188" t="str">
        <f t="shared" si="75"/>
        <v>/</v>
      </c>
      <c r="V697" s="194" t="str">
        <f t="shared" si="68"/>
        <v xml:space="preserve">L1860    OUT AT_PRUN_CP=1 </v>
      </c>
      <c r="W697" s="185" t="s">
        <v>633</v>
      </c>
      <c r="Z697" s="252"/>
    </row>
    <row r="698" spans="1:26">
      <c r="A698" s="17">
        <f t="shared" si="76"/>
        <v>695</v>
      </c>
      <c r="B698" s="251"/>
      <c r="C698" s="251"/>
      <c r="D698" s="251"/>
      <c r="E698" s="7"/>
      <c r="F698" s="195" t="s">
        <v>837</v>
      </c>
      <c r="G698" s="188" t="str">
        <f t="shared" si="69"/>
        <v>=</v>
      </c>
      <c r="H698" s="193"/>
      <c r="I698" s="188" t="str">
        <f t="shared" si="70"/>
        <v>/</v>
      </c>
      <c r="J698" s="194"/>
      <c r="K698" s="188" t="str">
        <f t="shared" si="77"/>
        <v>/</v>
      </c>
      <c r="L698" s="192"/>
      <c r="M698" s="188" t="str">
        <f t="shared" si="71"/>
        <v>/</v>
      </c>
      <c r="N698" s="189"/>
      <c r="O698" s="188" t="str">
        <f t="shared" si="72"/>
        <v>/</v>
      </c>
      <c r="P698" s="189" t="s">
        <v>68</v>
      </c>
      <c r="Q698" s="188" t="str">
        <f t="shared" si="73"/>
        <v>/</v>
      </c>
      <c r="R698" s="189"/>
      <c r="S698" s="188" t="str">
        <f t="shared" si="74"/>
        <v>/</v>
      </c>
      <c r="T698" s="190"/>
      <c r="U698" s="188" t="str">
        <f t="shared" si="75"/>
        <v>/</v>
      </c>
      <c r="V698" s="194" t="str">
        <f t="shared" si="68"/>
        <v xml:space="preserve">    END </v>
      </c>
      <c r="W698" s="127"/>
      <c r="Z698" s="252"/>
    </row>
    <row r="699" spans="1:26">
      <c r="A699" s="250">
        <f t="shared" si="76"/>
        <v>696</v>
      </c>
      <c r="B699" s="251"/>
      <c r="C699" s="251"/>
      <c r="D699" s="251"/>
      <c r="E699" s="248" t="s">
        <v>144</v>
      </c>
      <c r="F699" s="54"/>
      <c r="G699" s="188" t="str">
        <f t="shared" si="69"/>
        <v xml:space="preserve"> </v>
      </c>
      <c r="H699" s="193"/>
      <c r="I699" s="188" t="str">
        <f t="shared" si="70"/>
        <v xml:space="preserve"> </v>
      </c>
      <c r="J699" s="194"/>
      <c r="K699" s="188" t="str">
        <f t="shared" si="77"/>
        <v xml:space="preserve"> </v>
      </c>
      <c r="L699" s="192"/>
      <c r="M699" s="188" t="str">
        <f t="shared" si="71"/>
        <v xml:space="preserve"> </v>
      </c>
      <c r="N699" s="189"/>
      <c r="O699" s="188" t="str">
        <f t="shared" si="72"/>
        <v xml:space="preserve"> </v>
      </c>
      <c r="P699" s="189"/>
      <c r="Q699" s="188" t="str">
        <f t="shared" si="73"/>
        <v xml:space="preserve"> </v>
      </c>
      <c r="R699" s="189"/>
      <c r="S699" s="188" t="str">
        <f t="shared" si="74"/>
        <v xml:space="preserve"> </v>
      </c>
      <c r="T699" s="190"/>
      <c r="U699" s="188" t="str">
        <f t="shared" si="75"/>
        <v xml:space="preserve"> </v>
      </c>
      <c r="V699" s="194" t="str">
        <f t="shared" si="68"/>
        <v xml:space="preserve"> </v>
      </c>
      <c r="W699" s="127"/>
      <c r="Z699" s="252"/>
    </row>
    <row r="700" spans="1:26">
      <c r="A700" s="250">
        <f t="shared" si="76"/>
        <v>697</v>
      </c>
      <c r="B700" s="251"/>
      <c r="C700" s="251"/>
      <c r="D700" s="251"/>
      <c r="E700" s="129" t="s">
        <v>1657</v>
      </c>
      <c r="F700" s="131"/>
      <c r="G700" s="133" t="s">
        <v>1658</v>
      </c>
      <c r="H700" s="125"/>
      <c r="I700" s="133" t="s">
        <v>1658</v>
      </c>
      <c r="J700" s="134"/>
      <c r="K700" s="133" t="s">
        <v>1658</v>
      </c>
      <c r="L700" s="135"/>
      <c r="M700" s="133" t="s">
        <v>1658</v>
      </c>
      <c r="N700" s="136"/>
      <c r="O700" s="133" t="s">
        <v>1658</v>
      </c>
      <c r="P700" s="136"/>
      <c r="Q700" s="133" t="s">
        <v>1658</v>
      </c>
      <c r="R700" s="136"/>
      <c r="S700" s="133" t="s">
        <v>1658</v>
      </c>
      <c r="T700" s="137"/>
      <c r="U700" s="133" t="s">
        <v>1658</v>
      </c>
      <c r="V700" s="134" t="str">
        <f t="shared" si="68"/>
        <v xml:space="preserve"> </v>
      </c>
      <c r="W700" s="126"/>
      <c r="Z700" s="252"/>
    </row>
    <row r="701" spans="1:26">
      <c r="A701" s="250">
        <f t="shared" si="76"/>
        <v>698</v>
      </c>
      <c r="B701" s="251"/>
      <c r="C701" s="251"/>
      <c r="D701" s="251"/>
      <c r="E701" s="129"/>
      <c r="F701" s="124" t="s">
        <v>1659</v>
      </c>
      <c r="G701" s="133" t="s">
        <v>1660</v>
      </c>
      <c r="H701" s="125"/>
      <c r="I701" s="133" t="s">
        <v>1661</v>
      </c>
      <c r="J701" s="134" t="s">
        <v>145</v>
      </c>
      <c r="K701" s="133" t="s">
        <v>1661</v>
      </c>
      <c r="L701" s="135" t="s">
        <v>1666</v>
      </c>
      <c r="M701" s="133" t="s">
        <v>1661</v>
      </c>
      <c r="N701" s="136"/>
      <c r="O701" s="133" t="s">
        <v>1661</v>
      </c>
      <c r="P701" s="136" t="s">
        <v>387</v>
      </c>
      <c r="Q701" s="133" t="s">
        <v>1661</v>
      </c>
      <c r="R701" s="136"/>
      <c r="S701" s="133" t="s">
        <v>1661</v>
      </c>
      <c r="T701" s="137"/>
      <c r="U701" s="133" t="s">
        <v>1661</v>
      </c>
      <c r="V701" s="134" t="str">
        <f t="shared" si="68"/>
        <v xml:space="preserve"> IF SERVO_C=0  OUT M18_EX=1 </v>
      </c>
      <c r="W701" s="123" t="s">
        <v>1667</v>
      </c>
      <c r="Z701" s="252"/>
    </row>
    <row r="702" spans="1:26">
      <c r="A702" s="250">
        <f t="shared" si="76"/>
        <v>699</v>
      </c>
      <c r="B702" s="251"/>
      <c r="C702" s="251"/>
      <c r="D702" s="251"/>
      <c r="E702" s="129"/>
      <c r="F702" s="124" t="s">
        <v>72</v>
      </c>
      <c r="G702" s="133" t="s">
        <v>1660</v>
      </c>
      <c r="H702" s="125"/>
      <c r="I702" s="133" t="s">
        <v>1661</v>
      </c>
      <c r="J702" s="134" t="s">
        <v>145</v>
      </c>
      <c r="K702" s="133" t="s">
        <v>1661</v>
      </c>
      <c r="L702" s="135" t="s">
        <v>1573</v>
      </c>
      <c r="M702" s="133" t="s">
        <v>1661</v>
      </c>
      <c r="N702" s="136"/>
      <c r="O702" s="133" t="s">
        <v>1661</v>
      </c>
      <c r="P702" s="136" t="s">
        <v>1693</v>
      </c>
      <c r="Q702" s="133" t="s">
        <v>1661</v>
      </c>
      <c r="R702" s="136"/>
      <c r="S702" s="133" t="s">
        <v>1661</v>
      </c>
      <c r="T702" s="137"/>
      <c r="U702" s="133" t="s">
        <v>1661</v>
      </c>
      <c r="V702" s="134" t="str">
        <f t="shared" si="68"/>
        <v xml:space="preserve"> IF SERVO_C=1  MOV AX6 PT115 </v>
      </c>
      <c r="W702" s="123" t="s">
        <v>1668</v>
      </c>
      <c r="Z702" s="252"/>
    </row>
    <row r="703" spans="1:26">
      <c r="A703" s="250">
        <f t="shared" si="76"/>
        <v>700</v>
      </c>
      <c r="B703" s="251"/>
      <c r="C703" s="251"/>
      <c r="D703" s="251"/>
      <c r="E703" s="129"/>
      <c r="F703" s="124" t="s">
        <v>73</v>
      </c>
      <c r="G703" s="133" t="s">
        <v>1660</v>
      </c>
      <c r="H703" s="125"/>
      <c r="I703" s="133" t="s">
        <v>1661</v>
      </c>
      <c r="J703" s="134"/>
      <c r="K703" s="133" t="s">
        <v>1661</v>
      </c>
      <c r="L703" s="135"/>
      <c r="M703" s="133" t="s">
        <v>1661</v>
      </c>
      <c r="N703" s="136"/>
      <c r="O703" s="133" t="s">
        <v>1661</v>
      </c>
      <c r="P703" s="136" t="s">
        <v>68</v>
      </c>
      <c r="Q703" s="133" t="s">
        <v>1661</v>
      </c>
      <c r="R703" s="136"/>
      <c r="S703" s="133" t="s">
        <v>1661</v>
      </c>
      <c r="T703" s="137"/>
      <c r="U703" s="133" t="s">
        <v>1661</v>
      </c>
      <c r="V703" s="134" t="str">
        <f t="shared" si="68"/>
        <v xml:space="preserve">    END </v>
      </c>
      <c r="W703" s="126"/>
      <c r="Z703" s="252"/>
    </row>
    <row r="704" spans="1:26">
      <c r="A704" s="250">
        <f t="shared" si="76"/>
        <v>701</v>
      </c>
      <c r="B704" s="251"/>
      <c r="C704" s="251"/>
      <c r="D704" s="251"/>
      <c r="E704" s="129" t="s">
        <v>1663</v>
      </c>
      <c r="F704" s="122"/>
      <c r="G704" s="133" t="s">
        <v>1658</v>
      </c>
      <c r="H704" s="125"/>
      <c r="I704" s="133" t="s">
        <v>1658</v>
      </c>
      <c r="J704" s="134"/>
      <c r="K704" s="133" t="s">
        <v>1658</v>
      </c>
      <c r="L704" s="135"/>
      <c r="M704" s="133" t="s">
        <v>1658</v>
      </c>
      <c r="N704" s="136"/>
      <c r="O704" s="133" t="s">
        <v>1658</v>
      </c>
      <c r="P704" s="136"/>
      <c r="Q704" s="133" t="s">
        <v>1658</v>
      </c>
      <c r="R704" s="136"/>
      <c r="S704" s="133" t="s">
        <v>1658</v>
      </c>
      <c r="T704" s="137"/>
      <c r="U704" s="133" t="s">
        <v>1658</v>
      </c>
      <c r="V704" s="134" t="str">
        <f t="shared" si="68"/>
        <v xml:space="preserve"> </v>
      </c>
      <c r="W704" s="126"/>
      <c r="Z704" s="252"/>
    </row>
    <row r="705" spans="1:31">
      <c r="A705" s="250">
        <f t="shared" si="76"/>
        <v>702</v>
      </c>
      <c r="B705" s="251"/>
      <c r="C705" s="251"/>
      <c r="D705" s="251"/>
      <c r="E705" s="129" t="s">
        <v>1664</v>
      </c>
      <c r="F705" s="131"/>
      <c r="G705" s="133" t="s">
        <v>1658</v>
      </c>
      <c r="H705" s="125"/>
      <c r="I705" s="133" t="s">
        <v>1658</v>
      </c>
      <c r="J705" s="134"/>
      <c r="K705" s="133" t="s">
        <v>1658</v>
      </c>
      <c r="L705" s="135"/>
      <c r="M705" s="133" t="s">
        <v>1658</v>
      </c>
      <c r="N705" s="136"/>
      <c r="O705" s="133" t="s">
        <v>1658</v>
      </c>
      <c r="P705" s="136"/>
      <c r="Q705" s="133" t="s">
        <v>1658</v>
      </c>
      <c r="R705" s="136"/>
      <c r="S705" s="133" t="s">
        <v>1658</v>
      </c>
      <c r="T705" s="137"/>
      <c r="U705" s="133" t="s">
        <v>1658</v>
      </c>
      <c r="V705" s="134" t="str">
        <f t="shared" si="68"/>
        <v xml:space="preserve"> </v>
      </c>
      <c r="W705" s="126"/>
      <c r="Z705" s="252"/>
    </row>
    <row r="706" spans="1:31">
      <c r="A706" s="250">
        <f t="shared" si="76"/>
        <v>703</v>
      </c>
      <c r="B706" s="251"/>
      <c r="C706" s="251"/>
      <c r="D706" s="251"/>
      <c r="E706" s="129"/>
      <c r="F706" s="124" t="s">
        <v>1659</v>
      </c>
      <c r="G706" s="133" t="s">
        <v>1660</v>
      </c>
      <c r="H706" s="125"/>
      <c r="I706" s="133" t="s">
        <v>1661</v>
      </c>
      <c r="J706" s="134" t="s">
        <v>145</v>
      </c>
      <c r="K706" s="133" t="s">
        <v>1661</v>
      </c>
      <c r="L706" s="135" t="s">
        <v>1666</v>
      </c>
      <c r="M706" s="133" t="s">
        <v>1661</v>
      </c>
      <c r="N706" s="136"/>
      <c r="O706" s="133" t="s">
        <v>1661</v>
      </c>
      <c r="P706" s="136" t="s">
        <v>442</v>
      </c>
      <c r="Q706" s="133" t="s">
        <v>1661</v>
      </c>
      <c r="R706" s="136"/>
      <c r="S706" s="133" t="s">
        <v>1661</v>
      </c>
      <c r="T706" s="137"/>
      <c r="U706" s="133" t="s">
        <v>1661</v>
      </c>
      <c r="V706" s="134" t="str">
        <f t="shared" si="68"/>
        <v xml:space="preserve"> IF SERVO_C=0  OUT M19_EX=1 </v>
      </c>
      <c r="W706" s="123" t="s">
        <v>1669</v>
      </c>
      <c r="Z706" s="252"/>
    </row>
    <row r="707" spans="1:31">
      <c r="A707" s="250">
        <f t="shared" si="76"/>
        <v>704</v>
      </c>
      <c r="B707" s="251"/>
      <c r="C707" s="251"/>
      <c r="D707" s="251"/>
      <c r="E707" s="129"/>
      <c r="F707" s="124" t="s">
        <v>72</v>
      </c>
      <c r="G707" s="133" t="s">
        <v>1660</v>
      </c>
      <c r="H707" s="125"/>
      <c r="I707" s="133" t="s">
        <v>1661</v>
      </c>
      <c r="J707" s="134" t="s">
        <v>145</v>
      </c>
      <c r="K707" s="133" t="s">
        <v>1661</v>
      </c>
      <c r="L707" s="135" t="s">
        <v>1573</v>
      </c>
      <c r="M707" s="133" t="s">
        <v>1661</v>
      </c>
      <c r="N707" s="136"/>
      <c r="O707" s="133" t="s">
        <v>1661</v>
      </c>
      <c r="P707" s="136" t="s">
        <v>1692</v>
      </c>
      <c r="Q707" s="133" t="s">
        <v>1661</v>
      </c>
      <c r="R707" s="136"/>
      <c r="S707" s="133" t="s">
        <v>1661</v>
      </c>
      <c r="T707" s="137"/>
      <c r="U707" s="133" t="s">
        <v>1661</v>
      </c>
      <c r="V707" s="134" t="str">
        <f t="shared" si="68"/>
        <v xml:space="preserve"> IF SERVO_C=1  MOV AX6 PT102 </v>
      </c>
      <c r="W707" s="123" t="s">
        <v>1670</v>
      </c>
      <c r="Z707" s="252"/>
    </row>
    <row r="708" spans="1:31">
      <c r="A708" s="250">
        <f t="shared" si="76"/>
        <v>705</v>
      </c>
      <c r="B708" s="251"/>
      <c r="C708" s="251"/>
      <c r="D708" s="251"/>
      <c r="E708" s="129"/>
      <c r="F708" s="124" t="s">
        <v>73</v>
      </c>
      <c r="G708" s="133" t="s">
        <v>1660</v>
      </c>
      <c r="H708" s="125"/>
      <c r="I708" s="133" t="s">
        <v>1661</v>
      </c>
      <c r="J708" s="134"/>
      <c r="K708" s="133" t="s">
        <v>1661</v>
      </c>
      <c r="L708" s="135"/>
      <c r="M708" s="133" t="s">
        <v>1661</v>
      </c>
      <c r="N708" s="136"/>
      <c r="O708" s="133" t="s">
        <v>1661</v>
      </c>
      <c r="P708" s="136" t="s">
        <v>68</v>
      </c>
      <c r="Q708" s="133" t="s">
        <v>1661</v>
      </c>
      <c r="R708" s="136"/>
      <c r="S708" s="133" t="s">
        <v>1661</v>
      </c>
      <c r="T708" s="137"/>
      <c r="U708" s="133" t="s">
        <v>1661</v>
      </c>
      <c r="V708" s="134" t="str">
        <f t="shared" si="68"/>
        <v xml:space="preserve">    END </v>
      </c>
      <c r="W708" s="126"/>
      <c r="Z708" s="252"/>
    </row>
    <row r="709" spans="1:31">
      <c r="A709" s="250">
        <f t="shared" si="76"/>
        <v>706</v>
      </c>
      <c r="B709" s="251"/>
      <c r="C709" s="251"/>
      <c r="D709" s="251"/>
      <c r="E709" s="129" t="s">
        <v>1663</v>
      </c>
      <c r="F709" s="122"/>
      <c r="G709" s="133" t="s">
        <v>1658</v>
      </c>
      <c r="H709" s="125"/>
      <c r="I709" s="133" t="s">
        <v>1658</v>
      </c>
      <c r="J709" s="134"/>
      <c r="K709" s="133" t="s">
        <v>1658</v>
      </c>
      <c r="L709" s="135"/>
      <c r="M709" s="133" t="s">
        <v>1658</v>
      </c>
      <c r="N709" s="136"/>
      <c r="O709" s="133" t="s">
        <v>1658</v>
      </c>
      <c r="P709" s="136"/>
      <c r="Q709" s="133" t="s">
        <v>1658</v>
      </c>
      <c r="R709" s="136"/>
      <c r="S709" s="133" t="s">
        <v>1658</v>
      </c>
      <c r="T709" s="137"/>
      <c r="U709" s="133" t="s">
        <v>1658</v>
      </c>
      <c r="V709" s="134" t="str">
        <f t="shared" si="68"/>
        <v xml:space="preserve"> </v>
      </c>
      <c r="W709" s="126"/>
      <c r="Z709" s="252"/>
    </row>
    <row r="710" spans="1:31">
      <c r="A710" s="250">
        <f t="shared" si="76"/>
        <v>707</v>
      </c>
      <c r="B710" s="251"/>
      <c r="C710" s="251"/>
      <c r="D710" s="251"/>
      <c r="E710" s="229" t="s">
        <v>494</v>
      </c>
      <c r="F710" s="195"/>
      <c r="G710" s="188" t="str">
        <f t="shared" si="69"/>
        <v xml:space="preserve"> </v>
      </c>
      <c r="H710" s="193"/>
      <c r="I710" s="188" t="str">
        <f t="shared" si="70"/>
        <v xml:space="preserve"> </v>
      </c>
      <c r="J710" s="194"/>
      <c r="K710" s="188" t="str">
        <f t="shared" ref="K710" si="78">I710</f>
        <v xml:space="preserve"> </v>
      </c>
      <c r="L710" s="192"/>
      <c r="M710" s="188" t="str">
        <f t="shared" si="71"/>
        <v xml:space="preserve"> </v>
      </c>
      <c r="N710" s="189"/>
      <c r="O710" s="188" t="str">
        <f t="shared" si="72"/>
        <v xml:space="preserve"> </v>
      </c>
      <c r="P710" s="189"/>
      <c r="Q710" s="188" t="str">
        <f t="shared" si="73"/>
        <v xml:space="preserve"> </v>
      </c>
      <c r="R710" s="189"/>
      <c r="S710" s="188" t="str">
        <f t="shared" si="74"/>
        <v xml:space="preserve"> </v>
      </c>
      <c r="T710" s="190"/>
      <c r="U710" s="188" t="str">
        <f t="shared" si="75"/>
        <v xml:space="preserve"> </v>
      </c>
      <c r="V710" s="194" t="str">
        <f t="shared" si="68"/>
        <v xml:space="preserve"> </v>
      </c>
      <c r="W710" s="127"/>
      <c r="Z710" s="252"/>
    </row>
    <row r="711" spans="1:31">
      <c r="A711" s="250">
        <f t="shared" si="76"/>
        <v>708</v>
      </c>
      <c r="B711" s="251"/>
      <c r="C711" s="251"/>
      <c r="D711" s="251"/>
      <c r="F711" s="230" t="s">
        <v>69</v>
      </c>
      <c r="G711" s="188" t="str">
        <f t="shared" si="69"/>
        <v>=</v>
      </c>
      <c r="H711" s="193"/>
      <c r="I711" s="188" t="str">
        <f t="shared" si="70"/>
        <v>/</v>
      </c>
      <c r="J711" s="194" t="s">
        <v>134</v>
      </c>
      <c r="K711" s="188" t="str">
        <f>IF(F711=0," ",Y$4)</f>
        <v>/</v>
      </c>
      <c r="L711" s="10" t="s">
        <v>288</v>
      </c>
      <c r="M711" s="188" t="str">
        <f t="shared" si="71"/>
        <v>/</v>
      </c>
      <c r="N711" s="12"/>
      <c r="O711" s="188" t="str">
        <f t="shared" si="72"/>
        <v>/</v>
      </c>
      <c r="P711" s="8"/>
      <c r="Q711" s="188" t="str">
        <f t="shared" si="73"/>
        <v>/</v>
      </c>
      <c r="R711" s="187" t="s">
        <v>461</v>
      </c>
      <c r="S711" s="1" t="str">
        <f t="shared" si="74"/>
        <v>/</v>
      </c>
      <c r="T711" s="190">
        <v>91</v>
      </c>
      <c r="U711" s="188" t="str">
        <f t="shared" si="75"/>
        <v>/</v>
      </c>
      <c r="V711" s="194" t="str">
        <f t="shared" si="68"/>
        <v xml:space="preserve"> WT ORG_EN=1   OUT AT_ORG=1</v>
      </c>
      <c r="W711" s="127" t="s">
        <v>634</v>
      </c>
      <c r="X711" s="93"/>
      <c r="Y711" s="20"/>
      <c r="Z711" s="21"/>
      <c r="AA711" s="21"/>
      <c r="AB711" s="21"/>
      <c r="AC711" s="21"/>
      <c r="AD711" s="21"/>
      <c r="AE711" s="21"/>
    </row>
    <row r="712" spans="1:31">
      <c r="A712" s="250">
        <f t="shared" si="76"/>
        <v>709</v>
      </c>
      <c r="B712" s="251"/>
      <c r="C712" s="251"/>
      <c r="D712" s="251"/>
      <c r="E712" s="186"/>
      <c r="F712" s="230" t="s">
        <v>72</v>
      </c>
      <c r="G712" s="188" t="str">
        <f t="shared" si="69"/>
        <v>=</v>
      </c>
      <c r="H712" s="193"/>
      <c r="I712" s="188" t="str">
        <f t="shared" si="70"/>
        <v>/</v>
      </c>
      <c r="J712" s="194" t="s">
        <v>145</v>
      </c>
      <c r="K712" s="188" t="str">
        <f>I712</f>
        <v>/</v>
      </c>
      <c r="L712" s="10" t="s">
        <v>435</v>
      </c>
      <c r="M712" s="188" t="str">
        <f t="shared" si="71"/>
        <v>/</v>
      </c>
      <c r="N712" s="8"/>
      <c r="O712" s="188" t="str">
        <f t="shared" si="72"/>
        <v>/</v>
      </c>
      <c r="P712" s="8" t="s">
        <v>694</v>
      </c>
      <c r="Q712" s="188" t="str">
        <f t="shared" si="73"/>
        <v>/</v>
      </c>
      <c r="R712" s="189"/>
      <c r="S712" s="188" t="str">
        <f t="shared" si="74"/>
        <v>/</v>
      </c>
      <c r="T712" s="190"/>
      <c r="U712" s="188" t="str">
        <f t="shared" si="75"/>
        <v>/</v>
      </c>
      <c r="V712" s="194" t="str">
        <f t="shared" si="68"/>
        <v xml:space="preserve"> IF MDAS_CP=1  GOTO L1901 </v>
      </c>
      <c r="W712" s="182" t="s">
        <v>641</v>
      </c>
      <c r="Z712" s="252"/>
    </row>
    <row r="713" spans="1:31">
      <c r="A713" s="250">
        <f t="shared" si="76"/>
        <v>710</v>
      </c>
      <c r="B713" s="251"/>
      <c r="C713" s="251"/>
      <c r="D713" s="251"/>
      <c r="F713" s="230" t="s">
        <v>73</v>
      </c>
      <c r="G713" s="188" t="str">
        <f t="shared" si="69"/>
        <v>=</v>
      </c>
      <c r="H713" s="193"/>
      <c r="I713" s="188" t="str">
        <f t="shared" si="70"/>
        <v>/</v>
      </c>
      <c r="J713" s="194" t="s">
        <v>197</v>
      </c>
      <c r="K713" s="188" t="str">
        <f>IF(F713=0," ",Y$4)</f>
        <v>/</v>
      </c>
      <c r="L713" s="10" t="s">
        <v>88</v>
      </c>
      <c r="M713" s="188" t="str">
        <f t="shared" si="71"/>
        <v>/</v>
      </c>
      <c r="N713" s="12"/>
      <c r="O713" s="188" t="str">
        <f t="shared" si="72"/>
        <v>/</v>
      </c>
      <c r="P713" s="8" t="s">
        <v>89</v>
      </c>
      <c r="Q713" s="188" t="str">
        <f t="shared" si="73"/>
        <v>/</v>
      </c>
      <c r="R713" s="187"/>
      <c r="S713" s="1" t="str">
        <f t="shared" si="74"/>
        <v>/</v>
      </c>
      <c r="T713" s="190"/>
      <c r="U713" s="188" t="str">
        <f t="shared" si="75"/>
        <v>/</v>
      </c>
      <c r="V713" s="194" t="str">
        <f t="shared" si="68"/>
        <v xml:space="preserve"> IF MORG=0  CALL PROG 2001 </v>
      </c>
      <c r="W713" s="127" t="s">
        <v>635</v>
      </c>
      <c r="Y713" s="22"/>
      <c r="Z713" s="21"/>
      <c r="AA713" s="21"/>
      <c r="AB713" s="21"/>
      <c r="AC713" s="21"/>
      <c r="AD713" s="21"/>
      <c r="AE713" s="21"/>
    </row>
    <row r="714" spans="1:31">
      <c r="A714" s="250">
        <f t="shared" si="76"/>
        <v>711</v>
      </c>
      <c r="B714" s="251"/>
      <c r="C714" s="251"/>
      <c r="D714" s="251"/>
      <c r="F714" s="230" t="s">
        <v>74</v>
      </c>
      <c r="G714" s="188" t="str">
        <f t="shared" si="69"/>
        <v>=</v>
      </c>
      <c r="H714" s="193"/>
      <c r="I714" s="188" t="str">
        <f t="shared" si="70"/>
        <v>/</v>
      </c>
      <c r="J714" s="194" t="s">
        <v>197</v>
      </c>
      <c r="K714" s="188" t="str">
        <f>IF(F714=0," ",Y$4)</f>
        <v>/</v>
      </c>
      <c r="L714" s="192" t="s">
        <v>196</v>
      </c>
      <c r="M714" s="188" t="str">
        <f t="shared" si="71"/>
        <v>/</v>
      </c>
      <c r="N714" s="12"/>
      <c r="O714" s="188" t="str">
        <f t="shared" si="72"/>
        <v>/</v>
      </c>
      <c r="P714" s="8" t="s">
        <v>446</v>
      </c>
      <c r="Q714" s="188" t="str">
        <f t="shared" si="73"/>
        <v>/</v>
      </c>
      <c r="R714" s="187"/>
      <c r="S714" s="1" t="str">
        <f t="shared" si="74"/>
        <v>/</v>
      </c>
      <c r="T714" s="190"/>
      <c r="U714" s="188" t="str">
        <f t="shared" si="75"/>
        <v>/</v>
      </c>
      <c r="V714" s="194" t="str">
        <f t="shared" si="68"/>
        <v xml:space="preserve"> IF I_S_ORGCP=1  GOTO L1910 </v>
      </c>
      <c r="W714" s="127" t="s">
        <v>636</v>
      </c>
      <c r="Y714" s="22"/>
      <c r="Z714" s="23"/>
      <c r="AA714" s="23"/>
      <c r="AB714" s="23"/>
      <c r="AC714" s="23"/>
      <c r="AD714" s="23"/>
      <c r="AE714" s="23"/>
    </row>
    <row r="715" spans="1:31">
      <c r="A715" s="250">
        <f t="shared" si="76"/>
        <v>712</v>
      </c>
      <c r="B715" s="251"/>
      <c r="C715" s="251"/>
      <c r="D715" s="251"/>
      <c r="F715" s="230" t="s">
        <v>76</v>
      </c>
      <c r="G715" s="188" t="str">
        <f t="shared" si="69"/>
        <v>=</v>
      </c>
      <c r="H715" s="193" t="s">
        <v>693</v>
      </c>
      <c r="I715" s="188" t="str">
        <f t="shared" si="70"/>
        <v>/</v>
      </c>
      <c r="J715" s="194" t="s">
        <v>197</v>
      </c>
      <c r="K715" s="188" t="str">
        <f>IF(F715=0," ",Y$4)</f>
        <v>/</v>
      </c>
      <c r="L715" s="192" t="s">
        <v>289</v>
      </c>
      <c r="M715" s="188" t="str">
        <f t="shared" si="71"/>
        <v>/</v>
      </c>
      <c r="N715" s="12"/>
      <c r="O715" s="188" t="str">
        <f t="shared" si="72"/>
        <v>/</v>
      </c>
      <c r="P715" s="8" t="s">
        <v>448</v>
      </c>
      <c r="Q715" s="188" t="str">
        <f t="shared" si="73"/>
        <v>/</v>
      </c>
      <c r="R715" s="187"/>
      <c r="S715" s="1" t="str">
        <f t="shared" si="74"/>
        <v>/</v>
      </c>
      <c r="T715" s="190"/>
      <c r="U715" s="188" t="str">
        <f t="shared" si="75"/>
        <v>/</v>
      </c>
      <c r="V715" s="194" t="str">
        <f t="shared" si="68"/>
        <v xml:space="preserve">L1901 IF ORG07_EN=0  GOTO L1905 </v>
      </c>
      <c r="W715" s="127" t="s">
        <v>660</v>
      </c>
      <c r="Y715" s="22"/>
      <c r="Z715" s="23"/>
      <c r="AA715" s="23"/>
      <c r="AB715" s="23"/>
      <c r="AC715" s="23"/>
      <c r="AD715" s="23"/>
      <c r="AE715" s="23"/>
    </row>
    <row r="716" spans="1:31">
      <c r="A716" s="250">
        <f t="shared" si="76"/>
        <v>713</v>
      </c>
      <c r="B716" s="251"/>
      <c r="C716" s="251"/>
      <c r="D716" s="251"/>
      <c r="F716" s="230" t="s">
        <v>77</v>
      </c>
      <c r="G716" s="188" t="str">
        <f t="shared" si="69"/>
        <v>=</v>
      </c>
      <c r="H716" s="193"/>
      <c r="I716" s="188" t="str">
        <f t="shared" si="70"/>
        <v>/</v>
      </c>
      <c r="J716" s="194" t="s">
        <v>133</v>
      </c>
      <c r="K716" s="188" t="str">
        <f>IF(F716=0," ",Y$4)</f>
        <v>/</v>
      </c>
      <c r="L716" s="8" t="s">
        <v>290</v>
      </c>
      <c r="M716" s="188" t="str">
        <f t="shared" si="71"/>
        <v>/</v>
      </c>
      <c r="N716" s="12"/>
      <c r="O716" s="188" t="str">
        <f t="shared" si="72"/>
        <v>/</v>
      </c>
      <c r="P716" s="8" t="s">
        <v>291</v>
      </c>
      <c r="Q716" s="188" t="str">
        <f t="shared" si="73"/>
        <v>/</v>
      </c>
      <c r="R716" s="12"/>
      <c r="S716" s="1" t="str">
        <f t="shared" si="74"/>
        <v>/</v>
      </c>
      <c r="T716" s="35"/>
      <c r="U716" s="188" t="str">
        <f t="shared" si="75"/>
        <v>/</v>
      </c>
      <c r="V716" s="194" t="str">
        <f t="shared" si="68"/>
        <v xml:space="preserve"> IF MDW=0 | LS3=1  OUT AX02_NOUSE=1 </v>
      </c>
      <c r="W716" s="4" t="s">
        <v>211</v>
      </c>
      <c r="Y716" s="22"/>
      <c r="Z716" s="23"/>
      <c r="AA716" s="23"/>
      <c r="AB716" s="23"/>
      <c r="AC716" s="23"/>
      <c r="AD716" s="23"/>
      <c r="AE716" s="23"/>
    </row>
    <row r="717" spans="1:31">
      <c r="A717" s="250">
        <f t="shared" si="76"/>
        <v>714</v>
      </c>
      <c r="B717" s="251"/>
      <c r="C717" s="251"/>
      <c r="D717" s="251"/>
      <c r="F717" s="230" t="s">
        <v>81</v>
      </c>
      <c r="G717" s="188" t="str">
        <f t="shared" si="69"/>
        <v>=</v>
      </c>
      <c r="H717" s="193"/>
      <c r="I717" s="188" t="str">
        <f t="shared" si="70"/>
        <v>/</v>
      </c>
      <c r="J717" s="194" t="s">
        <v>133</v>
      </c>
      <c r="K717" s="188" t="str">
        <f>IF(F717=0," ",Y$4)</f>
        <v>/</v>
      </c>
      <c r="L717" s="8" t="s">
        <v>292</v>
      </c>
      <c r="M717" s="188" t="str">
        <f t="shared" si="71"/>
        <v>/</v>
      </c>
      <c r="N717" s="12"/>
      <c r="O717" s="188" t="str">
        <f t="shared" si="72"/>
        <v>/</v>
      </c>
      <c r="P717" s="8" t="s">
        <v>198</v>
      </c>
      <c r="Q717" s="188" t="str">
        <f t="shared" si="73"/>
        <v>/</v>
      </c>
      <c r="R717" s="12"/>
      <c r="S717" s="1" t="str">
        <f t="shared" si="74"/>
        <v>/</v>
      </c>
      <c r="T717" s="35"/>
      <c r="U717" s="188" t="str">
        <f t="shared" si="75"/>
        <v>/</v>
      </c>
      <c r="V717" s="194" t="str">
        <f t="shared" si="68"/>
        <v xml:space="preserve"> IF MDS=0 | LS3S=1  OUT AX04_NOUSE=1 </v>
      </c>
      <c r="W717" s="4" t="s">
        <v>213</v>
      </c>
      <c r="Y717" s="22"/>
      <c r="Z717" s="23"/>
      <c r="AA717" s="23"/>
      <c r="AB717" s="23"/>
      <c r="AC717" s="23"/>
      <c r="AD717" s="23"/>
      <c r="AE717" s="23"/>
    </row>
    <row r="718" spans="1:31" ht="27">
      <c r="A718" s="250">
        <f t="shared" si="76"/>
        <v>715</v>
      </c>
      <c r="B718" s="251"/>
      <c r="C718" s="251"/>
      <c r="D718" s="251"/>
      <c r="F718" s="230" t="s">
        <v>82</v>
      </c>
      <c r="G718" s="188" t="str">
        <f t="shared" si="69"/>
        <v>=</v>
      </c>
      <c r="H718" s="194"/>
      <c r="I718" s="188" t="str">
        <f t="shared" si="70"/>
        <v>/</v>
      </c>
      <c r="J718" s="194" t="s">
        <v>197</v>
      </c>
      <c r="K718" s="188" t="str">
        <f>I718</f>
        <v>/</v>
      </c>
      <c r="L718" s="192" t="s">
        <v>293</v>
      </c>
      <c r="M718" s="188" t="str">
        <f t="shared" si="71"/>
        <v>/</v>
      </c>
      <c r="N718" s="8"/>
      <c r="O718" s="188" t="str">
        <f t="shared" si="72"/>
        <v>/</v>
      </c>
      <c r="P718" s="189" t="s">
        <v>199</v>
      </c>
      <c r="Q718" s="188" t="str">
        <f t="shared" si="73"/>
        <v>/</v>
      </c>
      <c r="R718" s="8"/>
      <c r="S718" s="188" t="str">
        <f t="shared" si="74"/>
        <v>/</v>
      </c>
      <c r="T718" s="35">
        <v>92</v>
      </c>
      <c r="U718" s="188" t="str">
        <f t="shared" si="75"/>
        <v>/</v>
      </c>
      <c r="V718" s="194" t="str">
        <f t="shared" si="68"/>
        <v xml:space="preserve"> IF ORG07_EN=1 &amp; ORG10_EN=1  MOV AX2 AX4 PT106 </v>
      </c>
      <c r="W718" s="127" t="s">
        <v>294</v>
      </c>
      <c r="Z718" s="252"/>
    </row>
    <row r="719" spans="1:31" ht="27">
      <c r="A719" s="250">
        <f t="shared" si="76"/>
        <v>716</v>
      </c>
      <c r="B719" s="251"/>
      <c r="C719" s="251"/>
      <c r="D719" s="251"/>
      <c r="F719" s="230" t="s">
        <v>83</v>
      </c>
      <c r="G719" s="188" t="str">
        <f t="shared" si="69"/>
        <v>=</v>
      </c>
      <c r="H719" s="194"/>
      <c r="I719" s="188" t="str">
        <f t="shared" si="70"/>
        <v>/</v>
      </c>
      <c r="J719" s="194" t="s">
        <v>197</v>
      </c>
      <c r="K719" s="188" t="str">
        <f>I719</f>
        <v>/</v>
      </c>
      <c r="L719" s="192" t="s">
        <v>295</v>
      </c>
      <c r="M719" s="188" t="str">
        <f t="shared" si="71"/>
        <v>/</v>
      </c>
      <c r="N719" s="8"/>
      <c r="O719" s="188" t="str">
        <f t="shared" si="72"/>
        <v>/</v>
      </c>
      <c r="P719" s="189" t="s">
        <v>296</v>
      </c>
      <c r="Q719" s="188" t="str">
        <f t="shared" si="73"/>
        <v>/</v>
      </c>
      <c r="R719" s="8"/>
      <c r="S719" s="188" t="str">
        <f t="shared" si="74"/>
        <v>/</v>
      </c>
      <c r="T719" s="35">
        <v>92</v>
      </c>
      <c r="U719" s="188" t="str">
        <f t="shared" si="75"/>
        <v>/</v>
      </c>
      <c r="V719" s="194" t="str">
        <f t="shared" si="68"/>
        <v xml:space="preserve"> IF ORG07_EN=1 &amp; ORG10_EN=0  MOV AX2 PT106 </v>
      </c>
      <c r="W719" s="127" t="s">
        <v>297</v>
      </c>
      <c r="Z719" s="252"/>
    </row>
    <row r="720" spans="1:31" ht="27">
      <c r="A720" s="250">
        <f t="shared" si="76"/>
        <v>717</v>
      </c>
      <c r="B720" s="251"/>
      <c r="C720" s="251"/>
      <c r="D720" s="251"/>
      <c r="F720" s="230" t="s">
        <v>84</v>
      </c>
      <c r="G720" s="188" t="str">
        <f t="shared" si="69"/>
        <v>=</v>
      </c>
      <c r="H720" s="194"/>
      <c r="I720" s="188" t="str">
        <f t="shared" si="70"/>
        <v>/</v>
      </c>
      <c r="J720" s="194" t="s">
        <v>197</v>
      </c>
      <c r="K720" s="188" t="str">
        <f>I720</f>
        <v>/</v>
      </c>
      <c r="L720" s="192" t="s">
        <v>298</v>
      </c>
      <c r="M720" s="188" t="str">
        <f t="shared" si="71"/>
        <v>/</v>
      </c>
      <c r="N720" s="8"/>
      <c r="O720" s="188" t="str">
        <f t="shared" si="72"/>
        <v>/</v>
      </c>
      <c r="P720" s="189" t="s">
        <v>299</v>
      </c>
      <c r="Q720" s="188" t="str">
        <f t="shared" si="73"/>
        <v>/</v>
      </c>
      <c r="R720" s="8"/>
      <c r="S720" s="188" t="str">
        <f t="shared" si="74"/>
        <v>/</v>
      </c>
      <c r="T720" s="35">
        <v>93</v>
      </c>
      <c r="U720" s="188" t="str">
        <f t="shared" si="75"/>
        <v>/</v>
      </c>
      <c r="V720" s="194" t="str">
        <f t="shared" si="68"/>
        <v xml:space="preserve"> IF ORG07_EN=0 &amp; ORG10_EN=1  MOV AX4 PT106 </v>
      </c>
      <c r="W720" s="127" t="s">
        <v>300</v>
      </c>
      <c r="Z720" s="252"/>
    </row>
    <row r="721" spans="1:31" ht="27">
      <c r="A721" s="250">
        <f t="shared" si="76"/>
        <v>718</v>
      </c>
      <c r="B721" s="251"/>
      <c r="C721" s="251"/>
      <c r="D721" s="251"/>
      <c r="F721" s="230" t="s">
        <v>85</v>
      </c>
      <c r="G721" s="188" t="str">
        <f t="shared" si="69"/>
        <v>=</v>
      </c>
      <c r="H721" s="193"/>
      <c r="I721" s="188" t="str">
        <f t="shared" si="70"/>
        <v>/</v>
      </c>
      <c r="J721" s="194"/>
      <c r="K721" s="188" t="str">
        <f t="shared" ref="K721:K730" si="79">IF(F721=0," ",Y$4)</f>
        <v>/</v>
      </c>
      <c r="L721" s="8"/>
      <c r="M721" s="188" t="str">
        <f t="shared" si="71"/>
        <v>/</v>
      </c>
      <c r="N721" s="12"/>
      <c r="O721" s="188" t="str">
        <f t="shared" si="72"/>
        <v>/</v>
      </c>
      <c r="P721" s="8" t="s">
        <v>301</v>
      </c>
      <c r="Q721" s="188" t="str">
        <f t="shared" si="73"/>
        <v>/</v>
      </c>
      <c r="R721" s="12"/>
      <c r="S721" s="1" t="str">
        <f t="shared" si="74"/>
        <v>/</v>
      </c>
      <c r="T721" s="35"/>
      <c r="U721" s="188" t="str">
        <f t="shared" si="75"/>
        <v>/</v>
      </c>
      <c r="V721" s="194" t="str">
        <f t="shared" si="68"/>
        <v xml:space="preserve">    OUT AX02_NOUSE=0, AX04_NOUSE=0 </v>
      </c>
      <c r="W721" s="4" t="s">
        <v>302</v>
      </c>
      <c r="Y721" s="22"/>
      <c r="Z721" s="23"/>
      <c r="AA721" s="23"/>
      <c r="AB721" s="23"/>
      <c r="AC721" s="23"/>
      <c r="AD721" s="23"/>
      <c r="AE721" s="23"/>
    </row>
    <row r="722" spans="1:31">
      <c r="A722" s="250">
        <f t="shared" si="76"/>
        <v>719</v>
      </c>
      <c r="B722" s="251"/>
      <c r="C722" s="251"/>
      <c r="D722" s="251"/>
      <c r="F722" s="230" t="s">
        <v>93</v>
      </c>
      <c r="G722" s="188" t="str">
        <f t="shared" si="69"/>
        <v>=</v>
      </c>
      <c r="H722" s="193"/>
      <c r="I722" s="188" t="str">
        <f t="shared" si="70"/>
        <v>/</v>
      </c>
      <c r="J722" s="194" t="s">
        <v>197</v>
      </c>
      <c r="K722" s="188" t="str">
        <f t="shared" si="79"/>
        <v>/</v>
      </c>
      <c r="L722" s="192" t="s">
        <v>366</v>
      </c>
      <c r="M722" s="188" t="str">
        <f t="shared" si="71"/>
        <v>/</v>
      </c>
      <c r="N722" s="187"/>
      <c r="O722" s="188" t="str">
        <f t="shared" si="72"/>
        <v>/</v>
      </c>
      <c r="P722" s="189" t="s">
        <v>191</v>
      </c>
      <c r="Q722" s="188" t="str">
        <f t="shared" si="73"/>
        <v>/</v>
      </c>
      <c r="R722" s="187"/>
      <c r="S722" s="1" t="str">
        <f t="shared" si="74"/>
        <v>/</v>
      </c>
      <c r="T722" s="190"/>
      <c r="U722" s="188" t="str">
        <f t="shared" si="75"/>
        <v>/</v>
      </c>
      <c r="V722" s="194" t="str">
        <f t="shared" si="68"/>
        <v xml:space="preserve"> IF MMDR1=1  CALL PROG 2027 </v>
      </c>
      <c r="W722" s="127" t="s">
        <v>312</v>
      </c>
      <c r="Y722" s="22"/>
      <c r="Z722" s="23"/>
      <c r="AA722" s="23"/>
      <c r="AB722" s="23"/>
      <c r="AC722" s="23"/>
      <c r="AD722" s="23"/>
      <c r="AE722" s="23"/>
    </row>
    <row r="723" spans="1:31">
      <c r="A723" s="250">
        <f t="shared" si="76"/>
        <v>720</v>
      </c>
      <c r="B723" s="251"/>
      <c r="C723" s="251"/>
      <c r="D723" s="251"/>
      <c r="F723" s="230" t="s">
        <v>94</v>
      </c>
      <c r="G723" s="188" t="str">
        <f t="shared" si="69"/>
        <v>=</v>
      </c>
      <c r="H723" s="193" t="s">
        <v>449</v>
      </c>
      <c r="I723" s="188" t="str">
        <f t="shared" si="70"/>
        <v>/</v>
      </c>
      <c r="J723" s="194" t="s">
        <v>138</v>
      </c>
      <c r="K723" s="188" t="str">
        <f t="shared" si="79"/>
        <v>/</v>
      </c>
      <c r="L723" s="192" t="s">
        <v>90</v>
      </c>
      <c r="M723" s="188" t="str">
        <f t="shared" si="71"/>
        <v>/</v>
      </c>
      <c r="N723" s="187"/>
      <c r="O723" s="188" t="str">
        <f t="shared" si="72"/>
        <v>/</v>
      </c>
      <c r="P723" s="189" t="s">
        <v>123</v>
      </c>
      <c r="Q723" s="188" t="str">
        <f t="shared" si="73"/>
        <v>/</v>
      </c>
      <c r="R723" s="187"/>
      <c r="S723" s="1" t="str">
        <f t="shared" si="74"/>
        <v>/</v>
      </c>
      <c r="T723" s="190">
        <v>94</v>
      </c>
      <c r="U723" s="188" t="str">
        <f t="shared" si="75"/>
        <v>/</v>
      </c>
      <c r="V723" s="194" t="str">
        <f t="shared" si="68"/>
        <v xml:space="preserve">L1905 WT* ORG01_EN=1  MOV AX3 AX5 PT101 </v>
      </c>
      <c r="W723" s="127" t="s">
        <v>303</v>
      </c>
    </row>
    <row r="724" spans="1:31">
      <c r="A724" s="250">
        <f t="shared" si="76"/>
        <v>721</v>
      </c>
      <c r="B724" s="251"/>
      <c r="C724" s="251"/>
      <c r="D724" s="251"/>
      <c r="F724" s="230" t="s">
        <v>95</v>
      </c>
      <c r="G724" s="188" t="str">
        <f t="shared" si="69"/>
        <v>=</v>
      </c>
      <c r="H724" s="193"/>
      <c r="I724" s="188" t="str">
        <f t="shared" si="70"/>
        <v>/</v>
      </c>
      <c r="J724" s="194" t="s">
        <v>197</v>
      </c>
      <c r="K724" s="188" t="str">
        <f t="shared" si="79"/>
        <v>/</v>
      </c>
      <c r="L724" s="192" t="s">
        <v>987</v>
      </c>
      <c r="M724" s="188" t="str">
        <f t="shared" si="71"/>
        <v>/</v>
      </c>
      <c r="N724" s="187" t="s">
        <v>304</v>
      </c>
      <c r="O724" s="188" t="str">
        <f t="shared" si="72"/>
        <v>/</v>
      </c>
      <c r="P724" s="8" t="s">
        <v>195</v>
      </c>
      <c r="Q724" s="188" t="str">
        <f t="shared" si="73"/>
        <v>/</v>
      </c>
      <c r="R724" s="187"/>
      <c r="S724" s="1" t="str">
        <f t="shared" si="74"/>
        <v>/</v>
      </c>
      <c r="T724" s="190"/>
      <c r="U724" s="188" t="str">
        <f t="shared" si="75"/>
        <v>/</v>
      </c>
      <c r="V724" s="194" t="str">
        <f t="shared" si="68"/>
        <v xml:space="preserve"> IF MDYT=0   CALL PROG 2011 </v>
      </c>
      <c r="W724" s="127" t="s">
        <v>662</v>
      </c>
    </row>
    <row r="725" spans="1:31">
      <c r="A725" s="250">
        <f t="shared" si="76"/>
        <v>722</v>
      </c>
      <c r="B725" s="251"/>
      <c r="C725" s="251"/>
      <c r="D725" s="251"/>
      <c r="F725" s="230" t="s">
        <v>96</v>
      </c>
      <c r="G725" s="188" t="str">
        <f t="shared" si="69"/>
        <v>=</v>
      </c>
      <c r="H725" s="193"/>
      <c r="I725" s="188" t="str">
        <f t="shared" si="70"/>
        <v>/</v>
      </c>
      <c r="J725" s="194" t="s">
        <v>197</v>
      </c>
      <c r="K725" s="188" t="str">
        <f t="shared" si="79"/>
        <v>/</v>
      </c>
      <c r="L725" s="192" t="s">
        <v>989</v>
      </c>
      <c r="M725" s="188" t="str">
        <f t="shared" si="71"/>
        <v>/</v>
      </c>
      <c r="N725" s="187" t="s">
        <v>304</v>
      </c>
      <c r="O725" s="188" t="str">
        <f t="shared" si="72"/>
        <v>/</v>
      </c>
      <c r="P725" s="8" t="s">
        <v>194</v>
      </c>
      <c r="Q725" s="188" t="str">
        <f t="shared" si="73"/>
        <v>/</v>
      </c>
      <c r="R725" s="187"/>
      <c r="S725" s="1" t="str">
        <f t="shared" si="74"/>
        <v>/</v>
      </c>
      <c r="T725" s="190"/>
      <c r="U725" s="188" t="str">
        <f t="shared" si="75"/>
        <v>/</v>
      </c>
      <c r="V725" s="194" t="str">
        <f t="shared" si="68"/>
        <v xml:space="preserve"> IF MDYT=1   CALL PROG 2013 </v>
      </c>
      <c r="W725" s="127" t="s">
        <v>661</v>
      </c>
    </row>
    <row r="726" spans="1:31">
      <c r="A726" s="250">
        <f t="shared" si="76"/>
        <v>723</v>
      </c>
      <c r="B726" s="251"/>
      <c r="C726" s="251"/>
      <c r="D726" s="251"/>
      <c r="F726" s="230" t="s">
        <v>99</v>
      </c>
      <c r="G726" s="188" t="str">
        <f t="shared" si="69"/>
        <v>=</v>
      </c>
      <c r="H726" s="193"/>
      <c r="I726" s="188" t="str">
        <f t="shared" si="70"/>
        <v>/</v>
      </c>
      <c r="J726" s="194"/>
      <c r="K726" s="188" t="str">
        <f t="shared" si="79"/>
        <v>/</v>
      </c>
      <c r="L726" s="192"/>
      <c r="M726" s="188" t="str">
        <f t="shared" si="71"/>
        <v>/</v>
      </c>
      <c r="N726" s="187"/>
      <c r="O726" s="188" t="str">
        <f t="shared" si="72"/>
        <v>/</v>
      </c>
      <c r="P726" s="189" t="s">
        <v>91</v>
      </c>
      <c r="Q726" s="188" t="str">
        <f t="shared" si="73"/>
        <v>/</v>
      </c>
      <c r="R726" s="187"/>
      <c r="S726" s="1" t="str">
        <f t="shared" si="74"/>
        <v>/</v>
      </c>
      <c r="T726" s="190"/>
      <c r="U726" s="188" t="str">
        <f t="shared" si="75"/>
        <v>/</v>
      </c>
      <c r="V726" s="194" t="str">
        <f t="shared" si="68"/>
        <v xml:space="preserve">    OUT I_S_ORGCP=1 </v>
      </c>
      <c r="W726" s="127" t="s">
        <v>663</v>
      </c>
    </row>
    <row r="727" spans="1:31" ht="27">
      <c r="A727" s="250">
        <f t="shared" si="76"/>
        <v>724</v>
      </c>
      <c r="B727" s="251"/>
      <c r="C727" s="251"/>
      <c r="D727" s="251"/>
      <c r="F727" s="230" t="s">
        <v>146</v>
      </c>
      <c r="G727" s="188" t="str">
        <f t="shared" si="69"/>
        <v>=</v>
      </c>
      <c r="H727" s="193"/>
      <c r="I727" s="188" t="str">
        <f t="shared" si="70"/>
        <v>/</v>
      </c>
      <c r="J727" s="194" t="s">
        <v>134</v>
      </c>
      <c r="K727" s="188" t="str">
        <f t="shared" si="79"/>
        <v>/</v>
      </c>
      <c r="L727" s="192" t="s">
        <v>305</v>
      </c>
      <c r="M727" s="188" t="str">
        <f t="shared" si="71"/>
        <v>/</v>
      </c>
      <c r="N727" s="189"/>
      <c r="O727" s="188" t="str">
        <f t="shared" si="72"/>
        <v>/</v>
      </c>
      <c r="P727" s="8" t="s">
        <v>306</v>
      </c>
      <c r="Q727" s="188" t="str">
        <f t="shared" si="73"/>
        <v>/</v>
      </c>
      <c r="R727" s="189"/>
      <c r="S727" s="188" t="str">
        <f t="shared" si="74"/>
        <v>/</v>
      </c>
      <c r="T727" s="190"/>
      <c r="U727" s="188" t="str">
        <f t="shared" si="75"/>
        <v>/</v>
      </c>
      <c r="V727" s="194" t="str">
        <f t="shared" si="68"/>
        <v xml:space="preserve"> WT ML3=1  OUT M37_EX=1, M11_EX=1, M14_EX=1 </v>
      </c>
      <c r="W727" s="127" t="s">
        <v>536</v>
      </c>
      <c r="Z727" s="252"/>
    </row>
    <row r="728" spans="1:31">
      <c r="A728" s="250">
        <f t="shared" si="76"/>
        <v>725</v>
      </c>
      <c r="B728" s="251"/>
      <c r="C728" s="251"/>
      <c r="D728" s="251"/>
      <c r="F728" s="230" t="s">
        <v>147</v>
      </c>
      <c r="G728" s="188" t="str">
        <f t="shared" si="69"/>
        <v>=</v>
      </c>
      <c r="H728" s="193" t="s">
        <v>447</v>
      </c>
      <c r="I728" s="188" t="str">
        <f t="shared" si="70"/>
        <v>/</v>
      </c>
      <c r="J728" s="194"/>
      <c r="K728" s="188" t="str">
        <f t="shared" si="79"/>
        <v>/</v>
      </c>
      <c r="L728" s="192"/>
      <c r="M728" s="188" t="str">
        <f t="shared" si="71"/>
        <v>/</v>
      </c>
      <c r="N728" s="187"/>
      <c r="O728" s="188" t="str">
        <f t="shared" si="72"/>
        <v>/</v>
      </c>
      <c r="P728" s="189" t="s">
        <v>307</v>
      </c>
      <c r="Q728" s="188" t="str">
        <f t="shared" si="73"/>
        <v>/</v>
      </c>
      <c r="R728" s="187"/>
      <c r="S728" s="1" t="str">
        <f t="shared" si="74"/>
        <v>/</v>
      </c>
      <c r="T728" s="190">
        <v>99</v>
      </c>
      <c r="U728" s="188" t="str">
        <f t="shared" si="75"/>
        <v>/</v>
      </c>
      <c r="V728" s="194" t="str">
        <f t="shared" si="68"/>
        <v xml:space="preserve">L1910    OUT I_S_ORGCP=0 </v>
      </c>
      <c r="W728" s="127" t="s">
        <v>664</v>
      </c>
    </row>
    <row r="729" spans="1:31">
      <c r="A729" s="250">
        <f t="shared" si="76"/>
        <v>726</v>
      </c>
      <c r="B729" s="251"/>
      <c r="C729" s="251"/>
      <c r="D729" s="251"/>
      <c r="F729" s="230" t="s">
        <v>148</v>
      </c>
      <c r="G729" s="188" t="str">
        <f t="shared" si="69"/>
        <v>=</v>
      </c>
      <c r="H729" s="193"/>
      <c r="I729" s="188" t="str">
        <f t="shared" si="70"/>
        <v>/</v>
      </c>
      <c r="J729" s="194"/>
      <c r="K729" s="188" t="str">
        <f t="shared" si="79"/>
        <v>/</v>
      </c>
      <c r="L729" s="192"/>
      <c r="M729" s="188" t="str">
        <f t="shared" si="71"/>
        <v>/</v>
      </c>
      <c r="N729" s="187"/>
      <c r="O729" s="188" t="str">
        <f t="shared" si="72"/>
        <v>/</v>
      </c>
      <c r="P729" s="189" t="s">
        <v>308</v>
      </c>
      <c r="Q729" s="188" t="str">
        <f t="shared" si="73"/>
        <v>/</v>
      </c>
      <c r="R729" s="187"/>
      <c r="S729" s="1" t="str">
        <f t="shared" si="74"/>
        <v>/</v>
      </c>
      <c r="T729" s="190"/>
      <c r="U729" s="188" t="str">
        <f t="shared" si="75"/>
        <v>/</v>
      </c>
      <c r="V729" s="194" t="str">
        <f t="shared" si="68"/>
        <v xml:space="preserve">    RET </v>
      </c>
      <c r="W729" s="127"/>
    </row>
    <row r="730" spans="1:31" ht="18" customHeight="1">
      <c r="A730" s="250">
        <f t="shared" si="76"/>
        <v>727</v>
      </c>
      <c r="B730" s="251"/>
      <c r="C730" s="251"/>
      <c r="D730" s="251"/>
      <c r="E730" s="248" t="s">
        <v>144</v>
      </c>
      <c r="F730" s="47"/>
      <c r="G730" s="188" t="str">
        <f t="shared" si="69"/>
        <v xml:space="preserve"> </v>
      </c>
      <c r="H730" s="193"/>
      <c r="I730" s="188" t="str">
        <f t="shared" si="70"/>
        <v xml:space="preserve"> </v>
      </c>
      <c r="J730" s="194"/>
      <c r="K730" s="188" t="str">
        <f t="shared" si="79"/>
        <v xml:space="preserve"> </v>
      </c>
      <c r="L730" s="192"/>
      <c r="M730" s="188" t="str">
        <f t="shared" si="71"/>
        <v xml:space="preserve"> </v>
      </c>
      <c r="N730" s="189"/>
      <c r="O730" s="188" t="str">
        <f t="shared" si="72"/>
        <v xml:space="preserve"> </v>
      </c>
      <c r="P730" s="189"/>
      <c r="Q730" s="188" t="str">
        <f t="shared" si="73"/>
        <v xml:space="preserve"> </v>
      </c>
      <c r="R730" s="189"/>
      <c r="S730" s="188" t="str">
        <f t="shared" si="74"/>
        <v xml:space="preserve"> </v>
      </c>
      <c r="T730" s="190"/>
      <c r="U730" s="188" t="str">
        <f t="shared" si="75"/>
        <v xml:space="preserve"> </v>
      </c>
      <c r="V730" s="194" t="str">
        <f t="shared" si="68"/>
        <v xml:space="preserve"> </v>
      </c>
      <c r="W730" s="127"/>
      <c r="Z730" s="252"/>
    </row>
    <row r="731" spans="1:31">
      <c r="A731" s="250">
        <f t="shared" si="76"/>
        <v>728</v>
      </c>
      <c r="B731" s="42"/>
      <c r="C731" s="42"/>
      <c r="D731" s="42" t="s">
        <v>512</v>
      </c>
      <c r="E731" s="186"/>
      <c r="F731" s="36"/>
      <c r="G731" s="188"/>
      <c r="H731" s="37"/>
      <c r="I731" s="188"/>
      <c r="J731" s="37"/>
      <c r="K731" s="188"/>
      <c r="L731" s="24"/>
      <c r="M731" s="188"/>
      <c r="N731" s="33"/>
      <c r="O731" s="188"/>
      <c r="P731" s="33"/>
      <c r="Q731" s="188"/>
      <c r="R731" s="33"/>
      <c r="S731" s="188"/>
      <c r="T731" s="41"/>
      <c r="U731" s="188"/>
      <c r="V731" s="194" t="str">
        <f t="shared" si="68"/>
        <v xml:space="preserve"> </v>
      </c>
      <c r="W731" s="33"/>
      <c r="Z731" s="252"/>
    </row>
    <row r="732" spans="1:31">
      <c r="A732" s="38"/>
      <c r="B732" s="39"/>
      <c r="C732" s="39"/>
      <c r="D732" s="39" t="s">
        <v>513</v>
      </c>
      <c r="E732" s="34"/>
      <c r="F732" s="36"/>
      <c r="G732" s="188"/>
      <c r="H732" s="37"/>
      <c r="I732" s="188"/>
      <c r="J732" s="37"/>
      <c r="K732" s="188"/>
      <c r="L732" s="24"/>
      <c r="M732" s="188"/>
      <c r="N732" s="33"/>
      <c r="O732" s="188"/>
      <c r="P732" s="33"/>
      <c r="Q732" s="188"/>
      <c r="R732" s="33"/>
      <c r="S732" s="188"/>
      <c r="T732" s="41"/>
      <c r="U732" s="188"/>
      <c r="V732" s="194" t="str">
        <f t="shared" si="68"/>
        <v xml:space="preserve"> </v>
      </c>
      <c r="W732" s="40"/>
      <c r="Z732" s="252"/>
    </row>
    <row r="733" spans="1:31">
      <c r="A733" s="250">
        <f t="shared" si="76"/>
        <v>730</v>
      </c>
      <c r="B733" s="251"/>
      <c r="C733" s="251"/>
      <c r="D733" s="251"/>
      <c r="E733" s="229" t="s">
        <v>487</v>
      </c>
      <c r="F733" s="195"/>
      <c r="G733" s="188"/>
      <c r="H733" s="194"/>
      <c r="I733" s="188"/>
      <c r="J733" s="194"/>
      <c r="K733" s="188"/>
      <c r="L733" s="10"/>
      <c r="M733" s="188"/>
      <c r="N733" s="12"/>
      <c r="O733" s="188"/>
      <c r="P733" s="8"/>
      <c r="Q733" s="188"/>
      <c r="R733" s="12"/>
      <c r="S733" s="13"/>
      <c r="T733" s="35"/>
      <c r="U733" s="188"/>
      <c r="V733" s="194" t="str">
        <f t="shared" si="68"/>
        <v xml:space="preserve"> </v>
      </c>
      <c r="W733" s="11"/>
      <c r="Z733" s="252"/>
    </row>
    <row r="734" spans="1:31" ht="18" customHeight="1">
      <c r="A734" s="250">
        <f t="shared" si="76"/>
        <v>731</v>
      </c>
      <c r="B734" s="251"/>
      <c r="C734" s="251"/>
      <c r="D734" s="251"/>
      <c r="E734" s="186"/>
      <c r="F734" s="162" t="s">
        <v>69</v>
      </c>
      <c r="G734" s="163" t="str">
        <f>IF(F734=0," ",X$4)</f>
        <v>=</v>
      </c>
      <c r="H734" s="164"/>
      <c r="I734" s="163" t="str">
        <f>IF(F734=0," ",Y$4)</f>
        <v>/</v>
      </c>
      <c r="J734" s="165" t="s">
        <v>12</v>
      </c>
      <c r="K734" s="163" t="str">
        <f>I734</f>
        <v>/</v>
      </c>
      <c r="L734" s="138" t="s">
        <v>1937</v>
      </c>
      <c r="M734" s="163" t="str">
        <f>IF(F734=0," ",Y$4)</f>
        <v>/</v>
      </c>
      <c r="N734" s="138"/>
      <c r="O734" s="163" t="str">
        <f>IF(F734=0," ",Y$4)</f>
        <v>/</v>
      </c>
      <c r="P734" s="138" t="s">
        <v>827</v>
      </c>
      <c r="Q734" s="163" t="str">
        <f>IF(F734=0," ",Y$4)</f>
        <v>/</v>
      </c>
      <c r="R734" s="138"/>
      <c r="S734" s="163" t="str">
        <f>IF(F734=0," ",Y$4)</f>
        <v>/</v>
      </c>
      <c r="T734" s="170"/>
      <c r="U734" s="163" t="str">
        <f>IF(F734=0," ",Y$4)</f>
        <v>/</v>
      </c>
      <c r="V734" s="165" t="str">
        <f>IF(AND(H734=0,J734=0,L734=0,P734=0,R734=0)," ",CONCATENATE(H734," ",J734," ",L734," ",N734," ",P734," ",R734))</f>
        <v xml:space="preserve"> IF ARM_RLS=1 &amp; MDW=1  SVFOFF AX2 </v>
      </c>
      <c r="W734" s="172" t="s">
        <v>828</v>
      </c>
      <c r="X734" s="238" t="s">
        <v>1936</v>
      </c>
      <c r="Z734" s="252"/>
    </row>
    <row r="735" spans="1:31" ht="18" customHeight="1">
      <c r="A735" s="250">
        <f t="shared" si="76"/>
        <v>732</v>
      </c>
      <c r="B735" s="251"/>
      <c r="C735" s="251"/>
      <c r="D735" s="251"/>
      <c r="E735" s="186"/>
      <c r="F735" s="162" t="s">
        <v>72</v>
      </c>
      <c r="G735" s="163" t="str">
        <f>IF(F735=0," ",X$4)</f>
        <v>=</v>
      </c>
      <c r="H735" s="164"/>
      <c r="I735" s="163" t="str">
        <f>IF(F735=0," ",Y$4)</f>
        <v>/</v>
      </c>
      <c r="J735" s="165" t="s">
        <v>12</v>
      </c>
      <c r="K735" s="163" t="str">
        <f>I735</f>
        <v>/</v>
      </c>
      <c r="L735" s="138" t="s">
        <v>1938</v>
      </c>
      <c r="M735" s="163" t="str">
        <f>IF(F735=0," ",Y$4)</f>
        <v>/</v>
      </c>
      <c r="N735" s="138"/>
      <c r="O735" s="163" t="str">
        <f>IF(F735=0," ",Y$4)</f>
        <v>/</v>
      </c>
      <c r="P735" s="138" t="s">
        <v>836</v>
      </c>
      <c r="Q735" s="163" t="str">
        <f>IF(F735=0," ",Y$4)</f>
        <v>/</v>
      </c>
      <c r="R735" s="138"/>
      <c r="S735" s="163" t="str">
        <f>IF(F735=0," ",Y$4)</f>
        <v>/</v>
      </c>
      <c r="T735" s="170"/>
      <c r="U735" s="163" t="str">
        <f>IF(F735=0," ",Y$4)</f>
        <v>/</v>
      </c>
      <c r="V735" s="165" t="str">
        <f>IF(AND(H735=0,J735=0,L735=0,P735=0,R735=0)," ",CONCATENATE(H735," ",J735," ",L735," ",N735," ",P735," ",R735))</f>
        <v xml:space="preserve"> IF ARM_RLS=1 &amp; MDS=1  SVFOFF AX4 </v>
      </c>
      <c r="W735" s="172" t="s">
        <v>828</v>
      </c>
      <c r="X735" s="238" t="s">
        <v>1936</v>
      </c>
      <c r="Z735" s="252"/>
    </row>
    <row r="736" spans="1:31">
      <c r="A736" s="250">
        <f t="shared" si="76"/>
        <v>733</v>
      </c>
      <c r="B736" s="251"/>
      <c r="C736" s="251"/>
      <c r="D736" s="251"/>
      <c r="F736" s="162" t="s">
        <v>73</v>
      </c>
      <c r="G736" s="188" t="str">
        <f t="shared" ref="G736:G777" si="80">IF(F736=0," ",X$4)</f>
        <v>=</v>
      </c>
      <c r="H736" s="193"/>
      <c r="I736" s="188" t="str">
        <f t="shared" ref="I736:I777" si="81">IF(F736=0," ",Y$4)</f>
        <v>/</v>
      </c>
      <c r="J736" s="194" t="s">
        <v>134</v>
      </c>
      <c r="K736" s="188" t="str">
        <f t="shared" ref="K736:K741" si="82">IF(F736=0," ",Y$4)</f>
        <v>/</v>
      </c>
      <c r="L736" s="10" t="s">
        <v>288</v>
      </c>
      <c r="M736" s="188" t="str">
        <f t="shared" ref="M736:M777" si="83">IF(F736=0," ",Y$4)</f>
        <v>/</v>
      </c>
      <c r="N736" s="12"/>
      <c r="O736" s="188" t="str">
        <f t="shared" ref="O736:O777" si="84">IF(F736=0," ",Y$4)</f>
        <v>/</v>
      </c>
      <c r="P736" s="8"/>
      <c r="Q736" s="188" t="str">
        <f t="shared" ref="Q736:Q777" si="85">IF(F736=0," ",Y$4)</f>
        <v>/</v>
      </c>
      <c r="R736" s="187"/>
      <c r="S736" s="1" t="str">
        <f t="shared" ref="S736:S777" si="86">IF(F736=0," ",Y$4)</f>
        <v>/</v>
      </c>
      <c r="T736" s="190">
        <v>91</v>
      </c>
      <c r="U736" s="188" t="str">
        <f t="shared" ref="U736:U777" si="87">IF(F736=0," ",Y$4)</f>
        <v>/</v>
      </c>
      <c r="V736" s="194" t="str">
        <f t="shared" si="68"/>
        <v xml:space="preserve"> WT ORG_EN=1   </v>
      </c>
      <c r="W736" s="127" t="s">
        <v>667</v>
      </c>
      <c r="Z736" s="252"/>
    </row>
    <row r="737" spans="1:26">
      <c r="A737" s="250">
        <f t="shared" si="76"/>
        <v>734</v>
      </c>
      <c r="B737" s="251"/>
      <c r="C737" s="251"/>
      <c r="D737" s="251"/>
      <c r="F737" s="162" t="s">
        <v>74</v>
      </c>
      <c r="G737" s="188" t="str">
        <f t="shared" si="80"/>
        <v>=</v>
      </c>
      <c r="H737" s="193"/>
      <c r="I737" s="188" t="str">
        <f t="shared" si="81"/>
        <v>/</v>
      </c>
      <c r="J737" s="194" t="s">
        <v>197</v>
      </c>
      <c r="K737" s="188" t="str">
        <f t="shared" si="82"/>
        <v>/</v>
      </c>
      <c r="L737" s="10" t="s">
        <v>88</v>
      </c>
      <c r="M737" s="188" t="str">
        <f t="shared" si="83"/>
        <v>/</v>
      </c>
      <c r="N737" s="12"/>
      <c r="O737" s="188" t="str">
        <f t="shared" si="84"/>
        <v>/</v>
      </c>
      <c r="P737" s="8" t="s">
        <v>89</v>
      </c>
      <c r="Q737" s="188" t="str">
        <f t="shared" si="85"/>
        <v>/</v>
      </c>
      <c r="R737" s="187"/>
      <c r="S737" s="1" t="str">
        <f t="shared" si="86"/>
        <v>/</v>
      </c>
      <c r="T737" s="190"/>
      <c r="U737" s="188" t="str">
        <f t="shared" si="87"/>
        <v>/</v>
      </c>
      <c r="V737" s="194" t="str">
        <f t="shared" si="68"/>
        <v xml:space="preserve"> IF MORG=0  CALL PROG 2001 </v>
      </c>
      <c r="W737" s="127" t="s">
        <v>635</v>
      </c>
      <c r="Z737" s="252"/>
    </row>
    <row r="738" spans="1:26">
      <c r="A738" s="250">
        <f t="shared" si="76"/>
        <v>735</v>
      </c>
      <c r="B738" s="251"/>
      <c r="C738" s="251"/>
      <c r="D738" s="251"/>
      <c r="F738" s="162" t="s">
        <v>76</v>
      </c>
      <c r="G738" s="188" t="str">
        <f t="shared" si="80"/>
        <v>=</v>
      </c>
      <c r="H738" s="193"/>
      <c r="I738" s="188" t="str">
        <f t="shared" si="81"/>
        <v>/</v>
      </c>
      <c r="J738" s="194" t="s">
        <v>197</v>
      </c>
      <c r="K738" s="188" t="str">
        <f t="shared" si="82"/>
        <v>/</v>
      </c>
      <c r="L738" s="192" t="s">
        <v>196</v>
      </c>
      <c r="M738" s="188" t="str">
        <f t="shared" si="83"/>
        <v>/</v>
      </c>
      <c r="N738" s="12"/>
      <c r="O738" s="188" t="str">
        <f t="shared" si="84"/>
        <v>/</v>
      </c>
      <c r="P738" s="8" t="s">
        <v>452</v>
      </c>
      <c r="Q738" s="188" t="str">
        <f t="shared" si="85"/>
        <v>/</v>
      </c>
      <c r="R738" s="187"/>
      <c r="S738" s="1" t="str">
        <f t="shared" si="86"/>
        <v>/</v>
      </c>
      <c r="T738" s="190"/>
      <c r="U738" s="188" t="str">
        <f t="shared" si="87"/>
        <v>/</v>
      </c>
      <c r="V738" s="194" t="str">
        <f t="shared" si="68"/>
        <v xml:space="preserve"> IF I_S_ORGCP=1  GOTO L2010 </v>
      </c>
      <c r="W738" s="127" t="s">
        <v>636</v>
      </c>
      <c r="Z738" s="252"/>
    </row>
    <row r="739" spans="1:26" ht="33.75" customHeight="1">
      <c r="A739" s="250">
        <f t="shared" si="76"/>
        <v>736</v>
      </c>
      <c r="B739" s="251"/>
      <c r="C739" s="251"/>
      <c r="D739" s="251"/>
      <c r="F739" s="162" t="s">
        <v>77</v>
      </c>
      <c r="G739" s="188" t="str">
        <f t="shared" si="80"/>
        <v>=</v>
      </c>
      <c r="H739" s="193"/>
      <c r="I739" s="188" t="str">
        <f t="shared" si="81"/>
        <v>/</v>
      </c>
      <c r="J739" s="194" t="s">
        <v>197</v>
      </c>
      <c r="K739" s="188" t="str">
        <f t="shared" si="82"/>
        <v>/</v>
      </c>
      <c r="L739" s="192" t="s">
        <v>724</v>
      </c>
      <c r="M739" s="188" t="str">
        <f t="shared" si="83"/>
        <v>/</v>
      </c>
      <c r="N739" s="12"/>
      <c r="O739" s="188" t="str">
        <f t="shared" si="84"/>
        <v>/</v>
      </c>
      <c r="P739" s="8" t="s">
        <v>450</v>
      </c>
      <c r="Q739" s="188" t="str">
        <f t="shared" si="85"/>
        <v>/</v>
      </c>
      <c r="R739" s="187"/>
      <c r="S739" s="1" t="str">
        <f t="shared" si="86"/>
        <v>/</v>
      </c>
      <c r="T739" s="190"/>
      <c r="U739" s="188" t="str">
        <f t="shared" si="87"/>
        <v>/</v>
      </c>
      <c r="V739" s="194" t="str">
        <f t="shared" si="68"/>
        <v xml:space="preserve"> IF ORG07_EN=0 &amp; ORG10_EN=0  GOTO L2005 </v>
      </c>
      <c r="W739" s="127" t="s">
        <v>660</v>
      </c>
      <c r="Z739" s="252"/>
    </row>
    <row r="740" spans="1:26">
      <c r="A740" s="250">
        <f t="shared" si="76"/>
        <v>737</v>
      </c>
      <c r="B740" s="251"/>
      <c r="C740" s="251"/>
      <c r="D740" s="251"/>
      <c r="F740" s="162" t="s">
        <v>81</v>
      </c>
      <c r="G740" s="188" t="str">
        <f t="shared" si="80"/>
        <v>=</v>
      </c>
      <c r="H740" s="193"/>
      <c r="I740" s="188" t="str">
        <f t="shared" si="81"/>
        <v>/</v>
      </c>
      <c r="J740" s="194" t="s">
        <v>133</v>
      </c>
      <c r="K740" s="188" t="str">
        <f t="shared" si="82"/>
        <v>/</v>
      </c>
      <c r="L740" s="8" t="s">
        <v>290</v>
      </c>
      <c r="M740" s="188" t="str">
        <f t="shared" si="83"/>
        <v>/</v>
      </c>
      <c r="N740" s="12"/>
      <c r="O740" s="188" t="str">
        <f t="shared" si="84"/>
        <v>/</v>
      </c>
      <c r="P740" s="8" t="s">
        <v>291</v>
      </c>
      <c r="Q740" s="188" t="str">
        <f t="shared" si="85"/>
        <v>/</v>
      </c>
      <c r="R740" s="12"/>
      <c r="S740" s="1" t="str">
        <f t="shared" si="86"/>
        <v>/</v>
      </c>
      <c r="T740" s="35"/>
      <c r="U740" s="188" t="str">
        <f t="shared" si="87"/>
        <v>/</v>
      </c>
      <c r="V740" s="194" t="str">
        <f t="shared" si="68"/>
        <v xml:space="preserve"> IF MDW=0 | LS3=1  OUT AX02_NOUSE=1 </v>
      </c>
      <c r="W740" s="4" t="s">
        <v>211</v>
      </c>
      <c r="Z740" s="252"/>
    </row>
    <row r="741" spans="1:26">
      <c r="A741" s="250">
        <f t="shared" si="76"/>
        <v>738</v>
      </c>
      <c r="B741" s="251"/>
      <c r="C741" s="251"/>
      <c r="D741" s="251"/>
      <c r="F741" s="162" t="s">
        <v>82</v>
      </c>
      <c r="G741" s="188" t="str">
        <f t="shared" si="80"/>
        <v>=</v>
      </c>
      <c r="H741" s="193"/>
      <c r="I741" s="188" t="str">
        <f t="shared" si="81"/>
        <v>/</v>
      </c>
      <c r="J741" s="194" t="s">
        <v>133</v>
      </c>
      <c r="K741" s="188" t="str">
        <f t="shared" si="82"/>
        <v>/</v>
      </c>
      <c r="L741" s="8" t="s">
        <v>292</v>
      </c>
      <c r="M741" s="188" t="str">
        <f t="shared" si="83"/>
        <v>/</v>
      </c>
      <c r="N741" s="12"/>
      <c r="O741" s="188" t="str">
        <f t="shared" si="84"/>
        <v>/</v>
      </c>
      <c r="P741" s="8" t="s">
        <v>198</v>
      </c>
      <c r="Q741" s="188" t="str">
        <f t="shared" si="85"/>
        <v>/</v>
      </c>
      <c r="R741" s="12"/>
      <c r="S741" s="1" t="str">
        <f t="shared" si="86"/>
        <v>/</v>
      </c>
      <c r="T741" s="35"/>
      <c r="U741" s="188" t="str">
        <f t="shared" si="87"/>
        <v>/</v>
      </c>
      <c r="V741" s="194" t="str">
        <f t="shared" si="68"/>
        <v xml:space="preserve"> IF MDS=0 | LS3S=1  OUT AX04_NOUSE=1 </v>
      </c>
      <c r="W741" s="4" t="s">
        <v>213</v>
      </c>
      <c r="Z741" s="252"/>
    </row>
    <row r="742" spans="1:26" ht="27">
      <c r="A742" s="250">
        <f t="shared" si="76"/>
        <v>739</v>
      </c>
      <c r="B742" s="251"/>
      <c r="C742" s="251"/>
      <c r="D742" s="251"/>
      <c r="F742" s="162" t="s">
        <v>83</v>
      </c>
      <c r="G742" s="188" t="str">
        <f t="shared" si="80"/>
        <v>=</v>
      </c>
      <c r="H742" s="194"/>
      <c r="I742" s="188" t="str">
        <f t="shared" si="81"/>
        <v>/</v>
      </c>
      <c r="J742" s="194" t="s">
        <v>477</v>
      </c>
      <c r="K742" s="188" t="str">
        <f>I742</f>
        <v>/</v>
      </c>
      <c r="L742" s="192" t="s">
        <v>293</v>
      </c>
      <c r="M742" s="188" t="str">
        <f t="shared" si="83"/>
        <v>/</v>
      </c>
      <c r="N742" s="8"/>
      <c r="O742" s="188" t="str">
        <f t="shared" si="84"/>
        <v>/</v>
      </c>
      <c r="P742" s="189" t="s">
        <v>199</v>
      </c>
      <c r="Q742" s="188" t="str">
        <f t="shared" si="85"/>
        <v>/</v>
      </c>
      <c r="R742" s="8"/>
      <c r="S742" s="188" t="str">
        <f t="shared" si="86"/>
        <v>/</v>
      </c>
      <c r="T742" s="35">
        <v>92</v>
      </c>
      <c r="U742" s="188" t="str">
        <f t="shared" si="87"/>
        <v>/</v>
      </c>
      <c r="V742" s="194" t="str">
        <f t="shared" si="68"/>
        <v xml:space="preserve"> IF* ORG07_EN=1 &amp; ORG10_EN=1  MOV AX2 AX4 PT106 </v>
      </c>
      <c r="W742" s="127" t="s">
        <v>294</v>
      </c>
      <c r="Z742" s="252"/>
    </row>
    <row r="743" spans="1:26" ht="27">
      <c r="A743" s="250">
        <f t="shared" si="76"/>
        <v>740</v>
      </c>
      <c r="B743" s="251"/>
      <c r="C743" s="251"/>
      <c r="D743" s="251"/>
      <c r="F743" s="162" t="s">
        <v>84</v>
      </c>
      <c r="G743" s="188" t="str">
        <f t="shared" si="80"/>
        <v>=</v>
      </c>
      <c r="H743" s="194"/>
      <c r="I743" s="188" t="str">
        <f t="shared" si="81"/>
        <v>/</v>
      </c>
      <c r="J743" s="194" t="s">
        <v>477</v>
      </c>
      <c r="K743" s="188" t="str">
        <f>I743</f>
        <v>/</v>
      </c>
      <c r="L743" s="192" t="s">
        <v>295</v>
      </c>
      <c r="M743" s="188" t="str">
        <f t="shared" si="83"/>
        <v>/</v>
      </c>
      <c r="N743" s="8"/>
      <c r="O743" s="188" t="str">
        <f t="shared" si="84"/>
        <v>/</v>
      </c>
      <c r="P743" s="189" t="s">
        <v>296</v>
      </c>
      <c r="Q743" s="188" t="str">
        <f t="shared" si="85"/>
        <v>/</v>
      </c>
      <c r="R743" s="8"/>
      <c r="S743" s="188" t="str">
        <f t="shared" si="86"/>
        <v>/</v>
      </c>
      <c r="T743" s="35">
        <v>92</v>
      </c>
      <c r="U743" s="188" t="str">
        <f t="shared" si="87"/>
        <v>/</v>
      </c>
      <c r="V743" s="194" t="str">
        <f t="shared" si="68"/>
        <v xml:space="preserve"> IF* ORG07_EN=1 &amp; ORG10_EN=0  MOV AX2 PT106 </v>
      </c>
      <c r="W743" s="127" t="s">
        <v>297</v>
      </c>
      <c r="Z743" s="252"/>
    </row>
    <row r="744" spans="1:26" ht="27">
      <c r="A744" s="250">
        <f t="shared" si="76"/>
        <v>741</v>
      </c>
      <c r="B744" s="251"/>
      <c r="C744" s="251"/>
      <c r="D744" s="251"/>
      <c r="F744" s="162" t="s">
        <v>85</v>
      </c>
      <c r="G744" s="188" t="str">
        <f t="shared" si="80"/>
        <v>=</v>
      </c>
      <c r="H744" s="194"/>
      <c r="I744" s="188" t="str">
        <f t="shared" si="81"/>
        <v>/</v>
      </c>
      <c r="J744" s="194" t="s">
        <v>477</v>
      </c>
      <c r="K744" s="188" t="str">
        <f>I744</f>
        <v>/</v>
      </c>
      <c r="L744" s="192" t="s">
        <v>298</v>
      </c>
      <c r="M744" s="188" t="str">
        <f t="shared" si="83"/>
        <v>/</v>
      </c>
      <c r="N744" s="8"/>
      <c r="O744" s="188" t="str">
        <f t="shared" si="84"/>
        <v>/</v>
      </c>
      <c r="P744" s="189" t="s">
        <v>299</v>
      </c>
      <c r="Q744" s="188" t="str">
        <f t="shared" si="85"/>
        <v>/</v>
      </c>
      <c r="R744" s="8"/>
      <c r="S744" s="188" t="str">
        <f t="shared" si="86"/>
        <v>/</v>
      </c>
      <c r="T744" s="35">
        <v>93</v>
      </c>
      <c r="U744" s="188" t="str">
        <f t="shared" si="87"/>
        <v>/</v>
      </c>
      <c r="V744" s="194" t="str">
        <f t="shared" si="68"/>
        <v xml:space="preserve"> IF* ORG07_EN=0 &amp; ORG10_EN=1  MOV AX4 PT106 </v>
      </c>
      <c r="W744" s="127" t="s">
        <v>300</v>
      </c>
      <c r="Z744" s="252"/>
    </row>
    <row r="745" spans="1:26" ht="27">
      <c r="A745" s="250">
        <f t="shared" si="76"/>
        <v>742</v>
      </c>
      <c r="B745" s="251"/>
      <c r="C745" s="251"/>
      <c r="D745" s="251"/>
      <c r="F745" s="162" t="s">
        <v>93</v>
      </c>
      <c r="G745" s="188" t="str">
        <f t="shared" si="80"/>
        <v>=</v>
      </c>
      <c r="H745" s="193"/>
      <c r="I745" s="188" t="str">
        <f t="shared" si="81"/>
        <v>/</v>
      </c>
      <c r="J745" s="194"/>
      <c r="K745" s="188" t="str">
        <f t="shared" ref="K745:K777" si="88">IF(F745=0," ",Y$4)</f>
        <v>/</v>
      </c>
      <c r="L745" s="8"/>
      <c r="M745" s="188" t="str">
        <f t="shared" si="83"/>
        <v>/</v>
      </c>
      <c r="N745" s="12"/>
      <c r="O745" s="188" t="str">
        <f t="shared" si="84"/>
        <v>/</v>
      </c>
      <c r="P745" s="8" t="s">
        <v>301</v>
      </c>
      <c r="Q745" s="188" t="str">
        <f t="shared" si="85"/>
        <v>/</v>
      </c>
      <c r="R745" s="12"/>
      <c r="S745" s="1" t="str">
        <f t="shared" si="86"/>
        <v>/</v>
      </c>
      <c r="T745" s="35"/>
      <c r="U745" s="188" t="str">
        <f t="shared" si="87"/>
        <v>/</v>
      </c>
      <c r="V745" s="194" t="str">
        <f t="shared" si="68"/>
        <v xml:space="preserve">    OUT AX02_NOUSE=0, AX04_NOUSE=0 </v>
      </c>
      <c r="W745" s="4" t="s">
        <v>302</v>
      </c>
      <c r="Z745" s="252"/>
    </row>
    <row r="746" spans="1:26">
      <c r="A746" s="250">
        <f t="shared" si="76"/>
        <v>743</v>
      </c>
      <c r="B746" s="251"/>
      <c r="C746" s="251"/>
      <c r="D746" s="251"/>
      <c r="F746" s="162" t="s">
        <v>94</v>
      </c>
      <c r="G746" s="188" t="str">
        <f t="shared" si="80"/>
        <v>=</v>
      </c>
      <c r="H746" s="193"/>
      <c r="I746" s="188" t="str">
        <f t="shared" si="81"/>
        <v>/</v>
      </c>
      <c r="J746" s="194" t="s">
        <v>197</v>
      </c>
      <c r="K746" s="188" t="str">
        <f t="shared" si="88"/>
        <v>/</v>
      </c>
      <c r="L746" s="192" t="s">
        <v>366</v>
      </c>
      <c r="M746" s="188" t="str">
        <f t="shared" si="83"/>
        <v>/</v>
      </c>
      <c r="N746" s="187"/>
      <c r="O746" s="188" t="str">
        <f t="shared" si="84"/>
        <v>/</v>
      </c>
      <c r="P746" s="189" t="s">
        <v>191</v>
      </c>
      <c r="Q746" s="188" t="str">
        <f t="shared" si="85"/>
        <v>/</v>
      </c>
      <c r="R746" s="187"/>
      <c r="S746" s="1" t="str">
        <f t="shared" si="86"/>
        <v>/</v>
      </c>
      <c r="T746" s="190"/>
      <c r="U746" s="188" t="str">
        <f t="shared" si="87"/>
        <v>/</v>
      </c>
      <c r="V746" s="194" t="str">
        <f t="shared" si="68"/>
        <v xml:space="preserve"> IF MMDR1=1  CALL PROG 2027 </v>
      </c>
      <c r="W746" s="127" t="s">
        <v>595</v>
      </c>
      <c r="Z746" s="252"/>
    </row>
    <row r="747" spans="1:26">
      <c r="A747" s="250">
        <f t="shared" si="76"/>
        <v>744</v>
      </c>
      <c r="B747" s="251"/>
      <c r="C747" s="251"/>
      <c r="D747" s="251"/>
      <c r="F747" s="162" t="s">
        <v>95</v>
      </c>
      <c r="G747" s="188" t="str">
        <f t="shared" si="80"/>
        <v>=</v>
      </c>
      <c r="H747" s="193" t="s">
        <v>451</v>
      </c>
      <c r="I747" s="188" t="str">
        <f t="shared" si="81"/>
        <v>/</v>
      </c>
      <c r="J747" s="194" t="s">
        <v>138</v>
      </c>
      <c r="K747" s="188" t="str">
        <f t="shared" si="88"/>
        <v>/</v>
      </c>
      <c r="L747" s="192" t="s">
        <v>90</v>
      </c>
      <c r="M747" s="188" t="str">
        <f t="shared" si="83"/>
        <v>/</v>
      </c>
      <c r="N747" s="187"/>
      <c r="O747" s="188" t="str">
        <f t="shared" si="84"/>
        <v>/</v>
      </c>
      <c r="P747" s="189" t="s">
        <v>123</v>
      </c>
      <c r="Q747" s="188" t="str">
        <f t="shared" si="85"/>
        <v>/</v>
      </c>
      <c r="R747" s="187"/>
      <c r="S747" s="1" t="str">
        <f t="shared" si="86"/>
        <v>/</v>
      </c>
      <c r="T747" s="190">
        <v>94</v>
      </c>
      <c r="U747" s="188" t="str">
        <f t="shared" si="87"/>
        <v>/</v>
      </c>
      <c r="V747" s="194" t="str">
        <f t="shared" si="68"/>
        <v xml:space="preserve">L2005 WT* ORG01_EN=1  MOV AX3 AX5 PT101 </v>
      </c>
      <c r="W747" s="127" t="s">
        <v>303</v>
      </c>
      <c r="Z747" s="252"/>
    </row>
    <row r="748" spans="1:26">
      <c r="A748" s="250">
        <f t="shared" si="76"/>
        <v>745</v>
      </c>
      <c r="B748" s="251"/>
      <c r="C748" s="251"/>
      <c r="D748" s="251"/>
      <c r="F748" s="162" t="s">
        <v>96</v>
      </c>
      <c r="G748" s="188" t="str">
        <f t="shared" si="80"/>
        <v>=</v>
      </c>
      <c r="H748" s="193"/>
      <c r="I748" s="188" t="str">
        <f t="shared" si="81"/>
        <v>/</v>
      </c>
      <c r="J748" s="194" t="s">
        <v>197</v>
      </c>
      <c r="K748" s="188" t="str">
        <f t="shared" si="88"/>
        <v>/</v>
      </c>
      <c r="L748" s="192" t="s">
        <v>987</v>
      </c>
      <c r="M748" s="188" t="str">
        <f t="shared" si="83"/>
        <v>/</v>
      </c>
      <c r="N748" s="187" t="s">
        <v>304</v>
      </c>
      <c r="O748" s="188" t="str">
        <f t="shared" si="84"/>
        <v>/</v>
      </c>
      <c r="P748" s="8" t="s">
        <v>195</v>
      </c>
      <c r="Q748" s="188" t="str">
        <f t="shared" si="85"/>
        <v>/</v>
      </c>
      <c r="R748" s="187"/>
      <c r="S748" s="1" t="str">
        <f t="shared" si="86"/>
        <v>/</v>
      </c>
      <c r="T748" s="190"/>
      <c r="U748" s="188" t="str">
        <f t="shared" si="87"/>
        <v>/</v>
      </c>
      <c r="V748" s="194" t="str">
        <f t="shared" si="68"/>
        <v xml:space="preserve"> IF MDYT=0   CALL PROG 2011 </v>
      </c>
      <c r="W748" s="127" t="s">
        <v>662</v>
      </c>
      <c r="Z748" s="252"/>
    </row>
    <row r="749" spans="1:26">
      <c r="A749" s="250">
        <f t="shared" si="76"/>
        <v>746</v>
      </c>
      <c r="B749" s="251"/>
      <c r="C749" s="251"/>
      <c r="D749" s="251"/>
      <c r="F749" s="162" t="s">
        <v>99</v>
      </c>
      <c r="G749" s="188" t="str">
        <f t="shared" si="80"/>
        <v>=</v>
      </c>
      <c r="H749" s="193"/>
      <c r="I749" s="188" t="str">
        <f t="shared" si="81"/>
        <v>/</v>
      </c>
      <c r="J749" s="194" t="s">
        <v>197</v>
      </c>
      <c r="K749" s="188" t="str">
        <f t="shared" si="88"/>
        <v>/</v>
      </c>
      <c r="L749" s="192" t="s">
        <v>989</v>
      </c>
      <c r="M749" s="188" t="str">
        <f t="shared" si="83"/>
        <v>/</v>
      </c>
      <c r="N749" s="187" t="s">
        <v>304</v>
      </c>
      <c r="O749" s="188" t="str">
        <f t="shared" si="84"/>
        <v>/</v>
      </c>
      <c r="P749" s="8" t="s">
        <v>194</v>
      </c>
      <c r="Q749" s="188" t="str">
        <f t="shared" si="85"/>
        <v>/</v>
      </c>
      <c r="R749" s="187"/>
      <c r="S749" s="1" t="str">
        <f t="shared" si="86"/>
        <v>/</v>
      </c>
      <c r="T749" s="190"/>
      <c r="U749" s="188" t="str">
        <f t="shared" si="87"/>
        <v>/</v>
      </c>
      <c r="V749" s="194" t="str">
        <f t="shared" si="68"/>
        <v xml:space="preserve"> IF MDYT=1   CALL PROG 2013 </v>
      </c>
      <c r="W749" s="127" t="s">
        <v>661</v>
      </c>
      <c r="Z749" s="252"/>
    </row>
    <row r="750" spans="1:26">
      <c r="A750" s="250">
        <f t="shared" si="76"/>
        <v>747</v>
      </c>
      <c r="B750" s="251"/>
      <c r="C750" s="251"/>
      <c r="D750" s="251"/>
      <c r="F750" s="162" t="s">
        <v>146</v>
      </c>
      <c r="G750" s="188" t="str">
        <f t="shared" si="80"/>
        <v>=</v>
      </c>
      <c r="H750" s="193"/>
      <c r="I750" s="188" t="str">
        <f t="shared" si="81"/>
        <v>/</v>
      </c>
      <c r="J750" s="194"/>
      <c r="K750" s="188" t="str">
        <f t="shared" si="88"/>
        <v>/</v>
      </c>
      <c r="L750" s="192"/>
      <c r="M750" s="188" t="str">
        <f t="shared" si="83"/>
        <v>/</v>
      </c>
      <c r="N750" s="187"/>
      <c r="O750" s="188" t="str">
        <f t="shared" si="84"/>
        <v>/</v>
      </c>
      <c r="P750" s="189" t="s">
        <v>91</v>
      </c>
      <c r="Q750" s="188" t="str">
        <f t="shared" si="85"/>
        <v>/</v>
      </c>
      <c r="R750" s="187"/>
      <c r="S750" s="1" t="str">
        <f t="shared" si="86"/>
        <v>/</v>
      </c>
      <c r="T750" s="190">
        <v>99</v>
      </c>
      <c r="U750" s="188" t="str">
        <f t="shared" si="87"/>
        <v>/</v>
      </c>
      <c r="V750" s="194" t="str">
        <f t="shared" si="68"/>
        <v xml:space="preserve">    OUT I_S_ORGCP=1 </v>
      </c>
      <c r="W750" s="127" t="s">
        <v>663</v>
      </c>
      <c r="Z750" s="252"/>
    </row>
    <row r="751" spans="1:26">
      <c r="A751" s="250">
        <f t="shared" si="76"/>
        <v>748</v>
      </c>
      <c r="B751" s="251"/>
      <c r="C751" s="251"/>
      <c r="D751" s="251"/>
      <c r="F751" s="162" t="s">
        <v>147</v>
      </c>
      <c r="G751" s="188" t="str">
        <f t="shared" si="80"/>
        <v>=</v>
      </c>
      <c r="H751" s="193" t="s">
        <v>453</v>
      </c>
      <c r="I751" s="188" t="str">
        <f t="shared" si="81"/>
        <v>/</v>
      </c>
      <c r="J751" s="194" t="s">
        <v>134</v>
      </c>
      <c r="K751" s="188" t="str">
        <f t="shared" si="88"/>
        <v>/</v>
      </c>
      <c r="L751" s="78" t="s">
        <v>912</v>
      </c>
      <c r="M751" s="188" t="str">
        <f t="shared" si="83"/>
        <v>/</v>
      </c>
      <c r="N751" s="187"/>
      <c r="O751" s="188" t="str">
        <f t="shared" si="84"/>
        <v>/</v>
      </c>
      <c r="P751" s="189" t="s">
        <v>307</v>
      </c>
      <c r="Q751" s="188" t="str">
        <f t="shared" si="85"/>
        <v>/</v>
      </c>
      <c r="R751" s="187"/>
      <c r="S751" s="1" t="str">
        <f t="shared" si="86"/>
        <v>/</v>
      </c>
      <c r="T751" s="190"/>
      <c r="U751" s="188" t="str">
        <f t="shared" si="87"/>
        <v>/</v>
      </c>
      <c r="V751" s="194" t="str">
        <f t="shared" si="68"/>
        <v xml:space="preserve">L2010 WT MSG_01=1 | MSG_43=1  OUT I_S_ORGCP=0 </v>
      </c>
      <c r="W751" s="127" t="s">
        <v>664</v>
      </c>
      <c r="X751" s="238">
        <v>200721</v>
      </c>
      <c r="Y751" s="249" t="s">
        <v>913</v>
      </c>
      <c r="Z751" s="252"/>
    </row>
    <row r="752" spans="1:26">
      <c r="A752" s="250">
        <f t="shared" si="76"/>
        <v>749</v>
      </c>
      <c r="B752" s="251"/>
      <c r="C752" s="251"/>
      <c r="D752" s="251"/>
      <c r="F752" s="162" t="s">
        <v>148</v>
      </c>
      <c r="G752" s="188" t="str">
        <f t="shared" si="80"/>
        <v>=</v>
      </c>
      <c r="H752" s="193"/>
      <c r="I752" s="188" t="str">
        <f t="shared" si="81"/>
        <v>/</v>
      </c>
      <c r="J752" s="194"/>
      <c r="K752" s="188" t="str">
        <f t="shared" si="88"/>
        <v>/</v>
      </c>
      <c r="L752" s="192"/>
      <c r="M752" s="188" t="str">
        <f t="shared" si="83"/>
        <v>/</v>
      </c>
      <c r="N752" s="187"/>
      <c r="O752" s="188" t="str">
        <f t="shared" si="84"/>
        <v>/</v>
      </c>
      <c r="P752" s="189" t="s">
        <v>68</v>
      </c>
      <c r="Q752" s="188" t="str">
        <f t="shared" si="85"/>
        <v>/</v>
      </c>
      <c r="R752" s="187"/>
      <c r="S752" s="1" t="str">
        <f t="shared" si="86"/>
        <v>/</v>
      </c>
      <c r="T752" s="190"/>
      <c r="U752" s="188" t="str">
        <f t="shared" si="87"/>
        <v>/</v>
      </c>
      <c r="V752" s="194" t="str">
        <f t="shared" si="68"/>
        <v xml:space="preserve">    END </v>
      </c>
      <c r="W752" s="127"/>
      <c r="Z752" s="252"/>
    </row>
    <row r="753" spans="1:26">
      <c r="A753" s="250">
        <f t="shared" si="76"/>
        <v>750</v>
      </c>
      <c r="B753" s="251"/>
      <c r="C753" s="251"/>
      <c r="D753" s="251"/>
      <c r="E753" s="248" t="s">
        <v>144</v>
      </c>
      <c r="F753" s="47"/>
      <c r="G753" s="188" t="str">
        <f t="shared" si="80"/>
        <v xml:space="preserve"> </v>
      </c>
      <c r="H753" s="193"/>
      <c r="I753" s="188" t="str">
        <f t="shared" si="81"/>
        <v xml:space="preserve"> </v>
      </c>
      <c r="J753" s="194"/>
      <c r="K753" s="188" t="str">
        <f t="shared" si="88"/>
        <v xml:space="preserve"> </v>
      </c>
      <c r="L753" s="192"/>
      <c r="M753" s="188" t="str">
        <f t="shared" si="83"/>
        <v xml:space="preserve"> </v>
      </c>
      <c r="N753" s="187"/>
      <c r="O753" s="188" t="str">
        <f t="shared" si="84"/>
        <v xml:space="preserve"> </v>
      </c>
      <c r="P753" s="189"/>
      <c r="Q753" s="188" t="str">
        <f t="shared" si="85"/>
        <v xml:space="preserve"> </v>
      </c>
      <c r="R753" s="187"/>
      <c r="S753" s="1" t="str">
        <f t="shared" si="86"/>
        <v xml:space="preserve"> </v>
      </c>
      <c r="T753" s="190"/>
      <c r="U753" s="188" t="str">
        <f t="shared" si="87"/>
        <v xml:space="preserve"> </v>
      </c>
      <c r="V753" s="194" t="str">
        <f t="shared" si="68"/>
        <v xml:space="preserve"> </v>
      </c>
      <c r="W753" s="127"/>
      <c r="Z753" s="252"/>
    </row>
    <row r="754" spans="1:26">
      <c r="A754" s="250">
        <f t="shared" si="76"/>
        <v>751</v>
      </c>
      <c r="B754" s="251"/>
      <c r="C754" s="251"/>
      <c r="D754" s="251"/>
      <c r="E754" s="229" t="s">
        <v>495</v>
      </c>
      <c r="F754" s="195"/>
      <c r="G754" s="188" t="str">
        <f t="shared" si="80"/>
        <v xml:space="preserve"> </v>
      </c>
      <c r="H754" s="193"/>
      <c r="I754" s="188" t="str">
        <f t="shared" si="81"/>
        <v xml:space="preserve"> </v>
      </c>
      <c r="J754" s="194"/>
      <c r="K754" s="188" t="str">
        <f t="shared" si="88"/>
        <v xml:space="preserve"> </v>
      </c>
      <c r="L754" s="10"/>
      <c r="M754" s="188" t="str">
        <f t="shared" si="83"/>
        <v xml:space="preserve"> </v>
      </c>
      <c r="N754" s="12"/>
      <c r="O754" s="188" t="str">
        <f t="shared" si="84"/>
        <v xml:space="preserve"> </v>
      </c>
      <c r="P754" s="8"/>
      <c r="Q754" s="188" t="str">
        <f t="shared" si="85"/>
        <v xml:space="preserve"> </v>
      </c>
      <c r="R754" s="12"/>
      <c r="S754" s="1" t="str">
        <f t="shared" si="86"/>
        <v xml:space="preserve"> </v>
      </c>
      <c r="T754" s="35"/>
      <c r="U754" s="188" t="str">
        <f t="shared" si="87"/>
        <v xml:space="preserve"> </v>
      </c>
      <c r="V754" s="194" t="str">
        <f t="shared" si="68"/>
        <v xml:space="preserve"> </v>
      </c>
      <c r="W754" s="127"/>
      <c r="Z754" s="252"/>
    </row>
    <row r="755" spans="1:26" ht="27">
      <c r="A755" s="250">
        <f t="shared" si="76"/>
        <v>752</v>
      </c>
      <c r="B755" s="251"/>
      <c r="C755" s="251"/>
      <c r="D755" s="251"/>
      <c r="E755" s="186"/>
      <c r="F755" s="230" t="s">
        <v>137</v>
      </c>
      <c r="G755" s="188" t="str">
        <f t="shared" si="80"/>
        <v>=</v>
      </c>
      <c r="H755" s="193"/>
      <c r="I755" s="188" t="str">
        <f t="shared" si="81"/>
        <v>/</v>
      </c>
      <c r="J755" s="194" t="s">
        <v>197</v>
      </c>
      <c r="K755" s="188" t="str">
        <f t="shared" si="88"/>
        <v>/</v>
      </c>
      <c r="L755" s="192" t="s">
        <v>797</v>
      </c>
      <c r="M755" s="188" t="str">
        <f t="shared" si="83"/>
        <v>/</v>
      </c>
      <c r="N755" s="187"/>
      <c r="O755" s="188" t="str">
        <f t="shared" si="84"/>
        <v>/</v>
      </c>
      <c r="P755" s="189" t="s">
        <v>1606</v>
      </c>
      <c r="Q755" s="188" t="str">
        <f t="shared" si="85"/>
        <v>/</v>
      </c>
      <c r="R755" s="187"/>
      <c r="S755" s="1" t="str">
        <f t="shared" si="86"/>
        <v>/</v>
      </c>
      <c r="T755" s="190"/>
      <c r="U755" s="188" t="str">
        <f t="shared" si="87"/>
        <v>/</v>
      </c>
      <c r="V755" s="194" t="str">
        <f t="shared" si="68"/>
        <v xml:space="preserve"> IF S_ORGCP_AX03=1 &amp; S_ORGCP_AX05=1  GOTO L2011 </v>
      </c>
      <c r="W755" s="187" t="s">
        <v>796</v>
      </c>
      <c r="X755" s="94"/>
      <c r="Z755" s="252"/>
    </row>
    <row r="756" spans="1:26">
      <c r="A756" s="250">
        <f t="shared" si="76"/>
        <v>753</v>
      </c>
      <c r="B756" s="251"/>
      <c r="C756" s="251"/>
      <c r="D756" s="251"/>
      <c r="E756" s="186"/>
      <c r="F756" s="230" t="s">
        <v>72</v>
      </c>
      <c r="G756" s="188" t="str">
        <f t="shared" si="80"/>
        <v>=</v>
      </c>
      <c r="H756" s="194"/>
      <c r="I756" s="188" t="str">
        <f t="shared" si="81"/>
        <v>/</v>
      </c>
      <c r="J756" s="194" t="s">
        <v>138</v>
      </c>
      <c r="K756" s="188" t="str">
        <f t="shared" si="88"/>
        <v>/</v>
      </c>
      <c r="L756" s="192" t="s">
        <v>90</v>
      </c>
      <c r="M756" s="188" t="str">
        <f t="shared" si="83"/>
        <v>/</v>
      </c>
      <c r="N756" s="12"/>
      <c r="O756" s="188" t="str">
        <f t="shared" si="84"/>
        <v>/</v>
      </c>
      <c r="P756" s="189" t="s">
        <v>92</v>
      </c>
      <c r="Q756" s="188" t="str">
        <f t="shared" si="85"/>
        <v>/</v>
      </c>
      <c r="R756" s="187"/>
      <c r="S756" s="1" t="str">
        <f t="shared" si="86"/>
        <v>/</v>
      </c>
      <c r="T756" s="190">
        <v>94</v>
      </c>
      <c r="U756" s="188" t="str">
        <f t="shared" si="87"/>
        <v>/</v>
      </c>
      <c r="V756" s="194" t="str">
        <f t="shared" si="68"/>
        <v xml:space="preserve"> WT* ORG01_EN=1  HOME AX3 AX5 </v>
      </c>
      <c r="W756" s="187" t="s">
        <v>671</v>
      </c>
      <c r="Z756" s="252"/>
    </row>
    <row r="757" spans="1:26" ht="27">
      <c r="A757" s="250">
        <f t="shared" si="76"/>
        <v>754</v>
      </c>
      <c r="B757" s="251"/>
      <c r="C757" s="251"/>
      <c r="D757" s="251"/>
      <c r="E757" s="129"/>
      <c r="F757" s="230" t="s">
        <v>73</v>
      </c>
      <c r="G757" s="188" t="str">
        <f t="shared" si="80"/>
        <v>=</v>
      </c>
      <c r="H757" s="193"/>
      <c r="I757" s="188" t="str">
        <f t="shared" si="81"/>
        <v>/</v>
      </c>
      <c r="J757" s="194" t="s">
        <v>197</v>
      </c>
      <c r="K757" s="188" t="str">
        <f t="shared" ref="K757:K758" si="89">I757</f>
        <v>/</v>
      </c>
      <c r="L757" s="192" t="s">
        <v>1873</v>
      </c>
      <c r="M757" s="188" t="str">
        <f t="shared" si="83"/>
        <v>/</v>
      </c>
      <c r="N757" s="189"/>
      <c r="O757" s="188" t="str">
        <f t="shared" si="84"/>
        <v>/</v>
      </c>
      <c r="P757" s="189" t="s">
        <v>1694</v>
      </c>
      <c r="Q757" s="188" t="str">
        <f t="shared" si="85"/>
        <v>/</v>
      </c>
      <c r="R757" s="189"/>
      <c r="S757" s="188" t="str">
        <f t="shared" si="86"/>
        <v>/</v>
      </c>
      <c r="T757" s="190"/>
      <c r="U757" s="188" t="str">
        <f t="shared" si="87"/>
        <v>/</v>
      </c>
      <c r="V757" s="194" t="str">
        <f t="shared" si="68"/>
        <v xml:space="preserve"> IF S_ORGCP_AX06=0 &amp; SERVO_C=1  HOME AX6 </v>
      </c>
      <c r="W757" s="127" t="s">
        <v>1650</v>
      </c>
      <c r="Z757" s="252"/>
    </row>
    <row r="758" spans="1:26" ht="27">
      <c r="A758" s="250">
        <f t="shared" si="76"/>
        <v>755</v>
      </c>
      <c r="B758" s="251"/>
      <c r="C758" s="251"/>
      <c r="D758" s="251"/>
      <c r="E758" s="129"/>
      <c r="F758" s="230" t="s">
        <v>74</v>
      </c>
      <c r="G758" s="188" t="str">
        <f t="shared" si="80"/>
        <v>=</v>
      </c>
      <c r="H758" s="193"/>
      <c r="I758" s="188" t="str">
        <f t="shared" si="81"/>
        <v>/</v>
      </c>
      <c r="J758" s="194" t="s">
        <v>197</v>
      </c>
      <c r="K758" s="188" t="str">
        <f t="shared" si="89"/>
        <v>/</v>
      </c>
      <c r="L758" s="192" t="s">
        <v>1872</v>
      </c>
      <c r="M758" s="188" t="str">
        <f t="shared" si="83"/>
        <v>/</v>
      </c>
      <c r="N758" s="189"/>
      <c r="O758" s="188" t="str">
        <f t="shared" si="84"/>
        <v>/</v>
      </c>
      <c r="P758" s="189" t="s">
        <v>1871</v>
      </c>
      <c r="Q758" s="188" t="str">
        <f t="shared" si="85"/>
        <v>/</v>
      </c>
      <c r="R758" s="189"/>
      <c r="S758" s="188" t="str">
        <f t="shared" si="86"/>
        <v>/</v>
      </c>
      <c r="T758" s="190"/>
      <c r="U758" s="188" t="str">
        <f t="shared" si="87"/>
        <v>/</v>
      </c>
      <c r="V758" s="194" t="str">
        <f t="shared" si="68"/>
        <v xml:space="preserve"> IF S_ORGCP_AX07=0 &amp; SERVO_A=1  HOME AX7 </v>
      </c>
      <c r="W758" s="127" t="s">
        <v>1653</v>
      </c>
      <c r="Z758" s="252"/>
    </row>
    <row r="759" spans="1:26">
      <c r="A759" s="250">
        <f t="shared" si="76"/>
        <v>756</v>
      </c>
      <c r="B759" s="251"/>
      <c r="C759" s="251"/>
      <c r="D759" s="251"/>
      <c r="E759" s="186"/>
      <c r="F759" s="230" t="s">
        <v>76</v>
      </c>
      <c r="G759" s="188" t="str">
        <f t="shared" si="80"/>
        <v>=</v>
      </c>
      <c r="H759" s="194" t="s">
        <v>1607</v>
      </c>
      <c r="I759" s="188" t="str">
        <f t="shared" si="81"/>
        <v>/</v>
      </c>
      <c r="J759" s="194" t="s">
        <v>197</v>
      </c>
      <c r="K759" s="188" t="str">
        <f t="shared" si="88"/>
        <v>/</v>
      </c>
      <c r="L759" s="192" t="s">
        <v>454</v>
      </c>
      <c r="M759" s="188" t="str">
        <f t="shared" si="83"/>
        <v>/</v>
      </c>
      <c r="N759" s="187"/>
      <c r="O759" s="188" t="str">
        <f t="shared" si="84"/>
        <v>/</v>
      </c>
      <c r="P759" s="189" t="s">
        <v>1608</v>
      </c>
      <c r="Q759" s="188" t="str">
        <f t="shared" si="85"/>
        <v>/</v>
      </c>
      <c r="R759" s="187"/>
      <c r="S759" s="1" t="str">
        <f t="shared" si="86"/>
        <v>/</v>
      </c>
      <c r="T759" s="190"/>
      <c r="U759" s="188" t="str">
        <f t="shared" si="87"/>
        <v>/</v>
      </c>
      <c r="V759" s="194" t="str">
        <f t="shared" si="68"/>
        <v xml:space="preserve">L2011 IF LS1=1  GOTO L2012 </v>
      </c>
      <c r="W759" s="187" t="s">
        <v>668</v>
      </c>
      <c r="Z759" s="252"/>
    </row>
    <row r="760" spans="1:26">
      <c r="A760" s="250">
        <f t="shared" si="76"/>
        <v>757</v>
      </c>
      <c r="B760" s="251"/>
      <c r="C760" s="251"/>
      <c r="D760" s="251"/>
      <c r="E760" s="186"/>
      <c r="F760" s="230" t="s">
        <v>77</v>
      </c>
      <c r="G760" s="188" t="str">
        <f t="shared" si="80"/>
        <v>=</v>
      </c>
      <c r="H760" s="193"/>
      <c r="I760" s="188" t="str">
        <f t="shared" si="81"/>
        <v>/</v>
      </c>
      <c r="J760" s="194" t="s">
        <v>197</v>
      </c>
      <c r="K760" s="188" t="str">
        <f t="shared" si="88"/>
        <v>/</v>
      </c>
      <c r="L760" s="192" t="s">
        <v>180</v>
      </c>
      <c r="M760" s="188" t="str">
        <f t="shared" si="83"/>
        <v>/</v>
      </c>
      <c r="N760" s="187"/>
      <c r="O760" s="188" t="str">
        <f t="shared" si="84"/>
        <v>/</v>
      </c>
      <c r="P760" s="136" t="s">
        <v>191</v>
      </c>
      <c r="Q760" s="188" t="str">
        <f t="shared" si="85"/>
        <v>/</v>
      </c>
      <c r="R760" s="187"/>
      <c r="S760" s="1" t="str">
        <f t="shared" si="86"/>
        <v>/</v>
      </c>
      <c r="T760" s="190"/>
      <c r="U760" s="188" t="str">
        <f t="shared" si="87"/>
        <v>/</v>
      </c>
      <c r="V760" s="194" t="str">
        <f t="shared" si="68"/>
        <v xml:space="preserve"> IF MMDR2=1  CALL PROG 2027 </v>
      </c>
      <c r="W760" s="187" t="s">
        <v>595</v>
      </c>
      <c r="Z760" s="252"/>
    </row>
    <row r="761" spans="1:26">
      <c r="A761" s="250">
        <f t="shared" si="76"/>
        <v>758</v>
      </c>
      <c r="B761" s="251"/>
      <c r="C761" s="251"/>
      <c r="D761" s="251"/>
      <c r="E761" s="186"/>
      <c r="F761" s="230" t="s">
        <v>81</v>
      </c>
      <c r="G761" s="188" t="str">
        <f t="shared" si="80"/>
        <v>=</v>
      </c>
      <c r="H761" s="193"/>
      <c r="I761" s="188" t="str">
        <f t="shared" si="81"/>
        <v>/</v>
      </c>
      <c r="J761" s="194" t="s">
        <v>197</v>
      </c>
      <c r="K761" s="188" t="str">
        <f t="shared" si="88"/>
        <v>/</v>
      </c>
      <c r="L761" s="192" t="s">
        <v>316</v>
      </c>
      <c r="M761" s="188" t="str">
        <f t="shared" si="83"/>
        <v>/</v>
      </c>
      <c r="N761" s="187"/>
      <c r="O761" s="188" t="str">
        <f t="shared" si="84"/>
        <v>/</v>
      </c>
      <c r="P761" s="136" t="s">
        <v>190</v>
      </c>
      <c r="Q761" s="188" t="str">
        <f t="shared" si="85"/>
        <v>/</v>
      </c>
      <c r="R761" s="187"/>
      <c r="S761" s="1" t="str">
        <f t="shared" si="86"/>
        <v>/</v>
      </c>
      <c r="T761" s="190"/>
      <c r="U761" s="188" t="str">
        <f t="shared" si="87"/>
        <v>/</v>
      </c>
      <c r="V761" s="194" t="str">
        <f t="shared" si="68"/>
        <v xml:space="preserve"> IF MMDR2=0  CALL PROG 2028 </v>
      </c>
      <c r="W761" s="187" t="s">
        <v>596</v>
      </c>
      <c r="Z761" s="252"/>
    </row>
    <row r="762" spans="1:26">
      <c r="A762" s="250">
        <f t="shared" si="76"/>
        <v>759</v>
      </c>
      <c r="B762" s="251"/>
      <c r="C762" s="251"/>
      <c r="D762" s="251"/>
      <c r="E762" s="186"/>
      <c r="F762" s="230" t="s">
        <v>82</v>
      </c>
      <c r="G762" s="188" t="str">
        <f t="shared" si="80"/>
        <v>=</v>
      </c>
      <c r="H762" s="193"/>
      <c r="I762" s="188" t="str">
        <f t="shared" si="81"/>
        <v>/</v>
      </c>
      <c r="J762" s="194" t="s">
        <v>197</v>
      </c>
      <c r="K762" s="188" t="str">
        <f t="shared" si="88"/>
        <v>/</v>
      </c>
      <c r="L762" s="192" t="s">
        <v>14</v>
      </c>
      <c r="M762" s="188" t="str">
        <f t="shared" si="83"/>
        <v>/</v>
      </c>
      <c r="N762" s="187"/>
      <c r="O762" s="188" t="str">
        <f t="shared" si="84"/>
        <v>/</v>
      </c>
      <c r="P762" s="189" t="s">
        <v>455</v>
      </c>
      <c r="Q762" s="188" t="str">
        <f t="shared" si="85"/>
        <v>/</v>
      </c>
      <c r="R762" s="187"/>
      <c r="S762" s="1" t="str">
        <f t="shared" si="86"/>
        <v>/</v>
      </c>
      <c r="T762" s="190"/>
      <c r="U762" s="188" t="str">
        <f t="shared" si="87"/>
        <v>/</v>
      </c>
      <c r="V762" s="194" t="str">
        <f t="shared" si="68"/>
        <v xml:space="preserve"> IF MMDTA=1  CALL PROG 2002 </v>
      </c>
      <c r="W762" s="187" t="s">
        <v>669</v>
      </c>
      <c r="Z762" s="252"/>
    </row>
    <row r="763" spans="1:26">
      <c r="A763" s="250">
        <f t="shared" si="76"/>
        <v>760</v>
      </c>
      <c r="B763" s="251"/>
      <c r="C763" s="251"/>
      <c r="D763" s="251"/>
      <c r="E763" s="186"/>
      <c r="F763" s="230" t="s">
        <v>83</v>
      </c>
      <c r="G763" s="188" t="str">
        <f t="shared" si="80"/>
        <v>=</v>
      </c>
      <c r="H763" s="193"/>
      <c r="I763" s="188" t="str">
        <f t="shared" si="81"/>
        <v>/</v>
      </c>
      <c r="J763" s="194" t="s">
        <v>197</v>
      </c>
      <c r="K763" s="188" t="str">
        <f t="shared" si="88"/>
        <v>/</v>
      </c>
      <c r="L763" s="192" t="s">
        <v>206</v>
      </c>
      <c r="M763" s="188" t="str">
        <f t="shared" si="83"/>
        <v>/</v>
      </c>
      <c r="N763" s="187"/>
      <c r="O763" s="188" t="str">
        <f t="shared" si="84"/>
        <v>/</v>
      </c>
      <c r="P763" s="189" t="s">
        <v>456</v>
      </c>
      <c r="Q763" s="188" t="str">
        <f t="shared" si="85"/>
        <v>/</v>
      </c>
      <c r="R763" s="187"/>
      <c r="S763" s="1" t="str">
        <f t="shared" si="86"/>
        <v>/</v>
      </c>
      <c r="T763" s="190"/>
      <c r="U763" s="188" t="str">
        <f t="shared" si="87"/>
        <v>/</v>
      </c>
      <c r="V763" s="194" t="str">
        <f t="shared" si="68"/>
        <v xml:space="preserve"> IF MMDTA=0  CALL PROG 2003 </v>
      </c>
      <c r="W763" s="187" t="s">
        <v>670</v>
      </c>
      <c r="Z763" s="252"/>
    </row>
    <row r="764" spans="1:26">
      <c r="A764" s="250">
        <f t="shared" si="76"/>
        <v>761</v>
      </c>
      <c r="B764" s="251"/>
      <c r="C764" s="251"/>
      <c r="D764" s="251"/>
      <c r="E764" s="186"/>
      <c r="F764" s="230" t="s">
        <v>84</v>
      </c>
      <c r="G764" s="188" t="str">
        <f t="shared" si="80"/>
        <v>=</v>
      </c>
      <c r="H764" s="193" t="s">
        <v>1609</v>
      </c>
      <c r="I764" s="188" t="str">
        <f t="shared" si="81"/>
        <v>/</v>
      </c>
      <c r="J764" s="194" t="s">
        <v>197</v>
      </c>
      <c r="K764" s="188" t="str">
        <f t="shared" si="88"/>
        <v>/</v>
      </c>
      <c r="L764" s="192" t="s">
        <v>185</v>
      </c>
      <c r="M764" s="188" t="str">
        <f t="shared" si="83"/>
        <v>/</v>
      </c>
      <c r="N764" s="187"/>
      <c r="O764" s="188" t="str">
        <f t="shared" si="84"/>
        <v>/</v>
      </c>
      <c r="P764" s="189" t="s">
        <v>1610</v>
      </c>
      <c r="Q764" s="188" t="str">
        <f t="shared" si="85"/>
        <v>/</v>
      </c>
      <c r="R764" s="187"/>
      <c r="S764" s="1" t="str">
        <f t="shared" si="86"/>
        <v>/</v>
      </c>
      <c r="T764" s="190"/>
      <c r="U764" s="188" t="str">
        <f t="shared" si="87"/>
        <v>/</v>
      </c>
      <c r="V764" s="194" t="str">
        <f t="shared" si="68"/>
        <v xml:space="preserve">L2012 IF MORG=1  GOTO L2020 </v>
      </c>
      <c r="W764" s="185" t="s">
        <v>635</v>
      </c>
      <c r="Z764" s="252"/>
    </row>
    <row r="765" spans="1:26">
      <c r="A765" s="250">
        <f t="shared" si="76"/>
        <v>762</v>
      </c>
      <c r="B765" s="251"/>
      <c r="C765" s="251"/>
      <c r="D765" s="251"/>
      <c r="E765" s="186"/>
      <c r="F765" s="230" t="s">
        <v>85</v>
      </c>
      <c r="G765" s="188" t="str">
        <f t="shared" si="80"/>
        <v>=</v>
      </c>
      <c r="H765" s="193"/>
      <c r="I765" s="188" t="str">
        <f t="shared" si="81"/>
        <v>/</v>
      </c>
      <c r="J765" s="194"/>
      <c r="K765" s="188" t="str">
        <f t="shared" si="88"/>
        <v>/</v>
      </c>
      <c r="L765" s="192"/>
      <c r="M765" s="188" t="str">
        <f t="shared" si="83"/>
        <v>/</v>
      </c>
      <c r="N765" s="187"/>
      <c r="O765" s="188" t="str">
        <f t="shared" si="84"/>
        <v>/</v>
      </c>
      <c r="P765" s="136" t="s">
        <v>715</v>
      </c>
      <c r="Q765" s="188" t="str">
        <f t="shared" si="85"/>
        <v>/</v>
      </c>
      <c r="R765" s="187"/>
      <c r="S765" s="1" t="str">
        <f t="shared" si="86"/>
        <v>/</v>
      </c>
      <c r="T765" s="190"/>
      <c r="U765" s="188" t="str">
        <f t="shared" si="87"/>
        <v>/</v>
      </c>
      <c r="V765" s="194" t="str">
        <f t="shared" si="68"/>
        <v xml:space="preserve">    CALL PROG 2024 </v>
      </c>
      <c r="W765" s="187" t="s">
        <v>567</v>
      </c>
      <c r="Z765" s="252"/>
    </row>
    <row r="766" spans="1:26">
      <c r="A766" s="250">
        <f t="shared" si="76"/>
        <v>763</v>
      </c>
      <c r="B766" s="251"/>
      <c r="C766" s="251"/>
      <c r="D766" s="251"/>
      <c r="E766" s="186"/>
      <c r="F766" s="230" t="s">
        <v>93</v>
      </c>
      <c r="G766" s="188" t="str">
        <f t="shared" si="80"/>
        <v>=</v>
      </c>
      <c r="H766" s="193"/>
      <c r="I766" s="188" t="str">
        <f t="shared" si="81"/>
        <v>/</v>
      </c>
      <c r="J766" s="194"/>
      <c r="K766" s="188" t="str">
        <f t="shared" si="88"/>
        <v>/</v>
      </c>
      <c r="L766" s="192"/>
      <c r="M766" s="188" t="str">
        <f t="shared" si="83"/>
        <v>/</v>
      </c>
      <c r="N766" s="187"/>
      <c r="O766" s="188" t="str">
        <f t="shared" si="84"/>
        <v>/</v>
      </c>
      <c r="P766" s="136" t="s">
        <v>1571</v>
      </c>
      <c r="Q766" s="188" t="str">
        <f t="shared" si="85"/>
        <v>/</v>
      </c>
      <c r="R766" s="187"/>
      <c r="S766" s="1" t="str">
        <f t="shared" si="86"/>
        <v>/</v>
      </c>
      <c r="T766" s="190"/>
      <c r="U766" s="188" t="str">
        <f t="shared" si="87"/>
        <v>/</v>
      </c>
      <c r="V766" s="194" t="str">
        <f t="shared" si="68"/>
        <v xml:space="preserve">    CALL PROG 2028 </v>
      </c>
      <c r="W766" s="187" t="s">
        <v>587</v>
      </c>
      <c r="X766" s="94"/>
      <c r="Z766" s="252"/>
    </row>
    <row r="767" spans="1:26" ht="27">
      <c r="A767" s="250">
        <f t="shared" si="76"/>
        <v>764</v>
      </c>
      <c r="B767" s="251"/>
      <c r="C767" s="251"/>
      <c r="D767" s="251"/>
      <c r="E767" s="186"/>
      <c r="F767" s="230" t="s">
        <v>94</v>
      </c>
      <c r="G767" s="188" t="str">
        <f t="shared" si="80"/>
        <v>=</v>
      </c>
      <c r="H767" s="193"/>
      <c r="I767" s="188" t="str">
        <f t="shared" si="81"/>
        <v>/</v>
      </c>
      <c r="J767" s="194" t="s">
        <v>197</v>
      </c>
      <c r="K767" s="188" t="str">
        <f t="shared" si="88"/>
        <v>/</v>
      </c>
      <c r="L767" s="192" t="s">
        <v>800</v>
      </c>
      <c r="M767" s="188" t="str">
        <f t="shared" si="83"/>
        <v>/</v>
      </c>
      <c r="N767" s="187"/>
      <c r="O767" s="188" t="str">
        <f t="shared" si="84"/>
        <v>/</v>
      </c>
      <c r="P767" s="189" t="s">
        <v>1613</v>
      </c>
      <c r="Q767" s="188" t="str">
        <f t="shared" si="85"/>
        <v>/</v>
      </c>
      <c r="R767" s="187"/>
      <c r="S767" s="1" t="str">
        <f t="shared" si="86"/>
        <v>/</v>
      </c>
      <c r="T767" s="190"/>
      <c r="U767" s="188" t="str">
        <f t="shared" si="87"/>
        <v>/</v>
      </c>
      <c r="V767" s="194" t="str">
        <f t="shared" si="68"/>
        <v xml:space="preserve"> IF S_ORGCP_AX04=1 | USE_1ARM =1  GOTO L2013 </v>
      </c>
      <c r="W767" s="187" t="s">
        <v>796</v>
      </c>
      <c r="X767" s="94"/>
      <c r="Z767" s="252"/>
    </row>
    <row r="768" spans="1:26">
      <c r="A768" s="250">
        <f t="shared" si="76"/>
        <v>765</v>
      </c>
      <c r="B768" s="251"/>
      <c r="C768" s="251"/>
      <c r="D768" s="251"/>
      <c r="E768" s="186"/>
      <c r="F768" s="230" t="s">
        <v>95</v>
      </c>
      <c r="G768" s="188" t="str">
        <f t="shared" si="80"/>
        <v>=</v>
      </c>
      <c r="H768" s="193"/>
      <c r="I768" s="188" t="str">
        <f t="shared" si="81"/>
        <v>/</v>
      </c>
      <c r="J768" s="194" t="s">
        <v>197</v>
      </c>
      <c r="K768" s="188" t="str">
        <f t="shared" si="88"/>
        <v>/</v>
      </c>
      <c r="L768" s="192" t="s">
        <v>720</v>
      </c>
      <c r="M768" s="188" t="str">
        <f t="shared" si="83"/>
        <v>/</v>
      </c>
      <c r="N768" s="187"/>
      <c r="O768" s="188" t="str">
        <f t="shared" si="84"/>
        <v>/</v>
      </c>
      <c r="P768" s="189" t="s">
        <v>722</v>
      </c>
      <c r="Q768" s="188" t="str">
        <f t="shared" si="85"/>
        <v>/</v>
      </c>
      <c r="R768" s="187"/>
      <c r="S768" s="1" t="str">
        <f t="shared" si="86"/>
        <v>/</v>
      </c>
      <c r="T768" s="190"/>
      <c r="U768" s="188" t="str">
        <f t="shared" si="87"/>
        <v>/</v>
      </c>
      <c r="V768" s="194" t="str">
        <f t="shared" si="68"/>
        <v xml:space="preserve"> IF LS6=1  CALL PROG 2300 </v>
      </c>
      <c r="W768" s="187" t="s">
        <v>794</v>
      </c>
      <c r="X768" s="94"/>
      <c r="Z768" s="252"/>
    </row>
    <row r="769" spans="1:26">
      <c r="A769" s="250">
        <f t="shared" si="76"/>
        <v>766</v>
      </c>
      <c r="B769" s="251"/>
      <c r="C769" s="251"/>
      <c r="D769" s="251"/>
      <c r="E769" s="186"/>
      <c r="F769" s="230" t="s">
        <v>96</v>
      </c>
      <c r="G769" s="188" t="str">
        <f t="shared" si="80"/>
        <v>=</v>
      </c>
      <c r="H769" s="193"/>
      <c r="I769" s="188" t="str">
        <f t="shared" si="81"/>
        <v>/</v>
      </c>
      <c r="J769" s="194" t="s">
        <v>138</v>
      </c>
      <c r="K769" s="188" t="str">
        <f t="shared" si="88"/>
        <v>/</v>
      </c>
      <c r="L769" s="192" t="s">
        <v>201</v>
      </c>
      <c r="M769" s="188" t="str">
        <f t="shared" si="83"/>
        <v>/</v>
      </c>
      <c r="N769" s="187"/>
      <c r="O769" s="188" t="str">
        <f t="shared" si="84"/>
        <v>/</v>
      </c>
      <c r="P769" s="189" t="s">
        <v>691</v>
      </c>
      <c r="Q769" s="188" t="str">
        <f t="shared" si="85"/>
        <v>/</v>
      </c>
      <c r="R769" s="187"/>
      <c r="S769" s="1" t="str">
        <f t="shared" si="86"/>
        <v>/</v>
      </c>
      <c r="T769" s="190">
        <v>95</v>
      </c>
      <c r="U769" s="188" t="str">
        <f t="shared" si="87"/>
        <v>/</v>
      </c>
      <c r="V769" s="194" t="str">
        <f t="shared" si="68"/>
        <v xml:space="preserve"> WT* ORG04_EN=1  HOME AX4 </v>
      </c>
      <c r="W769" s="185" t="s">
        <v>315</v>
      </c>
      <c r="X769" s="94"/>
      <c r="Z769" s="252"/>
    </row>
    <row r="770" spans="1:26">
      <c r="A770" s="250">
        <f t="shared" si="76"/>
        <v>767</v>
      </c>
      <c r="B770" s="251"/>
      <c r="C770" s="251"/>
      <c r="D770" s="251"/>
      <c r="E770" s="186"/>
      <c r="F770" s="230" t="s">
        <v>99</v>
      </c>
      <c r="G770" s="188" t="str">
        <f t="shared" si="80"/>
        <v>=</v>
      </c>
      <c r="H770" s="193" t="s">
        <v>1614</v>
      </c>
      <c r="I770" s="188" t="str">
        <f t="shared" si="81"/>
        <v>/</v>
      </c>
      <c r="J770" s="194" t="s">
        <v>197</v>
      </c>
      <c r="K770" s="188" t="str">
        <f t="shared" si="88"/>
        <v>/</v>
      </c>
      <c r="L770" s="192" t="s">
        <v>798</v>
      </c>
      <c r="M770" s="188" t="str">
        <f t="shared" si="83"/>
        <v>/</v>
      </c>
      <c r="N770" s="187"/>
      <c r="O770" s="188" t="str">
        <f t="shared" si="84"/>
        <v>/</v>
      </c>
      <c r="P770" s="189" t="s">
        <v>1615</v>
      </c>
      <c r="Q770" s="188" t="str">
        <f t="shared" si="85"/>
        <v>/</v>
      </c>
      <c r="R770" s="187"/>
      <c r="S770" s="1" t="str">
        <f t="shared" si="86"/>
        <v>/</v>
      </c>
      <c r="T770" s="190"/>
      <c r="U770" s="188" t="str">
        <f t="shared" si="87"/>
        <v>/</v>
      </c>
      <c r="V770" s="194" t="str">
        <f t="shared" si="68"/>
        <v xml:space="preserve">L2013 IF S_ORGCP_AX02=1   GOTO L2014 </v>
      </c>
      <c r="W770" s="187" t="s">
        <v>796</v>
      </c>
      <c r="X770" s="94"/>
      <c r="Z770" s="252"/>
    </row>
    <row r="771" spans="1:26">
      <c r="A771" s="250">
        <f t="shared" si="76"/>
        <v>768</v>
      </c>
      <c r="B771" s="251"/>
      <c r="C771" s="251"/>
      <c r="D771" s="251"/>
      <c r="E771" s="186"/>
      <c r="F771" s="230" t="s">
        <v>146</v>
      </c>
      <c r="G771" s="188" t="str">
        <f t="shared" si="80"/>
        <v>=</v>
      </c>
      <c r="H771" s="193"/>
      <c r="I771" s="188" t="str">
        <f t="shared" si="81"/>
        <v>/</v>
      </c>
      <c r="J771" s="194" t="s">
        <v>138</v>
      </c>
      <c r="K771" s="188" t="str">
        <f t="shared" si="88"/>
        <v>/</v>
      </c>
      <c r="L771" s="192" t="s">
        <v>201</v>
      </c>
      <c r="M771" s="188" t="str">
        <f t="shared" si="83"/>
        <v>/</v>
      </c>
      <c r="N771" s="187"/>
      <c r="O771" s="188" t="str">
        <f t="shared" si="84"/>
        <v>/</v>
      </c>
      <c r="P771" s="189" t="s">
        <v>690</v>
      </c>
      <c r="Q771" s="188" t="str">
        <f t="shared" si="85"/>
        <v>/</v>
      </c>
      <c r="R771" s="187"/>
      <c r="S771" s="1" t="str">
        <f t="shared" si="86"/>
        <v>/</v>
      </c>
      <c r="T771" s="190">
        <v>96</v>
      </c>
      <c r="U771" s="188" t="str">
        <f t="shared" si="87"/>
        <v>/</v>
      </c>
      <c r="V771" s="194" t="str">
        <f t="shared" si="68"/>
        <v xml:space="preserve"> WT* ORG04_EN=1  HOME AX2 </v>
      </c>
      <c r="W771" s="185" t="s">
        <v>102</v>
      </c>
      <c r="X771" s="94"/>
      <c r="Z771" s="252"/>
    </row>
    <row r="772" spans="1:26">
      <c r="A772" s="250">
        <f t="shared" si="76"/>
        <v>769</v>
      </c>
      <c r="B772" s="251"/>
      <c r="C772" s="251"/>
      <c r="D772" s="251"/>
      <c r="E772" s="186"/>
      <c r="F772" s="230" t="s">
        <v>147</v>
      </c>
      <c r="G772" s="188" t="str">
        <f t="shared" si="80"/>
        <v>=</v>
      </c>
      <c r="H772" s="193" t="s">
        <v>1616</v>
      </c>
      <c r="I772" s="188" t="str">
        <f t="shared" si="81"/>
        <v>/</v>
      </c>
      <c r="J772" s="194" t="s">
        <v>197</v>
      </c>
      <c r="K772" s="188" t="str">
        <f t="shared" si="88"/>
        <v>/</v>
      </c>
      <c r="L772" s="192" t="s">
        <v>799</v>
      </c>
      <c r="M772" s="188" t="str">
        <f t="shared" si="83"/>
        <v>/</v>
      </c>
      <c r="N772" s="187"/>
      <c r="O772" s="188" t="str">
        <f t="shared" si="84"/>
        <v>/</v>
      </c>
      <c r="P772" s="189" t="s">
        <v>1612</v>
      </c>
      <c r="Q772" s="188" t="str">
        <f t="shared" si="85"/>
        <v>/</v>
      </c>
      <c r="R772" s="187"/>
      <c r="S772" s="1" t="str">
        <f t="shared" si="86"/>
        <v>/</v>
      </c>
      <c r="T772" s="190"/>
      <c r="U772" s="188" t="str">
        <f t="shared" si="87"/>
        <v>/</v>
      </c>
      <c r="V772" s="194" t="str">
        <f t="shared" si="68"/>
        <v xml:space="preserve">L2014 IF S_ORGCP_AX01=1   GOTO L2020 </v>
      </c>
      <c r="W772" s="187" t="s">
        <v>796</v>
      </c>
      <c r="X772" s="94"/>
      <c r="Z772" s="252"/>
    </row>
    <row r="773" spans="1:26">
      <c r="A773" s="250">
        <f t="shared" si="76"/>
        <v>770</v>
      </c>
      <c r="B773" s="251"/>
      <c r="C773" s="251"/>
      <c r="D773" s="251"/>
      <c r="E773" s="186"/>
      <c r="F773" s="230" t="s">
        <v>148</v>
      </c>
      <c r="G773" s="188" t="str">
        <f t="shared" si="80"/>
        <v>=</v>
      </c>
      <c r="H773" s="193"/>
      <c r="I773" s="188" t="str">
        <f t="shared" si="81"/>
        <v>/</v>
      </c>
      <c r="J773" s="194" t="s">
        <v>138</v>
      </c>
      <c r="K773" s="188" t="str">
        <f t="shared" si="88"/>
        <v>/</v>
      </c>
      <c r="L773" s="192" t="s">
        <v>204</v>
      </c>
      <c r="M773" s="188" t="str">
        <f t="shared" si="83"/>
        <v>/</v>
      </c>
      <c r="N773" s="187"/>
      <c r="O773" s="188" t="str">
        <f t="shared" si="84"/>
        <v>/</v>
      </c>
      <c r="P773" s="189" t="s">
        <v>100</v>
      </c>
      <c r="Q773" s="188" t="str">
        <f t="shared" si="85"/>
        <v>/</v>
      </c>
      <c r="R773" s="187"/>
      <c r="S773" s="1" t="str">
        <f t="shared" si="86"/>
        <v>/</v>
      </c>
      <c r="T773" s="190">
        <v>97</v>
      </c>
      <c r="U773" s="188" t="str">
        <f t="shared" si="87"/>
        <v>/</v>
      </c>
      <c r="V773" s="194" t="str">
        <f t="shared" si="68"/>
        <v xml:space="preserve"> WT* ORG05_EN=1  HOME AX1 </v>
      </c>
      <c r="W773" s="185" t="s">
        <v>672</v>
      </c>
      <c r="X773" s="94"/>
      <c r="Z773" s="252"/>
    </row>
    <row r="774" spans="1:26">
      <c r="A774" s="250">
        <f t="shared" si="76"/>
        <v>771</v>
      </c>
      <c r="B774" s="251"/>
      <c r="C774" s="251"/>
      <c r="D774" s="251"/>
      <c r="E774" s="186"/>
      <c r="F774" s="230" t="s">
        <v>149</v>
      </c>
      <c r="G774" s="188" t="str">
        <f t="shared" si="80"/>
        <v>=</v>
      </c>
      <c r="H774" s="193" t="s">
        <v>1611</v>
      </c>
      <c r="I774" s="188" t="str">
        <f t="shared" si="81"/>
        <v>/</v>
      </c>
      <c r="J774" s="194" t="s">
        <v>134</v>
      </c>
      <c r="K774" s="188" t="str">
        <f t="shared" si="88"/>
        <v>/</v>
      </c>
      <c r="L774" s="192" t="s">
        <v>185</v>
      </c>
      <c r="M774" s="188" t="str">
        <f t="shared" si="83"/>
        <v>/</v>
      </c>
      <c r="N774" s="187"/>
      <c r="O774" s="188" t="str">
        <f t="shared" si="84"/>
        <v>/</v>
      </c>
      <c r="P774" s="189"/>
      <c r="Q774" s="188" t="str">
        <f t="shared" si="85"/>
        <v>/</v>
      </c>
      <c r="R774" s="187"/>
      <c r="S774" s="1" t="str">
        <f t="shared" si="86"/>
        <v>/</v>
      </c>
      <c r="T774" s="190"/>
      <c r="U774" s="188" t="str">
        <f t="shared" si="87"/>
        <v>/</v>
      </c>
      <c r="V774" s="194" t="str">
        <f t="shared" si="68"/>
        <v xml:space="preserve">L2020 WT MORG=1   </v>
      </c>
      <c r="W774" s="187" t="s">
        <v>673</v>
      </c>
      <c r="Z774" s="252"/>
    </row>
    <row r="775" spans="1:26">
      <c r="A775" s="250">
        <f t="shared" si="76"/>
        <v>772</v>
      </c>
      <c r="B775" s="251"/>
      <c r="C775" s="251"/>
      <c r="D775" s="251"/>
      <c r="E775" s="186"/>
      <c r="F775" s="230" t="s">
        <v>150</v>
      </c>
      <c r="G775" s="188" t="str">
        <f t="shared" si="80"/>
        <v>=</v>
      </c>
      <c r="H775" s="193"/>
      <c r="I775" s="188" t="str">
        <f t="shared" si="81"/>
        <v>/</v>
      </c>
      <c r="J775" s="194" t="s">
        <v>133</v>
      </c>
      <c r="K775" s="188" t="str">
        <f t="shared" si="88"/>
        <v>/</v>
      </c>
      <c r="L775" s="192" t="s">
        <v>989</v>
      </c>
      <c r="M775" s="188" t="str">
        <f t="shared" si="83"/>
        <v>/</v>
      </c>
      <c r="N775" s="187"/>
      <c r="O775" s="188" t="str">
        <f t="shared" si="84"/>
        <v>/</v>
      </c>
      <c r="P775" s="189" t="s">
        <v>457</v>
      </c>
      <c r="Q775" s="188" t="str">
        <f t="shared" si="85"/>
        <v>/</v>
      </c>
      <c r="R775" s="187"/>
      <c r="S775" s="1" t="str">
        <f t="shared" si="86"/>
        <v>/</v>
      </c>
      <c r="T775" s="190"/>
      <c r="U775" s="188" t="str">
        <f t="shared" si="87"/>
        <v>/</v>
      </c>
      <c r="V775" s="194" t="str">
        <f t="shared" si="68"/>
        <v xml:space="preserve"> IF MDYT=1  CALL PROG 2013 </v>
      </c>
      <c r="W775" s="187" t="s">
        <v>661</v>
      </c>
      <c r="Z775" s="252"/>
    </row>
    <row r="776" spans="1:26">
      <c r="A776" s="250">
        <f t="shared" si="76"/>
        <v>773</v>
      </c>
      <c r="B776" s="251"/>
      <c r="C776" s="251"/>
      <c r="D776" s="251"/>
      <c r="E776" s="186"/>
      <c r="F776" s="230" t="s">
        <v>151</v>
      </c>
      <c r="G776" s="188" t="str">
        <f t="shared" si="80"/>
        <v>=</v>
      </c>
      <c r="H776" s="193"/>
      <c r="I776" s="188" t="str">
        <f t="shared" si="81"/>
        <v>/</v>
      </c>
      <c r="J776" s="194"/>
      <c r="K776" s="188" t="str">
        <f t="shared" si="88"/>
        <v>/</v>
      </c>
      <c r="L776" s="192"/>
      <c r="M776" s="188" t="str">
        <f t="shared" si="83"/>
        <v>/</v>
      </c>
      <c r="N776" s="187"/>
      <c r="O776" s="188" t="str">
        <f t="shared" si="84"/>
        <v>/</v>
      </c>
      <c r="P776" s="189" t="s">
        <v>91</v>
      </c>
      <c r="Q776" s="188" t="str">
        <f t="shared" si="85"/>
        <v>/</v>
      </c>
      <c r="R776" s="187"/>
      <c r="S776" s="1" t="str">
        <f t="shared" si="86"/>
        <v>/</v>
      </c>
      <c r="T776" s="190">
        <v>99</v>
      </c>
      <c r="U776" s="188" t="str">
        <f t="shared" si="87"/>
        <v>/</v>
      </c>
      <c r="V776" s="194" t="str">
        <f t="shared" si="68"/>
        <v xml:space="preserve">    OUT I_S_ORGCP=1 </v>
      </c>
      <c r="W776" s="187" t="s">
        <v>663</v>
      </c>
      <c r="Z776" s="252"/>
    </row>
    <row r="777" spans="1:26">
      <c r="A777" s="250">
        <f t="shared" si="76"/>
        <v>774</v>
      </c>
      <c r="B777" s="251"/>
      <c r="C777" s="251"/>
      <c r="D777" s="251"/>
      <c r="E777" s="186"/>
      <c r="F777" s="230" t="s">
        <v>152</v>
      </c>
      <c r="G777" s="188" t="str">
        <f t="shared" si="80"/>
        <v>=</v>
      </c>
      <c r="H777" s="193"/>
      <c r="I777" s="188" t="str">
        <f t="shared" si="81"/>
        <v>/</v>
      </c>
      <c r="J777" s="194"/>
      <c r="K777" s="188" t="str">
        <f t="shared" si="88"/>
        <v>/</v>
      </c>
      <c r="L777" s="192"/>
      <c r="M777" s="188" t="str">
        <f t="shared" si="83"/>
        <v>/</v>
      </c>
      <c r="N777" s="187"/>
      <c r="O777" s="188" t="str">
        <f t="shared" si="84"/>
        <v>/</v>
      </c>
      <c r="P777" s="189" t="s">
        <v>308</v>
      </c>
      <c r="Q777" s="188" t="str">
        <f t="shared" si="85"/>
        <v>/</v>
      </c>
      <c r="R777" s="187"/>
      <c r="S777" s="1" t="str">
        <f t="shared" si="86"/>
        <v>/</v>
      </c>
      <c r="T777" s="190"/>
      <c r="U777" s="188" t="str">
        <f t="shared" si="87"/>
        <v>/</v>
      </c>
      <c r="V777" s="194" t="str">
        <f t="shared" si="68"/>
        <v xml:space="preserve">    RET </v>
      </c>
      <c r="W777" s="187"/>
      <c r="Z777" s="252"/>
    </row>
    <row r="778" spans="1:26">
      <c r="A778" s="250">
        <f t="shared" si="76"/>
        <v>775</v>
      </c>
      <c r="B778" s="251"/>
      <c r="C778" s="251"/>
      <c r="D778" s="251"/>
      <c r="E778" s="186" t="s">
        <v>144</v>
      </c>
      <c r="F778" s="47"/>
      <c r="G778" s="188"/>
      <c r="H778" s="193"/>
      <c r="I778" s="188"/>
      <c r="J778" s="194"/>
      <c r="K778" s="188"/>
      <c r="L778" s="192"/>
      <c r="M778" s="188"/>
      <c r="N778" s="187"/>
      <c r="O778" s="188"/>
      <c r="P778" s="189"/>
      <c r="Q778" s="188"/>
      <c r="R778" s="187"/>
      <c r="S778" s="1"/>
      <c r="T778" s="190"/>
      <c r="U778" s="188"/>
      <c r="V778" s="194" t="str">
        <f t="shared" si="68"/>
        <v xml:space="preserve"> </v>
      </c>
      <c r="W778" s="187"/>
      <c r="Z778" s="252"/>
    </row>
    <row r="779" spans="1:26">
      <c r="A779" s="250">
        <f t="shared" si="76"/>
        <v>776</v>
      </c>
      <c r="B779" s="251"/>
      <c r="C779" s="251"/>
      <c r="D779" s="251"/>
      <c r="E779" s="186" t="s">
        <v>501</v>
      </c>
      <c r="F779" s="195"/>
      <c r="G779" s="188"/>
      <c r="H779" s="193"/>
      <c r="I779" s="188"/>
      <c r="J779" s="194"/>
      <c r="K779" s="188"/>
      <c r="L779" s="192"/>
      <c r="M779" s="188"/>
      <c r="N779" s="187"/>
      <c r="O779" s="188"/>
      <c r="P779" s="189"/>
      <c r="Q779" s="188"/>
      <c r="R779" s="187"/>
      <c r="S779" s="1"/>
      <c r="T779" s="190"/>
      <c r="U779" s="188"/>
      <c r="V779" s="194" t="str">
        <f t="shared" si="68"/>
        <v xml:space="preserve"> </v>
      </c>
      <c r="W779" s="187"/>
      <c r="Z779" s="252"/>
    </row>
    <row r="780" spans="1:26">
      <c r="A780" s="250">
        <f t="shared" si="76"/>
        <v>777</v>
      </c>
      <c r="B780" s="251"/>
      <c r="C780" s="251"/>
      <c r="D780" s="251"/>
      <c r="E780" s="186"/>
      <c r="F780" s="230" t="s">
        <v>137</v>
      </c>
      <c r="G780" s="188" t="str">
        <f t="shared" ref="G780:G796" si="90">IF(F780=0," ",X$4)</f>
        <v>=</v>
      </c>
      <c r="H780" s="193"/>
      <c r="I780" s="188" t="str">
        <f t="shared" ref="I780:I796" si="91">IF(F780=0," ",Y$4)</f>
        <v>/</v>
      </c>
      <c r="J780" s="194"/>
      <c r="K780" s="188" t="str">
        <f t="shared" ref="K780:K786" si="92">IF(F780=0," ",Y$4)</f>
        <v>/</v>
      </c>
      <c r="L780" s="192"/>
      <c r="M780" s="188" t="str">
        <f t="shared" ref="M780:M796" si="93">IF(F780=0," ",Y$4)</f>
        <v>/</v>
      </c>
      <c r="N780" s="187"/>
      <c r="O780" s="188" t="str">
        <f t="shared" ref="O780:O796" si="94">IF(F780=0," ",Y$4)</f>
        <v>/</v>
      </c>
      <c r="P780" s="136" t="s">
        <v>715</v>
      </c>
      <c r="Q780" s="188" t="str">
        <f t="shared" ref="Q780:Q796" si="95">IF(F780=0," ",Y$4)</f>
        <v>/</v>
      </c>
      <c r="R780" s="187"/>
      <c r="S780" s="1" t="str">
        <f t="shared" ref="S780:S796" si="96">IF(F780=0," ",Y$4)</f>
        <v>/</v>
      </c>
      <c r="T780" s="190"/>
      <c r="U780" s="188" t="str">
        <f t="shared" ref="U780:U796" si="97">IF(F780=0," ",Y$4)</f>
        <v>/</v>
      </c>
      <c r="V780" s="194" t="str">
        <f t="shared" si="68"/>
        <v xml:space="preserve">    CALL PROG 2024 </v>
      </c>
      <c r="W780" s="187" t="s">
        <v>567</v>
      </c>
      <c r="Z780" s="252"/>
    </row>
    <row r="781" spans="1:26" ht="27">
      <c r="A781" s="250">
        <f t="shared" si="76"/>
        <v>778</v>
      </c>
      <c r="B781" s="251"/>
      <c r="C781" s="251"/>
      <c r="D781" s="251"/>
      <c r="E781" s="186"/>
      <c r="F781" s="230" t="s">
        <v>72</v>
      </c>
      <c r="G781" s="188" t="str">
        <f t="shared" si="90"/>
        <v>=</v>
      </c>
      <c r="H781" s="193"/>
      <c r="I781" s="188" t="str">
        <f t="shared" si="91"/>
        <v>/</v>
      </c>
      <c r="J781" s="194" t="s">
        <v>197</v>
      </c>
      <c r="K781" s="188" t="str">
        <f t="shared" si="92"/>
        <v>/</v>
      </c>
      <c r="L781" s="192" t="s">
        <v>800</v>
      </c>
      <c r="M781" s="188" t="str">
        <f t="shared" si="93"/>
        <v>/</v>
      </c>
      <c r="N781" s="187"/>
      <c r="O781" s="188" t="str">
        <f t="shared" si="94"/>
        <v>/</v>
      </c>
      <c r="P781" s="189" t="s">
        <v>1617</v>
      </c>
      <c r="Q781" s="188" t="str">
        <f t="shared" si="95"/>
        <v>/</v>
      </c>
      <c r="R781" s="187"/>
      <c r="S781" s="1" t="str">
        <f t="shared" si="96"/>
        <v>/</v>
      </c>
      <c r="T781" s="190"/>
      <c r="U781" s="188" t="str">
        <f t="shared" si="97"/>
        <v>/</v>
      </c>
      <c r="V781" s="194" t="str">
        <f t="shared" si="68"/>
        <v xml:space="preserve"> IF S_ORGCP_AX04=1 | USE_1ARM =1  GOTO L2021 </v>
      </c>
      <c r="W781" s="187" t="s">
        <v>796</v>
      </c>
      <c r="X781" s="94"/>
      <c r="Z781" s="252"/>
    </row>
    <row r="782" spans="1:26">
      <c r="A782" s="250">
        <f t="shared" si="76"/>
        <v>779</v>
      </c>
      <c r="B782" s="251"/>
      <c r="C782" s="251"/>
      <c r="D782" s="251"/>
      <c r="E782" s="186"/>
      <c r="F782" s="230" t="s">
        <v>73</v>
      </c>
      <c r="G782" s="188" t="str">
        <f t="shared" si="90"/>
        <v>=</v>
      </c>
      <c r="H782" s="193"/>
      <c r="I782" s="188" t="str">
        <f t="shared" si="91"/>
        <v>/</v>
      </c>
      <c r="J782" s="194" t="s">
        <v>197</v>
      </c>
      <c r="K782" s="188" t="str">
        <f t="shared" si="92"/>
        <v>/</v>
      </c>
      <c r="L782" s="192" t="s">
        <v>720</v>
      </c>
      <c r="M782" s="188" t="str">
        <f t="shared" si="93"/>
        <v>/</v>
      </c>
      <c r="N782" s="187"/>
      <c r="O782" s="188" t="str">
        <f t="shared" si="94"/>
        <v>/</v>
      </c>
      <c r="P782" s="189" t="s">
        <v>722</v>
      </c>
      <c r="Q782" s="188" t="str">
        <f t="shared" si="95"/>
        <v>/</v>
      </c>
      <c r="R782" s="187"/>
      <c r="S782" s="1" t="str">
        <f t="shared" si="96"/>
        <v>/</v>
      </c>
      <c r="T782" s="190"/>
      <c r="U782" s="188" t="str">
        <f t="shared" si="97"/>
        <v>/</v>
      </c>
      <c r="V782" s="194" t="str">
        <f t="shared" si="68"/>
        <v xml:space="preserve"> IF LS6=1  CALL PROG 2300 </v>
      </c>
      <c r="W782" s="187" t="s">
        <v>794</v>
      </c>
      <c r="X782" s="94"/>
      <c r="Z782" s="252"/>
    </row>
    <row r="783" spans="1:26">
      <c r="A783" s="250">
        <f t="shared" si="76"/>
        <v>780</v>
      </c>
      <c r="B783" s="251"/>
      <c r="C783" s="251"/>
      <c r="D783" s="251"/>
      <c r="E783" s="186"/>
      <c r="F783" s="230" t="s">
        <v>74</v>
      </c>
      <c r="G783" s="188" t="str">
        <f t="shared" si="90"/>
        <v>=</v>
      </c>
      <c r="H783" s="193"/>
      <c r="I783" s="188" t="str">
        <f t="shared" si="91"/>
        <v>/</v>
      </c>
      <c r="J783" s="194" t="s">
        <v>138</v>
      </c>
      <c r="K783" s="188" t="str">
        <f t="shared" si="92"/>
        <v>/</v>
      </c>
      <c r="L783" s="192" t="s">
        <v>201</v>
      </c>
      <c r="M783" s="188" t="str">
        <f t="shared" si="93"/>
        <v>/</v>
      </c>
      <c r="N783" s="187"/>
      <c r="O783" s="188" t="str">
        <f t="shared" si="94"/>
        <v>/</v>
      </c>
      <c r="P783" s="189" t="s">
        <v>691</v>
      </c>
      <c r="Q783" s="188" t="str">
        <f t="shared" si="95"/>
        <v>/</v>
      </c>
      <c r="R783" s="187"/>
      <c r="S783" s="1" t="str">
        <f t="shared" si="96"/>
        <v>/</v>
      </c>
      <c r="T783" s="190"/>
      <c r="U783" s="188" t="str">
        <f t="shared" si="97"/>
        <v>/</v>
      </c>
      <c r="V783" s="194" t="str">
        <f t="shared" si="68"/>
        <v xml:space="preserve"> WT* ORG04_EN=1  HOME AX4 </v>
      </c>
      <c r="W783" s="185" t="s">
        <v>315</v>
      </c>
      <c r="Z783" s="252"/>
    </row>
    <row r="784" spans="1:26">
      <c r="A784" s="250">
        <f t="shared" si="76"/>
        <v>781</v>
      </c>
      <c r="B784" s="251"/>
      <c r="C784" s="251"/>
      <c r="D784" s="251"/>
      <c r="E784" s="186"/>
      <c r="F784" s="230" t="s">
        <v>76</v>
      </c>
      <c r="G784" s="188" t="str">
        <f t="shared" si="90"/>
        <v>=</v>
      </c>
      <c r="H784" s="193" t="s">
        <v>1618</v>
      </c>
      <c r="I784" s="188" t="str">
        <f t="shared" si="91"/>
        <v>/</v>
      </c>
      <c r="J784" s="194" t="s">
        <v>197</v>
      </c>
      <c r="K784" s="188" t="str">
        <f t="shared" si="92"/>
        <v>/</v>
      </c>
      <c r="L784" s="192" t="s">
        <v>798</v>
      </c>
      <c r="M784" s="188" t="str">
        <f t="shared" si="93"/>
        <v>/</v>
      </c>
      <c r="N784" s="187"/>
      <c r="O784" s="188" t="str">
        <f t="shared" si="94"/>
        <v>/</v>
      </c>
      <c r="P784" s="189" t="s">
        <v>1619</v>
      </c>
      <c r="Q784" s="188" t="str">
        <f t="shared" si="95"/>
        <v>/</v>
      </c>
      <c r="R784" s="187"/>
      <c r="S784" s="1" t="str">
        <f t="shared" si="96"/>
        <v>/</v>
      </c>
      <c r="T784" s="190"/>
      <c r="U784" s="188" t="str">
        <f t="shared" si="97"/>
        <v>/</v>
      </c>
      <c r="V784" s="194" t="str">
        <f t="shared" si="68"/>
        <v xml:space="preserve">L2021 IF S_ORGCP_AX02=1   GOTO L2022 </v>
      </c>
      <c r="W784" s="187" t="s">
        <v>796</v>
      </c>
      <c r="X784" s="94"/>
      <c r="Z784" s="252"/>
    </row>
    <row r="785" spans="1:26">
      <c r="A785" s="250">
        <f t="shared" si="76"/>
        <v>782</v>
      </c>
      <c r="B785" s="251"/>
      <c r="C785" s="251"/>
      <c r="D785" s="251"/>
      <c r="E785" s="186"/>
      <c r="F785" s="230" t="s">
        <v>77</v>
      </c>
      <c r="G785" s="188" t="str">
        <f t="shared" si="90"/>
        <v>=</v>
      </c>
      <c r="H785" s="193"/>
      <c r="I785" s="188" t="str">
        <f t="shared" si="91"/>
        <v>/</v>
      </c>
      <c r="J785" s="194" t="s">
        <v>138</v>
      </c>
      <c r="K785" s="188" t="str">
        <f t="shared" si="92"/>
        <v>/</v>
      </c>
      <c r="L785" s="192" t="s">
        <v>201</v>
      </c>
      <c r="M785" s="188" t="str">
        <f t="shared" si="93"/>
        <v>/</v>
      </c>
      <c r="N785" s="187"/>
      <c r="O785" s="188" t="str">
        <f t="shared" si="94"/>
        <v>/</v>
      </c>
      <c r="P785" s="189" t="s">
        <v>690</v>
      </c>
      <c r="Q785" s="188" t="str">
        <f t="shared" si="95"/>
        <v>/</v>
      </c>
      <c r="R785" s="187"/>
      <c r="S785" s="1" t="str">
        <f t="shared" si="96"/>
        <v>/</v>
      </c>
      <c r="T785" s="190"/>
      <c r="U785" s="188" t="str">
        <f t="shared" si="97"/>
        <v>/</v>
      </c>
      <c r="V785" s="194" t="str">
        <f t="shared" si="68"/>
        <v xml:space="preserve"> WT* ORG04_EN=1  HOME AX2 </v>
      </c>
      <c r="W785" s="185" t="s">
        <v>102</v>
      </c>
      <c r="Z785" s="252"/>
    </row>
    <row r="786" spans="1:26">
      <c r="A786" s="250">
        <f t="shared" si="76"/>
        <v>783</v>
      </c>
      <c r="B786" s="251"/>
      <c r="C786" s="251"/>
      <c r="D786" s="251"/>
      <c r="E786" s="186"/>
      <c r="F786" s="230" t="s">
        <v>81</v>
      </c>
      <c r="G786" s="188" t="str">
        <f t="shared" si="90"/>
        <v>=</v>
      </c>
      <c r="H786" s="193"/>
      <c r="I786" s="188" t="str">
        <f t="shared" si="91"/>
        <v>/</v>
      </c>
      <c r="J786" s="194" t="s">
        <v>138</v>
      </c>
      <c r="K786" s="188" t="str">
        <f t="shared" si="92"/>
        <v>/</v>
      </c>
      <c r="L786" s="192" t="s">
        <v>621</v>
      </c>
      <c r="M786" s="188" t="str">
        <f t="shared" si="93"/>
        <v>/</v>
      </c>
      <c r="N786" s="187"/>
      <c r="O786" s="188" t="str">
        <f t="shared" si="94"/>
        <v>/</v>
      </c>
      <c r="P786" s="189"/>
      <c r="Q786" s="188" t="str">
        <f t="shared" si="95"/>
        <v>/</v>
      </c>
      <c r="R786" s="187"/>
      <c r="S786" s="1" t="str">
        <f t="shared" si="96"/>
        <v>/</v>
      </c>
      <c r="T786" s="190"/>
      <c r="U786" s="188" t="str">
        <f t="shared" si="97"/>
        <v>/</v>
      </c>
      <c r="V786" s="194" t="str">
        <f t="shared" si="68"/>
        <v xml:space="preserve"> WT* LS6=1 &amp; LS6S=1   </v>
      </c>
      <c r="W786" s="185" t="s">
        <v>514</v>
      </c>
      <c r="Z786" s="252"/>
    </row>
    <row r="787" spans="1:26">
      <c r="A787" s="250">
        <f t="shared" si="76"/>
        <v>784</v>
      </c>
      <c r="B787" s="251"/>
      <c r="C787" s="251"/>
      <c r="D787" s="251"/>
      <c r="E787" s="186"/>
      <c r="F787" s="230" t="s">
        <v>82</v>
      </c>
      <c r="G787" s="188" t="str">
        <f t="shared" si="90"/>
        <v>=</v>
      </c>
      <c r="H787" s="193" t="s">
        <v>1620</v>
      </c>
      <c r="I787" s="188" t="str">
        <f t="shared" si="91"/>
        <v>/</v>
      </c>
      <c r="J787" s="194" t="s">
        <v>145</v>
      </c>
      <c r="K787" s="188" t="str">
        <f>I787</f>
        <v>/</v>
      </c>
      <c r="L787" s="192" t="s">
        <v>334</v>
      </c>
      <c r="M787" s="188" t="str">
        <f t="shared" si="93"/>
        <v>/</v>
      </c>
      <c r="N787" s="189"/>
      <c r="O787" s="188" t="str">
        <f t="shared" si="94"/>
        <v>/</v>
      </c>
      <c r="P787" s="189" t="s">
        <v>335</v>
      </c>
      <c r="Q787" s="188" t="str">
        <f t="shared" si="95"/>
        <v>/</v>
      </c>
      <c r="R787" s="189"/>
      <c r="S787" s="188" t="str">
        <f t="shared" si="96"/>
        <v>/</v>
      </c>
      <c r="T787" s="190"/>
      <c r="U787" s="188" t="str">
        <f t="shared" si="97"/>
        <v>/</v>
      </c>
      <c r="V787" s="194" t="str">
        <f t="shared" si="68"/>
        <v xml:space="preserve">L2022 IF MDW=0 | MDS=0  CALL PROG 1100 </v>
      </c>
      <c r="W787" s="187" t="s">
        <v>336</v>
      </c>
      <c r="Z787" s="252"/>
    </row>
    <row r="788" spans="1:26">
      <c r="A788" s="250">
        <f t="shared" si="76"/>
        <v>785</v>
      </c>
      <c r="B788" s="251"/>
      <c r="C788" s="251"/>
      <c r="D788" s="251"/>
      <c r="E788" s="186"/>
      <c r="F788" s="230" t="s">
        <v>83</v>
      </c>
      <c r="G788" s="188" t="str">
        <f t="shared" si="90"/>
        <v>=</v>
      </c>
      <c r="H788" s="193"/>
      <c r="I788" s="188" t="str">
        <f t="shared" si="91"/>
        <v>/</v>
      </c>
      <c r="J788" s="194" t="s">
        <v>138</v>
      </c>
      <c r="K788" s="188" t="str">
        <f t="shared" ref="K788:K796" si="98">IF(F788=0," ",Y$4)</f>
        <v>/</v>
      </c>
      <c r="L788" s="192" t="s">
        <v>201</v>
      </c>
      <c r="M788" s="188" t="str">
        <f t="shared" si="93"/>
        <v>/</v>
      </c>
      <c r="N788" s="187"/>
      <c r="O788" s="188" t="str">
        <f t="shared" si="94"/>
        <v>/</v>
      </c>
      <c r="P788" s="189" t="s">
        <v>465</v>
      </c>
      <c r="Q788" s="188" t="str">
        <f t="shared" si="95"/>
        <v>/</v>
      </c>
      <c r="R788" s="187"/>
      <c r="S788" s="1" t="str">
        <f t="shared" si="96"/>
        <v>/</v>
      </c>
      <c r="T788" s="190"/>
      <c r="U788" s="188" t="str">
        <f t="shared" si="97"/>
        <v>/</v>
      </c>
      <c r="V788" s="194" t="str">
        <f t="shared" si="68"/>
        <v xml:space="preserve"> WT* ORG04_EN=1  MOV AX2 PT108 </v>
      </c>
      <c r="W788" s="187" t="s">
        <v>319</v>
      </c>
      <c r="Z788" s="252"/>
    </row>
    <row r="789" spans="1:26">
      <c r="A789" s="250">
        <f t="shared" si="76"/>
        <v>786</v>
      </c>
      <c r="B789" s="251"/>
      <c r="C789" s="251"/>
      <c r="D789" s="251"/>
      <c r="E789" s="186"/>
      <c r="F789" s="230" t="s">
        <v>84</v>
      </c>
      <c r="G789" s="188" t="str">
        <f t="shared" si="90"/>
        <v>=</v>
      </c>
      <c r="H789" s="193"/>
      <c r="I789" s="188" t="str">
        <f t="shared" si="91"/>
        <v>/</v>
      </c>
      <c r="J789" s="194" t="s">
        <v>138</v>
      </c>
      <c r="K789" s="188" t="str">
        <f t="shared" si="98"/>
        <v>/</v>
      </c>
      <c r="L789" s="192" t="s">
        <v>201</v>
      </c>
      <c r="M789" s="188" t="str">
        <f t="shared" si="93"/>
        <v>/</v>
      </c>
      <c r="N789" s="187"/>
      <c r="O789" s="188" t="str">
        <f t="shared" si="94"/>
        <v>/</v>
      </c>
      <c r="P789" s="189" t="s">
        <v>466</v>
      </c>
      <c r="Q789" s="188" t="str">
        <f t="shared" si="95"/>
        <v>/</v>
      </c>
      <c r="R789" s="187"/>
      <c r="S789" s="1" t="str">
        <f t="shared" si="96"/>
        <v>/</v>
      </c>
      <c r="T789" s="190"/>
      <c r="U789" s="188" t="str">
        <f t="shared" si="97"/>
        <v>/</v>
      </c>
      <c r="V789" s="194" t="str">
        <f t="shared" si="68"/>
        <v xml:space="preserve"> WT* ORG04_EN=1  MOV AX4 PT108 </v>
      </c>
      <c r="W789" s="187" t="s">
        <v>319</v>
      </c>
      <c r="Z789" s="252"/>
    </row>
    <row r="790" spans="1:26">
      <c r="A790" s="250">
        <f t="shared" si="76"/>
        <v>787</v>
      </c>
      <c r="B790" s="251"/>
      <c r="C790" s="251"/>
      <c r="D790" s="251"/>
      <c r="E790" s="186"/>
      <c r="F790" s="230" t="s">
        <v>85</v>
      </c>
      <c r="G790" s="188" t="str">
        <f t="shared" si="90"/>
        <v>=</v>
      </c>
      <c r="H790" s="193"/>
      <c r="I790" s="188" t="str">
        <f t="shared" si="91"/>
        <v>/</v>
      </c>
      <c r="J790" s="194"/>
      <c r="K790" s="188" t="str">
        <f t="shared" si="98"/>
        <v>/</v>
      </c>
      <c r="L790" s="192"/>
      <c r="M790" s="188" t="str">
        <f t="shared" si="93"/>
        <v>/</v>
      </c>
      <c r="N790" s="187"/>
      <c r="O790" s="188" t="str">
        <f t="shared" si="94"/>
        <v>/</v>
      </c>
      <c r="P790" s="136" t="s">
        <v>1572</v>
      </c>
      <c r="Q790" s="188" t="str">
        <f t="shared" si="95"/>
        <v>/</v>
      </c>
      <c r="R790" s="187"/>
      <c r="S790" s="1" t="str">
        <f t="shared" si="96"/>
        <v>/</v>
      </c>
      <c r="T790" s="190"/>
      <c r="U790" s="188" t="str">
        <f t="shared" si="97"/>
        <v>/</v>
      </c>
      <c r="V790" s="194" t="str">
        <f t="shared" si="68"/>
        <v xml:space="preserve">    CALL PROG 2025 </v>
      </c>
      <c r="W790" s="187" t="s">
        <v>620</v>
      </c>
      <c r="Z790" s="252"/>
    </row>
    <row r="791" spans="1:26">
      <c r="A791" s="250">
        <f t="shared" si="76"/>
        <v>788</v>
      </c>
      <c r="B791" s="251"/>
      <c r="C791" s="251"/>
      <c r="D791" s="251"/>
      <c r="E791" s="186"/>
      <c r="F791" s="230" t="s">
        <v>93</v>
      </c>
      <c r="G791" s="188" t="str">
        <f t="shared" si="90"/>
        <v>=</v>
      </c>
      <c r="H791" s="193"/>
      <c r="I791" s="188" t="str">
        <f t="shared" si="91"/>
        <v>/</v>
      </c>
      <c r="J791" s="194" t="s">
        <v>197</v>
      </c>
      <c r="K791" s="188" t="str">
        <f t="shared" si="98"/>
        <v>/</v>
      </c>
      <c r="L791" s="192" t="s">
        <v>799</v>
      </c>
      <c r="M791" s="188" t="str">
        <f t="shared" si="93"/>
        <v>/</v>
      </c>
      <c r="N791" s="187"/>
      <c r="O791" s="188" t="str">
        <f t="shared" si="94"/>
        <v>/</v>
      </c>
      <c r="P791" s="189" t="s">
        <v>1621</v>
      </c>
      <c r="Q791" s="188" t="str">
        <f t="shared" si="95"/>
        <v>/</v>
      </c>
      <c r="R791" s="187"/>
      <c r="S791" s="1" t="str">
        <f t="shared" si="96"/>
        <v>/</v>
      </c>
      <c r="T791" s="190"/>
      <c r="U791" s="188" t="str">
        <f t="shared" si="97"/>
        <v>/</v>
      </c>
      <c r="V791" s="194" t="str">
        <f t="shared" si="68"/>
        <v xml:space="preserve"> IF S_ORGCP_AX01=1   GOTO L2023 </v>
      </c>
      <c r="W791" s="187" t="s">
        <v>796</v>
      </c>
      <c r="X791" s="94"/>
      <c r="Z791" s="252"/>
    </row>
    <row r="792" spans="1:26">
      <c r="A792" s="250">
        <f t="shared" si="76"/>
        <v>789</v>
      </c>
      <c r="B792" s="251"/>
      <c r="C792" s="251"/>
      <c r="D792" s="251"/>
      <c r="E792" s="186"/>
      <c r="F792" s="230" t="s">
        <v>94</v>
      </c>
      <c r="G792" s="188" t="str">
        <f t="shared" si="90"/>
        <v>=</v>
      </c>
      <c r="H792" s="193"/>
      <c r="I792" s="188" t="str">
        <f t="shared" si="91"/>
        <v>/</v>
      </c>
      <c r="J792" s="194" t="s">
        <v>138</v>
      </c>
      <c r="K792" s="188" t="str">
        <f t="shared" si="98"/>
        <v>/</v>
      </c>
      <c r="L792" s="192" t="s">
        <v>204</v>
      </c>
      <c r="M792" s="188" t="str">
        <f t="shared" si="93"/>
        <v>/</v>
      </c>
      <c r="N792" s="187"/>
      <c r="O792" s="188" t="str">
        <f t="shared" si="94"/>
        <v>/</v>
      </c>
      <c r="P792" s="189" t="s">
        <v>100</v>
      </c>
      <c r="Q792" s="188" t="str">
        <f t="shared" si="95"/>
        <v>/</v>
      </c>
      <c r="R792" s="187"/>
      <c r="S792" s="1" t="str">
        <f t="shared" si="96"/>
        <v>/</v>
      </c>
      <c r="T792" s="190"/>
      <c r="U792" s="188" t="str">
        <f t="shared" si="97"/>
        <v>/</v>
      </c>
      <c r="V792" s="194" t="str">
        <f t="shared" si="68"/>
        <v xml:space="preserve"> WT* ORG05_EN=1  HOME AX1 </v>
      </c>
      <c r="W792" s="185" t="s">
        <v>314</v>
      </c>
      <c r="Z792" s="252"/>
    </row>
    <row r="793" spans="1:26">
      <c r="A793" s="250">
        <f t="shared" si="76"/>
        <v>790</v>
      </c>
      <c r="B793" s="251"/>
      <c r="C793" s="251"/>
      <c r="D793" s="251"/>
      <c r="E793" s="186"/>
      <c r="F793" s="230" t="s">
        <v>95</v>
      </c>
      <c r="G793" s="188" t="str">
        <f t="shared" si="90"/>
        <v>=</v>
      </c>
      <c r="H793" s="193" t="s">
        <v>1622</v>
      </c>
      <c r="I793" s="188" t="str">
        <f t="shared" si="91"/>
        <v>/</v>
      </c>
      <c r="J793" s="194" t="s">
        <v>134</v>
      </c>
      <c r="K793" s="188" t="str">
        <f t="shared" si="98"/>
        <v>/</v>
      </c>
      <c r="L793" s="192" t="s">
        <v>185</v>
      </c>
      <c r="M793" s="188" t="str">
        <f t="shared" si="93"/>
        <v>/</v>
      </c>
      <c r="N793" s="187"/>
      <c r="O793" s="188" t="str">
        <f t="shared" si="94"/>
        <v>/</v>
      </c>
      <c r="P793" s="189"/>
      <c r="Q793" s="188" t="str">
        <f t="shared" si="95"/>
        <v>/</v>
      </c>
      <c r="R793" s="187"/>
      <c r="S793" s="1" t="str">
        <f t="shared" si="96"/>
        <v>/</v>
      </c>
      <c r="T793" s="190"/>
      <c r="U793" s="188" t="str">
        <f t="shared" si="97"/>
        <v>/</v>
      </c>
      <c r="V793" s="194" t="str">
        <f t="shared" si="68"/>
        <v xml:space="preserve">L2023 WT MORG=1   </v>
      </c>
      <c r="W793" s="187" t="s">
        <v>618</v>
      </c>
      <c r="Z793" s="252"/>
    </row>
    <row r="794" spans="1:26">
      <c r="A794" s="250">
        <f t="shared" si="76"/>
        <v>791</v>
      </c>
      <c r="B794" s="251"/>
      <c r="C794" s="251"/>
      <c r="D794" s="251"/>
      <c r="E794" s="186"/>
      <c r="F794" s="230" t="s">
        <v>96</v>
      </c>
      <c r="G794" s="188" t="str">
        <f t="shared" si="90"/>
        <v>=</v>
      </c>
      <c r="H794" s="193"/>
      <c r="I794" s="188" t="str">
        <f t="shared" si="91"/>
        <v>/</v>
      </c>
      <c r="J794" s="194" t="s">
        <v>197</v>
      </c>
      <c r="K794" s="188" t="str">
        <f t="shared" si="98"/>
        <v>/</v>
      </c>
      <c r="L794" s="192" t="s">
        <v>989</v>
      </c>
      <c r="M794" s="188" t="str">
        <f t="shared" si="93"/>
        <v>/</v>
      </c>
      <c r="N794" s="187"/>
      <c r="O794" s="188" t="str">
        <f t="shared" si="94"/>
        <v>/</v>
      </c>
      <c r="P794" s="189" t="s">
        <v>458</v>
      </c>
      <c r="Q794" s="188" t="str">
        <f t="shared" si="95"/>
        <v>/</v>
      </c>
      <c r="R794" s="187"/>
      <c r="S794" s="1" t="str">
        <f t="shared" si="96"/>
        <v>/</v>
      </c>
      <c r="T794" s="190"/>
      <c r="U794" s="188" t="str">
        <f t="shared" si="97"/>
        <v>/</v>
      </c>
      <c r="V794" s="194" t="str">
        <f t="shared" si="68"/>
        <v xml:space="preserve"> IF MDYT=1  CALL PROG 2021 </v>
      </c>
      <c r="W794" s="187" t="s">
        <v>459</v>
      </c>
      <c r="Z794" s="252"/>
    </row>
    <row r="795" spans="1:26">
      <c r="A795" s="250">
        <f t="shared" si="76"/>
        <v>792</v>
      </c>
      <c r="B795" s="251"/>
      <c r="C795" s="251"/>
      <c r="D795" s="251"/>
      <c r="E795" s="186"/>
      <c r="F795" s="230" t="s">
        <v>99</v>
      </c>
      <c r="G795" s="188" t="str">
        <f t="shared" si="90"/>
        <v>=</v>
      </c>
      <c r="H795" s="193"/>
      <c r="I795" s="188" t="str">
        <f t="shared" si="91"/>
        <v>/</v>
      </c>
      <c r="J795" s="194" t="s">
        <v>197</v>
      </c>
      <c r="K795" s="188" t="str">
        <f t="shared" si="98"/>
        <v>/</v>
      </c>
      <c r="L795" s="192" t="s">
        <v>990</v>
      </c>
      <c r="M795" s="188" t="str">
        <f t="shared" si="93"/>
        <v>/</v>
      </c>
      <c r="N795" s="187"/>
      <c r="O795" s="188" t="str">
        <f t="shared" si="94"/>
        <v>/</v>
      </c>
      <c r="P795" s="189" t="s">
        <v>684</v>
      </c>
      <c r="Q795" s="188" t="str">
        <f t="shared" si="95"/>
        <v>/</v>
      </c>
      <c r="R795" s="187"/>
      <c r="S795" s="1" t="str">
        <f t="shared" si="96"/>
        <v>/</v>
      </c>
      <c r="T795" s="190"/>
      <c r="U795" s="188" t="str">
        <f t="shared" si="97"/>
        <v>/</v>
      </c>
      <c r="V795" s="194" t="str">
        <f t="shared" si="68"/>
        <v xml:space="preserve"> IF MDYT=0 &amp; MMDTA=1  CALL PROG 2014 </v>
      </c>
      <c r="W795" s="187" t="s">
        <v>685</v>
      </c>
      <c r="Z795" s="252"/>
    </row>
    <row r="796" spans="1:26">
      <c r="A796" s="250">
        <f t="shared" si="76"/>
        <v>793</v>
      </c>
      <c r="B796" s="251"/>
      <c r="C796" s="251"/>
      <c r="D796" s="251"/>
      <c r="E796" s="186"/>
      <c r="F796" s="230" t="s">
        <v>146</v>
      </c>
      <c r="G796" s="188" t="str">
        <f t="shared" si="90"/>
        <v>=</v>
      </c>
      <c r="H796" s="193"/>
      <c r="I796" s="188" t="str">
        <f t="shared" si="91"/>
        <v>/</v>
      </c>
      <c r="J796" s="194"/>
      <c r="K796" s="188" t="str">
        <f t="shared" si="98"/>
        <v>/</v>
      </c>
      <c r="L796" s="192"/>
      <c r="M796" s="188" t="str">
        <f t="shared" si="93"/>
        <v>/</v>
      </c>
      <c r="N796" s="187"/>
      <c r="O796" s="188" t="str">
        <f t="shared" si="94"/>
        <v>/</v>
      </c>
      <c r="P796" s="189" t="s">
        <v>308</v>
      </c>
      <c r="Q796" s="188" t="str">
        <f t="shared" si="95"/>
        <v>/</v>
      </c>
      <c r="R796" s="187"/>
      <c r="S796" s="1" t="str">
        <f t="shared" si="96"/>
        <v>/</v>
      </c>
      <c r="T796" s="190"/>
      <c r="U796" s="188" t="str">
        <f t="shared" si="97"/>
        <v>/</v>
      </c>
      <c r="V796" s="194" t="str">
        <f t="shared" si="68"/>
        <v xml:space="preserve">    RET </v>
      </c>
      <c r="W796" s="187"/>
      <c r="Z796" s="252"/>
    </row>
    <row r="797" spans="1:26">
      <c r="A797" s="250">
        <f t="shared" si="76"/>
        <v>794</v>
      </c>
      <c r="B797" s="251"/>
      <c r="C797" s="251"/>
      <c r="D797" s="251"/>
      <c r="E797" s="186" t="s">
        <v>144</v>
      </c>
      <c r="F797" s="47"/>
      <c r="G797" s="188"/>
      <c r="H797" s="193"/>
      <c r="I797" s="188"/>
      <c r="J797" s="194"/>
      <c r="K797" s="188"/>
      <c r="L797" s="192"/>
      <c r="M797" s="188"/>
      <c r="N797" s="187"/>
      <c r="O797" s="188"/>
      <c r="P797" s="189"/>
      <c r="Q797" s="188"/>
      <c r="R797" s="187"/>
      <c r="S797" s="1"/>
      <c r="T797" s="190"/>
      <c r="U797" s="188"/>
      <c r="V797" s="194" t="str">
        <f t="shared" si="68"/>
        <v xml:space="preserve"> </v>
      </c>
      <c r="W797" s="187"/>
      <c r="Z797" s="252"/>
    </row>
    <row r="798" spans="1:26">
      <c r="A798" s="250">
        <f t="shared" si="76"/>
        <v>795</v>
      </c>
      <c r="B798" s="251"/>
      <c r="C798" s="251"/>
      <c r="D798" s="251"/>
      <c r="E798" s="186" t="s">
        <v>505</v>
      </c>
      <c r="F798" s="195"/>
      <c r="G798" s="188"/>
      <c r="H798" s="193"/>
      <c r="I798" s="188"/>
      <c r="J798" s="194"/>
      <c r="K798" s="188"/>
      <c r="L798" s="192"/>
      <c r="M798" s="188"/>
      <c r="N798" s="187"/>
      <c r="O798" s="188"/>
      <c r="P798" s="189"/>
      <c r="Q798" s="188"/>
      <c r="R798" s="187"/>
      <c r="S798" s="1"/>
      <c r="T798" s="190"/>
      <c r="U798" s="188"/>
      <c r="V798" s="194" t="str">
        <f t="shared" si="68"/>
        <v xml:space="preserve"> </v>
      </c>
      <c r="W798" s="187"/>
      <c r="Z798" s="252"/>
    </row>
    <row r="799" spans="1:26">
      <c r="A799" s="250">
        <f t="shared" si="76"/>
        <v>796</v>
      </c>
      <c r="B799" s="251"/>
      <c r="C799" s="251"/>
      <c r="D799" s="251"/>
      <c r="E799" s="186"/>
      <c r="F799" s="230" t="s">
        <v>137</v>
      </c>
      <c r="G799" s="188" t="str">
        <f t="shared" ref="G799:G862" si="99">IF(F799=0," ",X$4)</f>
        <v>=</v>
      </c>
      <c r="H799" s="193"/>
      <c r="I799" s="188" t="str">
        <f t="shared" ref="I799:I862" si="100">IF(F799=0," ",Y$4)</f>
        <v>/</v>
      </c>
      <c r="J799" s="194"/>
      <c r="K799" s="188" t="str">
        <f t="shared" ref="K799:K830" si="101">IF(F799=0," ",Y$4)</f>
        <v>/</v>
      </c>
      <c r="L799" s="192"/>
      <c r="M799" s="188" t="str">
        <f t="shared" ref="M799:M862" si="102">IF(F799=0," ",Y$4)</f>
        <v>/</v>
      </c>
      <c r="N799" s="187"/>
      <c r="O799" s="188" t="str">
        <f t="shared" ref="O799:O862" si="103">IF(F799=0," ",Y$4)</f>
        <v>/</v>
      </c>
      <c r="P799" s="136" t="s">
        <v>715</v>
      </c>
      <c r="Q799" s="188" t="str">
        <f t="shared" ref="Q799:Q862" si="104">IF(F799=0," ",Y$4)</f>
        <v>/</v>
      </c>
      <c r="R799" s="187"/>
      <c r="S799" s="1" t="str">
        <f t="shared" ref="S799:S862" si="105">IF(F799=0," ",Y$4)</f>
        <v>/</v>
      </c>
      <c r="T799" s="190"/>
      <c r="U799" s="188" t="str">
        <f t="shared" ref="U799:U862" si="106">IF(F799=0," ",Y$4)</f>
        <v>/</v>
      </c>
      <c r="V799" s="194" t="str">
        <f t="shared" si="68"/>
        <v xml:space="preserve">    CALL PROG 2024 </v>
      </c>
      <c r="W799" s="187" t="s">
        <v>567</v>
      </c>
      <c r="Z799" s="252"/>
    </row>
    <row r="800" spans="1:26" ht="27">
      <c r="A800" s="250">
        <f t="shared" si="76"/>
        <v>797</v>
      </c>
      <c r="B800" s="251"/>
      <c r="C800" s="251"/>
      <c r="D800" s="251"/>
      <c r="E800" s="186"/>
      <c r="F800" s="230" t="s">
        <v>72</v>
      </c>
      <c r="G800" s="188" t="str">
        <f t="shared" si="99"/>
        <v>=</v>
      </c>
      <c r="H800" s="193"/>
      <c r="I800" s="188" t="str">
        <f t="shared" si="100"/>
        <v>/</v>
      </c>
      <c r="J800" s="194" t="s">
        <v>197</v>
      </c>
      <c r="K800" s="188" t="str">
        <f t="shared" si="101"/>
        <v>/</v>
      </c>
      <c r="L800" s="192" t="s">
        <v>800</v>
      </c>
      <c r="M800" s="188" t="str">
        <f t="shared" si="102"/>
        <v>/</v>
      </c>
      <c r="N800" s="187"/>
      <c r="O800" s="188" t="str">
        <f t="shared" si="103"/>
        <v>/</v>
      </c>
      <c r="P800" s="189" t="s">
        <v>1623</v>
      </c>
      <c r="Q800" s="188" t="str">
        <f t="shared" si="104"/>
        <v>/</v>
      </c>
      <c r="R800" s="187"/>
      <c r="S800" s="1" t="str">
        <f t="shared" si="105"/>
        <v>/</v>
      </c>
      <c r="T800" s="190"/>
      <c r="U800" s="188" t="str">
        <f t="shared" si="106"/>
        <v>/</v>
      </c>
      <c r="V800" s="194" t="str">
        <f t="shared" si="68"/>
        <v xml:space="preserve"> IF S_ORGCP_AX04=1 | USE_1ARM =1  GOTO L2031 </v>
      </c>
      <c r="W800" s="187" t="s">
        <v>796</v>
      </c>
      <c r="X800" s="94"/>
      <c r="Z800" s="252"/>
    </row>
    <row r="801" spans="1:26">
      <c r="A801" s="250">
        <f t="shared" si="76"/>
        <v>798</v>
      </c>
      <c r="B801" s="251"/>
      <c r="C801" s="251"/>
      <c r="D801" s="251"/>
      <c r="E801" s="186"/>
      <c r="F801" s="230" t="s">
        <v>73</v>
      </c>
      <c r="G801" s="188" t="str">
        <f t="shared" si="99"/>
        <v>=</v>
      </c>
      <c r="H801" s="193"/>
      <c r="I801" s="188" t="str">
        <f t="shared" si="100"/>
        <v>/</v>
      </c>
      <c r="J801" s="194" t="s">
        <v>197</v>
      </c>
      <c r="K801" s="188" t="str">
        <f t="shared" si="101"/>
        <v>/</v>
      </c>
      <c r="L801" s="192" t="s">
        <v>720</v>
      </c>
      <c r="M801" s="188" t="str">
        <f t="shared" si="102"/>
        <v>/</v>
      </c>
      <c r="N801" s="187"/>
      <c r="O801" s="188" t="str">
        <f t="shared" si="103"/>
        <v>/</v>
      </c>
      <c r="P801" s="189" t="s">
        <v>722</v>
      </c>
      <c r="Q801" s="188" t="str">
        <f t="shared" si="104"/>
        <v>/</v>
      </c>
      <c r="R801" s="187"/>
      <c r="S801" s="1" t="str">
        <f t="shared" si="105"/>
        <v>/</v>
      </c>
      <c r="T801" s="190"/>
      <c r="U801" s="188" t="str">
        <f t="shared" si="106"/>
        <v>/</v>
      </c>
      <c r="V801" s="194" t="str">
        <f t="shared" si="68"/>
        <v xml:space="preserve"> IF LS6=1  CALL PROG 2300 </v>
      </c>
      <c r="W801" s="187" t="s">
        <v>794</v>
      </c>
      <c r="X801" s="94"/>
      <c r="Z801" s="252"/>
    </row>
    <row r="802" spans="1:26">
      <c r="A802" s="250">
        <f t="shared" si="76"/>
        <v>799</v>
      </c>
      <c r="B802" s="251"/>
      <c r="C802" s="251"/>
      <c r="D802" s="251"/>
      <c r="E802" s="186"/>
      <c r="F802" s="230" t="s">
        <v>74</v>
      </c>
      <c r="G802" s="188" t="str">
        <f t="shared" si="99"/>
        <v>=</v>
      </c>
      <c r="H802" s="193"/>
      <c r="I802" s="188" t="str">
        <f t="shared" si="100"/>
        <v>/</v>
      </c>
      <c r="J802" s="194" t="s">
        <v>138</v>
      </c>
      <c r="K802" s="188" t="str">
        <f t="shared" si="101"/>
        <v>/</v>
      </c>
      <c r="L802" s="192" t="s">
        <v>201</v>
      </c>
      <c r="M802" s="188" t="str">
        <f t="shared" si="102"/>
        <v>/</v>
      </c>
      <c r="N802" s="187"/>
      <c r="O802" s="188" t="str">
        <f t="shared" si="103"/>
        <v>/</v>
      </c>
      <c r="P802" s="189" t="s">
        <v>691</v>
      </c>
      <c r="Q802" s="188" t="str">
        <f t="shared" si="104"/>
        <v>/</v>
      </c>
      <c r="R802" s="187"/>
      <c r="S802" s="1" t="str">
        <f t="shared" si="105"/>
        <v>/</v>
      </c>
      <c r="T802" s="190"/>
      <c r="U802" s="188" t="str">
        <f t="shared" si="106"/>
        <v>/</v>
      </c>
      <c r="V802" s="194" t="str">
        <f t="shared" si="68"/>
        <v xml:space="preserve"> WT* ORG04_EN=1  HOME AX4 </v>
      </c>
      <c r="W802" s="185" t="s">
        <v>315</v>
      </c>
      <c r="Z802" s="252"/>
    </row>
    <row r="803" spans="1:26">
      <c r="A803" s="250">
        <f t="shared" si="76"/>
        <v>800</v>
      </c>
      <c r="B803" s="251"/>
      <c r="C803" s="251"/>
      <c r="D803" s="251"/>
      <c r="E803" s="186"/>
      <c r="F803" s="230" t="s">
        <v>76</v>
      </c>
      <c r="G803" s="188" t="str">
        <f t="shared" si="99"/>
        <v>=</v>
      </c>
      <c r="H803" s="193" t="s">
        <v>1624</v>
      </c>
      <c r="I803" s="188" t="str">
        <f t="shared" si="100"/>
        <v>/</v>
      </c>
      <c r="J803" s="194" t="s">
        <v>197</v>
      </c>
      <c r="K803" s="188" t="str">
        <f t="shared" si="101"/>
        <v>/</v>
      </c>
      <c r="L803" s="192" t="s">
        <v>798</v>
      </c>
      <c r="M803" s="188" t="str">
        <f t="shared" si="102"/>
        <v>/</v>
      </c>
      <c r="N803" s="187"/>
      <c r="O803" s="188" t="str">
        <f t="shared" si="103"/>
        <v>/</v>
      </c>
      <c r="P803" s="189" t="s">
        <v>1627</v>
      </c>
      <c r="Q803" s="188" t="str">
        <f t="shared" si="104"/>
        <v>/</v>
      </c>
      <c r="R803" s="187"/>
      <c r="S803" s="1" t="str">
        <f t="shared" si="105"/>
        <v>/</v>
      </c>
      <c r="T803" s="190"/>
      <c r="U803" s="188" t="str">
        <f t="shared" si="106"/>
        <v>/</v>
      </c>
      <c r="V803" s="194" t="str">
        <f t="shared" si="68"/>
        <v xml:space="preserve">L2031 IF S_ORGCP_AX02=1   GOTO L2032 </v>
      </c>
      <c r="W803" s="187" t="s">
        <v>796</v>
      </c>
      <c r="X803" s="94"/>
      <c r="Z803" s="252"/>
    </row>
    <row r="804" spans="1:26">
      <c r="A804" s="250">
        <f t="shared" si="76"/>
        <v>801</v>
      </c>
      <c r="B804" s="251"/>
      <c r="C804" s="251"/>
      <c r="D804" s="251"/>
      <c r="E804" s="186"/>
      <c r="F804" s="230" t="s">
        <v>77</v>
      </c>
      <c r="G804" s="188" t="str">
        <f t="shared" si="99"/>
        <v>=</v>
      </c>
      <c r="H804" s="193"/>
      <c r="I804" s="188" t="str">
        <f t="shared" si="100"/>
        <v>/</v>
      </c>
      <c r="J804" s="194" t="s">
        <v>138</v>
      </c>
      <c r="K804" s="188" t="str">
        <f t="shared" si="101"/>
        <v>/</v>
      </c>
      <c r="L804" s="192" t="s">
        <v>201</v>
      </c>
      <c r="M804" s="188" t="str">
        <f t="shared" si="102"/>
        <v>/</v>
      </c>
      <c r="N804" s="187"/>
      <c r="O804" s="188" t="str">
        <f t="shared" si="103"/>
        <v>/</v>
      </c>
      <c r="P804" s="189" t="s">
        <v>690</v>
      </c>
      <c r="Q804" s="188" t="str">
        <f t="shared" si="104"/>
        <v>/</v>
      </c>
      <c r="R804" s="187"/>
      <c r="S804" s="1" t="str">
        <f t="shared" si="105"/>
        <v>/</v>
      </c>
      <c r="T804" s="190"/>
      <c r="U804" s="188" t="str">
        <f t="shared" si="106"/>
        <v>/</v>
      </c>
      <c r="V804" s="194" t="str">
        <f t="shared" si="68"/>
        <v xml:space="preserve"> WT* ORG04_EN=1  HOME AX2 </v>
      </c>
      <c r="W804" s="185" t="s">
        <v>102</v>
      </c>
      <c r="Z804" s="252"/>
    </row>
    <row r="805" spans="1:26">
      <c r="A805" s="250">
        <f t="shared" si="76"/>
        <v>802</v>
      </c>
      <c r="B805" s="251"/>
      <c r="C805" s="251"/>
      <c r="D805" s="251"/>
      <c r="E805" s="186"/>
      <c r="F805" s="230" t="s">
        <v>81</v>
      </c>
      <c r="G805" s="188" t="str">
        <f t="shared" si="99"/>
        <v>=</v>
      </c>
      <c r="H805" s="193" t="s">
        <v>1625</v>
      </c>
      <c r="I805" s="188" t="str">
        <f t="shared" si="100"/>
        <v>/</v>
      </c>
      <c r="J805" s="194" t="s">
        <v>197</v>
      </c>
      <c r="K805" s="188" t="str">
        <f t="shared" si="101"/>
        <v>/</v>
      </c>
      <c r="L805" s="192" t="s">
        <v>799</v>
      </c>
      <c r="M805" s="188" t="str">
        <f t="shared" si="102"/>
        <v>/</v>
      </c>
      <c r="N805" s="187"/>
      <c r="O805" s="188" t="str">
        <f t="shared" si="103"/>
        <v>/</v>
      </c>
      <c r="P805" s="189" t="s">
        <v>1628</v>
      </c>
      <c r="Q805" s="188" t="str">
        <f t="shared" si="104"/>
        <v>/</v>
      </c>
      <c r="R805" s="187"/>
      <c r="S805" s="1" t="str">
        <f t="shared" si="105"/>
        <v>/</v>
      </c>
      <c r="T805" s="190"/>
      <c r="U805" s="188" t="str">
        <f t="shared" si="106"/>
        <v>/</v>
      </c>
      <c r="V805" s="194" t="str">
        <f t="shared" si="68"/>
        <v xml:space="preserve">L2032 IF S_ORGCP_AX01=1   GOTO L2033 </v>
      </c>
      <c r="W805" s="187" t="s">
        <v>796</v>
      </c>
      <c r="X805" s="94"/>
      <c r="Z805" s="252"/>
    </row>
    <row r="806" spans="1:26">
      <c r="A806" s="250">
        <f t="shared" si="76"/>
        <v>803</v>
      </c>
      <c r="B806" s="251"/>
      <c r="C806" s="251"/>
      <c r="D806" s="251"/>
      <c r="E806" s="186"/>
      <c r="F806" s="230" t="s">
        <v>82</v>
      </c>
      <c r="G806" s="188" t="str">
        <f t="shared" si="99"/>
        <v>=</v>
      </c>
      <c r="H806" s="193"/>
      <c r="I806" s="188" t="str">
        <f t="shared" si="100"/>
        <v>/</v>
      </c>
      <c r="J806" s="194" t="s">
        <v>138</v>
      </c>
      <c r="K806" s="188" t="str">
        <f t="shared" si="101"/>
        <v>/</v>
      </c>
      <c r="L806" s="192" t="s">
        <v>204</v>
      </c>
      <c r="M806" s="188" t="str">
        <f t="shared" si="102"/>
        <v>/</v>
      </c>
      <c r="N806" s="187"/>
      <c r="O806" s="188" t="str">
        <f t="shared" si="103"/>
        <v>/</v>
      </c>
      <c r="P806" s="189" t="s">
        <v>100</v>
      </c>
      <c r="Q806" s="188" t="str">
        <f t="shared" si="104"/>
        <v>/</v>
      </c>
      <c r="R806" s="187"/>
      <c r="S806" s="1" t="str">
        <f t="shared" si="105"/>
        <v>/</v>
      </c>
      <c r="T806" s="190"/>
      <c r="U806" s="188" t="str">
        <f t="shared" si="106"/>
        <v>/</v>
      </c>
      <c r="V806" s="194" t="str">
        <f t="shared" si="68"/>
        <v xml:space="preserve"> WT* ORG05_EN=1  HOME AX1 </v>
      </c>
      <c r="W806" s="185" t="s">
        <v>314</v>
      </c>
      <c r="Z806" s="252"/>
    </row>
    <row r="807" spans="1:26">
      <c r="A807" s="250">
        <f t="shared" si="76"/>
        <v>804</v>
      </c>
      <c r="B807" s="251"/>
      <c r="C807" s="251"/>
      <c r="D807" s="251"/>
      <c r="E807" s="186"/>
      <c r="F807" s="230" t="s">
        <v>83</v>
      </c>
      <c r="G807" s="188" t="str">
        <f t="shared" si="99"/>
        <v>=</v>
      </c>
      <c r="H807" s="193" t="s">
        <v>1626</v>
      </c>
      <c r="I807" s="188" t="str">
        <f t="shared" si="100"/>
        <v>/</v>
      </c>
      <c r="J807" s="194" t="s">
        <v>134</v>
      </c>
      <c r="K807" s="188" t="str">
        <f t="shared" si="101"/>
        <v>/</v>
      </c>
      <c r="L807" s="192" t="s">
        <v>185</v>
      </c>
      <c r="M807" s="188" t="str">
        <f t="shared" si="102"/>
        <v>/</v>
      </c>
      <c r="N807" s="187"/>
      <c r="O807" s="188" t="str">
        <f t="shared" si="103"/>
        <v>/</v>
      </c>
      <c r="P807" s="189"/>
      <c r="Q807" s="188" t="str">
        <f t="shared" si="104"/>
        <v>/</v>
      </c>
      <c r="R807" s="187"/>
      <c r="S807" s="1" t="str">
        <f t="shared" si="105"/>
        <v>/</v>
      </c>
      <c r="T807" s="190"/>
      <c r="U807" s="188" t="str">
        <f t="shared" si="106"/>
        <v>/</v>
      </c>
      <c r="V807" s="194" t="str">
        <f t="shared" si="68"/>
        <v xml:space="preserve">L2033 WT MORG=1   </v>
      </c>
      <c r="W807" s="187" t="s">
        <v>618</v>
      </c>
      <c r="Z807" s="252"/>
    </row>
    <row r="808" spans="1:26">
      <c r="A808" s="250">
        <f t="shared" si="76"/>
        <v>805</v>
      </c>
      <c r="B808" s="251"/>
      <c r="C808" s="251"/>
      <c r="D808" s="251"/>
      <c r="E808" s="186"/>
      <c r="F808" s="230" t="s">
        <v>84</v>
      </c>
      <c r="G808" s="188" t="str">
        <f t="shared" si="99"/>
        <v>=</v>
      </c>
      <c r="H808" s="193"/>
      <c r="I808" s="188" t="str">
        <f t="shared" si="100"/>
        <v>/</v>
      </c>
      <c r="J808" s="194" t="s">
        <v>197</v>
      </c>
      <c r="K808" s="188" t="str">
        <f t="shared" si="101"/>
        <v>/</v>
      </c>
      <c r="L808" s="192" t="s">
        <v>989</v>
      </c>
      <c r="M808" s="188" t="str">
        <f t="shared" si="102"/>
        <v>/</v>
      </c>
      <c r="N808" s="187"/>
      <c r="O808" s="188" t="str">
        <f t="shared" si="103"/>
        <v>/</v>
      </c>
      <c r="P808" s="189" t="s">
        <v>458</v>
      </c>
      <c r="Q808" s="188" t="str">
        <f t="shared" si="104"/>
        <v>/</v>
      </c>
      <c r="R808" s="187"/>
      <c r="S808" s="1" t="str">
        <f t="shared" si="105"/>
        <v>/</v>
      </c>
      <c r="T808" s="190"/>
      <c r="U808" s="188" t="str">
        <f t="shared" si="106"/>
        <v>/</v>
      </c>
      <c r="V808" s="194" t="str">
        <f t="shared" si="68"/>
        <v xml:space="preserve"> IF MDYT=1  CALL PROG 2021 </v>
      </c>
      <c r="W808" s="187" t="s">
        <v>619</v>
      </c>
      <c r="Z808" s="252"/>
    </row>
    <row r="809" spans="1:26">
      <c r="A809" s="250">
        <f t="shared" si="76"/>
        <v>806</v>
      </c>
      <c r="B809" s="251"/>
      <c r="C809" s="251"/>
      <c r="D809" s="251"/>
      <c r="E809" s="186"/>
      <c r="F809" s="230" t="s">
        <v>85</v>
      </c>
      <c r="G809" s="188" t="str">
        <f t="shared" si="99"/>
        <v>=</v>
      </c>
      <c r="H809" s="193"/>
      <c r="I809" s="188" t="str">
        <f t="shared" si="100"/>
        <v>/</v>
      </c>
      <c r="J809" s="194"/>
      <c r="K809" s="188" t="str">
        <f t="shared" si="101"/>
        <v>/</v>
      </c>
      <c r="L809" s="192"/>
      <c r="M809" s="188" t="str">
        <f t="shared" si="102"/>
        <v>/</v>
      </c>
      <c r="N809" s="187"/>
      <c r="O809" s="188" t="str">
        <f t="shared" si="103"/>
        <v>/</v>
      </c>
      <c r="P809" s="189" t="s">
        <v>308</v>
      </c>
      <c r="Q809" s="188" t="str">
        <f t="shared" si="104"/>
        <v>/</v>
      </c>
      <c r="R809" s="187"/>
      <c r="S809" s="1" t="str">
        <f t="shared" si="105"/>
        <v>/</v>
      </c>
      <c r="T809" s="190"/>
      <c r="U809" s="188" t="str">
        <f t="shared" si="106"/>
        <v>/</v>
      </c>
      <c r="V809" s="194" t="str">
        <f t="shared" si="68"/>
        <v xml:space="preserve">    RET </v>
      </c>
      <c r="W809" s="187"/>
      <c r="Z809" s="252"/>
    </row>
    <row r="810" spans="1:26">
      <c r="A810" s="250">
        <f t="shared" si="76"/>
        <v>807</v>
      </c>
      <c r="B810" s="251"/>
      <c r="C810" s="251"/>
      <c r="D810" s="251"/>
      <c r="E810" s="186" t="s">
        <v>144</v>
      </c>
      <c r="F810" s="47"/>
      <c r="G810" s="188" t="str">
        <f t="shared" si="99"/>
        <v xml:space="preserve"> </v>
      </c>
      <c r="H810" s="193"/>
      <c r="I810" s="188" t="str">
        <f t="shared" si="100"/>
        <v xml:space="preserve"> </v>
      </c>
      <c r="J810" s="194"/>
      <c r="K810" s="188" t="str">
        <f t="shared" si="101"/>
        <v xml:space="preserve"> </v>
      </c>
      <c r="L810" s="192"/>
      <c r="M810" s="188" t="str">
        <f t="shared" si="102"/>
        <v xml:space="preserve"> </v>
      </c>
      <c r="N810" s="187"/>
      <c r="O810" s="188" t="str">
        <f t="shared" si="103"/>
        <v xml:space="preserve"> </v>
      </c>
      <c r="P810" s="189"/>
      <c r="Q810" s="188" t="str">
        <f t="shared" si="104"/>
        <v xml:space="preserve"> </v>
      </c>
      <c r="R810" s="187"/>
      <c r="S810" s="1" t="str">
        <f t="shared" si="105"/>
        <v xml:space="preserve"> </v>
      </c>
      <c r="T810" s="190"/>
      <c r="U810" s="188" t="str">
        <f t="shared" si="106"/>
        <v xml:space="preserve"> </v>
      </c>
      <c r="V810" s="194" t="str">
        <f t="shared" si="68"/>
        <v xml:space="preserve"> </v>
      </c>
      <c r="W810" s="187"/>
      <c r="Z810" s="252"/>
    </row>
    <row r="811" spans="1:26">
      <c r="A811" s="250">
        <f t="shared" si="76"/>
        <v>808</v>
      </c>
      <c r="B811" s="251"/>
      <c r="C811" s="251"/>
      <c r="D811" s="251"/>
      <c r="E811" s="186" t="s">
        <v>496</v>
      </c>
      <c r="F811" s="195"/>
      <c r="G811" s="188" t="str">
        <f t="shared" si="99"/>
        <v xml:space="preserve"> </v>
      </c>
      <c r="H811" s="193"/>
      <c r="I811" s="188" t="str">
        <f t="shared" si="100"/>
        <v xml:space="preserve"> </v>
      </c>
      <c r="J811" s="194"/>
      <c r="K811" s="188" t="str">
        <f t="shared" si="101"/>
        <v xml:space="preserve"> </v>
      </c>
      <c r="L811" s="192"/>
      <c r="M811" s="188" t="str">
        <f t="shared" si="102"/>
        <v xml:space="preserve"> </v>
      </c>
      <c r="N811" s="187"/>
      <c r="O811" s="188" t="str">
        <f t="shared" si="103"/>
        <v xml:space="preserve"> </v>
      </c>
      <c r="P811" s="189"/>
      <c r="Q811" s="188" t="str">
        <f t="shared" si="104"/>
        <v xml:space="preserve"> </v>
      </c>
      <c r="R811" s="187"/>
      <c r="S811" s="1" t="str">
        <f t="shared" si="105"/>
        <v xml:space="preserve"> </v>
      </c>
      <c r="T811" s="190"/>
      <c r="U811" s="188" t="str">
        <f t="shared" si="106"/>
        <v xml:space="preserve"> </v>
      </c>
      <c r="V811" s="194" t="str">
        <f t="shared" si="68"/>
        <v xml:space="preserve"> </v>
      </c>
      <c r="W811" s="187"/>
      <c r="Z811" s="252"/>
    </row>
    <row r="812" spans="1:26">
      <c r="A812" s="250">
        <f t="shared" si="76"/>
        <v>809</v>
      </c>
      <c r="B812" s="251"/>
      <c r="C812" s="251"/>
      <c r="D812" s="251"/>
      <c r="E812" s="186"/>
      <c r="F812" s="230" t="s">
        <v>69</v>
      </c>
      <c r="G812" s="188" t="str">
        <f t="shared" si="99"/>
        <v>=</v>
      </c>
      <c r="H812" s="193"/>
      <c r="I812" s="188" t="str">
        <f t="shared" si="100"/>
        <v>/</v>
      </c>
      <c r="J812" s="194" t="s">
        <v>197</v>
      </c>
      <c r="K812" s="188" t="str">
        <f t="shared" si="101"/>
        <v>/</v>
      </c>
      <c r="L812" s="192" t="s">
        <v>454</v>
      </c>
      <c r="M812" s="188" t="str">
        <f t="shared" si="102"/>
        <v>/</v>
      </c>
      <c r="N812" s="187"/>
      <c r="O812" s="188" t="str">
        <f t="shared" si="103"/>
        <v>/</v>
      </c>
      <c r="P812" s="189" t="s">
        <v>1631</v>
      </c>
      <c r="Q812" s="188" t="str">
        <f t="shared" si="104"/>
        <v>/</v>
      </c>
      <c r="R812" s="187"/>
      <c r="S812" s="1" t="str">
        <f t="shared" si="105"/>
        <v>/</v>
      </c>
      <c r="T812" s="190"/>
      <c r="U812" s="188" t="str">
        <f t="shared" si="106"/>
        <v>/</v>
      </c>
      <c r="V812" s="194" t="str">
        <f t="shared" si="68"/>
        <v xml:space="preserve"> IF LS1=1  GOTO L2101 </v>
      </c>
      <c r="W812" s="187" t="s">
        <v>612</v>
      </c>
      <c r="Z812" s="252"/>
    </row>
    <row r="813" spans="1:26">
      <c r="A813" s="250">
        <f t="shared" si="76"/>
        <v>810</v>
      </c>
      <c r="B813" s="251"/>
      <c r="C813" s="251"/>
      <c r="D813" s="251"/>
      <c r="E813" s="186"/>
      <c r="F813" s="230" t="s">
        <v>72</v>
      </c>
      <c r="G813" s="188" t="str">
        <f t="shared" si="99"/>
        <v>=</v>
      </c>
      <c r="H813" s="193"/>
      <c r="I813" s="188" t="str">
        <f t="shared" si="100"/>
        <v>/</v>
      </c>
      <c r="J813" s="194" t="s">
        <v>197</v>
      </c>
      <c r="K813" s="188" t="str">
        <f t="shared" si="101"/>
        <v>/</v>
      </c>
      <c r="L813" s="192" t="s">
        <v>180</v>
      </c>
      <c r="M813" s="188" t="str">
        <f t="shared" si="102"/>
        <v>/</v>
      </c>
      <c r="N813" s="187"/>
      <c r="O813" s="188" t="str">
        <f t="shared" si="103"/>
        <v>/</v>
      </c>
      <c r="P813" s="189" t="s">
        <v>191</v>
      </c>
      <c r="Q813" s="188" t="str">
        <f t="shared" si="104"/>
        <v>/</v>
      </c>
      <c r="R813" s="187"/>
      <c r="S813" s="1" t="str">
        <f t="shared" si="105"/>
        <v>/</v>
      </c>
      <c r="T813" s="190"/>
      <c r="U813" s="188" t="str">
        <f t="shared" si="106"/>
        <v>/</v>
      </c>
      <c r="V813" s="194" t="str">
        <f t="shared" si="68"/>
        <v xml:space="preserve"> IF MMDR2=1  CALL PROG 2027 </v>
      </c>
      <c r="W813" s="187" t="s">
        <v>595</v>
      </c>
      <c r="Z813" s="252"/>
    </row>
    <row r="814" spans="1:26" ht="18" customHeight="1">
      <c r="A814" s="250">
        <f t="shared" si="76"/>
        <v>811</v>
      </c>
      <c r="B814" s="251"/>
      <c r="C814" s="251"/>
      <c r="D814" s="251"/>
      <c r="E814" s="186"/>
      <c r="F814" s="230" t="s">
        <v>73</v>
      </c>
      <c r="G814" s="188" t="str">
        <f t="shared" si="99"/>
        <v>=</v>
      </c>
      <c r="H814" s="193"/>
      <c r="I814" s="188" t="str">
        <f t="shared" si="100"/>
        <v>/</v>
      </c>
      <c r="J814" s="194" t="s">
        <v>197</v>
      </c>
      <c r="K814" s="188" t="str">
        <f t="shared" si="101"/>
        <v>/</v>
      </c>
      <c r="L814" s="192" t="s">
        <v>14</v>
      </c>
      <c r="M814" s="188" t="str">
        <f t="shared" si="102"/>
        <v>/</v>
      </c>
      <c r="N814" s="187"/>
      <c r="O814" s="188" t="str">
        <f t="shared" si="103"/>
        <v>/</v>
      </c>
      <c r="P814" s="189" t="s">
        <v>716</v>
      </c>
      <c r="Q814" s="188" t="str">
        <f t="shared" si="104"/>
        <v>/</v>
      </c>
      <c r="R814" s="187"/>
      <c r="S814" s="1" t="str">
        <f t="shared" si="105"/>
        <v>/</v>
      </c>
      <c r="T814" s="190"/>
      <c r="U814" s="188" t="str">
        <f t="shared" si="106"/>
        <v>/</v>
      </c>
      <c r="V814" s="194" t="str">
        <f t="shared" si="68"/>
        <v xml:space="preserve"> IF MMDTA=1  CALL PROG 2031 </v>
      </c>
      <c r="W814" s="187" t="s">
        <v>612</v>
      </c>
      <c r="Z814" s="252"/>
    </row>
    <row r="815" spans="1:26" ht="18" customHeight="1">
      <c r="A815" s="250">
        <f t="shared" si="76"/>
        <v>812</v>
      </c>
      <c r="B815" s="251"/>
      <c r="C815" s="251"/>
      <c r="D815" s="251"/>
      <c r="E815" s="186"/>
      <c r="F815" s="230" t="s">
        <v>74</v>
      </c>
      <c r="G815" s="188" t="str">
        <f t="shared" si="99"/>
        <v>=</v>
      </c>
      <c r="H815" s="193"/>
      <c r="I815" s="188" t="str">
        <f t="shared" si="100"/>
        <v>/</v>
      </c>
      <c r="J815" s="194" t="s">
        <v>197</v>
      </c>
      <c r="K815" s="188" t="str">
        <f t="shared" si="101"/>
        <v>/</v>
      </c>
      <c r="L815" s="192" t="s">
        <v>14</v>
      </c>
      <c r="M815" s="188" t="str">
        <f t="shared" si="102"/>
        <v>/</v>
      </c>
      <c r="N815" s="187"/>
      <c r="O815" s="188" t="str">
        <f t="shared" si="103"/>
        <v>/</v>
      </c>
      <c r="P815" s="189" t="s">
        <v>1631</v>
      </c>
      <c r="Q815" s="188" t="str">
        <f t="shared" si="104"/>
        <v>/</v>
      </c>
      <c r="R815" s="187"/>
      <c r="S815" s="1" t="str">
        <f t="shared" si="105"/>
        <v>/</v>
      </c>
      <c r="T815" s="190"/>
      <c r="U815" s="188" t="str">
        <f t="shared" si="106"/>
        <v>/</v>
      </c>
      <c r="V815" s="194" t="str">
        <f t="shared" si="68"/>
        <v xml:space="preserve"> IF MMDTA=1  GOTO L2101 </v>
      </c>
      <c r="W815" s="187" t="s">
        <v>612</v>
      </c>
      <c r="Z815" s="252"/>
    </row>
    <row r="816" spans="1:26" ht="18" customHeight="1">
      <c r="A816" s="250">
        <f t="shared" si="76"/>
        <v>813</v>
      </c>
      <c r="B816" s="251"/>
      <c r="C816" s="251"/>
      <c r="D816" s="251"/>
      <c r="E816" s="186"/>
      <c r="F816" s="230" t="s">
        <v>76</v>
      </c>
      <c r="G816" s="188" t="str">
        <f t="shared" si="99"/>
        <v>=</v>
      </c>
      <c r="H816" s="193"/>
      <c r="I816" s="188" t="str">
        <f t="shared" si="100"/>
        <v>/</v>
      </c>
      <c r="J816" s="194" t="s">
        <v>197</v>
      </c>
      <c r="K816" s="188" t="str">
        <f t="shared" si="101"/>
        <v>/</v>
      </c>
      <c r="L816" s="192" t="s">
        <v>206</v>
      </c>
      <c r="M816" s="188" t="str">
        <f t="shared" si="102"/>
        <v>/</v>
      </c>
      <c r="N816" s="187"/>
      <c r="O816" s="188" t="str">
        <f t="shared" si="103"/>
        <v>/</v>
      </c>
      <c r="P816" s="189" t="s">
        <v>717</v>
      </c>
      <c r="Q816" s="188" t="str">
        <f t="shared" si="104"/>
        <v>/</v>
      </c>
      <c r="R816" s="187"/>
      <c r="S816" s="1" t="str">
        <f t="shared" si="105"/>
        <v>/</v>
      </c>
      <c r="T816" s="190"/>
      <c r="U816" s="188" t="str">
        <f t="shared" si="106"/>
        <v>/</v>
      </c>
      <c r="V816" s="194" t="str">
        <f t="shared" si="68"/>
        <v xml:space="preserve"> IF MMDTA=0  CALL PROG 2032 </v>
      </c>
      <c r="W816" s="187" t="s">
        <v>616</v>
      </c>
      <c r="Z816" s="252"/>
    </row>
    <row r="817" spans="1:26">
      <c r="A817" s="250">
        <f t="shared" si="76"/>
        <v>814</v>
      </c>
      <c r="B817" s="251"/>
      <c r="C817" s="251"/>
      <c r="D817" s="251"/>
      <c r="E817" s="186"/>
      <c r="F817" s="230" t="s">
        <v>77</v>
      </c>
      <c r="G817" s="188" t="str">
        <f t="shared" si="99"/>
        <v>=</v>
      </c>
      <c r="H817" s="193" t="s">
        <v>1629</v>
      </c>
      <c r="I817" s="188" t="str">
        <f t="shared" si="100"/>
        <v>/</v>
      </c>
      <c r="J817" s="194"/>
      <c r="K817" s="188" t="str">
        <f t="shared" si="101"/>
        <v>/</v>
      </c>
      <c r="L817" s="192"/>
      <c r="M817" s="188" t="str">
        <f t="shared" si="102"/>
        <v>/</v>
      </c>
      <c r="N817" s="187"/>
      <c r="O817" s="188" t="str">
        <f t="shared" si="103"/>
        <v>/</v>
      </c>
      <c r="P817" s="136" t="s">
        <v>1571</v>
      </c>
      <c r="Q817" s="188" t="str">
        <f t="shared" si="104"/>
        <v>/</v>
      </c>
      <c r="R817" s="187"/>
      <c r="S817" s="1" t="str">
        <f t="shared" si="105"/>
        <v>/</v>
      </c>
      <c r="T817" s="190"/>
      <c r="U817" s="188" t="str">
        <f t="shared" si="106"/>
        <v>/</v>
      </c>
      <c r="V817" s="194" t="str">
        <f t="shared" si="68"/>
        <v xml:space="preserve">L2101    CALL PROG 2028 </v>
      </c>
      <c r="W817" s="187" t="s">
        <v>587</v>
      </c>
      <c r="Z817" s="252"/>
    </row>
    <row r="818" spans="1:26">
      <c r="A818" s="250">
        <f t="shared" si="76"/>
        <v>815</v>
      </c>
      <c r="B818" s="251"/>
      <c r="C818" s="251"/>
      <c r="D818" s="251"/>
      <c r="E818" s="186"/>
      <c r="F818" s="230" t="s">
        <v>81</v>
      </c>
      <c r="G818" s="188" t="str">
        <f t="shared" si="99"/>
        <v>=</v>
      </c>
      <c r="H818" s="193"/>
      <c r="I818" s="188" t="str">
        <f t="shared" si="100"/>
        <v>/</v>
      </c>
      <c r="J818" s="194"/>
      <c r="K818" s="188" t="str">
        <f t="shared" si="101"/>
        <v>/</v>
      </c>
      <c r="L818" s="192"/>
      <c r="M818" s="188" t="str">
        <f t="shared" si="102"/>
        <v>/</v>
      </c>
      <c r="N818" s="187"/>
      <c r="O818" s="188" t="str">
        <f t="shared" si="103"/>
        <v>/</v>
      </c>
      <c r="P818" s="136" t="s">
        <v>715</v>
      </c>
      <c r="Q818" s="188" t="str">
        <f t="shared" si="104"/>
        <v>/</v>
      </c>
      <c r="R818" s="187"/>
      <c r="S818" s="1" t="str">
        <f t="shared" si="105"/>
        <v>/</v>
      </c>
      <c r="T818" s="190"/>
      <c r="U818" s="188" t="str">
        <f t="shared" si="106"/>
        <v>/</v>
      </c>
      <c r="V818" s="194" t="str">
        <f t="shared" si="68"/>
        <v xml:space="preserve">    CALL PROG 2024 </v>
      </c>
      <c r="W818" s="187" t="s">
        <v>567</v>
      </c>
      <c r="Z818" s="252"/>
    </row>
    <row r="819" spans="1:26">
      <c r="A819" s="250">
        <f t="shared" si="76"/>
        <v>816</v>
      </c>
      <c r="B819" s="251"/>
      <c r="C819" s="251"/>
      <c r="D819" s="251"/>
      <c r="E819" s="186"/>
      <c r="F819" s="230" t="s">
        <v>82</v>
      </c>
      <c r="G819" s="188" t="str">
        <f t="shared" si="99"/>
        <v>=</v>
      </c>
      <c r="H819" s="193"/>
      <c r="I819" s="188" t="str">
        <f t="shared" si="100"/>
        <v>/</v>
      </c>
      <c r="J819" s="194" t="s">
        <v>145</v>
      </c>
      <c r="K819" s="188" t="str">
        <f t="shared" si="101"/>
        <v>/</v>
      </c>
      <c r="L819" s="192" t="s">
        <v>467</v>
      </c>
      <c r="M819" s="188" t="str">
        <f t="shared" si="102"/>
        <v>/</v>
      </c>
      <c r="N819" s="187"/>
      <c r="O819" s="188" t="str">
        <f t="shared" si="103"/>
        <v>/</v>
      </c>
      <c r="P819" s="187" t="s">
        <v>1632</v>
      </c>
      <c r="Q819" s="188" t="str">
        <f t="shared" si="104"/>
        <v>/</v>
      </c>
      <c r="R819" s="187"/>
      <c r="S819" s="1" t="str">
        <f t="shared" si="105"/>
        <v>/</v>
      </c>
      <c r="T819" s="190"/>
      <c r="U819" s="188" t="str">
        <f t="shared" si="106"/>
        <v>/</v>
      </c>
      <c r="V819" s="194" t="str">
        <f t="shared" si="68"/>
        <v xml:space="preserve"> IF CHK_CHANGE=1  GOTO L2102 </v>
      </c>
      <c r="W819" s="187" t="s">
        <v>613</v>
      </c>
      <c r="Z819" s="252"/>
    </row>
    <row r="820" spans="1:26" ht="27.75" customHeight="1">
      <c r="A820" s="250">
        <f t="shared" si="76"/>
        <v>817</v>
      </c>
      <c r="B820" s="251"/>
      <c r="C820" s="251"/>
      <c r="D820" s="251"/>
      <c r="E820" s="186"/>
      <c r="F820" s="230" t="s">
        <v>83</v>
      </c>
      <c r="G820" s="188" t="str">
        <f t="shared" si="99"/>
        <v>=</v>
      </c>
      <c r="H820" s="193"/>
      <c r="I820" s="188" t="str">
        <f t="shared" si="100"/>
        <v>/</v>
      </c>
      <c r="J820" s="194" t="s">
        <v>145</v>
      </c>
      <c r="K820" s="188" t="str">
        <f t="shared" si="101"/>
        <v>/</v>
      </c>
      <c r="L820" s="192"/>
      <c r="M820" s="188" t="str">
        <f t="shared" si="102"/>
        <v>/</v>
      </c>
      <c r="N820" s="187" t="s">
        <v>695</v>
      </c>
      <c r="O820" s="188" t="str">
        <f t="shared" si="103"/>
        <v>/</v>
      </c>
      <c r="P820" s="189"/>
      <c r="Q820" s="188" t="str">
        <f t="shared" si="104"/>
        <v>/</v>
      </c>
      <c r="R820" s="187" t="s">
        <v>464</v>
      </c>
      <c r="S820" s="1" t="str">
        <f t="shared" si="105"/>
        <v>/</v>
      </c>
      <c r="T820" s="190"/>
      <c r="U820" s="188" t="str">
        <f t="shared" si="106"/>
        <v>/</v>
      </c>
      <c r="V820" s="194" t="str">
        <f t="shared" si="68"/>
        <v xml:space="preserve"> IF  MDAS_CP=0 &amp; I_S_AUTO=1  GOTO L2600</v>
      </c>
      <c r="W820" s="187" t="s">
        <v>614</v>
      </c>
      <c r="Z820" s="252"/>
    </row>
    <row r="821" spans="1:26">
      <c r="A821" s="250">
        <f t="shared" si="76"/>
        <v>818</v>
      </c>
      <c r="B821" s="251"/>
      <c r="C821" s="251"/>
      <c r="D821" s="251"/>
      <c r="E821" s="186"/>
      <c r="F821" s="230" t="s">
        <v>84</v>
      </c>
      <c r="G821" s="188" t="str">
        <f t="shared" si="99"/>
        <v>=</v>
      </c>
      <c r="H821" s="193"/>
      <c r="I821" s="188" t="str">
        <f t="shared" si="100"/>
        <v>/</v>
      </c>
      <c r="J821" s="194" t="s">
        <v>138</v>
      </c>
      <c r="K821" s="188" t="str">
        <f t="shared" si="101"/>
        <v>/</v>
      </c>
      <c r="L821" s="192" t="s">
        <v>205</v>
      </c>
      <c r="M821" s="188" t="str">
        <f t="shared" si="102"/>
        <v>/</v>
      </c>
      <c r="N821" s="187"/>
      <c r="O821" s="188" t="str">
        <f t="shared" si="103"/>
        <v>/</v>
      </c>
      <c r="P821" s="189" t="s">
        <v>124</v>
      </c>
      <c r="Q821" s="188" t="str">
        <f t="shared" si="104"/>
        <v>/</v>
      </c>
      <c r="R821" s="187"/>
      <c r="S821" s="1" t="str">
        <f t="shared" si="105"/>
        <v>/</v>
      </c>
      <c r="T821" s="190"/>
      <c r="U821" s="188" t="str">
        <f t="shared" si="106"/>
        <v>/</v>
      </c>
      <c r="V821" s="194" t="str">
        <f t="shared" si="68"/>
        <v xml:space="preserve"> WT* ORG03_EN=1  MOV AX4 PT101 </v>
      </c>
      <c r="W821" s="187" t="s">
        <v>315</v>
      </c>
      <c r="Z821" s="252"/>
    </row>
    <row r="822" spans="1:26">
      <c r="A822" s="250">
        <f t="shared" si="76"/>
        <v>819</v>
      </c>
      <c r="B822" s="251"/>
      <c r="C822" s="251"/>
      <c r="D822" s="251"/>
      <c r="E822" s="186"/>
      <c r="F822" s="230" t="s">
        <v>85</v>
      </c>
      <c r="G822" s="188" t="str">
        <f t="shared" si="99"/>
        <v>=</v>
      </c>
      <c r="H822" s="193"/>
      <c r="I822" s="188" t="str">
        <f t="shared" si="100"/>
        <v>/</v>
      </c>
      <c r="J822" s="194" t="s">
        <v>138</v>
      </c>
      <c r="K822" s="188" t="str">
        <f t="shared" si="101"/>
        <v>/</v>
      </c>
      <c r="L822" s="192" t="s">
        <v>201</v>
      </c>
      <c r="M822" s="188" t="str">
        <f t="shared" si="102"/>
        <v>/</v>
      </c>
      <c r="N822" s="187"/>
      <c r="O822" s="188" t="str">
        <f t="shared" si="103"/>
        <v>/</v>
      </c>
      <c r="P822" s="189" t="s">
        <v>125</v>
      </c>
      <c r="Q822" s="188" t="str">
        <f t="shared" si="104"/>
        <v>/</v>
      </c>
      <c r="R822" s="187"/>
      <c r="S822" s="1" t="str">
        <f t="shared" si="105"/>
        <v>/</v>
      </c>
      <c r="T822" s="190">
        <v>96</v>
      </c>
      <c r="U822" s="188" t="str">
        <f t="shared" si="106"/>
        <v>/</v>
      </c>
      <c r="V822" s="194" t="str">
        <f t="shared" si="68"/>
        <v xml:space="preserve"> WT* ORG04_EN=1  MOV AX2 PT101 </v>
      </c>
      <c r="W822" s="185" t="s">
        <v>102</v>
      </c>
      <c r="Z822" s="252"/>
    </row>
    <row r="823" spans="1:26">
      <c r="A823" s="250">
        <f t="shared" si="76"/>
        <v>820</v>
      </c>
      <c r="B823" s="251"/>
      <c r="C823" s="251"/>
      <c r="D823" s="251"/>
      <c r="E823" s="186"/>
      <c r="F823" s="230" t="s">
        <v>93</v>
      </c>
      <c r="G823" s="188" t="str">
        <f t="shared" si="99"/>
        <v>=</v>
      </c>
      <c r="H823" s="193"/>
      <c r="I823" s="188" t="str">
        <f t="shared" si="100"/>
        <v>/</v>
      </c>
      <c r="J823" s="194" t="s">
        <v>138</v>
      </c>
      <c r="K823" s="188" t="str">
        <f t="shared" si="101"/>
        <v>/</v>
      </c>
      <c r="L823" s="192" t="s">
        <v>204</v>
      </c>
      <c r="M823" s="188" t="str">
        <f t="shared" si="102"/>
        <v>/</v>
      </c>
      <c r="N823" s="187"/>
      <c r="O823" s="188" t="str">
        <f t="shared" si="103"/>
        <v>/</v>
      </c>
      <c r="P823" s="189" t="s">
        <v>476</v>
      </c>
      <c r="Q823" s="188" t="str">
        <f t="shared" si="104"/>
        <v>/</v>
      </c>
      <c r="R823" s="187"/>
      <c r="S823" s="1" t="str">
        <f t="shared" si="105"/>
        <v>/</v>
      </c>
      <c r="T823" s="190">
        <v>97</v>
      </c>
      <c r="U823" s="188" t="str">
        <f t="shared" si="106"/>
        <v>/</v>
      </c>
      <c r="V823" s="194" t="str">
        <f t="shared" si="68"/>
        <v xml:space="preserve"> WT* ORG05_EN=1  MOV AX1 PT101 </v>
      </c>
      <c r="W823" s="185" t="s">
        <v>314</v>
      </c>
      <c r="Z823" s="252"/>
    </row>
    <row r="824" spans="1:26">
      <c r="A824" s="250">
        <f t="shared" si="76"/>
        <v>821</v>
      </c>
      <c r="B824" s="251"/>
      <c r="C824" s="251"/>
      <c r="D824" s="251"/>
      <c r="E824" s="186"/>
      <c r="F824" s="230" t="s">
        <v>94</v>
      </c>
      <c r="G824" s="188" t="str">
        <f t="shared" si="99"/>
        <v>=</v>
      </c>
      <c r="H824" s="193" t="s">
        <v>1630</v>
      </c>
      <c r="I824" s="188" t="str">
        <f t="shared" si="100"/>
        <v>/</v>
      </c>
      <c r="J824" s="194"/>
      <c r="K824" s="188" t="str">
        <f t="shared" si="101"/>
        <v>/</v>
      </c>
      <c r="L824" s="192"/>
      <c r="M824" s="188" t="str">
        <f t="shared" si="102"/>
        <v>/</v>
      </c>
      <c r="N824" s="187"/>
      <c r="O824" s="188" t="str">
        <f t="shared" si="103"/>
        <v>/</v>
      </c>
      <c r="P824" s="189" t="s">
        <v>308</v>
      </c>
      <c r="Q824" s="188" t="str">
        <f t="shared" si="104"/>
        <v>/</v>
      </c>
      <c r="R824" s="187"/>
      <c r="S824" s="1" t="str">
        <f t="shared" si="105"/>
        <v>/</v>
      </c>
      <c r="T824" s="190"/>
      <c r="U824" s="188" t="str">
        <f t="shared" si="106"/>
        <v>/</v>
      </c>
      <c r="V824" s="194" t="str">
        <f t="shared" si="68"/>
        <v xml:space="preserve">L2102    RET </v>
      </c>
      <c r="W824" s="187"/>
      <c r="Z824" s="252"/>
    </row>
    <row r="825" spans="1:26">
      <c r="A825" s="250">
        <f t="shared" si="76"/>
        <v>822</v>
      </c>
      <c r="B825" s="251"/>
      <c r="C825" s="251"/>
      <c r="D825" s="251"/>
      <c r="E825" s="186" t="s">
        <v>144</v>
      </c>
      <c r="F825" s="47"/>
      <c r="G825" s="188" t="str">
        <f t="shared" si="99"/>
        <v xml:space="preserve"> </v>
      </c>
      <c r="H825" s="193"/>
      <c r="I825" s="188" t="str">
        <f t="shared" si="100"/>
        <v xml:space="preserve"> </v>
      </c>
      <c r="J825" s="194"/>
      <c r="K825" s="188" t="str">
        <f t="shared" si="101"/>
        <v xml:space="preserve"> </v>
      </c>
      <c r="L825" s="192"/>
      <c r="M825" s="188" t="str">
        <f t="shared" si="102"/>
        <v xml:space="preserve"> </v>
      </c>
      <c r="N825" s="187"/>
      <c r="O825" s="188" t="str">
        <f t="shared" si="103"/>
        <v xml:space="preserve"> </v>
      </c>
      <c r="P825" s="189"/>
      <c r="Q825" s="188" t="str">
        <f t="shared" si="104"/>
        <v xml:space="preserve"> </v>
      </c>
      <c r="R825" s="187"/>
      <c r="S825" s="1" t="str">
        <f t="shared" si="105"/>
        <v xml:space="preserve"> </v>
      </c>
      <c r="T825" s="190"/>
      <c r="U825" s="188" t="str">
        <f t="shared" si="106"/>
        <v xml:space="preserve"> </v>
      </c>
      <c r="V825" s="194" t="str">
        <f t="shared" si="68"/>
        <v xml:space="preserve"> </v>
      </c>
      <c r="W825" s="187"/>
      <c r="Z825" s="252"/>
    </row>
    <row r="826" spans="1:26">
      <c r="A826" s="250">
        <f t="shared" si="76"/>
        <v>823</v>
      </c>
      <c r="B826" s="251"/>
      <c r="C826" s="251"/>
      <c r="D826" s="251"/>
      <c r="E826" s="186" t="s">
        <v>506</v>
      </c>
      <c r="F826" s="195"/>
      <c r="G826" s="188" t="str">
        <f t="shared" si="99"/>
        <v xml:space="preserve"> </v>
      </c>
      <c r="H826" s="193"/>
      <c r="I826" s="188" t="str">
        <f t="shared" si="100"/>
        <v xml:space="preserve"> </v>
      </c>
      <c r="J826" s="194"/>
      <c r="K826" s="188" t="str">
        <f t="shared" si="101"/>
        <v xml:space="preserve"> </v>
      </c>
      <c r="L826" s="192"/>
      <c r="M826" s="188" t="str">
        <f t="shared" si="102"/>
        <v xml:space="preserve"> </v>
      </c>
      <c r="N826" s="187"/>
      <c r="O826" s="188" t="str">
        <f t="shared" si="103"/>
        <v xml:space="preserve"> </v>
      </c>
      <c r="P826" s="189"/>
      <c r="Q826" s="188" t="str">
        <f t="shared" si="104"/>
        <v xml:space="preserve"> </v>
      </c>
      <c r="R826" s="187"/>
      <c r="S826" s="1" t="str">
        <f t="shared" si="105"/>
        <v xml:space="preserve"> </v>
      </c>
      <c r="T826" s="190"/>
      <c r="U826" s="188" t="str">
        <f t="shared" si="106"/>
        <v xml:space="preserve"> </v>
      </c>
      <c r="V826" s="194" t="str">
        <f t="shared" si="68"/>
        <v xml:space="preserve"> </v>
      </c>
      <c r="W826" s="187"/>
      <c r="Z826" s="252"/>
    </row>
    <row r="827" spans="1:26">
      <c r="A827" s="250">
        <f t="shared" si="76"/>
        <v>824</v>
      </c>
      <c r="B827" s="251"/>
      <c r="C827" s="251"/>
      <c r="D827" s="251"/>
      <c r="E827" s="186"/>
      <c r="F827" s="230" t="s">
        <v>137</v>
      </c>
      <c r="G827" s="188" t="str">
        <f t="shared" si="99"/>
        <v>=</v>
      </c>
      <c r="H827" s="193"/>
      <c r="I827" s="188" t="str">
        <f t="shared" si="100"/>
        <v>/</v>
      </c>
      <c r="J827" s="194" t="s">
        <v>197</v>
      </c>
      <c r="K827" s="188" t="str">
        <f t="shared" si="101"/>
        <v>/</v>
      </c>
      <c r="L827" s="192" t="s">
        <v>180</v>
      </c>
      <c r="M827" s="188" t="str">
        <f t="shared" si="102"/>
        <v>/</v>
      </c>
      <c r="N827" s="187"/>
      <c r="O827" s="188" t="str">
        <f t="shared" si="103"/>
        <v>/</v>
      </c>
      <c r="P827" s="189" t="s">
        <v>191</v>
      </c>
      <c r="Q827" s="188" t="str">
        <f t="shared" si="104"/>
        <v>/</v>
      </c>
      <c r="R827" s="187"/>
      <c r="S827" s="1" t="str">
        <f t="shared" si="105"/>
        <v>/</v>
      </c>
      <c r="T827" s="190"/>
      <c r="U827" s="188" t="str">
        <f t="shared" si="106"/>
        <v>/</v>
      </c>
      <c r="V827" s="194" t="str">
        <f t="shared" si="68"/>
        <v xml:space="preserve"> IF MMDR2=1  CALL PROG 2027 </v>
      </c>
      <c r="W827" s="187" t="s">
        <v>595</v>
      </c>
      <c r="Z827" s="252"/>
    </row>
    <row r="828" spans="1:26">
      <c r="A828" s="250">
        <f t="shared" si="76"/>
        <v>825</v>
      </c>
      <c r="B828" s="251"/>
      <c r="C828" s="251"/>
      <c r="D828" s="251"/>
      <c r="E828" s="186"/>
      <c r="F828" s="230" t="s">
        <v>72</v>
      </c>
      <c r="G828" s="188" t="str">
        <f t="shared" si="99"/>
        <v>=</v>
      </c>
      <c r="H828" s="193"/>
      <c r="I828" s="188" t="str">
        <f t="shared" si="100"/>
        <v>/</v>
      </c>
      <c r="J828" s="194" t="s">
        <v>197</v>
      </c>
      <c r="K828" s="188" t="str">
        <f t="shared" si="101"/>
        <v>/</v>
      </c>
      <c r="L828" s="192" t="s">
        <v>316</v>
      </c>
      <c r="M828" s="188" t="str">
        <f t="shared" si="102"/>
        <v>/</v>
      </c>
      <c r="N828" s="187"/>
      <c r="O828" s="188" t="str">
        <f t="shared" si="103"/>
        <v>/</v>
      </c>
      <c r="P828" s="189" t="s">
        <v>190</v>
      </c>
      <c r="Q828" s="188" t="str">
        <f t="shared" si="104"/>
        <v>/</v>
      </c>
      <c r="R828" s="187"/>
      <c r="S828" s="1" t="str">
        <f t="shared" si="105"/>
        <v>/</v>
      </c>
      <c r="T828" s="190"/>
      <c r="U828" s="188" t="str">
        <f t="shared" si="106"/>
        <v>/</v>
      </c>
      <c r="V828" s="194" t="str">
        <f t="shared" si="68"/>
        <v xml:space="preserve"> IF MMDR2=0  CALL PROG 2028 </v>
      </c>
      <c r="W828" s="187" t="s">
        <v>596</v>
      </c>
      <c r="Z828" s="252"/>
    </row>
    <row r="829" spans="1:26">
      <c r="A829" s="250">
        <f t="shared" si="76"/>
        <v>826</v>
      </c>
      <c r="B829" s="251"/>
      <c r="C829" s="251"/>
      <c r="D829" s="251"/>
      <c r="E829" s="186"/>
      <c r="F829" s="230" t="s">
        <v>73</v>
      </c>
      <c r="G829" s="188" t="str">
        <f t="shared" si="99"/>
        <v>=</v>
      </c>
      <c r="H829" s="193"/>
      <c r="I829" s="188" t="str">
        <f t="shared" si="100"/>
        <v>/</v>
      </c>
      <c r="J829" s="194" t="s">
        <v>197</v>
      </c>
      <c r="K829" s="188" t="str">
        <f t="shared" si="101"/>
        <v>/</v>
      </c>
      <c r="L829" s="192" t="s">
        <v>14</v>
      </c>
      <c r="M829" s="188" t="str">
        <f t="shared" si="102"/>
        <v>/</v>
      </c>
      <c r="N829" s="187"/>
      <c r="O829" s="188" t="str">
        <f t="shared" si="103"/>
        <v>/</v>
      </c>
      <c r="P829" s="189" t="s">
        <v>193</v>
      </c>
      <c r="Q829" s="188" t="str">
        <f t="shared" si="104"/>
        <v>/</v>
      </c>
      <c r="R829" s="187"/>
      <c r="S829" s="1" t="str">
        <f t="shared" si="105"/>
        <v>/</v>
      </c>
      <c r="T829" s="190"/>
      <c r="U829" s="188" t="str">
        <f t="shared" si="106"/>
        <v>/</v>
      </c>
      <c r="V829" s="194" t="str">
        <f t="shared" si="68"/>
        <v xml:space="preserve"> IF MMDTA=1  CALL PROG 2022 </v>
      </c>
      <c r="W829" s="187" t="s">
        <v>615</v>
      </c>
      <c r="Z829" s="252"/>
    </row>
    <row r="830" spans="1:26">
      <c r="A830" s="250">
        <f t="shared" si="76"/>
        <v>827</v>
      </c>
      <c r="B830" s="251"/>
      <c r="C830" s="251"/>
      <c r="D830" s="251"/>
      <c r="E830" s="186"/>
      <c r="F830" s="230" t="s">
        <v>74</v>
      </c>
      <c r="G830" s="188" t="str">
        <f t="shared" si="99"/>
        <v>=</v>
      </c>
      <c r="H830" s="193"/>
      <c r="I830" s="188" t="str">
        <f t="shared" si="100"/>
        <v>/</v>
      </c>
      <c r="J830" s="194" t="s">
        <v>197</v>
      </c>
      <c r="K830" s="188" t="str">
        <f t="shared" si="101"/>
        <v>/</v>
      </c>
      <c r="L830" s="192" t="s">
        <v>206</v>
      </c>
      <c r="M830" s="188" t="str">
        <f t="shared" si="102"/>
        <v>/</v>
      </c>
      <c r="N830" s="187"/>
      <c r="O830" s="188" t="str">
        <f t="shared" si="103"/>
        <v>/</v>
      </c>
      <c r="P830" s="189" t="s">
        <v>192</v>
      </c>
      <c r="Q830" s="188" t="str">
        <f t="shared" si="104"/>
        <v>/</v>
      </c>
      <c r="R830" s="187"/>
      <c r="S830" s="1" t="str">
        <f t="shared" si="105"/>
        <v>/</v>
      </c>
      <c r="T830" s="190"/>
      <c r="U830" s="188" t="str">
        <f t="shared" si="106"/>
        <v>/</v>
      </c>
      <c r="V830" s="194" t="str">
        <f t="shared" si="68"/>
        <v xml:space="preserve"> IF MMDTA=0  CALL PROG 2023 </v>
      </c>
      <c r="W830" s="187" t="s">
        <v>616</v>
      </c>
      <c r="Z830" s="252"/>
    </row>
    <row r="831" spans="1:26">
      <c r="A831" s="250">
        <f t="shared" si="76"/>
        <v>828</v>
      </c>
      <c r="B831" s="251"/>
      <c r="C831" s="251"/>
      <c r="D831" s="251"/>
      <c r="F831" s="230" t="s">
        <v>76</v>
      </c>
      <c r="G831" s="188" t="str">
        <f t="shared" si="99"/>
        <v>=</v>
      </c>
      <c r="H831" s="194"/>
      <c r="I831" s="188" t="str">
        <f t="shared" si="100"/>
        <v>/</v>
      </c>
      <c r="J831" s="194" t="s">
        <v>145</v>
      </c>
      <c r="K831" s="188" t="str">
        <f>I831</f>
        <v>/</v>
      </c>
      <c r="L831" s="192" t="s">
        <v>334</v>
      </c>
      <c r="M831" s="188" t="str">
        <f t="shared" si="102"/>
        <v>/</v>
      </c>
      <c r="N831" s="189"/>
      <c r="O831" s="188" t="str">
        <f t="shared" si="103"/>
        <v>/</v>
      </c>
      <c r="P831" s="189" t="s">
        <v>335</v>
      </c>
      <c r="Q831" s="188" t="str">
        <f t="shared" si="104"/>
        <v>/</v>
      </c>
      <c r="R831" s="189"/>
      <c r="S831" s="188" t="str">
        <f t="shared" si="105"/>
        <v>/</v>
      </c>
      <c r="T831" s="190"/>
      <c r="U831" s="188" t="str">
        <f t="shared" si="106"/>
        <v>/</v>
      </c>
      <c r="V831" s="194" t="str">
        <f t="shared" si="68"/>
        <v xml:space="preserve"> IF MDW=0 | MDS=0  CALL PROG 1100 </v>
      </c>
      <c r="W831" s="127" t="s">
        <v>336</v>
      </c>
      <c r="Z831" s="252"/>
    </row>
    <row r="832" spans="1:26">
      <c r="A832" s="250">
        <f t="shared" si="76"/>
        <v>829</v>
      </c>
      <c r="B832" s="251"/>
      <c r="C832" s="251"/>
      <c r="D832" s="251"/>
      <c r="E832" s="186"/>
      <c r="F832" s="230" t="s">
        <v>77</v>
      </c>
      <c r="G832" s="188" t="str">
        <f t="shared" si="99"/>
        <v>=</v>
      </c>
      <c r="H832" s="193"/>
      <c r="I832" s="188" t="str">
        <f t="shared" si="100"/>
        <v>/</v>
      </c>
      <c r="J832" s="194" t="s">
        <v>138</v>
      </c>
      <c r="K832" s="188" t="str">
        <f t="shared" ref="K832:K842" si="107">IF(F832=0," ",Y$4)</f>
        <v>/</v>
      </c>
      <c r="L832" s="189" t="s">
        <v>63</v>
      </c>
      <c r="M832" s="188" t="str">
        <f t="shared" si="102"/>
        <v>/</v>
      </c>
      <c r="N832" s="187"/>
      <c r="O832" s="188" t="str">
        <f t="shared" si="103"/>
        <v>/</v>
      </c>
      <c r="P832" s="189" t="s">
        <v>106</v>
      </c>
      <c r="Q832" s="188" t="str">
        <f t="shared" si="104"/>
        <v>/</v>
      </c>
      <c r="R832" s="187"/>
      <c r="S832" s="1" t="str">
        <f t="shared" si="105"/>
        <v>/</v>
      </c>
      <c r="T832" s="190">
        <v>98</v>
      </c>
      <c r="U832" s="188" t="str">
        <f t="shared" si="106"/>
        <v>/</v>
      </c>
      <c r="V832" s="194" t="str">
        <f t="shared" si="68"/>
        <v xml:space="preserve"> WT* M15_EN=1  MOV AX1 AX2 AX4 PT126 </v>
      </c>
      <c r="W832" s="185" t="s">
        <v>711</v>
      </c>
      <c r="Z832" s="252"/>
    </row>
    <row r="833" spans="1:26">
      <c r="A833" s="250">
        <f t="shared" si="76"/>
        <v>830</v>
      </c>
      <c r="B833" s="251"/>
      <c r="C833" s="251"/>
      <c r="D833" s="251"/>
      <c r="E833" s="186"/>
      <c r="F833" s="230" t="s">
        <v>81</v>
      </c>
      <c r="G833" s="188" t="str">
        <f t="shared" si="99"/>
        <v>=</v>
      </c>
      <c r="H833" s="193"/>
      <c r="I833" s="188" t="str">
        <f t="shared" si="100"/>
        <v>/</v>
      </c>
      <c r="J833" s="194"/>
      <c r="K833" s="188" t="str">
        <f t="shared" si="107"/>
        <v>/</v>
      </c>
      <c r="L833" s="192"/>
      <c r="M833" s="188" t="str">
        <f t="shared" si="102"/>
        <v>/</v>
      </c>
      <c r="N833" s="187"/>
      <c r="O833" s="188" t="str">
        <f t="shared" si="103"/>
        <v>/</v>
      </c>
      <c r="P833" s="189" t="s">
        <v>308</v>
      </c>
      <c r="Q833" s="188" t="str">
        <f t="shared" si="104"/>
        <v>/</v>
      </c>
      <c r="R833" s="187"/>
      <c r="S833" s="1" t="str">
        <f t="shared" si="105"/>
        <v>/</v>
      </c>
      <c r="T833" s="190"/>
      <c r="U833" s="188" t="str">
        <f t="shared" si="106"/>
        <v>/</v>
      </c>
      <c r="V833" s="194" t="str">
        <f t="shared" si="68"/>
        <v xml:space="preserve">    RET </v>
      </c>
      <c r="W833" s="187"/>
      <c r="Z833" s="252"/>
    </row>
    <row r="834" spans="1:26">
      <c r="A834" s="250">
        <f t="shared" si="76"/>
        <v>831</v>
      </c>
      <c r="B834" s="251"/>
      <c r="C834" s="251"/>
      <c r="D834" s="251"/>
      <c r="E834" s="186" t="s">
        <v>144</v>
      </c>
      <c r="F834" s="47"/>
      <c r="G834" s="188" t="str">
        <f t="shared" si="99"/>
        <v xml:space="preserve"> </v>
      </c>
      <c r="H834" s="193"/>
      <c r="I834" s="188" t="str">
        <f t="shared" si="100"/>
        <v xml:space="preserve"> </v>
      </c>
      <c r="J834" s="194"/>
      <c r="K834" s="188" t="str">
        <f t="shared" si="107"/>
        <v xml:space="preserve"> </v>
      </c>
      <c r="L834" s="192"/>
      <c r="M834" s="188" t="str">
        <f t="shared" si="102"/>
        <v xml:space="preserve"> </v>
      </c>
      <c r="N834" s="187"/>
      <c r="O834" s="188" t="str">
        <f t="shared" si="103"/>
        <v xml:space="preserve"> </v>
      </c>
      <c r="P834" s="189"/>
      <c r="Q834" s="188" t="str">
        <f t="shared" si="104"/>
        <v xml:space="preserve"> </v>
      </c>
      <c r="R834" s="187"/>
      <c r="S834" s="1" t="str">
        <f t="shared" si="105"/>
        <v xml:space="preserve"> </v>
      </c>
      <c r="T834" s="190"/>
      <c r="U834" s="188" t="str">
        <f t="shared" si="106"/>
        <v xml:space="preserve"> </v>
      </c>
      <c r="V834" s="194" t="str">
        <f t="shared" si="68"/>
        <v xml:space="preserve"> </v>
      </c>
      <c r="W834" s="187"/>
      <c r="Z834" s="252"/>
    </row>
    <row r="835" spans="1:26">
      <c r="A835" s="250">
        <f t="shared" si="76"/>
        <v>832</v>
      </c>
      <c r="B835" s="251"/>
      <c r="C835" s="251"/>
      <c r="D835" s="251"/>
      <c r="E835" s="186" t="s">
        <v>683</v>
      </c>
      <c r="F835" s="195"/>
      <c r="G835" s="188" t="str">
        <f t="shared" si="99"/>
        <v xml:space="preserve"> </v>
      </c>
      <c r="H835" s="193"/>
      <c r="I835" s="188" t="str">
        <f t="shared" si="100"/>
        <v xml:space="preserve"> </v>
      </c>
      <c r="J835" s="194"/>
      <c r="K835" s="188" t="str">
        <f t="shared" si="107"/>
        <v xml:space="preserve"> </v>
      </c>
      <c r="L835" s="192"/>
      <c r="M835" s="188" t="str">
        <f t="shared" si="102"/>
        <v xml:space="preserve"> </v>
      </c>
      <c r="N835" s="187"/>
      <c r="O835" s="188" t="str">
        <f t="shared" si="103"/>
        <v xml:space="preserve"> </v>
      </c>
      <c r="P835" s="189"/>
      <c r="Q835" s="188" t="str">
        <f t="shared" si="104"/>
        <v xml:space="preserve"> </v>
      </c>
      <c r="R835" s="187"/>
      <c r="S835" s="1" t="str">
        <f t="shared" si="105"/>
        <v xml:space="preserve"> </v>
      </c>
      <c r="T835" s="190"/>
      <c r="U835" s="188" t="str">
        <f t="shared" si="106"/>
        <v xml:space="preserve"> </v>
      </c>
      <c r="V835" s="194" t="str">
        <f t="shared" si="68"/>
        <v xml:space="preserve"> </v>
      </c>
      <c r="W835" s="187"/>
      <c r="Z835" s="252"/>
    </row>
    <row r="836" spans="1:26">
      <c r="A836" s="250">
        <f t="shared" si="76"/>
        <v>833</v>
      </c>
      <c r="B836" s="251"/>
      <c r="C836" s="251"/>
      <c r="D836" s="251"/>
      <c r="E836" s="186"/>
      <c r="F836" s="230" t="s">
        <v>69</v>
      </c>
      <c r="G836" s="188" t="str">
        <f t="shared" si="99"/>
        <v>=</v>
      </c>
      <c r="H836" s="193"/>
      <c r="I836" s="188" t="str">
        <f t="shared" si="100"/>
        <v>/</v>
      </c>
      <c r="J836" s="194"/>
      <c r="K836" s="188" t="str">
        <f t="shared" si="107"/>
        <v>/</v>
      </c>
      <c r="L836" s="192"/>
      <c r="M836" s="188" t="str">
        <f t="shared" si="102"/>
        <v>/</v>
      </c>
      <c r="N836" s="187"/>
      <c r="O836" s="188" t="str">
        <f t="shared" si="103"/>
        <v>/</v>
      </c>
      <c r="P836" s="136" t="s">
        <v>715</v>
      </c>
      <c r="Q836" s="188" t="str">
        <f t="shared" si="104"/>
        <v>/</v>
      </c>
      <c r="R836" s="187"/>
      <c r="S836" s="1" t="str">
        <f t="shared" si="105"/>
        <v>/</v>
      </c>
      <c r="T836" s="190"/>
      <c r="U836" s="188" t="str">
        <f t="shared" si="106"/>
        <v>/</v>
      </c>
      <c r="V836" s="194" t="str">
        <f t="shared" si="68"/>
        <v xml:space="preserve">    CALL PROG 2024 </v>
      </c>
      <c r="W836" s="127" t="s">
        <v>567</v>
      </c>
      <c r="Z836" s="252"/>
    </row>
    <row r="837" spans="1:26">
      <c r="A837" s="250">
        <f t="shared" si="76"/>
        <v>834</v>
      </c>
      <c r="B837" s="251"/>
      <c r="C837" s="251"/>
      <c r="D837" s="251"/>
      <c r="E837" s="186"/>
      <c r="F837" s="230" t="s">
        <v>72</v>
      </c>
      <c r="G837" s="188" t="str">
        <f t="shared" si="99"/>
        <v>=</v>
      </c>
      <c r="H837" s="193"/>
      <c r="I837" s="188" t="str">
        <f t="shared" si="100"/>
        <v>/</v>
      </c>
      <c r="J837" s="194" t="s">
        <v>138</v>
      </c>
      <c r="K837" s="188" t="str">
        <f t="shared" si="107"/>
        <v>/</v>
      </c>
      <c r="L837" s="192" t="s">
        <v>205</v>
      </c>
      <c r="M837" s="188" t="str">
        <f t="shared" si="102"/>
        <v>/</v>
      </c>
      <c r="N837" s="187"/>
      <c r="O837" s="188" t="str">
        <f t="shared" si="103"/>
        <v>/</v>
      </c>
      <c r="P837" s="189" t="s">
        <v>124</v>
      </c>
      <c r="Q837" s="188" t="str">
        <f t="shared" si="104"/>
        <v>/</v>
      </c>
      <c r="R837" s="187"/>
      <c r="S837" s="1" t="str">
        <f t="shared" si="105"/>
        <v>/</v>
      </c>
      <c r="T837" s="190"/>
      <c r="U837" s="188" t="str">
        <f t="shared" si="106"/>
        <v>/</v>
      </c>
      <c r="V837" s="194" t="str">
        <f t="shared" si="68"/>
        <v xml:space="preserve"> WT* ORG03_EN=1  MOV AX4 PT101 </v>
      </c>
      <c r="W837" s="187" t="s">
        <v>315</v>
      </c>
      <c r="Z837" s="252"/>
    </row>
    <row r="838" spans="1:26">
      <c r="A838" s="250">
        <f t="shared" si="76"/>
        <v>835</v>
      </c>
      <c r="B838" s="251"/>
      <c r="C838" s="251"/>
      <c r="D838" s="251"/>
      <c r="E838" s="186"/>
      <c r="F838" s="230" t="s">
        <v>73</v>
      </c>
      <c r="G838" s="188" t="str">
        <f t="shared" si="99"/>
        <v>=</v>
      </c>
      <c r="H838" s="193"/>
      <c r="I838" s="188" t="str">
        <f t="shared" si="100"/>
        <v>/</v>
      </c>
      <c r="J838" s="194" t="s">
        <v>138</v>
      </c>
      <c r="K838" s="188" t="str">
        <f t="shared" si="107"/>
        <v>/</v>
      </c>
      <c r="L838" s="192" t="s">
        <v>201</v>
      </c>
      <c r="M838" s="188" t="str">
        <f t="shared" si="102"/>
        <v>/</v>
      </c>
      <c r="N838" s="187"/>
      <c r="O838" s="188" t="str">
        <f t="shared" si="103"/>
        <v>/</v>
      </c>
      <c r="P838" s="189" t="s">
        <v>125</v>
      </c>
      <c r="Q838" s="188" t="str">
        <f t="shared" si="104"/>
        <v>/</v>
      </c>
      <c r="R838" s="187"/>
      <c r="S838" s="1" t="str">
        <f t="shared" si="105"/>
        <v>/</v>
      </c>
      <c r="T838" s="190">
        <v>96</v>
      </c>
      <c r="U838" s="188" t="str">
        <f t="shared" si="106"/>
        <v>/</v>
      </c>
      <c r="V838" s="194" t="str">
        <f t="shared" si="68"/>
        <v xml:space="preserve"> WT* ORG04_EN=1  MOV AX2 PT101 </v>
      </c>
      <c r="W838" s="185" t="s">
        <v>102</v>
      </c>
      <c r="Z838" s="252"/>
    </row>
    <row r="839" spans="1:26">
      <c r="A839" s="250">
        <f t="shared" si="76"/>
        <v>836</v>
      </c>
      <c r="B839" s="251"/>
      <c r="C839" s="251"/>
      <c r="D839" s="251"/>
      <c r="E839" s="186"/>
      <c r="F839" s="230" t="s">
        <v>74</v>
      </c>
      <c r="G839" s="188" t="str">
        <f t="shared" si="99"/>
        <v>=</v>
      </c>
      <c r="H839" s="193"/>
      <c r="I839" s="188" t="str">
        <f t="shared" si="100"/>
        <v>/</v>
      </c>
      <c r="J839" s="194" t="s">
        <v>138</v>
      </c>
      <c r="K839" s="188" t="str">
        <f t="shared" si="107"/>
        <v>/</v>
      </c>
      <c r="L839" s="192" t="s">
        <v>204</v>
      </c>
      <c r="M839" s="188" t="str">
        <f t="shared" si="102"/>
        <v>/</v>
      </c>
      <c r="N839" s="187"/>
      <c r="O839" s="188" t="str">
        <f t="shared" si="103"/>
        <v>/</v>
      </c>
      <c r="P839" s="189" t="s">
        <v>476</v>
      </c>
      <c r="Q839" s="188" t="str">
        <f t="shared" si="104"/>
        <v>/</v>
      </c>
      <c r="R839" s="187"/>
      <c r="S839" s="1" t="str">
        <f t="shared" si="105"/>
        <v>/</v>
      </c>
      <c r="T839" s="190">
        <v>97</v>
      </c>
      <c r="U839" s="188" t="str">
        <f t="shared" si="106"/>
        <v>/</v>
      </c>
      <c r="V839" s="194" t="str">
        <f t="shared" si="68"/>
        <v xml:space="preserve"> WT* ORG05_EN=1  MOV AX1 PT101 </v>
      </c>
      <c r="W839" s="185" t="s">
        <v>712</v>
      </c>
      <c r="Z839" s="252"/>
    </row>
    <row r="840" spans="1:26">
      <c r="A840" s="250">
        <f t="shared" si="76"/>
        <v>837</v>
      </c>
      <c r="B840" s="251"/>
      <c r="C840" s="251"/>
      <c r="D840" s="251"/>
      <c r="E840" s="186"/>
      <c r="F840" s="230" t="s">
        <v>76</v>
      </c>
      <c r="G840" s="188" t="str">
        <f t="shared" si="99"/>
        <v>=</v>
      </c>
      <c r="H840" s="193"/>
      <c r="I840" s="188" t="str">
        <f t="shared" si="100"/>
        <v>/</v>
      </c>
      <c r="J840" s="194"/>
      <c r="K840" s="188" t="str">
        <f t="shared" si="107"/>
        <v>/</v>
      </c>
      <c r="L840" s="192"/>
      <c r="M840" s="188" t="str">
        <f t="shared" si="102"/>
        <v>/</v>
      </c>
      <c r="N840" s="187"/>
      <c r="O840" s="188" t="str">
        <f t="shared" si="103"/>
        <v>/</v>
      </c>
      <c r="P840" s="189" t="s">
        <v>308</v>
      </c>
      <c r="Q840" s="188" t="str">
        <f t="shared" si="104"/>
        <v>/</v>
      </c>
      <c r="R840" s="187"/>
      <c r="S840" s="1" t="str">
        <f t="shared" si="105"/>
        <v>/</v>
      </c>
      <c r="T840" s="190"/>
      <c r="U840" s="188" t="str">
        <f t="shared" si="106"/>
        <v>/</v>
      </c>
      <c r="V840" s="194" t="str">
        <f t="shared" si="68"/>
        <v xml:space="preserve">    RET </v>
      </c>
      <c r="W840" s="187"/>
      <c r="Z840" s="252"/>
    </row>
    <row r="841" spans="1:26">
      <c r="A841" s="250">
        <f t="shared" si="76"/>
        <v>838</v>
      </c>
      <c r="B841" s="251"/>
      <c r="C841" s="251"/>
      <c r="D841" s="251"/>
      <c r="E841" s="186" t="s">
        <v>144</v>
      </c>
      <c r="F841" s="130"/>
      <c r="G841" s="188" t="str">
        <f t="shared" si="99"/>
        <v xml:space="preserve"> </v>
      </c>
      <c r="H841" s="193"/>
      <c r="I841" s="188" t="str">
        <f t="shared" si="100"/>
        <v xml:space="preserve"> </v>
      </c>
      <c r="J841" s="194"/>
      <c r="K841" s="188" t="str">
        <f t="shared" si="107"/>
        <v xml:space="preserve"> </v>
      </c>
      <c r="L841" s="192"/>
      <c r="M841" s="188" t="str">
        <f t="shared" si="102"/>
        <v xml:space="preserve"> </v>
      </c>
      <c r="N841" s="187"/>
      <c r="O841" s="188" t="str">
        <f t="shared" si="103"/>
        <v xml:space="preserve"> </v>
      </c>
      <c r="P841" s="189"/>
      <c r="Q841" s="188" t="str">
        <f t="shared" si="104"/>
        <v xml:space="preserve"> </v>
      </c>
      <c r="R841" s="187"/>
      <c r="S841" s="1" t="str">
        <f t="shared" si="105"/>
        <v xml:space="preserve"> </v>
      </c>
      <c r="T841" s="190"/>
      <c r="U841" s="188" t="str">
        <f t="shared" si="106"/>
        <v xml:space="preserve"> </v>
      </c>
      <c r="V841" s="194" t="str">
        <f t="shared" si="68"/>
        <v xml:space="preserve"> </v>
      </c>
      <c r="W841" s="187"/>
      <c r="Z841" s="252"/>
    </row>
    <row r="842" spans="1:26">
      <c r="A842" s="250">
        <f t="shared" si="76"/>
        <v>839</v>
      </c>
      <c r="B842" s="251"/>
      <c r="C842" s="251"/>
      <c r="D842" s="251"/>
      <c r="E842" s="186" t="s">
        <v>497</v>
      </c>
      <c r="F842" s="195"/>
      <c r="G842" s="188" t="str">
        <f t="shared" si="99"/>
        <v xml:space="preserve"> </v>
      </c>
      <c r="H842" s="193"/>
      <c r="I842" s="188" t="str">
        <f t="shared" si="100"/>
        <v xml:space="preserve"> </v>
      </c>
      <c r="J842" s="194"/>
      <c r="K842" s="188" t="str">
        <f t="shared" si="107"/>
        <v xml:space="preserve"> </v>
      </c>
      <c r="L842" s="192"/>
      <c r="M842" s="188" t="str">
        <f t="shared" si="102"/>
        <v xml:space="preserve"> </v>
      </c>
      <c r="N842" s="187"/>
      <c r="O842" s="188" t="str">
        <f t="shared" si="103"/>
        <v xml:space="preserve"> </v>
      </c>
      <c r="P842" s="189"/>
      <c r="Q842" s="188" t="str">
        <f t="shared" si="104"/>
        <v xml:space="preserve"> </v>
      </c>
      <c r="R842" s="187"/>
      <c r="S842" s="1" t="str">
        <f t="shared" si="105"/>
        <v xml:space="preserve"> </v>
      </c>
      <c r="T842" s="190"/>
      <c r="U842" s="188" t="str">
        <f t="shared" si="106"/>
        <v xml:space="preserve"> </v>
      </c>
      <c r="V842" s="194" t="str">
        <f t="shared" si="68"/>
        <v xml:space="preserve"> </v>
      </c>
      <c r="W842" s="187"/>
      <c r="Z842" s="252"/>
    </row>
    <row r="843" spans="1:26">
      <c r="A843" s="250">
        <f t="shared" si="76"/>
        <v>840</v>
      </c>
      <c r="B843" s="251"/>
      <c r="C843" s="251"/>
      <c r="D843" s="251"/>
      <c r="F843" s="230" t="s">
        <v>69</v>
      </c>
      <c r="G843" s="188" t="str">
        <f t="shared" si="99"/>
        <v>=</v>
      </c>
      <c r="H843" s="194"/>
      <c r="I843" s="188" t="str">
        <f t="shared" si="100"/>
        <v>/</v>
      </c>
      <c r="J843" s="194" t="s">
        <v>145</v>
      </c>
      <c r="K843" s="188" t="str">
        <f>I843</f>
        <v>/</v>
      </c>
      <c r="L843" s="192" t="s">
        <v>334</v>
      </c>
      <c r="M843" s="188" t="str">
        <f t="shared" si="102"/>
        <v>/</v>
      </c>
      <c r="N843" s="189"/>
      <c r="O843" s="188" t="str">
        <f t="shared" si="103"/>
        <v>/</v>
      </c>
      <c r="P843" s="189" t="s">
        <v>335</v>
      </c>
      <c r="Q843" s="188" t="str">
        <f t="shared" si="104"/>
        <v>/</v>
      </c>
      <c r="R843" s="189"/>
      <c r="S843" s="188" t="str">
        <f t="shared" si="105"/>
        <v>/</v>
      </c>
      <c r="T843" s="190"/>
      <c r="U843" s="188" t="str">
        <f t="shared" si="106"/>
        <v>/</v>
      </c>
      <c r="V843" s="194" t="str">
        <f t="shared" si="68"/>
        <v xml:space="preserve"> IF MDW=0 | MDS=0  CALL PROG 1100 </v>
      </c>
      <c r="W843" s="127" t="s">
        <v>336</v>
      </c>
      <c r="Z843" s="252"/>
    </row>
    <row r="844" spans="1:26">
      <c r="A844" s="250">
        <f t="shared" si="76"/>
        <v>841</v>
      </c>
      <c r="B844" s="251"/>
      <c r="C844" s="251"/>
      <c r="D844" s="251"/>
      <c r="E844" s="186"/>
      <c r="F844" s="230" t="s">
        <v>72</v>
      </c>
      <c r="G844" s="188" t="str">
        <f t="shared" si="99"/>
        <v>=</v>
      </c>
      <c r="H844" s="193"/>
      <c r="I844" s="188" t="str">
        <f t="shared" si="100"/>
        <v>/</v>
      </c>
      <c r="J844" s="194" t="s">
        <v>197</v>
      </c>
      <c r="K844" s="188" t="str">
        <f>IF(F844=0," ",Y$4)</f>
        <v>/</v>
      </c>
      <c r="L844" s="192" t="s">
        <v>14</v>
      </c>
      <c r="M844" s="188" t="str">
        <f t="shared" si="102"/>
        <v>/</v>
      </c>
      <c r="N844" s="187"/>
      <c r="O844" s="188" t="str">
        <f t="shared" si="103"/>
        <v>/</v>
      </c>
      <c r="P844" s="189" t="s">
        <v>193</v>
      </c>
      <c r="Q844" s="188" t="str">
        <f t="shared" si="104"/>
        <v>/</v>
      </c>
      <c r="R844" s="187"/>
      <c r="S844" s="1" t="str">
        <f t="shared" si="105"/>
        <v>/</v>
      </c>
      <c r="T844" s="190"/>
      <c r="U844" s="188" t="str">
        <f t="shared" si="106"/>
        <v>/</v>
      </c>
      <c r="V844" s="194" t="str">
        <f t="shared" si="68"/>
        <v xml:space="preserve"> IF MMDTA=1  CALL PROG 2022 </v>
      </c>
      <c r="W844" s="187" t="s">
        <v>615</v>
      </c>
      <c r="Z844" s="252"/>
    </row>
    <row r="845" spans="1:26" ht="18" customHeight="1">
      <c r="A845" s="250">
        <f t="shared" si="76"/>
        <v>842</v>
      </c>
      <c r="B845" s="251"/>
      <c r="C845" s="251"/>
      <c r="D845" s="251"/>
      <c r="E845" s="186"/>
      <c r="F845" s="230" t="s">
        <v>73</v>
      </c>
      <c r="G845" s="188" t="str">
        <f t="shared" si="99"/>
        <v>=</v>
      </c>
      <c r="H845" s="193"/>
      <c r="I845" s="188" t="str">
        <f t="shared" si="100"/>
        <v>/</v>
      </c>
      <c r="J845" s="194" t="s">
        <v>138</v>
      </c>
      <c r="K845" s="188" t="str">
        <f>IF(F845=0," ",Y$4)</f>
        <v>/</v>
      </c>
      <c r="L845" s="189" t="s">
        <v>63</v>
      </c>
      <c r="M845" s="188" t="str">
        <f t="shared" si="102"/>
        <v>/</v>
      </c>
      <c r="N845" s="187"/>
      <c r="O845" s="188" t="str">
        <f t="shared" si="103"/>
        <v>/</v>
      </c>
      <c r="P845" s="189" t="s">
        <v>106</v>
      </c>
      <c r="Q845" s="188" t="str">
        <f t="shared" si="104"/>
        <v>/</v>
      </c>
      <c r="R845" s="187"/>
      <c r="S845" s="1" t="str">
        <f t="shared" si="105"/>
        <v>/</v>
      </c>
      <c r="T845" s="190"/>
      <c r="U845" s="188" t="str">
        <f t="shared" si="106"/>
        <v>/</v>
      </c>
      <c r="V845" s="194" t="str">
        <f t="shared" si="68"/>
        <v xml:space="preserve"> WT* M15_EN=1  MOV AX1 AX2 AX4 PT126 </v>
      </c>
      <c r="W845" s="187" t="s">
        <v>318</v>
      </c>
      <c r="Z845" s="252"/>
    </row>
    <row r="846" spans="1:26" ht="18" customHeight="1">
      <c r="A846" s="250">
        <f t="shared" si="76"/>
        <v>843</v>
      </c>
      <c r="B846" s="251"/>
      <c r="C846" s="251"/>
      <c r="D846" s="251"/>
      <c r="E846" s="186"/>
      <c r="F846" s="230" t="s">
        <v>74</v>
      </c>
      <c r="G846" s="188" t="str">
        <f t="shared" si="99"/>
        <v>=</v>
      </c>
      <c r="H846" s="193"/>
      <c r="I846" s="188" t="str">
        <f t="shared" si="100"/>
        <v>/</v>
      </c>
      <c r="J846" s="194"/>
      <c r="K846" s="188" t="str">
        <f>IF(F846=0," ",Y$4)</f>
        <v>/</v>
      </c>
      <c r="L846" s="192"/>
      <c r="M846" s="188" t="str">
        <f t="shared" si="102"/>
        <v>/</v>
      </c>
      <c r="N846" s="187"/>
      <c r="O846" s="188" t="str">
        <f t="shared" si="103"/>
        <v>/</v>
      </c>
      <c r="P846" s="189" t="s">
        <v>308</v>
      </c>
      <c r="Q846" s="188" t="str">
        <f t="shared" si="104"/>
        <v>/</v>
      </c>
      <c r="R846" s="187"/>
      <c r="S846" s="1" t="str">
        <f t="shared" si="105"/>
        <v>/</v>
      </c>
      <c r="T846" s="190"/>
      <c r="U846" s="188" t="str">
        <f t="shared" si="106"/>
        <v>/</v>
      </c>
      <c r="V846" s="194" t="str">
        <f t="shared" si="68"/>
        <v xml:space="preserve">    RET </v>
      </c>
      <c r="W846" s="187"/>
      <c r="Z846" s="252"/>
    </row>
    <row r="847" spans="1:26" ht="18" customHeight="1">
      <c r="A847" s="250">
        <f t="shared" si="76"/>
        <v>844</v>
      </c>
      <c r="B847" s="251"/>
      <c r="C847" s="251"/>
      <c r="D847" s="251"/>
      <c r="E847" s="186" t="s">
        <v>144</v>
      </c>
      <c r="F847" s="47"/>
      <c r="G847" s="188" t="str">
        <f t="shared" si="99"/>
        <v xml:space="preserve"> </v>
      </c>
      <c r="H847" s="193"/>
      <c r="I847" s="188" t="str">
        <f t="shared" si="100"/>
        <v xml:space="preserve"> </v>
      </c>
      <c r="J847" s="56"/>
      <c r="K847" s="188" t="str">
        <f>IF(F847=0," ",Y$4)</f>
        <v xml:space="preserve"> </v>
      </c>
      <c r="L847" s="192"/>
      <c r="M847" s="188" t="str">
        <f t="shared" si="102"/>
        <v xml:space="preserve"> </v>
      </c>
      <c r="N847" s="187"/>
      <c r="O847" s="188" t="str">
        <f t="shared" si="103"/>
        <v xml:space="preserve"> </v>
      </c>
      <c r="P847" s="189"/>
      <c r="Q847" s="188" t="str">
        <f t="shared" si="104"/>
        <v xml:space="preserve"> </v>
      </c>
      <c r="R847" s="187"/>
      <c r="S847" s="1" t="str">
        <f t="shared" si="105"/>
        <v xml:space="preserve"> </v>
      </c>
      <c r="U847" s="188" t="str">
        <f t="shared" si="106"/>
        <v xml:space="preserve"> </v>
      </c>
      <c r="V847" s="194" t="str">
        <f t="shared" si="68"/>
        <v xml:space="preserve"> </v>
      </c>
      <c r="W847" s="187"/>
      <c r="Z847" s="252"/>
    </row>
    <row r="848" spans="1:26" ht="18" customHeight="1">
      <c r="A848" s="250">
        <f t="shared" si="76"/>
        <v>845</v>
      </c>
      <c r="B848" s="251"/>
      <c r="C848" s="251"/>
      <c r="D848" s="251"/>
      <c r="E848" s="186" t="s">
        <v>502</v>
      </c>
      <c r="F848" s="195"/>
      <c r="G848" s="188" t="str">
        <f t="shared" si="99"/>
        <v xml:space="preserve"> </v>
      </c>
      <c r="H848" s="193"/>
      <c r="I848" s="188" t="str">
        <f t="shared" si="100"/>
        <v xml:space="preserve"> </v>
      </c>
      <c r="J848" s="56"/>
      <c r="K848" s="188" t="str">
        <f>IF(F848=0," ",Y$4)</f>
        <v xml:space="preserve"> </v>
      </c>
      <c r="L848" s="192"/>
      <c r="M848" s="188" t="str">
        <f t="shared" si="102"/>
        <v xml:space="preserve"> </v>
      </c>
      <c r="N848" s="187"/>
      <c r="O848" s="188" t="str">
        <f t="shared" si="103"/>
        <v xml:space="preserve"> </v>
      </c>
      <c r="P848" s="189"/>
      <c r="Q848" s="188" t="str">
        <f t="shared" si="104"/>
        <v xml:space="preserve"> </v>
      </c>
      <c r="R848" s="187"/>
      <c r="S848" s="1" t="str">
        <f t="shared" si="105"/>
        <v xml:space="preserve"> </v>
      </c>
      <c r="U848" s="188" t="str">
        <f t="shared" si="106"/>
        <v xml:space="preserve"> </v>
      </c>
      <c r="V848" s="194" t="str">
        <f t="shared" si="68"/>
        <v xml:space="preserve"> </v>
      </c>
      <c r="W848" s="187"/>
      <c r="Z848" s="252"/>
    </row>
    <row r="849" spans="1:31">
      <c r="A849" s="250">
        <f t="shared" si="76"/>
        <v>846</v>
      </c>
      <c r="B849" s="251"/>
      <c r="C849" s="251"/>
      <c r="D849" s="251"/>
      <c r="E849" s="186"/>
      <c r="F849" s="230" t="s">
        <v>69</v>
      </c>
      <c r="G849" s="188" t="str">
        <f t="shared" si="99"/>
        <v>=</v>
      </c>
      <c r="H849" s="194"/>
      <c r="I849" s="188" t="str">
        <f t="shared" si="100"/>
        <v>/</v>
      </c>
      <c r="J849" s="194" t="s">
        <v>145</v>
      </c>
      <c r="K849" s="188" t="str">
        <f>I849</f>
        <v>/</v>
      </c>
      <c r="L849" s="192" t="s">
        <v>334</v>
      </c>
      <c r="M849" s="188" t="str">
        <f t="shared" si="102"/>
        <v>/</v>
      </c>
      <c r="N849" s="189"/>
      <c r="O849" s="188" t="str">
        <f t="shared" si="103"/>
        <v>/</v>
      </c>
      <c r="P849" s="189" t="s">
        <v>335</v>
      </c>
      <c r="Q849" s="188" t="str">
        <f t="shared" si="104"/>
        <v>/</v>
      </c>
      <c r="R849" s="189"/>
      <c r="S849" s="188" t="str">
        <f t="shared" si="105"/>
        <v>/</v>
      </c>
      <c r="T849" s="190"/>
      <c r="U849" s="188" t="str">
        <f t="shared" si="106"/>
        <v>/</v>
      </c>
      <c r="V849" s="194" t="str">
        <f t="shared" si="68"/>
        <v xml:space="preserve"> IF MDW=0 | MDS=0  CALL PROG 1100 </v>
      </c>
      <c r="W849" s="187" t="s">
        <v>336</v>
      </c>
      <c r="Z849" s="252"/>
    </row>
    <row r="850" spans="1:31" ht="18" customHeight="1">
      <c r="A850" s="250">
        <f t="shared" si="76"/>
        <v>847</v>
      </c>
      <c r="B850" s="251"/>
      <c r="C850" s="251"/>
      <c r="D850" s="251"/>
      <c r="E850" s="186"/>
      <c r="F850" s="230" t="s">
        <v>72</v>
      </c>
      <c r="G850" s="188" t="str">
        <f t="shared" si="99"/>
        <v>=</v>
      </c>
      <c r="H850" s="193"/>
      <c r="I850" s="188" t="str">
        <f t="shared" si="100"/>
        <v>/</v>
      </c>
      <c r="J850" s="194" t="s">
        <v>138</v>
      </c>
      <c r="K850" s="188" t="str">
        <f t="shared" ref="K850:K855" si="108">IF(F850=0," ",Y$4)</f>
        <v>/</v>
      </c>
      <c r="L850" s="192" t="s">
        <v>201</v>
      </c>
      <c r="M850" s="188" t="str">
        <f t="shared" si="102"/>
        <v>/</v>
      </c>
      <c r="N850" s="187"/>
      <c r="O850" s="188" t="str">
        <f t="shared" si="103"/>
        <v>/</v>
      </c>
      <c r="P850" s="189" t="s">
        <v>465</v>
      </c>
      <c r="Q850" s="188" t="str">
        <f t="shared" si="104"/>
        <v>/</v>
      </c>
      <c r="R850" s="187"/>
      <c r="S850" s="1" t="str">
        <f t="shared" si="105"/>
        <v>/</v>
      </c>
      <c r="T850" s="190"/>
      <c r="U850" s="188" t="str">
        <f t="shared" si="106"/>
        <v>/</v>
      </c>
      <c r="V850" s="194" t="str">
        <f t="shared" si="68"/>
        <v xml:space="preserve"> WT* ORG04_EN=1  MOV AX2 PT108 </v>
      </c>
      <c r="W850" s="187" t="s">
        <v>319</v>
      </c>
      <c r="Z850" s="252"/>
    </row>
    <row r="851" spans="1:31" ht="18" customHeight="1">
      <c r="A851" s="250">
        <f t="shared" si="76"/>
        <v>848</v>
      </c>
      <c r="B851" s="251"/>
      <c r="C851" s="251"/>
      <c r="D851" s="251"/>
      <c r="E851" s="186"/>
      <c r="F851" s="230" t="s">
        <v>73</v>
      </c>
      <c r="G851" s="188" t="str">
        <f t="shared" si="99"/>
        <v>=</v>
      </c>
      <c r="H851" s="193"/>
      <c r="I851" s="188" t="str">
        <f t="shared" si="100"/>
        <v>/</v>
      </c>
      <c r="J851" s="194" t="s">
        <v>138</v>
      </c>
      <c r="K851" s="188" t="str">
        <f t="shared" si="108"/>
        <v>/</v>
      </c>
      <c r="L851" s="192" t="s">
        <v>201</v>
      </c>
      <c r="M851" s="188" t="str">
        <f t="shared" si="102"/>
        <v>/</v>
      </c>
      <c r="N851" s="187"/>
      <c r="O851" s="188" t="str">
        <f t="shared" si="103"/>
        <v>/</v>
      </c>
      <c r="P851" s="189" t="s">
        <v>466</v>
      </c>
      <c r="Q851" s="188" t="str">
        <f t="shared" si="104"/>
        <v>/</v>
      </c>
      <c r="R851" s="187"/>
      <c r="S851" s="1" t="str">
        <f t="shared" si="105"/>
        <v>/</v>
      </c>
      <c r="T851" s="190"/>
      <c r="U851" s="188" t="str">
        <f t="shared" si="106"/>
        <v>/</v>
      </c>
      <c r="V851" s="194" t="str">
        <f t="shared" si="68"/>
        <v xml:space="preserve"> WT* ORG04_EN=1  MOV AX4 PT108 </v>
      </c>
      <c r="W851" s="187" t="s">
        <v>319</v>
      </c>
      <c r="Z851" s="252"/>
    </row>
    <row r="852" spans="1:31" ht="18" customHeight="1">
      <c r="A852" s="250">
        <f t="shared" si="76"/>
        <v>849</v>
      </c>
      <c r="B852" s="251"/>
      <c r="C852" s="251"/>
      <c r="D852" s="251"/>
      <c r="E852" s="186"/>
      <c r="F852" s="230" t="s">
        <v>74</v>
      </c>
      <c r="G852" s="188" t="str">
        <f t="shared" si="99"/>
        <v>=</v>
      </c>
      <c r="H852" s="193"/>
      <c r="I852" s="188" t="str">
        <f t="shared" si="100"/>
        <v>/</v>
      </c>
      <c r="J852" s="194"/>
      <c r="K852" s="188" t="str">
        <f t="shared" si="108"/>
        <v>/</v>
      </c>
      <c r="L852" s="192"/>
      <c r="M852" s="188" t="str">
        <f t="shared" si="102"/>
        <v>/</v>
      </c>
      <c r="N852" s="187"/>
      <c r="O852" s="188" t="str">
        <f t="shared" si="103"/>
        <v>/</v>
      </c>
      <c r="P852" s="136" t="s">
        <v>1572</v>
      </c>
      <c r="Q852" s="188" t="str">
        <f t="shared" si="104"/>
        <v>/</v>
      </c>
      <c r="R852" s="187"/>
      <c r="S852" s="1" t="str">
        <f t="shared" si="105"/>
        <v>/</v>
      </c>
      <c r="T852" s="190"/>
      <c r="U852" s="188" t="str">
        <f t="shared" si="106"/>
        <v>/</v>
      </c>
      <c r="V852" s="194" t="str">
        <f t="shared" si="68"/>
        <v xml:space="preserve">    CALL PROG 2025 </v>
      </c>
      <c r="W852" s="187" t="s">
        <v>570</v>
      </c>
      <c r="Z852" s="252"/>
    </row>
    <row r="853" spans="1:31" ht="18" customHeight="1">
      <c r="A853" s="250">
        <f t="shared" si="76"/>
        <v>850</v>
      </c>
      <c r="B853" s="251"/>
      <c r="C853" s="251"/>
      <c r="D853" s="251"/>
      <c r="E853" s="186"/>
      <c r="F853" s="230" t="s">
        <v>76</v>
      </c>
      <c r="G853" s="188" t="str">
        <f t="shared" si="99"/>
        <v>=</v>
      </c>
      <c r="H853" s="193"/>
      <c r="I853" s="188" t="str">
        <f t="shared" si="100"/>
        <v>/</v>
      </c>
      <c r="J853" s="194"/>
      <c r="K853" s="188" t="str">
        <f t="shared" si="108"/>
        <v>/</v>
      </c>
      <c r="L853" s="192"/>
      <c r="M853" s="188" t="str">
        <f t="shared" si="102"/>
        <v>/</v>
      </c>
      <c r="N853" s="187"/>
      <c r="O853" s="188" t="str">
        <f t="shared" si="103"/>
        <v>/</v>
      </c>
      <c r="P853" s="189" t="s">
        <v>308</v>
      </c>
      <c r="Q853" s="188" t="str">
        <f t="shared" si="104"/>
        <v>/</v>
      </c>
      <c r="R853" s="187"/>
      <c r="S853" s="1" t="str">
        <f t="shared" si="105"/>
        <v>/</v>
      </c>
      <c r="T853" s="190"/>
      <c r="U853" s="188" t="str">
        <f t="shared" si="106"/>
        <v>/</v>
      </c>
      <c r="V853" s="194" t="str">
        <f t="shared" si="68"/>
        <v xml:space="preserve">    RET </v>
      </c>
      <c r="W853" s="187"/>
    </row>
    <row r="854" spans="1:31" ht="18" customHeight="1">
      <c r="A854" s="250">
        <f t="shared" si="76"/>
        <v>851</v>
      </c>
      <c r="B854" s="251"/>
      <c r="C854" s="251"/>
      <c r="D854" s="251"/>
      <c r="E854" s="186" t="s">
        <v>144</v>
      </c>
      <c r="F854" s="47"/>
      <c r="G854" s="188" t="str">
        <f t="shared" si="99"/>
        <v xml:space="preserve"> </v>
      </c>
      <c r="H854" s="193"/>
      <c r="I854" s="188" t="str">
        <f t="shared" si="100"/>
        <v xml:space="preserve"> </v>
      </c>
      <c r="J854" s="194"/>
      <c r="K854" s="188" t="str">
        <f t="shared" si="108"/>
        <v xml:space="preserve"> </v>
      </c>
      <c r="L854" s="192"/>
      <c r="M854" s="188" t="str">
        <f t="shared" si="102"/>
        <v xml:space="preserve"> </v>
      </c>
      <c r="N854" s="187"/>
      <c r="O854" s="188" t="str">
        <f t="shared" si="103"/>
        <v xml:space="preserve"> </v>
      </c>
      <c r="P854" s="189"/>
      <c r="Q854" s="188" t="str">
        <f t="shared" si="104"/>
        <v xml:space="preserve"> </v>
      </c>
      <c r="R854" s="187"/>
      <c r="S854" s="1" t="str">
        <f t="shared" si="105"/>
        <v xml:space="preserve"> </v>
      </c>
      <c r="T854" s="190"/>
      <c r="U854" s="188" t="str">
        <f t="shared" si="106"/>
        <v xml:space="preserve"> </v>
      </c>
      <c r="V854" s="194" t="str">
        <f t="shared" si="68"/>
        <v xml:space="preserve"> </v>
      </c>
      <c r="W854" s="187"/>
    </row>
    <row r="855" spans="1:31" ht="18" customHeight="1">
      <c r="A855" s="250">
        <f t="shared" si="76"/>
        <v>852</v>
      </c>
      <c r="B855" s="251"/>
      <c r="C855" s="251"/>
      <c r="D855" s="251"/>
      <c r="E855" s="186" t="s">
        <v>507</v>
      </c>
      <c r="F855" s="195"/>
      <c r="G855" s="188" t="str">
        <f t="shared" si="99"/>
        <v xml:space="preserve"> </v>
      </c>
      <c r="H855" s="193"/>
      <c r="I855" s="188" t="str">
        <f t="shared" si="100"/>
        <v xml:space="preserve"> </v>
      </c>
      <c r="J855" s="194"/>
      <c r="K855" s="188" t="str">
        <f t="shared" si="108"/>
        <v xml:space="preserve"> </v>
      </c>
      <c r="L855" s="192"/>
      <c r="M855" s="188" t="str">
        <f t="shared" si="102"/>
        <v xml:space="preserve"> </v>
      </c>
      <c r="N855" s="187"/>
      <c r="O855" s="188" t="str">
        <f t="shared" si="103"/>
        <v xml:space="preserve"> </v>
      </c>
      <c r="P855" s="189"/>
      <c r="Q855" s="188" t="str">
        <f t="shared" si="104"/>
        <v xml:space="preserve"> </v>
      </c>
      <c r="R855" s="187"/>
      <c r="S855" s="1" t="str">
        <f t="shared" si="105"/>
        <v xml:space="preserve"> </v>
      </c>
      <c r="T855" s="190"/>
      <c r="U855" s="188" t="str">
        <f t="shared" si="106"/>
        <v xml:space="preserve"> </v>
      </c>
      <c r="V855" s="194" t="str">
        <f t="shared" si="68"/>
        <v xml:space="preserve"> </v>
      </c>
      <c r="W855" s="187"/>
    </row>
    <row r="856" spans="1:31">
      <c r="A856" s="250">
        <f t="shared" si="76"/>
        <v>853</v>
      </c>
      <c r="B856" s="251"/>
      <c r="C856" s="251"/>
      <c r="D856" s="251"/>
      <c r="E856" s="186"/>
      <c r="F856" s="230" t="s">
        <v>69</v>
      </c>
      <c r="G856" s="188" t="str">
        <f t="shared" si="99"/>
        <v>=</v>
      </c>
      <c r="H856" s="194"/>
      <c r="I856" s="188" t="str">
        <f t="shared" si="100"/>
        <v>/</v>
      </c>
      <c r="J856" s="194" t="s">
        <v>145</v>
      </c>
      <c r="K856" s="188" t="str">
        <f>I856</f>
        <v>/</v>
      </c>
      <c r="L856" s="192" t="s">
        <v>334</v>
      </c>
      <c r="M856" s="188" t="str">
        <f t="shared" si="102"/>
        <v>/</v>
      </c>
      <c r="N856" s="189"/>
      <c r="O856" s="188" t="str">
        <f t="shared" si="103"/>
        <v>/</v>
      </c>
      <c r="P856" s="189" t="s">
        <v>335</v>
      </c>
      <c r="Q856" s="188" t="str">
        <f t="shared" si="104"/>
        <v>/</v>
      </c>
      <c r="R856" s="189"/>
      <c r="S856" s="188" t="str">
        <f t="shared" si="105"/>
        <v>/</v>
      </c>
      <c r="T856" s="190"/>
      <c r="U856" s="188" t="str">
        <f t="shared" si="106"/>
        <v>/</v>
      </c>
      <c r="V856" s="194" t="str">
        <f t="shared" si="68"/>
        <v xml:space="preserve"> IF MDW=0 | MDS=0  CALL PROG 1100 </v>
      </c>
      <c r="W856" s="187" t="s">
        <v>336</v>
      </c>
      <c r="Z856" s="252"/>
    </row>
    <row r="857" spans="1:31" ht="18" customHeight="1">
      <c r="A857" s="250">
        <f t="shared" si="76"/>
        <v>854</v>
      </c>
      <c r="B857" s="251"/>
      <c r="C857" s="251"/>
      <c r="D857" s="251"/>
      <c r="E857" s="186"/>
      <c r="F857" s="230" t="s">
        <v>72</v>
      </c>
      <c r="G857" s="188" t="str">
        <f t="shared" si="99"/>
        <v>=</v>
      </c>
      <c r="H857" s="193"/>
      <c r="I857" s="188" t="str">
        <f t="shared" si="100"/>
        <v>/</v>
      </c>
      <c r="J857" s="194"/>
      <c r="K857" s="188" t="str">
        <f t="shared" ref="K857:K860" si="109">IF(F857=0," ",Y$4)</f>
        <v>/</v>
      </c>
      <c r="L857" s="192"/>
      <c r="M857" s="188" t="str">
        <f t="shared" si="102"/>
        <v>/</v>
      </c>
      <c r="N857" s="187"/>
      <c r="O857" s="188" t="str">
        <f t="shared" si="103"/>
        <v>/</v>
      </c>
      <c r="P857" s="136" t="s">
        <v>715</v>
      </c>
      <c r="Q857" s="188" t="str">
        <f t="shared" si="104"/>
        <v>/</v>
      </c>
      <c r="R857" s="187"/>
      <c r="S857" s="1" t="str">
        <f t="shared" si="105"/>
        <v>/</v>
      </c>
      <c r="T857" s="190"/>
      <c r="U857" s="188" t="str">
        <f t="shared" si="106"/>
        <v>/</v>
      </c>
      <c r="V857" s="194" t="str">
        <f t="shared" si="68"/>
        <v xml:space="preserve">    CALL PROG 2024 </v>
      </c>
      <c r="W857" s="187" t="s">
        <v>567</v>
      </c>
    </row>
    <row r="858" spans="1:31" s="80" customFormat="1" ht="18" customHeight="1">
      <c r="A858" s="250">
        <f t="shared" si="76"/>
        <v>855</v>
      </c>
      <c r="B858" s="251"/>
      <c r="C858" s="251"/>
      <c r="D858" s="251"/>
      <c r="E858" s="186"/>
      <c r="F858" s="230" t="s">
        <v>73</v>
      </c>
      <c r="G858" s="188" t="str">
        <f t="shared" si="99"/>
        <v>=</v>
      </c>
      <c r="H858" s="193"/>
      <c r="I858" s="188" t="str">
        <f t="shared" si="100"/>
        <v>/</v>
      </c>
      <c r="J858" s="194" t="s">
        <v>138</v>
      </c>
      <c r="K858" s="188" t="str">
        <f t="shared" si="109"/>
        <v>/</v>
      </c>
      <c r="L858" s="189" t="s">
        <v>63</v>
      </c>
      <c r="M858" s="188" t="str">
        <f t="shared" si="102"/>
        <v>/</v>
      </c>
      <c r="N858" s="187"/>
      <c r="O858" s="188" t="str">
        <f t="shared" si="103"/>
        <v>/</v>
      </c>
      <c r="P858" s="189" t="s">
        <v>106</v>
      </c>
      <c r="Q858" s="188" t="str">
        <f t="shared" si="104"/>
        <v>/</v>
      </c>
      <c r="R858" s="187"/>
      <c r="S858" s="1" t="str">
        <f t="shared" si="105"/>
        <v>/</v>
      </c>
      <c r="T858" s="190"/>
      <c r="U858" s="188" t="str">
        <f t="shared" si="106"/>
        <v>/</v>
      </c>
      <c r="V858" s="194" t="str">
        <f t="shared" si="68"/>
        <v xml:space="preserve"> WT* M15_EN=1  MOV AX1 AX2 AX4 PT126 </v>
      </c>
      <c r="W858" s="187" t="s">
        <v>318</v>
      </c>
      <c r="X858" s="238"/>
      <c r="Y858" s="249"/>
      <c r="Z858" s="249"/>
      <c r="AA858" s="249"/>
      <c r="AB858" s="249"/>
      <c r="AC858" s="249"/>
      <c r="AD858" s="249"/>
      <c r="AE858" s="249"/>
    </row>
    <row r="859" spans="1:31" s="80" customFormat="1" ht="18" customHeight="1">
      <c r="A859" s="250">
        <f t="shared" si="76"/>
        <v>856</v>
      </c>
      <c r="B859" s="25"/>
      <c r="C859" s="25"/>
      <c r="D859" s="25"/>
      <c r="E859" s="186"/>
      <c r="F859" s="230" t="s">
        <v>74</v>
      </c>
      <c r="G859" s="188" t="str">
        <f t="shared" si="99"/>
        <v>=</v>
      </c>
      <c r="H859" s="193"/>
      <c r="I859" s="188" t="str">
        <f t="shared" si="100"/>
        <v>/</v>
      </c>
      <c r="J859" s="194"/>
      <c r="K859" s="188" t="str">
        <f t="shared" si="109"/>
        <v>/</v>
      </c>
      <c r="L859" s="192"/>
      <c r="M859" s="188" t="str">
        <f t="shared" si="102"/>
        <v>/</v>
      </c>
      <c r="N859" s="187"/>
      <c r="O859" s="188" t="str">
        <f t="shared" si="103"/>
        <v>/</v>
      </c>
      <c r="P859" s="189" t="s">
        <v>308</v>
      </c>
      <c r="Q859" s="188" t="str">
        <f t="shared" si="104"/>
        <v>/</v>
      </c>
      <c r="R859" s="187"/>
      <c r="S859" s="1" t="str">
        <f t="shared" si="105"/>
        <v>/</v>
      </c>
      <c r="T859" s="31"/>
      <c r="U859" s="188" t="str">
        <f t="shared" si="106"/>
        <v>/</v>
      </c>
      <c r="V859" s="194" t="str">
        <f t="shared" si="68"/>
        <v xml:space="preserve">    RET </v>
      </c>
      <c r="W859" s="187"/>
      <c r="X859" s="238"/>
      <c r="Y859" s="249"/>
      <c r="Z859" s="249"/>
      <c r="AA859" s="249"/>
      <c r="AB859" s="249"/>
      <c r="AC859" s="249"/>
      <c r="AD859" s="249"/>
      <c r="AE859" s="249"/>
    </row>
    <row r="860" spans="1:31" s="80" customFormat="1" ht="18" customHeight="1">
      <c r="A860" s="250">
        <f t="shared" si="76"/>
        <v>857</v>
      </c>
      <c r="B860" s="251"/>
      <c r="C860" s="251"/>
      <c r="D860" s="251"/>
      <c r="E860" s="186" t="s">
        <v>144</v>
      </c>
      <c r="F860" s="47"/>
      <c r="G860" s="188" t="str">
        <f t="shared" si="99"/>
        <v xml:space="preserve"> </v>
      </c>
      <c r="H860" s="193"/>
      <c r="I860" s="188" t="str">
        <f t="shared" si="100"/>
        <v xml:space="preserve"> </v>
      </c>
      <c r="J860" s="194"/>
      <c r="K860" s="188" t="str">
        <f t="shared" si="109"/>
        <v xml:space="preserve"> </v>
      </c>
      <c r="L860" s="192"/>
      <c r="M860" s="188" t="str">
        <f t="shared" si="102"/>
        <v xml:space="preserve"> </v>
      </c>
      <c r="N860" s="187"/>
      <c r="O860" s="188" t="str">
        <f t="shared" si="103"/>
        <v xml:space="preserve"> </v>
      </c>
      <c r="P860" s="189"/>
      <c r="Q860" s="188" t="str">
        <f t="shared" si="104"/>
        <v xml:space="preserve"> </v>
      </c>
      <c r="R860" s="187"/>
      <c r="S860" s="1" t="str">
        <f t="shared" si="105"/>
        <v xml:space="preserve"> </v>
      </c>
      <c r="T860" s="190"/>
      <c r="U860" s="188" t="str">
        <f t="shared" si="106"/>
        <v xml:space="preserve"> </v>
      </c>
      <c r="V860" s="194" t="str">
        <f t="shared" si="68"/>
        <v xml:space="preserve"> </v>
      </c>
      <c r="W860" s="187"/>
      <c r="X860" s="238"/>
      <c r="Y860" s="249"/>
      <c r="Z860" s="249"/>
      <c r="AA860" s="249"/>
      <c r="AB860" s="249"/>
      <c r="AC860" s="249"/>
      <c r="AD860" s="249"/>
      <c r="AE860" s="249"/>
    </row>
    <row r="861" spans="1:31" ht="18" customHeight="1">
      <c r="A861" s="250">
        <f t="shared" si="76"/>
        <v>858</v>
      </c>
      <c r="B861" s="251"/>
      <c r="C861" s="251"/>
      <c r="D861" s="251"/>
      <c r="E861" s="129" t="s">
        <v>710</v>
      </c>
      <c r="F861" s="131"/>
      <c r="G861" s="188" t="str">
        <f t="shared" si="99"/>
        <v xml:space="preserve"> </v>
      </c>
      <c r="H861" s="193"/>
      <c r="I861" s="188" t="str">
        <f t="shared" si="100"/>
        <v xml:space="preserve"> </v>
      </c>
      <c r="J861" s="194"/>
      <c r="K861" s="188" t="str">
        <f t="shared" ref="K861:K898" si="110">I861</f>
        <v xml:space="preserve"> </v>
      </c>
      <c r="L861" s="192"/>
      <c r="M861" s="188" t="str">
        <f t="shared" si="102"/>
        <v xml:space="preserve"> </v>
      </c>
      <c r="N861" s="189"/>
      <c r="O861" s="188" t="str">
        <f t="shared" si="103"/>
        <v xml:space="preserve"> </v>
      </c>
      <c r="P861" s="189"/>
      <c r="Q861" s="188" t="str">
        <f t="shared" si="104"/>
        <v xml:space="preserve"> </v>
      </c>
      <c r="R861" s="189"/>
      <c r="S861" s="188" t="str">
        <f t="shared" si="105"/>
        <v xml:space="preserve"> </v>
      </c>
      <c r="T861" s="190"/>
      <c r="U861" s="188" t="str">
        <f t="shared" si="106"/>
        <v xml:space="preserve"> </v>
      </c>
      <c r="V861" s="194" t="str">
        <f t="shared" si="68"/>
        <v xml:space="preserve"> </v>
      </c>
      <c r="W861" s="127"/>
      <c r="Z861" s="252"/>
    </row>
    <row r="862" spans="1:31" ht="18" customHeight="1">
      <c r="A862" s="250">
        <f t="shared" si="76"/>
        <v>859</v>
      </c>
      <c r="B862" s="251"/>
      <c r="C862" s="251"/>
      <c r="D862" s="251"/>
      <c r="E862" s="129"/>
      <c r="F862" s="131" t="s">
        <v>137</v>
      </c>
      <c r="G862" s="188" t="str">
        <f t="shared" si="99"/>
        <v>=</v>
      </c>
      <c r="H862" s="193"/>
      <c r="I862" s="188" t="str">
        <f t="shared" si="100"/>
        <v>/</v>
      </c>
      <c r="J862" s="194" t="s">
        <v>134</v>
      </c>
      <c r="K862" s="188" t="str">
        <f t="shared" si="110"/>
        <v>/</v>
      </c>
      <c r="L862" s="192" t="s">
        <v>142</v>
      </c>
      <c r="M862" s="188" t="str">
        <f t="shared" si="102"/>
        <v>/</v>
      </c>
      <c r="N862" s="189"/>
      <c r="O862" s="188" t="str">
        <f t="shared" si="103"/>
        <v>/</v>
      </c>
      <c r="P862" s="189"/>
      <c r="Q862" s="188" t="str">
        <f t="shared" si="104"/>
        <v>/</v>
      </c>
      <c r="R862" s="189"/>
      <c r="S862" s="188" t="str">
        <f t="shared" si="105"/>
        <v>/</v>
      </c>
      <c r="T862" s="190"/>
      <c r="U862" s="188" t="str">
        <f t="shared" si="106"/>
        <v>/</v>
      </c>
      <c r="V862" s="194" t="str">
        <f t="shared" si="68"/>
        <v xml:space="preserve"> WT ORG02_EN=1   </v>
      </c>
      <c r="W862" s="127" t="s">
        <v>1580</v>
      </c>
      <c r="Z862" s="252"/>
    </row>
    <row r="863" spans="1:31" ht="18" customHeight="1">
      <c r="A863" s="250">
        <f t="shared" si="76"/>
        <v>860</v>
      </c>
      <c r="B863" s="251"/>
      <c r="C863" s="251"/>
      <c r="D863" s="251"/>
      <c r="E863" s="129"/>
      <c r="F863" s="131" t="s">
        <v>72</v>
      </c>
      <c r="G863" s="188" t="str">
        <f t="shared" ref="G863:G919" si="111">IF(F863=0," ",X$4)</f>
        <v>=</v>
      </c>
      <c r="H863" s="193"/>
      <c r="I863" s="188" t="str">
        <f t="shared" ref="I863:I919" si="112">IF(F863=0," ",Y$4)</f>
        <v>/</v>
      </c>
      <c r="J863" s="194" t="s">
        <v>197</v>
      </c>
      <c r="K863" s="188" t="str">
        <f t="shared" si="110"/>
        <v>/</v>
      </c>
      <c r="L863" s="192" t="s">
        <v>1573</v>
      </c>
      <c r="M863" s="188" t="str">
        <f t="shared" ref="M863:M926" si="113">IF(F863=0," ",Y$4)</f>
        <v>/</v>
      </c>
      <c r="N863" s="189"/>
      <c r="O863" s="188" t="str">
        <f t="shared" ref="O863:O926" si="114">IF(F863=0," ",Y$4)</f>
        <v>/</v>
      </c>
      <c r="P863" s="189" t="s">
        <v>1633</v>
      </c>
      <c r="Q863" s="188" t="str">
        <f t="shared" ref="Q863:Q926" si="115">IF(F863=0," ",Y$4)</f>
        <v>/</v>
      </c>
      <c r="R863" s="189"/>
      <c r="S863" s="188" t="str">
        <f t="shared" ref="S863:S919" si="116">IF(F863=0," ",Y$4)</f>
        <v>/</v>
      </c>
      <c r="T863" s="190"/>
      <c r="U863" s="188" t="str">
        <f t="shared" ref="U863:U926" si="117">IF(F863=0," ",Y$4)</f>
        <v>/</v>
      </c>
      <c r="V863" s="194" t="str">
        <f t="shared" si="68"/>
        <v xml:space="preserve"> IF SERVO_C=1  GOTO L2141 </v>
      </c>
      <c r="W863" s="127" t="s">
        <v>1581</v>
      </c>
      <c r="Z863" s="252"/>
    </row>
    <row r="864" spans="1:31" ht="18" customHeight="1">
      <c r="A864" s="250">
        <f t="shared" si="76"/>
        <v>861</v>
      </c>
      <c r="B864" s="251"/>
      <c r="C864" s="251"/>
      <c r="D864" s="251"/>
      <c r="E864" s="129"/>
      <c r="F864" s="131" t="s">
        <v>73</v>
      </c>
      <c r="G864" s="188" t="str">
        <f t="shared" si="111"/>
        <v>=</v>
      </c>
      <c r="H864" s="193"/>
      <c r="I864" s="188" t="str">
        <f t="shared" si="112"/>
        <v>/</v>
      </c>
      <c r="J864" s="194"/>
      <c r="K864" s="188" t="str">
        <f t="shared" ref="K864:K865" si="118">IF(F864=0," ",Y$4)</f>
        <v>/</v>
      </c>
      <c r="L864" s="192"/>
      <c r="M864" s="188" t="str">
        <f t="shared" si="113"/>
        <v>/</v>
      </c>
      <c r="N864" s="187"/>
      <c r="O864" s="188" t="str">
        <f t="shared" si="114"/>
        <v>/</v>
      </c>
      <c r="P864" s="189" t="s">
        <v>313</v>
      </c>
      <c r="Q864" s="188" t="str">
        <f t="shared" si="115"/>
        <v>/</v>
      </c>
      <c r="R864" s="189"/>
      <c r="S864" s="188" t="str">
        <f t="shared" si="116"/>
        <v>/</v>
      </c>
      <c r="T864" s="190"/>
      <c r="U864" s="188" t="str">
        <f t="shared" si="117"/>
        <v>/</v>
      </c>
      <c r="V864" s="194" t="str">
        <f t="shared" si="68"/>
        <v xml:space="preserve">    OUT ORG02_EX=1 </v>
      </c>
      <c r="W864" s="127" t="s">
        <v>567</v>
      </c>
      <c r="Z864" s="252"/>
    </row>
    <row r="865" spans="1:26" ht="18" customHeight="1">
      <c r="A865" s="250">
        <f t="shared" si="76"/>
        <v>862</v>
      </c>
      <c r="B865" s="251"/>
      <c r="C865" s="251"/>
      <c r="D865" s="251"/>
      <c r="E865" s="129"/>
      <c r="F865" s="131" t="s">
        <v>74</v>
      </c>
      <c r="G865" s="188" t="str">
        <f t="shared" si="111"/>
        <v>=</v>
      </c>
      <c r="H865" s="193"/>
      <c r="I865" s="188" t="str">
        <f t="shared" si="112"/>
        <v>/</v>
      </c>
      <c r="J865" s="194" t="s">
        <v>134</v>
      </c>
      <c r="K865" s="188" t="str">
        <f t="shared" si="118"/>
        <v>/</v>
      </c>
      <c r="L865" s="192" t="s">
        <v>200</v>
      </c>
      <c r="M865" s="188" t="str">
        <f t="shared" si="113"/>
        <v>/</v>
      </c>
      <c r="N865" s="187"/>
      <c r="O865" s="188" t="str">
        <f t="shared" si="114"/>
        <v>/</v>
      </c>
      <c r="P865" s="189" t="s">
        <v>143</v>
      </c>
      <c r="Q865" s="188" t="str">
        <f t="shared" si="115"/>
        <v>/</v>
      </c>
      <c r="R865" s="189"/>
      <c r="S865" s="188" t="str">
        <f t="shared" si="116"/>
        <v>/</v>
      </c>
      <c r="T865" s="190"/>
      <c r="U865" s="188" t="str">
        <f t="shared" si="117"/>
        <v>/</v>
      </c>
      <c r="V865" s="194" t="str">
        <f t="shared" si="68"/>
        <v xml:space="preserve"> WT ORG02_CP=1  OUT ORG02_EX=0 </v>
      </c>
      <c r="W865" s="127" t="s">
        <v>600</v>
      </c>
      <c r="Z865" s="252"/>
    </row>
    <row r="866" spans="1:26" ht="18" customHeight="1">
      <c r="A866" s="250">
        <f t="shared" si="76"/>
        <v>863</v>
      </c>
      <c r="B866" s="251"/>
      <c r="C866" s="251"/>
      <c r="D866" s="251"/>
      <c r="E866" s="129"/>
      <c r="F866" s="131" t="s">
        <v>76</v>
      </c>
      <c r="G866" s="188" t="str">
        <f t="shared" si="111"/>
        <v>=</v>
      </c>
      <c r="H866" s="193"/>
      <c r="I866" s="188" t="str">
        <f t="shared" si="112"/>
        <v>/</v>
      </c>
      <c r="J866" s="194"/>
      <c r="K866" s="188" t="str">
        <f t="shared" si="110"/>
        <v>/</v>
      </c>
      <c r="L866" s="192"/>
      <c r="M866" s="188" t="str">
        <f t="shared" si="113"/>
        <v>/</v>
      </c>
      <c r="N866" s="189"/>
      <c r="O866" s="188" t="str">
        <f t="shared" si="114"/>
        <v>/</v>
      </c>
      <c r="P866" s="189" t="s">
        <v>1634</v>
      </c>
      <c r="Q866" s="188" t="str">
        <f t="shared" si="115"/>
        <v>/</v>
      </c>
      <c r="R866" s="189"/>
      <c r="S866" s="188" t="str">
        <f t="shared" si="116"/>
        <v>/</v>
      </c>
      <c r="T866" s="190"/>
      <c r="U866" s="188" t="str">
        <f t="shared" si="117"/>
        <v>/</v>
      </c>
      <c r="V866" s="194" t="str">
        <f t="shared" si="68"/>
        <v xml:space="preserve">    GOTO L2142 </v>
      </c>
      <c r="W866" s="127" t="s">
        <v>905</v>
      </c>
      <c r="Z866" s="252"/>
    </row>
    <row r="867" spans="1:26" ht="18" customHeight="1">
      <c r="A867" s="250">
        <f t="shared" si="76"/>
        <v>864</v>
      </c>
      <c r="B867" s="251"/>
      <c r="C867" s="251"/>
      <c r="D867" s="251"/>
      <c r="E867" s="129"/>
      <c r="F867" s="131" t="s">
        <v>77</v>
      </c>
      <c r="G867" s="188" t="str">
        <f t="shared" si="111"/>
        <v>=</v>
      </c>
      <c r="H867" s="193" t="s">
        <v>1635</v>
      </c>
      <c r="I867" s="188" t="str">
        <f t="shared" si="112"/>
        <v>/</v>
      </c>
      <c r="J867" s="194" t="s">
        <v>197</v>
      </c>
      <c r="K867" s="188" t="str">
        <f t="shared" si="110"/>
        <v>/</v>
      </c>
      <c r="L867" s="192" t="s">
        <v>1874</v>
      </c>
      <c r="M867" s="188" t="str">
        <f t="shared" si="113"/>
        <v>/</v>
      </c>
      <c r="N867" s="189"/>
      <c r="O867" s="188" t="str">
        <f t="shared" si="114"/>
        <v>/</v>
      </c>
      <c r="P867" s="189" t="s">
        <v>1694</v>
      </c>
      <c r="Q867" s="188" t="str">
        <f t="shared" si="115"/>
        <v>/</v>
      </c>
      <c r="R867" s="189"/>
      <c r="S867" s="188" t="str">
        <f t="shared" si="116"/>
        <v>/</v>
      </c>
      <c r="T867" s="190"/>
      <c r="U867" s="188" t="str">
        <f t="shared" si="117"/>
        <v>/</v>
      </c>
      <c r="V867" s="194" t="str">
        <f t="shared" si="68"/>
        <v xml:space="preserve">L2141 IF S_ORGCP_AX06=0  HOME AX6 </v>
      </c>
      <c r="W867" s="127" t="s">
        <v>1650</v>
      </c>
      <c r="Z867" s="252"/>
    </row>
    <row r="868" spans="1:26" ht="18" customHeight="1">
      <c r="A868" s="250">
        <f t="shared" si="76"/>
        <v>865</v>
      </c>
      <c r="B868" s="251"/>
      <c r="C868" s="251"/>
      <c r="D868" s="251"/>
      <c r="E868" s="129"/>
      <c r="F868" s="131" t="s">
        <v>81</v>
      </c>
      <c r="G868" s="188" t="str">
        <f t="shared" si="111"/>
        <v>=</v>
      </c>
      <c r="H868" s="193"/>
      <c r="I868" s="188" t="str">
        <f t="shared" si="112"/>
        <v>/</v>
      </c>
      <c r="J868" s="194" t="s">
        <v>197</v>
      </c>
      <c r="K868" s="188" t="str">
        <f t="shared" si="110"/>
        <v>/</v>
      </c>
      <c r="L868" s="192" t="s">
        <v>1652</v>
      </c>
      <c r="M868" s="188" t="str">
        <f t="shared" si="113"/>
        <v>/</v>
      </c>
      <c r="N868" s="189"/>
      <c r="O868" s="188" t="str">
        <f t="shared" si="114"/>
        <v>/</v>
      </c>
      <c r="P868" s="189" t="s">
        <v>1695</v>
      </c>
      <c r="Q868" s="188" t="str">
        <f t="shared" si="115"/>
        <v>/</v>
      </c>
      <c r="R868" s="189"/>
      <c r="S868" s="188" t="str">
        <f t="shared" si="116"/>
        <v>/</v>
      </c>
      <c r="T868" s="190"/>
      <c r="U868" s="188" t="str">
        <f t="shared" si="117"/>
        <v>/</v>
      </c>
      <c r="V868" s="194" t="str">
        <f t="shared" si="68"/>
        <v xml:space="preserve"> IF S_ORGCP_AX06=1  MOV AX6 PT101 </v>
      </c>
      <c r="W868" s="127" t="s">
        <v>1651</v>
      </c>
      <c r="Z868" s="252"/>
    </row>
    <row r="869" spans="1:26">
      <c r="A869" s="250">
        <f t="shared" si="76"/>
        <v>866</v>
      </c>
      <c r="B869" s="251"/>
      <c r="C869" s="251"/>
      <c r="D869" s="251"/>
      <c r="E869" s="129"/>
      <c r="F869" s="131" t="s">
        <v>82</v>
      </c>
      <c r="G869" s="188" t="str">
        <f t="shared" si="111"/>
        <v>=</v>
      </c>
      <c r="H869" s="193" t="s">
        <v>1636</v>
      </c>
      <c r="I869" s="188" t="str">
        <f t="shared" si="112"/>
        <v>/</v>
      </c>
      <c r="J869" s="194"/>
      <c r="K869" s="188" t="str">
        <f t="shared" si="110"/>
        <v>/</v>
      </c>
      <c r="L869" s="192"/>
      <c r="M869" s="188" t="str">
        <f t="shared" si="113"/>
        <v>/</v>
      </c>
      <c r="N869" s="189"/>
      <c r="O869" s="188" t="str">
        <f t="shared" si="114"/>
        <v>/</v>
      </c>
      <c r="P869" s="189" t="s">
        <v>75</v>
      </c>
      <c r="Q869" s="188" t="str">
        <f t="shared" si="115"/>
        <v>/</v>
      </c>
      <c r="R869" s="189"/>
      <c r="S869" s="188" t="str">
        <f t="shared" si="116"/>
        <v>/</v>
      </c>
      <c r="T869" s="190"/>
      <c r="U869" s="188" t="str">
        <f t="shared" si="117"/>
        <v>/</v>
      </c>
      <c r="V869" s="194" t="str">
        <f t="shared" si="68"/>
        <v xml:space="preserve">L2142    RET </v>
      </c>
      <c r="W869" s="127"/>
      <c r="Z869" s="252"/>
    </row>
    <row r="870" spans="1:26" ht="18" customHeight="1">
      <c r="A870" s="250">
        <f t="shared" si="76"/>
        <v>867</v>
      </c>
      <c r="B870" s="251"/>
      <c r="C870" s="251"/>
      <c r="D870" s="251"/>
      <c r="E870" s="129" t="s">
        <v>144</v>
      </c>
      <c r="F870" s="131"/>
      <c r="G870" s="188" t="str">
        <f t="shared" si="111"/>
        <v xml:space="preserve"> </v>
      </c>
      <c r="H870" s="193"/>
      <c r="I870" s="188" t="str">
        <f t="shared" si="112"/>
        <v xml:space="preserve"> </v>
      </c>
      <c r="J870" s="194"/>
      <c r="K870" s="188" t="str">
        <f t="shared" si="110"/>
        <v xml:space="preserve"> </v>
      </c>
      <c r="L870" s="192"/>
      <c r="M870" s="188" t="str">
        <f t="shared" si="113"/>
        <v xml:space="preserve"> </v>
      </c>
      <c r="N870" s="189"/>
      <c r="O870" s="188" t="str">
        <f t="shared" si="114"/>
        <v xml:space="preserve"> </v>
      </c>
      <c r="P870" s="189"/>
      <c r="Q870" s="188" t="str">
        <f t="shared" si="115"/>
        <v xml:space="preserve"> </v>
      </c>
      <c r="R870" s="189"/>
      <c r="S870" s="188" t="str">
        <f t="shared" si="116"/>
        <v xml:space="preserve"> </v>
      </c>
      <c r="T870" s="190"/>
      <c r="U870" s="188" t="str">
        <f t="shared" si="117"/>
        <v xml:space="preserve"> </v>
      </c>
      <c r="V870" s="194" t="str">
        <f t="shared" si="68"/>
        <v xml:space="preserve"> </v>
      </c>
      <c r="W870" s="127"/>
      <c r="Z870" s="252"/>
    </row>
    <row r="871" spans="1:26" ht="18" customHeight="1">
      <c r="A871" s="250">
        <f t="shared" si="76"/>
        <v>868</v>
      </c>
      <c r="B871" s="251"/>
      <c r="C871" s="251"/>
      <c r="D871" s="251"/>
      <c r="E871" s="129" t="s">
        <v>1570</v>
      </c>
      <c r="F871" s="131"/>
      <c r="G871" s="188" t="str">
        <f t="shared" si="111"/>
        <v xml:space="preserve"> </v>
      </c>
      <c r="H871" s="193"/>
      <c r="I871" s="188" t="str">
        <f t="shared" si="112"/>
        <v xml:space="preserve"> </v>
      </c>
      <c r="J871" s="194"/>
      <c r="K871" s="188" t="str">
        <f t="shared" si="110"/>
        <v xml:space="preserve"> </v>
      </c>
      <c r="L871" s="192"/>
      <c r="M871" s="188" t="str">
        <f t="shared" si="113"/>
        <v xml:space="preserve"> </v>
      </c>
      <c r="N871" s="189"/>
      <c r="O871" s="188" t="str">
        <f t="shared" si="114"/>
        <v xml:space="preserve"> </v>
      </c>
      <c r="P871" s="189"/>
      <c r="Q871" s="188" t="str">
        <f t="shared" si="115"/>
        <v xml:space="preserve"> </v>
      </c>
      <c r="R871" s="189"/>
      <c r="S871" s="188" t="str">
        <f t="shared" si="116"/>
        <v xml:space="preserve"> </v>
      </c>
      <c r="T871" s="190"/>
      <c r="U871" s="188" t="str">
        <f t="shared" si="117"/>
        <v xml:space="preserve"> </v>
      </c>
      <c r="V871" s="194" t="str">
        <f t="shared" si="68"/>
        <v xml:space="preserve"> </v>
      </c>
      <c r="W871" s="127"/>
      <c r="Z871" s="252"/>
    </row>
    <row r="872" spans="1:26" ht="18" customHeight="1">
      <c r="A872" s="250">
        <f t="shared" si="76"/>
        <v>869</v>
      </c>
      <c r="B872" s="251"/>
      <c r="C872" s="251"/>
      <c r="D872" s="251"/>
      <c r="E872" s="129"/>
      <c r="F872" s="131" t="s">
        <v>137</v>
      </c>
      <c r="G872" s="188" t="str">
        <f t="shared" si="111"/>
        <v>=</v>
      </c>
      <c r="H872" s="193"/>
      <c r="I872" s="188" t="str">
        <f t="shared" si="112"/>
        <v>/</v>
      </c>
      <c r="J872" s="194" t="s">
        <v>134</v>
      </c>
      <c r="K872" s="188" t="str">
        <f t="shared" si="110"/>
        <v>/</v>
      </c>
      <c r="L872" s="192" t="s">
        <v>202</v>
      </c>
      <c r="M872" s="188" t="str">
        <f t="shared" si="113"/>
        <v>/</v>
      </c>
      <c r="N872" s="189"/>
      <c r="O872" s="188" t="str">
        <f t="shared" si="114"/>
        <v>/</v>
      </c>
      <c r="P872" s="189"/>
      <c r="Q872" s="188" t="str">
        <f t="shared" si="115"/>
        <v>/</v>
      </c>
      <c r="R872" s="189"/>
      <c r="S872" s="188" t="str">
        <f t="shared" si="116"/>
        <v>/</v>
      </c>
      <c r="T872" s="190"/>
      <c r="U872" s="188" t="str">
        <f t="shared" si="117"/>
        <v>/</v>
      </c>
      <c r="V872" s="194" t="str">
        <f t="shared" si="68"/>
        <v xml:space="preserve"> WT ORG06_EN=1   </v>
      </c>
      <c r="W872" s="127" t="s">
        <v>1585</v>
      </c>
      <c r="Z872" s="252"/>
    </row>
    <row r="873" spans="1:26" ht="18" customHeight="1">
      <c r="A873" s="250">
        <f t="shared" si="76"/>
        <v>870</v>
      </c>
      <c r="B873" s="251"/>
      <c r="C873" s="251"/>
      <c r="D873" s="251"/>
      <c r="E873" s="129"/>
      <c r="F873" s="131" t="s">
        <v>72</v>
      </c>
      <c r="G873" s="188" t="str">
        <f t="shared" si="111"/>
        <v>=</v>
      </c>
      <c r="H873" s="193"/>
      <c r="I873" s="188" t="str">
        <f t="shared" si="112"/>
        <v>/</v>
      </c>
      <c r="J873" s="194" t="s">
        <v>197</v>
      </c>
      <c r="K873" s="188" t="str">
        <f t="shared" si="110"/>
        <v>/</v>
      </c>
      <c r="L873" s="192" t="s">
        <v>1573</v>
      </c>
      <c r="M873" s="188" t="str">
        <f t="shared" si="113"/>
        <v>/</v>
      </c>
      <c r="N873" s="189"/>
      <c r="O873" s="188" t="str">
        <f t="shared" si="114"/>
        <v>/</v>
      </c>
      <c r="P873" s="189" t="s">
        <v>1637</v>
      </c>
      <c r="Q873" s="188" t="str">
        <f t="shared" si="115"/>
        <v>/</v>
      </c>
      <c r="R873" s="189"/>
      <c r="S873" s="188" t="str">
        <f t="shared" si="116"/>
        <v>/</v>
      </c>
      <c r="T873" s="190"/>
      <c r="U873" s="188" t="str">
        <f t="shared" si="117"/>
        <v>/</v>
      </c>
      <c r="V873" s="194" t="str">
        <f t="shared" si="68"/>
        <v xml:space="preserve"> IF SERVO_C=1  GOTO L2143 </v>
      </c>
      <c r="W873" s="127" t="s">
        <v>1581</v>
      </c>
      <c r="Z873" s="252"/>
    </row>
    <row r="874" spans="1:26" ht="18" customHeight="1">
      <c r="A874" s="250">
        <f t="shared" si="76"/>
        <v>871</v>
      </c>
      <c r="B874" s="251"/>
      <c r="C874" s="251"/>
      <c r="D874" s="251"/>
      <c r="E874" s="129"/>
      <c r="F874" s="131" t="s">
        <v>73</v>
      </c>
      <c r="G874" s="188" t="str">
        <f t="shared" si="111"/>
        <v>=</v>
      </c>
      <c r="H874" s="193"/>
      <c r="I874" s="188" t="str">
        <f t="shared" si="112"/>
        <v>/</v>
      </c>
      <c r="J874" s="194"/>
      <c r="K874" s="188" t="str">
        <f t="shared" ref="K874:K875" si="119">IF(F874=0," ",Y$4)</f>
        <v>/</v>
      </c>
      <c r="L874" s="192"/>
      <c r="M874" s="188" t="str">
        <f t="shared" si="113"/>
        <v>/</v>
      </c>
      <c r="N874" s="187"/>
      <c r="O874" s="188" t="str">
        <f t="shared" si="114"/>
        <v>/</v>
      </c>
      <c r="P874" s="189" t="s">
        <v>320</v>
      </c>
      <c r="Q874" s="188" t="str">
        <f t="shared" si="115"/>
        <v>/</v>
      </c>
      <c r="R874" s="189"/>
      <c r="S874" s="188" t="str">
        <f t="shared" si="116"/>
        <v>/</v>
      </c>
      <c r="T874" s="190"/>
      <c r="U874" s="188" t="str">
        <f t="shared" si="117"/>
        <v>/</v>
      </c>
      <c r="V874" s="194" t="str">
        <f t="shared" si="68"/>
        <v xml:space="preserve">    OUT ORG06_EX=1 </v>
      </c>
      <c r="W874" s="187" t="s">
        <v>570</v>
      </c>
      <c r="Z874" s="252"/>
    </row>
    <row r="875" spans="1:26" ht="18" customHeight="1">
      <c r="A875" s="250">
        <f t="shared" si="76"/>
        <v>872</v>
      </c>
      <c r="B875" s="251"/>
      <c r="C875" s="251"/>
      <c r="D875" s="251"/>
      <c r="E875" s="129"/>
      <c r="F875" s="131" t="s">
        <v>74</v>
      </c>
      <c r="G875" s="188" t="str">
        <f t="shared" si="111"/>
        <v>=</v>
      </c>
      <c r="H875" s="193"/>
      <c r="I875" s="188" t="str">
        <f t="shared" si="112"/>
        <v>/</v>
      </c>
      <c r="J875" s="194" t="s">
        <v>134</v>
      </c>
      <c r="K875" s="188" t="str">
        <f t="shared" si="119"/>
        <v>/</v>
      </c>
      <c r="L875" s="192" t="s">
        <v>321</v>
      </c>
      <c r="M875" s="188" t="str">
        <f t="shared" si="113"/>
        <v>/</v>
      </c>
      <c r="N875" s="187"/>
      <c r="O875" s="188" t="str">
        <f t="shared" si="114"/>
        <v>/</v>
      </c>
      <c r="P875" s="189" t="s">
        <v>322</v>
      </c>
      <c r="Q875" s="188" t="str">
        <f t="shared" si="115"/>
        <v>/</v>
      </c>
      <c r="R875" s="189"/>
      <c r="S875" s="188" t="str">
        <f t="shared" si="116"/>
        <v>/</v>
      </c>
      <c r="T875" s="190"/>
      <c r="U875" s="188" t="str">
        <f t="shared" si="117"/>
        <v>/</v>
      </c>
      <c r="V875" s="194" t="str">
        <f t="shared" si="68"/>
        <v xml:space="preserve"> WT ORG06_CP=1  OUT ORG06_EX=0 </v>
      </c>
      <c r="W875" s="187" t="s">
        <v>602</v>
      </c>
      <c r="Z875" s="252"/>
    </row>
    <row r="876" spans="1:26" ht="18" customHeight="1">
      <c r="A876" s="250">
        <f t="shared" si="76"/>
        <v>873</v>
      </c>
      <c r="B876" s="251"/>
      <c r="C876" s="251"/>
      <c r="D876" s="251"/>
      <c r="E876" s="129"/>
      <c r="F876" s="131" t="s">
        <v>76</v>
      </c>
      <c r="G876" s="188" t="str">
        <f t="shared" si="111"/>
        <v>=</v>
      </c>
      <c r="H876" s="193"/>
      <c r="I876" s="188" t="str">
        <f t="shared" si="112"/>
        <v>/</v>
      </c>
      <c r="J876" s="194"/>
      <c r="K876" s="188" t="str">
        <f t="shared" si="110"/>
        <v>/</v>
      </c>
      <c r="L876" s="192"/>
      <c r="M876" s="188" t="str">
        <f t="shared" si="113"/>
        <v>/</v>
      </c>
      <c r="N876" s="189"/>
      <c r="O876" s="188" t="str">
        <f t="shared" si="114"/>
        <v>/</v>
      </c>
      <c r="P876" s="189" t="s">
        <v>1638</v>
      </c>
      <c r="Q876" s="188" t="str">
        <f t="shared" si="115"/>
        <v>/</v>
      </c>
      <c r="R876" s="189"/>
      <c r="S876" s="188" t="str">
        <f t="shared" si="116"/>
        <v>/</v>
      </c>
      <c r="T876" s="190"/>
      <c r="U876" s="188" t="str">
        <f t="shared" si="117"/>
        <v>/</v>
      </c>
      <c r="V876" s="194" t="str">
        <f t="shared" si="68"/>
        <v xml:space="preserve">    GOTO L2144 </v>
      </c>
      <c r="W876" s="127" t="s">
        <v>905</v>
      </c>
      <c r="Z876" s="252"/>
    </row>
    <row r="877" spans="1:26" ht="18" customHeight="1">
      <c r="A877" s="250">
        <f t="shared" si="76"/>
        <v>874</v>
      </c>
      <c r="B877" s="251"/>
      <c r="C877" s="251"/>
      <c r="D877" s="251"/>
      <c r="E877" s="129"/>
      <c r="F877" s="131" t="s">
        <v>77</v>
      </c>
      <c r="G877" s="188" t="str">
        <f t="shared" si="111"/>
        <v>=</v>
      </c>
      <c r="H877" s="193" t="s">
        <v>1639</v>
      </c>
      <c r="I877" s="188" t="str">
        <f t="shared" si="112"/>
        <v>/</v>
      </c>
      <c r="J877" s="194" t="s">
        <v>1583</v>
      </c>
      <c r="K877" s="188" t="str">
        <f t="shared" si="110"/>
        <v>/</v>
      </c>
      <c r="L877" s="192"/>
      <c r="M877" s="188" t="str">
        <f t="shared" si="113"/>
        <v>/</v>
      </c>
      <c r="N877" s="189"/>
      <c r="O877" s="188" t="str">
        <f t="shared" si="114"/>
        <v>/</v>
      </c>
      <c r="P877" s="138" t="s">
        <v>1675</v>
      </c>
      <c r="Q877" s="188" t="str">
        <f t="shared" si="115"/>
        <v>/</v>
      </c>
      <c r="R877" s="189"/>
      <c r="S877" s="188" t="str">
        <f t="shared" si="116"/>
        <v>/</v>
      </c>
      <c r="T877" s="190"/>
      <c r="U877" s="188" t="str">
        <f t="shared" si="117"/>
        <v>/</v>
      </c>
      <c r="V877" s="194" t="str">
        <f t="shared" si="68"/>
        <v xml:space="preserve">L2143 *   MOV AX6 PT115 </v>
      </c>
      <c r="W877" s="127" t="s">
        <v>1584</v>
      </c>
      <c r="Z877" s="252"/>
    </row>
    <row r="878" spans="1:26">
      <c r="A878" s="250">
        <f t="shared" si="76"/>
        <v>875</v>
      </c>
      <c r="B878" s="251"/>
      <c r="C878" s="251"/>
      <c r="D878" s="251"/>
      <c r="E878" s="129"/>
      <c r="F878" s="131" t="s">
        <v>81</v>
      </c>
      <c r="G878" s="188" t="str">
        <f t="shared" si="111"/>
        <v>=</v>
      </c>
      <c r="H878" s="193" t="s">
        <v>1640</v>
      </c>
      <c r="I878" s="188" t="str">
        <f t="shared" si="112"/>
        <v>/</v>
      </c>
      <c r="J878" s="194"/>
      <c r="K878" s="188" t="str">
        <f t="shared" si="110"/>
        <v>/</v>
      </c>
      <c r="L878" s="192"/>
      <c r="M878" s="188" t="str">
        <f t="shared" si="113"/>
        <v>/</v>
      </c>
      <c r="N878" s="189"/>
      <c r="O878" s="188" t="str">
        <f t="shared" si="114"/>
        <v>/</v>
      </c>
      <c r="P878" s="189" t="s">
        <v>75</v>
      </c>
      <c r="Q878" s="188" t="str">
        <f t="shared" si="115"/>
        <v>/</v>
      </c>
      <c r="R878" s="189"/>
      <c r="S878" s="188" t="str">
        <f t="shared" si="116"/>
        <v>/</v>
      </c>
      <c r="T878" s="190"/>
      <c r="U878" s="188" t="str">
        <f t="shared" si="117"/>
        <v>/</v>
      </c>
      <c r="V878" s="194" t="str">
        <f t="shared" si="68"/>
        <v xml:space="preserve">L2144    RET </v>
      </c>
      <c r="W878" s="127"/>
      <c r="Z878" s="252"/>
    </row>
    <row r="879" spans="1:26" ht="18" customHeight="1">
      <c r="A879" s="250">
        <f t="shared" si="76"/>
        <v>876</v>
      </c>
      <c r="B879" s="251"/>
      <c r="C879" s="251"/>
      <c r="D879" s="251"/>
      <c r="E879" s="129" t="s">
        <v>144</v>
      </c>
      <c r="F879" s="131"/>
      <c r="G879" s="188" t="str">
        <f t="shared" si="111"/>
        <v xml:space="preserve"> </v>
      </c>
      <c r="H879" s="193"/>
      <c r="I879" s="188" t="str">
        <f t="shared" si="112"/>
        <v xml:space="preserve"> </v>
      </c>
      <c r="J879" s="194"/>
      <c r="K879" s="188" t="str">
        <f t="shared" si="110"/>
        <v xml:space="preserve"> </v>
      </c>
      <c r="L879" s="192"/>
      <c r="M879" s="188" t="str">
        <f t="shared" si="113"/>
        <v xml:space="preserve"> </v>
      </c>
      <c r="N879" s="189"/>
      <c r="O879" s="188" t="str">
        <f t="shared" si="114"/>
        <v xml:space="preserve"> </v>
      </c>
      <c r="P879" s="189"/>
      <c r="Q879" s="188" t="str">
        <f t="shared" si="115"/>
        <v xml:space="preserve"> </v>
      </c>
      <c r="R879" s="189"/>
      <c r="S879" s="188" t="str">
        <f t="shared" si="116"/>
        <v xml:space="preserve"> </v>
      </c>
      <c r="T879" s="190"/>
      <c r="U879" s="188" t="str">
        <f t="shared" si="117"/>
        <v xml:space="preserve"> </v>
      </c>
      <c r="V879" s="194" t="str">
        <f t="shared" si="68"/>
        <v xml:space="preserve"> </v>
      </c>
      <c r="W879" s="127"/>
      <c r="Z879" s="252"/>
    </row>
    <row r="880" spans="1:26" ht="18" customHeight="1">
      <c r="A880" s="250">
        <f t="shared" si="76"/>
        <v>877</v>
      </c>
      <c r="B880" s="251"/>
      <c r="C880" s="251"/>
      <c r="D880" s="251"/>
      <c r="E880" s="129" t="s">
        <v>508</v>
      </c>
      <c r="F880" s="131"/>
      <c r="G880" s="188" t="str">
        <f t="shared" si="111"/>
        <v xml:space="preserve"> </v>
      </c>
      <c r="H880" s="193"/>
      <c r="I880" s="188" t="str">
        <f t="shared" si="112"/>
        <v xml:space="preserve"> </v>
      </c>
      <c r="J880" s="194"/>
      <c r="K880" s="188" t="str">
        <f t="shared" si="110"/>
        <v xml:space="preserve"> </v>
      </c>
      <c r="L880" s="192"/>
      <c r="M880" s="188" t="str">
        <f t="shared" si="113"/>
        <v xml:space="preserve"> </v>
      </c>
      <c r="N880" s="189"/>
      <c r="O880" s="188" t="str">
        <f t="shared" si="114"/>
        <v xml:space="preserve"> </v>
      </c>
      <c r="P880" s="189"/>
      <c r="Q880" s="188" t="str">
        <f t="shared" si="115"/>
        <v xml:space="preserve"> </v>
      </c>
      <c r="R880" s="189"/>
      <c r="S880" s="188" t="str">
        <f t="shared" si="116"/>
        <v xml:space="preserve"> </v>
      </c>
      <c r="T880" s="190"/>
      <c r="U880" s="188" t="str">
        <f t="shared" si="117"/>
        <v xml:space="preserve"> </v>
      </c>
      <c r="V880" s="194" t="str">
        <f t="shared" si="68"/>
        <v xml:space="preserve"> </v>
      </c>
      <c r="W880" s="127"/>
      <c r="Z880" s="252"/>
    </row>
    <row r="881" spans="1:26" ht="18" customHeight="1">
      <c r="A881" s="250">
        <f t="shared" si="76"/>
        <v>878</v>
      </c>
      <c r="B881" s="251"/>
      <c r="C881" s="251"/>
      <c r="D881" s="251"/>
      <c r="E881" s="129"/>
      <c r="F881" s="131" t="s">
        <v>137</v>
      </c>
      <c r="G881" s="188" t="str">
        <f t="shared" si="111"/>
        <v>=</v>
      </c>
      <c r="H881" s="193"/>
      <c r="I881" s="188" t="str">
        <f t="shared" si="112"/>
        <v>/</v>
      </c>
      <c r="J881" s="194" t="s">
        <v>134</v>
      </c>
      <c r="K881" s="188" t="str">
        <f t="shared" si="110"/>
        <v>/</v>
      </c>
      <c r="L881" s="192" t="s">
        <v>181</v>
      </c>
      <c r="M881" s="188" t="str">
        <f t="shared" si="113"/>
        <v>/</v>
      </c>
      <c r="N881" s="189"/>
      <c r="O881" s="188" t="str">
        <f t="shared" si="114"/>
        <v>/</v>
      </c>
      <c r="P881" s="189"/>
      <c r="Q881" s="188" t="str">
        <f t="shared" si="115"/>
        <v>/</v>
      </c>
      <c r="R881" s="189"/>
      <c r="S881" s="188" t="str">
        <f t="shared" si="116"/>
        <v>/</v>
      </c>
      <c r="T881" s="190"/>
      <c r="U881" s="188" t="str">
        <f t="shared" si="117"/>
        <v>/</v>
      </c>
      <c r="V881" s="194" t="str">
        <f t="shared" si="68"/>
        <v xml:space="preserve"> WT ORG09_EN=1   </v>
      </c>
      <c r="W881" s="127" t="s">
        <v>1593</v>
      </c>
      <c r="Z881" s="252"/>
    </row>
    <row r="882" spans="1:26" ht="18" customHeight="1">
      <c r="A882" s="250">
        <f t="shared" si="76"/>
        <v>879</v>
      </c>
      <c r="B882" s="251"/>
      <c r="C882" s="251"/>
      <c r="D882" s="251"/>
      <c r="E882" s="129"/>
      <c r="F882" s="131" t="s">
        <v>72</v>
      </c>
      <c r="G882" s="188" t="str">
        <f t="shared" si="111"/>
        <v>=</v>
      </c>
      <c r="H882" s="193"/>
      <c r="I882" s="188" t="str">
        <f t="shared" si="112"/>
        <v>/</v>
      </c>
      <c r="J882" s="194" t="s">
        <v>197</v>
      </c>
      <c r="K882" s="188" t="str">
        <f t="shared" si="110"/>
        <v>/</v>
      </c>
      <c r="L882" s="192" t="s">
        <v>1596</v>
      </c>
      <c r="M882" s="188" t="str">
        <f t="shared" si="113"/>
        <v>/</v>
      </c>
      <c r="N882" s="189"/>
      <c r="O882" s="188" t="str">
        <f t="shared" si="114"/>
        <v>/</v>
      </c>
      <c r="P882" s="189" t="s">
        <v>1641</v>
      </c>
      <c r="Q882" s="188" t="str">
        <f t="shared" si="115"/>
        <v>/</v>
      </c>
      <c r="R882" s="189"/>
      <c r="S882" s="188" t="str">
        <f t="shared" si="116"/>
        <v>/</v>
      </c>
      <c r="T882" s="190"/>
      <c r="U882" s="188" t="str">
        <f t="shared" si="117"/>
        <v>/</v>
      </c>
      <c r="V882" s="194" t="str">
        <f t="shared" si="68"/>
        <v xml:space="preserve"> IF SERVO_A=1  GOTO L2145 </v>
      </c>
      <c r="W882" s="127" t="s">
        <v>1581</v>
      </c>
      <c r="Z882" s="252"/>
    </row>
    <row r="883" spans="1:26" ht="18" customHeight="1">
      <c r="A883" s="250">
        <f t="shared" si="76"/>
        <v>880</v>
      </c>
      <c r="B883" s="251"/>
      <c r="C883" s="251"/>
      <c r="D883" s="251"/>
      <c r="E883" s="129"/>
      <c r="F883" s="131" t="s">
        <v>73</v>
      </c>
      <c r="G883" s="188" t="str">
        <f t="shared" si="111"/>
        <v>=</v>
      </c>
      <c r="H883" s="193"/>
      <c r="I883" s="188" t="str">
        <f t="shared" si="112"/>
        <v>/</v>
      </c>
      <c r="J883" s="194"/>
      <c r="K883" s="188" t="str">
        <f t="shared" si="110"/>
        <v>/</v>
      </c>
      <c r="L883" s="192"/>
      <c r="M883" s="188" t="str">
        <f t="shared" si="113"/>
        <v>/</v>
      </c>
      <c r="N883" s="189"/>
      <c r="O883" s="188" t="str">
        <f>IF(F883=0," ",Y$4)</f>
        <v>/</v>
      </c>
      <c r="P883" s="189" t="s">
        <v>203</v>
      </c>
      <c r="Q883" s="188" t="str">
        <f t="shared" si="115"/>
        <v>/</v>
      </c>
      <c r="R883" s="189"/>
      <c r="S883" s="188" t="str">
        <f t="shared" si="116"/>
        <v>/</v>
      </c>
      <c r="T883" s="190"/>
      <c r="U883" s="188" t="str">
        <f t="shared" si="117"/>
        <v>/</v>
      </c>
      <c r="V883" s="194" t="str">
        <f t="shared" si="68"/>
        <v xml:space="preserve">    OUT ORG09_EX=1 </v>
      </c>
      <c r="W883" s="187" t="s">
        <v>1594</v>
      </c>
      <c r="Z883" s="252"/>
    </row>
    <row r="884" spans="1:26" ht="18" customHeight="1">
      <c r="A884" s="250">
        <f t="shared" si="76"/>
        <v>881</v>
      </c>
      <c r="B884" s="251"/>
      <c r="C884" s="251"/>
      <c r="D884" s="251"/>
      <c r="E884" s="129"/>
      <c r="F884" s="131" t="s">
        <v>74</v>
      </c>
      <c r="G884" s="188" t="str">
        <f t="shared" si="111"/>
        <v>=</v>
      </c>
      <c r="H884" s="193"/>
      <c r="I884" s="188" t="str">
        <f t="shared" si="112"/>
        <v>/</v>
      </c>
      <c r="J884" s="194" t="s">
        <v>134</v>
      </c>
      <c r="K884" s="188" t="str">
        <f t="shared" si="110"/>
        <v>/</v>
      </c>
      <c r="L884" s="192" t="s">
        <v>182</v>
      </c>
      <c r="M884" s="188" t="str">
        <f t="shared" si="113"/>
        <v>/</v>
      </c>
      <c r="N884" s="189"/>
      <c r="O884" s="188" t="str">
        <f t="shared" ref="O884" si="120">IF(F884=0," ",Y$4)</f>
        <v>/</v>
      </c>
      <c r="P884" s="189" t="s">
        <v>183</v>
      </c>
      <c r="Q884" s="188" t="str">
        <f t="shared" si="115"/>
        <v>/</v>
      </c>
      <c r="R884" s="189"/>
      <c r="S884" s="188" t="str">
        <f t="shared" si="116"/>
        <v>/</v>
      </c>
      <c r="T884" s="190"/>
      <c r="U884" s="188" t="str">
        <f t="shared" si="117"/>
        <v>/</v>
      </c>
      <c r="V884" s="194" t="str">
        <f t="shared" si="68"/>
        <v xml:space="preserve"> WT ORG09_CP=1  OUT ORG09_EX=0 </v>
      </c>
      <c r="W884" s="187" t="s">
        <v>610</v>
      </c>
      <c r="Z884" s="252"/>
    </row>
    <row r="885" spans="1:26" ht="18" customHeight="1">
      <c r="A885" s="250">
        <f t="shared" si="76"/>
        <v>882</v>
      </c>
      <c r="B885" s="251"/>
      <c r="C885" s="251"/>
      <c r="D885" s="251"/>
      <c r="E885" s="129"/>
      <c r="F885" s="131" t="s">
        <v>76</v>
      </c>
      <c r="G885" s="188" t="str">
        <f t="shared" si="111"/>
        <v>=</v>
      </c>
      <c r="H885" s="193"/>
      <c r="I885" s="188" t="str">
        <f t="shared" si="112"/>
        <v>/</v>
      </c>
      <c r="J885" s="194"/>
      <c r="K885" s="188" t="str">
        <f t="shared" si="110"/>
        <v>/</v>
      </c>
      <c r="L885" s="192"/>
      <c r="M885" s="188" t="str">
        <f t="shared" si="113"/>
        <v>/</v>
      </c>
      <c r="N885" s="189"/>
      <c r="O885" s="188" t="str">
        <f t="shared" si="114"/>
        <v>/</v>
      </c>
      <c r="P885" s="189" t="s">
        <v>1642</v>
      </c>
      <c r="Q885" s="188" t="str">
        <f t="shared" si="115"/>
        <v>/</v>
      </c>
      <c r="R885" s="189"/>
      <c r="S885" s="188" t="str">
        <f t="shared" si="116"/>
        <v>/</v>
      </c>
      <c r="T885" s="190"/>
      <c r="U885" s="188" t="str">
        <f t="shared" si="117"/>
        <v>/</v>
      </c>
      <c r="V885" s="194" t="str">
        <f t="shared" si="68"/>
        <v xml:space="preserve">    GOTO L2146 </v>
      </c>
      <c r="W885" s="127" t="s">
        <v>905</v>
      </c>
      <c r="Z885" s="252"/>
    </row>
    <row r="886" spans="1:26" ht="18" customHeight="1">
      <c r="A886" s="250">
        <f t="shared" si="76"/>
        <v>883</v>
      </c>
      <c r="B886" s="251"/>
      <c r="C886" s="251"/>
      <c r="D886" s="251"/>
      <c r="E886" s="129"/>
      <c r="F886" s="131" t="s">
        <v>77</v>
      </c>
      <c r="G886" s="188" t="str">
        <f t="shared" si="111"/>
        <v>=</v>
      </c>
      <c r="H886" s="193" t="s">
        <v>1643</v>
      </c>
      <c r="I886" s="188" t="str">
        <f t="shared" si="112"/>
        <v>/</v>
      </c>
      <c r="J886" s="194" t="s">
        <v>1583</v>
      </c>
      <c r="K886" s="188" t="str">
        <f t="shared" si="110"/>
        <v>/</v>
      </c>
      <c r="L886" s="192"/>
      <c r="M886" s="188" t="str">
        <f t="shared" si="113"/>
        <v>/</v>
      </c>
      <c r="N886" s="189"/>
      <c r="O886" s="188" t="str">
        <f t="shared" si="114"/>
        <v>/</v>
      </c>
      <c r="P886" s="138" t="s">
        <v>1702</v>
      </c>
      <c r="Q886" s="188" t="str">
        <f t="shared" si="115"/>
        <v>/</v>
      </c>
      <c r="R886" s="189"/>
      <c r="S886" s="188" t="str">
        <f t="shared" si="116"/>
        <v>/</v>
      </c>
      <c r="T886" s="190"/>
      <c r="U886" s="188" t="str">
        <f t="shared" si="117"/>
        <v>/</v>
      </c>
      <c r="V886" s="194" t="str">
        <f t="shared" si="68"/>
        <v xml:space="preserve">L2145 *   MOV AX7 PT115 </v>
      </c>
      <c r="W886" s="127" t="s">
        <v>1595</v>
      </c>
      <c r="Z886" s="252"/>
    </row>
    <row r="887" spans="1:26">
      <c r="A887" s="250">
        <f t="shared" si="76"/>
        <v>884</v>
      </c>
      <c r="B887" s="251"/>
      <c r="C887" s="251"/>
      <c r="D887" s="251"/>
      <c r="E887" s="129"/>
      <c r="F887" s="131" t="s">
        <v>81</v>
      </c>
      <c r="G887" s="188" t="str">
        <f t="shared" si="111"/>
        <v>=</v>
      </c>
      <c r="H887" s="193" t="s">
        <v>1644</v>
      </c>
      <c r="I887" s="188" t="str">
        <f t="shared" si="112"/>
        <v>/</v>
      </c>
      <c r="J887" s="194"/>
      <c r="K887" s="188" t="str">
        <f t="shared" si="110"/>
        <v>/</v>
      </c>
      <c r="L887" s="192"/>
      <c r="M887" s="188" t="str">
        <f t="shared" si="113"/>
        <v>/</v>
      </c>
      <c r="N887" s="189"/>
      <c r="O887" s="188" t="str">
        <f t="shared" si="114"/>
        <v>/</v>
      </c>
      <c r="P887" s="189" t="s">
        <v>75</v>
      </c>
      <c r="Q887" s="188" t="str">
        <f t="shared" si="115"/>
        <v>/</v>
      </c>
      <c r="R887" s="189"/>
      <c r="S887" s="188" t="str">
        <f t="shared" si="116"/>
        <v>/</v>
      </c>
      <c r="T887" s="190"/>
      <c r="U887" s="188" t="str">
        <f t="shared" si="117"/>
        <v>/</v>
      </c>
      <c r="V887" s="194" t="str">
        <f t="shared" si="68"/>
        <v xml:space="preserve">L2146    RET </v>
      </c>
      <c r="W887" s="127"/>
      <c r="Z887" s="252"/>
    </row>
    <row r="888" spans="1:26" ht="18" customHeight="1">
      <c r="A888" s="250">
        <f t="shared" si="76"/>
        <v>885</v>
      </c>
      <c r="B888" s="251"/>
      <c r="C888" s="251"/>
      <c r="D888" s="251"/>
      <c r="E888" s="129" t="s">
        <v>144</v>
      </c>
      <c r="F888" s="131"/>
      <c r="G888" s="188" t="str">
        <f t="shared" si="111"/>
        <v xml:space="preserve"> </v>
      </c>
      <c r="H888" s="193"/>
      <c r="I888" s="188" t="str">
        <f t="shared" si="112"/>
        <v xml:space="preserve"> </v>
      </c>
      <c r="J888" s="194"/>
      <c r="K888" s="188" t="str">
        <f t="shared" si="110"/>
        <v xml:space="preserve"> </v>
      </c>
      <c r="L888" s="192"/>
      <c r="M888" s="188" t="str">
        <f t="shared" si="113"/>
        <v xml:space="preserve"> </v>
      </c>
      <c r="N888" s="189"/>
      <c r="O888" s="188" t="str">
        <f t="shared" si="114"/>
        <v xml:space="preserve"> </v>
      </c>
      <c r="P888" s="189"/>
      <c r="Q888" s="188" t="str">
        <f t="shared" si="115"/>
        <v xml:space="preserve"> </v>
      </c>
      <c r="R888" s="189"/>
      <c r="S888" s="188" t="str">
        <f t="shared" si="116"/>
        <v xml:space="preserve"> </v>
      </c>
      <c r="T888" s="190"/>
      <c r="U888" s="188" t="str">
        <f t="shared" si="117"/>
        <v xml:space="preserve"> </v>
      </c>
      <c r="V888" s="194" t="str">
        <f t="shared" si="68"/>
        <v xml:space="preserve"> </v>
      </c>
      <c r="W888" s="127"/>
      <c r="Z888" s="252"/>
    </row>
    <row r="889" spans="1:26" ht="18" customHeight="1">
      <c r="A889" s="250">
        <f t="shared" si="76"/>
        <v>886</v>
      </c>
      <c r="B889" s="251"/>
      <c r="C889" s="251"/>
      <c r="D889" s="251"/>
      <c r="E889" s="129" t="s">
        <v>509</v>
      </c>
      <c r="F889" s="131"/>
      <c r="G889" s="188" t="str">
        <f t="shared" si="111"/>
        <v xml:space="preserve"> </v>
      </c>
      <c r="H889" s="193"/>
      <c r="I889" s="188" t="str">
        <f t="shared" si="112"/>
        <v xml:space="preserve"> </v>
      </c>
      <c r="J889" s="194"/>
      <c r="K889" s="188" t="str">
        <f t="shared" si="110"/>
        <v xml:space="preserve"> </v>
      </c>
      <c r="L889" s="192"/>
      <c r="M889" s="188" t="str">
        <f t="shared" si="113"/>
        <v xml:space="preserve"> </v>
      </c>
      <c r="N889" s="189"/>
      <c r="O889" s="188" t="str">
        <f t="shared" si="114"/>
        <v xml:space="preserve"> </v>
      </c>
      <c r="P889" s="189"/>
      <c r="Q889" s="188" t="str">
        <f t="shared" si="115"/>
        <v xml:space="preserve"> </v>
      </c>
      <c r="R889" s="189"/>
      <c r="S889" s="188" t="str">
        <f t="shared" si="116"/>
        <v xml:space="preserve"> </v>
      </c>
      <c r="T889" s="190"/>
      <c r="U889" s="188" t="str">
        <f t="shared" si="117"/>
        <v xml:space="preserve"> </v>
      </c>
      <c r="V889" s="194" t="str">
        <f t="shared" si="68"/>
        <v xml:space="preserve"> </v>
      </c>
      <c r="W889" s="127"/>
      <c r="Z889" s="252"/>
    </row>
    <row r="890" spans="1:26" ht="18" customHeight="1">
      <c r="A890" s="250">
        <f t="shared" si="76"/>
        <v>887</v>
      </c>
      <c r="B890" s="251"/>
      <c r="C890" s="251"/>
      <c r="D890" s="251"/>
      <c r="E890" s="129"/>
      <c r="F890" s="131" t="s">
        <v>137</v>
      </c>
      <c r="G890" s="188" t="str">
        <f t="shared" si="111"/>
        <v>=</v>
      </c>
      <c r="H890" s="193"/>
      <c r="I890" s="188" t="str">
        <f t="shared" si="112"/>
        <v>/</v>
      </c>
      <c r="J890" s="194" t="s">
        <v>134</v>
      </c>
      <c r="K890" s="188" t="str">
        <f t="shared" si="110"/>
        <v>/</v>
      </c>
      <c r="L890" s="192" t="s">
        <v>177</v>
      </c>
      <c r="M890" s="188" t="str">
        <f t="shared" si="113"/>
        <v>/</v>
      </c>
      <c r="N890" s="189"/>
      <c r="O890" s="188" t="str">
        <f t="shared" si="114"/>
        <v>/</v>
      </c>
      <c r="P890" s="189"/>
      <c r="Q890" s="188" t="str">
        <f t="shared" si="115"/>
        <v>/</v>
      </c>
      <c r="R890" s="189"/>
      <c r="S890" s="188" t="str">
        <f t="shared" si="116"/>
        <v>/</v>
      </c>
      <c r="T890" s="190"/>
      <c r="U890" s="188" t="str">
        <f t="shared" si="117"/>
        <v>/</v>
      </c>
      <c r="V890" s="194" t="str">
        <f t="shared" si="68"/>
        <v xml:space="preserve"> WT ORG08_EN=1   </v>
      </c>
      <c r="W890" s="127" t="s">
        <v>1597</v>
      </c>
      <c r="Z890" s="252"/>
    </row>
    <row r="891" spans="1:26" ht="18" customHeight="1">
      <c r="A891" s="250">
        <f t="shared" si="76"/>
        <v>888</v>
      </c>
      <c r="B891" s="251"/>
      <c r="C891" s="251"/>
      <c r="D891" s="251"/>
      <c r="E891" s="129"/>
      <c r="F891" s="131" t="s">
        <v>72</v>
      </c>
      <c r="G891" s="188" t="str">
        <f t="shared" si="111"/>
        <v>=</v>
      </c>
      <c r="H891" s="193"/>
      <c r="I891" s="188" t="str">
        <f t="shared" si="112"/>
        <v>/</v>
      </c>
      <c r="J891" s="194" t="s">
        <v>197</v>
      </c>
      <c r="K891" s="188" t="str">
        <f t="shared" si="110"/>
        <v>/</v>
      </c>
      <c r="L891" s="192" t="s">
        <v>1596</v>
      </c>
      <c r="M891" s="188" t="str">
        <f t="shared" si="113"/>
        <v>/</v>
      </c>
      <c r="N891" s="189"/>
      <c r="O891" s="188" t="str">
        <f t="shared" si="114"/>
        <v>/</v>
      </c>
      <c r="P891" s="189" t="s">
        <v>1645</v>
      </c>
      <c r="Q891" s="188" t="str">
        <f t="shared" si="115"/>
        <v>/</v>
      </c>
      <c r="R891" s="189"/>
      <c r="S891" s="188" t="str">
        <f t="shared" si="116"/>
        <v>/</v>
      </c>
      <c r="T891" s="190"/>
      <c r="U891" s="188" t="str">
        <f t="shared" si="117"/>
        <v>/</v>
      </c>
      <c r="V891" s="194" t="str">
        <f t="shared" si="68"/>
        <v xml:space="preserve"> IF SERVO_A=1  GOTO L2147 </v>
      </c>
      <c r="W891" s="127" t="s">
        <v>1581</v>
      </c>
      <c r="Z891" s="252"/>
    </row>
    <row r="892" spans="1:26" ht="18" customHeight="1">
      <c r="A892" s="250">
        <f t="shared" si="76"/>
        <v>889</v>
      </c>
      <c r="B892" s="251"/>
      <c r="C892" s="251"/>
      <c r="D892" s="251"/>
      <c r="E892" s="129"/>
      <c r="F892" s="131" t="s">
        <v>73</v>
      </c>
      <c r="G892" s="188" t="str">
        <f t="shared" si="111"/>
        <v>=</v>
      </c>
      <c r="H892" s="193"/>
      <c r="I892" s="188" t="str">
        <f t="shared" si="112"/>
        <v>/</v>
      </c>
      <c r="J892" s="194"/>
      <c r="K892" s="188" t="str">
        <f t="shared" si="110"/>
        <v>/</v>
      </c>
      <c r="L892" s="192"/>
      <c r="M892" s="188" t="str">
        <f t="shared" si="113"/>
        <v>/</v>
      </c>
      <c r="N892" s="189"/>
      <c r="O892" s="188" t="str">
        <f t="shared" si="114"/>
        <v>/</v>
      </c>
      <c r="P892" s="189" t="s">
        <v>317</v>
      </c>
      <c r="Q892" s="188" t="str">
        <f t="shared" si="115"/>
        <v>/</v>
      </c>
      <c r="R892" s="189"/>
      <c r="S892" s="188" t="str">
        <f t="shared" si="116"/>
        <v>/</v>
      </c>
      <c r="T892" s="190"/>
      <c r="U892" s="188" t="str">
        <f t="shared" si="117"/>
        <v>/</v>
      </c>
      <c r="V892" s="194" t="str">
        <f t="shared" si="68"/>
        <v xml:space="preserve">    OUT ORG08_EX=1 </v>
      </c>
      <c r="W892" s="187" t="s">
        <v>1598</v>
      </c>
      <c r="Z892" s="252"/>
    </row>
    <row r="893" spans="1:26" ht="18" customHeight="1">
      <c r="A893" s="250">
        <f t="shared" si="76"/>
        <v>890</v>
      </c>
      <c r="B893" s="251"/>
      <c r="C893" s="251"/>
      <c r="D893" s="251"/>
      <c r="E893" s="129"/>
      <c r="F893" s="131" t="s">
        <v>74</v>
      </c>
      <c r="G893" s="188" t="str">
        <f t="shared" si="111"/>
        <v>=</v>
      </c>
      <c r="H893" s="193"/>
      <c r="I893" s="188" t="str">
        <f t="shared" si="112"/>
        <v>/</v>
      </c>
      <c r="J893" s="194" t="s">
        <v>134</v>
      </c>
      <c r="K893" s="188" t="str">
        <f t="shared" si="110"/>
        <v>/</v>
      </c>
      <c r="L893" s="192" t="s">
        <v>178</v>
      </c>
      <c r="M893" s="188" t="str">
        <f t="shared" si="113"/>
        <v>/</v>
      </c>
      <c r="N893" s="189"/>
      <c r="O893" s="188" t="str">
        <f t="shared" si="114"/>
        <v>/</v>
      </c>
      <c r="P893" s="189" t="s">
        <v>179</v>
      </c>
      <c r="Q893" s="188" t="str">
        <f t="shared" si="115"/>
        <v>/</v>
      </c>
      <c r="R893" s="189"/>
      <c r="S893" s="188" t="str">
        <f t="shared" si="116"/>
        <v>/</v>
      </c>
      <c r="T893" s="190"/>
      <c r="U893" s="188" t="str">
        <f t="shared" si="117"/>
        <v>/</v>
      </c>
      <c r="V893" s="194" t="str">
        <f t="shared" si="68"/>
        <v xml:space="preserve"> WT ORG08_CP=1  OUT ORG08_EX=0 </v>
      </c>
      <c r="W893" s="187" t="s">
        <v>611</v>
      </c>
      <c r="Z893" s="252"/>
    </row>
    <row r="894" spans="1:26" ht="18" customHeight="1">
      <c r="A894" s="250">
        <f t="shared" si="76"/>
        <v>891</v>
      </c>
      <c r="B894" s="251"/>
      <c r="C894" s="251"/>
      <c r="D894" s="251"/>
      <c r="E894" s="129"/>
      <c r="F894" s="131" t="s">
        <v>76</v>
      </c>
      <c r="G894" s="188" t="str">
        <f t="shared" si="111"/>
        <v>=</v>
      </c>
      <c r="H894" s="193"/>
      <c r="I894" s="188" t="str">
        <f t="shared" si="112"/>
        <v>/</v>
      </c>
      <c r="J894" s="194"/>
      <c r="K894" s="188" t="str">
        <f t="shared" si="110"/>
        <v>/</v>
      </c>
      <c r="L894" s="192"/>
      <c r="M894" s="188" t="str">
        <f t="shared" si="113"/>
        <v>/</v>
      </c>
      <c r="N894" s="189"/>
      <c r="O894" s="188" t="str">
        <f t="shared" si="114"/>
        <v>/</v>
      </c>
      <c r="P894" s="189" t="s">
        <v>1646</v>
      </c>
      <c r="Q894" s="188" t="str">
        <f t="shared" si="115"/>
        <v>/</v>
      </c>
      <c r="R894" s="189"/>
      <c r="S894" s="188" t="str">
        <f t="shared" si="116"/>
        <v>/</v>
      </c>
      <c r="T894" s="190"/>
      <c r="U894" s="188" t="str">
        <f t="shared" si="117"/>
        <v>/</v>
      </c>
      <c r="V894" s="194" t="str">
        <f t="shared" si="68"/>
        <v xml:space="preserve">    GOTO L2148 </v>
      </c>
      <c r="W894" s="127" t="s">
        <v>905</v>
      </c>
      <c r="Z894" s="252"/>
    </row>
    <row r="895" spans="1:26" ht="18" customHeight="1">
      <c r="A895" s="250">
        <f t="shared" si="76"/>
        <v>892</v>
      </c>
      <c r="B895" s="251"/>
      <c r="C895" s="251"/>
      <c r="D895" s="251"/>
      <c r="E895" s="129"/>
      <c r="F895" s="131" t="s">
        <v>77</v>
      </c>
      <c r="G895" s="188" t="str">
        <f t="shared" si="111"/>
        <v>=</v>
      </c>
      <c r="H895" s="193" t="s">
        <v>1647</v>
      </c>
      <c r="I895" s="188" t="str">
        <f t="shared" si="112"/>
        <v>/</v>
      </c>
      <c r="J895" s="194" t="s">
        <v>197</v>
      </c>
      <c r="K895" s="188" t="str">
        <f t="shared" si="110"/>
        <v>/</v>
      </c>
      <c r="L895" s="192" t="s">
        <v>1649</v>
      </c>
      <c r="M895" s="188" t="str">
        <f t="shared" si="113"/>
        <v>/</v>
      </c>
      <c r="N895" s="189"/>
      <c r="O895" s="188" t="str">
        <f t="shared" si="114"/>
        <v>/</v>
      </c>
      <c r="P895" s="189" t="s">
        <v>1689</v>
      </c>
      <c r="Q895" s="188" t="str">
        <f t="shared" si="115"/>
        <v>/</v>
      </c>
      <c r="R895" s="189"/>
      <c r="S895" s="188" t="str">
        <f t="shared" si="116"/>
        <v>/</v>
      </c>
      <c r="T895" s="190"/>
      <c r="U895" s="188" t="str">
        <f t="shared" si="117"/>
        <v>/</v>
      </c>
      <c r="V895" s="194" t="str">
        <f t="shared" si="68"/>
        <v xml:space="preserve">L2147 IF S_ORGCP_AX07=0  HOME AX7 </v>
      </c>
      <c r="W895" s="127" t="s">
        <v>1653</v>
      </c>
      <c r="Z895" s="252"/>
    </row>
    <row r="896" spans="1:26" ht="18" customHeight="1">
      <c r="A896" s="250">
        <f t="shared" si="76"/>
        <v>893</v>
      </c>
      <c r="B896" s="251"/>
      <c r="C896" s="251"/>
      <c r="D896" s="251"/>
      <c r="E896" s="129"/>
      <c r="F896" s="131" t="s">
        <v>81</v>
      </c>
      <c r="G896" s="188" t="str">
        <f t="shared" si="111"/>
        <v>=</v>
      </c>
      <c r="H896" s="193"/>
      <c r="I896" s="188" t="str">
        <f t="shared" si="112"/>
        <v>/</v>
      </c>
      <c r="J896" s="194" t="s">
        <v>197</v>
      </c>
      <c r="K896" s="188" t="str">
        <f t="shared" si="110"/>
        <v>/</v>
      </c>
      <c r="L896" s="192" t="s">
        <v>1783</v>
      </c>
      <c r="M896" s="188" t="str">
        <f t="shared" si="113"/>
        <v>/</v>
      </c>
      <c r="N896" s="189"/>
      <c r="O896" s="188" t="str">
        <f t="shared" si="114"/>
        <v>/</v>
      </c>
      <c r="P896" s="189" t="s">
        <v>1690</v>
      </c>
      <c r="Q896" s="188" t="str">
        <f t="shared" si="115"/>
        <v>/</v>
      </c>
      <c r="R896" s="189"/>
      <c r="S896" s="188" t="str">
        <f t="shared" si="116"/>
        <v>/</v>
      </c>
      <c r="T896" s="190"/>
      <c r="U896" s="188" t="str">
        <f t="shared" si="117"/>
        <v>/</v>
      </c>
      <c r="V896" s="194" t="str">
        <f t="shared" si="68"/>
        <v xml:space="preserve"> IF S_ORGCP_AX07=1  MOV AX7 PT101 </v>
      </c>
      <c r="W896" s="127" t="s">
        <v>1654</v>
      </c>
      <c r="Z896" s="252"/>
    </row>
    <row r="897" spans="1:26">
      <c r="A897" s="250">
        <f t="shared" si="76"/>
        <v>894</v>
      </c>
      <c r="B897" s="251"/>
      <c r="C897" s="251"/>
      <c r="D897" s="251"/>
      <c r="E897" s="129"/>
      <c r="F897" s="131" t="s">
        <v>82</v>
      </c>
      <c r="G897" s="188" t="str">
        <f t="shared" si="111"/>
        <v>=</v>
      </c>
      <c r="H897" s="193" t="s">
        <v>1648</v>
      </c>
      <c r="I897" s="188" t="str">
        <f t="shared" si="112"/>
        <v>/</v>
      </c>
      <c r="J897" s="194"/>
      <c r="K897" s="188" t="str">
        <f t="shared" si="110"/>
        <v>/</v>
      </c>
      <c r="L897" s="192"/>
      <c r="M897" s="188" t="str">
        <f t="shared" si="113"/>
        <v>/</v>
      </c>
      <c r="N897" s="189"/>
      <c r="O897" s="188" t="str">
        <f t="shared" si="114"/>
        <v>/</v>
      </c>
      <c r="P897" s="189" t="s">
        <v>75</v>
      </c>
      <c r="Q897" s="188" t="str">
        <f t="shared" si="115"/>
        <v>/</v>
      </c>
      <c r="R897" s="189"/>
      <c r="S897" s="188" t="str">
        <f t="shared" si="116"/>
        <v>/</v>
      </c>
      <c r="T897" s="190"/>
      <c r="U897" s="188" t="str">
        <f t="shared" si="117"/>
        <v>/</v>
      </c>
      <c r="V897" s="194" t="str">
        <f t="shared" si="68"/>
        <v xml:space="preserve">L2148    RET </v>
      </c>
      <c r="W897" s="127"/>
      <c r="Z897" s="252"/>
    </row>
    <row r="898" spans="1:26" ht="18" customHeight="1">
      <c r="A898" s="250">
        <f t="shared" si="76"/>
        <v>895</v>
      </c>
      <c r="B898" s="251"/>
      <c r="C898" s="251"/>
      <c r="D898" s="251"/>
      <c r="E898" s="129" t="s">
        <v>144</v>
      </c>
      <c r="F898" s="131"/>
      <c r="G898" s="188" t="str">
        <f t="shared" si="111"/>
        <v xml:space="preserve"> </v>
      </c>
      <c r="H898" s="193"/>
      <c r="I898" s="188" t="str">
        <f t="shared" si="112"/>
        <v xml:space="preserve"> </v>
      </c>
      <c r="J898" s="194"/>
      <c r="K898" s="188" t="str">
        <f t="shared" si="110"/>
        <v xml:space="preserve"> </v>
      </c>
      <c r="L898" s="192"/>
      <c r="M898" s="188" t="str">
        <f t="shared" si="113"/>
        <v xml:space="preserve"> </v>
      </c>
      <c r="N898" s="189"/>
      <c r="O898" s="188" t="str">
        <f t="shared" si="114"/>
        <v xml:space="preserve"> </v>
      </c>
      <c r="P898" s="189"/>
      <c r="Q898" s="188" t="str">
        <f t="shared" si="115"/>
        <v xml:space="preserve"> </v>
      </c>
      <c r="R898" s="189"/>
      <c r="S898" s="188" t="str">
        <f t="shared" si="116"/>
        <v xml:space="preserve"> </v>
      </c>
      <c r="T898" s="190"/>
      <c r="U898" s="188" t="str">
        <f t="shared" si="117"/>
        <v xml:space="preserve"> </v>
      </c>
      <c r="V898" s="194" t="str">
        <f t="shared" si="68"/>
        <v xml:space="preserve"> </v>
      </c>
      <c r="W898" s="127"/>
      <c r="Z898" s="252"/>
    </row>
    <row r="899" spans="1:26">
      <c r="A899" s="250">
        <f t="shared" si="76"/>
        <v>896</v>
      </c>
      <c r="B899" s="251"/>
      <c r="C899" s="251"/>
      <c r="D899" s="251"/>
      <c r="E899" s="186" t="s">
        <v>713</v>
      </c>
      <c r="F899" s="195"/>
      <c r="G899" s="188" t="str">
        <f t="shared" si="111"/>
        <v xml:space="preserve"> </v>
      </c>
      <c r="H899" s="193"/>
      <c r="I899" s="188" t="str">
        <f t="shared" si="112"/>
        <v xml:space="preserve"> </v>
      </c>
      <c r="J899" s="194"/>
      <c r="K899" s="188" t="str">
        <f t="shared" ref="K899:K917" si="121">IF(F899=0," ",Y$4)</f>
        <v xml:space="preserve"> </v>
      </c>
      <c r="L899" s="192"/>
      <c r="M899" s="188" t="str">
        <f t="shared" si="113"/>
        <v xml:space="preserve"> </v>
      </c>
      <c r="N899" s="187"/>
      <c r="O899" s="188" t="str">
        <f t="shared" si="114"/>
        <v xml:space="preserve"> </v>
      </c>
      <c r="P899" s="189"/>
      <c r="Q899" s="188" t="str">
        <f t="shared" si="115"/>
        <v xml:space="preserve"> </v>
      </c>
      <c r="R899" s="187"/>
      <c r="S899" s="1" t="str">
        <f t="shared" si="116"/>
        <v xml:space="preserve"> </v>
      </c>
      <c r="T899" s="190"/>
      <c r="U899" s="188" t="str">
        <f t="shared" si="117"/>
        <v xml:space="preserve"> </v>
      </c>
      <c r="V899" s="194" t="str">
        <f t="shared" si="68"/>
        <v xml:space="preserve"> </v>
      </c>
      <c r="W899" s="187"/>
      <c r="Z899" s="252"/>
    </row>
    <row r="900" spans="1:26">
      <c r="A900" s="250">
        <f t="shared" si="76"/>
        <v>897</v>
      </c>
      <c r="B900" s="251"/>
      <c r="C900" s="251"/>
      <c r="D900" s="251"/>
      <c r="E900" s="186"/>
      <c r="F900" s="230" t="s">
        <v>137</v>
      </c>
      <c r="G900" s="188" t="str">
        <f t="shared" si="111"/>
        <v>=</v>
      </c>
      <c r="H900" s="193"/>
      <c r="I900" s="188" t="str">
        <f t="shared" si="112"/>
        <v>/</v>
      </c>
      <c r="J900" s="194" t="s">
        <v>197</v>
      </c>
      <c r="K900" s="188" t="str">
        <f t="shared" si="121"/>
        <v>/</v>
      </c>
      <c r="L900" s="192" t="s">
        <v>180</v>
      </c>
      <c r="M900" s="188" t="str">
        <f t="shared" si="113"/>
        <v>/</v>
      </c>
      <c r="N900" s="187"/>
      <c r="O900" s="188" t="str">
        <f t="shared" si="114"/>
        <v>/</v>
      </c>
      <c r="P900" s="189" t="s">
        <v>191</v>
      </c>
      <c r="Q900" s="188" t="str">
        <f t="shared" si="115"/>
        <v>/</v>
      </c>
      <c r="R900" s="187"/>
      <c r="S900" s="1" t="str">
        <f t="shared" si="116"/>
        <v>/</v>
      </c>
      <c r="T900" s="190"/>
      <c r="U900" s="188" t="str">
        <f t="shared" si="117"/>
        <v>/</v>
      </c>
      <c r="V900" s="194" t="str">
        <f t="shared" ref="V900:V908" si="122">IF(AND(H900=0,J900=0,L900=0,P900=0,R900=0)," ",CONCATENATE(H900," ",J900," ",L900," ",N900," ",P900," ",R900))</f>
        <v xml:space="preserve"> IF MMDR2=1  CALL PROG 2027 </v>
      </c>
      <c r="W900" s="187" t="s">
        <v>595</v>
      </c>
      <c r="Z900" s="252"/>
    </row>
    <row r="901" spans="1:26">
      <c r="A901" s="250">
        <f t="shared" si="76"/>
        <v>898</v>
      </c>
      <c r="B901" s="251"/>
      <c r="C901" s="251"/>
      <c r="D901" s="251"/>
      <c r="E901" s="186"/>
      <c r="F901" s="230" t="s">
        <v>72</v>
      </c>
      <c r="G901" s="188" t="str">
        <f t="shared" si="111"/>
        <v>=</v>
      </c>
      <c r="H901" s="193"/>
      <c r="I901" s="188" t="str">
        <f t="shared" si="112"/>
        <v>/</v>
      </c>
      <c r="J901" s="194" t="s">
        <v>197</v>
      </c>
      <c r="K901" s="188" t="str">
        <f t="shared" si="121"/>
        <v>/</v>
      </c>
      <c r="L901" s="192" t="s">
        <v>316</v>
      </c>
      <c r="M901" s="188" t="str">
        <f t="shared" si="113"/>
        <v>/</v>
      </c>
      <c r="N901" s="187"/>
      <c r="O901" s="188" t="str">
        <f t="shared" si="114"/>
        <v>/</v>
      </c>
      <c r="P901" s="189" t="s">
        <v>190</v>
      </c>
      <c r="Q901" s="188" t="str">
        <f t="shared" si="115"/>
        <v>/</v>
      </c>
      <c r="R901" s="187"/>
      <c r="S901" s="1" t="str">
        <f t="shared" si="116"/>
        <v>/</v>
      </c>
      <c r="T901" s="190"/>
      <c r="U901" s="188" t="str">
        <f t="shared" si="117"/>
        <v>/</v>
      </c>
      <c r="V901" s="194" t="str">
        <f t="shared" si="122"/>
        <v xml:space="preserve"> IF MMDR2=0  CALL PROG 2028 </v>
      </c>
      <c r="W901" s="187" t="s">
        <v>596</v>
      </c>
      <c r="Z901" s="252"/>
    </row>
    <row r="902" spans="1:26">
      <c r="A902" s="250">
        <f t="shared" si="76"/>
        <v>899</v>
      </c>
      <c r="B902" s="251"/>
      <c r="C902" s="251"/>
      <c r="D902" s="251"/>
      <c r="E902" s="186"/>
      <c r="F902" s="230" t="s">
        <v>73</v>
      </c>
      <c r="G902" s="188" t="str">
        <f t="shared" si="111"/>
        <v>=</v>
      </c>
      <c r="H902" s="193"/>
      <c r="I902" s="188" t="str">
        <f t="shared" si="112"/>
        <v>/</v>
      </c>
      <c r="J902" s="194" t="s">
        <v>197</v>
      </c>
      <c r="K902" s="188" t="str">
        <f t="shared" si="121"/>
        <v>/</v>
      </c>
      <c r="L902" s="192" t="s">
        <v>14</v>
      </c>
      <c r="M902" s="188" t="str">
        <f t="shared" si="113"/>
        <v>/</v>
      </c>
      <c r="N902" s="187"/>
      <c r="O902" s="188" t="str">
        <f t="shared" si="114"/>
        <v>/</v>
      </c>
      <c r="P902" s="189" t="s">
        <v>193</v>
      </c>
      <c r="Q902" s="188" t="str">
        <f t="shared" si="115"/>
        <v>/</v>
      </c>
      <c r="R902" s="187"/>
      <c r="S902" s="1" t="str">
        <f t="shared" si="116"/>
        <v>/</v>
      </c>
      <c r="T902" s="190"/>
      <c r="U902" s="188" t="str">
        <f t="shared" si="117"/>
        <v>/</v>
      </c>
      <c r="V902" s="194" t="str">
        <f t="shared" si="122"/>
        <v xml:space="preserve"> IF MMDTA=1  CALL PROG 2022 </v>
      </c>
      <c r="W902" s="187" t="s">
        <v>615</v>
      </c>
      <c r="Z902" s="252"/>
    </row>
    <row r="903" spans="1:26">
      <c r="A903" s="250">
        <f t="shared" si="76"/>
        <v>900</v>
      </c>
      <c r="B903" s="251"/>
      <c r="C903" s="251"/>
      <c r="D903" s="251"/>
      <c r="E903" s="186"/>
      <c r="F903" s="230" t="s">
        <v>74</v>
      </c>
      <c r="G903" s="188" t="str">
        <f t="shared" si="111"/>
        <v>=</v>
      </c>
      <c r="H903" s="193"/>
      <c r="I903" s="188" t="str">
        <f t="shared" si="112"/>
        <v>/</v>
      </c>
      <c r="J903" s="194" t="s">
        <v>138</v>
      </c>
      <c r="K903" s="188" t="str">
        <f t="shared" si="121"/>
        <v>/</v>
      </c>
      <c r="L903" s="192" t="s">
        <v>204</v>
      </c>
      <c r="M903" s="188" t="str">
        <f t="shared" si="113"/>
        <v>/</v>
      </c>
      <c r="N903" s="187"/>
      <c r="O903" s="188" t="str">
        <f t="shared" si="114"/>
        <v>/</v>
      </c>
      <c r="P903" s="189" t="s">
        <v>737</v>
      </c>
      <c r="Q903" s="188" t="str">
        <f t="shared" si="115"/>
        <v>/</v>
      </c>
      <c r="R903" s="187"/>
      <c r="S903" s="1" t="str">
        <f t="shared" si="116"/>
        <v>/</v>
      </c>
      <c r="T903" s="190"/>
      <c r="U903" s="188" t="str">
        <f t="shared" si="117"/>
        <v>/</v>
      </c>
      <c r="V903" s="194" t="str">
        <f t="shared" si="122"/>
        <v xml:space="preserve"> WT* ORG05_EN=1  MOV AX1 AX2 AX4 PT108 </v>
      </c>
      <c r="W903" s="185" t="s">
        <v>718</v>
      </c>
      <c r="Z903" s="252"/>
    </row>
    <row r="904" spans="1:26">
      <c r="A904" s="250">
        <f t="shared" si="76"/>
        <v>901</v>
      </c>
      <c r="B904" s="251"/>
      <c r="C904" s="251"/>
      <c r="D904" s="251"/>
      <c r="E904" s="186"/>
      <c r="F904" s="230" t="s">
        <v>76</v>
      </c>
      <c r="G904" s="188" t="str">
        <f t="shared" si="111"/>
        <v>=</v>
      </c>
      <c r="H904" s="193"/>
      <c r="I904" s="188" t="str">
        <f t="shared" si="112"/>
        <v>/</v>
      </c>
      <c r="J904" s="194"/>
      <c r="K904" s="188" t="str">
        <f t="shared" si="121"/>
        <v>/</v>
      </c>
      <c r="L904" s="192"/>
      <c r="M904" s="188" t="str">
        <f t="shared" si="113"/>
        <v>/</v>
      </c>
      <c r="N904" s="187"/>
      <c r="O904" s="188" t="str">
        <f t="shared" si="114"/>
        <v>/</v>
      </c>
      <c r="P904" s="189" t="s">
        <v>308</v>
      </c>
      <c r="Q904" s="188" t="str">
        <f t="shared" si="115"/>
        <v>/</v>
      </c>
      <c r="R904" s="187"/>
      <c r="S904" s="1" t="str">
        <f t="shared" si="116"/>
        <v>/</v>
      </c>
      <c r="T904" s="190"/>
      <c r="U904" s="188" t="str">
        <f t="shared" si="117"/>
        <v>/</v>
      </c>
      <c r="V904" s="194" t="str">
        <f t="shared" si="122"/>
        <v xml:space="preserve">    RET </v>
      </c>
      <c r="W904" s="187"/>
      <c r="Z904" s="252"/>
    </row>
    <row r="905" spans="1:26">
      <c r="A905" s="250">
        <f t="shared" si="76"/>
        <v>902</v>
      </c>
      <c r="B905" s="251"/>
      <c r="C905" s="251"/>
      <c r="D905" s="251"/>
      <c r="E905" s="186" t="s">
        <v>144</v>
      </c>
      <c r="F905" s="47"/>
      <c r="G905" s="188" t="str">
        <f t="shared" si="111"/>
        <v xml:space="preserve"> </v>
      </c>
      <c r="H905" s="193"/>
      <c r="I905" s="188" t="str">
        <f t="shared" si="112"/>
        <v xml:space="preserve"> </v>
      </c>
      <c r="J905" s="194"/>
      <c r="K905" s="188" t="str">
        <f t="shared" si="121"/>
        <v xml:space="preserve"> </v>
      </c>
      <c r="L905" s="192"/>
      <c r="M905" s="188" t="str">
        <f t="shared" si="113"/>
        <v xml:space="preserve"> </v>
      </c>
      <c r="N905" s="187"/>
      <c r="O905" s="188" t="str">
        <f t="shared" si="114"/>
        <v xml:space="preserve"> </v>
      </c>
      <c r="P905" s="189"/>
      <c r="Q905" s="188" t="str">
        <f t="shared" si="115"/>
        <v xml:space="preserve"> </v>
      </c>
      <c r="R905" s="187"/>
      <c r="S905" s="1" t="str">
        <f t="shared" si="116"/>
        <v xml:space="preserve"> </v>
      </c>
      <c r="T905" s="190"/>
      <c r="U905" s="188" t="str">
        <f t="shared" si="117"/>
        <v xml:space="preserve"> </v>
      </c>
      <c r="V905" s="194" t="str">
        <f t="shared" si="122"/>
        <v xml:space="preserve"> </v>
      </c>
      <c r="W905" s="187"/>
      <c r="Z905" s="252"/>
    </row>
    <row r="906" spans="1:26">
      <c r="A906" s="250">
        <f t="shared" si="76"/>
        <v>903</v>
      </c>
      <c r="B906" s="251"/>
      <c r="C906" s="251"/>
      <c r="D906" s="251"/>
      <c r="E906" s="186" t="s">
        <v>714</v>
      </c>
      <c r="F906" s="195"/>
      <c r="G906" s="188" t="str">
        <f t="shared" si="111"/>
        <v xml:space="preserve"> </v>
      </c>
      <c r="H906" s="193"/>
      <c r="I906" s="188" t="str">
        <f t="shared" si="112"/>
        <v xml:space="preserve"> </v>
      </c>
      <c r="J906" s="194"/>
      <c r="K906" s="188" t="str">
        <f t="shared" si="121"/>
        <v xml:space="preserve"> </v>
      </c>
      <c r="L906" s="192"/>
      <c r="M906" s="188" t="str">
        <f t="shared" si="113"/>
        <v xml:space="preserve"> </v>
      </c>
      <c r="N906" s="187"/>
      <c r="O906" s="188" t="str">
        <f t="shared" si="114"/>
        <v xml:space="preserve"> </v>
      </c>
      <c r="P906" s="189"/>
      <c r="Q906" s="188" t="str">
        <f t="shared" si="115"/>
        <v xml:space="preserve"> </v>
      </c>
      <c r="R906" s="187"/>
      <c r="S906" s="1" t="str">
        <f t="shared" si="116"/>
        <v xml:space="preserve"> </v>
      </c>
      <c r="T906" s="190"/>
      <c r="U906" s="188" t="str">
        <f t="shared" si="117"/>
        <v xml:space="preserve"> </v>
      </c>
      <c r="V906" s="194" t="str">
        <f t="shared" si="122"/>
        <v xml:space="preserve"> </v>
      </c>
      <c r="W906" s="187"/>
      <c r="Z906" s="252"/>
    </row>
    <row r="907" spans="1:26">
      <c r="A907" s="250">
        <f t="shared" si="76"/>
        <v>904</v>
      </c>
      <c r="B907" s="251"/>
      <c r="C907" s="251"/>
      <c r="D907" s="251"/>
      <c r="F907" s="124" t="s">
        <v>137</v>
      </c>
      <c r="G907" s="133" t="str">
        <f t="shared" si="111"/>
        <v>=</v>
      </c>
      <c r="H907" s="125"/>
      <c r="I907" s="133" t="str">
        <f t="shared" si="112"/>
        <v>/</v>
      </c>
      <c r="J907" s="134" t="s">
        <v>197</v>
      </c>
      <c r="K907" s="133" t="str">
        <f t="shared" si="121"/>
        <v>/</v>
      </c>
      <c r="L907" s="234" t="s">
        <v>180</v>
      </c>
      <c r="M907" s="133" t="str">
        <f t="shared" si="113"/>
        <v>/</v>
      </c>
      <c r="N907" s="126"/>
      <c r="O907" s="133" t="str">
        <f t="shared" si="114"/>
        <v>/</v>
      </c>
      <c r="P907" s="253" t="s">
        <v>191</v>
      </c>
      <c r="Q907" s="133" t="str">
        <f t="shared" si="115"/>
        <v>/</v>
      </c>
      <c r="R907" s="126"/>
      <c r="S907" s="76" t="str">
        <f t="shared" si="116"/>
        <v>/</v>
      </c>
      <c r="T907" s="137"/>
      <c r="U907" s="133" t="str">
        <f t="shared" si="117"/>
        <v>/</v>
      </c>
      <c r="V907" s="134" t="str">
        <f t="shared" si="122"/>
        <v xml:space="preserve"> IF MMDR2=1  CALL PROG 2027 </v>
      </c>
      <c r="W907" s="187" t="s">
        <v>595</v>
      </c>
      <c r="X907" s="238" t="s">
        <v>861</v>
      </c>
      <c r="Z907" s="252"/>
    </row>
    <row r="908" spans="1:26">
      <c r="A908" s="250">
        <f t="shared" si="76"/>
        <v>905</v>
      </c>
      <c r="B908" s="251"/>
      <c r="C908" s="251"/>
      <c r="D908" s="251"/>
      <c r="F908" s="124" t="s">
        <v>72</v>
      </c>
      <c r="G908" s="133" t="str">
        <f t="shared" si="111"/>
        <v>=</v>
      </c>
      <c r="H908" s="125"/>
      <c r="I908" s="133" t="str">
        <f t="shared" si="112"/>
        <v>/</v>
      </c>
      <c r="J908" s="134" t="s">
        <v>197</v>
      </c>
      <c r="K908" s="133" t="str">
        <f t="shared" si="121"/>
        <v>/</v>
      </c>
      <c r="L908" s="234" t="s">
        <v>316</v>
      </c>
      <c r="M908" s="133" t="str">
        <f t="shared" si="113"/>
        <v>/</v>
      </c>
      <c r="N908" s="126"/>
      <c r="O908" s="133" t="str">
        <f t="shared" si="114"/>
        <v>/</v>
      </c>
      <c r="P908" s="253" t="s">
        <v>190</v>
      </c>
      <c r="Q908" s="133" t="str">
        <f t="shared" si="115"/>
        <v>/</v>
      </c>
      <c r="R908" s="126"/>
      <c r="S908" s="76" t="str">
        <f t="shared" si="116"/>
        <v>/</v>
      </c>
      <c r="T908" s="137"/>
      <c r="U908" s="133" t="str">
        <f t="shared" si="117"/>
        <v>/</v>
      </c>
      <c r="V908" s="134" t="str">
        <f t="shared" si="122"/>
        <v xml:space="preserve"> IF MMDR2=0  CALL PROG 2028 </v>
      </c>
      <c r="W908" s="187" t="s">
        <v>596</v>
      </c>
      <c r="Z908" s="252"/>
    </row>
    <row r="909" spans="1:26">
      <c r="A909" s="250">
        <f t="shared" si="76"/>
        <v>906</v>
      </c>
      <c r="B909" s="251"/>
      <c r="C909" s="251"/>
      <c r="D909" s="251"/>
      <c r="E909" s="186"/>
      <c r="F909" s="124" t="s">
        <v>73</v>
      </c>
      <c r="G909" s="133" t="str">
        <f>IF(F909=0," ",X$4)</f>
        <v>=</v>
      </c>
      <c r="H909" s="125"/>
      <c r="I909" s="133" t="str">
        <f>IF(F909=0," ",Y$4)</f>
        <v>/</v>
      </c>
      <c r="J909" s="134" t="s">
        <v>197</v>
      </c>
      <c r="K909" s="133" t="str">
        <f>IF(F909=0," ",Y$4)</f>
        <v>/</v>
      </c>
      <c r="L909" s="234" t="s">
        <v>206</v>
      </c>
      <c r="M909" s="133" t="str">
        <f t="shared" si="113"/>
        <v>/</v>
      </c>
      <c r="N909" s="126"/>
      <c r="O909" s="133" t="str">
        <f t="shared" si="114"/>
        <v>/</v>
      </c>
      <c r="P909" s="253" t="s">
        <v>715</v>
      </c>
      <c r="Q909" s="133" t="str">
        <f t="shared" si="115"/>
        <v>/</v>
      </c>
      <c r="R909" s="126"/>
      <c r="S909" s="76" t="str">
        <f>IF(F909=0," ",Y$4)</f>
        <v>/</v>
      </c>
      <c r="T909" s="137"/>
      <c r="U909" s="133" t="str">
        <f t="shared" si="117"/>
        <v>/</v>
      </c>
      <c r="V909" s="134" t="str">
        <f>IF(AND(H909=0,J909=0,L909=0,P909=0,R909=0)," ",CONCATENATE(H909," ",J909," ",L909," ",N909," ",P909," ",R909))</f>
        <v xml:space="preserve"> IF MMDTA=0  CALL PROG 2024 </v>
      </c>
      <c r="W909" s="187" t="s">
        <v>616</v>
      </c>
      <c r="Z909" s="252"/>
    </row>
    <row r="910" spans="1:26">
      <c r="A910" s="250">
        <f t="shared" si="76"/>
        <v>907</v>
      </c>
      <c r="B910" s="251"/>
      <c r="C910" s="251"/>
      <c r="D910" s="251"/>
      <c r="E910" s="186"/>
      <c r="F910" s="230" t="s">
        <v>74</v>
      </c>
      <c r="G910" s="188" t="str">
        <f t="shared" si="111"/>
        <v>=</v>
      </c>
      <c r="H910" s="193"/>
      <c r="I910" s="188" t="str">
        <f t="shared" si="112"/>
        <v>/</v>
      </c>
      <c r="J910" s="194" t="s">
        <v>138</v>
      </c>
      <c r="K910" s="188" t="str">
        <f t="shared" si="121"/>
        <v>/</v>
      </c>
      <c r="L910" s="192" t="s">
        <v>205</v>
      </c>
      <c r="M910" s="188" t="str">
        <f t="shared" si="113"/>
        <v>/</v>
      </c>
      <c r="N910" s="187"/>
      <c r="O910" s="188" t="str">
        <f t="shared" si="114"/>
        <v>/</v>
      </c>
      <c r="P910" s="189" t="s">
        <v>124</v>
      </c>
      <c r="Q910" s="188" t="str">
        <f t="shared" si="115"/>
        <v>/</v>
      </c>
      <c r="R910" s="187"/>
      <c r="S910" s="1" t="str">
        <f t="shared" si="116"/>
        <v>/</v>
      </c>
      <c r="T910" s="190"/>
      <c r="U910" s="188" t="str">
        <f t="shared" si="117"/>
        <v>/</v>
      </c>
      <c r="V910" s="194" t="str">
        <f t="shared" ref="V910:V924" si="123">IF(AND(H910=0,J910=0,L910=0,P910=0,R910=0)," ",CONCATENATE(H910," ",J910," ",L910," ",N910," ",P910," ",R910))</f>
        <v xml:space="preserve"> WT* ORG03_EN=1  MOV AX4 PT101 </v>
      </c>
      <c r="W910" s="187" t="s">
        <v>315</v>
      </c>
      <c r="Z910" s="252"/>
    </row>
    <row r="911" spans="1:26">
      <c r="A911" s="250">
        <f t="shared" si="76"/>
        <v>908</v>
      </c>
      <c r="B911" s="251"/>
      <c r="C911" s="251"/>
      <c r="D911" s="251"/>
      <c r="E911" s="186"/>
      <c r="F911" s="230" t="s">
        <v>76</v>
      </c>
      <c r="G911" s="188" t="str">
        <f t="shared" si="111"/>
        <v>=</v>
      </c>
      <c r="H911" s="193"/>
      <c r="I911" s="188" t="str">
        <f t="shared" si="112"/>
        <v>/</v>
      </c>
      <c r="J911" s="194" t="s">
        <v>138</v>
      </c>
      <c r="K911" s="188" t="str">
        <f t="shared" si="121"/>
        <v>/</v>
      </c>
      <c r="L911" s="192" t="s">
        <v>201</v>
      </c>
      <c r="M911" s="188" t="str">
        <f t="shared" si="113"/>
        <v>/</v>
      </c>
      <c r="N911" s="187"/>
      <c r="O911" s="188" t="str">
        <f t="shared" si="114"/>
        <v>/</v>
      </c>
      <c r="P911" s="189" t="s">
        <v>125</v>
      </c>
      <c r="Q911" s="188" t="str">
        <f t="shared" si="115"/>
        <v>/</v>
      </c>
      <c r="R911" s="187"/>
      <c r="S911" s="1" t="str">
        <f t="shared" si="116"/>
        <v>/</v>
      </c>
      <c r="T911" s="190">
        <v>96</v>
      </c>
      <c r="U911" s="188" t="str">
        <f t="shared" si="117"/>
        <v>/</v>
      </c>
      <c r="V911" s="194" t="str">
        <f t="shared" si="123"/>
        <v xml:space="preserve"> WT* ORG04_EN=1  MOV AX2 PT101 </v>
      </c>
      <c r="W911" s="185" t="s">
        <v>102</v>
      </c>
      <c r="Z911" s="252"/>
    </row>
    <row r="912" spans="1:26">
      <c r="A912" s="250">
        <f t="shared" si="76"/>
        <v>909</v>
      </c>
      <c r="B912" s="251"/>
      <c r="C912" s="251"/>
      <c r="D912" s="251"/>
      <c r="E912" s="186"/>
      <c r="F912" s="230" t="s">
        <v>77</v>
      </c>
      <c r="G912" s="188" t="str">
        <f t="shared" si="111"/>
        <v>=</v>
      </c>
      <c r="H912" s="193"/>
      <c r="I912" s="188" t="str">
        <f t="shared" si="112"/>
        <v>/</v>
      </c>
      <c r="J912" s="194" t="s">
        <v>138</v>
      </c>
      <c r="K912" s="188" t="str">
        <f t="shared" si="121"/>
        <v>/</v>
      </c>
      <c r="L912" s="192" t="s">
        <v>204</v>
      </c>
      <c r="M912" s="188" t="str">
        <f t="shared" si="113"/>
        <v>/</v>
      </c>
      <c r="N912" s="187"/>
      <c r="O912" s="188" t="str">
        <f t="shared" si="114"/>
        <v>/</v>
      </c>
      <c r="P912" s="189" t="s">
        <v>476</v>
      </c>
      <c r="Q912" s="188" t="str">
        <f t="shared" si="115"/>
        <v>/</v>
      </c>
      <c r="R912" s="187"/>
      <c r="S912" s="1" t="str">
        <f t="shared" si="116"/>
        <v>/</v>
      </c>
      <c r="T912" s="190">
        <v>97</v>
      </c>
      <c r="U912" s="188" t="str">
        <f t="shared" si="117"/>
        <v>/</v>
      </c>
      <c r="V912" s="194" t="str">
        <f t="shared" si="123"/>
        <v xml:space="preserve"> WT* ORG05_EN=1  MOV AX1 PT101 </v>
      </c>
      <c r="W912" s="185" t="s">
        <v>712</v>
      </c>
      <c r="Z912" s="252"/>
    </row>
    <row r="913" spans="1:26">
      <c r="A913" s="250">
        <f t="shared" si="76"/>
        <v>910</v>
      </c>
      <c r="B913" s="251"/>
      <c r="C913" s="251"/>
      <c r="D913" s="251"/>
      <c r="F913" s="230" t="s">
        <v>81</v>
      </c>
      <c r="G913" s="188" t="str">
        <f t="shared" si="111"/>
        <v>=</v>
      </c>
      <c r="H913" s="193"/>
      <c r="I913" s="188" t="str">
        <f t="shared" si="112"/>
        <v>/</v>
      </c>
      <c r="J913" s="194"/>
      <c r="K913" s="188" t="str">
        <f t="shared" si="121"/>
        <v>/</v>
      </c>
      <c r="L913" s="192"/>
      <c r="M913" s="188" t="str">
        <f t="shared" si="113"/>
        <v>/</v>
      </c>
      <c r="N913" s="187"/>
      <c r="O913" s="188" t="str">
        <f t="shared" si="114"/>
        <v>/</v>
      </c>
      <c r="P913" s="189" t="s">
        <v>308</v>
      </c>
      <c r="Q913" s="188" t="str">
        <f t="shared" si="115"/>
        <v>/</v>
      </c>
      <c r="R913" s="187"/>
      <c r="S913" s="1" t="str">
        <f t="shared" si="116"/>
        <v>/</v>
      </c>
      <c r="T913" s="190"/>
      <c r="U913" s="188" t="str">
        <f t="shared" si="117"/>
        <v>/</v>
      </c>
      <c r="V913" s="194" t="str">
        <f t="shared" si="123"/>
        <v xml:space="preserve">    RET </v>
      </c>
      <c r="W913" s="187"/>
      <c r="Z913" s="252"/>
    </row>
    <row r="914" spans="1:26">
      <c r="A914" s="250">
        <f t="shared" si="76"/>
        <v>911</v>
      </c>
      <c r="B914" s="251"/>
      <c r="C914" s="251"/>
      <c r="D914" s="251"/>
      <c r="E914" s="248" t="s">
        <v>144</v>
      </c>
      <c r="F914" s="47"/>
      <c r="G914" s="188" t="str">
        <f t="shared" si="111"/>
        <v xml:space="preserve"> </v>
      </c>
      <c r="H914" s="193"/>
      <c r="I914" s="188" t="str">
        <f t="shared" si="112"/>
        <v xml:space="preserve"> </v>
      </c>
      <c r="J914" s="194"/>
      <c r="K914" s="188" t="str">
        <f t="shared" si="121"/>
        <v xml:space="preserve"> </v>
      </c>
      <c r="L914" s="192"/>
      <c r="M914" s="188" t="str">
        <f t="shared" si="113"/>
        <v xml:space="preserve"> </v>
      </c>
      <c r="N914" s="187"/>
      <c r="O914" s="188" t="str">
        <f t="shared" si="114"/>
        <v xml:space="preserve"> </v>
      </c>
      <c r="P914" s="189"/>
      <c r="Q914" s="188" t="str">
        <f t="shared" si="115"/>
        <v xml:space="preserve"> </v>
      </c>
      <c r="R914" s="187"/>
      <c r="S914" s="1" t="str">
        <f t="shared" si="116"/>
        <v xml:space="preserve"> </v>
      </c>
      <c r="T914" s="190"/>
      <c r="U914" s="188" t="str">
        <f t="shared" si="117"/>
        <v xml:space="preserve"> </v>
      </c>
      <c r="V914" s="194" t="str">
        <f t="shared" si="123"/>
        <v xml:space="preserve"> </v>
      </c>
      <c r="W914" s="187"/>
      <c r="Z914" s="252"/>
    </row>
    <row r="915" spans="1:26">
      <c r="A915" s="250">
        <f t="shared" si="76"/>
        <v>912</v>
      </c>
      <c r="B915" s="251"/>
      <c r="C915" s="251"/>
      <c r="D915" s="251"/>
      <c r="E915" s="6" t="s">
        <v>488</v>
      </c>
      <c r="F915" s="195"/>
      <c r="G915" s="188" t="str">
        <f t="shared" si="111"/>
        <v xml:space="preserve"> </v>
      </c>
      <c r="H915" s="193"/>
      <c r="I915" s="188" t="str">
        <f t="shared" si="112"/>
        <v xml:space="preserve"> </v>
      </c>
      <c r="J915" s="194"/>
      <c r="K915" s="188" t="str">
        <f t="shared" si="121"/>
        <v xml:space="preserve"> </v>
      </c>
      <c r="L915" s="192"/>
      <c r="M915" s="188" t="str">
        <f t="shared" si="113"/>
        <v xml:space="preserve"> </v>
      </c>
      <c r="N915" s="187"/>
      <c r="O915" s="188" t="str">
        <f t="shared" si="114"/>
        <v xml:space="preserve"> </v>
      </c>
      <c r="P915" s="189"/>
      <c r="Q915" s="188" t="str">
        <f t="shared" si="115"/>
        <v xml:space="preserve"> </v>
      </c>
      <c r="R915" s="187"/>
      <c r="S915" s="1" t="str">
        <f t="shared" si="116"/>
        <v xml:space="preserve"> </v>
      </c>
      <c r="T915" s="190"/>
      <c r="U915" s="188" t="str">
        <f t="shared" si="117"/>
        <v xml:space="preserve"> </v>
      </c>
      <c r="V915" s="194" t="str">
        <f t="shared" si="123"/>
        <v xml:space="preserve"> </v>
      </c>
      <c r="W915" s="127"/>
    </row>
    <row r="916" spans="1:26">
      <c r="A916" s="250">
        <f t="shared" si="76"/>
        <v>913</v>
      </c>
      <c r="B916" s="251"/>
      <c r="C916" s="251"/>
      <c r="D916" s="251"/>
      <c r="F916" s="230" t="s">
        <v>69</v>
      </c>
      <c r="G916" s="188" t="str">
        <f t="shared" si="111"/>
        <v>=</v>
      </c>
      <c r="H916" s="193"/>
      <c r="I916" s="188" t="str">
        <f t="shared" si="112"/>
        <v>/</v>
      </c>
      <c r="J916" s="194" t="s">
        <v>134</v>
      </c>
      <c r="K916" s="188" t="str">
        <f t="shared" si="121"/>
        <v>/</v>
      </c>
      <c r="L916" s="192" t="s">
        <v>454</v>
      </c>
      <c r="M916" s="188" t="str">
        <f t="shared" si="113"/>
        <v>/</v>
      </c>
      <c r="N916" s="187"/>
      <c r="O916" s="188" t="str">
        <f t="shared" si="114"/>
        <v>/</v>
      </c>
      <c r="P916" s="189"/>
      <c r="Q916" s="188" t="str">
        <f t="shared" si="115"/>
        <v>/</v>
      </c>
      <c r="R916" s="187"/>
      <c r="S916" s="1" t="str">
        <f t="shared" si="116"/>
        <v>/</v>
      </c>
      <c r="T916" s="190"/>
      <c r="U916" s="188" t="str">
        <f t="shared" si="117"/>
        <v>/</v>
      </c>
      <c r="V916" s="194" t="str">
        <f t="shared" si="123"/>
        <v xml:space="preserve"> WT LS1=1   </v>
      </c>
      <c r="W916" s="127" t="s">
        <v>674</v>
      </c>
    </row>
    <row r="917" spans="1:26">
      <c r="A917" s="250">
        <f t="shared" si="76"/>
        <v>914</v>
      </c>
      <c r="B917" s="251"/>
      <c r="C917" s="251"/>
      <c r="D917" s="251"/>
      <c r="F917" s="230" t="s">
        <v>72</v>
      </c>
      <c r="G917" s="188" t="str">
        <f t="shared" si="111"/>
        <v>=</v>
      </c>
      <c r="H917" s="193"/>
      <c r="I917" s="188" t="str">
        <f t="shared" si="112"/>
        <v>/</v>
      </c>
      <c r="J917" s="194"/>
      <c r="K917" s="188" t="str">
        <f t="shared" si="121"/>
        <v>/</v>
      </c>
      <c r="L917" s="192"/>
      <c r="M917" s="188" t="str">
        <f t="shared" si="113"/>
        <v>/</v>
      </c>
      <c r="N917" s="187"/>
      <c r="O917" s="188" t="str">
        <f t="shared" si="114"/>
        <v>/</v>
      </c>
      <c r="P917" s="253" t="s">
        <v>715</v>
      </c>
      <c r="Q917" s="188" t="str">
        <f t="shared" si="115"/>
        <v>/</v>
      </c>
      <c r="R917" s="187"/>
      <c r="S917" s="1" t="str">
        <f t="shared" si="116"/>
        <v>/</v>
      </c>
      <c r="T917" s="190"/>
      <c r="U917" s="188" t="str">
        <f t="shared" si="117"/>
        <v>/</v>
      </c>
      <c r="V917" s="194" t="str">
        <f t="shared" si="123"/>
        <v xml:space="preserve">    CALL PROG 2024 </v>
      </c>
      <c r="W917" s="127" t="s">
        <v>567</v>
      </c>
    </row>
    <row r="918" spans="1:26" ht="18" customHeight="1">
      <c r="A918" s="250">
        <f t="shared" si="76"/>
        <v>915</v>
      </c>
      <c r="B918" s="251"/>
      <c r="C918" s="251"/>
      <c r="D918" s="251"/>
      <c r="F918" s="230" t="s">
        <v>73</v>
      </c>
      <c r="G918" s="188" t="str">
        <f t="shared" si="111"/>
        <v>=</v>
      </c>
      <c r="H918" s="193"/>
      <c r="I918" s="188" t="str">
        <f t="shared" si="112"/>
        <v>/</v>
      </c>
      <c r="J918" s="194"/>
      <c r="K918" s="188" t="str">
        <f>I918</f>
        <v>/</v>
      </c>
      <c r="L918" s="192"/>
      <c r="M918" s="188" t="str">
        <f t="shared" si="113"/>
        <v>/</v>
      </c>
      <c r="N918" s="189"/>
      <c r="O918" s="188" t="str">
        <f t="shared" si="114"/>
        <v>/</v>
      </c>
      <c r="P918" s="253" t="s">
        <v>190</v>
      </c>
      <c r="Q918" s="188" t="str">
        <f t="shared" si="115"/>
        <v>/</v>
      </c>
      <c r="R918" s="189"/>
      <c r="S918" s="188" t="str">
        <f t="shared" si="116"/>
        <v>/</v>
      </c>
      <c r="T918" s="190"/>
      <c r="U918" s="188" t="str">
        <f t="shared" si="117"/>
        <v>/</v>
      </c>
      <c r="V918" s="194" t="str">
        <f t="shared" si="123"/>
        <v xml:space="preserve">    CALL PROG 2028 </v>
      </c>
      <c r="W918" s="127" t="s">
        <v>587</v>
      </c>
    </row>
    <row r="919" spans="1:26">
      <c r="A919" s="250">
        <f t="shared" si="76"/>
        <v>916</v>
      </c>
      <c r="B919" s="251"/>
      <c r="C919" s="251"/>
      <c r="D919" s="251"/>
      <c r="F919" s="230" t="s">
        <v>74</v>
      </c>
      <c r="G919" s="188" t="str">
        <f t="shared" si="111"/>
        <v>=</v>
      </c>
      <c r="H919" s="193"/>
      <c r="I919" s="188" t="str">
        <f t="shared" si="112"/>
        <v>/</v>
      </c>
      <c r="J919" s="194"/>
      <c r="K919" s="188" t="str">
        <f>I919</f>
        <v>/</v>
      </c>
      <c r="L919" s="192"/>
      <c r="M919" s="188" t="str">
        <f t="shared" si="113"/>
        <v>/</v>
      </c>
      <c r="N919" s="187"/>
      <c r="O919" s="188" t="str">
        <f t="shared" si="114"/>
        <v>/</v>
      </c>
      <c r="P919" s="189" t="s">
        <v>68</v>
      </c>
      <c r="Q919" s="188" t="str">
        <f t="shared" si="115"/>
        <v>/</v>
      </c>
      <c r="R919" s="187"/>
      <c r="S919" s="1" t="str">
        <f t="shared" si="116"/>
        <v>/</v>
      </c>
      <c r="T919" s="190"/>
      <c r="U919" s="188" t="str">
        <f t="shared" si="117"/>
        <v>/</v>
      </c>
      <c r="V919" s="194" t="str">
        <f t="shared" si="123"/>
        <v xml:space="preserve">    END </v>
      </c>
      <c r="W919" s="127"/>
    </row>
    <row r="920" spans="1:26">
      <c r="A920" s="250">
        <f t="shared" si="76"/>
        <v>917</v>
      </c>
      <c r="E920" s="248" t="s">
        <v>144</v>
      </c>
      <c r="I920" s="188" t="str">
        <f>IF(F920=0," ",$Y920)</f>
        <v xml:space="preserve"> </v>
      </c>
      <c r="K920" s="188" t="str">
        <f>I920</f>
        <v xml:space="preserve"> </v>
      </c>
      <c r="L920" s="24"/>
      <c r="M920" s="188" t="str">
        <f t="shared" si="113"/>
        <v xml:space="preserve"> </v>
      </c>
      <c r="N920" s="33"/>
      <c r="O920" s="188" t="str">
        <f t="shared" si="114"/>
        <v xml:space="preserve"> </v>
      </c>
      <c r="P920" s="33"/>
      <c r="Q920" s="188" t="str">
        <f t="shared" si="115"/>
        <v xml:space="preserve"> </v>
      </c>
      <c r="R920" s="33"/>
      <c r="S920" s="28"/>
      <c r="U920" s="188" t="str">
        <f t="shared" si="117"/>
        <v xml:space="preserve"> </v>
      </c>
      <c r="V920" s="194" t="str">
        <f t="shared" si="123"/>
        <v xml:space="preserve"> </v>
      </c>
      <c r="W920" s="29"/>
    </row>
    <row r="921" spans="1:26">
      <c r="A921" s="250">
        <f t="shared" si="76"/>
        <v>918</v>
      </c>
      <c r="B921" s="251"/>
      <c r="C921" s="251"/>
      <c r="D921" s="251"/>
      <c r="E921" s="183" t="s">
        <v>723</v>
      </c>
      <c r="F921" s="195"/>
      <c r="G921" s="188" t="str">
        <f>IF(F921=0," ",X$4)</f>
        <v xml:space="preserve"> </v>
      </c>
      <c r="H921" s="193"/>
      <c r="I921" s="188" t="str">
        <f>IF(F921=0," ",Y$4)</f>
        <v xml:space="preserve"> </v>
      </c>
      <c r="J921" s="194"/>
      <c r="K921" s="188" t="str">
        <f>IF(F921=0," ",Y$4)</f>
        <v xml:space="preserve"> </v>
      </c>
      <c r="L921" s="192"/>
      <c r="M921" s="188" t="str">
        <f t="shared" si="113"/>
        <v xml:space="preserve"> </v>
      </c>
      <c r="N921" s="187"/>
      <c r="O921" s="188" t="str">
        <f t="shared" si="114"/>
        <v xml:space="preserve"> </v>
      </c>
      <c r="P921" s="189"/>
      <c r="Q921" s="188" t="str">
        <f t="shared" si="115"/>
        <v xml:space="preserve"> </v>
      </c>
      <c r="R921" s="187"/>
      <c r="S921" s="1" t="str">
        <f>IF(F921=0," ",Y$4)</f>
        <v xml:space="preserve"> </v>
      </c>
      <c r="T921" s="190"/>
      <c r="U921" s="188" t="str">
        <f t="shared" si="117"/>
        <v xml:space="preserve"> </v>
      </c>
      <c r="V921" s="194" t="str">
        <f t="shared" si="123"/>
        <v xml:space="preserve"> </v>
      </c>
      <c r="W921" s="127"/>
    </row>
    <row r="922" spans="1:26">
      <c r="A922" s="250">
        <f t="shared" si="76"/>
        <v>919</v>
      </c>
      <c r="B922" s="251"/>
      <c r="C922" s="251"/>
      <c r="D922" s="251"/>
      <c r="E922" s="229"/>
      <c r="F922" s="60" t="s">
        <v>137</v>
      </c>
      <c r="G922" s="231" t="str">
        <f>IF(F922=0," ",X$4)</f>
        <v>=</v>
      </c>
      <c r="H922" s="232"/>
      <c r="I922" s="231" t="str">
        <f>IF(F922=0," ",Y$4)</f>
        <v>/</v>
      </c>
      <c r="J922" s="233" t="s">
        <v>197</v>
      </c>
      <c r="K922" s="231" t="str">
        <f>IF(F922=0," ",Y$4)</f>
        <v>/</v>
      </c>
      <c r="L922" s="234" t="s">
        <v>868</v>
      </c>
      <c r="M922" s="231" t="str">
        <f t="shared" si="113"/>
        <v>/</v>
      </c>
      <c r="N922" s="235"/>
      <c r="O922" s="231" t="str">
        <f t="shared" si="114"/>
        <v>/</v>
      </c>
      <c r="P922" s="253" t="s">
        <v>820</v>
      </c>
      <c r="Q922" s="231" t="str">
        <f t="shared" si="115"/>
        <v>/</v>
      </c>
      <c r="R922" s="235"/>
      <c r="S922" s="236" t="str">
        <f>IF(F922=0," ",Y$4)</f>
        <v>/</v>
      </c>
      <c r="T922" s="237"/>
      <c r="U922" s="231" t="str">
        <f t="shared" si="117"/>
        <v>/</v>
      </c>
      <c r="V922" s="194" t="str">
        <f t="shared" si="123"/>
        <v xml:space="preserve"> IF USE_1ARM=1 | X_ORG=1  GOTO L2300 </v>
      </c>
      <c r="W922" s="235"/>
      <c r="X922" s="238" t="s">
        <v>869</v>
      </c>
      <c r="Z922" s="252"/>
    </row>
    <row r="923" spans="1:26">
      <c r="A923" s="250">
        <f t="shared" si="76"/>
        <v>920</v>
      </c>
      <c r="B923" s="251"/>
      <c r="C923" s="251"/>
      <c r="D923" s="251"/>
      <c r="F923" s="230" t="s">
        <v>72</v>
      </c>
      <c r="G923" s="188" t="str">
        <f>IF(F923=0," ",X$4)</f>
        <v>=</v>
      </c>
      <c r="H923" s="193"/>
      <c r="I923" s="188" t="str">
        <f>IF(F923=0," ",Y$4)</f>
        <v>/</v>
      </c>
      <c r="J923" s="194"/>
      <c r="K923" s="188" t="str">
        <f>IF(F923=0," ",Y$4)</f>
        <v>/</v>
      </c>
      <c r="L923" s="192"/>
      <c r="M923" s="188" t="str">
        <f t="shared" si="113"/>
        <v>/</v>
      </c>
      <c r="N923" s="187"/>
      <c r="O923" s="188" t="str">
        <f t="shared" si="114"/>
        <v>/</v>
      </c>
      <c r="P923" s="189" t="s">
        <v>795</v>
      </c>
      <c r="Q923" s="188" t="str">
        <f t="shared" si="115"/>
        <v>/</v>
      </c>
      <c r="R923" s="187"/>
      <c r="S923" s="1" t="str">
        <f>IF(F923=0," ",Y$4)</f>
        <v>/</v>
      </c>
      <c r="T923" s="190"/>
      <c r="U923" s="188" t="str">
        <f t="shared" si="117"/>
        <v>/</v>
      </c>
      <c r="V923" s="194" t="str">
        <f t="shared" si="123"/>
        <v xml:space="preserve">    INC AX2 = 50 </v>
      </c>
      <c r="W923" s="127" t="s">
        <v>721</v>
      </c>
    </row>
    <row r="924" spans="1:26">
      <c r="A924" s="250">
        <f t="shared" si="76"/>
        <v>921</v>
      </c>
      <c r="B924" s="251"/>
      <c r="C924" s="251"/>
      <c r="D924" s="251"/>
      <c r="F924" s="230" t="s">
        <v>73</v>
      </c>
      <c r="G924" s="188" t="str">
        <f>IF(F924=0," ",X$4)</f>
        <v>=</v>
      </c>
      <c r="H924" s="193" t="s">
        <v>821</v>
      </c>
      <c r="I924" s="188" t="str">
        <f>IF(F924=0," ",Y$4)</f>
        <v>/</v>
      </c>
      <c r="J924" s="194"/>
      <c r="K924" s="188" t="str">
        <f>I924</f>
        <v>/</v>
      </c>
      <c r="L924" s="192"/>
      <c r="M924" s="188" t="str">
        <f t="shared" si="113"/>
        <v>/</v>
      </c>
      <c r="N924" s="187"/>
      <c r="O924" s="188" t="str">
        <f t="shared" si="114"/>
        <v>/</v>
      </c>
      <c r="P924" s="189" t="s">
        <v>308</v>
      </c>
      <c r="Q924" s="188" t="str">
        <f t="shared" si="115"/>
        <v>/</v>
      </c>
      <c r="R924" s="187"/>
      <c r="S924" s="1" t="str">
        <f>IF(F924=0," ",Y$4)</f>
        <v>/</v>
      </c>
      <c r="T924" s="190"/>
      <c r="U924" s="188" t="str">
        <f t="shared" si="117"/>
        <v>/</v>
      </c>
      <c r="V924" s="194" t="str">
        <f t="shared" si="123"/>
        <v xml:space="preserve">L2300    RET </v>
      </c>
      <c r="W924" s="127"/>
    </row>
    <row r="925" spans="1:26">
      <c r="A925" s="250">
        <f t="shared" si="76"/>
        <v>922</v>
      </c>
      <c r="E925" s="248" t="s">
        <v>144</v>
      </c>
      <c r="I925" s="188" t="str">
        <f>IF(F925=0," ",$Y925)</f>
        <v xml:space="preserve"> </v>
      </c>
      <c r="K925" s="188" t="str">
        <f>I925</f>
        <v xml:space="preserve"> </v>
      </c>
      <c r="L925" s="24"/>
      <c r="M925" s="188" t="str">
        <f t="shared" si="113"/>
        <v xml:space="preserve"> </v>
      </c>
      <c r="N925" s="33"/>
      <c r="O925" s="188" t="str">
        <f t="shared" si="114"/>
        <v xml:space="preserve"> </v>
      </c>
      <c r="P925" s="33"/>
      <c r="Q925" s="188" t="str">
        <f t="shared" si="115"/>
        <v xml:space="preserve"> </v>
      </c>
      <c r="R925" s="33"/>
      <c r="S925" s="28"/>
      <c r="U925" s="188" t="str">
        <f t="shared" si="117"/>
        <v xml:space="preserve"> </v>
      </c>
      <c r="V925" s="194"/>
      <c r="W925" s="29"/>
    </row>
    <row r="926" spans="1:26">
      <c r="A926" s="250">
        <f t="shared" si="76"/>
        <v>923</v>
      </c>
      <c r="D926" s="25" t="s">
        <v>512</v>
      </c>
      <c r="I926" s="188" t="str">
        <f>IF(F926=0," ",$Y926)</f>
        <v xml:space="preserve"> </v>
      </c>
      <c r="K926" s="188" t="str">
        <f>I926</f>
        <v xml:space="preserve"> </v>
      </c>
      <c r="L926" s="24"/>
      <c r="M926" s="188" t="str">
        <f t="shared" si="113"/>
        <v xml:space="preserve"> </v>
      </c>
      <c r="N926" s="33"/>
      <c r="O926" s="188" t="str">
        <f t="shared" si="114"/>
        <v xml:space="preserve"> </v>
      </c>
      <c r="P926" s="33"/>
      <c r="Q926" s="188" t="str">
        <f t="shared" si="115"/>
        <v xml:space="preserve"> </v>
      </c>
      <c r="R926" s="33"/>
      <c r="S926" s="28"/>
      <c r="U926" s="188" t="str">
        <f t="shared" si="117"/>
        <v xml:space="preserve"> </v>
      </c>
      <c r="V926" s="194"/>
      <c r="W926" s="29"/>
    </row>
    <row r="927" spans="1:26">
      <c r="A927" s="250">
        <f>ROW()-3</f>
        <v>924</v>
      </c>
      <c r="B927" s="39"/>
      <c r="C927" s="39"/>
      <c r="D927" s="39" t="s">
        <v>878</v>
      </c>
      <c r="E927" s="34"/>
      <c r="F927" s="36"/>
      <c r="G927" s="188"/>
      <c r="H927" s="37"/>
      <c r="I927" s="188"/>
      <c r="J927" s="37"/>
      <c r="K927" s="188"/>
      <c r="L927" s="24"/>
      <c r="M927" s="188"/>
      <c r="N927" s="33"/>
      <c r="O927" s="188"/>
      <c r="P927" s="33"/>
      <c r="Q927" s="188"/>
      <c r="R927" s="33"/>
      <c r="S927" s="188"/>
      <c r="T927" s="41"/>
      <c r="U927" s="188"/>
      <c r="V927" s="194" t="str">
        <f t="shared" ref="V927:V950" si="124">IF(AND(H927=0,J927=0,L927=0,P927=0,R927=0)," ",CONCATENATE(H927," ",J927," ",L927," ",N927," ",P927," ",R927))</f>
        <v xml:space="preserve"> </v>
      </c>
      <c r="W927" s="40"/>
      <c r="Z927" s="252"/>
    </row>
    <row r="928" spans="1:26">
      <c r="A928" s="250">
        <f>ROW()-3</f>
        <v>925</v>
      </c>
      <c r="B928" s="251"/>
      <c r="C928" s="251"/>
      <c r="D928" s="87"/>
      <c r="E928" s="229" t="s">
        <v>911</v>
      </c>
      <c r="F928" s="195"/>
      <c r="G928" s="188"/>
      <c r="H928" s="194"/>
      <c r="I928" s="188"/>
      <c r="J928" s="194"/>
      <c r="K928" s="188"/>
      <c r="L928" s="10"/>
      <c r="M928" s="188"/>
      <c r="N928" s="12"/>
      <c r="O928" s="188"/>
      <c r="P928" s="8"/>
      <c r="Q928" s="188"/>
      <c r="R928" s="12"/>
      <c r="S928" s="13"/>
      <c r="T928" s="35"/>
      <c r="U928" s="188"/>
      <c r="V928" s="194" t="str">
        <f t="shared" si="124"/>
        <v xml:space="preserve"> </v>
      </c>
      <c r="W928" s="11" t="s">
        <v>885</v>
      </c>
      <c r="Z928" s="252"/>
    </row>
    <row r="929" spans="1:26">
      <c r="A929" s="250">
        <f t="shared" ref="A929:A992" si="125">ROW()-3</f>
        <v>926</v>
      </c>
      <c r="B929" s="251"/>
      <c r="C929" s="251"/>
      <c r="D929" s="87"/>
      <c r="F929" s="230" t="s">
        <v>69</v>
      </c>
      <c r="G929" s="188" t="str">
        <f t="shared" ref="G929:G1000" si="126">IF(F929=0," ",X$4)</f>
        <v>=</v>
      </c>
      <c r="H929" s="193"/>
      <c r="I929" s="188" t="str">
        <f t="shared" ref="I929:I1000" si="127">IF(F929=0," ",Y$4)</f>
        <v>/</v>
      </c>
      <c r="J929" s="194" t="s">
        <v>197</v>
      </c>
      <c r="K929" s="188" t="str">
        <f t="shared" ref="K929:K1000" si="128">IF(F929=0," ",Y$4)</f>
        <v>/</v>
      </c>
      <c r="L929" s="10" t="s">
        <v>334</v>
      </c>
      <c r="M929" s="188" t="str">
        <f t="shared" ref="M929:M1000" si="129">IF(F929=0," ",Y$4)</f>
        <v>/</v>
      </c>
      <c r="N929" s="12"/>
      <c r="O929" s="188" t="str">
        <f t="shared" ref="O929:O1000" si="130">IF(F929=0," ",Y$4)</f>
        <v>/</v>
      </c>
      <c r="P929" s="8" t="s">
        <v>899</v>
      </c>
      <c r="Q929" s="188" t="str">
        <f t="shared" ref="Q929:Q1000" si="131">IF(F929=0," ",Y$4)</f>
        <v>/</v>
      </c>
      <c r="R929" s="187"/>
      <c r="S929" s="1" t="str">
        <f t="shared" ref="S929:S1000" si="132">IF(F929=0," ",Y$4)</f>
        <v>/</v>
      </c>
      <c r="T929" s="190"/>
      <c r="U929" s="188" t="str">
        <f t="shared" ref="U929:U1000" si="133">IF(F929=0," ",Y$4)</f>
        <v>/</v>
      </c>
      <c r="V929" s="194" t="str">
        <f t="shared" si="124"/>
        <v xml:space="preserve"> IF MDW=0 | MDS=0  CALL PROG 3900 </v>
      </c>
      <c r="W929" s="127" t="s">
        <v>890</v>
      </c>
      <c r="Z929" s="252"/>
    </row>
    <row r="930" spans="1:26">
      <c r="A930" s="250">
        <f t="shared" si="125"/>
        <v>927</v>
      </c>
      <c r="B930" s="251"/>
      <c r="C930" s="251"/>
      <c r="D930" s="87"/>
      <c r="F930" s="230" t="s">
        <v>72</v>
      </c>
      <c r="G930" s="188" t="str">
        <f t="shared" si="126"/>
        <v>=</v>
      </c>
      <c r="H930" s="193"/>
      <c r="I930" s="188" t="str">
        <f t="shared" si="127"/>
        <v>/</v>
      </c>
      <c r="J930" s="194" t="s">
        <v>197</v>
      </c>
      <c r="K930" s="188" t="str">
        <f t="shared" si="128"/>
        <v>/</v>
      </c>
      <c r="L930" s="192" t="s">
        <v>1084</v>
      </c>
      <c r="M930" s="188" t="str">
        <f t="shared" si="129"/>
        <v>/</v>
      </c>
      <c r="N930" s="12"/>
      <c r="O930" s="188" t="str">
        <f t="shared" si="130"/>
        <v>/</v>
      </c>
      <c r="P930" s="8" t="s">
        <v>993</v>
      </c>
      <c r="Q930" s="188" t="str">
        <f t="shared" si="131"/>
        <v>/</v>
      </c>
      <c r="R930" s="187"/>
      <c r="S930" s="1" t="str">
        <f t="shared" si="132"/>
        <v>/</v>
      </c>
      <c r="T930" s="190"/>
      <c r="U930" s="188" t="str">
        <f t="shared" si="133"/>
        <v>/</v>
      </c>
      <c r="V930" s="194" t="str">
        <f t="shared" si="124"/>
        <v xml:space="preserve"> IF LS12=1  GOTO L3010 </v>
      </c>
      <c r="W930" s="127" t="s">
        <v>1126</v>
      </c>
      <c r="Z930" s="252"/>
    </row>
    <row r="931" spans="1:26">
      <c r="A931" s="250">
        <f t="shared" si="125"/>
        <v>928</v>
      </c>
      <c r="B931" s="251"/>
      <c r="C931" s="251"/>
      <c r="D931" s="87"/>
      <c r="F931" s="230" t="s">
        <v>73</v>
      </c>
      <c r="G931" s="188" t="str">
        <f t="shared" si="126"/>
        <v>=</v>
      </c>
      <c r="H931" s="193"/>
      <c r="I931" s="188" t="str">
        <f t="shared" si="127"/>
        <v>/</v>
      </c>
      <c r="J931" s="194" t="s">
        <v>197</v>
      </c>
      <c r="K931" s="188" t="str">
        <f t="shared" si="128"/>
        <v>/</v>
      </c>
      <c r="L931" s="192" t="s">
        <v>1113</v>
      </c>
      <c r="M931" s="188" t="str">
        <f t="shared" si="129"/>
        <v>/</v>
      </c>
      <c r="N931" s="12"/>
      <c r="O931" s="188" t="str">
        <f t="shared" si="130"/>
        <v>/</v>
      </c>
      <c r="P931" s="8" t="s">
        <v>994</v>
      </c>
      <c r="Q931" s="188" t="str">
        <f t="shared" si="131"/>
        <v>/</v>
      </c>
      <c r="R931" s="187"/>
      <c r="S931" s="1" t="str">
        <f t="shared" si="132"/>
        <v>/</v>
      </c>
      <c r="T931" s="190"/>
      <c r="U931" s="188" t="str">
        <f t="shared" si="133"/>
        <v>/</v>
      </c>
      <c r="V931" s="194" t="str">
        <f t="shared" si="124"/>
        <v xml:space="preserve"> IF LS12=0 &amp; LS1=0  GOTO L3020 </v>
      </c>
      <c r="W931" s="127" t="s">
        <v>1128</v>
      </c>
      <c r="Z931" s="252"/>
    </row>
    <row r="932" spans="1:26">
      <c r="A932" s="250">
        <f t="shared" si="125"/>
        <v>929</v>
      </c>
      <c r="B932" s="251"/>
      <c r="C932" s="251"/>
      <c r="D932" s="87"/>
      <c r="F932" s="230" t="s">
        <v>74</v>
      </c>
      <c r="G932" s="188" t="str">
        <f t="shared" si="126"/>
        <v>=</v>
      </c>
      <c r="H932" s="193"/>
      <c r="I932" s="188" t="str">
        <f t="shared" si="127"/>
        <v>/</v>
      </c>
      <c r="J932" s="194" t="s">
        <v>197</v>
      </c>
      <c r="K932" s="188" t="str">
        <f t="shared" si="128"/>
        <v>/</v>
      </c>
      <c r="L932" s="192" t="s">
        <v>454</v>
      </c>
      <c r="M932" s="188" t="str">
        <f t="shared" si="129"/>
        <v>/</v>
      </c>
      <c r="N932" s="12"/>
      <c r="O932" s="188" t="str">
        <f t="shared" si="130"/>
        <v>/</v>
      </c>
      <c r="P932" s="8" t="s">
        <v>1026</v>
      </c>
      <c r="Q932" s="188" t="str">
        <f t="shared" si="131"/>
        <v>/</v>
      </c>
      <c r="R932" s="187"/>
      <c r="S932" s="1" t="str">
        <f t="shared" si="132"/>
        <v>/</v>
      </c>
      <c r="T932" s="190"/>
      <c r="U932" s="188" t="str">
        <f t="shared" si="133"/>
        <v>/</v>
      </c>
      <c r="V932" s="194" t="str">
        <f t="shared" si="124"/>
        <v xml:space="preserve"> IF LS1=1  GOTO L3030 </v>
      </c>
      <c r="W932" s="127" t="s">
        <v>1127</v>
      </c>
      <c r="Z932" s="252"/>
    </row>
    <row r="933" spans="1:26">
      <c r="A933" s="250">
        <f t="shared" si="125"/>
        <v>930</v>
      </c>
      <c r="B933" s="251"/>
      <c r="C933" s="251"/>
      <c r="D933" s="87"/>
      <c r="F933" s="230" t="s">
        <v>76</v>
      </c>
      <c r="G933" s="188" t="str">
        <f t="shared" si="126"/>
        <v>=</v>
      </c>
      <c r="H933" s="193" t="s">
        <v>991</v>
      </c>
      <c r="I933" s="188" t="str">
        <f t="shared" si="127"/>
        <v>/</v>
      </c>
      <c r="J933" s="194" t="s">
        <v>197</v>
      </c>
      <c r="K933" s="188" t="str">
        <f t="shared" si="128"/>
        <v>/</v>
      </c>
      <c r="L933" s="192" t="s">
        <v>1114</v>
      </c>
      <c r="M933" s="188" t="str">
        <f t="shared" si="129"/>
        <v>/</v>
      </c>
      <c r="N933" s="12"/>
      <c r="O933" s="188" t="str">
        <f t="shared" si="130"/>
        <v>/</v>
      </c>
      <c r="P933" s="8" t="s">
        <v>1704</v>
      </c>
      <c r="Q933" s="188" t="str">
        <f t="shared" si="131"/>
        <v>/</v>
      </c>
      <c r="R933" s="187"/>
      <c r="S933" s="1" t="str">
        <f t="shared" si="132"/>
        <v>/</v>
      </c>
      <c r="T933" s="190"/>
      <c r="U933" s="188" t="str">
        <f t="shared" si="133"/>
        <v>/</v>
      </c>
      <c r="V933" s="194" t="str">
        <f>IF(AND(H933=0,J933=0,L933=0,P933=0,R933=0)," ",CONCATENATE(H933," ",J933," ",L933," ",N933," ",P933," ",R933))</f>
        <v xml:space="preserve">L3010 IF MMDTA=1 &amp; LS9=0  CALL PROG 3912 </v>
      </c>
      <c r="W933" s="127" t="s">
        <v>902</v>
      </c>
      <c r="Z933" s="252"/>
    </row>
    <row r="934" spans="1:26" ht="27">
      <c r="A934" s="250">
        <f t="shared" si="125"/>
        <v>931</v>
      </c>
      <c r="B934" s="251"/>
      <c r="C934" s="251"/>
      <c r="D934" s="87"/>
      <c r="F934" s="230" t="s">
        <v>77</v>
      </c>
      <c r="G934" s="188" t="str">
        <f t="shared" si="126"/>
        <v>=</v>
      </c>
      <c r="H934" s="193"/>
      <c r="I934" s="188" t="str">
        <f t="shared" si="127"/>
        <v>/</v>
      </c>
      <c r="J934" s="194" t="s">
        <v>197</v>
      </c>
      <c r="K934" s="188" t="str">
        <f t="shared" si="128"/>
        <v>/</v>
      </c>
      <c r="L934" s="192" t="s">
        <v>1724</v>
      </c>
      <c r="M934" s="188" t="str">
        <f t="shared" si="129"/>
        <v>/</v>
      </c>
      <c r="N934" s="12"/>
      <c r="O934" s="188" t="str">
        <f t="shared" si="130"/>
        <v>/</v>
      </c>
      <c r="P934" s="82" t="s">
        <v>1761</v>
      </c>
      <c r="Q934" s="188" t="str">
        <f t="shared" si="131"/>
        <v>/</v>
      </c>
      <c r="R934" s="187"/>
      <c r="S934" s="1" t="str">
        <f t="shared" si="132"/>
        <v>/</v>
      </c>
      <c r="T934" s="190"/>
      <c r="U934" s="188" t="str">
        <f t="shared" si="133"/>
        <v>/</v>
      </c>
      <c r="V934" s="194" t="str">
        <f>IF(AND(H934=0,J934=0,L934=0,P934=0,R934=0)," ",CONCATENATE(H934," ",J934," ",L934," ",N934," ",P934," ",R934))</f>
        <v xml:space="preserve"> IF MMDTA=0 &amp; LS8=0 &amp; MV4RX=0  CALL PROG 3921 </v>
      </c>
      <c r="W934" s="127" t="s">
        <v>984</v>
      </c>
      <c r="Z934" s="252"/>
    </row>
    <row r="935" spans="1:26">
      <c r="A935" s="250">
        <f t="shared" si="125"/>
        <v>932</v>
      </c>
      <c r="B935" s="251"/>
      <c r="C935" s="251"/>
      <c r="D935" s="87"/>
      <c r="F935" s="230" t="s">
        <v>81</v>
      </c>
      <c r="G935" s="188" t="str">
        <f t="shared" si="126"/>
        <v>=</v>
      </c>
      <c r="H935" s="193" t="s">
        <v>992</v>
      </c>
      <c r="I935" s="188" t="str">
        <f t="shared" si="127"/>
        <v>/</v>
      </c>
      <c r="J935" s="194" t="s">
        <v>197</v>
      </c>
      <c r="K935" s="188" t="str">
        <f t="shared" si="128"/>
        <v>/</v>
      </c>
      <c r="L935" s="192" t="s">
        <v>14</v>
      </c>
      <c r="M935" s="188" t="str">
        <f t="shared" si="129"/>
        <v>/</v>
      </c>
      <c r="N935" s="12"/>
      <c r="O935" s="188" t="str">
        <f t="shared" si="130"/>
        <v>/</v>
      </c>
      <c r="P935" s="8" t="s">
        <v>1704</v>
      </c>
      <c r="Q935" s="188" t="str">
        <f t="shared" si="131"/>
        <v>/</v>
      </c>
      <c r="R935" s="187"/>
      <c r="S935" s="1" t="str">
        <f t="shared" si="132"/>
        <v>/</v>
      </c>
      <c r="T935" s="190"/>
      <c r="U935" s="188" t="str">
        <f t="shared" si="133"/>
        <v>/</v>
      </c>
      <c r="V935" s="194" t="str">
        <f t="shared" si="124"/>
        <v xml:space="preserve">L3020 IF MMDTA=1  CALL PROG 3912 </v>
      </c>
      <c r="W935" s="127" t="s">
        <v>1118</v>
      </c>
      <c r="Z935" s="252"/>
    </row>
    <row r="936" spans="1:26">
      <c r="A936" s="250">
        <f t="shared" si="125"/>
        <v>933</v>
      </c>
      <c r="B936" s="251"/>
      <c r="C936" s="251"/>
      <c r="D936" s="87"/>
      <c r="F936" s="230" t="s">
        <v>82</v>
      </c>
      <c r="G936" s="188" t="str">
        <f t="shared" si="126"/>
        <v>=</v>
      </c>
      <c r="H936" s="193"/>
      <c r="I936" s="188" t="str">
        <f t="shared" si="127"/>
        <v>/</v>
      </c>
      <c r="J936" s="194" t="s">
        <v>197</v>
      </c>
      <c r="K936" s="188" t="str">
        <f t="shared" si="128"/>
        <v>/</v>
      </c>
      <c r="L936" s="192" t="s">
        <v>14</v>
      </c>
      <c r="M936" s="188" t="str">
        <f t="shared" si="129"/>
        <v>/</v>
      </c>
      <c r="N936" s="12"/>
      <c r="O936" s="188" t="str">
        <f t="shared" si="130"/>
        <v>/</v>
      </c>
      <c r="P936" s="8" t="s">
        <v>1117</v>
      </c>
      <c r="Q936" s="188" t="str">
        <f t="shared" si="131"/>
        <v>/</v>
      </c>
      <c r="R936" s="187"/>
      <c r="S936" s="1" t="str">
        <f t="shared" si="132"/>
        <v>/</v>
      </c>
      <c r="T936" s="190"/>
      <c r="U936" s="188" t="str">
        <f t="shared" si="133"/>
        <v>/</v>
      </c>
      <c r="V936" s="194" t="str">
        <f t="shared" si="124"/>
        <v xml:space="preserve"> IF MMDTA=1  MOV AX1 AX2 AX4 PT108 </v>
      </c>
      <c r="W936" s="127" t="s">
        <v>1119</v>
      </c>
      <c r="Z936" s="252"/>
    </row>
    <row r="937" spans="1:26">
      <c r="A937" s="250">
        <f t="shared" si="125"/>
        <v>934</v>
      </c>
      <c r="B937" s="251"/>
      <c r="C937" s="251"/>
      <c r="D937" s="87"/>
      <c r="F937" s="230" t="s">
        <v>83</v>
      </c>
      <c r="G937" s="188" t="str">
        <f t="shared" si="126"/>
        <v>=</v>
      </c>
      <c r="H937" s="193" t="s">
        <v>1025</v>
      </c>
      <c r="I937" s="188" t="str">
        <f t="shared" si="127"/>
        <v>/</v>
      </c>
      <c r="J937" s="194" t="s">
        <v>197</v>
      </c>
      <c r="K937" s="188" t="str">
        <f t="shared" si="128"/>
        <v>/</v>
      </c>
      <c r="L937" s="192" t="s">
        <v>14</v>
      </c>
      <c r="M937" s="188" t="str">
        <f t="shared" si="129"/>
        <v>/</v>
      </c>
      <c r="N937" s="12"/>
      <c r="O937" s="188" t="str">
        <f t="shared" si="130"/>
        <v>/</v>
      </c>
      <c r="P937" s="8" t="s">
        <v>1703</v>
      </c>
      <c r="Q937" s="188" t="str">
        <f t="shared" si="131"/>
        <v>/</v>
      </c>
      <c r="R937" s="187"/>
      <c r="S937" s="1" t="str">
        <f t="shared" si="132"/>
        <v>/</v>
      </c>
      <c r="T937" s="190"/>
      <c r="U937" s="188" t="str">
        <f t="shared" si="133"/>
        <v>/</v>
      </c>
      <c r="V937" s="194" t="str">
        <f t="shared" si="124"/>
        <v xml:space="preserve">L3030 IF MMDTA=1  CALL PROG 3911 </v>
      </c>
      <c r="W937" s="127" t="s">
        <v>967</v>
      </c>
      <c r="Z937" s="252"/>
    </row>
    <row r="938" spans="1:26">
      <c r="A938" s="250">
        <f t="shared" si="125"/>
        <v>935</v>
      </c>
      <c r="B938" s="251"/>
      <c r="C938" s="251"/>
      <c r="D938" s="87"/>
      <c r="F938" s="230" t="s">
        <v>84</v>
      </c>
      <c r="G938" s="188" t="str">
        <f t="shared" si="126"/>
        <v>=</v>
      </c>
      <c r="H938" s="193"/>
      <c r="I938" s="188" t="str">
        <f t="shared" si="127"/>
        <v>/</v>
      </c>
      <c r="J938" s="194" t="s">
        <v>197</v>
      </c>
      <c r="K938" s="188" t="str">
        <f t="shared" si="128"/>
        <v>/</v>
      </c>
      <c r="L938" s="192" t="s">
        <v>1024</v>
      </c>
      <c r="M938" s="188" t="str">
        <f t="shared" si="129"/>
        <v>/</v>
      </c>
      <c r="N938" s="12"/>
      <c r="O938" s="188" t="str">
        <f t="shared" si="130"/>
        <v>/</v>
      </c>
      <c r="P938" s="8" t="s">
        <v>983</v>
      </c>
      <c r="Q938" s="188" t="str">
        <f t="shared" si="131"/>
        <v>/</v>
      </c>
      <c r="R938" s="187"/>
      <c r="S938" s="1" t="str">
        <f t="shared" si="132"/>
        <v>/</v>
      </c>
      <c r="T938" s="190"/>
      <c r="U938" s="188" t="str">
        <f t="shared" si="133"/>
        <v>/</v>
      </c>
      <c r="V938" s="194" t="str">
        <f>IF(AND(H938=0,J938=0,L938=0,P938=0,R938=0)," ",CONCATENATE(H938," ",J938," ",L938," ",N938," ",P938," ",R938))</f>
        <v xml:space="preserve"> IF MMDTA=0 &amp; LS9=1  CALL PROG 1104 </v>
      </c>
      <c r="W938" s="127" t="s">
        <v>984</v>
      </c>
      <c r="Z938" s="252"/>
    </row>
    <row r="939" spans="1:26">
      <c r="A939" s="250">
        <f t="shared" si="125"/>
        <v>936</v>
      </c>
      <c r="B939" s="251"/>
      <c r="C939" s="251"/>
      <c r="D939" s="87"/>
      <c r="E939" s="229"/>
      <c r="F939" s="230" t="s">
        <v>85</v>
      </c>
      <c r="G939" s="231" t="str">
        <f t="shared" si="126"/>
        <v>=</v>
      </c>
      <c r="H939" s="232"/>
      <c r="I939" s="231" t="str">
        <f t="shared" si="127"/>
        <v>/</v>
      </c>
      <c r="J939" s="233" t="s">
        <v>145</v>
      </c>
      <c r="K939" s="231" t="str">
        <f t="shared" si="128"/>
        <v>/</v>
      </c>
      <c r="L939" s="234" t="s">
        <v>2297</v>
      </c>
      <c r="M939" s="231" t="str">
        <f t="shared" si="129"/>
        <v>/</v>
      </c>
      <c r="N939" s="235" t="s">
        <v>304</v>
      </c>
      <c r="O939" s="231" t="str">
        <f t="shared" si="130"/>
        <v>/</v>
      </c>
      <c r="P939" s="253" t="s">
        <v>2259</v>
      </c>
      <c r="Q939" s="231" t="str">
        <f t="shared" si="131"/>
        <v>/</v>
      </c>
      <c r="R939" s="235"/>
      <c r="S939" s="236" t="str">
        <f t="shared" si="132"/>
        <v>/</v>
      </c>
      <c r="T939" s="237"/>
      <c r="U939" s="231" t="str">
        <f t="shared" si="133"/>
        <v>/</v>
      </c>
      <c r="V939" s="233" t="str">
        <f t="shared" ref="V939:V943" si="134">IF(AND(H939=0,J939=0,L939=0,P939=0,R939=0)," ",CONCATENATE(H939," ",J939," ",L939," ",N939," ",P939," ",R939))</f>
        <v xml:space="preserve"> IF MMDIS=0   GOTO L3040 </v>
      </c>
      <c r="W939" s="235" t="s">
        <v>2260</v>
      </c>
      <c r="Z939" s="252"/>
    </row>
    <row r="940" spans="1:26">
      <c r="A940" s="250">
        <f t="shared" si="125"/>
        <v>937</v>
      </c>
      <c r="B940" s="251"/>
      <c r="C940" s="251"/>
      <c r="D940" s="87"/>
      <c r="E940" s="229"/>
      <c r="F940" s="230" t="s">
        <v>93</v>
      </c>
      <c r="G940" s="231" t="str">
        <f t="shared" si="126"/>
        <v>=</v>
      </c>
      <c r="H940" s="232"/>
      <c r="I940" s="231" t="str">
        <f t="shared" si="127"/>
        <v>/</v>
      </c>
      <c r="J940" s="233" t="s">
        <v>145</v>
      </c>
      <c r="K940" s="231" t="str">
        <f t="shared" si="128"/>
        <v>/</v>
      </c>
      <c r="L940" s="234" t="s">
        <v>1512</v>
      </c>
      <c r="M940" s="231" t="str">
        <f t="shared" si="129"/>
        <v>/</v>
      </c>
      <c r="N940" s="235" t="s">
        <v>304</v>
      </c>
      <c r="O940" s="231" t="str">
        <f t="shared" si="130"/>
        <v>/</v>
      </c>
      <c r="P940" s="253" t="s">
        <v>2259</v>
      </c>
      <c r="Q940" s="231" t="str">
        <f t="shared" si="131"/>
        <v>/</v>
      </c>
      <c r="R940" s="235"/>
      <c r="S940" s="236" t="str">
        <f t="shared" si="132"/>
        <v>/</v>
      </c>
      <c r="T940" s="237"/>
      <c r="U940" s="231" t="str">
        <f t="shared" si="133"/>
        <v>/</v>
      </c>
      <c r="V940" s="233" t="str">
        <f t="shared" si="134"/>
        <v xml:space="preserve"> IF MMDIS=1 &amp; MDISF=0   GOTO L3040 </v>
      </c>
      <c r="W940" s="235" t="s">
        <v>2260</v>
      </c>
      <c r="Z940" s="252"/>
    </row>
    <row r="941" spans="1:26">
      <c r="A941" s="250">
        <f t="shared" si="125"/>
        <v>938</v>
      </c>
      <c r="B941" s="251"/>
      <c r="C941" s="251"/>
      <c r="D941" s="87"/>
      <c r="E941" s="229"/>
      <c r="F941" s="230" t="s">
        <v>94</v>
      </c>
      <c r="G941" s="231" t="str">
        <f t="shared" si="126"/>
        <v>=</v>
      </c>
      <c r="H941" s="232"/>
      <c r="I941" s="231" t="str">
        <f t="shared" si="127"/>
        <v>/</v>
      </c>
      <c r="J941" s="233" t="s">
        <v>145</v>
      </c>
      <c r="K941" s="231" t="str">
        <f t="shared" si="128"/>
        <v>/</v>
      </c>
      <c r="L941" s="234" t="s">
        <v>2254</v>
      </c>
      <c r="M941" s="231" t="str">
        <f t="shared" si="129"/>
        <v>/</v>
      </c>
      <c r="N941" s="235" t="s">
        <v>304</v>
      </c>
      <c r="O941" s="231" t="str">
        <f t="shared" si="130"/>
        <v>/</v>
      </c>
      <c r="P941" s="253" t="s">
        <v>2262</v>
      </c>
      <c r="Q941" s="231" t="str">
        <f t="shared" si="131"/>
        <v>/</v>
      </c>
      <c r="R941" s="235"/>
      <c r="S941" s="236" t="str">
        <f t="shared" si="132"/>
        <v>/</v>
      </c>
      <c r="T941" s="237"/>
      <c r="U941" s="231" t="str">
        <f t="shared" si="133"/>
        <v>/</v>
      </c>
      <c r="V941" s="233" t="str">
        <f t="shared" si="134"/>
        <v xml:space="preserve"> IF MMDIS=1 &amp; MDISF=1   MOV AX1 AX2 AX4 PT81 </v>
      </c>
      <c r="W941" s="235" t="s">
        <v>2261</v>
      </c>
      <c r="Z941" s="252"/>
    </row>
    <row r="942" spans="1:26">
      <c r="A942" s="250">
        <f t="shared" si="125"/>
        <v>939</v>
      </c>
      <c r="B942" s="251"/>
      <c r="C942" s="251"/>
      <c r="D942" s="87"/>
      <c r="E942" s="229"/>
      <c r="F942" s="230" t="s">
        <v>95</v>
      </c>
      <c r="G942" s="231" t="str">
        <f t="shared" si="126"/>
        <v>=</v>
      </c>
      <c r="H942" s="232"/>
      <c r="I942" s="231" t="str">
        <f t="shared" si="127"/>
        <v>/</v>
      </c>
      <c r="J942" s="233"/>
      <c r="K942" s="231" t="str">
        <f t="shared" si="128"/>
        <v>/</v>
      </c>
      <c r="L942" s="234"/>
      <c r="M942" s="231" t="str">
        <f t="shared" si="129"/>
        <v>/</v>
      </c>
      <c r="N942" s="235" t="s">
        <v>304</v>
      </c>
      <c r="O942" s="231" t="str">
        <f t="shared" si="130"/>
        <v>/</v>
      </c>
      <c r="P942" s="253" t="s">
        <v>2263</v>
      </c>
      <c r="Q942" s="231" t="str">
        <f t="shared" si="131"/>
        <v>/</v>
      </c>
      <c r="R942" s="235"/>
      <c r="S942" s="236" t="str">
        <f t="shared" si="132"/>
        <v>/</v>
      </c>
      <c r="T942" s="237"/>
      <c r="U942" s="231" t="str">
        <f t="shared" si="133"/>
        <v>/</v>
      </c>
      <c r="V942" s="233" t="str">
        <f t="shared" si="134"/>
        <v xml:space="preserve">     OUT MSG_51=1 </v>
      </c>
      <c r="W942" s="235"/>
      <c r="Z942" s="252"/>
    </row>
    <row r="943" spans="1:26">
      <c r="A943" s="250">
        <f t="shared" si="125"/>
        <v>940</v>
      </c>
      <c r="B943" s="251"/>
      <c r="C943" s="251"/>
      <c r="D943" s="87"/>
      <c r="E943" s="229"/>
      <c r="F943" s="230" t="s">
        <v>96</v>
      </c>
      <c r="G943" s="231" t="str">
        <f t="shared" si="126"/>
        <v>=</v>
      </c>
      <c r="H943" s="232"/>
      <c r="I943" s="231" t="str">
        <f t="shared" si="127"/>
        <v>/</v>
      </c>
      <c r="J943" s="233" t="s">
        <v>376</v>
      </c>
      <c r="K943" s="231" t="str">
        <f t="shared" si="128"/>
        <v>/</v>
      </c>
      <c r="L943" s="234" t="s">
        <v>2256</v>
      </c>
      <c r="M943" s="231" t="str">
        <f t="shared" si="129"/>
        <v>/</v>
      </c>
      <c r="N943" s="235" t="s">
        <v>304</v>
      </c>
      <c r="O943" s="231" t="str">
        <f t="shared" si="130"/>
        <v>/</v>
      </c>
      <c r="P943" s="253" t="s">
        <v>2257</v>
      </c>
      <c r="Q943" s="231" t="str">
        <f t="shared" si="131"/>
        <v>/</v>
      </c>
      <c r="R943" s="235"/>
      <c r="S943" s="236" t="str">
        <f t="shared" si="132"/>
        <v>/</v>
      </c>
      <c r="T943" s="237"/>
      <c r="U943" s="231" t="str">
        <f t="shared" si="133"/>
        <v>/</v>
      </c>
      <c r="V943" s="233" t="str">
        <f t="shared" si="134"/>
        <v xml:space="preserve"> WT MSG_51=1   GOTO L3099 </v>
      </c>
      <c r="W943" s="235"/>
      <c r="Z943" s="252"/>
    </row>
    <row r="944" spans="1:26">
      <c r="A944" s="250">
        <f t="shared" si="125"/>
        <v>941</v>
      </c>
      <c r="B944" s="251"/>
      <c r="C944" s="251"/>
      <c r="D944" s="87"/>
      <c r="F944" s="230" t="s">
        <v>99</v>
      </c>
      <c r="G944" s="188" t="str">
        <f t="shared" si="126"/>
        <v>=</v>
      </c>
      <c r="H944" s="193" t="s">
        <v>2258</v>
      </c>
      <c r="I944" s="188" t="str">
        <f t="shared" si="127"/>
        <v>/</v>
      </c>
      <c r="J944" s="194"/>
      <c r="K944" s="188" t="str">
        <f t="shared" si="128"/>
        <v>/</v>
      </c>
      <c r="L944" s="192"/>
      <c r="M944" s="188" t="str">
        <f t="shared" si="129"/>
        <v>/</v>
      </c>
      <c r="N944" s="187" t="s">
        <v>304</v>
      </c>
      <c r="O944" s="188" t="str">
        <f t="shared" si="130"/>
        <v>/</v>
      </c>
      <c r="P944" s="189" t="s">
        <v>803</v>
      </c>
      <c r="Q944" s="188" t="str">
        <f t="shared" si="131"/>
        <v>/</v>
      </c>
      <c r="R944" s="187"/>
      <c r="S944" s="1" t="str">
        <f t="shared" si="132"/>
        <v>/</v>
      </c>
      <c r="T944" s="190"/>
      <c r="U944" s="188" t="str">
        <f t="shared" si="133"/>
        <v>/</v>
      </c>
      <c r="V944" s="194" t="str">
        <f t="shared" si="124"/>
        <v xml:space="preserve">L3040     MOV AX1 AX2 AX4 PT102 </v>
      </c>
      <c r="W944" s="127" t="s">
        <v>804</v>
      </c>
      <c r="Z944" s="252"/>
    </row>
    <row r="945" spans="1:26">
      <c r="A945" s="250">
        <f t="shared" si="125"/>
        <v>942</v>
      </c>
      <c r="B945" s="251"/>
      <c r="C945" s="251"/>
      <c r="D945" s="87"/>
      <c r="F945" s="230" t="s">
        <v>146</v>
      </c>
      <c r="G945" s="188" t="str">
        <f t="shared" si="126"/>
        <v>=</v>
      </c>
      <c r="H945" s="193"/>
      <c r="I945" s="188" t="str">
        <f t="shared" si="127"/>
        <v>/</v>
      </c>
      <c r="J945" s="194"/>
      <c r="K945" s="188" t="str">
        <f t="shared" si="128"/>
        <v>/</v>
      </c>
      <c r="L945" s="192"/>
      <c r="M945" s="188" t="str">
        <f t="shared" si="129"/>
        <v>/</v>
      </c>
      <c r="N945" s="187"/>
      <c r="O945" s="188" t="str">
        <f t="shared" si="130"/>
        <v>/</v>
      </c>
      <c r="P945" s="189" t="s">
        <v>1784</v>
      </c>
      <c r="Q945" s="188" t="str">
        <f t="shared" si="131"/>
        <v>/</v>
      </c>
      <c r="R945" s="187"/>
      <c r="S945" s="1" t="str">
        <f t="shared" si="132"/>
        <v>/</v>
      </c>
      <c r="T945" s="190"/>
      <c r="U945" s="188" t="str">
        <f t="shared" si="133"/>
        <v>/</v>
      </c>
      <c r="V945" s="194" t="str">
        <f t="shared" si="124"/>
        <v xml:space="preserve">    OUT MSG_11=1 </v>
      </c>
      <c r="W945" s="127" t="s">
        <v>1129</v>
      </c>
      <c r="Z945" s="252"/>
    </row>
    <row r="946" spans="1:26">
      <c r="A946" s="250">
        <f t="shared" si="125"/>
        <v>943</v>
      </c>
      <c r="B946" s="251"/>
      <c r="C946" s="251"/>
      <c r="D946" s="87"/>
      <c r="F946" s="230" t="s">
        <v>147</v>
      </c>
      <c r="G946" s="188" t="str">
        <f t="shared" si="126"/>
        <v>=</v>
      </c>
      <c r="H946" s="193"/>
      <c r="I946" s="188" t="str">
        <f t="shared" si="127"/>
        <v>/</v>
      </c>
      <c r="J946" s="194" t="s">
        <v>134</v>
      </c>
      <c r="K946" s="188" t="str">
        <f t="shared" si="128"/>
        <v>/</v>
      </c>
      <c r="L946" s="192" t="s">
        <v>1785</v>
      </c>
      <c r="M946" s="188" t="str">
        <f t="shared" si="129"/>
        <v>/</v>
      </c>
      <c r="N946" s="187"/>
      <c r="O946" s="188" t="str">
        <f t="shared" si="130"/>
        <v>/</v>
      </c>
      <c r="P946" s="189"/>
      <c r="Q946" s="188" t="str">
        <f t="shared" si="131"/>
        <v>/</v>
      </c>
      <c r="R946" s="187"/>
      <c r="S946" s="1" t="str">
        <f t="shared" si="132"/>
        <v>/</v>
      </c>
      <c r="T946" s="190"/>
      <c r="U946" s="188" t="str">
        <f t="shared" si="133"/>
        <v>/</v>
      </c>
      <c r="V946" s="194" t="str">
        <f t="shared" si="124"/>
        <v xml:space="preserve"> WT MSG_11=1   </v>
      </c>
      <c r="W946" s="127" t="s">
        <v>904</v>
      </c>
      <c r="Z946" s="252"/>
    </row>
    <row r="947" spans="1:26">
      <c r="A947" s="250">
        <f t="shared" si="125"/>
        <v>944</v>
      </c>
      <c r="B947" s="251"/>
      <c r="C947" s="251"/>
      <c r="D947" s="87"/>
      <c r="F947" s="230" t="s">
        <v>148</v>
      </c>
      <c r="G947" s="188" t="str">
        <f t="shared" si="126"/>
        <v>=</v>
      </c>
      <c r="H947" s="193" t="s">
        <v>1333</v>
      </c>
      <c r="I947" s="188" t="str">
        <f t="shared" si="127"/>
        <v>/</v>
      </c>
      <c r="J947" s="194"/>
      <c r="K947" s="188" t="str">
        <f t="shared" si="128"/>
        <v>/</v>
      </c>
      <c r="L947" s="192"/>
      <c r="M947" s="188" t="str">
        <f t="shared" si="129"/>
        <v>/</v>
      </c>
      <c r="N947" s="187"/>
      <c r="O947" s="188" t="str">
        <f t="shared" si="130"/>
        <v>/</v>
      </c>
      <c r="P947" s="189" t="s">
        <v>917</v>
      </c>
      <c r="Q947" s="188" t="str">
        <f t="shared" si="131"/>
        <v>/</v>
      </c>
      <c r="R947" s="187"/>
      <c r="S947" s="1" t="str">
        <f t="shared" si="132"/>
        <v>/</v>
      </c>
      <c r="T947" s="190"/>
      <c r="U947" s="188" t="str">
        <f t="shared" si="133"/>
        <v>/</v>
      </c>
      <c r="V947" s="194" t="str">
        <f t="shared" si="124"/>
        <v xml:space="preserve">L3099    END </v>
      </c>
      <c r="W947" s="127"/>
      <c r="Z947" s="252"/>
    </row>
    <row r="948" spans="1:26">
      <c r="A948" s="250">
        <f t="shared" si="125"/>
        <v>945</v>
      </c>
      <c r="B948" s="251"/>
      <c r="C948" s="251"/>
      <c r="D948" s="87"/>
      <c r="E948" s="248" t="s">
        <v>144</v>
      </c>
      <c r="F948" s="47"/>
      <c r="G948" s="188" t="str">
        <f t="shared" si="126"/>
        <v xml:space="preserve"> </v>
      </c>
      <c r="H948" s="193"/>
      <c r="I948" s="188" t="str">
        <f t="shared" si="127"/>
        <v xml:space="preserve"> </v>
      </c>
      <c r="J948" s="194"/>
      <c r="K948" s="188" t="str">
        <f t="shared" si="128"/>
        <v xml:space="preserve"> </v>
      </c>
      <c r="L948" s="192"/>
      <c r="M948" s="188" t="str">
        <f t="shared" si="129"/>
        <v xml:space="preserve"> </v>
      </c>
      <c r="N948" s="187"/>
      <c r="O948" s="188" t="str">
        <f t="shared" si="130"/>
        <v xml:space="preserve"> </v>
      </c>
      <c r="P948" s="189"/>
      <c r="Q948" s="188" t="str">
        <f t="shared" si="131"/>
        <v xml:space="preserve"> </v>
      </c>
      <c r="R948" s="187"/>
      <c r="S948" s="1" t="str">
        <f t="shared" si="132"/>
        <v xml:space="preserve"> </v>
      </c>
      <c r="T948" s="190"/>
      <c r="U948" s="188" t="str">
        <f t="shared" si="133"/>
        <v xml:space="preserve"> </v>
      </c>
      <c r="V948" s="194" t="str">
        <f t="shared" si="124"/>
        <v xml:space="preserve"> </v>
      </c>
      <c r="W948" s="127"/>
      <c r="Z948" s="252"/>
    </row>
    <row r="949" spans="1:26">
      <c r="A949" s="250">
        <f t="shared" si="125"/>
        <v>946</v>
      </c>
      <c r="B949" s="251"/>
      <c r="C949" s="251"/>
      <c r="D949" s="83"/>
      <c r="E949" s="229" t="s">
        <v>896</v>
      </c>
      <c r="F949" s="195"/>
      <c r="G949" s="188" t="str">
        <f t="shared" si="126"/>
        <v xml:space="preserve"> </v>
      </c>
      <c r="H949" s="193"/>
      <c r="I949" s="188" t="str">
        <f t="shared" si="127"/>
        <v xml:space="preserve"> </v>
      </c>
      <c r="J949" s="194"/>
      <c r="K949" s="188" t="str">
        <f t="shared" si="128"/>
        <v xml:space="preserve"> </v>
      </c>
      <c r="L949" s="10"/>
      <c r="M949" s="188" t="str">
        <f t="shared" si="129"/>
        <v xml:space="preserve"> </v>
      </c>
      <c r="N949" s="12"/>
      <c r="O949" s="188" t="str">
        <f t="shared" si="130"/>
        <v xml:space="preserve"> </v>
      </c>
      <c r="P949" s="8"/>
      <c r="Q949" s="188" t="str">
        <f t="shared" si="131"/>
        <v xml:space="preserve"> </v>
      </c>
      <c r="R949" s="12"/>
      <c r="S949" s="1" t="str">
        <f t="shared" si="132"/>
        <v xml:space="preserve"> </v>
      </c>
      <c r="T949" s="35"/>
      <c r="U949" s="188" t="str">
        <f t="shared" si="133"/>
        <v xml:space="preserve"> </v>
      </c>
      <c r="V949" s="194" t="str">
        <f t="shared" si="124"/>
        <v xml:space="preserve"> </v>
      </c>
      <c r="W949" s="127" t="s">
        <v>886</v>
      </c>
      <c r="Z949" s="252"/>
    </row>
    <row r="950" spans="1:26">
      <c r="A950" s="250">
        <f t="shared" si="125"/>
        <v>947</v>
      </c>
      <c r="B950" s="251"/>
      <c r="C950" s="251"/>
      <c r="D950" s="83"/>
      <c r="E950" s="186"/>
      <c r="F950" s="230" t="s">
        <v>69</v>
      </c>
      <c r="G950" s="188" t="str">
        <f t="shared" si="126"/>
        <v>=</v>
      </c>
      <c r="H950" s="193"/>
      <c r="I950" s="188" t="str">
        <f t="shared" si="127"/>
        <v>/</v>
      </c>
      <c r="J950" s="194" t="s">
        <v>197</v>
      </c>
      <c r="K950" s="188" t="str">
        <f t="shared" si="128"/>
        <v>/</v>
      </c>
      <c r="L950" s="10" t="s">
        <v>334</v>
      </c>
      <c r="M950" s="188" t="str">
        <f t="shared" si="129"/>
        <v>/</v>
      </c>
      <c r="N950" s="12"/>
      <c r="O950" s="188" t="str">
        <f t="shared" si="130"/>
        <v>/</v>
      </c>
      <c r="P950" s="8" t="s">
        <v>899</v>
      </c>
      <c r="Q950" s="188" t="str">
        <f t="shared" si="131"/>
        <v>/</v>
      </c>
      <c r="R950" s="187"/>
      <c r="S950" s="1" t="str">
        <f t="shared" si="132"/>
        <v>/</v>
      </c>
      <c r="T950" s="190"/>
      <c r="U950" s="188" t="str">
        <f t="shared" si="133"/>
        <v>/</v>
      </c>
      <c r="V950" s="194" t="str">
        <f t="shared" si="124"/>
        <v xml:space="preserve"> IF MDW=0 | MDS=0  CALL PROG 3900 </v>
      </c>
      <c r="W950" s="127" t="s">
        <v>890</v>
      </c>
      <c r="X950" s="94"/>
      <c r="Z950" s="252"/>
    </row>
    <row r="951" spans="1:26">
      <c r="A951" s="250">
        <f t="shared" si="125"/>
        <v>948</v>
      </c>
      <c r="B951" s="251"/>
      <c r="C951" s="251"/>
      <c r="D951" s="83"/>
      <c r="E951" s="186"/>
      <c r="F951" s="230" t="s">
        <v>72</v>
      </c>
      <c r="G951" s="188" t="str">
        <f>IF(F951=0," ",X$4)</f>
        <v>=</v>
      </c>
      <c r="H951" s="193"/>
      <c r="I951" s="188" t="str">
        <f>IF(F951=0," ",Y$4)</f>
        <v>/</v>
      </c>
      <c r="J951" s="194" t="s">
        <v>197</v>
      </c>
      <c r="K951" s="188" t="str">
        <f>IF(F951=0," ",Y$4)</f>
        <v>/</v>
      </c>
      <c r="L951" s="192" t="s">
        <v>14</v>
      </c>
      <c r="M951" s="188" t="str">
        <f>IF(F951=0," ",Y$4)</f>
        <v>/</v>
      </c>
      <c r="N951" s="12"/>
      <c r="O951" s="188" t="str">
        <f>IF(F951=0," ",Y$4)</f>
        <v>/</v>
      </c>
      <c r="P951" s="8" t="s">
        <v>1704</v>
      </c>
      <c r="Q951" s="188" t="str">
        <f>IF(F951=0," ",Y$4)</f>
        <v>/</v>
      </c>
      <c r="R951" s="187"/>
      <c r="S951" s="1" t="str">
        <f>IF(F951=0," ",Y$4)</f>
        <v>/</v>
      </c>
      <c r="T951" s="190"/>
      <c r="U951" s="188" t="str">
        <f>IF(F951=0," ",Y$4)</f>
        <v>/</v>
      </c>
      <c r="V951" s="194" t="str">
        <f>IF(AND(H951=0,J951=0,L951=0,P951=0,R951=0)," ",CONCATENATE(H951," ",J951," ",L951," ",N951," ",P951," ",R951))</f>
        <v xml:space="preserve"> IF MMDTA=1  CALL PROG 3912 </v>
      </c>
      <c r="W951" s="127" t="s">
        <v>902</v>
      </c>
      <c r="Z951" s="252"/>
    </row>
    <row r="952" spans="1:26" ht="27">
      <c r="A952" s="250">
        <f t="shared" si="125"/>
        <v>949</v>
      </c>
      <c r="B952" s="251"/>
      <c r="C952" s="251"/>
      <c r="D952" s="83"/>
      <c r="F952" s="230" t="s">
        <v>73</v>
      </c>
      <c r="G952" s="188" t="str">
        <f>IF(F952=0," ",X$4)</f>
        <v>=</v>
      </c>
      <c r="H952" s="193"/>
      <c r="I952" s="188" t="str">
        <f>IF(F952=0," ",Y$4)</f>
        <v>/</v>
      </c>
      <c r="J952" s="194" t="s">
        <v>197</v>
      </c>
      <c r="K952" s="188" t="str">
        <f>IF(F952=0," ",Y$4)</f>
        <v>/</v>
      </c>
      <c r="L952" s="192" t="s">
        <v>1724</v>
      </c>
      <c r="M952" s="188" t="str">
        <f>IF(F952=0," ",Y$4)</f>
        <v>/</v>
      </c>
      <c r="N952" s="12"/>
      <c r="O952" s="188" t="str">
        <f>IF(F952=0," ",Y$4)</f>
        <v>/</v>
      </c>
      <c r="P952" s="82" t="s">
        <v>1761</v>
      </c>
      <c r="Q952" s="188" t="str">
        <f>IF(F952=0," ",Y$4)</f>
        <v>/</v>
      </c>
      <c r="R952" s="187"/>
      <c r="S952" s="1" t="str">
        <f>IF(F952=0," ",Y$4)</f>
        <v>/</v>
      </c>
      <c r="T952" s="190"/>
      <c r="U952" s="188" t="str">
        <f>IF(F952=0," ",Y$4)</f>
        <v>/</v>
      </c>
      <c r="V952" s="194" t="str">
        <f>IF(AND(H952=0,J952=0,L952=0,P952=0,R952=0)," ",CONCATENATE(H952," ",J952," ",L952," ",N952," ",P952," ",R952))</f>
        <v xml:space="preserve"> IF MMDTA=0 &amp; LS8=0 &amp; MV4RX=0  CALL PROG 3921 </v>
      </c>
      <c r="W952" s="127" t="s">
        <v>984</v>
      </c>
      <c r="Z952" s="252"/>
    </row>
    <row r="953" spans="1:26">
      <c r="A953" s="250">
        <f t="shared" si="125"/>
        <v>950</v>
      </c>
      <c r="B953" s="251"/>
      <c r="C953" s="251"/>
      <c r="D953" s="83"/>
      <c r="E953" s="186"/>
      <c r="F953" s="230" t="s">
        <v>74</v>
      </c>
      <c r="G953" s="240" t="str">
        <f t="shared" ref="G953" si="135">IF(F953=0," ",X$4)</f>
        <v>=</v>
      </c>
      <c r="H953" s="241"/>
      <c r="I953" s="240" t="str">
        <f t="shared" ref="I953" si="136">IF(F953=0," ",Y$4)</f>
        <v>/</v>
      </c>
      <c r="J953" s="242" t="s">
        <v>197</v>
      </c>
      <c r="K953" s="240" t="str">
        <f t="shared" ref="K953" si="137">IF(F953=0," ",Y$4)</f>
        <v>/</v>
      </c>
      <c r="L953" s="111" t="s">
        <v>1481</v>
      </c>
      <c r="M953" s="240" t="str">
        <f t="shared" ref="M953" si="138">IF(F953=0," ",Y$4)</f>
        <v>/</v>
      </c>
      <c r="N953" s="244"/>
      <c r="O953" s="240" t="str">
        <f t="shared" ref="O953" si="139">IF(F953=0," ",Y$4)</f>
        <v>/</v>
      </c>
      <c r="P953" s="107" t="s">
        <v>1260</v>
      </c>
      <c r="Q953" s="240" t="str">
        <f t="shared" ref="Q953" si="140">IF(F953=0," ",Y$4)</f>
        <v>/</v>
      </c>
      <c r="R953" s="245"/>
      <c r="S953" s="246" t="str">
        <f t="shared" ref="S953" si="141">IF(F953=0," ",Y$4)</f>
        <v>/</v>
      </c>
      <c r="T953" s="247"/>
      <c r="U953" s="240" t="str">
        <f t="shared" ref="U953" si="142">IF(F953=0," ",Y$4)</f>
        <v>/</v>
      </c>
      <c r="V953" s="242" t="str">
        <f t="shared" ref="V953:V1023" si="143">IF(AND(H953=0,J953=0,L953=0,P953=0,R953=0)," ",CONCATENATE(H953," ",J953," ",L953," ",N953," ",P953," ",R953))</f>
        <v xml:space="preserve"> IF MDNT1=1 &amp; Z_CW02=0  GOTO L3110 </v>
      </c>
      <c r="W953" s="127" t="s">
        <v>1261</v>
      </c>
      <c r="Z953" s="252"/>
    </row>
    <row r="954" spans="1:26">
      <c r="A954" s="250">
        <f t="shared" si="125"/>
        <v>951</v>
      </c>
      <c r="B954" s="251"/>
      <c r="C954" s="251"/>
      <c r="D954" s="83"/>
      <c r="E954" s="186"/>
      <c r="F954" s="230" t="s">
        <v>76</v>
      </c>
      <c r="G954" s="188" t="str">
        <f t="shared" si="126"/>
        <v>=</v>
      </c>
      <c r="H954" s="193"/>
      <c r="I954" s="188" t="str">
        <f t="shared" si="127"/>
        <v>/</v>
      </c>
      <c r="J954" s="194" t="s">
        <v>197</v>
      </c>
      <c r="K954" s="188" t="str">
        <f t="shared" si="128"/>
        <v>/</v>
      </c>
      <c r="L954" s="192" t="s">
        <v>1509</v>
      </c>
      <c r="M954" s="188" t="str">
        <f t="shared" si="129"/>
        <v>/</v>
      </c>
      <c r="N954" s="12"/>
      <c r="O954" s="188" t="str">
        <f t="shared" si="130"/>
        <v>/</v>
      </c>
      <c r="P954" s="8" t="s">
        <v>1001</v>
      </c>
      <c r="Q954" s="188" t="str">
        <f t="shared" si="131"/>
        <v>/</v>
      </c>
      <c r="R954" s="187"/>
      <c r="S954" s="1" t="str">
        <f t="shared" si="132"/>
        <v>/</v>
      </c>
      <c r="T954" s="190"/>
      <c r="U954" s="188" t="str">
        <f t="shared" si="133"/>
        <v>/</v>
      </c>
      <c r="V954" s="194" t="str">
        <f t="shared" si="143"/>
        <v xml:space="preserve"> IF MDS=1 &amp; Z_CW04=0   GOTO L3120 </v>
      </c>
      <c r="W954" s="127" t="s">
        <v>906</v>
      </c>
      <c r="X954" s="238" t="s">
        <v>1035</v>
      </c>
      <c r="Z954" s="252"/>
    </row>
    <row r="955" spans="1:26">
      <c r="A955" s="250">
        <f t="shared" si="125"/>
        <v>952</v>
      </c>
      <c r="B955" s="251"/>
      <c r="C955" s="251"/>
      <c r="D955" s="83"/>
      <c r="E955" s="186"/>
      <c r="F955" s="230" t="s">
        <v>77</v>
      </c>
      <c r="G955" s="188" t="str">
        <f t="shared" si="126"/>
        <v>=</v>
      </c>
      <c r="H955" s="193"/>
      <c r="I955" s="188" t="str">
        <f t="shared" si="127"/>
        <v>/</v>
      </c>
      <c r="J955" s="194" t="s">
        <v>197</v>
      </c>
      <c r="K955" s="188" t="str">
        <f t="shared" si="128"/>
        <v>/</v>
      </c>
      <c r="L955" s="192" t="s">
        <v>1508</v>
      </c>
      <c r="M955" s="188" t="str">
        <f t="shared" si="129"/>
        <v>/</v>
      </c>
      <c r="N955" s="12"/>
      <c r="O955" s="188" t="str">
        <f t="shared" si="130"/>
        <v>/</v>
      </c>
      <c r="P955" s="8" t="s">
        <v>1002</v>
      </c>
      <c r="Q955" s="188" t="str">
        <f t="shared" si="131"/>
        <v>/</v>
      </c>
      <c r="R955" s="187"/>
      <c r="S955" s="1" t="str">
        <f t="shared" si="132"/>
        <v>/</v>
      </c>
      <c r="T955" s="190"/>
      <c r="U955" s="188" t="str">
        <f t="shared" si="133"/>
        <v>/</v>
      </c>
      <c r="V955" s="194" t="str">
        <f t="shared" si="143"/>
        <v xml:space="preserve"> IF MMDTF=1 &amp; Z_CW06=0  GOTO L3130 </v>
      </c>
      <c r="W955" s="127" t="s">
        <v>907</v>
      </c>
      <c r="Z955" s="252"/>
    </row>
    <row r="956" spans="1:26">
      <c r="A956" s="250">
        <f t="shared" si="125"/>
        <v>953</v>
      </c>
      <c r="B956" s="251"/>
      <c r="C956" s="251"/>
      <c r="D956" s="83"/>
      <c r="E956" s="186"/>
      <c r="F956" s="230" t="s">
        <v>81</v>
      </c>
      <c r="G956" s="188" t="str">
        <f t="shared" si="126"/>
        <v>=</v>
      </c>
      <c r="H956" s="193"/>
      <c r="I956" s="188" t="str">
        <f t="shared" si="127"/>
        <v>/</v>
      </c>
      <c r="J956" s="194" t="s">
        <v>197</v>
      </c>
      <c r="K956" s="188" t="str">
        <f t="shared" si="128"/>
        <v>/</v>
      </c>
      <c r="L956" s="192" t="s">
        <v>1252</v>
      </c>
      <c r="M956" s="188" t="str">
        <f t="shared" si="129"/>
        <v>/</v>
      </c>
      <c r="N956" s="12"/>
      <c r="O956" s="188" t="str">
        <f t="shared" si="130"/>
        <v>/</v>
      </c>
      <c r="P956" s="8" t="s">
        <v>1003</v>
      </c>
      <c r="Q956" s="188" t="str">
        <f t="shared" si="131"/>
        <v>/</v>
      </c>
      <c r="R956" s="187"/>
      <c r="S956" s="1" t="str">
        <f t="shared" si="132"/>
        <v>/</v>
      </c>
      <c r="T956" s="190"/>
      <c r="U956" s="188" t="str">
        <f t="shared" si="133"/>
        <v>/</v>
      </c>
      <c r="V956" s="194" t="str">
        <f t="shared" si="143"/>
        <v xml:space="preserve"> IF MDW=1 &amp; Z_CW09=0  GOTO L3140 </v>
      </c>
      <c r="W956" s="127" t="s">
        <v>1080</v>
      </c>
      <c r="Z956" s="252"/>
    </row>
    <row r="957" spans="1:26">
      <c r="A957" s="250">
        <f t="shared" si="125"/>
        <v>954</v>
      </c>
      <c r="B957" s="251"/>
      <c r="C957" s="251"/>
      <c r="D957" s="83"/>
      <c r="E957" s="186"/>
      <c r="F957" s="230" t="s">
        <v>82</v>
      </c>
      <c r="G957" s="188" t="str">
        <f t="shared" si="126"/>
        <v>=</v>
      </c>
      <c r="H957" s="193"/>
      <c r="I957" s="188" t="str">
        <f t="shared" si="127"/>
        <v>/</v>
      </c>
      <c r="J957" s="194" t="s">
        <v>197</v>
      </c>
      <c r="K957" s="188" t="str">
        <f t="shared" si="128"/>
        <v>/</v>
      </c>
      <c r="L957" s="192" t="s">
        <v>1253</v>
      </c>
      <c r="M957" s="188" t="str">
        <f t="shared" si="129"/>
        <v>/</v>
      </c>
      <c r="N957" s="12"/>
      <c r="O957" s="188" t="str">
        <f t="shared" si="130"/>
        <v>/</v>
      </c>
      <c r="P957" s="8" t="s">
        <v>1004</v>
      </c>
      <c r="Q957" s="188" t="str">
        <f t="shared" si="131"/>
        <v>/</v>
      </c>
      <c r="R957" s="187"/>
      <c r="S957" s="1" t="str">
        <f t="shared" si="132"/>
        <v>/</v>
      </c>
      <c r="T957" s="190"/>
      <c r="U957" s="188" t="str">
        <f t="shared" si="133"/>
        <v>/</v>
      </c>
      <c r="V957" s="194" t="str">
        <f t="shared" si="143"/>
        <v xml:space="preserve"> IF MMD2K=1 &amp; Z_CW10=0  GOTO L3141 </v>
      </c>
      <c r="W957" s="127" t="s">
        <v>1070</v>
      </c>
      <c r="Z957" s="252"/>
    </row>
    <row r="958" spans="1:26">
      <c r="A958" s="250">
        <f t="shared" si="125"/>
        <v>955</v>
      </c>
      <c r="B958" s="251"/>
      <c r="C958" s="251"/>
      <c r="D958" s="83"/>
      <c r="E958" s="186"/>
      <c r="F958" s="230" t="s">
        <v>83</v>
      </c>
      <c r="G958" s="188" t="str">
        <f t="shared" si="126"/>
        <v>=</v>
      </c>
      <c r="H958" s="193"/>
      <c r="I958" s="188" t="str">
        <f t="shared" si="127"/>
        <v>/</v>
      </c>
      <c r="J958" s="194" t="s">
        <v>197</v>
      </c>
      <c r="K958" s="188" t="str">
        <f t="shared" si="128"/>
        <v>/</v>
      </c>
      <c r="L958" s="192" t="s">
        <v>1254</v>
      </c>
      <c r="M958" s="188" t="str">
        <f t="shared" si="129"/>
        <v>/</v>
      </c>
      <c r="N958" s="12"/>
      <c r="O958" s="188" t="str">
        <f t="shared" si="130"/>
        <v>/</v>
      </c>
      <c r="P958" s="8" t="s">
        <v>1005</v>
      </c>
      <c r="Q958" s="188" t="str">
        <f t="shared" si="131"/>
        <v>/</v>
      </c>
      <c r="R958" s="187"/>
      <c r="S958" s="1" t="str">
        <f t="shared" si="132"/>
        <v>/</v>
      </c>
      <c r="T958" s="190"/>
      <c r="U958" s="188" t="str">
        <f t="shared" si="133"/>
        <v>/</v>
      </c>
      <c r="V958" s="194" t="str">
        <f t="shared" si="143"/>
        <v xml:space="preserve"> IF MMD3K=1 &amp; Z_CW11=0  GOTO L3142 </v>
      </c>
      <c r="W958" s="127" t="s">
        <v>1071</v>
      </c>
      <c r="Z958" s="252"/>
    </row>
    <row r="959" spans="1:26">
      <c r="A959" s="250">
        <f t="shared" si="125"/>
        <v>956</v>
      </c>
      <c r="B959" s="251"/>
      <c r="C959" s="251"/>
      <c r="D959" s="83"/>
      <c r="E959" s="186"/>
      <c r="F959" s="230" t="s">
        <v>84</v>
      </c>
      <c r="G959" s="188" t="str">
        <f t="shared" si="126"/>
        <v>=</v>
      </c>
      <c r="H959" s="193"/>
      <c r="I959" s="188" t="str">
        <f t="shared" si="127"/>
        <v>/</v>
      </c>
      <c r="J959" s="194" t="s">
        <v>197</v>
      </c>
      <c r="K959" s="188" t="str">
        <f t="shared" si="128"/>
        <v>/</v>
      </c>
      <c r="L959" s="192" t="s">
        <v>1255</v>
      </c>
      <c r="M959" s="188" t="str">
        <f t="shared" si="129"/>
        <v>/</v>
      </c>
      <c r="N959" s="12"/>
      <c r="O959" s="188" t="str">
        <f t="shared" si="130"/>
        <v>/</v>
      </c>
      <c r="P959" s="8" t="s">
        <v>1006</v>
      </c>
      <c r="Q959" s="188" t="str">
        <f t="shared" si="131"/>
        <v>/</v>
      </c>
      <c r="R959" s="187"/>
      <c r="S959" s="1" t="str">
        <f t="shared" si="132"/>
        <v>/</v>
      </c>
      <c r="T959" s="190"/>
      <c r="U959" s="188" t="str">
        <f t="shared" si="133"/>
        <v>/</v>
      </c>
      <c r="V959" s="194" t="str">
        <f t="shared" si="143"/>
        <v xml:space="preserve"> IF MMD4K=1 &amp; Z_CW12=0  GOTO L3143 </v>
      </c>
      <c r="W959" s="127" t="s">
        <v>1072</v>
      </c>
      <c r="Z959" s="252"/>
    </row>
    <row r="960" spans="1:26">
      <c r="A960" s="250">
        <f t="shared" si="125"/>
        <v>957</v>
      </c>
      <c r="B960" s="251"/>
      <c r="C960" s="251"/>
      <c r="D960" s="83"/>
      <c r="E960" s="143"/>
      <c r="F960" s="230" t="s">
        <v>85</v>
      </c>
      <c r="G960" s="188" t="str">
        <f t="shared" si="126"/>
        <v>=</v>
      </c>
      <c r="H960" s="193"/>
      <c r="I960" s="188" t="str">
        <f t="shared" si="127"/>
        <v>/</v>
      </c>
      <c r="J960" s="194" t="s">
        <v>197</v>
      </c>
      <c r="K960" s="188" t="str">
        <f t="shared" si="128"/>
        <v>/</v>
      </c>
      <c r="L960" s="192" t="s">
        <v>1885</v>
      </c>
      <c r="M960" s="188" t="str">
        <f t="shared" si="129"/>
        <v>/</v>
      </c>
      <c r="N960" s="12"/>
      <c r="O960" s="188" t="str">
        <f t="shared" si="130"/>
        <v>/</v>
      </c>
      <c r="P960" s="8" t="s">
        <v>1002</v>
      </c>
      <c r="Q960" s="188" t="str">
        <f t="shared" si="131"/>
        <v>/</v>
      </c>
      <c r="R960" s="187"/>
      <c r="S960" s="1" t="str">
        <f t="shared" si="132"/>
        <v>/</v>
      </c>
      <c r="T960" s="190"/>
      <c r="U960" s="188" t="str">
        <f t="shared" si="133"/>
        <v>/</v>
      </c>
      <c r="V960" s="194" t="str">
        <f t="shared" si="143"/>
        <v xml:space="preserve"> IF MMDTB=1 &amp; Z_CW06=0  GOTO L3130 </v>
      </c>
      <c r="W960" s="127" t="s">
        <v>1886</v>
      </c>
      <c r="Z960" s="252"/>
    </row>
    <row r="961" spans="1:26">
      <c r="A961" s="250">
        <f t="shared" si="125"/>
        <v>958</v>
      </c>
      <c r="B961" s="251"/>
      <c r="C961" s="251"/>
      <c r="D961" s="83"/>
      <c r="E961" s="186"/>
      <c r="F961" s="230" t="s">
        <v>93</v>
      </c>
      <c r="G961" s="240" t="str">
        <f t="shared" si="126"/>
        <v>=</v>
      </c>
      <c r="H961" s="241"/>
      <c r="I961" s="240" t="str">
        <f t="shared" si="127"/>
        <v>/</v>
      </c>
      <c r="J961" s="242" t="s">
        <v>197</v>
      </c>
      <c r="K961" s="240" t="str">
        <f t="shared" si="128"/>
        <v>/</v>
      </c>
      <c r="L961" s="111" t="s">
        <v>1482</v>
      </c>
      <c r="M961" s="240" t="str">
        <f t="shared" si="129"/>
        <v>/</v>
      </c>
      <c r="N961" s="244"/>
      <c r="O961" s="240" t="str">
        <f t="shared" si="130"/>
        <v>/</v>
      </c>
      <c r="P961" s="107" t="s">
        <v>1425</v>
      </c>
      <c r="Q961" s="240" t="str">
        <f t="shared" si="131"/>
        <v>/</v>
      </c>
      <c r="R961" s="245"/>
      <c r="S961" s="246" t="str">
        <f t="shared" si="132"/>
        <v>/</v>
      </c>
      <c r="T961" s="247"/>
      <c r="U961" s="240" t="str">
        <f t="shared" si="133"/>
        <v>/</v>
      </c>
      <c r="V961" s="242" t="str">
        <f t="shared" si="143"/>
        <v xml:space="preserve"> IF MDIS1=1 &amp; Z_CW13=0  GOTO L3181 </v>
      </c>
      <c r="W961" s="127" t="s">
        <v>1256</v>
      </c>
      <c r="Z961" s="252"/>
    </row>
    <row r="962" spans="1:26">
      <c r="A962" s="250">
        <f t="shared" si="125"/>
        <v>959</v>
      </c>
      <c r="B962" s="251"/>
      <c r="C962" s="251"/>
      <c r="D962" s="83"/>
      <c r="E962" s="186"/>
      <c r="F962" s="230" t="s">
        <v>94</v>
      </c>
      <c r="G962" s="240" t="str">
        <f t="shared" si="126"/>
        <v>=</v>
      </c>
      <c r="H962" s="241"/>
      <c r="I962" s="240" t="str">
        <f t="shared" si="127"/>
        <v>/</v>
      </c>
      <c r="J962" s="242" t="s">
        <v>197</v>
      </c>
      <c r="K962" s="240" t="str">
        <f t="shared" si="128"/>
        <v>/</v>
      </c>
      <c r="L962" s="111" t="s">
        <v>1560</v>
      </c>
      <c r="M962" s="240" t="str">
        <f t="shared" si="129"/>
        <v>/</v>
      </c>
      <c r="N962" s="244"/>
      <c r="O962" s="240" t="str">
        <f t="shared" si="130"/>
        <v>/</v>
      </c>
      <c r="P962" s="107" t="s">
        <v>1426</v>
      </c>
      <c r="Q962" s="240" t="str">
        <f t="shared" si="131"/>
        <v>/</v>
      </c>
      <c r="R962" s="245"/>
      <c r="S962" s="246" t="str">
        <f t="shared" si="132"/>
        <v>/</v>
      </c>
      <c r="T962" s="247"/>
      <c r="U962" s="240" t="str">
        <f t="shared" si="133"/>
        <v>/</v>
      </c>
      <c r="V962" s="242" t="str">
        <f t="shared" si="143"/>
        <v xml:space="preserve"> IF MDIS2=1 &amp; Z_CW14=0  GOTO L3182 </v>
      </c>
      <c r="W962" s="127" t="s">
        <v>1257</v>
      </c>
      <c r="Z962" s="252"/>
    </row>
    <row r="963" spans="1:26">
      <c r="A963" s="250">
        <f t="shared" si="125"/>
        <v>960</v>
      </c>
      <c r="B963" s="251"/>
      <c r="C963" s="251"/>
      <c r="D963" s="83"/>
      <c r="E963" s="186"/>
      <c r="F963" s="230" t="s">
        <v>95</v>
      </c>
      <c r="G963" s="240" t="str">
        <f t="shared" si="126"/>
        <v>=</v>
      </c>
      <c r="H963" s="241"/>
      <c r="I963" s="240" t="str">
        <f t="shared" si="127"/>
        <v>/</v>
      </c>
      <c r="J963" s="242" t="s">
        <v>197</v>
      </c>
      <c r="K963" s="240" t="str">
        <f t="shared" si="128"/>
        <v>/</v>
      </c>
      <c r="L963" s="111" t="s">
        <v>1561</v>
      </c>
      <c r="M963" s="240" t="str">
        <f t="shared" si="129"/>
        <v>/</v>
      </c>
      <c r="N963" s="244"/>
      <c r="O963" s="240" t="str">
        <f t="shared" si="130"/>
        <v>/</v>
      </c>
      <c r="P963" s="107" t="s">
        <v>1427</v>
      </c>
      <c r="Q963" s="240" t="str">
        <f t="shared" si="131"/>
        <v>/</v>
      </c>
      <c r="R963" s="245"/>
      <c r="S963" s="246" t="str">
        <f t="shared" si="132"/>
        <v>/</v>
      </c>
      <c r="T963" s="247"/>
      <c r="U963" s="240" t="str">
        <f t="shared" si="133"/>
        <v>/</v>
      </c>
      <c r="V963" s="242" t="str">
        <f t="shared" si="143"/>
        <v xml:space="preserve"> IF MDIS3=1 &amp; Z_CW15=0  GOTO L3183 </v>
      </c>
      <c r="W963" s="127" t="s">
        <v>1258</v>
      </c>
      <c r="Z963" s="252"/>
    </row>
    <row r="964" spans="1:26">
      <c r="A964" s="250">
        <f t="shared" si="125"/>
        <v>961</v>
      </c>
      <c r="B964" s="251"/>
      <c r="C964" s="251"/>
      <c r="D964" s="83"/>
      <c r="E964" s="186"/>
      <c r="F964" s="230" t="s">
        <v>96</v>
      </c>
      <c r="G964" s="240" t="str">
        <f t="shared" si="126"/>
        <v>=</v>
      </c>
      <c r="H964" s="241"/>
      <c r="I964" s="240" t="str">
        <f t="shared" si="127"/>
        <v>/</v>
      </c>
      <c r="J964" s="242" t="s">
        <v>197</v>
      </c>
      <c r="K964" s="240" t="str">
        <f t="shared" si="128"/>
        <v>/</v>
      </c>
      <c r="L964" s="111" t="s">
        <v>1562</v>
      </c>
      <c r="M964" s="240" t="str">
        <f t="shared" si="129"/>
        <v>/</v>
      </c>
      <c r="N964" s="244"/>
      <c r="O964" s="240" t="str">
        <f t="shared" si="130"/>
        <v>/</v>
      </c>
      <c r="P964" s="107" t="s">
        <v>1428</v>
      </c>
      <c r="Q964" s="240" t="str">
        <f t="shared" si="131"/>
        <v>/</v>
      </c>
      <c r="R964" s="245"/>
      <c r="S964" s="246" t="str">
        <f t="shared" si="132"/>
        <v>/</v>
      </c>
      <c r="T964" s="247"/>
      <c r="U964" s="240" t="str">
        <f t="shared" si="133"/>
        <v>/</v>
      </c>
      <c r="V964" s="242" t="str">
        <f t="shared" si="143"/>
        <v xml:space="preserve"> IF MDIS4=1 &amp; Z_CW16=0  GOTO L3184 </v>
      </c>
      <c r="W964" s="127" t="s">
        <v>1259</v>
      </c>
      <c r="Z964" s="252"/>
    </row>
    <row r="965" spans="1:26">
      <c r="A965" s="250">
        <f t="shared" si="125"/>
        <v>962</v>
      </c>
      <c r="B965" s="251"/>
      <c r="C965" s="251"/>
      <c r="D965" s="83"/>
      <c r="E965" s="186"/>
      <c r="F965" s="230" t="s">
        <v>99</v>
      </c>
      <c r="G965" s="188" t="str">
        <f t="shared" si="126"/>
        <v>=</v>
      </c>
      <c r="H965" s="193"/>
      <c r="I965" s="188" t="str">
        <f t="shared" si="127"/>
        <v>/</v>
      </c>
      <c r="J965" s="194"/>
      <c r="K965" s="188" t="str">
        <f t="shared" si="128"/>
        <v>/</v>
      </c>
      <c r="L965" s="192"/>
      <c r="M965" s="188" t="str">
        <f t="shared" si="129"/>
        <v>/</v>
      </c>
      <c r="N965" s="12"/>
      <c r="O965" s="188" t="str">
        <f t="shared" si="130"/>
        <v>/</v>
      </c>
      <c r="P965" s="8" t="s">
        <v>1334</v>
      </c>
      <c r="Q965" s="188" t="str">
        <f t="shared" si="131"/>
        <v>/</v>
      </c>
      <c r="R965" s="187"/>
      <c r="S965" s="1" t="str">
        <f t="shared" si="132"/>
        <v>/</v>
      </c>
      <c r="T965" s="190"/>
      <c r="U965" s="188" t="str">
        <f t="shared" si="133"/>
        <v>/</v>
      </c>
      <c r="V965" s="194" t="str">
        <f t="shared" si="143"/>
        <v xml:space="preserve">    GOTO L3199 </v>
      </c>
      <c r="W965" s="127" t="s">
        <v>1081</v>
      </c>
      <c r="Z965" s="252"/>
    </row>
    <row r="966" spans="1:26">
      <c r="A966" s="250">
        <f t="shared" si="125"/>
        <v>963</v>
      </c>
      <c r="B966" s="251"/>
      <c r="C966" s="251"/>
      <c r="D966" s="83"/>
      <c r="E966" s="186"/>
      <c r="F966" s="230" t="s">
        <v>146</v>
      </c>
      <c r="G966" s="188" t="str">
        <f t="shared" si="126"/>
        <v>=</v>
      </c>
      <c r="H966" s="193" t="s">
        <v>995</v>
      </c>
      <c r="I966" s="188" t="str">
        <f t="shared" si="127"/>
        <v>/</v>
      </c>
      <c r="J966" s="194"/>
      <c r="K966" s="188" t="str">
        <f t="shared" si="128"/>
        <v>/</v>
      </c>
      <c r="L966" s="192"/>
      <c r="M966" s="188" t="str">
        <f t="shared" si="129"/>
        <v>/</v>
      </c>
      <c r="N966" s="187"/>
      <c r="O966" s="188" t="str">
        <f t="shared" si="130"/>
        <v>/</v>
      </c>
      <c r="P966" s="189" t="s">
        <v>900</v>
      </c>
      <c r="Q966" s="188" t="str">
        <f t="shared" si="131"/>
        <v>/</v>
      </c>
      <c r="R966" s="187"/>
      <c r="S966" s="1" t="str">
        <f t="shared" si="132"/>
        <v>/</v>
      </c>
      <c r="T966" s="190"/>
      <c r="U966" s="188" t="str">
        <f t="shared" si="133"/>
        <v>/</v>
      </c>
      <c r="V966" s="194" t="str">
        <f t="shared" si="143"/>
        <v xml:space="preserve">L3120    MOV AX1 AX2 AX4 PT109 </v>
      </c>
      <c r="W966" s="127" t="s">
        <v>903</v>
      </c>
      <c r="Z966" s="252"/>
    </row>
    <row r="967" spans="1:26">
      <c r="A967" s="250">
        <f t="shared" si="125"/>
        <v>964</v>
      </c>
      <c r="B967" s="251"/>
      <c r="C967" s="251"/>
      <c r="D967" s="83"/>
      <c r="E967" s="186"/>
      <c r="F967" s="230" t="s">
        <v>147</v>
      </c>
      <c r="G967" s="188" t="str">
        <f t="shared" si="126"/>
        <v>=</v>
      </c>
      <c r="H967" s="193"/>
      <c r="I967" s="188" t="str">
        <f t="shared" si="127"/>
        <v>/</v>
      </c>
      <c r="J967" s="194"/>
      <c r="K967" s="188" t="str">
        <f t="shared" si="128"/>
        <v>/</v>
      </c>
      <c r="L967" s="192"/>
      <c r="M967" s="188" t="str">
        <f t="shared" si="129"/>
        <v>/</v>
      </c>
      <c r="N967" s="187" t="s">
        <v>304</v>
      </c>
      <c r="O967" s="188" t="str">
        <f t="shared" si="130"/>
        <v>/</v>
      </c>
      <c r="P967" s="189" t="s">
        <v>1786</v>
      </c>
      <c r="Q967" s="188" t="str">
        <f t="shared" si="131"/>
        <v>/</v>
      </c>
      <c r="R967" s="187"/>
      <c r="S967" s="1" t="str">
        <f t="shared" si="132"/>
        <v>/</v>
      </c>
      <c r="T967" s="190"/>
      <c r="U967" s="188" t="str">
        <f t="shared" si="133"/>
        <v>/</v>
      </c>
      <c r="V967" s="194" t="str">
        <f t="shared" si="143"/>
        <v xml:space="preserve">     OUT MSG_18=1 </v>
      </c>
      <c r="W967" s="127" t="s">
        <v>1130</v>
      </c>
      <c r="Z967" s="252"/>
    </row>
    <row r="968" spans="1:26">
      <c r="A968" s="250">
        <f t="shared" si="125"/>
        <v>965</v>
      </c>
      <c r="B968" s="251"/>
      <c r="C968" s="251"/>
      <c r="D968" s="83"/>
      <c r="E968" s="186"/>
      <c r="F968" s="230" t="s">
        <v>148</v>
      </c>
      <c r="G968" s="188" t="str">
        <f t="shared" si="126"/>
        <v>=</v>
      </c>
      <c r="H968" s="193"/>
      <c r="I968" s="188" t="str">
        <f t="shared" si="127"/>
        <v>/</v>
      </c>
      <c r="J968" s="194" t="s">
        <v>134</v>
      </c>
      <c r="K968" s="188" t="str">
        <f t="shared" si="128"/>
        <v>/</v>
      </c>
      <c r="L968" s="192" t="s">
        <v>1787</v>
      </c>
      <c r="M968" s="188" t="str">
        <f t="shared" si="129"/>
        <v>/</v>
      </c>
      <c r="N968" s="187"/>
      <c r="O968" s="188" t="str">
        <f t="shared" si="130"/>
        <v>/</v>
      </c>
      <c r="P968" s="189" t="s">
        <v>1334</v>
      </c>
      <c r="Q968" s="188" t="str">
        <f t="shared" si="131"/>
        <v>/</v>
      </c>
      <c r="R968" s="187"/>
      <c r="S968" s="1" t="str">
        <f t="shared" si="132"/>
        <v>/</v>
      </c>
      <c r="T968" s="190"/>
      <c r="U968" s="188" t="str">
        <f t="shared" si="133"/>
        <v>/</v>
      </c>
      <c r="V968" s="194" t="str">
        <f t="shared" si="143"/>
        <v xml:space="preserve"> WT MSG_18=1  GOTO L3199 </v>
      </c>
      <c r="W968" s="127" t="s">
        <v>905</v>
      </c>
      <c r="Z968" s="252"/>
    </row>
    <row r="969" spans="1:26">
      <c r="A969" s="250">
        <f t="shared" si="125"/>
        <v>966</v>
      </c>
      <c r="B969" s="251"/>
      <c r="C969" s="251"/>
      <c r="D969" s="83"/>
      <c r="E969" s="186"/>
      <c r="F969" s="230" t="s">
        <v>149</v>
      </c>
      <c r="G969" s="188" t="str">
        <f t="shared" si="126"/>
        <v>=</v>
      </c>
      <c r="H969" s="193" t="s">
        <v>996</v>
      </c>
      <c r="I969" s="188" t="str">
        <f t="shared" si="127"/>
        <v>/</v>
      </c>
      <c r="J969" s="194"/>
      <c r="K969" s="188" t="str">
        <f t="shared" si="128"/>
        <v>/</v>
      </c>
      <c r="L969" s="192"/>
      <c r="M969" s="188" t="str">
        <f t="shared" si="129"/>
        <v>/</v>
      </c>
      <c r="N969" s="187"/>
      <c r="O969" s="188" t="str">
        <f t="shared" si="130"/>
        <v>/</v>
      </c>
      <c r="P969" s="189" t="s">
        <v>891</v>
      </c>
      <c r="Q969" s="188" t="str">
        <f t="shared" si="131"/>
        <v>/</v>
      </c>
      <c r="R969" s="187"/>
      <c r="S969" s="1" t="str">
        <f t="shared" si="132"/>
        <v>/</v>
      </c>
      <c r="T969" s="190"/>
      <c r="U969" s="188" t="str">
        <f t="shared" si="133"/>
        <v>/</v>
      </c>
      <c r="V969" s="194" t="str">
        <f t="shared" si="143"/>
        <v xml:space="preserve">L3130    MOV AX1 AX2 AX4 PT112 </v>
      </c>
      <c r="W969" s="127" t="s">
        <v>908</v>
      </c>
      <c r="Z969" s="252"/>
    </row>
    <row r="970" spans="1:26">
      <c r="A970" s="250">
        <f t="shared" si="125"/>
        <v>967</v>
      </c>
      <c r="B970" s="251"/>
      <c r="C970" s="251"/>
      <c r="D970" s="83"/>
      <c r="E970" s="186"/>
      <c r="F970" s="230" t="s">
        <v>150</v>
      </c>
      <c r="G970" s="188" t="str">
        <f t="shared" si="126"/>
        <v>=</v>
      </c>
      <c r="H970" s="193"/>
      <c r="I970" s="188" t="str">
        <f t="shared" si="127"/>
        <v>/</v>
      </c>
      <c r="J970" s="194"/>
      <c r="K970" s="188" t="str">
        <f t="shared" si="128"/>
        <v>/</v>
      </c>
      <c r="L970" s="192"/>
      <c r="M970" s="188" t="str">
        <f t="shared" si="129"/>
        <v>/</v>
      </c>
      <c r="N970" s="187" t="s">
        <v>304</v>
      </c>
      <c r="O970" s="188" t="str">
        <f t="shared" si="130"/>
        <v>/</v>
      </c>
      <c r="P970" s="189" t="s">
        <v>1788</v>
      </c>
      <c r="Q970" s="188" t="str">
        <f t="shared" si="131"/>
        <v>/</v>
      </c>
      <c r="R970" s="187"/>
      <c r="S970" s="1" t="str">
        <f t="shared" si="132"/>
        <v>/</v>
      </c>
      <c r="T970" s="190"/>
      <c r="U970" s="188" t="str">
        <f t="shared" si="133"/>
        <v>/</v>
      </c>
      <c r="V970" s="194" t="str">
        <f t="shared" si="143"/>
        <v xml:space="preserve">     OUT MSG_21=1 </v>
      </c>
      <c r="W970" s="127" t="s">
        <v>1131</v>
      </c>
      <c r="Z970" s="252"/>
    </row>
    <row r="971" spans="1:26">
      <c r="A971" s="250">
        <f t="shared" si="125"/>
        <v>968</v>
      </c>
      <c r="B971" s="251"/>
      <c r="C971" s="251"/>
      <c r="D971" s="83"/>
      <c r="E971" s="186"/>
      <c r="F971" s="230" t="s">
        <v>151</v>
      </c>
      <c r="G971" s="188" t="str">
        <f t="shared" si="126"/>
        <v>=</v>
      </c>
      <c r="H971" s="193"/>
      <c r="I971" s="188" t="str">
        <f t="shared" si="127"/>
        <v>/</v>
      </c>
      <c r="J971" s="194" t="s">
        <v>134</v>
      </c>
      <c r="K971" s="188" t="str">
        <f t="shared" si="128"/>
        <v>/</v>
      </c>
      <c r="L971" s="192" t="s">
        <v>1789</v>
      </c>
      <c r="M971" s="188" t="str">
        <f t="shared" si="129"/>
        <v>/</v>
      </c>
      <c r="N971" s="187"/>
      <c r="O971" s="188" t="str">
        <f t="shared" si="130"/>
        <v>/</v>
      </c>
      <c r="P971" s="189" t="s">
        <v>1334</v>
      </c>
      <c r="Q971" s="188" t="str">
        <f t="shared" si="131"/>
        <v>/</v>
      </c>
      <c r="R971" s="187"/>
      <c r="S971" s="1" t="str">
        <f t="shared" si="132"/>
        <v>/</v>
      </c>
      <c r="T971" s="190"/>
      <c r="U971" s="188" t="str">
        <f t="shared" si="133"/>
        <v>/</v>
      </c>
      <c r="V971" s="194" t="str">
        <f t="shared" si="143"/>
        <v xml:space="preserve"> WT MSG_21=1  GOTO L3199 </v>
      </c>
      <c r="W971" s="127" t="s">
        <v>905</v>
      </c>
      <c r="Z971" s="252"/>
    </row>
    <row r="972" spans="1:26">
      <c r="A972" s="250">
        <f t="shared" si="125"/>
        <v>969</v>
      </c>
      <c r="B972" s="251"/>
      <c r="C972" s="251"/>
      <c r="D972" s="83"/>
      <c r="E972" s="186"/>
      <c r="F972" s="230" t="s">
        <v>152</v>
      </c>
      <c r="G972" s="188" t="str">
        <f t="shared" si="126"/>
        <v>=</v>
      </c>
      <c r="H972" s="193" t="s">
        <v>997</v>
      </c>
      <c r="I972" s="188" t="str">
        <f t="shared" si="127"/>
        <v>/</v>
      </c>
      <c r="J972" s="194" t="s">
        <v>145</v>
      </c>
      <c r="K972" s="188" t="str">
        <f>I972</f>
        <v>/</v>
      </c>
      <c r="L972" s="192" t="s">
        <v>780</v>
      </c>
      <c r="M972" s="188" t="str">
        <f t="shared" si="129"/>
        <v>/</v>
      </c>
      <c r="N972" s="189"/>
      <c r="O972" s="188" t="str">
        <f t="shared" si="130"/>
        <v>/</v>
      </c>
      <c r="P972" s="189" t="s">
        <v>117</v>
      </c>
      <c r="Q972" s="188" t="str">
        <f t="shared" si="131"/>
        <v>/</v>
      </c>
      <c r="R972" s="189"/>
      <c r="S972" s="188" t="str">
        <f t="shared" si="132"/>
        <v>/</v>
      </c>
      <c r="T972" s="190"/>
      <c r="U972" s="188" t="str">
        <f t="shared" si="133"/>
        <v>/</v>
      </c>
      <c r="V972" s="194" t="str">
        <f t="shared" si="143"/>
        <v xml:space="preserve">L3140 IF MMDP1=0  MOV AX1 AX2 AX4 PT115  </v>
      </c>
      <c r="W972" s="187" t="s">
        <v>909</v>
      </c>
      <c r="Z972" s="252"/>
    </row>
    <row r="973" spans="1:26">
      <c r="A973" s="250">
        <f t="shared" si="125"/>
        <v>970</v>
      </c>
      <c r="B973" s="251"/>
      <c r="C973" s="251"/>
      <c r="D973" s="83"/>
      <c r="E973" s="186"/>
      <c r="F973" s="230" t="s">
        <v>153</v>
      </c>
      <c r="G973" s="188" t="str">
        <f t="shared" si="126"/>
        <v>=</v>
      </c>
      <c r="H973" s="193"/>
      <c r="I973" s="188" t="str">
        <f t="shared" si="127"/>
        <v>/</v>
      </c>
      <c r="J973" s="194" t="s">
        <v>145</v>
      </c>
      <c r="K973" s="188" t="str">
        <f>I973</f>
        <v>/</v>
      </c>
      <c r="L973" s="192" t="s">
        <v>781</v>
      </c>
      <c r="M973" s="188" t="str">
        <f t="shared" si="129"/>
        <v>/</v>
      </c>
      <c r="N973" s="189"/>
      <c r="O973" s="188" t="str">
        <f t="shared" si="130"/>
        <v>/</v>
      </c>
      <c r="P973" s="189" t="s">
        <v>742</v>
      </c>
      <c r="Q973" s="188" t="str">
        <f t="shared" si="131"/>
        <v>/</v>
      </c>
      <c r="R973" s="189"/>
      <c r="S973" s="188" t="str">
        <f t="shared" si="132"/>
        <v>/</v>
      </c>
      <c r="T973" s="190"/>
      <c r="U973" s="188" t="str">
        <f t="shared" si="133"/>
        <v>/</v>
      </c>
      <c r="V973" s="194" t="str">
        <f t="shared" si="143"/>
        <v xml:space="preserve"> IF MMDP1=1  PMV 1 1 AX1 AX2 AX4 PT115 </v>
      </c>
      <c r="W973" s="187" t="s">
        <v>910</v>
      </c>
      <c r="Z973" s="252"/>
    </row>
    <row r="974" spans="1:26">
      <c r="A974" s="250">
        <f t="shared" si="125"/>
        <v>971</v>
      </c>
      <c r="B974" s="251"/>
      <c r="C974" s="251"/>
      <c r="D974" s="83"/>
      <c r="E974" s="186"/>
      <c r="F974" s="230" t="s">
        <v>154</v>
      </c>
      <c r="G974" s="188" t="str">
        <f t="shared" si="126"/>
        <v>=</v>
      </c>
      <c r="H974" s="193"/>
      <c r="I974" s="188" t="str">
        <f t="shared" si="127"/>
        <v>/</v>
      </c>
      <c r="J974" s="194"/>
      <c r="K974" s="188" t="str">
        <f t="shared" si="128"/>
        <v>/</v>
      </c>
      <c r="L974" s="192"/>
      <c r="M974" s="188" t="str">
        <f t="shared" si="129"/>
        <v>/</v>
      </c>
      <c r="N974" s="187" t="s">
        <v>304</v>
      </c>
      <c r="O974" s="188" t="str">
        <f t="shared" si="130"/>
        <v>/</v>
      </c>
      <c r="P974" s="189" t="s">
        <v>1790</v>
      </c>
      <c r="Q974" s="188" t="str">
        <f t="shared" si="131"/>
        <v>/</v>
      </c>
      <c r="R974" s="187"/>
      <c r="S974" s="1" t="str">
        <f t="shared" si="132"/>
        <v>/</v>
      </c>
      <c r="T974" s="190"/>
      <c r="U974" s="188" t="str">
        <f t="shared" si="133"/>
        <v>/</v>
      </c>
      <c r="V974" s="194" t="str">
        <f t="shared" si="143"/>
        <v xml:space="preserve">     OUT MSG_24=1 </v>
      </c>
      <c r="W974" s="127" t="s">
        <v>1132</v>
      </c>
      <c r="Z974" s="252"/>
    </row>
    <row r="975" spans="1:26">
      <c r="A975" s="250">
        <f t="shared" si="125"/>
        <v>972</v>
      </c>
      <c r="B975" s="251"/>
      <c r="C975" s="251"/>
      <c r="D975" s="83"/>
      <c r="E975" s="186"/>
      <c r="F975" s="230" t="s">
        <v>155</v>
      </c>
      <c r="G975" s="188" t="str">
        <f t="shared" si="126"/>
        <v>=</v>
      </c>
      <c r="H975" s="193"/>
      <c r="I975" s="188" t="str">
        <f t="shared" si="127"/>
        <v>/</v>
      </c>
      <c r="J975" s="194" t="s">
        <v>134</v>
      </c>
      <c r="K975" s="188" t="str">
        <f t="shared" si="128"/>
        <v>/</v>
      </c>
      <c r="L975" s="192" t="s">
        <v>1791</v>
      </c>
      <c r="M975" s="188" t="str">
        <f t="shared" si="129"/>
        <v>/</v>
      </c>
      <c r="N975" s="187"/>
      <c r="O975" s="188" t="str">
        <f t="shared" si="130"/>
        <v>/</v>
      </c>
      <c r="P975" s="189" t="s">
        <v>1334</v>
      </c>
      <c r="Q975" s="188" t="str">
        <f t="shared" si="131"/>
        <v>/</v>
      </c>
      <c r="R975" s="187"/>
      <c r="S975" s="1" t="str">
        <f t="shared" si="132"/>
        <v>/</v>
      </c>
      <c r="T975" s="190"/>
      <c r="U975" s="188" t="str">
        <f t="shared" si="133"/>
        <v>/</v>
      </c>
      <c r="V975" s="194" t="str">
        <f t="shared" si="143"/>
        <v xml:space="preserve"> WT MSG_24=1  GOTO L3199 </v>
      </c>
      <c r="W975" s="127" t="s">
        <v>905</v>
      </c>
      <c r="Z975" s="252"/>
    </row>
    <row r="976" spans="1:26">
      <c r="A976" s="250">
        <f t="shared" si="125"/>
        <v>973</v>
      </c>
      <c r="B976" s="251"/>
      <c r="C976" s="251"/>
      <c r="D976" s="83"/>
      <c r="E976" s="186"/>
      <c r="F976" s="230" t="s">
        <v>156</v>
      </c>
      <c r="G976" s="188" t="str">
        <f t="shared" si="126"/>
        <v>=</v>
      </c>
      <c r="H976" s="193" t="s">
        <v>998</v>
      </c>
      <c r="I976" s="188" t="str">
        <f t="shared" si="127"/>
        <v>/</v>
      </c>
      <c r="J976" s="194" t="s">
        <v>145</v>
      </c>
      <c r="K976" s="188" t="str">
        <f>I976</f>
        <v>/</v>
      </c>
      <c r="L976" s="192" t="s">
        <v>968</v>
      </c>
      <c r="M976" s="188" t="str">
        <f t="shared" si="129"/>
        <v>/</v>
      </c>
      <c r="N976" s="189"/>
      <c r="O976" s="188" t="str">
        <f t="shared" si="130"/>
        <v>/</v>
      </c>
      <c r="P976" s="189" t="s">
        <v>224</v>
      </c>
      <c r="Q976" s="188" t="str">
        <f t="shared" si="131"/>
        <v>/</v>
      </c>
      <c r="R976" s="189"/>
      <c r="S976" s="188" t="str">
        <f t="shared" si="132"/>
        <v>/</v>
      </c>
      <c r="T976" s="190"/>
      <c r="U976" s="188" t="str">
        <f t="shared" si="133"/>
        <v>/</v>
      </c>
      <c r="V976" s="194" t="str">
        <f t="shared" si="143"/>
        <v xml:space="preserve">L3141 IF MMDP2=0  MOV AX1 AX2 AX4 PT130  </v>
      </c>
      <c r="W976" s="187" t="s">
        <v>974</v>
      </c>
      <c r="Z976" s="252"/>
    </row>
    <row r="977" spans="1:26">
      <c r="A977" s="250">
        <f t="shared" si="125"/>
        <v>974</v>
      </c>
      <c r="B977" s="251"/>
      <c r="C977" s="251"/>
      <c r="D977" s="83"/>
      <c r="E977" s="186"/>
      <c r="F977" s="230" t="s">
        <v>157</v>
      </c>
      <c r="G977" s="188" t="str">
        <f t="shared" si="126"/>
        <v>=</v>
      </c>
      <c r="H977" s="193"/>
      <c r="I977" s="188" t="str">
        <f t="shared" si="127"/>
        <v>/</v>
      </c>
      <c r="J977" s="194" t="s">
        <v>145</v>
      </c>
      <c r="K977" s="188" t="str">
        <f>I977</f>
        <v>/</v>
      </c>
      <c r="L977" s="192" t="s">
        <v>969</v>
      </c>
      <c r="M977" s="188" t="str">
        <f t="shared" si="129"/>
        <v>/</v>
      </c>
      <c r="N977" s="189"/>
      <c r="O977" s="188" t="str">
        <f t="shared" si="130"/>
        <v>/</v>
      </c>
      <c r="P977" s="189" t="s">
        <v>744</v>
      </c>
      <c r="Q977" s="188" t="str">
        <f t="shared" si="131"/>
        <v>/</v>
      </c>
      <c r="R977" s="189"/>
      <c r="S977" s="188" t="str">
        <f t="shared" si="132"/>
        <v>/</v>
      </c>
      <c r="T977" s="190"/>
      <c r="U977" s="188" t="str">
        <f t="shared" si="133"/>
        <v>/</v>
      </c>
      <c r="V977" s="194" t="str">
        <f t="shared" si="143"/>
        <v xml:space="preserve"> IF MMDP2=1  PMV 2 1 AX1 AX2 AX4 PT130 </v>
      </c>
      <c r="W977" s="187" t="s">
        <v>975</v>
      </c>
      <c r="Z977" s="252"/>
    </row>
    <row r="978" spans="1:26">
      <c r="A978" s="250">
        <f t="shared" si="125"/>
        <v>975</v>
      </c>
      <c r="B978" s="251"/>
      <c r="C978" s="251"/>
      <c r="D978" s="83"/>
      <c r="E978" s="186"/>
      <c r="F978" s="230" t="s">
        <v>515</v>
      </c>
      <c r="G978" s="188" t="str">
        <f t="shared" si="126"/>
        <v>=</v>
      </c>
      <c r="H978" s="193"/>
      <c r="I978" s="188" t="str">
        <f t="shared" si="127"/>
        <v>/</v>
      </c>
      <c r="J978" s="194"/>
      <c r="K978" s="188" t="str">
        <f t="shared" ref="K978:K979" si="144">IF(F978=0," ",Y$4)</f>
        <v>/</v>
      </c>
      <c r="L978" s="192"/>
      <c r="M978" s="188" t="str">
        <f t="shared" si="129"/>
        <v>/</v>
      </c>
      <c r="N978" s="187" t="s">
        <v>304</v>
      </c>
      <c r="O978" s="188" t="str">
        <f t="shared" si="130"/>
        <v>/</v>
      </c>
      <c r="P978" s="189" t="s">
        <v>1792</v>
      </c>
      <c r="Q978" s="188" t="str">
        <f t="shared" si="131"/>
        <v>/</v>
      </c>
      <c r="R978" s="187"/>
      <c r="S978" s="1" t="str">
        <f t="shared" si="132"/>
        <v>/</v>
      </c>
      <c r="T978" s="190"/>
      <c r="U978" s="188" t="str">
        <f t="shared" si="133"/>
        <v>/</v>
      </c>
      <c r="V978" s="194" t="str">
        <f t="shared" si="143"/>
        <v xml:space="preserve">     OUT MSG_39=1 </v>
      </c>
      <c r="W978" s="127" t="s">
        <v>1133</v>
      </c>
      <c r="Z978" s="252"/>
    </row>
    <row r="979" spans="1:26">
      <c r="A979" s="250">
        <f t="shared" si="125"/>
        <v>976</v>
      </c>
      <c r="B979" s="251"/>
      <c r="C979" s="251"/>
      <c r="D979" s="83"/>
      <c r="E979" s="186"/>
      <c r="F979" s="230" t="s">
        <v>729</v>
      </c>
      <c r="G979" s="188" t="str">
        <f t="shared" si="126"/>
        <v>=</v>
      </c>
      <c r="H979" s="193"/>
      <c r="I979" s="188" t="str">
        <f t="shared" si="127"/>
        <v>/</v>
      </c>
      <c r="J979" s="194" t="s">
        <v>134</v>
      </c>
      <c r="K979" s="188" t="str">
        <f t="shared" si="144"/>
        <v>/</v>
      </c>
      <c r="L979" s="192" t="s">
        <v>1793</v>
      </c>
      <c r="M979" s="188" t="str">
        <f t="shared" si="129"/>
        <v>/</v>
      </c>
      <c r="N979" s="187"/>
      <c r="O979" s="188" t="str">
        <f t="shared" si="130"/>
        <v>/</v>
      </c>
      <c r="P979" s="189" t="s">
        <v>1334</v>
      </c>
      <c r="Q979" s="188" t="str">
        <f t="shared" si="131"/>
        <v>/</v>
      </c>
      <c r="R979" s="187"/>
      <c r="S979" s="1" t="str">
        <f t="shared" si="132"/>
        <v>/</v>
      </c>
      <c r="T979" s="190"/>
      <c r="U979" s="188" t="str">
        <f t="shared" si="133"/>
        <v>/</v>
      </c>
      <c r="V979" s="194" t="str">
        <f t="shared" si="143"/>
        <v xml:space="preserve"> WT MSG_39=1  GOTO L3199 </v>
      </c>
      <c r="W979" s="127" t="s">
        <v>905</v>
      </c>
      <c r="Z979" s="252"/>
    </row>
    <row r="980" spans="1:26">
      <c r="A980" s="250">
        <f t="shared" si="125"/>
        <v>977</v>
      </c>
      <c r="B980" s="251"/>
      <c r="C980" s="251"/>
      <c r="D980" s="83"/>
      <c r="E980" s="186"/>
      <c r="F980" s="230" t="s">
        <v>731</v>
      </c>
      <c r="G980" s="188" t="str">
        <f t="shared" si="126"/>
        <v>=</v>
      </c>
      <c r="H980" s="193" t="s">
        <v>999</v>
      </c>
      <c r="I980" s="188" t="str">
        <f t="shared" si="127"/>
        <v>/</v>
      </c>
      <c r="J980" s="194" t="s">
        <v>145</v>
      </c>
      <c r="K980" s="188" t="str">
        <f>I980</f>
        <v>/</v>
      </c>
      <c r="L980" s="192" t="s">
        <v>970</v>
      </c>
      <c r="M980" s="188" t="str">
        <f t="shared" si="129"/>
        <v>/</v>
      </c>
      <c r="N980" s="189"/>
      <c r="O980" s="188" t="str">
        <f t="shared" si="130"/>
        <v>/</v>
      </c>
      <c r="P980" s="189" t="s">
        <v>762</v>
      </c>
      <c r="Q980" s="188" t="str">
        <f t="shared" si="131"/>
        <v>/</v>
      </c>
      <c r="R980" s="189"/>
      <c r="S980" s="188" t="str">
        <f t="shared" si="132"/>
        <v>/</v>
      </c>
      <c r="T980" s="190"/>
      <c r="U980" s="188" t="str">
        <f t="shared" si="133"/>
        <v>/</v>
      </c>
      <c r="V980" s="194" t="str">
        <f t="shared" si="143"/>
        <v xml:space="preserve">L3142 IF MMDP3=0  MOV AX1 AX2 AX4 PT133 </v>
      </c>
      <c r="W980" s="187" t="s">
        <v>976</v>
      </c>
      <c r="Z980" s="252"/>
    </row>
    <row r="981" spans="1:26">
      <c r="A981" s="250">
        <f t="shared" si="125"/>
        <v>978</v>
      </c>
      <c r="B981" s="251"/>
      <c r="C981" s="251"/>
      <c r="D981" s="83"/>
      <c r="E981" s="186"/>
      <c r="F981" s="230" t="s">
        <v>807</v>
      </c>
      <c r="G981" s="188" t="str">
        <f t="shared" si="126"/>
        <v>=</v>
      </c>
      <c r="H981" s="193"/>
      <c r="I981" s="188" t="str">
        <f t="shared" si="127"/>
        <v>/</v>
      </c>
      <c r="J981" s="194" t="s">
        <v>145</v>
      </c>
      <c r="K981" s="188" t="str">
        <f>I981</f>
        <v>/</v>
      </c>
      <c r="L981" s="192" t="s">
        <v>971</v>
      </c>
      <c r="M981" s="188" t="str">
        <f t="shared" si="129"/>
        <v>/</v>
      </c>
      <c r="N981" s="189"/>
      <c r="O981" s="188" t="str">
        <f t="shared" si="130"/>
        <v>/</v>
      </c>
      <c r="P981" s="189" t="s">
        <v>763</v>
      </c>
      <c r="Q981" s="188" t="str">
        <f t="shared" si="131"/>
        <v>/</v>
      </c>
      <c r="R981" s="189"/>
      <c r="S981" s="188" t="str">
        <f t="shared" si="132"/>
        <v>/</v>
      </c>
      <c r="T981" s="190"/>
      <c r="U981" s="188" t="str">
        <f t="shared" si="133"/>
        <v>/</v>
      </c>
      <c r="V981" s="194" t="str">
        <f t="shared" si="143"/>
        <v xml:space="preserve"> IF MMDP3=1  PMV 3 1 AX1 AX2 AX4 PT133 </v>
      </c>
      <c r="W981" s="187" t="s">
        <v>977</v>
      </c>
      <c r="Z981" s="252"/>
    </row>
    <row r="982" spans="1:26">
      <c r="A982" s="250">
        <f t="shared" si="125"/>
        <v>979</v>
      </c>
      <c r="B982" s="251"/>
      <c r="C982" s="251"/>
      <c r="D982" s="83"/>
      <c r="E982" s="186"/>
      <c r="F982" s="230" t="s">
        <v>837</v>
      </c>
      <c r="G982" s="188" t="str">
        <f t="shared" si="126"/>
        <v>=</v>
      </c>
      <c r="H982" s="193"/>
      <c r="I982" s="188" t="str">
        <f t="shared" si="127"/>
        <v>/</v>
      </c>
      <c r="J982" s="194"/>
      <c r="K982" s="188" t="str">
        <f t="shared" ref="K982:K983" si="145">IF(F982=0," ",Y$4)</f>
        <v>/</v>
      </c>
      <c r="L982" s="192"/>
      <c r="M982" s="188" t="str">
        <f t="shared" si="129"/>
        <v>/</v>
      </c>
      <c r="N982" s="187" t="s">
        <v>304</v>
      </c>
      <c r="O982" s="188" t="str">
        <f t="shared" si="130"/>
        <v>/</v>
      </c>
      <c r="P982" s="189" t="s">
        <v>1794</v>
      </c>
      <c r="Q982" s="188" t="str">
        <f t="shared" si="131"/>
        <v>/</v>
      </c>
      <c r="R982" s="187"/>
      <c r="S982" s="1" t="str">
        <f t="shared" si="132"/>
        <v>/</v>
      </c>
      <c r="T982" s="190"/>
      <c r="U982" s="188" t="str">
        <f t="shared" si="133"/>
        <v>/</v>
      </c>
      <c r="V982" s="194" t="str">
        <f t="shared" si="143"/>
        <v xml:space="preserve">     OUT MSG_42=1 </v>
      </c>
      <c r="W982" s="127" t="s">
        <v>1135</v>
      </c>
      <c r="Z982" s="252"/>
    </row>
    <row r="983" spans="1:26">
      <c r="A983" s="250">
        <f t="shared" si="125"/>
        <v>980</v>
      </c>
      <c r="B983" s="251"/>
      <c r="C983" s="251"/>
      <c r="D983" s="83"/>
      <c r="E983" s="186"/>
      <c r="F983" s="230" t="s">
        <v>838</v>
      </c>
      <c r="G983" s="188" t="str">
        <f t="shared" si="126"/>
        <v>=</v>
      </c>
      <c r="H983" s="193"/>
      <c r="I983" s="188" t="str">
        <f t="shared" si="127"/>
        <v>/</v>
      </c>
      <c r="J983" s="194" t="s">
        <v>134</v>
      </c>
      <c r="K983" s="188" t="str">
        <f t="shared" si="145"/>
        <v>/</v>
      </c>
      <c r="L983" s="192" t="s">
        <v>1795</v>
      </c>
      <c r="M983" s="188" t="str">
        <f t="shared" si="129"/>
        <v>/</v>
      </c>
      <c r="N983" s="187"/>
      <c r="O983" s="188" t="str">
        <f t="shared" si="130"/>
        <v>/</v>
      </c>
      <c r="P983" s="189" t="s">
        <v>1334</v>
      </c>
      <c r="Q983" s="188" t="str">
        <f t="shared" si="131"/>
        <v>/</v>
      </c>
      <c r="R983" s="187"/>
      <c r="S983" s="1" t="str">
        <f t="shared" si="132"/>
        <v>/</v>
      </c>
      <c r="T983" s="190"/>
      <c r="U983" s="188" t="str">
        <f t="shared" si="133"/>
        <v>/</v>
      </c>
      <c r="V983" s="194" t="str">
        <f t="shared" si="143"/>
        <v xml:space="preserve"> WT MSG_42=1  GOTO L3199 </v>
      </c>
      <c r="W983" s="127" t="s">
        <v>905</v>
      </c>
      <c r="Z983" s="252"/>
    </row>
    <row r="984" spans="1:26">
      <c r="A984" s="250">
        <f t="shared" si="125"/>
        <v>981</v>
      </c>
      <c r="B984" s="251"/>
      <c r="C984" s="251"/>
      <c r="D984" s="83"/>
      <c r="E984" s="186"/>
      <c r="F984" s="230" t="s">
        <v>839</v>
      </c>
      <c r="G984" s="188" t="str">
        <f t="shared" si="126"/>
        <v>=</v>
      </c>
      <c r="H984" s="193" t="s">
        <v>1000</v>
      </c>
      <c r="I984" s="188" t="str">
        <f t="shared" si="127"/>
        <v>/</v>
      </c>
      <c r="J984" s="194" t="s">
        <v>145</v>
      </c>
      <c r="K984" s="188" t="str">
        <f>I984</f>
        <v>/</v>
      </c>
      <c r="L984" s="192" t="s">
        <v>972</v>
      </c>
      <c r="M984" s="188" t="str">
        <f t="shared" si="129"/>
        <v>/</v>
      </c>
      <c r="N984" s="189"/>
      <c r="O984" s="188" t="str">
        <f t="shared" si="130"/>
        <v>/</v>
      </c>
      <c r="P984" s="189" t="s">
        <v>767</v>
      </c>
      <c r="Q984" s="188" t="str">
        <f t="shared" si="131"/>
        <v>/</v>
      </c>
      <c r="R984" s="189"/>
      <c r="S984" s="188" t="str">
        <f t="shared" si="132"/>
        <v>/</v>
      </c>
      <c r="T984" s="190"/>
      <c r="U984" s="188" t="str">
        <f t="shared" si="133"/>
        <v>/</v>
      </c>
      <c r="V984" s="194" t="str">
        <f t="shared" si="143"/>
        <v xml:space="preserve">L3143 IF MMDP4=0  MOV AX1 AX2 AX4 PT136 </v>
      </c>
      <c r="W984" s="187" t="s">
        <v>978</v>
      </c>
      <c r="Z984" s="252"/>
    </row>
    <row r="985" spans="1:26">
      <c r="A985" s="250">
        <f t="shared" si="125"/>
        <v>982</v>
      </c>
      <c r="B985" s="251"/>
      <c r="C985" s="251"/>
      <c r="D985" s="83"/>
      <c r="E985" s="186"/>
      <c r="F985" s="230" t="s">
        <v>840</v>
      </c>
      <c r="G985" s="188" t="str">
        <f t="shared" si="126"/>
        <v>=</v>
      </c>
      <c r="H985" s="193"/>
      <c r="I985" s="188" t="str">
        <f t="shared" si="127"/>
        <v>/</v>
      </c>
      <c r="J985" s="194" t="s">
        <v>145</v>
      </c>
      <c r="K985" s="188" t="str">
        <f>I985</f>
        <v>/</v>
      </c>
      <c r="L985" s="192" t="s">
        <v>973</v>
      </c>
      <c r="M985" s="188" t="str">
        <f t="shared" si="129"/>
        <v>/</v>
      </c>
      <c r="N985" s="189"/>
      <c r="O985" s="188" t="str">
        <f t="shared" si="130"/>
        <v>/</v>
      </c>
      <c r="P985" s="189" t="s">
        <v>768</v>
      </c>
      <c r="Q985" s="188" t="str">
        <f t="shared" si="131"/>
        <v>/</v>
      </c>
      <c r="R985" s="189"/>
      <c r="S985" s="188" t="str">
        <f t="shared" si="132"/>
        <v>/</v>
      </c>
      <c r="T985" s="190"/>
      <c r="U985" s="188" t="str">
        <f t="shared" si="133"/>
        <v>/</v>
      </c>
      <c r="V985" s="194" t="str">
        <f t="shared" si="143"/>
        <v xml:space="preserve"> IF MMDP4=1  PMV 4 1 AX1 AX2 AX4 PT136 </v>
      </c>
      <c r="W985" s="187" t="s">
        <v>979</v>
      </c>
      <c r="Z985" s="252"/>
    </row>
    <row r="986" spans="1:26">
      <c r="A986" s="250">
        <f t="shared" si="125"/>
        <v>983</v>
      </c>
      <c r="B986" s="251"/>
      <c r="C986" s="251"/>
      <c r="D986" s="83"/>
      <c r="E986" s="186"/>
      <c r="F986" s="230" t="s">
        <v>841</v>
      </c>
      <c r="G986" s="188" t="str">
        <f t="shared" si="126"/>
        <v>=</v>
      </c>
      <c r="H986" s="193"/>
      <c r="I986" s="188" t="str">
        <f t="shared" si="127"/>
        <v>/</v>
      </c>
      <c r="J986" s="194"/>
      <c r="K986" s="188" t="str">
        <f t="shared" ref="K986:K999" si="146">IF(F986=0," ",Y$4)</f>
        <v>/</v>
      </c>
      <c r="L986" s="192"/>
      <c r="M986" s="188" t="str">
        <f t="shared" si="129"/>
        <v>/</v>
      </c>
      <c r="N986" s="187" t="s">
        <v>304</v>
      </c>
      <c r="O986" s="188" t="str">
        <f t="shared" si="130"/>
        <v>/</v>
      </c>
      <c r="P986" s="189" t="s">
        <v>1796</v>
      </c>
      <c r="Q986" s="188" t="str">
        <f t="shared" si="131"/>
        <v>/</v>
      </c>
      <c r="R986" s="187"/>
      <c r="S986" s="1" t="str">
        <f t="shared" si="132"/>
        <v>/</v>
      </c>
      <c r="T986" s="190"/>
      <c r="U986" s="188" t="str">
        <f t="shared" si="133"/>
        <v>/</v>
      </c>
      <c r="V986" s="194" t="str">
        <f t="shared" si="143"/>
        <v xml:space="preserve">     OUT MSG_45=1 </v>
      </c>
      <c r="W986" s="127" t="s">
        <v>1134</v>
      </c>
      <c r="Z986" s="252"/>
    </row>
    <row r="987" spans="1:26">
      <c r="A987" s="250">
        <f t="shared" si="125"/>
        <v>984</v>
      </c>
      <c r="B987" s="251"/>
      <c r="C987" s="251"/>
      <c r="D987" s="83"/>
      <c r="E987" s="186"/>
      <c r="F987" s="230" t="s">
        <v>951</v>
      </c>
      <c r="G987" s="188" t="str">
        <f t="shared" si="126"/>
        <v>=</v>
      </c>
      <c r="H987" s="193"/>
      <c r="I987" s="188" t="str">
        <f t="shared" si="127"/>
        <v>/</v>
      </c>
      <c r="J987" s="194" t="s">
        <v>134</v>
      </c>
      <c r="K987" s="188" t="str">
        <f t="shared" si="146"/>
        <v>/</v>
      </c>
      <c r="L987" s="192" t="s">
        <v>1797</v>
      </c>
      <c r="M987" s="188" t="str">
        <f t="shared" si="129"/>
        <v>/</v>
      </c>
      <c r="N987" s="187"/>
      <c r="O987" s="188" t="str">
        <f t="shared" si="130"/>
        <v>/</v>
      </c>
      <c r="P987" s="189" t="s">
        <v>1334</v>
      </c>
      <c r="Q987" s="188" t="str">
        <f t="shared" si="131"/>
        <v>/</v>
      </c>
      <c r="R987" s="187"/>
      <c r="S987" s="1" t="str">
        <f t="shared" si="132"/>
        <v>/</v>
      </c>
      <c r="T987" s="190"/>
      <c r="U987" s="188" t="str">
        <f t="shared" si="133"/>
        <v>/</v>
      </c>
      <c r="V987" s="194" t="str">
        <f t="shared" si="143"/>
        <v xml:space="preserve"> WT MSG_45=1  GOTO L3199 </v>
      </c>
      <c r="W987" s="127" t="s">
        <v>905</v>
      </c>
      <c r="Z987" s="252"/>
    </row>
    <row r="988" spans="1:26">
      <c r="A988" s="250">
        <f t="shared" si="125"/>
        <v>985</v>
      </c>
      <c r="B988" s="251"/>
      <c r="C988" s="251"/>
      <c r="D988" s="83"/>
      <c r="E988" s="186"/>
      <c r="F988" s="230" t="s">
        <v>952</v>
      </c>
      <c r="G988" s="240" t="str">
        <f t="shared" si="126"/>
        <v>=</v>
      </c>
      <c r="H988" s="241" t="s">
        <v>1429</v>
      </c>
      <c r="I988" s="240" t="str">
        <f t="shared" si="127"/>
        <v>/</v>
      </c>
      <c r="J988" s="242"/>
      <c r="K988" s="240" t="str">
        <f t="shared" si="146"/>
        <v>/</v>
      </c>
      <c r="L988" s="111"/>
      <c r="M988" s="240" t="str">
        <f t="shared" si="129"/>
        <v>/</v>
      </c>
      <c r="N988" s="245"/>
      <c r="O988" s="240" t="str">
        <f t="shared" si="130"/>
        <v>/</v>
      </c>
      <c r="P988" s="112" t="s">
        <v>1430</v>
      </c>
      <c r="Q988" s="240" t="str">
        <f t="shared" si="131"/>
        <v>/</v>
      </c>
      <c r="R988" s="245"/>
      <c r="S988" s="246" t="str">
        <f t="shared" si="132"/>
        <v>/</v>
      </c>
      <c r="T988" s="247"/>
      <c r="U988" s="240" t="str">
        <f t="shared" si="133"/>
        <v>/</v>
      </c>
      <c r="V988" s="242" t="str">
        <f t="shared" si="143"/>
        <v xml:space="preserve">L3181    MOV AX1 AX2 AX4 PT085 </v>
      </c>
      <c r="W988" s="127" t="s">
        <v>1431</v>
      </c>
      <c r="Z988" s="252"/>
    </row>
    <row r="989" spans="1:26">
      <c r="A989" s="250">
        <f t="shared" si="125"/>
        <v>986</v>
      </c>
      <c r="B989" s="251"/>
      <c r="C989" s="251"/>
      <c r="D989" s="83"/>
      <c r="E989" s="186"/>
      <c r="F989" s="230" t="s">
        <v>1082</v>
      </c>
      <c r="G989" s="240" t="str">
        <f t="shared" si="126"/>
        <v>=</v>
      </c>
      <c r="H989" s="241"/>
      <c r="I989" s="240" t="str">
        <f t="shared" si="127"/>
        <v>/</v>
      </c>
      <c r="J989" s="242"/>
      <c r="K989" s="240" t="str">
        <f t="shared" si="146"/>
        <v>/</v>
      </c>
      <c r="L989" s="111"/>
      <c r="M989" s="240" t="str">
        <f t="shared" si="129"/>
        <v>/</v>
      </c>
      <c r="N989" s="245" t="s">
        <v>304</v>
      </c>
      <c r="O989" s="240" t="str">
        <f t="shared" si="130"/>
        <v>/</v>
      </c>
      <c r="P989" s="112" t="s">
        <v>1798</v>
      </c>
      <c r="Q989" s="240" t="str">
        <f t="shared" si="131"/>
        <v>/</v>
      </c>
      <c r="R989" s="245"/>
      <c r="S989" s="246" t="str">
        <f t="shared" si="132"/>
        <v>/</v>
      </c>
      <c r="T989" s="247"/>
      <c r="U989" s="240" t="str">
        <f t="shared" si="133"/>
        <v>/</v>
      </c>
      <c r="V989" s="242" t="str">
        <f t="shared" si="143"/>
        <v xml:space="preserve">     OUT MSG_54=1 </v>
      </c>
      <c r="W989" s="127" t="s">
        <v>1432</v>
      </c>
      <c r="Z989" s="252"/>
    </row>
    <row r="990" spans="1:26">
      <c r="A990" s="250">
        <f t="shared" si="125"/>
        <v>987</v>
      </c>
      <c r="B990" s="251"/>
      <c r="C990" s="251"/>
      <c r="D990" s="83"/>
      <c r="E990" s="186"/>
      <c r="F990" s="230" t="s">
        <v>1100</v>
      </c>
      <c r="G990" s="240" t="str">
        <f t="shared" si="126"/>
        <v>=</v>
      </c>
      <c r="H990" s="241"/>
      <c r="I990" s="240" t="str">
        <f t="shared" si="127"/>
        <v>/</v>
      </c>
      <c r="J990" s="242" t="s">
        <v>134</v>
      </c>
      <c r="K990" s="240" t="str">
        <f t="shared" si="146"/>
        <v>/</v>
      </c>
      <c r="L990" s="111" t="s">
        <v>1799</v>
      </c>
      <c r="M990" s="240" t="str">
        <f t="shared" si="129"/>
        <v>/</v>
      </c>
      <c r="N990" s="245"/>
      <c r="O990" s="240" t="str">
        <f t="shared" si="130"/>
        <v>/</v>
      </c>
      <c r="P990" s="112" t="s">
        <v>1334</v>
      </c>
      <c r="Q990" s="240" t="str">
        <f t="shared" si="131"/>
        <v>/</v>
      </c>
      <c r="R990" s="245"/>
      <c r="S990" s="246" t="str">
        <f t="shared" si="132"/>
        <v>/</v>
      </c>
      <c r="T990" s="247"/>
      <c r="U990" s="240" t="str">
        <f t="shared" si="133"/>
        <v>/</v>
      </c>
      <c r="V990" s="242" t="str">
        <f t="shared" si="143"/>
        <v xml:space="preserve"> WT MSG_54=1  GOTO L3199 </v>
      </c>
      <c r="W990" s="127" t="s">
        <v>905</v>
      </c>
      <c r="Z990" s="252"/>
    </row>
    <row r="991" spans="1:26">
      <c r="A991" s="250">
        <f t="shared" si="125"/>
        <v>988</v>
      </c>
      <c r="B991" s="251"/>
      <c r="C991" s="251"/>
      <c r="D991" s="83"/>
      <c r="E991" s="186"/>
      <c r="F991" s="230" t="s">
        <v>1101</v>
      </c>
      <c r="G991" s="240" t="str">
        <f t="shared" si="126"/>
        <v>=</v>
      </c>
      <c r="H991" s="241" t="s">
        <v>1433</v>
      </c>
      <c r="I991" s="240" t="str">
        <f t="shared" si="127"/>
        <v>/</v>
      </c>
      <c r="J991" s="242"/>
      <c r="K991" s="240" t="str">
        <f t="shared" si="146"/>
        <v>/</v>
      </c>
      <c r="L991" s="111"/>
      <c r="M991" s="240" t="str">
        <f t="shared" si="129"/>
        <v>/</v>
      </c>
      <c r="N991" s="245"/>
      <c r="O991" s="240" t="str">
        <f t="shared" si="130"/>
        <v>/</v>
      </c>
      <c r="P991" s="112" t="s">
        <v>1438</v>
      </c>
      <c r="Q991" s="240" t="str">
        <f t="shared" si="131"/>
        <v>/</v>
      </c>
      <c r="R991" s="245"/>
      <c r="S991" s="246" t="str">
        <f t="shared" si="132"/>
        <v>/</v>
      </c>
      <c r="T991" s="247"/>
      <c r="U991" s="240" t="str">
        <f t="shared" si="133"/>
        <v>/</v>
      </c>
      <c r="V991" s="242" t="str">
        <f t="shared" si="143"/>
        <v xml:space="preserve">L3182    MOV AX1 AX2 AX4 PT087 </v>
      </c>
      <c r="W991" s="127" t="s">
        <v>1441</v>
      </c>
      <c r="Z991" s="252"/>
    </row>
    <row r="992" spans="1:26">
      <c r="A992" s="250">
        <f t="shared" si="125"/>
        <v>989</v>
      </c>
      <c r="B992" s="251"/>
      <c r="C992" s="251"/>
      <c r="D992" s="83"/>
      <c r="E992" s="186"/>
      <c r="F992" s="230" t="s">
        <v>1102</v>
      </c>
      <c r="G992" s="240" t="str">
        <f t="shared" si="126"/>
        <v>=</v>
      </c>
      <c r="H992" s="241"/>
      <c r="I992" s="240" t="str">
        <f t="shared" si="127"/>
        <v>/</v>
      </c>
      <c r="J992" s="242"/>
      <c r="K992" s="240" t="str">
        <f t="shared" si="146"/>
        <v>/</v>
      </c>
      <c r="L992" s="111"/>
      <c r="M992" s="240" t="str">
        <f t="shared" si="129"/>
        <v>/</v>
      </c>
      <c r="N992" s="245" t="s">
        <v>304</v>
      </c>
      <c r="O992" s="240" t="str">
        <f t="shared" si="130"/>
        <v>/</v>
      </c>
      <c r="P992" s="112" t="s">
        <v>1800</v>
      </c>
      <c r="Q992" s="240" t="str">
        <f t="shared" si="131"/>
        <v>/</v>
      </c>
      <c r="R992" s="245"/>
      <c r="S992" s="246" t="str">
        <f t="shared" si="132"/>
        <v>/</v>
      </c>
      <c r="T992" s="247"/>
      <c r="U992" s="240" t="str">
        <f t="shared" si="133"/>
        <v>/</v>
      </c>
      <c r="V992" s="242" t="str">
        <f t="shared" si="143"/>
        <v xml:space="preserve">     OUT MSG_56=1 </v>
      </c>
      <c r="W992" s="127" t="s">
        <v>1442</v>
      </c>
      <c r="Z992" s="252"/>
    </row>
    <row r="993" spans="1:26">
      <c r="A993" s="250">
        <f t="shared" ref="A993:A1247" si="147">ROW()-3</f>
        <v>990</v>
      </c>
      <c r="B993" s="251"/>
      <c r="C993" s="251"/>
      <c r="D993" s="83"/>
      <c r="E993" s="186"/>
      <c r="F993" s="230" t="s">
        <v>1103</v>
      </c>
      <c r="G993" s="240" t="str">
        <f t="shared" si="126"/>
        <v>=</v>
      </c>
      <c r="H993" s="241"/>
      <c r="I993" s="240" t="str">
        <f t="shared" si="127"/>
        <v>/</v>
      </c>
      <c r="J993" s="242" t="s">
        <v>134</v>
      </c>
      <c r="K993" s="240" t="str">
        <f t="shared" si="146"/>
        <v>/</v>
      </c>
      <c r="L993" s="111" t="s">
        <v>1303</v>
      </c>
      <c r="M993" s="240" t="str">
        <f t="shared" si="129"/>
        <v>/</v>
      </c>
      <c r="N993" s="245"/>
      <c r="O993" s="240" t="str">
        <f t="shared" si="130"/>
        <v>/</v>
      </c>
      <c r="P993" s="112" t="s">
        <v>1334</v>
      </c>
      <c r="Q993" s="240" t="str">
        <f t="shared" si="131"/>
        <v>/</v>
      </c>
      <c r="R993" s="245"/>
      <c r="S993" s="246" t="str">
        <f t="shared" si="132"/>
        <v>/</v>
      </c>
      <c r="T993" s="247"/>
      <c r="U993" s="240" t="str">
        <f t="shared" si="133"/>
        <v>/</v>
      </c>
      <c r="V993" s="242" t="str">
        <f t="shared" si="143"/>
        <v xml:space="preserve"> WT MSG_56=1  GOTO L3199 </v>
      </c>
      <c r="W993" s="127" t="s">
        <v>905</v>
      </c>
      <c r="Z993" s="252"/>
    </row>
    <row r="994" spans="1:26">
      <c r="A994" s="250">
        <f t="shared" si="147"/>
        <v>991</v>
      </c>
      <c r="B994" s="251"/>
      <c r="C994" s="251"/>
      <c r="D994" s="83"/>
      <c r="E994" s="186"/>
      <c r="F994" s="230" t="s">
        <v>1104</v>
      </c>
      <c r="G994" s="240" t="str">
        <f t="shared" si="126"/>
        <v>=</v>
      </c>
      <c r="H994" s="241" t="s">
        <v>1434</v>
      </c>
      <c r="I994" s="240" t="str">
        <f t="shared" si="127"/>
        <v>/</v>
      </c>
      <c r="J994" s="242"/>
      <c r="K994" s="240" t="str">
        <f t="shared" si="146"/>
        <v>/</v>
      </c>
      <c r="L994" s="111"/>
      <c r="M994" s="240" t="str">
        <f t="shared" si="129"/>
        <v>/</v>
      </c>
      <c r="N994" s="245"/>
      <c r="O994" s="240" t="str">
        <f t="shared" si="130"/>
        <v>/</v>
      </c>
      <c r="P994" s="112" t="s">
        <v>1439</v>
      </c>
      <c r="Q994" s="240" t="str">
        <f t="shared" si="131"/>
        <v>/</v>
      </c>
      <c r="R994" s="245"/>
      <c r="S994" s="246" t="str">
        <f t="shared" si="132"/>
        <v>/</v>
      </c>
      <c r="T994" s="247"/>
      <c r="U994" s="240" t="str">
        <f t="shared" si="133"/>
        <v>/</v>
      </c>
      <c r="V994" s="242" t="str">
        <f t="shared" si="143"/>
        <v xml:space="preserve">L3183    MOV AX1 AX2 AX4 PT089 </v>
      </c>
      <c r="W994" s="127" t="s">
        <v>1443</v>
      </c>
      <c r="Z994" s="252"/>
    </row>
    <row r="995" spans="1:26">
      <c r="A995" s="250">
        <f t="shared" si="147"/>
        <v>992</v>
      </c>
      <c r="B995" s="251"/>
      <c r="C995" s="251"/>
      <c r="D995" s="83"/>
      <c r="E995" s="186"/>
      <c r="F995" s="230" t="s">
        <v>1105</v>
      </c>
      <c r="G995" s="240" t="str">
        <f t="shared" si="126"/>
        <v>=</v>
      </c>
      <c r="H995" s="241"/>
      <c r="I995" s="240" t="str">
        <f t="shared" si="127"/>
        <v>/</v>
      </c>
      <c r="J995" s="242"/>
      <c r="K995" s="240" t="str">
        <f t="shared" si="146"/>
        <v>/</v>
      </c>
      <c r="L995" s="111"/>
      <c r="M995" s="240" t="str">
        <f t="shared" si="129"/>
        <v>/</v>
      </c>
      <c r="N995" s="245" t="s">
        <v>304</v>
      </c>
      <c r="O995" s="240" t="str">
        <f t="shared" si="130"/>
        <v>/</v>
      </c>
      <c r="P995" s="112" t="s">
        <v>1304</v>
      </c>
      <c r="Q995" s="240" t="str">
        <f t="shared" si="131"/>
        <v>/</v>
      </c>
      <c r="R995" s="245"/>
      <c r="S995" s="246" t="str">
        <f t="shared" si="132"/>
        <v>/</v>
      </c>
      <c r="T995" s="247"/>
      <c r="U995" s="240" t="str">
        <f t="shared" si="133"/>
        <v>/</v>
      </c>
      <c r="V995" s="242" t="str">
        <f t="shared" si="143"/>
        <v xml:space="preserve">     OUT MSG_58=1 </v>
      </c>
      <c r="W995" s="127" t="s">
        <v>1444</v>
      </c>
      <c r="Z995" s="252"/>
    </row>
    <row r="996" spans="1:26">
      <c r="A996" s="250">
        <f t="shared" si="147"/>
        <v>993</v>
      </c>
      <c r="B996" s="251"/>
      <c r="C996" s="251"/>
      <c r="D996" s="83"/>
      <c r="E996" s="186"/>
      <c r="F996" s="230" t="s">
        <v>1106</v>
      </c>
      <c r="G996" s="240" t="str">
        <f t="shared" si="126"/>
        <v>=</v>
      </c>
      <c r="H996" s="241"/>
      <c r="I996" s="240" t="str">
        <f t="shared" si="127"/>
        <v>/</v>
      </c>
      <c r="J996" s="242" t="s">
        <v>134</v>
      </c>
      <c r="K996" s="240" t="str">
        <f t="shared" si="146"/>
        <v>/</v>
      </c>
      <c r="L996" s="111" t="s">
        <v>1801</v>
      </c>
      <c r="M996" s="240" t="str">
        <f t="shared" si="129"/>
        <v>/</v>
      </c>
      <c r="N996" s="245"/>
      <c r="O996" s="240" t="str">
        <f t="shared" si="130"/>
        <v>/</v>
      </c>
      <c r="P996" s="112" t="s">
        <v>1334</v>
      </c>
      <c r="Q996" s="240" t="str">
        <f t="shared" si="131"/>
        <v>/</v>
      </c>
      <c r="R996" s="245"/>
      <c r="S996" s="246" t="str">
        <f t="shared" si="132"/>
        <v>/</v>
      </c>
      <c r="T996" s="247"/>
      <c r="U996" s="240" t="str">
        <f t="shared" si="133"/>
        <v>/</v>
      </c>
      <c r="V996" s="242" t="str">
        <f t="shared" si="143"/>
        <v xml:space="preserve"> WT MSG_58=1  GOTO L3199 </v>
      </c>
      <c r="W996" s="127" t="s">
        <v>905</v>
      </c>
      <c r="Z996" s="252"/>
    </row>
    <row r="997" spans="1:26">
      <c r="A997" s="250">
        <f t="shared" si="147"/>
        <v>994</v>
      </c>
      <c r="B997" s="251"/>
      <c r="C997" s="251"/>
      <c r="D997" s="83"/>
      <c r="E997" s="186"/>
      <c r="F997" s="230" t="s">
        <v>1107</v>
      </c>
      <c r="G997" s="240" t="str">
        <f t="shared" si="126"/>
        <v>=</v>
      </c>
      <c r="H997" s="241" t="s">
        <v>1435</v>
      </c>
      <c r="I997" s="240" t="str">
        <f t="shared" si="127"/>
        <v>/</v>
      </c>
      <c r="J997" s="242"/>
      <c r="K997" s="240" t="str">
        <f t="shared" si="146"/>
        <v>/</v>
      </c>
      <c r="L997" s="111"/>
      <c r="M997" s="240" t="str">
        <f t="shared" si="129"/>
        <v>/</v>
      </c>
      <c r="N997" s="245"/>
      <c r="O997" s="240" t="str">
        <f t="shared" si="130"/>
        <v>/</v>
      </c>
      <c r="P997" s="112" t="s">
        <v>1440</v>
      </c>
      <c r="Q997" s="240" t="str">
        <f t="shared" si="131"/>
        <v>/</v>
      </c>
      <c r="R997" s="245"/>
      <c r="S997" s="246" t="str">
        <f t="shared" si="132"/>
        <v>/</v>
      </c>
      <c r="T997" s="247"/>
      <c r="U997" s="240" t="str">
        <f t="shared" si="133"/>
        <v>/</v>
      </c>
      <c r="V997" s="242" t="str">
        <f t="shared" si="143"/>
        <v xml:space="preserve">L3184    MOV AX1 AX2 AX4 PT091 </v>
      </c>
      <c r="W997" s="127" t="s">
        <v>1445</v>
      </c>
      <c r="Z997" s="252"/>
    </row>
    <row r="998" spans="1:26">
      <c r="A998" s="250">
        <f t="shared" si="147"/>
        <v>995</v>
      </c>
      <c r="B998" s="251"/>
      <c r="C998" s="251"/>
      <c r="D998" s="83"/>
      <c r="E998" s="186"/>
      <c r="F998" s="230" t="s">
        <v>1108</v>
      </c>
      <c r="G998" s="240" t="str">
        <f t="shared" si="126"/>
        <v>=</v>
      </c>
      <c r="H998" s="241"/>
      <c r="I998" s="240" t="str">
        <f t="shared" si="127"/>
        <v>/</v>
      </c>
      <c r="J998" s="242"/>
      <c r="K998" s="240" t="str">
        <f t="shared" si="146"/>
        <v>/</v>
      </c>
      <c r="L998" s="111"/>
      <c r="M998" s="240" t="str">
        <f t="shared" si="129"/>
        <v>/</v>
      </c>
      <c r="N998" s="245" t="s">
        <v>304</v>
      </c>
      <c r="O998" s="240" t="str">
        <f t="shared" si="130"/>
        <v>/</v>
      </c>
      <c r="P998" s="112" t="s">
        <v>1305</v>
      </c>
      <c r="Q998" s="240" t="str">
        <f t="shared" si="131"/>
        <v>/</v>
      </c>
      <c r="R998" s="245"/>
      <c r="S998" s="246" t="str">
        <f t="shared" si="132"/>
        <v>/</v>
      </c>
      <c r="T998" s="247"/>
      <c r="U998" s="240" t="str">
        <f t="shared" si="133"/>
        <v>/</v>
      </c>
      <c r="V998" s="242" t="str">
        <f t="shared" si="143"/>
        <v xml:space="preserve">     OUT MSG_60=1 </v>
      </c>
      <c r="W998" s="127" t="s">
        <v>1446</v>
      </c>
      <c r="Z998" s="252"/>
    </row>
    <row r="999" spans="1:26">
      <c r="A999" s="250">
        <f t="shared" si="147"/>
        <v>996</v>
      </c>
      <c r="B999" s="251"/>
      <c r="C999" s="251"/>
      <c r="D999" s="83"/>
      <c r="E999" s="186"/>
      <c r="F999" s="230" t="s">
        <v>1109</v>
      </c>
      <c r="G999" s="240" t="str">
        <f t="shared" si="126"/>
        <v>=</v>
      </c>
      <c r="H999" s="241"/>
      <c r="I999" s="240" t="str">
        <f t="shared" si="127"/>
        <v>/</v>
      </c>
      <c r="J999" s="242" t="s">
        <v>134</v>
      </c>
      <c r="K999" s="240" t="str">
        <f t="shared" si="146"/>
        <v>/</v>
      </c>
      <c r="L999" s="111" t="s">
        <v>1306</v>
      </c>
      <c r="M999" s="240" t="str">
        <f t="shared" si="129"/>
        <v>/</v>
      </c>
      <c r="N999" s="245"/>
      <c r="O999" s="240" t="str">
        <f t="shared" si="130"/>
        <v>/</v>
      </c>
      <c r="P999" s="112" t="s">
        <v>1334</v>
      </c>
      <c r="Q999" s="240" t="str">
        <f t="shared" si="131"/>
        <v>/</v>
      </c>
      <c r="R999" s="245"/>
      <c r="S999" s="246" t="str">
        <f t="shared" si="132"/>
        <v>/</v>
      </c>
      <c r="T999" s="247"/>
      <c r="U999" s="240" t="str">
        <f t="shared" si="133"/>
        <v>/</v>
      </c>
      <c r="V999" s="242" t="str">
        <f t="shared" si="143"/>
        <v xml:space="preserve"> WT MSG_60=1  GOTO L3199 </v>
      </c>
      <c r="W999" s="127" t="s">
        <v>905</v>
      </c>
      <c r="Z999" s="252"/>
    </row>
    <row r="1000" spans="1:26">
      <c r="A1000" s="250">
        <f t="shared" si="147"/>
        <v>997</v>
      </c>
      <c r="B1000" s="251"/>
      <c r="C1000" s="251"/>
      <c r="D1000" s="83"/>
      <c r="E1000" s="186"/>
      <c r="F1000" s="230" t="s">
        <v>1110</v>
      </c>
      <c r="G1000" s="188" t="str">
        <f t="shared" si="126"/>
        <v>=</v>
      </c>
      <c r="H1000" s="193" t="s">
        <v>1335</v>
      </c>
      <c r="I1000" s="188" t="str">
        <f t="shared" si="127"/>
        <v>/</v>
      </c>
      <c r="J1000" s="194"/>
      <c r="K1000" s="188" t="str">
        <f t="shared" si="128"/>
        <v>/</v>
      </c>
      <c r="L1000" s="192"/>
      <c r="M1000" s="188" t="str">
        <f t="shared" si="129"/>
        <v>/</v>
      </c>
      <c r="N1000" s="187"/>
      <c r="O1000" s="188" t="str">
        <f t="shared" si="130"/>
        <v>/</v>
      </c>
      <c r="P1000" s="189" t="s">
        <v>917</v>
      </c>
      <c r="Q1000" s="188" t="str">
        <f t="shared" si="131"/>
        <v>/</v>
      </c>
      <c r="R1000" s="187"/>
      <c r="S1000" s="1" t="str">
        <f t="shared" si="132"/>
        <v>/</v>
      </c>
      <c r="T1000" s="190"/>
      <c r="U1000" s="188" t="str">
        <f t="shared" si="133"/>
        <v>/</v>
      </c>
      <c r="V1000" s="194" t="str">
        <f t="shared" si="143"/>
        <v xml:space="preserve">L3199    END </v>
      </c>
      <c r="W1000" s="127"/>
      <c r="X1000" s="94"/>
      <c r="Z1000" s="252"/>
    </row>
    <row r="1001" spans="1:26">
      <c r="A1001" s="250">
        <f t="shared" si="147"/>
        <v>998</v>
      </c>
      <c r="B1001" s="251"/>
      <c r="C1001" s="251"/>
      <c r="D1001" s="83"/>
      <c r="E1001" s="186" t="s">
        <v>144</v>
      </c>
      <c r="F1001" s="47"/>
      <c r="G1001" s="188"/>
      <c r="H1001" s="193"/>
      <c r="I1001" s="188"/>
      <c r="J1001" s="194"/>
      <c r="K1001" s="188"/>
      <c r="L1001" s="192"/>
      <c r="M1001" s="188"/>
      <c r="N1001" s="187"/>
      <c r="O1001" s="188"/>
      <c r="P1001" s="189"/>
      <c r="Q1001" s="188"/>
      <c r="R1001" s="187"/>
      <c r="S1001" s="1"/>
      <c r="T1001" s="190"/>
      <c r="U1001" s="188"/>
      <c r="V1001" s="194" t="str">
        <f t="shared" si="143"/>
        <v xml:space="preserve"> </v>
      </c>
      <c r="W1001" s="187"/>
      <c r="Z1001" s="252"/>
    </row>
    <row r="1002" spans="1:26">
      <c r="A1002" s="250">
        <f t="shared" si="147"/>
        <v>999</v>
      </c>
      <c r="B1002" s="251"/>
      <c r="C1002" s="251"/>
      <c r="D1002" s="223"/>
      <c r="E1002" s="229" t="s">
        <v>897</v>
      </c>
      <c r="F1002" s="195"/>
      <c r="G1002" s="188"/>
      <c r="H1002" s="194"/>
      <c r="I1002" s="188"/>
      <c r="J1002" s="194"/>
      <c r="K1002" s="188"/>
      <c r="L1002" s="10"/>
      <c r="M1002" s="188"/>
      <c r="N1002" s="12"/>
      <c r="O1002" s="188"/>
      <c r="P1002" s="8"/>
      <c r="Q1002" s="188"/>
      <c r="R1002" s="12"/>
      <c r="S1002" s="13"/>
      <c r="T1002" s="35"/>
      <c r="U1002" s="188"/>
      <c r="V1002" s="194" t="str">
        <f t="shared" si="143"/>
        <v xml:space="preserve"> </v>
      </c>
      <c r="W1002" s="11" t="s">
        <v>923</v>
      </c>
      <c r="Z1002" s="252"/>
    </row>
    <row r="1003" spans="1:26" ht="18" customHeight="1">
      <c r="A1003" s="250">
        <f t="shared" si="147"/>
        <v>1000</v>
      </c>
      <c r="B1003" s="251"/>
      <c r="C1003" s="251"/>
      <c r="D1003" s="251"/>
      <c r="E1003" s="186"/>
      <c r="F1003" s="162" t="s">
        <v>69</v>
      </c>
      <c r="G1003" s="163" t="str">
        <f>IF(F1003=0," ",X$4)</f>
        <v>=</v>
      </c>
      <c r="H1003" s="164"/>
      <c r="I1003" s="163" t="str">
        <f>IF(F1003=0," ",Y$4)</f>
        <v>/</v>
      </c>
      <c r="J1003" s="165" t="s">
        <v>12</v>
      </c>
      <c r="K1003" s="163" t="str">
        <f>I1003</f>
        <v>/</v>
      </c>
      <c r="L1003" s="138" t="s">
        <v>1937</v>
      </c>
      <c r="M1003" s="163" t="str">
        <f>IF(F1003=0," ",Y$4)</f>
        <v>/</v>
      </c>
      <c r="N1003" s="138"/>
      <c r="O1003" s="163" t="str">
        <f>IF(F1003=0," ",Y$4)</f>
        <v>/</v>
      </c>
      <c r="P1003" s="138" t="s">
        <v>827</v>
      </c>
      <c r="Q1003" s="163" t="str">
        <f>IF(F1003=0," ",Y$4)</f>
        <v>/</v>
      </c>
      <c r="R1003" s="138"/>
      <c r="S1003" s="163" t="str">
        <f>IF(F1003=0," ",Y$4)</f>
        <v>/</v>
      </c>
      <c r="T1003" s="170"/>
      <c r="U1003" s="163" t="str">
        <f>IF(F1003=0," ",Y$4)</f>
        <v>/</v>
      </c>
      <c r="V1003" s="165" t="str">
        <f>IF(AND(H1003=0,J1003=0,L1003=0,P1003=0,R1003=0)," ",CONCATENATE(H1003," ",J1003," ",L1003," ",N1003," ",P1003," ",R1003))</f>
        <v xml:space="preserve"> IF ARM_RLS=1 &amp; MDW=1  SVFOFF AX2 </v>
      </c>
      <c r="W1003" s="172" t="s">
        <v>828</v>
      </c>
      <c r="X1003" s="238" t="s">
        <v>1936</v>
      </c>
      <c r="Z1003" s="252"/>
    </row>
    <row r="1004" spans="1:26" ht="18" customHeight="1">
      <c r="A1004" s="250">
        <f t="shared" si="147"/>
        <v>1001</v>
      </c>
      <c r="B1004" s="251"/>
      <c r="C1004" s="251"/>
      <c r="D1004" s="251"/>
      <c r="E1004" s="186"/>
      <c r="F1004" s="162" t="s">
        <v>72</v>
      </c>
      <c r="G1004" s="163" t="str">
        <f>IF(F1004=0," ",X$4)</f>
        <v>=</v>
      </c>
      <c r="H1004" s="164"/>
      <c r="I1004" s="163" t="str">
        <f>IF(F1004=0," ",Y$4)</f>
        <v>/</v>
      </c>
      <c r="J1004" s="165" t="s">
        <v>12</v>
      </c>
      <c r="K1004" s="163" t="str">
        <f>I1004</f>
        <v>/</v>
      </c>
      <c r="L1004" s="138" t="s">
        <v>1938</v>
      </c>
      <c r="M1004" s="163" t="str">
        <f>IF(F1004=0," ",Y$4)</f>
        <v>/</v>
      </c>
      <c r="N1004" s="138"/>
      <c r="O1004" s="163" t="str">
        <f>IF(F1004=0," ",Y$4)</f>
        <v>/</v>
      </c>
      <c r="P1004" s="138" t="s">
        <v>836</v>
      </c>
      <c r="Q1004" s="163" t="str">
        <f>IF(F1004=0," ",Y$4)</f>
        <v>/</v>
      </c>
      <c r="R1004" s="138"/>
      <c r="S1004" s="163" t="str">
        <f>IF(F1004=0," ",Y$4)</f>
        <v>/</v>
      </c>
      <c r="T1004" s="170"/>
      <c r="U1004" s="163" t="str">
        <f>IF(F1004=0," ",Y$4)</f>
        <v>/</v>
      </c>
      <c r="V1004" s="165" t="str">
        <f>IF(AND(H1004=0,J1004=0,L1004=0,P1004=0,R1004=0)," ",CONCATENATE(H1004," ",J1004," ",L1004," ",N1004," ",P1004," ",R1004))</f>
        <v xml:space="preserve"> IF ARM_RLS=1 &amp; MDS=1  SVFOFF AX4 </v>
      </c>
      <c r="W1004" s="172" t="s">
        <v>828</v>
      </c>
      <c r="X1004" s="238" t="s">
        <v>1936</v>
      </c>
      <c r="Z1004" s="252"/>
    </row>
    <row r="1005" spans="1:26">
      <c r="A1005" s="250">
        <f t="shared" si="147"/>
        <v>1002</v>
      </c>
      <c r="B1005" s="251"/>
      <c r="C1005" s="251"/>
      <c r="D1005" s="223"/>
      <c r="F1005" s="162" t="s">
        <v>73</v>
      </c>
      <c r="G1005" s="188" t="str">
        <f t="shared" ref="G1005:G1052" si="148">IF(F1005=0," ",X$4)</f>
        <v>=</v>
      </c>
      <c r="H1005" s="193"/>
      <c r="I1005" s="188" t="str">
        <f t="shared" ref="I1005:I1052" si="149">IF(F1005=0," ",Y$4)</f>
        <v>/</v>
      </c>
      <c r="J1005" s="194" t="s">
        <v>197</v>
      </c>
      <c r="K1005" s="188" t="str">
        <f t="shared" ref="K1005:K1052" si="150">IF(F1005=0," ",Y$4)</f>
        <v>/</v>
      </c>
      <c r="L1005" s="192" t="s">
        <v>1059</v>
      </c>
      <c r="M1005" s="188" t="str">
        <f t="shared" ref="M1005:M1052" si="151">IF(F1005=0," ",Y$4)</f>
        <v>/</v>
      </c>
      <c r="N1005" s="12"/>
      <c r="O1005" s="188" t="str">
        <f t="shared" ref="O1005:O1052" si="152">IF(F1005=0," ",Y$4)</f>
        <v>/</v>
      </c>
      <c r="P1005" s="8" t="s">
        <v>892</v>
      </c>
      <c r="Q1005" s="188" t="str">
        <f t="shared" ref="Q1005:Q1052" si="153">IF(F1005=0," ",Y$4)</f>
        <v>/</v>
      </c>
      <c r="R1005" s="187"/>
      <c r="S1005" s="1" t="str">
        <f t="shared" ref="S1005:S1052" si="154">IF(F1005=0," ",Y$4)</f>
        <v>/</v>
      </c>
      <c r="T1005" s="190"/>
      <c r="U1005" s="188" t="str">
        <f t="shared" ref="U1005:U1052" si="155">IF(F1005=0," ",Y$4)</f>
        <v>/</v>
      </c>
      <c r="V1005" s="194" t="str">
        <f t="shared" si="143"/>
        <v xml:space="preserve"> IF ML3=1   GOTO L3210 </v>
      </c>
      <c r="W1005" s="127" t="s">
        <v>1062</v>
      </c>
      <c r="Z1005" s="252"/>
    </row>
    <row r="1006" spans="1:26">
      <c r="A1006" s="250">
        <f t="shared" si="147"/>
        <v>1003</v>
      </c>
      <c r="B1006" s="251"/>
      <c r="C1006" s="251"/>
      <c r="D1006" s="223"/>
      <c r="F1006" s="162" t="s">
        <v>74</v>
      </c>
      <c r="G1006" s="188" t="str">
        <f t="shared" si="148"/>
        <v>=</v>
      </c>
      <c r="H1006" s="193"/>
      <c r="I1006" s="188" t="str">
        <f t="shared" si="149"/>
        <v>/</v>
      </c>
      <c r="J1006" s="194" t="s">
        <v>197</v>
      </c>
      <c r="K1006" s="188" t="str">
        <f t="shared" si="150"/>
        <v>/</v>
      </c>
      <c r="L1006" s="192" t="s">
        <v>1507</v>
      </c>
      <c r="M1006" s="188" t="str">
        <f t="shared" si="151"/>
        <v>/</v>
      </c>
      <c r="N1006" s="12"/>
      <c r="O1006" s="188" t="str">
        <f t="shared" si="152"/>
        <v>/</v>
      </c>
      <c r="P1006" s="8" t="s">
        <v>894</v>
      </c>
      <c r="Q1006" s="188" t="str">
        <f t="shared" si="153"/>
        <v>/</v>
      </c>
      <c r="R1006" s="187"/>
      <c r="S1006" s="1" t="str">
        <f t="shared" si="154"/>
        <v>/</v>
      </c>
      <c r="T1006" s="190"/>
      <c r="U1006" s="188" t="str">
        <f t="shared" si="155"/>
        <v>/</v>
      </c>
      <c r="V1006" s="194" t="str">
        <f t="shared" si="143"/>
        <v xml:space="preserve"> IF M104EX=1 | M127EX=1  GOTO L3220 </v>
      </c>
      <c r="W1006" s="127" t="s">
        <v>1063</v>
      </c>
      <c r="Z1006" s="252"/>
    </row>
    <row r="1007" spans="1:26">
      <c r="A1007" s="250">
        <f t="shared" si="147"/>
        <v>1004</v>
      </c>
      <c r="B1007" s="251"/>
      <c r="C1007" s="251"/>
      <c r="D1007" s="84"/>
      <c r="E1007" s="229"/>
      <c r="F1007" s="162" t="s">
        <v>76</v>
      </c>
      <c r="G1007" s="231" t="str">
        <f t="shared" si="148"/>
        <v>=</v>
      </c>
      <c r="H1007" s="232"/>
      <c r="I1007" s="231" t="str">
        <f t="shared" si="149"/>
        <v>/</v>
      </c>
      <c r="J1007" s="233" t="s">
        <v>197</v>
      </c>
      <c r="K1007" s="231" t="str">
        <f t="shared" si="150"/>
        <v>/</v>
      </c>
      <c r="L1007" s="234" t="s">
        <v>2299</v>
      </c>
      <c r="M1007" s="231" t="str">
        <f t="shared" si="151"/>
        <v>/</v>
      </c>
      <c r="N1007" s="208"/>
      <c r="O1007" s="231" t="str">
        <f t="shared" si="152"/>
        <v>/</v>
      </c>
      <c r="P1007" s="255" t="s">
        <v>2290</v>
      </c>
      <c r="Q1007" s="231" t="str">
        <f t="shared" si="153"/>
        <v>/</v>
      </c>
      <c r="R1007" s="235"/>
      <c r="S1007" s="236" t="str">
        <f t="shared" si="154"/>
        <v>/</v>
      </c>
      <c r="T1007" s="237"/>
      <c r="U1007" s="231" t="str">
        <f t="shared" si="155"/>
        <v>/</v>
      </c>
      <c r="V1007" s="233" t="str">
        <f t="shared" si="143"/>
        <v xml:space="preserve"> IF MDISLOW=1 &amp; M074EX=0  GOTO L3229 </v>
      </c>
      <c r="W1007" s="235"/>
      <c r="Z1007" s="252"/>
    </row>
    <row r="1008" spans="1:26">
      <c r="A1008" s="250">
        <f t="shared" si="147"/>
        <v>1005</v>
      </c>
      <c r="B1008" s="251"/>
      <c r="C1008" s="251"/>
      <c r="D1008" s="223"/>
      <c r="F1008" s="162" t="s">
        <v>77</v>
      </c>
      <c r="G1008" s="240" t="str">
        <f t="shared" si="148"/>
        <v>=</v>
      </c>
      <c r="H1008" s="241"/>
      <c r="I1008" s="240" t="str">
        <f t="shared" si="149"/>
        <v>/</v>
      </c>
      <c r="J1008" s="242" t="s">
        <v>197</v>
      </c>
      <c r="K1008" s="240" t="str">
        <f t="shared" si="150"/>
        <v>/</v>
      </c>
      <c r="L1008" s="111" t="s">
        <v>1506</v>
      </c>
      <c r="M1008" s="240" t="str">
        <f t="shared" si="151"/>
        <v>/</v>
      </c>
      <c r="N1008" s="244"/>
      <c r="O1008" s="240" t="str">
        <f t="shared" si="152"/>
        <v>/</v>
      </c>
      <c r="P1008" s="107" t="s">
        <v>1360</v>
      </c>
      <c r="Q1008" s="240" t="str">
        <f t="shared" si="153"/>
        <v>/</v>
      </c>
      <c r="R1008" s="245"/>
      <c r="S1008" s="246" t="str">
        <f t="shared" si="154"/>
        <v>/</v>
      </c>
      <c r="T1008" s="247"/>
      <c r="U1008" s="240" t="str">
        <f t="shared" si="155"/>
        <v>/</v>
      </c>
      <c r="V1008" s="242" t="str">
        <f t="shared" si="143"/>
        <v xml:space="preserve"> IF M082EX=1  GOTO L3230 </v>
      </c>
      <c r="W1008" s="127" t="s">
        <v>1361</v>
      </c>
      <c r="Z1008" s="252"/>
    </row>
    <row r="1009" spans="1:26" ht="27">
      <c r="A1009" s="250">
        <f t="shared" si="147"/>
        <v>1006</v>
      </c>
      <c r="B1009" s="251"/>
      <c r="C1009" s="251"/>
      <c r="D1009" s="84"/>
      <c r="E1009" s="229"/>
      <c r="F1009" s="162" t="s">
        <v>81</v>
      </c>
      <c r="G1009" s="231" t="str">
        <f t="shared" si="148"/>
        <v>=</v>
      </c>
      <c r="H1009" s="232"/>
      <c r="I1009" s="231" t="str">
        <f t="shared" si="149"/>
        <v>/</v>
      </c>
      <c r="J1009" s="233" t="s">
        <v>197</v>
      </c>
      <c r="K1009" s="231" t="str">
        <f t="shared" si="150"/>
        <v>/</v>
      </c>
      <c r="L1009" s="234" t="s">
        <v>2534</v>
      </c>
      <c r="M1009" s="231" t="str">
        <f t="shared" si="151"/>
        <v>/</v>
      </c>
      <c r="N1009" s="208"/>
      <c r="O1009" s="231" t="str">
        <f t="shared" si="152"/>
        <v>/</v>
      </c>
      <c r="P1009" s="255" t="s">
        <v>2506</v>
      </c>
      <c r="Q1009" s="231" t="str">
        <f t="shared" si="153"/>
        <v>/</v>
      </c>
      <c r="R1009" s="235"/>
      <c r="S1009" s="236" t="str">
        <f t="shared" si="154"/>
        <v>/</v>
      </c>
      <c r="T1009" s="237"/>
      <c r="U1009" s="231" t="str">
        <f t="shared" si="155"/>
        <v>/</v>
      </c>
      <c r="V1009" s="233" t="str">
        <f t="shared" si="143"/>
        <v xml:space="preserve"> IF MFD_POS=1 &amp; MMDIS=1 &amp; MDFL8=1 &amp; MDFSLOW=1  GOTO L3280 </v>
      </c>
      <c r="W1009" s="235"/>
      <c r="Z1009" s="252"/>
    </row>
    <row r="1010" spans="1:26" ht="27">
      <c r="A1010" s="250">
        <f t="shared" si="147"/>
        <v>1007</v>
      </c>
      <c r="B1010" s="251"/>
      <c r="C1010" s="251"/>
      <c r="D1010" s="84"/>
      <c r="E1010" s="229"/>
      <c r="F1010" s="162" t="s">
        <v>82</v>
      </c>
      <c r="G1010" s="231" t="str">
        <f t="shared" si="148"/>
        <v>=</v>
      </c>
      <c r="H1010" s="232"/>
      <c r="I1010" s="231" t="str">
        <f t="shared" si="149"/>
        <v>/</v>
      </c>
      <c r="J1010" s="233" t="s">
        <v>197</v>
      </c>
      <c r="K1010" s="231" t="str">
        <f t="shared" si="150"/>
        <v>/</v>
      </c>
      <c r="L1010" s="234" t="s">
        <v>2535</v>
      </c>
      <c r="M1010" s="231" t="str">
        <f t="shared" si="151"/>
        <v>/</v>
      </c>
      <c r="N1010" s="208"/>
      <c r="O1010" s="231" t="str">
        <f t="shared" si="152"/>
        <v>/</v>
      </c>
      <c r="P1010" s="255" t="s">
        <v>2506</v>
      </c>
      <c r="Q1010" s="231" t="str">
        <f t="shared" si="153"/>
        <v>/</v>
      </c>
      <c r="R1010" s="235"/>
      <c r="S1010" s="236" t="str">
        <f t="shared" si="154"/>
        <v>/</v>
      </c>
      <c r="T1010" s="237"/>
      <c r="U1010" s="231" t="str">
        <f t="shared" si="155"/>
        <v>/</v>
      </c>
      <c r="V1010" s="233" t="str">
        <f t="shared" si="143"/>
        <v xml:space="preserve"> IF MFD_POS_X=1 &amp; MMDIS=1 &amp; MDFL8=1 &amp; MDFSLOW=1  GOTO L3280 </v>
      </c>
      <c r="W1010" s="235"/>
      <c r="Z1010" s="252"/>
    </row>
    <row r="1011" spans="1:26">
      <c r="A1011" s="250">
        <f t="shared" si="147"/>
        <v>1008</v>
      </c>
      <c r="B1011" s="251"/>
      <c r="C1011" s="251"/>
      <c r="D1011" s="223"/>
      <c r="F1011" s="162" t="s">
        <v>83</v>
      </c>
      <c r="G1011" s="240" t="str">
        <f t="shared" si="148"/>
        <v>=</v>
      </c>
      <c r="H1011" s="241"/>
      <c r="I1011" s="240" t="str">
        <f t="shared" si="149"/>
        <v>/</v>
      </c>
      <c r="J1011" s="242" t="s">
        <v>197</v>
      </c>
      <c r="K1011" s="240" t="str">
        <f t="shared" si="150"/>
        <v>/</v>
      </c>
      <c r="L1011" s="111" t="s">
        <v>1556</v>
      </c>
      <c r="M1011" s="240" t="str">
        <f t="shared" si="151"/>
        <v>/</v>
      </c>
      <c r="N1011" s="244"/>
      <c r="O1011" s="240" t="str">
        <f t="shared" si="152"/>
        <v>/</v>
      </c>
      <c r="P1011" s="107" t="s">
        <v>1392</v>
      </c>
      <c r="Q1011" s="240" t="str">
        <f t="shared" si="153"/>
        <v>/</v>
      </c>
      <c r="R1011" s="245"/>
      <c r="S1011" s="246" t="str">
        <f t="shared" si="154"/>
        <v>/</v>
      </c>
      <c r="T1011" s="247"/>
      <c r="U1011" s="240" t="str">
        <f t="shared" si="155"/>
        <v>/</v>
      </c>
      <c r="V1011" s="242" t="str">
        <f t="shared" si="143"/>
        <v xml:space="preserve"> IF M086EX=1 &amp; EAX2#85  GOTO L3281 </v>
      </c>
      <c r="W1011" s="127" t="s">
        <v>1369</v>
      </c>
      <c r="Z1011" s="252"/>
    </row>
    <row r="1012" spans="1:26">
      <c r="A1012" s="250">
        <f t="shared" si="147"/>
        <v>1009</v>
      </c>
      <c r="B1012" s="251"/>
      <c r="C1012" s="251"/>
      <c r="D1012" s="223"/>
      <c r="F1012" s="162" t="s">
        <v>84</v>
      </c>
      <c r="G1012" s="240" t="str">
        <f t="shared" si="148"/>
        <v>=</v>
      </c>
      <c r="H1012" s="241"/>
      <c r="I1012" s="240" t="str">
        <f t="shared" si="149"/>
        <v>/</v>
      </c>
      <c r="J1012" s="242" t="s">
        <v>197</v>
      </c>
      <c r="K1012" s="240" t="str">
        <f t="shared" si="150"/>
        <v>/</v>
      </c>
      <c r="L1012" s="111" t="s">
        <v>1557</v>
      </c>
      <c r="M1012" s="240" t="str">
        <f t="shared" si="151"/>
        <v>/</v>
      </c>
      <c r="N1012" s="244"/>
      <c r="O1012" s="240" t="str">
        <f t="shared" si="152"/>
        <v>/</v>
      </c>
      <c r="P1012" s="107" t="s">
        <v>1393</v>
      </c>
      <c r="Q1012" s="240" t="str">
        <f t="shared" si="153"/>
        <v>/</v>
      </c>
      <c r="R1012" s="245"/>
      <c r="S1012" s="246" t="str">
        <f t="shared" si="154"/>
        <v>/</v>
      </c>
      <c r="T1012" s="247"/>
      <c r="U1012" s="240" t="str">
        <f t="shared" si="155"/>
        <v>/</v>
      </c>
      <c r="V1012" s="242" t="str">
        <f t="shared" si="143"/>
        <v xml:space="preserve"> IF M088EX=1 &amp; EAX2#87  GOTO L3282 </v>
      </c>
      <c r="W1012" s="127" t="s">
        <v>1370</v>
      </c>
      <c r="Z1012" s="252"/>
    </row>
    <row r="1013" spans="1:26">
      <c r="A1013" s="250">
        <f t="shared" si="147"/>
        <v>1010</v>
      </c>
      <c r="B1013" s="251"/>
      <c r="C1013" s="251"/>
      <c r="D1013" s="223"/>
      <c r="F1013" s="162" t="s">
        <v>85</v>
      </c>
      <c r="G1013" s="240" t="str">
        <f t="shared" si="148"/>
        <v>=</v>
      </c>
      <c r="H1013" s="241"/>
      <c r="I1013" s="240" t="str">
        <f t="shared" si="149"/>
        <v>/</v>
      </c>
      <c r="J1013" s="242" t="s">
        <v>197</v>
      </c>
      <c r="K1013" s="240" t="str">
        <f t="shared" si="150"/>
        <v>/</v>
      </c>
      <c r="L1013" s="111" t="s">
        <v>1558</v>
      </c>
      <c r="M1013" s="240" t="str">
        <f t="shared" si="151"/>
        <v>/</v>
      </c>
      <c r="N1013" s="244"/>
      <c r="O1013" s="240" t="str">
        <f t="shared" si="152"/>
        <v>/</v>
      </c>
      <c r="P1013" s="107" t="s">
        <v>1394</v>
      </c>
      <c r="Q1013" s="240" t="str">
        <f t="shared" si="153"/>
        <v>/</v>
      </c>
      <c r="R1013" s="245"/>
      <c r="S1013" s="246" t="str">
        <f t="shared" si="154"/>
        <v>/</v>
      </c>
      <c r="T1013" s="247"/>
      <c r="U1013" s="240" t="str">
        <f t="shared" si="155"/>
        <v>/</v>
      </c>
      <c r="V1013" s="242" t="str">
        <f t="shared" si="143"/>
        <v xml:space="preserve"> IF M090EX=1 &amp; EAX2#89  GOTO L3283 </v>
      </c>
      <c r="W1013" s="127" t="s">
        <v>1371</v>
      </c>
      <c r="Z1013" s="252"/>
    </row>
    <row r="1014" spans="1:26">
      <c r="A1014" s="250">
        <f t="shared" si="147"/>
        <v>1011</v>
      </c>
      <c r="B1014" s="251"/>
      <c r="C1014" s="251"/>
      <c r="D1014" s="223"/>
      <c r="F1014" s="162" t="s">
        <v>93</v>
      </c>
      <c r="G1014" s="240" t="str">
        <f t="shared" si="148"/>
        <v>=</v>
      </c>
      <c r="H1014" s="241"/>
      <c r="I1014" s="240" t="str">
        <f t="shared" si="149"/>
        <v>/</v>
      </c>
      <c r="J1014" s="242" t="s">
        <v>197</v>
      </c>
      <c r="K1014" s="240" t="str">
        <f t="shared" si="150"/>
        <v>/</v>
      </c>
      <c r="L1014" s="111" t="s">
        <v>1559</v>
      </c>
      <c r="M1014" s="240" t="str">
        <f t="shared" si="151"/>
        <v>/</v>
      </c>
      <c r="N1014" s="244"/>
      <c r="O1014" s="240" t="str">
        <f t="shared" si="152"/>
        <v>/</v>
      </c>
      <c r="P1014" s="107" t="s">
        <v>1395</v>
      </c>
      <c r="Q1014" s="240" t="str">
        <f t="shared" si="153"/>
        <v>/</v>
      </c>
      <c r="R1014" s="245"/>
      <c r="S1014" s="246" t="str">
        <f t="shared" si="154"/>
        <v>/</v>
      </c>
      <c r="T1014" s="247"/>
      <c r="U1014" s="240" t="str">
        <f t="shared" si="155"/>
        <v>/</v>
      </c>
      <c r="V1014" s="242" t="str">
        <f t="shared" si="143"/>
        <v xml:space="preserve"> IF M092EX=1 &amp; EAX2#91  GOTO L3284 </v>
      </c>
      <c r="W1014" s="127" t="s">
        <v>1372</v>
      </c>
      <c r="Z1014" s="252"/>
    </row>
    <row r="1015" spans="1:26">
      <c r="A1015" s="250">
        <f t="shared" si="147"/>
        <v>1012</v>
      </c>
      <c r="B1015" s="251"/>
      <c r="C1015" s="251"/>
      <c r="D1015" s="223"/>
      <c r="F1015" s="162" t="s">
        <v>94</v>
      </c>
      <c r="G1015" s="188" t="str">
        <f t="shared" si="148"/>
        <v>=</v>
      </c>
      <c r="H1015" s="193"/>
      <c r="I1015" s="188" t="str">
        <f t="shared" si="149"/>
        <v>/</v>
      </c>
      <c r="J1015" s="194"/>
      <c r="K1015" s="188" t="str">
        <f t="shared" si="150"/>
        <v>/</v>
      </c>
      <c r="L1015" s="192"/>
      <c r="M1015" s="188" t="str">
        <f t="shared" si="151"/>
        <v>/</v>
      </c>
      <c r="N1015" s="12"/>
      <c r="O1015" s="188" t="str">
        <f t="shared" si="152"/>
        <v>/</v>
      </c>
      <c r="P1015" s="189" t="s">
        <v>1336</v>
      </c>
      <c r="Q1015" s="188" t="str">
        <f t="shared" si="153"/>
        <v>/</v>
      </c>
      <c r="R1015" s="187"/>
      <c r="S1015" s="1" t="str">
        <f t="shared" si="154"/>
        <v>/</v>
      </c>
      <c r="T1015" s="190"/>
      <c r="U1015" s="188" t="str">
        <f t="shared" si="155"/>
        <v>/</v>
      </c>
      <c r="V1015" s="194" t="str">
        <f t="shared" si="143"/>
        <v xml:space="preserve">    GOTO L3299 </v>
      </c>
      <c r="W1015" s="127" t="s">
        <v>1064</v>
      </c>
      <c r="Z1015" s="252"/>
    </row>
    <row r="1016" spans="1:26">
      <c r="A1016" s="250">
        <f t="shared" si="147"/>
        <v>1013</v>
      </c>
      <c r="B1016" s="251"/>
      <c r="C1016" s="251"/>
      <c r="D1016" s="223"/>
      <c r="F1016" s="162" t="s">
        <v>95</v>
      </c>
      <c r="G1016" s="188" t="str">
        <f t="shared" si="148"/>
        <v>=</v>
      </c>
      <c r="H1016" s="193" t="s">
        <v>893</v>
      </c>
      <c r="I1016" s="188" t="str">
        <f t="shared" si="149"/>
        <v>/</v>
      </c>
      <c r="J1016" s="194" t="s">
        <v>197</v>
      </c>
      <c r="K1016" s="188" t="str">
        <f t="shared" si="150"/>
        <v>/</v>
      </c>
      <c r="L1016" s="10" t="s">
        <v>334</v>
      </c>
      <c r="M1016" s="188" t="str">
        <f t="shared" si="151"/>
        <v>/</v>
      </c>
      <c r="N1016" s="12"/>
      <c r="O1016" s="188" t="str">
        <f t="shared" si="152"/>
        <v>/</v>
      </c>
      <c r="P1016" s="8" t="s">
        <v>1060</v>
      </c>
      <c r="Q1016" s="188" t="str">
        <f t="shared" si="153"/>
        <v>/</v>
      </c>
      <c r="R1016" s="187"/>
      <c r="S1016" s="1" t="str">
        <f t="shared" si="154"/>
        <v>/</v>
      </c>
      <c r="T1016" s="190"/>
      <c r="U1016" s="188" t="str">
        <f t="shared" si="155"/>
        <v>/</v>
      </c>
      <c r="V1016" s="194" t="str">
        <f t="shared" si="143"/>
        <v xml:space="preserve">L3210 IF MDW=0 | MDS=0  CALL PROG 3902 </v>
      </c>
      <c r="W1016" s="127" t="s">
        <v>1065</v>
      </c>
      <c r="Z1016" s="252"/>
    </row>
    <row r="1017" spans="1:26">
      <c r="A1017" s="250">
        <f t="shared" si="147"/>
        <v>1014</v>
      </c>
      <c r="B1017" s="251"/>
      <c r="C1017" s="251"/>
      <c r="D1017" s="223"/>
      <c r="F1017" s="162" t="s">
        <v>96</v>
      </c>
      <c r="G1017" s="188" t="str">
        <f t="shared" si="148"/>
        <v>=</v>
      </c>
      <c r="H1017" s="193"/>
      <c r="I1017" s="188" t="str">
        <f t="shared" si="149"/>
        <v>/</v>
      </c>
      <c r="J1017" s="194"/>
      <c r="K1017" s="188" t="str">
        <f t="shared" si="150"/>
        <v>/</v>
      </c>
      <c r="L1017" s="192"/>
      <c r="M1017" s="188" t="str">
        <f t="shared" si="151"/>
        <v>/</v>
      </c>
      <c r="N1017" s="187" t="s">
        <v>304</v>
      </c>
      <c r="O1017" s="188" t="str">
        <f t="shared" si="152"/>
        <v>/</v>
      </c>
      <c r="P1017" s="145" t="s">
        <v>1899</v>
      </c>
      <c r="Q1017" s="188" t="str">
        <f t="shared" si="153"/>
        <v>/</v>
      </c>
      <c r="R1017" s="187"/>
      <c r="S1017" s="1" t="str">
        <f t="shared" si="154"/>
        <v>/</v>
      </c>
      <c r="T1017" s="190"/>
      <c r="U1017" s="188" t="str">
        <f t="shared" si="155"/>
        <v>/</v>
      </c>
      <c r="V1017" s="194" t="str">
        <f t="shared" si="143"/>
        <v xml:space="preserve">     OUT MSG_34=1 </v>
      </c>
      <c r="W1017" s="127" t="s">
        <v>1901</v>
      </c>
      <c r="Z1017" s="252"/>
    </row>
    <row r="1018" spans="1:26">
      <c r="A1018" s="250">
        <f t="shared" si="147"/>
        <v>1015</v>
      </c>
      <c r="B1018" s="251"/>
      <c r="C1018" s="251"/>
      <c r="D1018" s="223"/>
      <c r="F1018" s="162" t="s">
        <v>99</v>
      </c>
      <c r="G1018" s="188" t="str">
        <f t="shared" si="148"/>
        <v>=</v>
      </c>
      <c r="H1018" s="193"/>
      <c r="I1018" s="188" t="str">
        <f t="shared" si="149"/>
        <v>/</v>
      </c>
      <c r="J1018" s="146" t="s">
        <v>134</v>
      </c>
      <c r="K1018" s="147" t="str">
        <f t="shared" si="150"/>
        <v>/</v>
      </c>
      <c r="L1018" s="148" t="s">
        <v>1900</v>
      </c>
      <c r="M1018" s="188" t="str">
        <f t="shared" si="151"/>
        <v>/</v>
      </c>
      <c r="N1018" s="12"/>
      <c r="O1018" s="188" t="str">
        <f t="shared" si="152"/>
        <v>/</v>
      </c>
      <c r="P1018" s="189" t="s">
        <v>1336</v>
      </c>
      <c r="Q1018" s="188" t="str">
        <f t="shared" si="153"/>
        <v>/</v>
      </c>
      <c r="R1018" s="187"/>
      <c r="S1018" s="1" t="str">
        <f t="shared" si="154"/>
        <v>/</v>
      </c>
      <c r="T1018" s="190"/>
      <c r="U1018" s="188" t="str">
        <f t="shared" si="155"/>
        <v>/</v>
      </c>
      <c r="V1018" s="194" t="str">
        <f t="shared" si="143"/>
        <v xml:space="preserve"> WT MSG_34=1  GOTO L3299 </v>
      </c>
      <c r="W1018" s="127" t="s">
        <v>1064</v>
      </c>
      <c r="Z1018" s="252"/>
    </row>
    <row r="1019" spans="1:26">
      <c r="A1019" s="250">
        <f t="shared" si="147"/>
        <v>1016</v>
      </c>
      <c r="B1019" s="251"/>
      <c r="C1019" s="251"/>
      <c r="D1019" s="223"/>
      <c r="F1019" s="162" t="s">
        <v>146</v>
      </c>
      <c r="G1019" s="188" t="str">
        <f t="shared" si="148"/>
        <v>=</v>
      </c>
      <c r="H1019" s="193" t="s">
        <v>895</v>
      </c>
      <c r="I1019" s="188" t="str">
        <f t="shared" si="149"/>
        <v>/</v>
      </c>
      <c r="J1019" s="194" t="s">
        <v>197</v>
      </c>
      <c r="K1019" s="188" t="str">
        <f t="shared" si="150"/>
        <v>/</v>
      </c>
      <c r="L1019" s="10" t="s">
        <v>374</v>
      </c>
      <c r="M1019" s="188" t="str">
        <f t="shared" si="151"/>
        <v>/</v>
      </c>
      <c r="N1019" s="12"/>
      <c r="O1019" s="188" t="str">
        <f t="shared" si="152"/>
        <v>/</v>
      </c>
      <c r="P1019" s="8" t="s">
        <v>296</v>
      </c>
      <c r="Q1019" s="188" t="str">
        <f t="shared" si="153"/>
        <v>/</v>
      </c>
      <c r="R1019" s="187"/>
      <c r="S1019" s="1" t="str">
        <f t="shared" si="154"/>
        <v>/</v>
      </c>
      <c r="T1019" s="190"/>
      <c r="U1019" s="188" t="str">
        <f t="shared" si="155"/>
        <v>/</v>
      </c>
      <c r="V1019" s="194" t="str">
        <f t="shared" si="143"/>
        <v xml:space="preserve">L3220 IF MDS=0  MOV AX2 PT106 </v>
      </c>
      <c r="W1019" s="127" t="s">
        <v>360</v>
      </c>
      <c r="Z1019" s="252"/>
    </row>
    <row r="1020" spans="1:26">
      <c r="A1020" s="250">
        <f t="shared" si="147"/>
        <v>1017</v>
      </c>
      <c r="B1020" s="251"/>
      <c r="C1020" s="251"/>
      <c r="D1020" s="223"/>
      <c r="F1020" s="162" t="s">
        <v>147</v>
      </c>
      <c r="G1020" s="188" t="str">
        <f t="shared" si="148"/>
        <v>=</v>
      </c>
      <c r="H1020" s="193"/>
      <c r="I1020" s="188" t="str">
        <f t="shared" si="149"/>
        <v>/</v>
      </c>
      <c r="J1020" s="194" t="s">
        <v>197</v>
      </c>
      <c r="K1020" s="188" t="str">
        <f t="shared" si="150"/>
        <v>/</v>
      </c>
      <c r="L1020" s="10" t="s">
        <v>879</v>
      </c>
      <c r="M1020" s="188" t="str">
        <f t="shared" si="151"/>
        <v>/</v>
      </c>
      <c r="N1020" s="12"/>
      <c r="O1020" s="188" t="str">
        <f t="shared" si="152"/>
        <v>/</v>
      </c>
      <c r="P1020" s="8" t="s">
        <v>299</v>
      </c>
      <c r="Q1020" s="188" t="str">
        <f t="shared" si="153"/>
        <v>/</v>
      </c>
      <c r="R1020" s="187"/>
      <c r="S1020" s="1" t="str">
        <f t="shared" si="154"/>
        <v>/</v>
      </c>
      <c r="T1020" s="190"/>
      <c r="U1020" s="188" t="str">
        <f t="shared" si="155"/>
        <v>/</v>
      </c>
      <c r="V1020" s="194" t="str">
        <f t="shared" si="143"/>
        <v xml:space="preserve"> IF MDW=0  MOV AX4 PT106 </v>
      </c>
      <c r="W1020" s="127" t="s">
        <v>360</v>
      </c>
      <c r="Z1020" s="252"/>
    </row>
    <row r="1021" spans="1:26">
      <c r="A1021" s="250">
        <f t="shared" si="147"/>
        <v>1018</v>
      </c>
      <c r="B1021" s="251"/>
      <c r="C1021" s="251"/>
      <c r="D1021" s="223"/>
      <c r="F1021" s="162" t="s">
        <v>148</v>
      </c>
      <c r="G1021" s="188" t="str">
        <f t="shared" si="148"/>
        <v>=</v>
      </c>
      <c r="H1021" s="193"/>
      <c r="I1021" s="188" t="str">
        <f t="shared" si="149"/>
        <v>/</v>
      </c>
      <c r="J1021" s="194" t="s">
        <v>197</v>
      </c>
      <c r="K1021" s="188" t="str">
        <f t="shared" si="150"/>
        <v>/</v>
      </c>
      <c r="L1021" s="10" t="s">
        <v>931</v>
      </c>
      <c r="M1021" s="188" t="str">
        <f t="shared" si="151"/>
        <v>/</v>
      </c>
      <c r="N1021" s="12"/>
      <c r="O1021" s="188" t="str">
        <f t="shared" si="152"/>
        <v>/</v>
      </c>
      <c r="P1021" s="8" t="s">
        <v>199</v>
      </c>
      <c r="Q1021" s="188" t="str">
        <f t="shared" si="153"/>
        <v>/</v>
      </c>
      <c r="R1021" s="187"/>
      <c r="S1021" s="1" t="str">
        <f t="shared" si="154"/>
        <v>/</v>
      </c>
      <c r="T1021" s="190"/>
      <c r="U1021" s="188" t="str">
        <f t="shared" si="155"/>
        <v>/</v>
      </c>
      <c r="V1021" s="194" t="str">
        <f t="shared" si="143"/>
        <v xml:space="preserve"> IF MDW=1 &amp; MDS=1  MOV AX2 AX4 PT106 </v>
      </c>
      <c r="W1021" s="127" t="s">
        <v>360</v>
      </c>
      <c r="Z1021" s="252"/>
    </row>
    <row r="1022" spans="1:26">
      <c r="A1022" s="250">
        <f t="shared" si="147"/>
        <v>1019</v>
      </c>
      <c r="B1022" s="251"/>
      <c r="C1022" s="251"/>
      <c r="D1022" s="223"/>
      <c r="F1022" s="162" t="s">
        <v>149</v>
      </c>
      <c r="G1022" s="188" t="str">
        <f t="shared" si="148"/>
        <v>=</v>
      </c>
      <c r="H1022" s="193"/>
      <c r="I1022" s="188" t="str">
        <f t="shared" si="149"/>
        <v>/</v>
      </c>
      <c r="J1022" s="194"/>
      <c r="K1022" s="188" t="str">
        <f t="shared" si="150"/>
        <v>/</v>
      </c>
      <c r="L1022" s="192"/>
      <c r="M1022" s="188" t="str">
        <f t="shared" si="151"/>
        <v>/</v>
      </c>
      <c r="N1022" s="187" t="s">
        <v>304</v>
      </c>
      <c r="O1022" s="188" t="str">
        <f t="shared" si="152"/>
        <v>/</v>
      </c>
      <c r="P1022" s="189" t="s">
        <v>1802</v>
      </c>
      <c r="Q1022" s="188" t="str">
        <f t="shared" si="153"/>
        <v>/</v>
      </c>
      <c r="R1022" s="187"/>
      <c r="S1022" s="1" t="str">
        <f t="shared" si="154"/>
        <v>/</v>
      </c>
      <c r="T1022" s="190"/>
      <c r="U1022" s="188" t="str">
        <f t="shared" si="155"/>
        <v>/</v>
      </c>
      <c r="V1022" s="194" t="str">
        <f t="shared" si="143"/>
        <v xml:space="preserve">     OUT MSG_15=1 </v>
      </c>
      <c r="W1022" s="127" t="s">
        <v>921</v>
      </c>
      <c r="Z1022" s="252"/>
    </row>
    <row r="1023" spans="1:26">
      <c r="A1023" s="250">
        <f t="shared" si="147"/>
        <v>1020</v>
      </c>
      <c r="B1023" s="251"/>
      <c r="C1023" s="251"/>
      <c r="D1023" s="223"/>
      <c r="F1023" s="162" t="s">
        <v>150</v>
      </c>
      <c r="G1023" s="188" t="str">
        <f t="shared" si="148"/>
        <v>=</v>
      </c>
      <c r="H1023" s="193"/>
      <c r="I1023" s="188" t="str">
        <f t="shared" si="149"/>
        <v>/</v>
      </c>
      <c r="J1023" s="194" t="s">
        <v>134</v>
      </c>
      <c r="K1023" s="188" t="str">
        <f t="shared" si="150"/>
        <v>/</v>
      </c>
      <c r="L1023" s="192" t="s">
        <v>1803</v>
      </c>
      <c r="M1023" s="188" t="str">
        <f t="shared" si="151"/>
        <v>/</v>
      </c>
      <c r="N1023" s="187"/>
      <c r="O1023" s="188" t="str">
        <f t="shared" si="152"/>
        <v>/</v>
      </c>
      <c r="P1023" s="189" t="s">
        <v>1336</v>
      </c>
      <c r="Q1023" s="188" t="str">
        <f t="shared" si="153"/>
        <v>/</v>
      </c>
      <c r="R1023" s="187"/>
      <c r="S1023" s="1" t="str">
        <f t="shared" si="154"/>
        <v>/</v>
      </c>
      <c r="T1023" s="190"/>
      <c r="U1023" s="188" t="str">
        <f t="shared" si="155"/>
        <v>/</v>
      </c>
      <c r="V1023" s="194" t="str">
        <f t="shared" si="143"/>
        <v xml:space="preserve"> WT MSG_15=1  GOTO L3299 </v>
      </c>
      <c r="W1023" s="127" t="s">
        <v>904</v>
      </c>
      <c r="Z1023" s="252"/>
    </row>
    <row r="1024" spans="1:26">
      <c r="A1024" s="250">
        <f t="shared" si="147"/>
        <v>1021</v>
      </c>
      <c r="B1024" s="251"/>
      <c r="C1024" s="251"/>
      <c r="D1024" s="223"/>
      <c r="E1024" s="229"/>
      <c r="F1024" s="162" t="s">
        <v>151</v>
      </c>
      <c r="G1024" s="231" t="str">
        <f t="shared" si="148"/>
        <v>=</v>
      </c>
      <c r="H1024" s="232" t="s">
        <v>2291</v>
      </c>
      <c r="I1024" s="231" t="str">
        <f t="shared" si="149"/>
        <v>/</v>
      </c>
      <c r="J1024" s="233" t="s">
        <v>145</v>
      </c>
      <c r="K1024" s="231" t="str">
        <f t="shared" si="150"/>
        <v>/</v>
      </c>
      <c r="L1024" s="207" t="s">
        <v>1506</v>
      </c>
      <c r="M1024" s="231" t="str">
        <f t="shared" si="151"/>
        <v>/</v>
      </c>
      <c r="N1024" s="208"/>
      <c r="O1024" s="231" t="str">
        <f t="shared" si="152"/>
        <v>/</v>
      </c>
      <c r="P1024" s="255" t="s">
        <v>2292</v>
      </c>
      <c r="Q1024" s="231" t="str">
        <f t="shared" si="153"/>
        <v>/</v>
      </c>
      <c r="R1024" s="235"/>
      <c r="S1024" s="236" t="str">
        <f t="shared" si="154"/>
        <v>/</v>
      </c>
      <c r="T1024" s="237"/>
      <c r="U1024" s="231" t="str">
        <f t="shared" si="155"/>
        <v>/</v>
      </c>
      <c r="V1024" s="233" t="str">
        <f t="shared" ref="V1024:V1089" si="156">IF(AND(H1024=0,J1024=0,L1024=0,P1024=0,R1024=0)," ",CONCATENATE(H1024," ",J1024," ",L1024," ",N1024," ",P1024," ",R1024))</f>
        <v xml:space="preserve">L3229 IF M082EX=1  MOV AX2 PT074 </v>
      </c>
      <c r="W1024" s="235" t="s">
        <v>1354</v>
      </c>
      <c r="Z1024" s="252"/>
    </row>
    <row r="1025" spans="1:26">
      <c r="A1025" s="250">
        <f t="shared" si="147"/>
        <v>1022</v>
      </c>
      <c r="B1025" s="251"/>
      <c r="C1025" s="251"/>
      <c r="D1025" s="223"/>
      <c r="E1025" s="229"/>
      <c r="F1025" s="162" t="s">
        <v>152</v>
      </c>
      <c r="G1025" s="231" t="str">
        <f t="shared" si="148"/>
        <v>=</v>
      </c>
      <c r="H1025" s="232"/>
      <c r="I1025" s="231" t="str">
        <f t="shared" si="149"/>
        <v>/</v>
      </c>
      <c r="J1025" s="233"/>
      <c r="K1025" s="231" t="str">
        <f t="shared" si="150"/>
        <v>/</v>
      </c>
      <c r="L1025" s="234"/>
      <c r="M1025" s="231" t="str">
        <f t="shared" si="151"/>
        <v>/</v>
      </c>
      <c r="N1025" s="235" t="s">
        <v>304</v>
      </c>
      <c r="O1025" s="231" t="str">
        <f t="shared" si="152"/>
        <v>/</v>
      </c>
      <c r="P1025" s="253" t="s">
        <v>2293</v>
      </c>
      <c r="Q1025" s="231" t="str">
        <f t="shared" si="153"/>
        <v>/</v>
      </c>
      <c r="R1025" s="235"/>
      <c r="S1025" s="236" t="str">
        <f t="shared" si="154"/>
        <v>/</v>
      </c>
      <c r="T1025" s="237"/>
      <c r="U1025" s="231" t="str">
        <f t="shared" si="155"/>
        <v>/</v>
      </c>
      <c r="V1025" s="233" t="str">
        <f t="shared" si="156"/>
        <v xml:space="preserve">     OUT MSG_72=1 </v>
      </c>
      <c r="W1025" s="235" t="s">
        <v>1555</v>
      </c>
      <c r="Z1025" s="252"/>
    </row>
    <row r="1026" spans="1:26">
      <c r="A1026" s="250">
        <f t="shared" si="147"/>
        <v>1023</v>
      </c>
      <c r="B1026" s="251"/>
      <c r="C1026" s="251"/>
      <c r="D1026" s="223"/>
      <c r="E1026" s="229"/>
      <c r="F1026" s="162" t="s">
        <v>153</v>
      </c>
      <c r="G1026" s="231" t="str">
        <f t="shared" si="148"/>
        <v>=</v>
      </c>
      <c r="H1026" s="232"/>
      <c r="I1026" s="231" t="str">
        <f t="shared" si="149"/>
        <v>/</v>
      </c>
      <c r="J1026" s="233" t="s">
        <v>134</v>
      </c>
      <c r="K1026" s="231" t="str">
        <f t="shared" si="150"/>
        <v>/</v>
      </c>
      <c r="L1026" s="234" t="s">
        <v>2294</v>
      </c>
      <c r="M1026" s="231" t="str">
        <f t="shared" si="151"/>
        <v>/</v>
      </c>
      <c r="N1026" s="235"/>
      <c r="O1026" s="231" t="str">
        <f t="shared" si="152"/>
        <v>/</v>
      </c>
      <c r="P1026" s="253" t="s">
        <v>1336</v>
      </c>
      <c r="Q1026" s="231" t="str">
        <f t="shared" si="153"/>
        <v>/</v>
      </c>
      <c r="R1026" s="235"/>
      <c r="S1026" s="236" t="str">
        <f t="shared" si="154"/>
        <v>/</v>
      </c>
      <c r="T1026" s="237"/>
      <c r="U1026" s="231" t="str">
        <f t="shared" si="155"/>
        <v>/</v>
      </c>
      <c r="V1026" s="233" t="str">
        <f t="shared" si="156"/>
        <v xml:space="preserve"> WT MSG_72=1  GOTO L3299 </v>
      </c>
      <c r="W1026" s="235" t="s">
        <v>904</v>
      </c>
      <c r="Z1026" s="252"/>
    </row>
    <row r="1027" spans="1:26">
      <c r="A1027" s="250">
        <f t="shared" si="147"/>
        <v>1024</v>
      </c>
      <c r="B1027" s="251"/>
      <c r="C1027" s="251"/>
      <c r="D1027" s="223"/>
      <c r="F1027" s="162" t="s">
        <v>154</v>
      </c>
      <c r="G1027" s="240" t="str">
        <f t="shared" si="148"/>
        <v>=</v>
      </c>
      <c r="H1027" s="241" t="s">
        <v>1362</v>
      </c>
      <c r="I1027" s="240" t="str">
        <f t="shared" si="149"/>
        <v>/</v>
      </c>
      <c r="J1027" s="242"/>
      <c r="K1027" s="240" t="str">
        <f t="shared" si="150"/>
        <v>/</v>
      </c>
      <c r="L1027" s="243"/>
      <c r="M1027" s="240" t="str">
        <f t="shared" si="151"/>
        <v>/</v>
      </c>
      <c r="N1027" s="244"/>
      <c r="O1027" s="240" t="str">
        <f t="shared" si="152"/>
        <v>/</v>
      </c>
      <c r="P1027" s="107" t="s">
        <v>1363</v>
      </c>
      <c r="Q1027" s="240" t="str">
        <f t="shared" si="153"/>
        <v>/</v>
      </c>
      <c r="R1027" s="245"/>
      <c r="S1027" s="246" t="str">
        <f t="shared" si="154"/>
        <v>/</v>
      </c>
      <c r="T1027" s="247"/>
      <c r="U1027" s="240" t="str">
        <f t="shared" si="155"/>
        <v>/</v>
      </c>
      <c r="V1027" s="242" t="str">
        <f t="shared" si="156"/>
        <v xml:space="preserve">L3230    MOV AX2 PT083 </v>
      </c>
      <c r="W1027" s="127" t="s">
        <v>1354</v>
      </c>
      <c r="Z1027" s="252"/>
    </row>
    <row r="1028" spans="1:26">
      <c r="A1028" s="250">
        <f t="shared" si="147"/>
        <v>1025</v>
      </c>
      <c r="B1028" s="251"/>
      <c r="C1028" s="251"/>
      <c r="D1028" s="223"/>
      <c r="F1028" s="162" t="s">
        <v>155</v>
      </c>
      <c r="G1028" s="240" t="str">
        <f t="shared" si="148"/>
        <v>=</v>
      </c>
      <c r="H1028" s="241"/>
      <c r="I1028" s="240" t="str">
        <f t="shared" si="149"/>
        <v>/</v>
      </c>
      <c r="J1028" s="242"/>
      <c r="K1028" s="240" t="str">
        <f t="shared" si="150"/>
        <v>/</v>
      </c>
      <c r="L1028" s="111"/>
      <c r="M1028" s="240" t="str">
        <f t="shared" si="151"/>
        <v>/</v>
      </c>
      <c r="N1028" s="245" t="s">
        <v>304</v>
      </c>
      <c r="O1028" s="240" t="str">
        <f t="shared" si="152"/>
        <v>/</v>
      </c>
      <c r="P1028" s="112" t="s">
        <v>1365</v>
      </c>
      <c r="Q1028" s="240" t="str">
        <f t="shared" si="153"/>
        <v>/</v>
      </c>
      <c r="R1028" s="245"/>
      <c r="S1028" s="246" t="str">
        <f t="shared" si="154"/>
        <v>/</v>
      </c>
      <c r="T1028" s="247"/>
      <c r="U1028" s="240" t="str">
        <f t="shared" si="155"/>
        <v>/</v>
      </c>
      <c r="V1028" s="242" t="str">
        <f t="shared" si="156"/>
        <v xml:space="preserve">     OUT MSG_52=1 </v>
      </c>
      <c r="W1028" s="127" t="s">
        <v>1555</v>
      </c>
      <c r="Z1028" s="252"/>
    </row>
    <row r="1029" spans="1:26">
      <c r="A1029" s="250">
        <f t="shared" si="147"/>
        <v>1026</v>
      </c>
      <c r="B1029" s="251"/>
      <c r="C1029" s="251"/>
      <c r="D1029" s="223"/>
      <c r="F1029" s="162" t="s">
        <v>156</v>
      </c>
      <c r="G1029" s="240" t="str">
        <f t="shared" si="148"/>
        <v>=</v>
      </c>
      <c r="H1029" s="241"/>
      <c r="I1029" s="240" t="str">
        <f t="shared" si="149"/>
        <v>/</v>
      </c>
      <c r="J1029" s="242" t="s">
        <v>134</v>
      </c>
      <c r="K1029" s="240" t="str">
        <f t="shared" si="150"/>
        <v>/</v>
      </c>
      <c r="L1029" s="111" t="s">
        <v>1804</v>
      </c>
      <c r="M1029" s="240" t="str">
        <f t="shared" si="151"/>
        <v>/</v>
      </c>
      <c r="N1029" s="245"/>
      <c r="O1029" s="240" t="str">
        <f t="shared" si="152"/>
        <v>/</v>
      </c>
      <c r="P1029" s="189" t="s">
        <v>1336</v>
      </c>
      <c r="Q1029" s="240" t="str">
        <f t="shared" si="153"/>
        <v>/</v>
      </c>
      <c r="R1029" s="245"/>
      <c r="S1029" s="246" t="str">
        <f t="shared" si="154"/>
        <v>/</v>
      </c>
      <c r="T1029" s="247"/>
      <c r="U1029" s="240" t="str">
        <f t="shared" si="155"/>
        <v>/</v>
      </c>
      <c r="V1029" s="242" t="str">
        <f t="shared" si="156"/>
        <v xml:space="preserve"> WT MSG_52=1  GOTO L3299 </v>
      </c>
      <c r="W1029" s="127" t="s">
        <v>904</v>
      </c>
      <c r="Z1029" s="252"/>
    </row>
    <row r="1030" spans="1:26">
      <c r="A1030" s="250">
        <f t="shared" si="147"/>
        <v>1027</v>
      </c>
      <c r="B1030" s="251"/>
      <c r="C1030" s="251"/>
      <c r="D1030" s="223"/>
      <c r="E1030" s="229"/>
      <c r="F1030" s="162" t="s">
        <v>157</v>
      </c>
      <c r="G1030" s="231" t="str">
        <f t="shared" si="148"/>
        <v>=</v>
      </c>
      <c r="H1030" s="232" t="s">
        <v>2516</v>
      </c>
      <c r="I1030" s="231" t="str">
        <f t="shared" si="149"/>
        <v>/</v>
      </c>
      <c r="J1030" s="233" t="s">
        <v>145</v>
      </c>
      <c r="K1030" s="231" t="str">
        <f t="shared" si="150"/>
        <v>/</v>
      </c>
      <c r="L1030" s="234" t="s">
        <v>2541</v>
      </c>
      <c r="M1030" s="231" t="str">
        <f t="shared" si="151"/>
        <v>/</v>
      </c>
      <c r="N1030" s="208"/>
      <c r="O1030" s="231" t="str">
        <f t="shared" si="152"/>
        <v>/</v>
      </c>
      <c r="P1030" s="253" t="s">
        <v>1392</v>
      </c>
      <c r="Q1030" s="231" t="str">
        <f t="shared" si="153"/>
        <v>/</v>
      </c>
      <c r="R1030" s="235"/>
      <c r="S1030" s="236" t="str">
        <f t="shared" si="154"/>
        <v>/</v>
      </c>
      <c r="T1030" s="237"/>
      <c r="U1030" s="231" t="str">
        <f t="shared" si="155"/>
        <v>/</v>
      </c>
      <c r="V1030" s="233" t="str">
        <f t="shared" si="156"/>
        <v xml:space="preserve">L3280 IF MDFSLOW=0  GOTO L3281 </v>
      </c>
      <c r="W1030" s="235"/>
      <c r="Z1030" s="252"/>
    </row>
    <row r="1031" spans="1:26">
      <c r="A1031" s="250">
        <f t="shared" si="147"/>
        <v>1028</v>
      </c>
      <c r="B1031" s="251"/>
      <c r="C1031" s="251"/>
      <c r="D1031" s="223"/>
      <c r="E1031" s="229"/>
      <c r="F1031" s="162" t="s">
        <v>515</v>
      </c>
      <c r="G1031" s="231" t="str">
        <f t="shared" si="148"/>
        <v>=</v>
      </c>
      <c r="H1031" s="232"/>
      <c r="I1031" s="231" t="str">
        <f t="shared" si="149"/>
        <v>/</v>
      </c>
      <c r="J1031" s="233" t="s">
        <v>145</v>
      </c>
      <c r="K1031" s="231" t="str">
        <f t="shared" si="150"/>
        <v>/</v>
      </c>
      <c r="L1031" s="234" t="s">
        <v>2511</v>
      </c>
      <c r="M1031" s="231" t="str">
        <f t="shared" si="151"/>
        <v>/</v>
      </c>
      <c r="N1031" s="208"/>
      <c r="O1031" s="231" t="str">
        <f t="shared" si="152"/>
        <v>/</v>
      </c>
      <c r="P1031" s="253" t="s">
        <v>1392</v>
      </c>
      <c r="Q1031" s="231" t="str">
        <f t="shared" si="153"/>
        <v>/</v>
      </c>
      <c r="R1031" s="235"/>
      <c r="S1031" s="236" t="str">
        <f t="shared" si="154"/>
        <v>/</v>
      </c>
      <c r="T1031" s="237"/>
      <c r="U1031" s="231" t="str">
        <f t="shared" si="155"/>
        <v>/</v>
      </c>
      <c r="V1031" s="233" t="str">
        <f t="shared" si="156"/>
        <v xml:space="preserve"> IF MDFL8=1 &amp; M072EX=1  GOTO L3281 </v>
      </c>
      <c r="W1031" s="235"/>
      <c r="Z1031" s="252"/>
    </row>
    <row r="1032" spans="1:26">
      <c r="A1032" s="250">
        <f t="shared" si="147"/>
        <v>1029</v>
      </c>
      <c r="B1032" s="251"/>
      <c r="C1032" s="251"/>
      <c r="D1032" s="223"/>
      <c r="E1032" s="229"/>
      <c r="F1032" s="162" t="s">
        <v>729</v>
      </c>
      <c r="G1032" s="231" t="str">
        <f t="shared" si="148"/>
        <v>=</v>
      </c>
      <c r="H1032" s="232"/>
      <c r="I1032" s="231" t="str">
        <f t="shared" si="149"/>
        <v>/</v>
      </c>
      <c r="J1032" s="233" t="s">
        <v>145</v>
      </c>
      <c r="K1032" s="231" t="str">
        <f t="shared" si="150"/>
        <v>/</v>
      </c>
      <c r="L1032" s="234" t="s">
        <v>2512</v>
      </c>
      <c r="M1032" s="231" t="str">
        <f t="shared" si="151"/>
        <v>/</v>
      </c>
      <c r="N1032" s="208"/>
      <c r="O1032" s="231" t="str">
        <f t="shared" si="152"/>
        <v>/</v>
      </c>
      <c r="P1032" s="253" t="s">
        <v>2513</v>
      </c>
      <c r="Q1032" s="231" t="str">
        <f t="shared" si="153"/>
        <v>/</v>
      </c>
      <c r="R1032" s="235"/>
      <c r="S1032" s="236" t="str">
        <f t="shared" si="154"/>
        <v>/</v>
      </c>
      <c r="T1032" s="237"/>
      <c r="U1032" s="231" t="str">
        <f t="shared" si="155"/>
        <v>/</v>
      </c>
      <c r="V1032" s="233" t="str">
        <f t="shared" si="156"/>
        <v xml:space="preserve"> IF MDFL8=1 &amp; M072EX=0  MOV AX2 PT072 </v>
      </c>
      <c r="W1032" s="235"/>
      <c r="Z1032" s="252"/>
    </row>
    <row r="1033" spans="1:26">
      <c r="A1033" s="250">
        <f t="shared" si="147"/>
        <v>1030</v>
      </c>
      <c r="B1033" s="251"/>
      <c r="C1033" s="251"/>
      <c r="D1033" s="223"/>
      <c r="E1033" s="229"/>
      <c r="F1033" s="162" t="s">
        <v>731</v>
      </c>
      <c r="G1033" s="231" t="str">
        <f t="shared" si="148"/>
        <v>=</v>
      </c>
      <c r="H1033" s="232"/>
      <c r="I1033" s="231" t="str">
        <f t="shared" si="149"/>
        <v>/</v>
      </c>
      <c r="J1033" s="233" t="s">
        <v>145</v>
      </c>
      <c r="K1033" s="231" t="str">
        <f t="shared" si="150"/>
        <v>/</v>
      </c>
      <c r="L1033" s="207"/>
      <c r="M1033" s="231" t="str">
        <f t="shared" si="151"/>
        <v>/</v>
      </c>
      <c r="N1033" s="208"/>
      <c r="O1033" s="231" t="str">
        <f t="shared" si="152"/>
        <v>/</v>
      </c>
      <c r="P1033" s="253" t="s">
        <v>2509</v>
      </c>
      <c r="Q1033" s="231" t="str">
        <f t="shared" si="153"/>
        <v>/</v>
      </c>
      <c r="R1033" s="235"/>
      <c r="S1033" s="236" t="str">
        <f t="shared" si="154"/>
        <v>/</v>
      </c>
      <c r="T1033" s="237"/>
      <c r="U1033" s="231" t="str">
        <f t="shared" si="155"/>
        <v>/</v>
      </c>
      <c r="V1033" s="233" t="str">
        <f t="shared" si="156"/>
        <v xml:space="preserve"> IF   OUT MSG_74=1 </v>
      </c>
      <c r="W1033" s="235"/>
      <c r="Z1033" s="252"/>
    </row>
    <row r="1034" spans="1:26">
      <c r="A1034" s="250">
        <f t="shared" si="147"/>
        <v>1031</v>
      </c>
      <c r="B1034" s="251"/>
      <c r="C1034" s="251"/>
      <c r="D1034" s="223"/>
      <c r="E1034" s="229"/>
      <c r="F1034" s="162" t="s">
        <v>807</v>
      </c>
      <c r="G1034" s="231" t="str">
        <f t="shared" si="148"/>
        <v>=</v>
      </c>
      <c r="H1034" s="232"/>
      <c r="I1034" s="231" t="str">
        <f t="shared" si="149"/>
        <v>/</v>
      </c>
      <c r="J1034" s="233" t="s">
        <v>376</v>
      </c>
      <c r="K1034" s="231" t="str">
        <f t="shared" si="150"/>
        <v>/</v>
      </c>
      <c r="L1034" s="207" t="s">
        <v>2508</v>
      </c>
      <c r="M1034" s="231" t="str">
        <f t="shared" si="151"/>
        <v>/</v>
      </c>
      <c r="N1034" s="208"/>
      <c r="O1034" s="231" t="str">
        <f t="shared" si="152"/>
        <v>/</v>
      </c>
      <c r="P1034" s="255" t="s">
        <v>2510</v>
      </c>
      <c r="Q1034" s="231" t="str">
        <f t="shared" si="153"/>
        <v>/</v>
      </c>
      <c r="R1034" s="235"/>
      <c r="S1034" s="236" t="str">
        <f t="shared" si="154"/>
        <v>/</v>
      </c>
      <c r="T1034" s="237"/>
      <c r="U1034" s="231" t="str">
        <f t="shared" si="155"/>
        <v>/</v>
      </c>
      <c r="V1034" s="233" t="str">
        <f t="shared" si="156"/>
        <v xml:space="preserve"> WT MSG_74=1  GOTO L3299 </v>
      </c>
      <c r="W1034" s="235"/>
      <c r="Z1034" s="252"/>
    </row>
    <row r="1035" spans="1:26">
      <c r="A1035" s="250">
        <f t="shared" si="147"/>
        <v>1032</v>
      </c>
      <c r="B1035" s="251"/>
      <c r="C1035" s="251"/>
      <c r="D1035" s="223"/>
      <c r="F1035" s="162" t="s">
        <v>837</v>
      </c>
      <c r="G1035" s="240" t="str">
        <f t="shared" si="148"/>
        <v>=</v>
      </c>
      <c r="H1035" s="241" t="s">
        <v>1396</v>
      </c>
      <c r="I1035" s="240" t="str">
        <f t="shared" si="149"/>
        <v>/</v>
      </c>
      <c r="J1035" s="242" t="s">
        <v>197</v>
      </c>
      <c r="K1035" s="240" t="str">
        <f t="shared" si="150"/>
        <v>/</v>
      </c>
      <c r="L1035" s="111" t="s">
        <v>2500</v>
      </c>
      <c r="M1035" s="240" t="str">
        <f t="shared" si="151"/>
        <v>/</v>
      </c>
      <c r="N1035" s="244"/>
      <c r="O1035" s="240" t="str">
        <f t="shared" si="152"/>
        <v>/</v>
      </c>
      <c r="P1035" s="107" t="s">
        <v>1393</v>
      </c>
      <c r="Q1035" s="240" t="str">
        <f t="shared" si="153"/>
        <v>/</v>
      </c>
      <c r="R1035" s="245"/>
      <c r="S1035" s="246" t="str">
        <f t="shared" si="154"/>
        <v>/</v>
      </c>
      <c r="T1035" s="247"/>
      <c r="U1035" s="240" t="str">
        <f t="shared" si="155"/>
        <v>/</v>
      </c>
      <c r="V1035" s="242" t="str">
        <f t="shared" si="156"/>
        <v xml:space="preserve">L3281 IF M086EX=1  GOTO L3282 </v>
      </c>
      <c r="W1035" s="127" t="s">
        <v>1369</v>
      </c>
      <c r="Z1035" s="252"/>
    </row>
    <row r="1036" spans="1:26">
      <c r="A1036" s="250">
        <f t="shared" si="147"/>
        <v>1033</v>
      </c>
      <c r="B1036" s="251"/>
      <c r="C1036" s="251"/>
      <c r="D1036" s="223"/>
      <c r="F1036" s="162" t="s">
        <v>838</v>
      </c>
      <c r="G1036" s="240" t="str">
        <f t="shared" si="148"/>
        <v>=</v>
      </c>
      <c r="H1036" s="241"/>
      <c r="I1036" s="240" t="str">
        <f t="shared" si="149"/>
        <v>/</v>
      </c>
      <c r="J1036" s="242" t="s">
        <v>197</v>
      </c>
      <c r="K1036" s="240" t="str">
        <f t="shared" si="150"/>
        <v>/</v>
      </c>
      <c r="L1036" s="111" t="s">
        <v>2501</v>
      </c>
      <c r="M1036" s="240" t="str">
        <f t="shared" si="151"/>
        <v>/</v>
      </c>
      <c r="N1036" s="244"/>
      <c r="O1036" s="240" t="str">
        <f t="shared" si="152"/>
        <v>/</v>
      </c>
      <c r="P1036" s="107" t="s">
        <v>2518</v>
      </c>
      <c r="Q1036" s="240" t="str">
        <f t="shared" si="153"/>
        <v>/</v>
      </c>
      <c r="R1036" s="245"/>
      <c r="S1036" s="246" t="str">
        <f t="shared" si="154"/>
        <v>/</v>
      </c>
      <c r="T1036" s="247"/>
      <c r="U1036" s="240" t="str">
        <f t="shared" si="155"/>
        <v>/</v>
      </c>
      <c r="V1036" s="242" t="str">
        <f t="shared" si="156"/>
        <v xml:space="preserve"> IF M088EX=1  GOTO L3283 </v>
      </c>
      <c r="W1036" s="127" t="s">
        <v>1370</v>
      </c>
      <c r="Z1036" s="252"/>
    </row>
    <row r="1037" spans="1:26">
      <c r="A1037" s="250">
        <f t="shared" si="147"/>
        <v>1034</v>
      </c>
      <c r="B1037" s="251"/>
      <c r="C1037" s="251"/>
      <c r="D1037" s="223"/>
      <c r="F1037" s="162" t="s">
        <v>839</v>
      </c>
      <c r="G1037" s="240" t="str">
        <f t="shared" si="148"/>
        <v>=</v>
      </c>
      <c r="H1037" s="241"/>
      <c r="I1037" s="240" t="str">
        <f t="shared" si="149"/>
        <v>/</v>
      </c>
      <c r="J1037" s="242" t="s">
        <v>197</v>
      </c>
      <c r="K1037" s="240" t="str">
        <f t="shared" si="150"/>
        <v>/</v>
      </c>
      <c r="L1037" s="111" t="s">
        <v>2502</v>
      </c>
      <c r="M1037" s="240" t="str">
        <f t="shared" si="151"/>
        <v>/</v>
      </c>
      <c r="N1037" s="244"/>
      <c r="O1037" s="240" t="str">
        <f t="shared" si="152"/>
        <v>/</v>
      </c>
      <c r="P1037" s="107" t="s">
        <v>2519</v>
      </c>
      <c r="Q1037" s="240" t="str">
        <f t="shared" si="153"/>
        <v>/</v>
      </c>
      <c r="R1037" s="245"/>
      <c r="S1037" s="246" t="str">
        <f t="shared" si="154"/>
        <v>/</v>
      </c>
      <c r="T1037" s="247"/>
      <c r="U1037" s="240" t="str">
        <f t="shared" si="155"/>
        <v>/</v>
      </c>
      <c r="V1037" s="242" t="str">
        <f t="shared" si="156"/>
        <v xml:space="preserve"> IF M090EX=1  GOTO L3284 </v>
      </c>
      <c r="W1037" s="127" t="s">
        <v>1371</v>
      </c>
      <c r="Z1037" s="252"/>
    </row>
    <row r="1038" spans="1:26">
      <c r="A1038" s="250">
        <f t="shared" si="147"/>
        <v>1035</v>
      </c>
      <c r="B1038" s="251"/>
      <c r="C1038" s="251"/>
      <c r="D1038" s="223"/>
      <c r="F1038" s="162" t="s">
        <v>840</v>
      </c>
      <c r="G1038" s="240" t="str">
        <f t="shared" si="148"/>
        <v>=</v>
      </c>
      <c r="H1038" s="241"/>
      <c r="I1038" s="240" t="str">
        <f t="shared" si="149"/>
        <v>/</v>
      </c>
      <c r="J1038" s="242" t="s">
        <v>197</v>
      </c>
      <c r="K1038" s="240" t="str">
        <f t="shared" si="150"/>
        <v>/</v>
      </c>
      <c r="L1038" s="111" t="s">
        <v>2503</v>
      </c>
      <c r="M1038" s="240" t="str">
        <f t="shared" si="151"/>
        <v>/</v>
      </c>
      <c r="N1038" s="244"/>
      <c r="O1038" s="240" t="str">
        <f t="shared" si="152"/>
        <v>/</v>
      </c>
      <c r="P1038" s="107" t="s">
        <v>2520</v>
      </c>
      <c r="Q1038" s="240" t="str">
        <f t="shared" si="153"/>
        <v>/</v>
      </c>
      <c r="R1038" s="245"/>
      <c r="S1038" s="246" t="str">
        <f t="shared" si="154"/>
        <v>/</v>
      </c>
      <c r="T1038" s="247"/>
      <c r="U1038" s="240" t="str">
        <f t="shared" si="155"/>
        <v>/</v>
      </c>
      <c r="V1038" s="242" t="str">
        <f t="shared" si="156"/>
        <v xml:space="preserve"> IF M092EX=1  GOTO L3285 </v>
      </c>
      <c r="W1038" s="127" t="s">
        <v>1372</v>
      </c>
      <c r="Z1038" s="252"/>
    </row>
    <row r="1039" spans="1:26">
      <c r="A1039" s="250">
        <f t="shared" si="147"/>
        <v>1036</v>
      </c>
      <c r="B1039" s="251"/>
      <c r="C1039" s="251"/>
      <c r="D1039" s="223"/>
      <c r="F1039" s="162" t="s">
        <v>841</v>
      </c>
      <c r="G1039" s="240" t="str">
        <f t="shared" si="148"/>
        <v>=</v>
      </c>
      <c r="H1039" s="241" t="s">
        <v>1397</v>
      </c>
      <c r="I1039" s="240" t="str">
        <f t="shared" si="149"/>
        <v>/</v>
      </c>
      <c r="J1039" s="242" t="s">
        <v>197</v>
      </c>
      <c r="K1039" s="240" t="str">
        <f t="shared" si="150"/>
        <v>/</v>
      </c>
      <c r="L1039" s="111" t="s">
        <v>1390</v>
      </c>
      <c r="M1039" s="240" t="str">
        <f t="shared" si="151"/>
        <v>/</v>
      </c>
      <c r="N1039" s="244"/>
      <c r="O1039" s="240" t="str">
        <f t="shared" si="152"/>
        <v>/</v>
      </c>
      <c r="P1039" s="107" t="s">
        <v>1400</v>
      </c>
      <c r="Q1039" s="240" t="str">
        <f t="shared" si="153"/>
        <v>/</v>
      </c>
      <c r="R1039" s="245"/>
      <c r="S1039" s="246" t="str">
        <f t="shared" si="154"/>
        <v>/</v>
      </c>
      <c r="T1039" s="247"/>
      <c r="U1039" s="240" t="str">
        <f t="shared" si="155"/>
        <v>/</v>
      </c>
      <c r="V1039" s="242" t="str">
        <f t="shared" si="156"/>
        <v xml:space="preserve">L3282 IF MDFL8=1  MOV AX2 PT085 </v>
      </c>
      <c r="W1039" s="127" t="s">
        <v>1404</v>
      </c>
      <c r="Z1039" s="252"/>
    </row>
    <row r="1040" spans="1:26">
      <c r="A1040" s="250">
        <f t="shared" si="147"/>
        <v>1037</v>
      </c>
      <c r="B1040" s="251"/>
      <c r="C1040" s="251"/>
      <c r="D1040" s="223"/>
      <c r="F1040" s="162" t="s">
        <v>951</v>
      </c>
      <c r="G1040" s="240" t="str">
        <f t="shared" si="148"/>
        <v>=</v>
      </c>
      <c r="H1040" s="241"/>
      <c r="I1040" s="240" t="str">
        <f t="shared" si="149"/>
        <v>/</v>
      </c>
      <c r="J1040" s="242"/>
      <c r="K1040" s="240" t="str">
        <f t="shared" si="150"/>
        <v>/</v>
      </c>
      <c r="L1040" s="111"/>
      <c r="M1040" s="240" t="str">
        <f t="shared" si="151"/>
        <v>/</v>
      </c>
      <c r="N1040" s="245" t="s">
        <v>304</v>
      </c>
      <c r="O1040" s="240" t="str">
        <f t="shared" si="152"/>
        <v>/</v>
      </c>
      <c r="P1040" s="112" t="s">
        <v>1805</v>
      </c>
      <c r="Q1040" s="240" t="str">
        <f t="shared" si="153"/>
        <v>/</v>
      </c>
      <c r="R1040" s="245"/>
      <c r="S1040" s="246" t="str">
        <f t="shared" si="154"/>
        <v>/</v>
      </c>
      <c r="T1040" s="247"/>
      <c r="U1040" s="240" t="str">
        <f t="shared" si="155"/>
        <v>/</v>
      </c>
      <c r="V1040" s="242" t="str">
        <f t="shared" si="156"/>
        <v xml:space="preserve">     OUT MSG_54=1 </v>
      </c>
      <c r="W1040" s="127" t="s">
        <v>1405</v>
      </c>
      <c r="Z1040" s="252"/>
    </row>
    <row r="1041" spans="1:26">
      <c r="A1041" s="250">
        <f t="shared" si="147"/>
        <v>1038</v>
      </c>
      <c r="B1041" s="251"/>
      <c r="C1041" s="251"/>
      <c r="D1041" s="223"/>
      <c r="F1041" s="162" t="s">
        <v>952</v>
      </c>
      <c r="G1041" s="240" t="str">
        <f t="shared" si="148"/>
        <v>=</v>
      </c>
      <c r="H1041" s="241"/>
      <c r="I1041" s="240" t="str">
        <f t="shared" si="149"/>
        <v>/</v>
      </c>
      <c r="J1041" s="242" t="s">
        <v>134</v>
      </c>
      <c r="K1041" s="240" t="str">
        <f t="shared" si="150"/>
        <v>/</v>
      </c>
      <c r="L1041" s="111" t="s">
        <v>1806</v>
      </c>
      <c r="M1041" s="240" t="str">
        <f t="shared" si="151"/>
        <v>/</v>
      </c>
      <c r="N1041" s="245"/>
      <c r="O1041" s="240" t="str">
        <f t="shared" si="152"/>
        <v>/</v>
      </c>
      <c r="P1041" s="112" t="s">
        <v>1336</v>
      </c>
      <c r="Q1041" s="240" t="str">
        <f t="shared" si="153"/>
        <v>/</v>
      </c>
      <c r="R1041" s="245"/>
      <c r="S1041" s="246" t="str">
        <f t="shared" si="154"/>
        <v>/</v>
      </c>
      <c r="T1041" s="247"/>
      <c r="U1041" s="240" t="str">
        <f t="shared" si="155"/>
        <v>/</v>
      </c>
      <c r="V1041" s="242" t="str">
        <f t="shared" si="156"/>
        <v xml:space="preserve"> WT MSG_54=1  GOTO L3299 </v>
      </c>
      <c r="W1041" s="127" t="s">
        <v>904</v>
      </c>
      <c r="Z1041" s="252"/>
    </row>
    <row r="1042" spans="1:26">
      <c r="A1042" s="250">
        <f t="shared" si="147"/>
        <v>1039</v>
      </c>
      <c r="B1042" s="251"/>
      <c r="C1042" s="251"/>
      <c r="D1042" s="223"/>
      <c r="F1042" s="162" t="s">
        <v>1082</v>
      </c>
      <c r="G1042" s="240" t="str">
        <f t="shared" si="148"/>
        <v>=</v>
      </c>
      <c r="H1042" s="241" t="s">
        <v>1398</v>
      </c>
      <c r="I1042" s="240" t="str">
        <f t="shared" si="149"/>
        <v>/</v>
      </c>
      <c r="J1042" s="242" t="s">
        <v>197</v>
      </c>
      <c r="K1042" s="240" t="str">
        <f t="shared" si="150"/>
        <v>/</v>
      </c>
      <c r="L1042" s="111" t="s">
        <v>1390</v>
      </c>
      <c r="M1042" s="240" t="str">
        <f t="shared" si="151"/>
        <v>/</v>
      </c>
      <c r="N1042" s="244"/>
      <c r="O1042" s="240" t="str">
        <f t="shared" si="152"/>
        <v>/</v>
      </c>
      <c r="P1042" s="107" t="s">
        <v>1401</v>
      </c>
      <c r="Q1042" s="240" t="str">
        <f t="shared" si="153"/>
        <v>/</v>
      </c>
      <c r="R1042" s="245"/>
      <c r="S1042" s="246" t="str">
        <f t="shared" si="154"/>
        <v>/</v>
      </c>
      <c r="T1042" s="247"/>
      <c r="U1042" s="240" t="str">
        <f t="shared" si="155"/>
        <v>/</v>
      </c>
      <c r="V1042" s="242" t="str">
        <f t="shared" si="156"/>
        <v xml:space="preserve">L3283 IF MDFL8=1  MOV AX2 PT087 </v>
      </c>
      <c r="W1042" s="127" t="s">
        <v>1406</v>
      </c>
      <c r="Z1042" s="252"/>
    </row>
    <row r="1043" spans="1:26">
      <c r="A1043" s="250">
        <f t="shared" si="147"/>
        <v>1040</v>
      </c>
      <c r="B1043" s="251"/>
      <c r="C1043" s="251"/>
      <c r="D1043" s="223"/>
      <c r="F1043" s="162" t="s">
        <v>1100</v>
      </c>
      <c r="G1043" s="240" t="str">
        <f t="shared" si="148"/>
        <v>=</v>
      </c>
      <c r="H1043" s="241"/>
      <c r="I1043" s="240" t="str">
        <f t="shared" si="149"/>
        <v>/</v>
      </c>
      <c r="J1043" s="242"/>
      <c r="K1043" s="240" t="str">
        <f t="shared" si="150"/>
        <v>/</v>
      </c>
      <c r="L1043" s="111"/>
      <c r="M1043" s="240" t="str">
        <f t="shared" si="151"/>
        <v>/</v>
      </c>
      <c r="N1043" s="245" t="s">
        <v>304</v>
      </c>
      <c r="O1043" s="240" t="str">
        <f t="shared" si="152"/>
        <v>/</v>
      </c>
      <c r="P1043" s="112" t="s">
        <v>1807</v>
      </c>
      <c r="Q1043" s="240" t="str">
        <f t="shared" si="153"/>
        <v>/</v>
      </c>
      <c r="R1043" s="245"/>
      <c r="S1043" s="246" t="str">
        <f t="shared" si="154"/>
        <v>/</v>
      </c>
      <c r="T1043" s="247"/>
      <c r="U1043" s="240" t="str">
        <f t="shared" si="155"/>
        <v>/</v>
      </c>
      <c r="V1043" s="242" t="str">
        <f t="shared" si="156"/>
        <v xml:space="preserve">     OUT MSG_56=1 </v>
      </c>
      <c r="W1043" s="127" t="s">
        <v>1407</v>
      </c>
      <c r="Z1043" s="252"/>
    </row>
    <row r="1044" spans="1:26">
      <c r="A1044" s="250">
        <f t="shared" si="147"/>
        <v>1041</v>
      </c>
      <c r="B1044" s="251"/>
      <c r="C1044" s="251"/>
      <c r="D1044" s="223"/>
      <c r="F1044" s="162" t="s">
        <v>1101</v>
      </c>
      <c r="G1044" s="240" t="str">
        <f t="shared" si="148"/>
        <v>=</v>
      </c>
      <c r="H1044" s="241"/>
      <c r="I1044" s="240" t="str">
        <f t="shared" si="149"/>
        <v>/</v>
      </c>
      <c r="J1044" s="242" t="s">
        <v>134</v>
      </c>
      <c r="K1044" s="240" t="str">
        <f t="shared" si="150"/>
        <v>/</v>
      </c>
      <c r="L1044" s="111" t="s">
        <v>1808</v>
      </c>
      <c r="M1044" s="240" t="str">
        <f t="shared" si="151"/>
        <v>/</v>
      </c>
      <c r="N1044" s="245"/>
      <c r="O1044" s="240" t="str">
        <f t="shared" si="152"/>
        <v>/</v>
      </c>
      <c r="P1044" s="112" t="s">
        <v>1336</v>
      </c>
      <c r="Q1044" s="240" t="str">
        <f t="shared" si="153"/>
        <v>/</v>
      </c>
      <c r="R1044" s="245"/>
      <c r="S1044" s="246" t="str">
        <f t="shared" si="154"/>
        <v>/</v>
      </c>
      <c r="T1044" s="247"/>
      <c r="U1044" s="240" t="str">
        <f t="shared" si="155"/>
        <v>/</v>
      </c>
      <c r="V1044" s="242" t="str">
        <f t="shared" si="156"/>
        <v xml:space="preserve"> WT MSG_56=1  GOTO L3299 </v>
      </c>
      <c r="W1044" s="127" t="s">
        <v>904</v>
      </c>
      <c r="Z1044" s="252"/>
    </row>
    <row r="1045" spans="1:26">
      <c r="A1045" s="250">
        <f t="shared" si="147"/>
        <v>1042</v>
      </c>
      <c r="B1045" s="251"/>
      <c r="C1045" s="251"/>
      <c r="D1045" s="223"/>
      <c r="F1045" s="162" t="s">
        <v>1102</v>
      </c>
      <c r="G1045" s="240" t="str">
        <f t="shared" si="148"/>
        <v>=</v>
      </c>
      <c r="H1045" s="241" t="s">
        <v>1399</v>
      </c>
      <c r="I1045" s="240" t="str">
        <f t="shared" si="149"/>
        <v>/</v>
      </c>
      <c r="J1045" s="242" t="s">
        <v>197</v>
      </c>
      <c r="K1045" s="240" t="str">
        <f t="shared" si="150"/>
        <v>/</v>
      </c>
      <c r="L1045" s="111" t="s">
        <v>1390</v>
      </c>
      <c r="M1045" s="240" t="str">
        <f t="shared" si="151"/>
        <v>/</v>
      </c>
      <c r="N1045" s="244"/>
      <c r="O1045" s="240" t="str">
        <f t="shared" si="152"/>
        <v>/</v>
      </c>
      <c r="P1045" s="107" t="s">
        <v>1402</v>
      </c>
      <c r="Q1045" s="240" t="str">
        <f t="shared" si="153"/>
        <v>/</v>
      </c>
      <c r="R1045" s="245"/>
      <c r="S1045" s="246" t="str">
        <f t="shared" si="154"/>
        <v>/</v>
      </c>
      <c r="T1045" s="247"/>
      <c r="U1045" s="240" t="str">
        <f t="shared" si="155"/>
        <v>/</v>
      </c>
      <c r="V1045" s="242" t="str">
        <f t="shared" si="156"/>
        <v xml:space="preserve">L3284 IF MDFL8=1  MOV AX2 PT089 </v>
      </c>
      <c r="W1045" s="127" t="s">
        <v>1408</v>
      </c>
      <c r="Z1045" s="252"/>
    </row>
    <row r="1046" spans="1:26">
      <c r="A1046" s="250">
        <f t="shared" si="147"/>
        <v>1043</v>
      </c>
      <c r="B1046" s="251"/>
      <c r="C1046" s="251"/>
      <c r="D1046" s="223"/>
      <c r="F1046" s="162" t="s">
        <v>1103</v>
      </c>
      <c r="G1046" s="240" t="str">
        <f t="shared" si="148"/>
        <v>=</v>
      </c>
      <c r="H1046" s="241"/>
      <c r="I1046" s="240" t="str">
        <f t="shared" si="149"/>
        <v>/</v>
      </c>
      <c r="J1046" s="242"/>
      <c r="K1046" s="240" t="str">
        <f t="shared" si="150"/>
        <v>/</v>
      </c>
      <c r="L1046" s="111"/>
      <c r="M1046" s="240" t="str">
        <f t="shared" si="151"/>
        <v>/</v>
      </c>
      <c r="N1046" s="245" t="s">
        <v>304</v>
      </c>
      <c r="O1046" s="240" t="str">
        <f t="shared" si="152"/>
        <v>/</v>
      </c>
      <c r="P1046" s="112" t="s">
        <v>1809</v>
      </c>
      <c r="Q1046" s="240" t="str">
        <f t="shared" si="153"/>
        <v>/</v>
      </c>
      <c r="R1046" s="245"/>
      <c r="S1046" s="246" t="str">
        <f t="shared" si="154"/>
        <v>/</v>
      </c>
      <c r="T1046" s="247"/>
      <c r="U1046" s="240" t="str">
        <f t="shared" si="155"/>
        <v>/</v>
      </c>
      <c r="V1046" s="242" t="str">
        <f t="shared" si="156"/>
        <v xml:space="preserve">     OUT MSG_58=1 </v>
      </c>
      <c r="W1046" s="127" t="s">
        <v>1409</v>
      </c>
      <c r="Z1046" s="252"/>
    </row>
    <row r="1047" spans="1:26">
      <c r="A1047" s="250">
        <f t="shared" si="147"/>
        <v>1044</v>
      </c>
      <c r="B1047" s="251"/>
      <c r="C1047" s="251"/>
      <c r="D1047" s="223"/>
      <c r="F1047" s="162" t="s">
        <v>1104</v>
      </c>
      <c r="G1047" s="240" t="str">
        <f t="shared" si="148"/>
        <v>=</v>
      </c>
      <c r="H1047" s="241"/>
      <c r="I1047" s="240" t="str">
        <f t="shared" si="149"/>
        <v>/</v>
      </c>
      <c r="J1047" s="242" t="s">
        <v>134</v>
      </c>
      <c r="K1047" s="240" t="str">
        <f t="shared" si="150"/>
        <v>/</v>
      </c>
      <c r="L1047" s="111" t="s">
        <v>1810</v>
      </c>
      <c r="M1047" s="240" t="str">
        <f t="shared" si="151"/>
        <v>/</v>
      </c>
      <c r="N1047" s="245"/>
      <c r="O1047" s="240" t="str">
        <f t="shared" si="152"/>
        <v>/</v>
      </c>
      <c r="P1047" s="112" t="s">
        <v>1336</v>
      </c>
      <c r="Q1047" s="240" t="str">
        <f t="shared" si="153"/>
        <v>/</v>
      </c>
      <c r="R1047" s="245"/>
      <c r="S1047" s="246" t="str">
        <f t="shared" si="154"/>
        <v>/</v>
      </c>
      <c r="T1047" s="247"/>
      <c r="U1047" s="240" t="str">
        <f t="shared" si="155"/>
        <v>/</v>
      </c>
      <c r="V1047" s="242" t="str">
        <f t="shared" si="156"/>
        <v xml:space="preserve"> WT MSG_58=1  GOTO L3299 </v>
      </c>
      <c r="W1047" s="127" t="s">
        <v>904</v>
      </c>
      <c r="Z1047" s="252"/>
    </row>
    <row r="1048" spans="1:26">
      <c r="A1048" s="250">
        <f t="shared" si="147"/>
        <v>1045</v>
      </c>
      <c r="B1048" s="251"/>
      <c r="C1048" s="251"/>
      <c r="D1048" s="223"/>
      <c r="F1048" s="162" t="s">
        <v>1105</v>
      </c>
      <c r="G1048" s="240" t="str">
        <f t="shared" si="148"/>
        <v>=</v>
      </c>
      <c r="H1048" s="241" t="s">
        <v>2515</v>
      </c>
      <c r="I1048" s="240" t="str">
        <f t="shared" si="149"/>
        <v>/</v>
      </c>
      <c r="J1048" s="242" t="s">
        <v>197</v>
      </c>
      <c r="K1048" s="240" t="str">
        <f t="shared" si="150"/>
        <v>/</v>
      </c>
      <c r="L1048" s="111" t="s">
        <v>1390</v>
      </c>
      <c r="M1048" s="240" t="str">
        <f t="shared" si="151"/>
        <v>/</v>
      </c>
      <c r="N1048" s="244"/>
      <c r="O1048" s="240" t="str">
        <f t="shared" si="152"/>
        <v>/</v>
      </c>
      <c r="P1048" s="107" t="s">
        <v>1403</v>
      </c>
      <c r="Q1048" s="240" t="str">
        <f t="shared" si="153"/>
        <v>/</v>
      </c>
      <c r="R1048" s="245"/>
      <c r="S1048" s="246" t="str">
        <f t="shared" si="154"/>
        <v>/</v>
      </c>
      <c r="T1048" s="247"/>
      <c r="U1048" s="240" t="str">
        <f t="shared" si="155"/>
        <v>/</v>
      </c>
      <c r="V1048" s="242" t="str">
        <f t="shared" si="156"/>
        <v xml:space="preserve">L3285 IF MDFL8=1  MOV AX2 PT091 </v>
      </c>
      <c r="W1048" s="127" t="s">
        <v>1410</v>
      </c>
      <c r="Z1048" s="252"/>
    </row>
    <row r="1049" spans="1:26">
      <c r="A1049" s="250">
        <f t="shared" si="147"/>
        <v>1046</v>
      </c>
      <c r="B1049" s="251"/>
      <c r="C1049" s="251"/>
      <c r="D1049" s="223"/>
      <c r="F1049" s="162" t="s">
        <v>1106</v>
      </c>
      <c r="G1049" s="240" t="str">
        <f t="shared" si="148"/>
        <v>=</v>
      </c>
      <c r="H1049" s="241"/>
      <c r="I1049" s="240" t="str">
        <f t="shared" si="149"/>
        <v>/</v>
      </c>
      <c r="J1049" s="242"/>
      <c r="K1049" s="240" t="str">
        <f t="shared" si="150"/>
        <v>/</v>
      </c>
      <c r="L1049" s="111"/>
      <c r="M1049" s="240" t="str">
        <f t="shared" si="151"/>
        <v>/</v>
      </c>
      <c r="N1049" s="245" t="s">
        <v>304</v>
      </c>
      <c r="O1049" s="240" t="str">
        <f t="shared" si="152"/>
        <v>/</v>
      </c>
      <c r="P1049" s="112" t="s">
        <v>1811</v>
      </c>
      <c r="Q1049" s="240" t="str">
        <f t="shared" si="153"/>
        <v>/</v>
      </c>
      <c r="R1049" s="245"/>
      <c r="S1049" s="246" t="str">
        <f t="shared" si="154"/>
        <v>/</v>
      </c>
      <c r="T1049" s="247"/>
      <c r="U1049" s="240" t="str">
        <f t="shared" si="155"/>
        <v>/</v>
      </c>
      <c r="V1049" s="242" t="str">
        <f t="shared" si="156"/>
        <v xml:space="preserve">     OUT MSG_60=1 </v>
      </c>
      <c r="W1049" s="127" t="s">
        <v>1411</v>
      </c>
      <c r="Z1049" s="252"/>
    </row>
    <row r="1050" spans="1:26">
      <c r="A1050" s="250">
        <f t="shared" si="147"/>
        <v>1047</v>
      </c>
      <c r="B1050" s="251"/>
      <c r="C1050" s="251"/>
      <c r="D1050" s="223"/>
      <c r="F1050" s="162" t="s">
        <v>1107</v>
      </c>
      <c r="G1050" s="240" t="str">
        <f t="shared" si="148"/>
        <v>=</v>
      </c>
      <c r="H1050" s="241"/>
      <c r="I1050" s="240" t="str">
        <f t="shared" si="149"/>
        <v>/</v>
      </c>
      <c r="J1050" s="242" t="s">
        <v>134</v>
      </c>
      <c r="K1050" s="240" t="str">
        <f t="shared" si="150"/>
        <v>/</v>
      </c>
      <c r="L1050" s="111" t="s">
        <v>1812</v>
      </c>
      <c r="M1050" s="240" t="str">
        <f t="shared" si="151"/>
        <v>/</v>
      </c>
      <c r="N1050" s="245"/>
      <c r="O1050" s="240" t="str">
        <f t="shared" si="152"/>
        <v>/</v>
      </c>
      <c r="P1050" s="112" t="s">
        <v>1336</v>
      </c>
      <c r="Q1050" s="240" t="str">
        <f t="shared" si="153"/>
        <v>/</v>
      </c>
      <c r="R1050" s="245"/>
      <c r="S1050" s="246" t="str">
        <f t="shared" si="154"/>
        <v>/</v>
      </c>
      <c r="T1050" s="247"/>
      <c r="U1050" s="240" t="str">
        <f t="shared" si="155"/>
        <v>/</v>
      </c>
      <c r="V1050" s="242" t="str">
        <f t="shared" si="156"/>
        <v xml:space="preserve"> WT MSG_60=1  GOTO L3299 </v>
      </c>
      <c r="W1050" s="127" t="s">
        <v>904</v>
      </c>
      <c r="Z1050" s="252"/>
    </row>
    <row r="1051" spans="1:26">
      <c r="A1051" s="250">
        <f t="shared" si="147"/>
        <v>1048</v>
      </c>
      <c r="B1051" s="251"/>
      <c r="C1051" s="251"/>
      <c r="D1051" s="223"/>
      <c r="F1051" s="162" t="s">
        <v>1108</v>
      </c>
      <c r="G1051" s="188" t="str">
        <f t="shared" si="148"/>
        <v>=</v>
      </c>
      <c r="H1051" s="193" t="s">
        <v>1337</v>
      </c>
      <c r="I1051" s="188" t="str">
        <f t="shared" si="149"/>
        <v>/</v>
      </c>
      <c r="J1051" s="194"/>
      <c r="K1051" s="188" t="str">
        <f t="shared" si="150"/>
        <v>/</v>
      </c>
      <c r="L1051" s="192"/>
      <c r="M1051" s="188" t="str">
        <f t="shared" si="151"/>
        <v>/</v>
      </c>
      <c r="N1051" s="187"/>
      <c r="O1051" s="188" t="str">
        <f t="shared" si="152"/>
        <v>/</v>
      </c>
      <c r="P1051" s="189" t="s">
        <v>917</v>
      </c>
      <c r="Q1051" s="188" t="str">
        <f t="shared" si="153"/>
        <v>/</v>
      </c>
      <c r="R1051" s="187"/>
      <c r="S1051" s="1" t="str">
        <f t="shared" si="154"/>
        <v>/</v>
      </c>
      <c r="T1051" s="190"/>
      <c r="U1051" s="188" t="str">
        <f t="shared" si="155"/>
        <v>/</v>
      </c>
      <c r="V1051" s="194" t="str">
        <f t="shared" si="156"/>
        <v xml:space="preserve">L3299    END </v>
      </c>
      <c r="W1051" s="127"/>
      <c r="Z1051" s="252"/>
    </row>
    <row r="1052" spans="1:26">
      <c r="A1052" s="250">
        <f t="shared" si="147"/>
        <v>1049</v>
      </c>
      <c r="B1052" s="251"/>
      <c r="C1052" s="251"/>
      <c r="D1052" s="223"/>
      <c r="E1052" s="248" t="s">
        <v>144</v>
      </c>
      <c r="F1052" s="47"/>
      <c r="G1052" s="188" t="str">
        <f t="shared" si="148"/>
        <v xml:space="preserve"> </v>
      </c>
      <c r="H1052" s="193"/>
      <c r="I1052" s="188" t="str">
        <f t="shared" si="149"/>
        <v xml:space="preserve"> </v>
      </c>
      <c r="J1052" s="194"/>
      <c r="K1052" s="188" t="str">
        <f t="shared" si="150"/>
        <v xml:space="preserve"> </v>
      </c>
      <c r="L1052" s="192"/>
      <c r="M1052" s="188" t="str">
        <f t="shared" si="151"/>
        <v xml:space="preserve"> </v>
      </c>
      <c r="N1052" s="187"/>
      <c r="O1052" s="188" t="str">
        <f t="shared" si="152"/>
        <v xml:space="preserve"> </v>
      </c>
      <c r="P1052" s="189"/>
      <c r="Q1052" s="188" t="str">
        <f t="shared" si="153"/>
        <v xml:space="preserve"> </v>
      </c>
      <c r="R1052" s="187"/>
      <c r="S1052" s="1" t="str">
        <f t="shared" si="154"/>
        <v xml:space="preserve"> </v>
      </c>
      <c r="T1052" s="190"/>
      <c r="U1052" s="188" t="str">
        <f t="shared" si="155"/>
        <v xml:space="preserve"> </v>
      </c>
      <c r="V1052" s="194" t="str">
        <f t="shared" si="156"/>
        <v xml:space="preserve"> </v>
      </c>
      <c r="W1052" s="127"/>
      <c r="Z1052" s="252"/>
    </row>
    <row r="1053" spans="1:26">
      <c r="A1053" s="250">
        <f t="shared" si="147"/>
        <v>1050</v>
      </c>
      <c r="B1053" s="251"/>
      <c r="C1053" s="251"/>
      <c r="D1053" s="84"/>
      <c r="E1053" s="229" t="s">
        <v>924</v>
      </c>
      <c r="F1053" s="195"/>
      <c r="G1053" s="188"/>
      <c r="H1053" s="194"/>
      <c r="I1053" s="188"/>
      <c r="J1053" s="194"/>
      <c r="K1053" s="188"/>
      <c r="L1053" s="10"/>
      <c r="M1053" s="188"/>
      <c r="N1053" s="12"/>
      <c r="O1053" s="188"/>
      <c r="P1053" s="8"/>
      <c r="Q1053" s="188"/>
      <c r="R1053" s="12"/>
      <c r="S1053" s="13"/>
      <c r="T1053" s="35"/>
      <c r="U1053" s="188"/>
      <c r="V1053" s="194" t="str">
        <f t="shared" si="156"/>
        <v xml:space="preserve"> </v>
      </c>
      <c r="W1053" s="11" t="s">
        <v>925</v>
      </c>
      <c r="Z1053" s="252"/>
    </row>
    <row r="1054" spans="1:26">
      <c r="A1054" s="250">
        <f t="shared" si="147"/>
        <v>1051</v>
      </c>
      <c r="B1054" s="251"/>
      <c r="C1054" s="251"/>
      <c r="D1054" s="84"/>
      <c r="F1054" s="230" t="s">
        <v>69</v>
      </c>
      <c r="G1054" s="188" t="str">
        <f t="shared" ref="G1054:G1104" si="157">IF(F1054=0," ",X$4)</f>
        <v>=</v>
      </c>
      <c r="H1054" s="193"/>
      <c r="I1054" s="188" t="str">
        <f t="shared" ref="I1054:I1104" si="158">IF(F1054=0," ",Y$4)</f>
        <v>/</v>
      </c>
      <c r="J1054" s="194" t="s">
        <v>197</v>
      </c>
      <c r="K1054" s="188" t="str">
        <f t="shared" ref="K1054:K1104" si="159">IF(F1054=0," ",Y$4)</f>
        <v>/</v>
      </c>
      <c r="L1054" s="192" t="s">
        <v>1059</v>
      </c>
      <c r="M1054" s="188" t="str">
        <f t="shared" ref="M1054:M1104" si="160">IF(F1054=0," ",Y$4)</f>
        <v>/</v>
      </c>
      <c r="N1054" s="12"/>
      <c r="O1054" s="188" t="str">
        <f t="shared" ref="O1054:O1104" si="161">IF(F1054=0," ",Y$4)</f>
        <v>/</v>
      </c>
      <c r="P1054" s="8" t="s">
        <v>1066</v>
      </c>
      <c r="Q1054" s="188" t="str">
        <f t="shared" ref="Q1054:Q1104" si="162">IF(F1054=0," ",Y$4)</f>
        <v>/</v>
      </c>
      <c r="R1054" s="187"/>
      <c r="S1054" s="1" t="str">
        <f t="shared" ref="S1054:S1104" si="163">IF(F1054=0," ",Y$4)</f>
        <v>/</v>
      </c>
      <c r="T1054" s="190"/>
      <c r="U1054" s="188" t="str">
        <f t="shared" ref="U1054:U1104" si="164">IF(F1054=0," ",Y$4)</f>
        <v>/</v>
      </c>
      <c r="V1054" s="194" t="str">
        <f t="shared" si="156"/>
        <v xml:space="preserve"> IF ML3=1   GOTO L3310 </v>
      </c>
      <c r="W1054" s="127" t="s">
        <v>1062</v>
      </c>
      <c r="Z1054" s="252"/>
    </row>
    <row r="1055" spans="1:26">
      <c r="A1055" s="250">
        <f t="shared" si="147"/>
        <v>1052</v>
      </c>
      <c r="B1055" s="251"/>
      <c r="C1055" s="251"/>
      <c r="D1055" s="84"/>
      <c r="F1055" s="230" t="s">
        <v>72</v>
      </c>
      <c r="G1055" s="188" t="str">
        <f t="shared" si="157"/>
        <v>=</v>
      </c>
      <c r="H1055" s="193"/>
      <c r="I1055" s="188" t="str">
        <f t="shared" si="158"/>
        <v>/</v>
      </c>
      <c r="J1055" s="194" t="s">
        <v>197</v>
      </c>
      <c r="K1055" s="188" t="str">
        <f t="shared" si="159"/>
        <v>/</v>
      </c>
      <c r="L1055" s="192" t="s">
        <v>1505</v>
      </c>
      <c r="M1055" s="188" t="str">
        <f t="shared" si="160"/>
        <v>/</v>
      </c>
      <c r="N1055" s="12"/>
      <c r="O1055" s="188" t="str">
        <f t="shared" si="161"/>
        <v>/</v>
      </c>
      <c r="P1055" s="8" t="s">
        <v>1067</v>
      </c>
      <c r="Q1055" s="188" t="str">
        <f t="shared" si="162"/>
        <v>/</v>
      </c>
      <c r="R1055" s="187"/>
      <c r="S1055" s="1" t="str">
        <f t="shared" si="163"/>
        <v>/</v>
      </c>
      <c r="T1055" s="190"/>
      <c r="U1055" s="188" t="str">
        <f t="shared" si="164"/>
        <v>/</v>
      </c>
      <c r="V1055" s="194" t="str">
        <f t="shared" si="156"/>
        <v xml:space="preserve"> IF M104EX=1  GOTO L3320 </v>
      </c>
      <c r="W1055" s="127" t="s">
        <v>1063</v>
      </c>
      <c r="Z1055" s="252"/>
    </row>
    <row r="1056" spans="1:26">
      <c r="A1056" s="250">
        <f t="shared" si="147"/>
        <v>1053</v>
      </c>
      <c r="B1056" s="251"/>
      <c r="C1056" s="251"/>
      <c r="D1056" s="84"/>
      <c r="E1056" s="229"/>
      <c r="F1056" s="230" t="s">
        <v>73</v>
      </c>
      <c r="G1056" s="231" t="str">
        <f t="shared" si="157"/>
        <v>=</v>
      </c>
      <c r="H1056" s="232"/>
      <c r="I1056" s="231" t="str">
        <f t="shared" si="158"/>
        <v>/</v>
      </c>
      <c r="J1056" s="233" t="s">
        <v>197</v>
      </c>
      <c r="K1056" s="231" t="str">
        <f t="shared" si="159"/>
        <v>/</v>
      </c>
      <c r="L1056" s="234" t="s">
        <v>2298</v>
      </c>
      <c r="M1056" s="231" t="str">
        <f t="shared" si="160"/>
        <v>/</v>
      </c>
      <c r="N1056" s="208"/>
      <c r="O1056" s="231" t="str">
        <f t="shared" si="161"/>
        <v>/</v>
      </c>
      <c r="P1056" s="255" t="s">
        <v>2289</v>
      </c>
      <c r="Q1056" s="231" t="str">
        <f t="shared" si="162"/>
        <v>/</v>
      </c>
      <c r="R1056" s="235"/>
      <c r="S1056" s="236" t="str">
        <f t="shared" si="163"/>
        <v>/</v>
      </c>
      <c r="T1056" s="237"/>
      <c r="U1056" s="231" t="str">
        <f t="shared" si="164"/>
        <v>/</v>
      </c>
      <c r="V1056" s="233" t="str">
        <f t="shared" si="156"/>
        <v xml:space="preserve"> IF MDISLOW=1 &amp; M073EX=0  GOTO L3329 </v>
      </c>
      <c r="W1056" s="235" t="s">
        <v>2504</v>
      </c>
      <c r="Z1056" s="252"/>
    </row>
    <row r="1057" spans="1:26">
      <c r="A1057" s="250">
        <f t="shared" si="147"/>
        <v>1054</v>
      </c>
      <c r="B1057" s="251"/>
      <c r="C1057" s="251"/>
      <c r="D1057" s="84"/>
      <c r="F1057" s="230" t="s">
        <v>74</v>
      </c>
      <c r="G1057" s="240" t="str">
        <f t="shared" si="157"/>
        <v>=</v>
      </c>
      <c r="H1057" s="241"/>
      <c r="I1057" s="240" t="str">
        <f t="shared" si="158"/>
        <v>/</v>
      </c>
      <c r="J1057" s="242" t="s">
        <v>197</v>
      </c>
      <c r="K1057" s="240" t="str">
        <f t="shared" si="159"/>
        <v>/</v>
      </c>
      <c r="L1057" s="111" t="s">
        <v>1506</v>
      </c>
      <c r="M1057" s="240" t="str">
        <f t="shared" si="160"/>
        <v>/</v>
      </c>
      <c r="N1057" s="244"/>
      <c r="O1057" s="240" t="str">
        <f t="shared" si="161"/>
        <v>/</v>
      </c>
      <c r="P1057" s="107" t="s">
        <v>2282</v>
      </c>
      <c r="Q1057" s="240" t="str">
        <f t="shared" si="162"/>
        <v>/</v>
      </c>
      <c r="R1057" s="245"/>
      <c r="S1057" s="246" t="str">
        <f t="shared" si="163"/>
        <v>/</v>
      </c>
      <c r="T1057" s="247"/>
      <c r="U1057" s="240" t="str">
        <f t="shared" si="164"/>
        <v>/</v>
      </c>
      <c r="V1057" s="242" t="str">
        <f t="shared" si="156"/>
        <v xml:space="preserve"> IF M082EX=1  GOTO L3330 </v>
      </c>
      <c r="W1057" s="127" t="s">
        <v>1361</v>
      </c>
      <c r="Z1057" s="252"/>
    </row>
    <row r="1058" spans="1:26" ht="27">
      <c r="A1058" s="250">
        <f t="shared" si="147"/>
        <v>1055</v>
      </c>
      <c r="B1058" s="251"/>
      <c r="C1058" s="251"/>
      <c r="D1058" s="84"/>
      <c r="F1058" s="230" t="s">
        <v>76</v>
      </c>
      <c r="G1058" s="231" t="str">
        <f t="shared" si="157"/>
        <v>=</v>
      </c>
      <c r="H1058" s="232"/>
      <c r="I1058" s="231" t="str">
        <f t="shared" si="158"/>
        <v>/</v>
      </c>
      <c r="J1058" s="233" t="s">
        <v>197</v>
      </c>
      <c r="K1058" s="231" t="str">
        <f t="shared" si="159"/>
        <v>/</v>
      </c>
      <c r="L1058" s="234" t="s">
        <v>2536</v>
      </c>
      <c r="M1058" s="231" t="str">
        <f t="shared" si="160"/>
        <v>/</v>
      </c>
      <c r="N1058" s="208"/>
      <c r="O1058" s="231" t="str">
        <f t="shared" si="161"/>
        <v>/</v>
      </c>
      <c r="P1058" s="255" t="s">
        <v>2484</v>
      </c>
      <c r="Q1058" s="231" t="str">
        <f t="shared" si="162"/>
        <v>/</v>
      </c>
      <c r="R1058" s="235"/>
      <c r="S1058" s="236" t="str">
        <f t="shared" si="163"/>
        <v>/</v>
      </c>
      <c r="T1058" s="237"/>
      <c r="U1058" s="231" t="str">
        <f t="shared" si="164"/>
        <v>/</v>
      </c>
      <c r="V1058" s="233" t="str">
        <f t="shared" si="156"/>
        <v xml:space="preserve"> IF MFD_POS=1 &amp; MMDIS=1 &amp; MDFL8=1  GOTO L3380 </v>
      </c>
      <c r="W1058" s="127" t="s">
        <v>2482</v>
      </c>
      <c r="Z1058" s="252"/>
    </row>
    <row r="1059" spans="1:26" ht="27">
      <c r="A1059" s="250">
        <f t="shared" si="147"/>
        <v>1056</v>
      </c>
      <c r="B1059" s="251"/>
      <c r="C1059" s="251"/>
      <c r="D1059" s="84"/>
      <c r="F1059" s="230" t="s">
        <v>77</v>
      </c>
      <c r="G1059" s="231" t="str">
        <f t="shared" si="157"/>
        <v>=</v>
      </c>
      <c r="H1059" s="232"/>
      <c r="I1059" s="231" t="str">
        <f t="shared" si="158"/>
        <v>/</v>
      </c>
      <c r="J1059" s="233" t="s">
        <v>197</v>
      </c>
      <c r="K1059" s="231" t="str">
        <f t="shared" si="159"/>
        <v>/</v>
      </c>
      <c r="L1059" s="234" t="s">
        <v>2537</v>
      </c>
      <c r="M1059" s="231" t="str">
        <f t="shared" si="160"/>
        <v>/</v>
      </c>
      <c r="N1059" s="208"/>
      <c r="O1059" s="231" t="str">
        <f t="shared" si="161"/>
        <v>/</v>
      </c>
      <c r="P1059" s="255" t="s">
        <v>2484</v>
      </c>
      <c r="Q1059" s="231" t="str">
        <f t="shared" si="162"/>
        <v>/</v>
      </c>
      <c r="R1059" s="235"/>
      <c r="S1059" s="236" t="str">
        <f t="shared" si="163"/>
        <v>/</v>
      </c>
      <c r="T1059" s="237"/>
      <c r="U1059" s="231" t="str">
        <f t="shared" si="164"/>
        <v>/</v>
      </c>
      <c r="V1059" s="233" t="str">
        <f t="shared" si="156"/>
        <v xml:space="preserve"> IF MFD_POS_X=1 &amp; MMDIS=1 &amp; MDFL8=1  GOTO L3380 </v>
      </c>
      <c r="W1059" s="127" t="s">
        <v>2482</v>
      </c>
      <c r="Z1059" s="252"/>
    </row>
    <row r="1060" spans="1:26">
      <c r="A1060" s="250">
        <f t="shared" si="147"/>
        <v>1057</v>
      </c>
      <c r="B1060" s="251"/>
      <c r="C1060" s="251"/>
      <c r="D1060" s="84"/>
      <c r="F1060" s="230" t="s">
        <v>81</v>
      </c>
      <c r="G1060" s="188" t="str">
        <f t="shared" si="157"/>
        <v>=</v>
      </c>
      <c r="H1060" s="193"/>
      <c r="I1060" s="188" t="str">
        <f t="shared" si="158"/>
        <v>/</v>
      </c>
      <c r="J1060" s="194"/>
      <c r="K1060" s="188" t="str">
        <f t="shared" si="159"/>
        <v>/</v>
      </c>
      <c r="L1060" s="192"/>
      <c r="M1060" s="188" t="str">
        <f t="shared" si="160"/>
        <v>/</v>
      </c>
      <c r="N1060" s="12"/>
      <c r="O1060" s="188" t="str">
        <f t="shared" si="161"/>
        <v>/</v>
      </c>
      <c r="P1060" s="189" t="s">
        <v>1338</v>
      </c>
      <c r="Q1060" s="188" t="str">
        <f t="shared" si="162"/>
        <v>/</v>
      </c>
      <c r="R1060" s="187"/>
      <c r="S1060" s="1" t="str">
        <f t="shared" si="163"/>
        <v>/</v>
      </c>
      <c r="T1060" s="190"/>
      <c r="U1060" s="188" t="str">
        <f t="shared" si="164"/>
        <v>/</v>
      </c>
      <c r="V1060" s="194" t="str">
        <f t="shared" si="156"/>
        <v xml:space="preserve">    GOTO L3399 </v>
      </c>
      <c r="W1060" s="127" t="s">
        <v>1081</v>
      </c>
      <c r="Z1060" s="252"/>
    </row>
    <row r="1061" spans="1:26" ht="30" customHeight="1">
      <c r="A1061" s="250">
        <f t="shared" si="147"/>
        <v>1058</v>
      </c>
      <c r="B1061" s="251"/>
      <c r="C1061" s="251"/>
      <c r="D1061" s="84"/>
      <c r="F1061" s="230" t="s">
        <v>82</v>
      </c>
      <c r="G1061" s="188" t="str">
        <f t="shared" si="157"/>
        <v>=</v>
      </c>
      <c r="H1061" s="193" t="s">
        <v>1068</v>
      </c>
      <c r="I1061" s="188" t="str">
        <f t="shared" si="158"/>
        <v>/</v>
      </c>
      <c r="J1061" s="146" t="s">
        <v>197</v>
      </c>
      <c r="K1061" s="147" t="str">
        <f t="shared" si="159"/>
        <v>/</v>
      </c>
      <c r="L1061" s="149" t="s">
        <v>1902</v>
      </c>
      <c r="M1061" s="147" t="str">
        <f t="shared" si="160"/>
        <v>/</v>
      </c>
      <c r="N1061" s="150"/>
      <c r="O1061" s="147" t="str">
        <f t="shared" si="161"/>
        <v>/</v>
      </c>
      <c r="P1061" s="151" t="s">
        <v>1120</v>
      </c>
      <c r="Q1061" s="188" t="str">
        <f t="shared" si="162"/>
        <v>/</v>
      </c>
      <c r="R1061" s="187"/>
      <c r="S1061" s="1" t="str">
        <f t="shared" si="163"/>
        <v>/</v>
      </c>
      <c r="T1061" s="190"/>
      <c r="U1061" s="188" t="str">
        <f t="shared" si="164"/>
        <v>/</v>
      </c>
      <c r="V1061" s="194" t="str">
        <f t="shared" si="156"/>
        <v xml:space="preserve">L3310 IF USE_1ARM=1 &amp; MMDTA=1  GOTO L3315 </v>
      </c>
      <c r="W1061" s="127" t="s">
        <v>1903</v>
      </c>
      <c r="Z1061" s="252"/>
    </row>
    <row r="1062" spans="1:26">
      <c r="A1062" s="250">
        <f t="shared" si="147"/>
        <v>1059</v>
      </c>
      <c r="B1062" s="251"/>
      <c r="C1062" s="251"/>
      <c r="D1062" s="84"/>
      <c r="F1062" s="230" t="s">
        <v>83</v>
      </c>
      <c r="G1062" s="188" t="str">
        <f t="shared" si="157"/>
        <v>=</v>
      </c>
      <c r="H1062" s="193"/>
      <c r="I1062" s="188" t="str">
        <f t="shared" si="158"/>
        <v>/</v>
      </c>
      <c r="J1062" s="194" t="s">
        <v>197</v>
      </c>
      <c r="K1062" s="188" t="str">
        <f t="shared" si="159"/>
        <v>/</v>
      </c>
      <c r="L1062" s="10" t="s">
        <v>334</v>
      </c>
      <c r="M1062" s="188" t="str">
        <f t="shared" si="160"/>
        <v>/</v>
      </c>
      <c r="N1062" s="12"/>
      <c r="O1062" s="188" t="str">
        <f t="shared" si="161"/>
        <v>/</v>
      </c>
      <c r="P1062" s="8" t="s">
        <v>1060</v>
      </c>
      <c r="Q1062" s="188" t="str">
        <f t="shared" si="162"/>
        <v>/</v>
      </c>
      <c r="R1062" s="187"/>
      <c r="S1062" s="1" t="str">
        <f t="shared" si="163"/>
        <v>/</v>
      </c>
      <c r="T1062" s="190"/>
      <c r="U1062" s="188" t="str">
        <f t="shared" si="164"/>
        <v>/</v>
      </c>
      <c r="V1062" s="194" t="str">
        <f t="shared" si="156"/>
        <v xml:space="preserve"> IF MDW=0 | MDS=0  CALL PROG 3902 </v>
      </c>
      <c r="W1062" s="127" t="s">
        <v>1065</v>
      </c>
      <c r="Z1062" s="252"/>
    </row>
    <row r="1063" spans="1:26">
      <c r="A1063" s="250">
        <f t="shared" si="147"/>
        <v>1060</v>
      </c>
      <c r="B1063" s="251"/>
      <c r="C1063" s="251"/>
      <c r="D1063" s="84"/>
      <c r="F1063" s="230" t="s">
        <v>84</v>
      </c>
      <c r="G1063" s="188" t="str">
        <f t="shared" si="157"/>
        <v>=</v>
      </c>
      <c r="H1063" s="193"/>
      <c r="I1063" s="188" t="str">
        <f t="shared" si="158"/>
        <v>/</v>
      </c>
      <c r="J1063" s="194" t="s">
        <v>197</v>
      </c>
      <c r="K1063" s="188" t="str">
        <f t="shared" si="159"/>
        <v>/</v>
      </c>
      <c r="L1063" s="10" t="s">
        <v>1124</v>
      </c>
      <c r="M1063" s="188" t="str">
        <f t="shared" si="160"/>
        <v>/</v>
      </c>
      <c r="N1063" s="12"/>
      <c r="O1063" s="188" t="str">
        <f t="shared" si="161"/>
        <v>/</v>
      </c>
      <c r="P1063" s="8" t="s">
        <v>1120</v>
      </c>
      <c r="Q1063" s="188" t="str">
        <f t="shared" si="162"/>
        <v>/</v>
      </c>
      <c r="R1063" s="187"/>
      <c r="S1063" s="1" t="str">
        <f t="shared" si="163"/>
        <v>/</v>
      </c>
      <c r="T1063" s="190"/>
      <c r="U1063" s="188" t="str">
        <f t="shared" si="164"/>
        <v>/</v>
      </c>
      <c r="V1063" s="194" t="str">
        <f t="shared" si="156"/>
        <v xml:space="preserve"> IF EAX1=102 &amp; MMDTA=1  GOTO L3315 </v>
      </c>
      <c r="W1063" s="127" t="s">
        <v>1119</v>
      </c>
      <c r="Z1063" s="252"/>
    </row>
    <row r="1064" spans="1:26">
      <c r="A1064" s="250">
        <f t="shared" si="147"/>
        <v>1061</v>
      </c>
      <c r="B1064" s="251"/>
      <c r="C1064" s="251"/>
      <c r="D1064" s="84"/>
      <c r="F1064" s="230" t="s">
        <v>85</v>
      </c>
      <c r="G1064" s="188" t="str">
        <f t="shared" si="157"/>
        <v>=</v>
      </c>
      <c r="H1064" s="193"/>
      <c r="I1064" s="188" t="str">
        <f t="shared" si="158"/>
        <v>/</v>
      </c>
      <c r="J1064" s="194" t="s">
        <v>197</v>
      </c>
      <c r="K1064" s="188" t="str">
        <f t="shared" si="159"/>
        <v>/</v>
      </c>
      <c r="L1064" s="10" t="s">
        <v>1125</v>
      </c>
      <c r="M1064" s="188" t="str">
        <f t="shared" si="160"/>
        <v>/</v>
      </c>
      <c r="N1064" s="12"/>
      <c r="O1064" s="188" t="str">
        <f t="shared" si="161"/>
        <v>/</v>
      </c>
      <c r="P1064" s="8" t="s">
        <v>1120</v>
      </c>
      <c r="Q1064" s="188" t="str">
        <f t="shared" si="162"/>
        <v>/</v>
      </c>
      <c r="R1064" s="187"/>
      <c r="S1064" s="1" t="str">
        <f t="shared" si="163"/>
        <v>/</v>
      </c>
      <c r="T1064" s="190"/>
      <c r="U1064" s="188" t="str">
        <f t="shared" si="164"/>
        <v>/</v>
      </c>
      <c r="V1064" s="194" t="str">
        <f t="shared" si="156"/>
        <v xml:space="preserve"> IF EAX1=108 &amp; MMDTA=1  GOTO L3315 </v>
      </c>
      <c r="W1064" s="127" t="s">
        <v>1119</v>
      </c>
      <c r="Z1064" s="252"/>
    </row>
    <row r="1065" spans="1:26">
      <c r="A1065" s="250">
        <f t="shared" si="147"/>
        <v>1062</v>
      </c>
      <c r="B1065" s="251"/>
      <c r="C1065" s="251"/>
      <c r="D1065" s="84"/>
      <c r="F1065" s="230" t="s">
        <v>93</v>
      </c>
      <c r="G1065" s="188" t="str">
        <f t="shared" si="157"/>
        <v>=</v>
      </c>
      <c r="H1065" s="193"/>
      <c r="I1065" s="188" t="str">
        <f t="shared" si="158"/>
        <v>/</v>
      </c>
      <c r="J1065" s="194"/>
      <c r="K1065" s="188" t="str">
        <f t="shared" si="159"/>
        <v>/</v>
      </c>
      <c r="L1065" s="192"/>
      <c r="M1065" s="188" t="str">
        <f t="shared" si="160"/>
        <v>/</v>
      </c>
      <c r="N1065" s="187" t="s">
        <v>304</v>
      </c>
      <c r="O1065" s="188" t="str">
        <f t="shared" si="161"/>
        <v>/</v>
      </c>
      <c r="P1065" s="145" t="s">
        <v>1899</v>
      </c>
      <c r="Q1065" s="188" t="str">
        <f t="shared" si="162"/>
        <v>/</v>
      </c>
      <c r="R1065" s="187"/>
      <c r="S1065" s="1" t="str">
        <f t="shared" si="163"/>
        <v>/</v>
      </c>
      <c r="T1065" s="190"/>
      <c r="U1065" s="188" t="str">
        <f t="shared" si="164"/>
        <v>/</v>
      </c>
      <c r="V1065" s="194" t="str">
        <f t="shared" si="156"/>
        <v xml:space="preserve">     OUT MSG_34=1 </v>
      </c>
      <c r="W1065" s="127" t="s">
        <v>1901</v>
      </c>
      <c r="Z1065" s="252"/>
    </row>
    <row r="1066" spans="1:26">
      <c r="A1066" s="250">
        <f t="shared" si="147"/>
        <v>1063</v>
      </c>
      <c r="B1066" s="251"/>
      <c r="C1066" s="251"/>
      <c r="D1066" s="84"/>
      <c r="F1066" s="230" t="s">
        <v>94</v>
      </c>
      <c r="G1066" s="188" t="str">
        <f t="shared" si="157"/>
        <v>=</v>
      </c>
      <c r="H1066" s="193"/>
      <c r="I1066" s="188" t="str">
        <f t="shared" si="158"/>
        <v>/</v>
      </c>
      <c r="J1066" s="146" t="s">
        <v>134</v>
      </c>
      <c r="K1066" s="147" t="str">
        <f t="shared" si="159"/>
        <v>/</v>
      </c>
      <c r="L1066" s="148" t="s">
        <v>1900</v>
      </c>
      <c r="M1066" s="188" t="str">
        <f t="shared" si="160"/>
        <v>/</v>
      </c>
      <c r="N1066" s="187" t="s">
        <v>304</v>
      </c>
      <c r="O1066" s="188" t="str">
        <f t="shared" si="161"/>
        <v>/</v>
      </c>
      <c r="P1066" s="189"/>
      <c r="Q1066" s="188" t="str">
        <f t="shared" si="162"/>
        <v>/</v>
      </c>
      <c r="R1066" s="187"/>
      <c r="S1066" s="1" t="str">
        <f t="shared" si="163"/>
        <v>/</v>
      </c>
      <c r="T1066" s="190"/>
      <c r="U1066" s="188" t="str">
        <f t="shared" si="164"/>
        <v>/</v>
      </c>
      <c r="V1066" s="194" t="str">
        <f t="shared" si="156"/>
        <v xml:space="preserve"> WT MSG_34=1    </v>
      </c>
      <c r="W1066" s="127" t="s">
        <v>1901</v>
      </c>
      <c r="Z1066" s="252"/>
    </row>
    <row r="1067" spans="1:26">
      <c r="A1067" s="250">
        <f t="shared" si="147"/>
        <v>1064</v>
      </c>
      <c r="B1067" s="251"/>
      <c r="C1067" s="251"/>
      <c r="D1067" s="84"/>
      <c r="F1067" s="230" t="s">
        <v>95</v>
      </c>
      <c r="G1067" s="188" t="str">
        <f t="shared" si="157"/>
        <v>=</v>
      </c>
      <c r="H1067" s="193"/>
      <c r="I1067" s="188" t="str">
        <f t="shared" si="158"/>
        <v>/</v>
      </c>
      <c r="J1067" s="194" t="s">
        <v>197</v>
      </c>
      <c r="K1067" s="188" t="str">
        <f t="shared" si="159"/>
        <v>/</v>
      </c>
      <c r="L1067" s="10" t="s">
        <v>1123</v>
      </c>
      <c r="M1067" s="188" t="str">
        <f t="shared" si="160"/>
        <v>/</v>
      </c>
      <c r="N1067" s="12"/>
      <c r="O1067" s="188" t="str">
        <f t="shared" si="161"/>
        <v>/</v>
      </c>
      <c r="P1067" s="189" t="s">
        <v>1338</v>
      </c>
      <c r="Q1067" s="188" t="str">
        <f t="shared" si="162"/>
        <v>/</v>
      </c>
      <c r="R1067" s="187"/>
      <c r="S1067" s="1" t="str">
        <f t="shared" si="163"/>
        <v>/</v>
      </c>
      <c r="T1067" s="190"/>
      <c r="U1067" s="188" t="str">
        <f t="shared" si="164"/>
        <v>/</v>
      </c>
      <c r="V1067" s="194" t="str">
        <f t="shared" si="156"/>
        <v xml:space="preserve"> IF MMDTA=0  GOTO L3399 </v>
      </c>
      <c r="W1067" s="127" t="s">
        <v>1064</v>
      </c>
      <c r="Z1067" s="252"/>
    </row>
    <row r="1068" spans="1:26">
      <c r="A1068" s="250">
        <f t="shared" si="147"/>
        <v>1065</v>
      </c>
      <c r="B1068" s="251"/>
      <c r="C1068" s="251"/>
      <c r="D1068" s="84"/>
      <c r="F1068" s="230" t="s">
        <v>96</v>
      </c>
      <c r="G1068" s="188" t="str">
        <f t="shared" si="157"/>
        <v>=</v>
      </c>
      <c r="H1068" s="193" t="s">
        <v>1121</v>
      </c>
      <c r="I1068" s="188" t="str">
        <f t="shared" si="158"/>
        <v>/</v>
      </c>
      <c r="J1068" s="194" t="s">
        <v>197</v>
      </c>
      <c r="K1068" s="188" t="str">
        <f t="shared" si="159"/>
        <v>/</v>
      </c>
      <c r="L1068" s="10" t="s">
        <v>1115</v>
      </c>
      <c r="M1068" s="188" t="str">
        <f t="shared" si="160"/>
        <v>/</v>
      </c>
      <c r="N1068" s="12"/>
      <c r="O1068" s="188" t="str">
        <f t="shared" si="161"/>
        <v>/</v>
      </c>
      <c r="P1068" s="8" t="s">
        <v>1122</v>
      </c>
      <c r="Q1068" s="188" t="str">
        <f t="shared" si="162"/>
        <v>/</v>
      </c>
      <c r="R1068" s="187"/>
      <c r="S1068" s="1" t="str">
        <f t="shared" si="163"/>
        <v>/</v>
      </c>
      <c r="T1068" s="190"/>
      <c r="U1068" s="188" t="str">
        <f t="shared" si="164"/>
        <v>/</v>
      </c>
      <c r="V1068" s="194" t="str">
        <f t="shared" si="156"/>
        <v xml:space="preserve">L3315 IF MMDTA=1  MOV AX2 AX4 PT108 </v>
      </c>
      <c r="W1068" s="127" t="s">
        <v>1136</v>
      </c>
      <c r="Z1068" s="252"/>
    </row>
    <row r="1069" spans="1:26">
      <c r="A1069" s="250">
        <f t="shared" si="147"/>
        <v>1066</v>
      </c>
      <c r="B1069" s="251"/>
      <c r="C1069" s="251"/>
      <c r="D1069" s="84"/>
      <c r="F1069" s="230" t="s">
        <v>99</v>
      </c>
      <c r="G1069" s="188" t="str">
        <f t="shared" si="157"/>
        <v>=</v>
      </c>
      <c r="H1069" s="193"/>
      <c r="I1069" s="188" t="str">
        <f t="shared" si="158"/>
        <v>/</v>
      </c>
      <c r="J1069" s="194"/>
      <c r="K1069" s="188" t="str">
        <f t="shared" si="159"/>
        <v>/</v>
      </c>
      <c r="L1069" s="192"/>
      <c r="M1069" s="188" t="str">
        <f t="shared" si="160"/>
        <v>/</v>
      </c>
      <c r="N1069" s="187" t="s">
        <v>304</v>
      </c>
      <c r="O1069" s="188" t="str">
        <f t="shared" si="161"/>
        <v>/</v>
      </c>
      <c r="P1069" s="189" t="s">
        <v>1813</v>
      </c>
      <c r="Q1069" s="188" t="str">
        <f t="shared" si="162"/>
        <v>/</v>
      </c>
      <c r="R1069" s="187"/>
      <c r="S1069" s="1" t="str">
        <f t="shared" si="163"/>
        <v>/</v>
      </c>
      <c r="T1069" s="190"/>
      <c r="U1069" s="188" t="str">
        <f t="shared" si="164"/>
        <v>/</v>
      </c>
      <c r="V1069" s="194" t="str">
        <f t="shared" si="156"/>
        <v xml:space="preserve">     OUT MSG_17=1 </v>
      </c>
      <c r="W1069" s="127" t="s">
        <v>1137</v>
      </c>
      <c r="Z1069" s="252"/>
    </row>
    <row r="1070" spans="1:26">
      <c r="A1070" s="250">
        <f t="shared" si="147"/>
        <v>1067</v>
      </c>
      <c r="B1070" s="251"/>
      <c r="C1070" s="251"/>
      <c r="D1070" s="84"/>
      <c r="F1070" s="230" t="s">
        <v>146</v>
      </c>
      <c r="G1070" s="188" t="str">
        <f t="shared" si="157"/>
        <v>=</v>
      </c>
      <c r="H1070" s="193"/>
      <c r="I1070" s="188" t="str">
        <f t="shared" si="158"/>
        <v>/</v>
      </c>
      <c r="J1070" s="194" t="s">
        <v>134</v>
      </c>
      <c r="K1070" s="188" t="str">
        <f t="shared" si="159"/>
        <v>/</v>
      </c>
      <c r="L1070" s="192" t="s">
        <v>1814</v>
      </c>
      <c r="M1070" s="188" t="str">
        <f t="shared" si="160"/>
        <v>/</v>
      </c>
      <c r="N1070" s="187"/>
      <c r="O1070" s="188" t="str">
        <f t="shared" si="161"/>
        <v>/</v>
      </c>
      <c r="P1070" s="189" t="s">
        <v>1338</v>
      </c>
      <c r="Q1070" s="188" t="str">
        <f t="shared" si="162"/>
        <v>/</v>
      </c>
      <c r="R1070" s="187"/>
      <c r="S1070" s="1" t="str">
        <f t="shared" si="163"/>
        <v>/</v>
      </c>
      <c r="T1070" s="190"/>
      <c r="U1070" s="188" t="str">
        <f t="shared" si="164"/>
        <v>/</v>
      </c>
      <c r="V1070" s="194" t="str">
        <f t="shared" si="156"/>
        <v xml:space="preserve"> WT MSG_17=1  GOTO L3399 </v>
      </c>
      <c r="W1070" s="127" t="s">
        <v>904</v>
      </c>
      <c r="Z1070" s="252"/>
    </row>
    <row r="1071" spans="1:26">
      <c r="A1071" s="250">
        <f t="shared" si="147"/>
        <v>1068</v>
      </c>
      <c r="B1071" s="251"/>
      <c r="C1071" s="251"/>
      <c r="D1071" s="84"/>
      <c r="F1071" s="230" t="s">
        <v>147</v>
      </c>
      <c r="G1071" s="188" t="str">
        <f t="shared" si="157"/>
        <v>=</v>
      </c>
      <c r="H1071" s="193" t="s">
        <v>1069</v>
      </c>
      <c r="I1071" s="188" t="str">
        <f t="shared" si="158"/>
        <v>/</v>
      </c>
      <c r="J1071" s="194" t="s">
        <v>197</v>
      </c>
      <c r="K1071" s="188" t="str">
        <f t="shared" si="159"/>
        <v>/</v>
      </c>
      <c r="L1071" s="10" t="s">
        <v>374</v>
      </c>
      <c r="M1071" s="188" t="str">
        <f t="shared" si="160"/>
        <v>/</v>
      </c>
      <c r="N1071" s="12"/>
      <c r="O1071" s="188" t="str">
        <f t="shared" si="161"/>
        <v>/</v>
      </c>
      <c r="P1071" s="8" t="s">
        <v>347</v>
      </c>
      <c r="Q1071" s="188" t="str">
        <f t="shared" si="162"/>
        <v>/</v>
      </c>
      <c r="R1071" s="187"/>
      <c r="S1071" s="1" t="str">
        <f t="shared" si="163"/>
        <v>/</v>
      </c>
      <c r="T1071" s="190"/>
      <c r="U1071" s="188" t="str">
        <f t="shared" si="164"/>
        <v>/</v>
      </c>
      <c r="V1071" s="194" t="str">
        <f t="shared" si="156"/>
        <v xml:space="preserve">L3320 IF MDS=0  MOV AX2 PT105 </v>
      </c>
      <c r="W1071" s="127" t="s">
        <v>926</v>
      </c>
      <c r="Z1071" s="252"/>
    </row>
    <row r="1072" spans="1:26">
      <c r="A1072" s="250">
        <f t="shared" si="147"/>
        <v>1069</v>
      </c>
      <c r="B1072" s="251"/>
      <c r="C1072" s="251"/>
      <c r="D1072" s="84"/>
      <c r="F1072" s="230" t="s">
        <v>148</v>
      </c>
      <c r="G1072" s="188" t="str">
        <f t="shared" si="157"/>
        <v>=</v>
      </c>
      <c r="H1072" s="193"/>
      <c r="I1072" s="188" t="str">
        <f t="shared" si="158"/>
        <v>/</v>
      </c>
      <c r="J1072" s="194" t="s">
        <v>197</v>
      </c>
      <c r="K1072" s="188" t="str">
        <f t="shared" si="159"/>
        <v>/</v>
      </c>
      <c r="L1072" s="10" t="s">
        <v>879</v>
      </c>
      <c r="M1072" s="188" t="str">
        <f t="shared" si="160"/>
        <v>/</v>
      </c>
      <c r="N1072" s="12"/>
      <c r="O1072" s="188" t="str">
        <f t="shared" si="161"/>
        <v>/</v>
      </c>
      <c r="P1072" s="8" t="s">
        <v>256</v>
      </c>
      <c r="Q1072" s="188" t="str">
        <f t="shared" si="162"/>
        <v>/</v>
      </c>
      <c r="R1072" s="187"/>
      <c r="S1072" s="1" t="str">
        <f t="shared" si="163"/>
        <v>/</v>
      </c>
      <c r="T1072" s="190"/>
      <c r="U1072" s="188" t="str">
        <f t="shared" si="164"/>
        <v>/</v>
      </c>
      <c r="V1072" s="194" t="str">
        <f t="shared" si="156"/>
        <v xml:space="preserve"> IF MDW=0  MOV AX4 PT105 </v>
      </c>
      <c r="W1072" s="127" t="s">
        <v>926</v>
      </c>
      <c r="Z1072" s="252"/>
    </row>
    <row r="1073" spans="1:26">
      <c r="A1073" s="250">
        <f t="shared" si="147"/>
        <v>1070</v>
      </c>
      <c r="B1073" s="251"/>
      <c r="C1073" s="251"/>
      <c r="D1073" s="84"/>
      <c r="F1073" s="230" t="s">
        <v>149</v>
      </c>
      <c r="G1073" s="188" t="str">
        <f t="shared" si="157"/>
        <v>=</v>
      </c>
      <c r="H1073" s="193"/>
      <c r="I1073" s="188" t="str">
        <f t="shared" si="158"/>
        <v>/</v>
      </c>
      <c r="J1073" s="194" t="s">
        <v>197</v>
      </c>
      <c r="K1073" s="188" t="str">
        <f t="shared" si="159"/>
        <v>/</v>
      </c>
      <c r="L1073" s="10" t="s">
        <v>931</v>
      </c>
      <c r="M1073" s="188" t="str">
        <f t="shared" si="160"/>
        <v>/</v>
      </c>
      <c r="N1073" s="12"/>
      <c r="O1073" s="188" t="str">
        <f t="shared" si="161"/>
        <v>/</v>
      </c>
      <c r="P1073" s="8" t="s">
        <v>920</v>
      </c>
      <c r="Q1073" s="188" t="str">
        <f t="shared" si="162"/>
        <v>/</v>
      </c>
      <c r="R1073" s="187"/>
      <c r="S1073" s="1" t="str">
        <f t="shared" si="163"/>
        <v>/</v>
      </c>
      <c r="T1073" s="190"/>
      <c r="U1073" s="188" t="str">
        <f t="shared" si="164"/>
        <v>/</v>
      </c>
      <c r="V1073" s="194" t="str">
        <f t="shared" si="156"/>
        <v xml:space="preserve"> IF MDW=1 &amp; MDS=1  MOV AX2 AX4 PT105 </v>
      </c>
      <c r="W1073" s="127" t="s">
        <v>926</v>
      </c>
      <c r="Z1073" s="252"/>
    </row>
    <row r="1074" spans="1:26">
      <c r="A1074" s="250">
        <f t="shared" si="147"/>
        <v>1071</v>
      </c>
      <c r="B1074" s="251"/>
      <c r="C1074" s="251"/>
      <c r="D1074" s="84"/>
      <c r="F1074" s="230" t="s">
        <v>150</v>
      </c>
      <c r="G1074" s="188" t="str">
        <f t="shared" si="157"/>
        <v>=</v>
      </c>
      <c r="H1074" s="193"/>
      <c r="I1074" s="188" t="str">
        <f t="shared" si="158"/>
        <v>/</v>
      </c>
      <c r="J1074" s="194"/>
      <c r="K1074" s="188" t="str">
        <f t="shared" si="159"/>
        <v>/</v>
      </c>
      <c r="L1074" s="192"/>
      <c r="M1074" s="188" t="str">
        <f t="shared" si="160"/>
        <v>/</v>
      </c>
      <c r="N1074" s="187" t="s">
        <v>304</v>
      </c>
      <c r="O1074" s="188" t="str">
        <f t="shared" si="161"/>
        <v>/</v>
      </c>
      <c r="P1074" s="189" t="s">
        <v>1815</v>
      </c>
      <c r="Q1074" s="188" t="str">
        <f t="shared" si="162"/>
        <v>/</v>
      </c>
      <c r="R1074" s="187"/>
      <c r="S1074" s="1" t="str">
        <f t="shared" si="163"/>
        <v>/</v>
      </c>
      <c r="T1074" s="190"/>
      <c r="U1074" s="188" t="str">
        <f t="shared" si="164"/>
        <v>/</v>
      </c>
      <c r="V1074" s="194" t="str">
        <f t="shared" si="156"/>
        <v xml:space="preserve">     OUT MSG_14=1 </v>
      </c>
      <c r="W1074" s="127" t="s">
        <v>927</v>
      </c>
      <c r="Z1074" s="252"/>
    </row>
    <row r="1075" spans="1:26">
      <c r="A1075" s="250">
        <f t="shared" si="147"/>
        <v>1072</v>
      </c>
      <c r="B1075" s="251"/>
      <c r="C1075" s="251"/>
      <c r="D1075" s="84"/>
      <c r="F1075" s="230" t="s">
        <v>151</v>
      </c>
      <c r="G1075" s="188" t="str">
        <f t="shared" si="157"/>
        <v>=</v>
      </c>
      <c r="H1075" s="193"/>
      <c r="I1075" s="188" t="str">
        <f t="shared" si="158"/>
        <v>/</v>
      </c>
      <c r="J1075" s="194" t="s">
        <v>134</v>
      </c>
      <c r="K1075" s="188" t="str">
        <f t="shared" si="159"/>
        <v>/</v>
      </c>
      <c r="L1075" s="192" t="s">
        <v>1816</v>
      </c>
      <c r="M1075" s="188" t="str">
        <f t="shared" si="160"/>
        <v>/</v>
      </c>
      <c r="N1075" s="187"/>
      <c r="O1075" s="188" t="str">
        <f t="shared" si="161"/>
        <v>/</v>
      </c>
      <c r="P1075" s="189" t="s">
        <v>1338</v>
      </c>
      <c r="Q1075" s="188" t="str">
        <f t="shared" si="162"/>
        <v>/</v>
      </c>
      <c r="R1075" s="187"/>
      <c r="S1075" s="1" t="str">
        <f t="shared" si="163"/>
        <v>/</v>
      </c>
      <c r="T1075" s="190"/>
      <c r="U1075" s="188" t="str">
        <f t="shared" si="164"/>
        <v>/</v>
      </c>
      <c r="V1075" s="194" t="str">
        <f t="shared" si="156"/>
        <v xml:space="preserve"> WT MSG_14=1  GOTO L3399 </v>
      </c>
      <c r="W1075" s="127" t="s">
        <v>904</v>
      </c>
      <c r="Z1075" s="252"/>
    </row>
    <row r="1076" spans="1:26">
      <c r="A1076" s="250">
        <f t="shared" si="147"/>
        <v>1073</v>
      </c>
      <c r="B1076" s="251"/>
      <c r="C1076" s="251"/>
      <c r="D1076" s="84"/>
      <c r="F1076" s="230" t="s">
        <v>152</v>
      </c>
      <c r="G1076" s="240" t="str">
        <f t="shared" si="157"/>
        <v>=</v>
      </c>
      <c r="H1076" s="241" t="s">
        <v>2288</v>
      </c>
      <c r="I1076" s="240" t="str">
        <f t="shared" si="158"/>
        <v>/</v>
      </c>
      <c r="J1076" s="242" t="s">
        <v>145</v>
      </c>
      <c r="K1076" s="240" t="str">
        <f t="shared" si="159"/>
        <v>/</v>
      </c>
      <c r="L1076" s="243" t="s">
        <v>2295</v>
      </c>
      <c r="M1076" s="240" t="str">
        <f t="shared" si="160"/>
        <v>/</v>
      </c>
      <c r="N1076" s="244"/>
      <c r="O1076" s="240" t="str">
        <f t="shared" si="161"/>
        <v>/</v>
      </c>
      <c r="P1076" s="107" t="s">
        <v>2284</v>
      </c>
      <c r="Q1076" s="240" t="str">
        <f t="shared" si="162"/>
        <v>/</v>
      </c>
      <c r="R1076" s="245"/>
      <c r="S1076" s="246" t="str">
        <f t="shared" si="163"/>
        <v>/</v>
      </c>
      <c r="T1076" s="247"/>
      <c r="U1076" s="240" t="str">
        <f t="shared" si="164"/>
        <v>/</v>
      </c>
      <c r="V1076" s="242" t="str">
        <f t="shared" si="156"/>
        <v xml:space="preserve">L3329 IF M082EX=1  MOV AX2 PT073 </v>
      </c>
      <c r="W1076" s="127" t="s">
        <v>2285</v>
      </c>
      <c r="Z1076" s="252"/>
    </row>
    <row r="1077" spans="1:26">
      <c r="A1077" s="250">
        <f t="shared" si="147"/>
        <v>1074</v>
      </c>
      <c r="B1077" s="251"/>
      <c r="C1077" s="251"/>
      <c r="D1077" s="84"/>
      <c r="E1077" s="229"/>
      <c r="F1077" s="230" t="s">
        <v>153</v>
      </c>
      <c r="G1077" s="231" t="str">
        <f t="shared" si="157"/>
        <v>=</v>
      </c>
      <c r="H1077" s="232"/>
      <c r="I1077" s="231" t="str">
        <f t="shared" si="158"/>
        <v>/</v>
      </c>
      <c r="J1077" s="233"/>
      <c r="K1077" s="231" t="str">
        <f t="shared" si="159"/>
        <v>/</v>
      </c>
      <c r="L1077" s="234"/>
      <c r="M1077" s="231" t="str">
        <f t="shared" si="160"/>
        <v>/</v>
      </c>
      <c r="N1077" s="235" t="s">
        <v>304</v>
      </c>
      <c r="O1077" s="231" t="str">
        <f t="shared" si="161"/>
        <v>/</v>
      </c>
      <c r="P1077" s="253" t="s">
        <v>2286</v>
      </c>
      <c r="Q1077" s="231" t="str">
        <f t="shared" si="162"/>
        <v>/</v>
      </c>
      <c r="R1077" s="235"/>
      <c r="S1077" s="236" t="str">
        <f t="shared" si="163"/>
        <v>/</v>
      </c>
      <c r="T1077" s="237"/>
      <c r="U1077" s="231" t="str">
        <f t="shared" si="164"/>
        <v>/</v>
      </c>
      <c r="V1077" s="233" t="str">
        <f t="shared" si="156"/>
        <v xml:space="preserve">     OUT MSG_71=1 </v>
      </c>
      <c r="W1077" s="235" t="s">
        <v>1375</v>
      </c>
      <c r="Z1077" s="252"/>
    </row>
    <row r="1078" spans="1:26">
      <c r="A1078" s="250">
        <f t="shared" si="147"/>
        <v>1075</v>
      </c>
      <c r="B1078" s="251"/>
      <c r="C1078" s="251"/>
      <c r="D1078" s="84"/>
      <c r="E1078" s="229"/>
      <c r="F1078" s="230" t="s">
        <v>154</v>
      </c>
      <c r="G1078" s="231" t="str">
        <f t="shared" si="157"/>
        <v>=</v>
      </c>
      <c r="H1078" s="232"/>
      <c r="I1078" s="231" t="str">
        <f t="shared" si="158"/>
        <v>/</v>
      </c>
      <c r="J1078" s="233" t="s">
        <v>134</v>
      </c>
      <c r="K1078" s="231" t="str">
        <f t="shared" si="159"/>
        <v>/</v>
      </c>
      <c r="L1078" s="234" t="s">
        <v>2287</v>
      </c>
      <c r="M1078" s="231" t="str">
        <f t="shared" si="160"/>
        <v>/</v>
      </c>
      <c r="N1078" s="235"/>
      <c r="O1078" s="231" t="str">
        <f t="shared" si="161"/>
        <v>/</v>
      </c>
      <c r="P1078" s="253" t="s">
        <v>1338</v>
      </c>
      <c r="Q1078" s="231" t="str">
        <f t="shared" si="162"/>
        <v>/</v>
      </c>
      <c r="R1078" s="235"/>
      <c r="S1078" s="236" t="str">
        <f t="shared" si="163"/>
        <v>/</v>
      </c>
      <c r="T1078" s="237"/>
      <c r="U1078" s="231" t="str">
        <f t="shared" si="164"/>
        <v>/</v>
      </c>
      <c r="V1078" s="233" t="str">
        <f t="shared" si="156"/>
        <v xml:space="preserve"> WT MSG_71=1  GOTO L3399 </v>
      </c>
      <c r="W1078" s="235" t="s">
        <v>904</v>
      </c>
      <c r="Z1078" s="252"/>
    </row>
    <row r="1079" spans="1:26">
      <c r="A1079" s="250">
        <f t="shared" si="147"/>
        <v>1076</v>
      </c>
      <c r="B1079" s="251"/>
      <c r="C1079" s="251"/>
      <c r="D1079" s="84"/>
      <c r="F1079" s="230" t="s">
        <v>155</v>
      </c>
      <c r="G1079" s="240" t="str">
        <f t="shared" si="157"/>
        <v>=</v>
      </c>
      <c r="H1079" s="241" t="s">
        <v>1364</v>
      </c>
      <c r="I1079" s="240" t="str">
        <f t="shared" si="158"/>
        <v>/</v>
      </c>
      <c r="J1079" s="242"/>
      <c r="K1079" s="240" t="str">
        <f t="shared" si="159"/>
        <v>/</v>
      </c>
      <c r="L1079" s="243"/>
      <c r="M1079" s="240" t="str">
        <f t="shared" si="160"/>
        <v>/</v>
      </c>
      <c r="N1079" s="244"/>
      <c r="O1079" s="240" t="str">
        <f t="shared" si="161"/>
        <v>/</v>
      </c>
      <c r="P1079" s="107" t="s">
        <v>1366</v>
      </c>
      <c r="Q1079" s="240" t="str">
        <f t="shared" si="162"/>
        <v>/</v>
      </c>
      <c r="R1079" s="245"/>
      <c r="S1079" s="246" t="str">
        <f t="shared" si="163"/>
        <v>/</v>
      </c>
      <c r="T1079" s="247"/>
      <c r="U1079" s="240" t="str">
        <f t="shared" si="164"/>
        <v>/</v>
      </c>
      <c r="V1079" s="242" t="str">
        <f t="shared" si="156"/>
        <v xml:space="preserve">L3330    MOV AX2 PT082 </v>
      </c>
      <c r="W1079" s="127" t="s">
        <v>1374</v>
      </c>
      <c r="Z1079" s="252"/>
    </row>
    <row r="1080" spans="1:26">
      <c r="A1080" s="250">
        <f t="shared" si="147"/>
        <v>1077</v>
      </c>
      <c r="B1080" s="251"/>
      <c r="C1080" s="251"/>
      <c r="D1080" s="84"/>
      <c r="F1080" s="230" t="s">
        <v>156</v>
      </c>
      <c r="G1080" s="240" t="str">
        <f t="shared" si="157"/>
        <v>=</v>
      </c>
      <c r="H1080" s="241"/>
      <c r="I1080" s="240" t="str">
        <f t="shared" si="158"/>
        <v>/</v>
      </c>
      <c r="J1080" s="242"/>
      <c r="K1080" s="240" t="str">
        <f t="shared" si="159"/>
        <v>/</v>
      </c>
      <c r="L1080" s="111"/>
      <c r="M1080" s="240" t="str">
        <f t="shared" si="160"/>
        <v>/</v>
      </c>
      <c r="N1080" s="245" t="s">
        <v>304</v>
      </c>
      <c r="O1080" s="240" t="str">
        <f t="shared" si="161"/>
        <v>/</v>
      </c>
      <c r="P1080" s="112" t="s">
        <v>1817</v>
      </c>
      <c r="Q1080" s="240" t="str">
        <f t="shared" si="162"/>
        <v>/</v>
      </c>
      <c r="R1080" s="245"/>
      <c r="S1080" s="246" t="str">
        <f t="shared" si="163"/>
        <v>/</v>
      </c>
      <c r="T1080" s="247"/>
      <c r="U1080" s="240" t="str">
        <f t="shared" si="164"/>
        <v>/</v>
      </c>
      <c r="V1080" s="242" t="str">
        <f t="shared" si="156"/>
        <v xml:space="preserve">     OUT MSG_51=1 </v>
      </c>
      <c r="W1080" s="127" t="s">
        <v>1375</v>
      </c>
      <c r="Z1080" s="252"/>
    </row>
    <row r="1081" spans="1:26">
      <c r="A1081" s="250">
        <f t="shared" si="147"/>
        <v>1078</v>
      </c>
      <c r="B1081" s="251"/>
      <c r="C1081" s="251"/>
      <c r="D1081" s="84"/>
      <c r="F1081" s="230" t="s">
        <v>157</v>
      </c>
      <c r="G1081" s="240" t="str">
        <f t="shared" si="157"/>
        <v>=</v>
      </c>
      <c r="H1081" s="241"/>
      <c r="I1081" s="240" t="str">
        <f t="shared" si="158"/>
        <v>/</v>
      </c>
      <c r="J1081" s="242" t="s">
        <v>134</v>
      </c>
      <c r="K1081" s="240" t="str">
        <f t="shared" si="159"/>
        <v>/</v>
      </c>
      <c r="L1081" s="111" t="s">
        <v>1818</v>
      </c>
      <c r="M1081" s="240" t="str">
        <f t="shared" si="160"/>
        <v>/</v>
      </c>
      <c r="N1081" s="245"/>
      <c r="O1081" s="240" t="str">
        <f t="shared" si="161"/>
        <v>/</v>
      </c>
      <c r="P1081" s="112" t="s">
        <v>1338</v>
      </c>
      <c r="Q1081" s="240" t="str">
        <f t="shared" si="162"/>
        <v>/</v>
      </c>
      <c r="R1081" s="245"/>
      <c r="S1081" s="246" t="str">
        <f t="shared" si="163"/>
        <v>/</v>
      </c>
      <c r="T1081" s="247"/>
      <c r="U1081" s="240" t="str">
        <f t="shared" si="164"/>
        <v>/</v>
      </c>
      <c r="V1081" s="242" t="str">
        <f t="shared" si="156"/>
        <v xml:space="preserve"> WT MSG_51=1  GOTO L3399 </v>
      </c>
      <c r="W1081" s="127" t="s">
        <v>904</v>
      </c>
      <c r="Z1081" s="252"/>
    </row>
    <row r="1082" spans="1:26">
      <c r="A1082" s="250">
        <f t="shared" si="147"/>
        <v>1079</v>
      </c>
      <c r="B1082" s="251"/>
      <c r="C1082" s="251"/>
      <c r="D1082" s="84"/>
      <c r="E1082" s="229"/>
      <c r="F1082" s="230" t="s">
        <v>515</v>
      </c>
      <c r="G1082" s="231" t="str">
        <f t="shared" si="157"/>
        <v>=</v>
      </c>
      <c r="H1082" s="232" t="s">
        <v>2485</v>
      </c>
      <c r="I1082" s="231" t="str">
        <f t="shared" si="158"/>
        <v>/</v>
      </c>
      <c r="J1082" s="233" t="s">
        <v>145</v>
      </c>
      <c r="K1082" s="231" t="str">
        <f t="shared" si="159"/>
        <v>/</v>
      </c>
      <c r="L1082" s="234" t="s">
        <v>2540</v>
      </c>
      <c r="M1082" s="231" t="str">
        <f t="shared" si="160"/>
        <v>/</v>
      </c>
      <c r="N1082" s="235"/>
      <c r="O1082" s="231" t="str">
        <f t="shared" si="161"/>
        <v>/</v>
      </c>
      <c r="P1082" s="253" t="s">
        <v>2487</v>
      </c>
      <c r="Q1082" s="231" t="str">
        <f t="shared" si="162"/>
        <v>/</v>
      </c>
      <c r="R1082" s="235"/>
      <c r="S1082" s="236" t="str">
        <f t="shared" si="163"/>
        <v>/</v>
      </c>
      <c r="T1082" s="237"/>
      <c r="U1082" s="231" t="str">
        <f t="shared" si="164"/>
        <v>/</v>
      </c>
      <c r="V1082" s="233" t="str">
        <f t="shared" si="156"/>
        <v xml:space="preserve">L3380 IF MDFSLOW=0  GOTO L3381 </v>
      </c>
      <c r="W1082" s="235"/>
      <c r="Z1082" s="252"/>
    </row>
    <row r="1083" spans="1:26">
      <c r="A1083" s="250">
        <f t="shared" si="147"/>
        <v>1080</v>
      </c>
      <c r="B1083" s="251"/>
      <c r="C1083" s="251"/>
      <c r="D1083" s="84"/>
      <c r="E1083" s="229"/>
      <c r="F1083" s="230" t="s">
        <v>729</v>
      </c>
      <c r="G1083" s="231" t="str">
        <f t="shared" si="157"/>
        <v>=</v>
      </c>
      <c r="H1083" s="232"/>
      <c r="I1083" s="231" t="str">
        <f t="shared" si="158"/>
        <v>/</v>
      </c>
      <c r="J1083" s="233" t="s">
        <v>145</v>
      </c>
      <c r="K1083" s="231" t="str">
        <f t="shared" si="159"/>
        <v>/</v>
      </c>
      <c r="L1083" s="234" t="s">
        <v>2488</v>
      </c>
      <c r="M1083" s="231" t="str">
        <f t="shared" si="160"/>
        <v>/</v>
      </c>
      <c r="N1083" s="235"/>
      <c r="O1083" s="231" t="str">
        <f t="shared" si="161"/>
        <v>/</v>
      </c>
      <c r="P1083" s="253" t="s">
        <v>2487</v>
      </c>
      <c r="Q1083" s="231" t="str">
        <f t="shared" si="162"/>
        <v>/</v>
      </c>
      <c r="R1083" s="235"/>
      <c r="S1083" s="236" t="str">
        <f t="shared" si="163"/>
        <v>/</v>
      </c>
      <c r="T1083" s="237"/>
      <c r="U1083" s="231" t="str">
        <f t="shared" si="164"/>
        <v>/</v>
      </c>
      <c r="V1083" s="233" t="str">
        <f t="shared" si="156"/>
        <v xml:space="preserve"> IF MDFL8=1 &amp; M071EX=1  GOTO L3381 </v>
      </c>
      <c r="W1083" s="235"/>
      <c r="Z1083" s="252"/>
    </row>
    <row r="1084" spans="1:26">
      <c r="A1084" s="250">
        <f t="shared" si="147"/>
        <v>1081</v>
      </c>
      <c r="B1084" s="251"/>
      <c r="C1084" s="251"/>
      <c r="D1084" s="84"/>
      <c r="E1084" s="229"/>
      <c r="F1084" s="230" t="s">
        <v>731</v>
      </c>
      <c r="G1084" s="231" t="str">
        <f t="shared" si="157"/>
        <v>=</v>
      </c>
      <c r="H1084" s="232"/>
      <c r="I1084" s="231" t="str">
        <f t="shared" si="158"/>
        <v>/</v>
      </c>
      <c r="J1084" s="233"/>
      <c r="K1084" s="231" t="str">
        <f t="shared" si="159"/>
        <v>/</v>
      </c>
      <c r="L1084" s="234" t="s">
        <v>2490</v>
      </c>
      <c r="M1084" s="231" t="str">
        <f t="shared" si="160"/>
        <v>/</v>
      </c>
      <c r="N1084" s="235"/>
      <c r="O1084" s="231" t="str">
        <f t="shared" si="161"/>
        <v>/</v>
      </c>
      <c r="P1084" s="253" t="s">
        <v>2491</v>
      </c>
      <c r="Q1084" s="231" t="str">
        <f t="shared" si="162"/>
        <v>/</v>
      </c>
      <c r="R1084" s="235"/>
      <c r="S1084" s="236" t="str">
        <f t="shared" si="163"/>
        <v>/</v>
      </c>
      <c r="T1084" s="237"/>
      <c r="U1084" s="231" t="str">
        <f t="shared" si="164"/>
        <v>/</v>
      </c>
      <c r="V1084" s="233" t="str">
        <f t="shared" si="156"/>
        <v xml:space="preserve">  MDFL8=1 &amp; M071EX=0  MOV AX2 PT071 </v>
      </c>
      <c r="W1084" s="235"/>
      <c r="Z1084" s="252"/>
    </row>
    <row r="1085" spans="1:26">
      <c r="A1085" s="250">
        <f t="shared" si="147"/>
        <v>1082</v>
      </c>
      <c r="B1085" s="251"/>
      <c r="C1085" s="251"/>
      <c r="D1085" s="84"/>
      <c r="E1085" s="229"/>
      <c r="F1085" s="230" t="s">
        <v>807</v>
      </c>
      <c r="G1085" s="231" t="str">
        <f t="shared" si="157"/>
        <v>=</v>
      </c>
      <c r="H1085" s="232"/>
      <c r="I1085" s="231" t="str">
        <f t="shared" si="158"/>
        <v>/</v>
      </c>
      <c r="J1085" s="233"/>
      <c r="K1085" s="231" t="str">
        <f t="shared" si="159"/>
        <v>/</v>
      </c>
      <c r="L1085" s="234"/>
      <c r="M1085" s="231" t="str">
        <f t="shared" si="160"/>
        <v>/</v>
      </c>
      <c r="N1085" s="235"/>
      <c r="O1085" s="231" t="str">
        <f t="shared" si="161"/>
        <v>/</v>
      </c>
      <c r="P1085" s="253" t="s">
        <v>2493</v>
      </c>
      <c r="Q1085" s="231" t="str">
        <f t="shared" si="162"/>
        <v>/</v>
      </c>
      <c r="R1085" s="235"/>
      <c r="S1085" s="236" t="str">
        <f t="shared" si="163"/>
        <v>/</v>
      </c>
      <c r="T1085" s="237"/>
      <c r="U1085" s="231" t="str">
        <f t="shared" si="164"/>
        <v>/</v>
      </c>
      <c r="V1085" s="233" t="str">
        <f t="shared" si="156"/>
        <v xml:space="preserve">    OUT MSG_73=1 </v>
      </c>
      <c r="W1085" s="235"/>
      <c r="Z1085" s="252"/>
    </row>
    <row r="1086" spans="1:26">
      <c r="A1086" s="250">
        <f t="shared" si="147"/>
        <v>1083</v>
      </c>
      <c r="B1086" s="251"/>
      <c r="C1086" s="251"/>
      <c r="D1086" s="84"/>
      <c r="E1086" s="229"/>
      <c r="F1086" s="230" t="s">
        <v>837</v>
      </c>
      <c r="G1086" s="231" t="str">
        <f t="shared" si="157"/>
        <v>=</v>
      </c>
      <c r="H1086" s="232"/>
      <c r="I1086" s="231" t="str">
        <f t="shared" si="158"/>
        <v>/</v>
      </c>
      <c r="J1086" s="233" t="s">
        <v>376</v>
      </c>
      <c r="K1086" s="231" t="str">
        <f t="shared" si="159"/>
        <v>/</v>
      </c>
      <c r="L1086" s="234" t="s">
        <v>2494</v>
      </c>
      <c r="M1086" s="231" t="str">
        <f t="shared" si="160"/>
        <v>/</v>
      </c>
      <c r="N1086" s="235"/>
      <c r="O1086" s="231" t="str">
        <f t="shared" si="161"/>
        <v>/</v>
      </c>
      <c r="P1086" s="253" t="s">
        <v>2495</v>
      </c>
      <c r="Q1086" s="231" t="str">
        <f t="shared" si="162"/>
        <v>/</v>
      </c>
      <c r="R1086" s="235"/>
      <c r="S1086" s="236" t="str">
        <f t="shared" si="163"/>
        <v>/</v>
      </c>
      <c r="T1086" s="237"/>
      <c r="U1086" s="231" t="str">
        <f t="shared" si="164"/>
        <v>/</v>
      </c>
      <c r="V1086" s="233" t="str">
        <f t="shared" si="156"/>
        <v xml:space="preserve"> WT MSG_73=1  GOTO L3399 </v>
      </c>
      <c r="W1086" s="235"/>
      <c r="Z1086" s="252"/>
    </row>
    <row r="1087" spans="1:26">
      <c r="A1087" s="250">
        <f t="shared" si="147"/>
        <v>1084</v>
      </c>
      <c r="B1087" s="251"/>
      <c r="C1087" s="251"/>
      <c r="D1087" s="84"/>
      <c r="F1087" s="230" t="s">
        <v>838</v>
      </c>
      <c r="G1087" s="240" t="str">
        <f t="shared" si="157"/>
        <v>=</v>
      </c>
      <c r="H1087" s="241" t="s">
        <v>2496</v>
      </c>
      <c r="I1087" s="240" t="str">
        <f t="shared" si="158"/>
        <v>/</v>
      </c>
      <c r="J1087" s="242" t="s">
        <v>197</v>
      </c>
      <c r="K1087" s="240" t="str">
        <f t="shared" si="159"/>
        <v>/</v>
      </c>
      <c r="L1087" s="111" t="s">
        <v>2500</v>
      </c>
      <c r="M1087" s="240" t="str">
        <f t="shared" si="160"/>
        <v>/</v>
      </c>
      <c r="N1087" s="244"/>
      <c r="O1087" s="240" t="str">
        <f t="shared" si="161"/>
        <v>/</v>
      </c>
      <c r="P1087" s="107" t="s">
        <v>2498</v>
      </c>
      <c r="Q1087" s="240" t="str">
        <f t="shared" si="162"/>
        <v>/</v>
      </c>
      <c r="R1087" s="245"/>
      <c r="S1087" s="246" t="str">
        <f t="shared" si="163"/>
        <v>/</v>
      </c>
      <c r="T1087" s="247"/>
      <c r="U1087" s="240" t="str">
        <f t="shared" si="164"/>
        <v>/</v>
      </c>
      <c r="V1087" s="242" t="str">
        <f t="shared" si="156"/>
        <v xml:space="preserve">L3381 IF M086EX=1  GOTO L3382 </v>
      </c>
      <c r="W1087" s="127" t="s">
        <v>1369</v>
      </c>
      <c r="Z1087" s="252"/>
    </row>
    <row r="1088" spans="1:26">
      <c r="A1088" s="250">
        <f t="shared" si="147"/>
        <v>1085</v>
      </c>
      <c r="B1088" s="251"/>
      <c r="C1088" s="251"/>
      <c r="D1088" s="84"/>
      <c r="F1088" s="230" t="s">
        <v>839</v>
      </c>
      <c r="G1088" s="240" t="str">
        <f t="shared" si="157"/>
        <v>=</v>
      </c>
      <c r="H1088" s="241"/>
      <c r="I1088" s="240" t="str">
        <f t="shared" si="158"/>
        <v>/</v>
      </c>
      <c r="J1088" s="242" t="s">
        <v>197</v>
      </c>
      <c r="K1088" s="240" t="str">
        <f t="shared" si="159"/>
        <v>/</v>
      </c>
      <c r="L1088" s="111" t="s">
        <v>2501</v>
      </c>
      <c r="M1088" s="240" t="str">
        <f t="shared" si="160"/>
        <v>/</v>
      </c>
      <c r="N1088" s="244"/>
      <c r="O1088" s="240" t="str">
        <f t="shared" si="161"/>
        <v>/</v>
      </c>
      <c r="P1088" s="107" t="s">
        <v>1367</v>
      </c>
      <c r="Q1088" s="240" t="str">
        <f t="shared" si="162"/>
        <v>/</v>
      </c>
      <c r="R1088" s="245"/>
      <c r="S1088" s="246" t="str">
        <f t="shared" si="163"/>
        <v>/</v>
      </c>
      <c r="T1088" s="247"/>
      <c r="U1088" s="240" t="str">
        <f t="shared" si="164"/>
        <v>/</v>
      </c>
      <c r="V1088" s="242" t="str">
        <f t="shared" si="156"/>
        <v xml:space="preserve"> IF M088EX=1  GOTO L3383 </v>
      </c>
      <c r="W1088" s="127" t="s">
        <v>1370</v>
      </c>
      <c r="Z1088" s="252"/>
    </row>
    <row r="1089" spans="1:26">
      <c r="A1089" s="250">
        <f t="shared" si="147"/>
        <v>1086</v>
      </c>
      <c r="B1089" s="251"/>
      <c r="C1089" s="251"/>
      <c r="D1089" s="84"/>
      <c r="F1089" s="230" t="s">
        <v>840</v>
      </c>
      <c r="G1089" s="240" t="str">
        <f t="shared" si="157"/>
        <v>=</v>
      </c>
      <c r="H1089" s="241"/>
      <c r="I1089" s="240" t="str">
        <f t="shared" si="158"/>
        <v>/</v>
      </c>
      <c r="J1089" s="242" t="s">
        <v>197</v>
      </c>
      <c r="K1089" s="240" t="str">
        <f t="shared" si="159"/>
        <v>/</v>
      </c>
      <c r="L1089" s="111" t="s">
        <v>2502</v>
      </c>
      <c r="M1089" s="240" t="str">
        <f t="shared" si="160"/>
        <v>/</v>
      </c>
      <c r="N1089" s="244"/>
      <c r="O1089" s="240" t="str">
        <f t="shared" si="161"/>
        <v>/</v>
      </c>
      <c r="P1089" s="107" t="s">
        <v>1368</v>
      </c>
      <c r="Q1089" s="240" t="str">
        <f t="shared" si="162"/>
        <v>/</v>
      </c>
      <c r="R1089" s="245"/>
      <c r="S1089" s="246" t="str">
        <f t="shared" si="163"/>
        <v>/</v>
      </c>
      <c r="T1089" s="247"/>
      <c r="U1089" s="240" t="str">
        <f t="shared" si="164"/>
        <v>/</v>
      </c>
      <c r="V1089" s="242" t="str">
        <f t="shared" si="156"/>
        <v xml:space="preserve"> IF M090EX=1  GOTO L3384 </v>
      </c>
      <c r="W1089" s="127" t="s">
        <v>1371</v>
      </c>
      <c r="Z1089" s="252"/>
    </row>
    <row r="1090" spans="1:26">
      <c r="A1090" s="250">
        <f t="shared" si="147"/>
        <v>1087</v>
      </c>
      <c r="B1090" s="251"/>
      <c r="C1090" s="251"/>
      <c r="D1090" s="84"/>
      <c r="F1090" s="230" t="s">
        <v>841</v>
      </c>
      <c r="G1090" s="240" t="str">
        <f t="shared" si="157"/>
        <v>=</v>
      </c>
      <c r="H1090" s="241"/>
      <c r="I1090" s="240" t="str">
        <f t="shared" si="158"/>
        <v>/</v>
      </c>
      <c r="J1090" s="242" t="s">
        <v>197</v>
      </c>
      <c r="K1090" s="240" t="str">
        <f t="shared" si="159"/>
        <v>/</v>
      </c>
      <c r="L1090" s="111" t="s">
        <v>2503</v>
      </c>
      <c r="M1090" s="240" t="str">
        <f t="shared" si="160"/>
        <v>/</v>
      </c>
      <c r="N1090" s="244"/>
      <c r="O1090" s="240" t="str">
        <f t="shared" si="161"/>
        <v>/</v>
      </c>
      <c r="P1090" s="107" t="s">
        <v>2499</v>
      </c>
      <c r="Q1090" s="240" t="str">
        <f t="shared" si="162"/>
        <v>/</v>
      </c>
      <c r="R1090" s="245"/>
      <c r="S1090" s="246" t="str">
        <f t="shared" si="163"/>
        <v>/</v>
      </c>
      <c r="T1090" s="247"/>
      <c r="U1090" s="240" t="str">
        <f t="shared" si="164"/>
        <v>/</v>
      </c>
      <c r="V1090" s="242" t="str">
        <f t="shared" ref="V1090:V1110" si="165">IF(AND(H1090=0,J1090=0,L1090=0,P1090=0,R1090=0)," ",CONCATENATE(H1090," ",J1090," ",L1090," ",N1090," ",P1090," ",R1090))</f>
        <v xml:space="preserve"> IF M092EX=1  GOTO L3385 </v>
      </c>
      <c r="W1090" s="127" t="s">
        <v>1372</v>
      </c>
      <c r="Z1090" s="252"/>
    </row>
    <row r="1091" spans="1:26">
      <c r="A1091" s="250">
        <f t="shared" si="147"/>
        <v>1088</v>
      </c>
      <c r="B1091" s="251"/>
      <c r="C1091" s="251"/>
      <c r="D1091" s="84"/>
      <c r="F1091" s="230" t="s">
        <v>951</v>
      </c>
      <c r="G1091" s="240" t="str">
        <f t="shared" si="157"/>
        <v>=</v>
      </c>
      <c r="H1091" s="241" t="s">
        <v>1378</v>
      </c>
      <c r="I1091" s="240" t="str">
        <f t="shared" si="158"/>
        <v>/</v>
      </c>
      <c r="J1091" s="242" t="s">
        <v>197</v>
      </c>
      <c r="K1091" s="240" t="str">
        <f t="shared" si="159"/>
        <v>/</v>
      </c>
      <c r="L1091" s="111" t="s">
        <v>1390</v>
      </c>
      <c r="M1091" s="240" t="str">
        <f t="shared" si="160"/>
        <v>/</v>
      </c>
      <c r="N1091" s="244"/>
      <c r="O1091" s="240" t="str">
        <f t="shared" si="161"/>
        <v>/</v>
      </c>
      <c r="P1091" s="107" t="s">
        <v>1373</v>
      </c>
      <c r="Q1091" s="240" t="str">
        <f t="shared" si="162"/>
        <v>/</v>
      </c>
      <c r="R1091" s="245"/>
      <c r="S1091" s="246" t="str">
        <f t="shared" si="163"/>
        <v>/</v>
      </c>
      <c r="T1091" s="247"/>
      <c r="U1091" s="240" t="str">
        <f t="shared" si="164"/>
        <v>/</v>
      </c>
      <c r="V1091" s="242" t="str">
        <f t="shared" si="165"/>
        <v xml:space="preserve">L3382 IF MDFL8=1  MOV AX2 PT086 </v>
      </c>
      <c r="W1091" s="127" t="s">
        <v>1376</v>
      </c>
      <c r="Z1091" s="252"/>
    </row>
    <row r="1092" spans="1:26">
      <c r="A1092" s="250">
        <f t="shared" si="147"/>
        <v>1089</v>
      </c>
      <c r="B1092" s="251"/>
      <c r="C1092" s="251"/>
      <c r="D1092" s="84"/>
      <c r="F1092" s="230" t="s">
        <v>952</v>
      </c>
      <c r="G1092" s="240" t="str">
        <f t="shared" si="157"/>
        <v>=</v>
      </c>
      <c r="H1092" s="241"/>
      <c r="I1092" s="240" t="str">
        <f t="shared" si="158"/>
        <v>/</v>
      </c>
      <c r="J1092" s="242"/>
      <c r="K1092" s="240" t="str">
        <f t="shared" si="159"/>
        <v>/</v>
      </c>
      <c r="L1092" s="111"/>
      <c r="M1092" s="240" t="str">
        <f t="shared" si="160"/>
        <v>/</v>
      </c>
      <c r="N1092" s="245" t="s">
        <v>304</v>
      </c>
      <c r="O1092" s="240" t="str">
        <f t="shared" si="161"/>
        <v>/</v>
      </c>
      <c r="P1092" s="112" t="s">
        <v>1350</v>
      </c>
      <c r="Q1092" s="240" t="str">
        <f t="shared" si="162"/>
        <v>/</v>
      </c>
      <c r="R1092" s="245"/>
      <c r="S1092" s="246" t="str">
        <f t="shared" si="163"/>
        <v>/</v>
      </c>
      <c r="T1092" s="247"/>
      <c r="U1092" s="240" t="str">
        <f t="shared" si="164"/>
        <v>/</v>
      </c>
      <c r="V1092" s="242" t="str">
        <f t="shared" si="165"/>
        <v xml:space="preserve">     OUT MSG_55=1 </v>
      </c>
      <c r="W1092" s="127" t="s">
        <v>1377</v>
      </c>
      <c r="Z1092" s="252"/>
    </row>
    <row r="1093" spans="1:26">
      <c r="A1093" s="250">
        <f t="shared" si="147"/>
        <v>1090</v>
      </c>
      <c r="B1093" s="251"/>
      <c r="C1093" s="251"/>
      <c r="D1093" s="84"/>
      <c r="F1093" s="230" t="s">
        <v>1082</v>
      </c>
      <c r="G1093" s="240" t="str">
        <f t="shared" si="157"/>
        <v>=</v>
      </c>
      <c r="H1093" s="241"/>
      <c r="I1093" s="240" t="str">
        <f t="shared" si="158"/>
        <v>/</v>
      </c>
      <c r="J1093" s="242" t="s">
        <v>134</v>
      </c>
      <c r="K1093" s="240" t="str">
        <f t="shared" si="159"/>
        <v>/</v>
      </c>
      <c r="L1093" s="111" t="s">
        <v>1351</v>
      </c>
      <c r="M1093" s="240" t="str">
        <f t="shared" si="160"/>
        <v>/</v>
      </c>
      <c r="N1093" s="245"/>
      <c r="O1093" s="240" t="str">
        <f t="shared" si="161"/>
        <v>/</v>
      </c>
      <c r="P1093" s="112" t="s">
        <v>1338</v>
      </c>
      <c r="Q1093" s="240" t="str">
        <f t="shared" si="162"/>
        <v>/</v>
      </c>
      <c r="R1093" s="245"/>
      <c r="S1093" s="246" t="str">
        <f t="shared" si="163"/>
        <v>/</v>
      </c>
      <c r="T1093" s="247"/>
      <c r="U1093" s="240" t="str">
        <f t="shared" si="164"/>
        <v>/</v>
      </c>
      <c r="V1093" s="242" t="str">
        <f t="shared" si="165"/>
        <v xml:space="preserve"> WT MSG_55=1  GOTO L3399 </v>
      </c>
      <c r="W1093" s="127" t="s">
        <v>904</v>
      </c>
      <c r="Z1093" s="252"/>
    </row>
    <row r="1094" spans="1:26">
      <c r="A1094" s="250">
        <f t="shared" si="147"/>
        <v>1091</v>
      </c>
      <c r="B1094" s="251"/>
      <c r="C1094" s="251"/>
      <c r="D1094" s="84"/>
      <c r="F1094" s="230" t="s">
        <v>1100</v>
      </c>
      <c r="G1094" s="240" t="str">
        <f t="shared" si="157"/>
        <v>=</v>
      </c>
      <c r="H1094" s="241" t="s">
        <v>1379</v>
      </c>
      <c r="I1094" s="240" t="str">
        <f t="shared" si="158"/>
        <v>/</v>
      </c>
      <c r="J1094" s="242" t="s">
        <v>197</v>
      </c>
      <c r="K1094" s="240" t="str">
        <f t="shared" si="159"/>
        <v>/</v>
      </c>
      <c r="L1094" s="111" t="s">
        <v>1390</v>
      </c>
      <c r="M1094" s="240" t="str">
        <f t="shared" si="160"/>
        <v>/</v>
      </c>
      <c r="N1094" s="244"/>
      <c r="O1094" s="240" t="str">
        <f t="shared" si="161"/>
        <v>/</v>
      </c>
      <c r="P1094" s="107" t="s">
        <v>1381</v>
      </c>
      <c r="Q1094" s="240" t="str">
        <f t="shared" si="162"/>
        <v>/</v>
      </c>
      <c r="R1094" s="245"/>
      <c r="S1094" s="246" t="str">
        <f t="shared" si="163"/>
        <v>/</v>
      </c>
      <c r="T1094" s="247"/>
      <c r="U1094" s="240" t="str">
        <f t="shared" si="164"/>
        <v>/</v>
      </c>
      <c r="V1094" s="242" t="str">
        <f t="shared" si="165"/>
        <v xml:space="preserve">L3383 IF MDFL8=1  MOV AX2 PT088 </v>
      </c>
      <c r="W1094" s="127" t="s">
        <v>1384</v>
      </c>
      <c r="Z1094" s="252"/>
    </row>
    <row r="1095" spans="1:26">
      <c r="A1095" s="250">
        <f t="shared" si="147"/>
        <v>1092</v>
      </c>
      <c r="B1095" s="251"/>
      <c r="C1095" s="251"/>
      <c r="D1095" s="84"/>
      <c r="F1095" s="230" t="s">
        <v>1101</v>
      </c>
      <c r="G1095" s="240" t="str">
        <f t="shared" si="157"/>
        <v>=</v>
      </c>
      <c r="H1095" s="241"/>
      <c r="I1095" s="240" t="str">
        <f t="shared" si="158"/>
        <v>/</v>
      </c>
      <c r="J1095" s="242"/>
      <c r="K1095" s="240" t="str">
        <f t="shared" si="159"/>
        <v>/</v>
      </c>
      <c r="L1095" s="111"/>
      <c r="M1095" s="240" t="str">
        <f t="shared" si="160"/>
        <v>/</v>
      </c>
      <c r="N1095" s="245" t="s">
        <v>304</v>
      </c>
      <c r="O1095" s="240" t="str">
        <f t="shared" si="161"/>
        <v>/</v>
      </c>
      <c r="P1095" s="112" t="s">
        <v>1819</v>
      </c>
      <c r="Q1095" s="240" t="str">
        <f t="shared" si="162"/>
        <v>/</v>
      </c>
      <c r="R1095" s="245"/>
      <c r="S1095" s="246" t="str">
        <f t="shared" si="163"/>
        <v>/</v>
      </c>
      <c r="T1095" s="247"/>
      <c r="U1095" s="240" t="str">
        <f t="shared" si="164"/>
        <v>/</v>
      </c>
      <c r="V1095" s="242" t="str">
        <f t="shared" si="165"/>
        <v xml:space="preserve">     OUT MSG_57=1 </v>
      </c>
      <c r="W1095" s="127" t="s">
        <v>1385</v>
      </c>
      <c r="Z1095" s="252"/>
    </row>
    <row r="1096" spans="1:26">
      <c r="A1096" s="250">
        <f t="shared" si="147"/>
        <v>1093</v>
      </c>
      <c r="B1096" s="251"/>
      <c r="C1096" s="251"/>
      <c r="D1096" s="84"/>
      <c r="F1096" s="230" t="s">
        <v>1102</v>
      </c>
      <c r="G1096" s="240" t="str">
        <f t="shared" si="157"/>
        <v>=</v>
      </c>
      <c r="H1096" s="241"/>
      <c r="I1096" s="240" t="str">
        <f t="shared" si="158"/>
        <v>/</v>
      </c>
      <c r="J1096" s="242" t="s">
        <v>134</v>
      </c>
      <c r="K1096" s="240" t="str">
        <f t="shared" si="159"/>
        <v>/</v>
      </c>
      <c r="L1096" s="111" t="s">
        <v>1820</v>
      </c>
      <c r="M1096" s="240" t="str">
        <f t="shared" si="160"/>
        <v>/</v>
      </c>
      <c r="N1096" s="245"/>
      <c r="O1096" s="240" t="str">
        <f t="shared" si="161"/>
        <v>/</v>
      </c>
      <c r="P1096" s="112" t="s">
        <v>1338</v>
      </c>
      <c r="Q1096" s="240" t="str">
        <f t="shared" si="162"/>
        <v>/</v>
      </c>
      <c r="R1096" s="245"/>
      <c r="S1096" s="246" t="str">
        <f t="shared" si="163"/>
        <v>/</v>
      </c>
      <c r="T1096" s="247"/>
      <c r="U1096" s="240" t="str">
        <f t="shared" si="164"/>
        <v>/</v>
      </c>
      <c r="V1096" s="242" t="str">
        <f t="shared" si="165"/>
        <v xml:space="preserve"> WT MSG_57=1  GOTO L3399 </v>
      </c>
      <c r="W1096" s="127" t="s">
        <v>904</v>
      </c>
      <c r="Z1096" s="252"/>
    </row>
    <row r="1097" spans="1:26">
      <c r="A1097" s="250">
        <f t="shared" si="147"/>
        <v>1094</v>
      </c>
      <c r="B1097" s="251"/>
      <c r="C1097" s="251"/>
      <c r="D1097" s="84"/>
      <c r="F1097" s="230" t="s">
        <v>1103</v>
      </c>
      <c r="G1097" s="240" t="str">
        <f t="shared" si="157"/>
        <v>=</v>
      </c>
      <c r="H1097" s="241" t="s">
        <v>1380</v>
      </c>
      <c r="I1097" s="240" t="str">
        <f t="shared" si="158"/>
        <v>/</v>
      </c>
      <c r="J1097" s="242" t="s">
        <v>197</v>
      </c>
      <c r="K1097" s="240" t="str">
        <f t="shared" si="159"/>
        <v>/</v>
      </c>
      <c r="L1097" s="111" t="s">
        <v>1390</v>
      </c>
      <c r="M1097" s="240" t="str">
        <f t="shared" si="160"/>
        <v>/</v>
      </c>
      <c r="N1097" s="244"/>
      <c r="O1097" s="240" t="str">
        <f t="shared" si="161"/>
        <v>/</v>
      </c>
      <c r="P1097" s="107" t="s">
        <v>1382</v>
      </c>
      <c r="Q1097" s="240" t="str">
        <f t="shared" si="162"/>
        <v>/</v>
      </c>
      <c r="R1097" s="245"/>
      <c r="S1097" s="246" t="str">
        <f t="shared" si="163"/>
        <v>/</v>
      </c>
      <c r="T1097" s="247"/>
      <c r="U1097" s="240" t="str">
        <f t="shared" si="164"/>
        <v>/</v>
      </c>
      <c r="V1097" s="242" t="str">
        <f t="shared" si="165"/>
        <v xml:space="preserve">L3384 IF MDFL8=1  MOV AX2 PT090 </v>
      </c>
      <c r="W1097" s="127" t="s">
        <v>1386</v>
      </c>
      <c r="Z1097" s="252"/>
    </row>
    <row r="1098" spans="1:26">
      <c r="A1098" s="250">
        <f t="shared" si="147"/>
        <v>1095</v>
      </c>
      <c r="B1098" s="251"/>
      <c r="C1098" s="251"/>
      <c r="D1098" s="84"/>
      <c r="F1098" s="230" t="s">
        <v>1104</v>
      </c>
      <c r="G1098" s="240" t="str">
        <f t="shared" si="157"/>
        <v>=</v>
      </c>
      <c r="H1098" s="241"/>
      <c r="I1098" s="240" t="str">
        <f t="shared" si="158"/>
        <v>/</v>
      </c>
      <c r="J1098" s="242"/>
      <c r="K1098" s="240" t="str">
        <f t="shared" si="159"/>
        <v>/</v>
      </c>
      <c r="L1098" s="111"/>
      <c r="M1098" s="240" t="str">
        <f t="shared" si="160"/>
        <v>/</v>
      </c>
      <c r="N1098" s="245" t="s">
        <v>304</v>
      </c>
      <c r="O1098" s="240" t="str">
        <f t="shared" si="161"/>
        <v>/</v>
      </c>
      <c r="P1098" s="112" t="s">
        <v>1437</v>
      </c>
      <c r="Q1098" s="240" t="str">
        <f t="shared" si="162"/>
        <v>/</v>
      </c>
      <c r="R1098" s="245"/>
      <c r="S1098" s="246" t="str">
        <f t="shared" si="163"/>
        <v>/</v>
      </c>
      <c r="T1098" s="247"/>
      <c r="U1098" s="240" t="str">
        <f t="shared" si="164"/>
        <v>/</v>
      </c>
      <c r="V1098" s="242" t="str">
        <f t="shared" si="165"/>
        <v xml:space="preserve">     OUT MSG_59=1 </v>
      </c>
      <c r="W1098" s="127" t="s">
        <v>1387</v>
      </c>
      <c r="Z1098" s="252"/>
    </row>
    <row r="1099" spans="1:26">
      <c r="A1099" s="250">
        <f t="shared" si="147"/>
        <v>1096</v>
      </c>
      <c r="B1099" s="251"/>
      <c r="C1099" s="251"/>
      <c r="D1099" s="84"/>
      <c r="F1099" s="230" t="s">
        <v>1105</v>
      </c>
      <c r="G1099" s="240" t="str">
        <f t="shared" si="157"/>
        <v>=</v>
      </c>
      <c r="H1099" s="241"/>
      <c r="I1099" s="240" t="str">
        <f t="shared" si="158"/>
        <v>/</v>
      </c>
      <c r="J1099" s="242" t="s">
        <v>134</v>
      </c>
      <c r="K1099" s="240" t="str">
        <f t="shared" si="159"/>
        <v>/</v>
      </c>
      <c r="L1099" s="111" t="s">
        <v>1436</v>
      </c>
      <c r="M1099" s="240" t="str">
        <f t="shared" si="160"/>
        <v>/</v>
      </c>
      <c r="N1099" s="245"/>
      <c r="O1099" s="240" t="str">
        <f t="shared" si="161"/>
        <v>/</v>
      </c>
      <c r="P1099" s="112" t="s">
        <v>1338</v>
      </c>
      <c r="Q1099" s="240" t="str">
        <f t="shared" si="162"/>
        <v>/</v>
      </c>
      <c r="R1099" s="245"/>
      <c r="S1099" s="246" t="str">
        <f t="shared" si="163"/>
        <v>/</v>
      </c>
      <c r="T1099" s="247"/>
      <c r="U1099" s="240" t="str">
        <f t="shared" si="164"/>
        <v>/</v>
      </c>
      <c r="V1099" s="242" t="str">
        <f t="shared" si="165"/>
        <v xml:space="preserve"> WT MSG_59=1  GOTO L3399 </v>
      </c>
      <c r="W1099" s="127" t="s">
        <v>904</v>
      </c>
      <c r="Z1099" s="252"/>
    </row>
    <row r="1100" spans="1:26">
      <c r="A1100" s="250">
        <f t="shared" si="147"/>
        <v>1097</v>
      </c>
      <c r="B1100" s="251"/>
      <c r="C1100" s="251"/>
      <c r="D1100" s="84"/>
      <c r="F1100" s="230" t="s">
        <v>1106</v>
      </c>
      <c r="G1100" s="240" t="str">
        <f t="shared" si="157"/>
        <v>=</v>
      </c>
      <c r="H1100" s="241" t="s">
        <v>2497</v>
      </c>
      <c r="I1100" s="240" t="str">
        <f t="shared" si="158"/>
        <v>/</v>
      </c>
      <c r="J1100" s="242" t="s">
        <v>197</v>
      </c>
      <c r="K1100" s="240" t="str">
        <f t="shared" si="159"/>
        <v>/</v>
      </c>
      <c r="L1100" s="111" t="s">
        <v>1390</v>
      </c>
      <c r="M1100" s="240" t="str">
        <f t="shared" si="160"/>
        <v>/</v>
      </c>
      <c r="N1100" s="244"/>
      <c r="O1100" s="240" t="str">
        <f t="shared" si="161"/>
        <v>/</v>
      </c>
      <c r="P1100" s="107" t="s">
        <v>1383</v>
      </c>
      <c r="Q1100" s="240" t="str">
        <f t="shared" si="162"/>
        <v>/</v>
      </c>
      <c r="R1100" s="245"/>
      <c r="S1100" s="246" t="str">
        <f t="shared" si="163"/>
        <v>/</v>
      </c>
      <c r="T1100" s="247"/>
      <c r="U1100" s="240" t="str">
        <f t="shared" si="164"/>
        <v>/</v>
      </c>
      <c r="V1100" s="242" t="str">
        <f t="shared" si="165"/>
        <v xml:space="preserve">L3385 IF MDFL8=1  MOV AX2 PT092 </v>
      </c>
      <c r="W1100" s="127" t="s">
        <v>1388</v>
      </c>
      <c r="Z1100" s="252"/>
    </row>
    <row r="1101" spans="1:26">
      <c r="A1101" s="250">
        <f t="shared" si="147"/>
        <v>1098</v>
      </c>
      <c r="B1101" s="251"/>
      <c r="C1101" s="251"/>
      <c r="D1101" s="84"/>
      <c r="F1101" s="230" t="s">
        <v>1107</v>
      </c>
      <c r="G1101" s="240" t="str">
        <f t="shared" si="157"/>
        <v>=</v>
      </c>
      <c r="H1101" s="241"/>
      <c r="I1101" s="240" t="str">
        <f t="shared" si="158"/>
        <v>/</v>
      </c>
      <c r="J1101" s="242"/>
      <c r="K1101" s="240" t="str">
        <f t="shared" si="159"/>
        <v>/</v>
      </c>
      <c r="L1101" s="111"/>
      <c r="M1101" s="240" t="str">
        <f t="shared" si="160"/>
        <v>/</v>
      </c>
      <c r="N1101" s="245" t="s">
        <v>304</v>
      </c>
      <c r="O1101" s="240" t="str">
        <f t="shared" si="161"/>
        <v>/</v>
      </c>
      <c r="P1101" s="112" t="s">
        <v>1352</v>
      </c>
      <c r="Q1101" s="240" t="str">
        <f t="shared" si="162"/>
        <v>/</v>
      </c>
      <c r="R1101" s="245"/>
      <c r="S1101" s="246" t="str">
        <f t="shared" si="163"/>
        <v>/</v>
      </c>
      <c r="T1101" s="247"/>
      <c r="U1101" s="240" t="str">
        <f t="shared" si="164"/>
        <v>/</v>
      </c>
      <c r="V1101" s="242" t="str">
        <f t="shared" si="165"/>
        <v xml:space="preserve">     OUT MSG_61=1 </v>
      </c>
      <c r="W1101" s="127" t="s">
        <v>1389</v>
      </c>
      <c r="Z1101" s="252"/>
    </row>
    <row r="1102" spans="1:26">
      <c r="A1102" s="250">
        <f t="shared" si="147"/>
        <v>1099</v>
      </c>
      <c r="B1102" s="251"/>
      <c r="C1102" s="251"/>
      <c r="D1102" s="84"/>
      <c r="F1102" s="230" t="s">
        <v>1108</v>
      </c>
      <c r="G1102" s="240" t="str">
        <f t="shared" si="157"/>
        <v>=</v>
      </c>
      <c r="H1102" s="241"/>
      <c r="I1102" s="240" t="str">
        <f t="shared" si="158"/>
        <v>/</v>
      </c>
      <c r="J1102" s="242" t="s">
        <v>134</v>
      </c>
      <c r="K1102" s="240" t="str">
        <f t="shared" si="159"/>
        <v>/</v>
      </c>
      <c r="L1102" s="111" t="s">
        <v>1353</v>
      </c>
      <c r="M1102" s="240" t="str">
        <f t="shared" si="160"/>
        <v>/</v>
      </c>
      <c r="N1102" s="245"/>
      <c r="O1102" s="240" t="str">
        <f t="shared" si="161"/>
        <v>/</v>
      </c>
      <c r="P1102" s="112" t="s">
        <v>1338</v>
      </c>
      <c r="Q1102" s="240" t="str">
        <f t="shared" si="162"/>
        <v>/</v>
      </c>
      <c r="R1102" s="245"/>
      <c r="S1102" s="246" t="str">
        <f t="shared" si="163"/>
        <v>/</v>
      </c>
      <c r="T1102" s="247"/>
      <c r="U1102" s="240" t="str">
        <f t="shared" si="164"/>
        <v>/</v>
      </c>
      <c r="V1102" s="242" t="str">
        <f t="shared" si="165"/>
        <v xml:space="preserve"> WT MSG_61=1  GOTO L3399 </v>
      </c>
      <c r="W1102" s="127" t="s">
        <v>904</v>
      </c>
      <c r="Z1102" s="252"/>
    </row>
    <row r="1103" spans="1:26">
      <c r="A1103" s="250">
        <f t="shared" si="147"/>
        <v>1100</v>
      </c>
      <c r="B1103" s="251"/>
      <c r="C1103" s="251"/>
      <c r="D1103" s="84"/>
      <c r="F1103" s="230" t="s">
        <v>1109</v>
      </c>
      <c r="G1103" s="188" t="str">
        <f t="shared" si="157"/>
        <v>=</v>
      </c>
      <c r="H1103" s="193" t="s">
        <v>1339</v>
      </c>
      <c r="I1103" s="188" t="str">
        <f t="shared" si="158"/>
        <v>/</v>
      </c>
      <c r="J1103" s="194"/>
      <c r="K1103" s="188" t="str">
        <f t="shared" si="159"/>
        <v>/</v>
      </c>
      <c r="L1103" s="192"/>
      <c r="M1103" s="188" t="str">
        <f t="shared" si="160"/>
        <v>/</v>
      </c>
      <c r="N1103" s="187"/>
      <c r="O1103" s="188" t="str">
        <f t="shared" si="161"/>
        <v>/</v>
      </c>
      <c r="P1103" s="189" t="s">
        <v>917</v>
      </c>
      <c r="Q1103" s="188" t="str">
        <f t="shared" si="162"/>
        <v>/</v>
      </c>
      <c r="R1103" s="187"/>
      <c r="S1103" s="1" t="str">
        <f t="shared" si="163"/>
        <v>/</v>
      </c>
      <c r="T1103" s="190"/>
      <c r="U1103" s="188" t="str">
        <f t="shared" si="164"/>
        <v>/</v>
      </c>
      <c r="V1103" s="194" t="str">
        <f t="shared" si="165"/>
        <v xml:space="preserve">L3399    END </v>
      </c>
      <c r="W1103" s="127"/>
      <c r="Z1103" s="252"/>
    </row>
    <row r="1104" spans="1:26">
      <c r="A1104" s="250">
        <f t="shared" si="147"/>
        <v>1101</v>
      </c>
      <c r="B1104" s="251"/>
      <c r="C1104" s="251"/>
      <c r="D1104" s="84"/>
      <c r="E1104" s="248" t="s">
        <v>144</v>
      </c>
      <c r="F1104" s="47"/>
      <c r="G1104" s="188" t="str">
        <f t="shared" si="157"/>
        <v xml:space="preserve"> </v>
      </c>
      <c r="H1104" s="193"/>
      <c r="I1104" s="188" t="str">
        <f t="shared" si="158"/>
        <v xml:space="preserve"> </v>
      </c>
      <c r="J1104" s="194"/>
      <c r="K1104" s="188" t="str">
        <f t="shared" si="159"/>
        <v xml:space="preserve"> </v>
      </c>
      <c r="L1104" s="192"/>
      <c r="M1104" s="188" t="str">
        <f t="shared" si="160"/>
        <v xml:space="preserve"> </v>
      </c>
      <c r="N1104" s="187"/>
      <c r="O1104" s="188" t="str">
        <f t="shared" si="161"/>
        <v xml:space="preserve"> </v>
      </c>
      <c r="P1104" s="189"/>
      <c r="Q1104" s="188" t="str">
        <f t="shared" si="162"/>
        <v xml:space="preserve"> </v>
      </c>
      <c r="R1104" s="187"/>
      <c r="S1104" s="1" t="str">
        <f t="shared" si="163"/>
        <v xml:space="preserve"> </v>
      </c>
      <c r="T1104" s="190"/>
      <c r="U1104" s="188" t="str">
        <f t="shared" si="164"/>
        <v xml:space="preserve"> </v>
      </c>
      <c r="V1104" s="194" t="str">
        <f t="shared" si="165"/>
        <v xml:space="preserve"> </v>
      </c>
      <c r="W1104" s="127"/>
      <c r="Z1104" s="252"/>
    </row>
    <row r="1105" spans="1:26">
      <c r="A1105" s="250">
        <f t="shared" si="147"/>
        <v>1102</v>
      </c>
      <c r="B1105" s="251"/>
      <c r="C1105" s="251"/>
      <c r="D1105" s="239"/>
      <c r="E1105" s="229" t="s">
        <v>928</v>
      </c>
      <c r="F1105" s="195"/>
      <c r="G1105" s="188"/>
      <c r="H1105" s="194"/>
      <c r="I1105" s="188"/>
      <c r="J1105" s="194"/>
      <c r="K1105" s="188"/>
      <c r="L1105" s="10"/>
      <c r="M1105" s="188"/>
      <c r="N1105" s="12"/>
      <c r="O1105" s="188"/>
      <c r="P1105" s="8"/>
      <c r="Q1105" s="188"/>
      <c r="R1105" s="12"/>
      <c r="S1105" s="13"/>
      <c r="T1105" s="35"/>
      <c r="U1105" s="188"/>
      <c r="V1105" s="194" t="str">
        <f t="shared" si="165"/>
        <v xml:space="preserve"> </v>
      </c>
      <c r="W1105" s="11" t="s">
        <v>929</v>
      </c>
      <c r="Z1105" s="252"/>
    </row>
    <row r="1106" spans="1:26">
      <c r="A1106" s="250">
        <f t="shared" si="147"/>
        <v>1103</v>
      </c>
      <c r="B1106" s="251"/>
      <c r="C1106" s="251"/>
      <c r="D1106" s="239"/>
      <c r="F1106" s="230" t="s">
        <v>69</v>
      </c>
      <c r="G1106" s="188" t="str">
        <f t="shared" ref="G1106:G1175" si="166">IF(F1106=0," ",X$4)</f>
        <v>=</v>
      </c>
      <c r="H1106" s="193"/>
      <c r="I1106" s="188" t="str">
        <f t="shared" ref="I1106:I1175" si="167">IF(F1106=0," ",Y$4)</f>
        <v>/</v>
      </c>
      <c r="J1106" s="194" t="s">
        <v>197</v>
      </c>
      <c r="K1106" s="188" t="str">
        <f t="shared" ref="K1106:K1175" si="168">IF(F1106=0," ",Y$4)</f>
        <v>/</v>
      </c>
      <c r="L1106" s="10" t="s">
        <v>334</v>
      </c>
      <c r="M1106" s="188" t="str">
        <f t="shared" ref="M1106:M1175" si="169">IF(F1106=0," ",Y$4)</f>
        <v>/</v>
      </c>
      <c r="N1106" s="12"/>
      <c r="O1106" s="188" t="str">
        <f t="shared" ref="O1106:O1175" si="170">IF(F1106=0," ",Y$4)</f>
        <v>/</v>
      </c>
      <c r="P1106" s="8" t="s">
        <v>1039</v>
      </c>
      <c r="Q1106" s="188" t="str">
        <f t="shared" ref="Q1106:Q1175" si="171">IF(F1106=0," ",Y$4)</f>
        <v>/</v>
      </c>
      <c r="R1106" s="187"/>
      <c r="S1106" s="1" t="str">
        <f t="shared" ref="S1106:S1175" si="172">IF(F1106=0," ",Y$4)</f>
        <v>/</v>
      </c>
      <c r="T1106" s="190"/>
      <c r="U1106" s="188" t="str">
        <f t="shared" ref="U1106:U1175" si="173">IF(F1106=0," ",Y$4)</f>
        <v>/</v>
      </c>
      <c r="V1106" s="194" t="str">
        <f t="shared" si="165"/>
        <v xml:space="preserve"> IF MDW=0 | MDS=0  CALL PROG 3901 </v>
      </c>
      <c r="W1106" s="127" t="s">
        <v>933</v>
      </c>
      <c r="Z1106" s="252"/>
    </row>
    <row r="1107" spans="1:26">
      <c r="A1107" s="250">
        <f t="shared" si="147"/>
        <v>1104</v>
      </c>
      <c r="B1107" s="251"/>
      <c r="C1107" s="251"/>
      <c r="D1107" s="239"/>
      <c r="F1107" s="230" t="s">
        <v>72</v>
      </c>
      <c r="G1107" s="188" t="str">
        <f t="shared" si="166"/>
        <v>=</v>
      </c>
      <c r="H1107" s="193"/>
      <c r="I1107" s="188" t="str">
        <f t="shared" si="167"/>
        <v>/</v>
      </c>
      <c r="J1107" s="194" t="s">
        <v>197</v>
      </c>
      <c r="K1107" s="188" t="str">
        <f t="shared" si="168"/>
        <v>/</v>
      </c>
      <c r="L1107" s="10" t="s">
        <v>1497</v>
      </c>
      <c r="M1107" s="188" t="str">
        <f t="shared" si="169"/>
        <v>/</v>
      </c>
      <c r="N1107" s="12"/>
      <c r="O1107" s="188" t="str">
        <f t="shared" si="170"/>
        <v>/</v>
      </c>
      <c r="P1107" s="8" t="s">
        <v>1358</v>
      </c>
      <c r="Q1107" s="188" t="str">
        <f t="shared" si="171"/>
        <v>/</v>
      </c>
      <c r="R1107" s="187"/>
      <c r="S1107" s="1" t="str">
        <f t="shared" si="172"/>
        <v>/</v>
      </c>
      <c r="T1107" s="190"/>
      <c r="U1107" s="188" t="str">
        <f t="shared" si="173"/>
        <v>/</v>
      </c>
      <c r="V1107" s="194" t="str">
        <f t="shared" si="165"/>
        <v xml:space="preserve"> IF M102EY=1  GOTO L3410 </v>
      </c>
      <c r="W1107" s="127" t="s">
        <v>688</v>
      </c>
      <c r="Z1107" s="252"/>
    </row>
    <row r="1108" spans="1:26">
      <c r="A1108" s="250">
        <f t="shared" si="147"/>
        <v>1105</v>
      </c>
      <c r="B1108" s="251"/>
      <c r="C1108" s="251"/>
      <c r="D1108" s="239"/>
      <c r="F1108" s="230" t="s">
        <v>73</v>
      </c>
      <c r="G1108" s="240" t="str">
        <f>IF(F1108=0," ",X$4)</f>
        <v>=</v>
      </c>
      <c r="H1108" s="241"/>
      <c r="I1108" s="240" t="str">
        <f>IF(F1108=0," ",Y$4)</f>
        <v>/</v>
      </c>
      <c r="J1108" s="242" t="s">
        <v>197</v>
      </c>
      <c r="K1108" s="240" t="str">
        <f>IF(F1108=0," ",Y$4)</f>
        <v>/</v>
      </c>
      <c r="L1108" s="243" t="s">
        <v>1498</v>
      </c>
      <c r="M1108" s="240" t="str">
        <f>IF(F1108=0," ",Y$4)</f>
        <v>/</v>
      </c>
      <c r="N1108" s="244"/>
      <c r="O1108" s="240" t="str">
        <f>IF(F1108=0," ",Y$4)</f>
        <v>/</v>
      </c>
      <c r="P1108" s="107" t="s">
        <v>1359</v>
      </c>
      <c r="Q1108" s="240" t="str">
        <f>IF(F1108=0," ",Y$4)</f>
        <v>/</v>
      </c>
      <c r="R1108" s="245"/>
      <c r="S1108" s="246" t="str">
        <f>IF(F1108=0," ",Y$4)</f>
        <v>/</v>
      </c>
      <c r="T1108" s="247"/>
      <c r="U1108" s="240" t="str">
        <f>IF(F1108=0," ",Y$4)</f>
        <v>/</v>
      </c>
      <c r="V1108" s="242" t="str">
        <f t="shared" si="165"/>
        <v xml:space="preserve"> IF M083EY=1  GOTO L3420 </v>
      </c>
      <c r="W1108" s="127" t="s">
        <v>1354</v>
      </c>
      <c r="Z1108" s="252"/>
    </row>
    <row r="1109" spans="1:26">
      <c r="A1109" s="250">
        <f t="shared" si="147"/>
        <v>1106</v>
      </c>
      <c r="B1109" s="251"/>
      <c r="C1109" s="251"/>
      <c r="D1109" s="239"/>
      <c r="F1109" s="230" t="s">
        <v>74</v>
      </c>
      <c r="G1109" s="188" t="str">
        <f t="shared" si="166"/>
        <v>=</v>
      </c>
      <c r="H1109" s="193"/>
      <c r="I1109" s="188" t="str">
        <f t="shared" si="167"/>
        <v>/</v>
      </c>
      <c r="J1109" s="194" t="s">
        <v>197</v>
      </c>
      <c r="K1109" s="188" t="str">
        <f t="shared" si="168"/>
        <v>/</v>
      </c>
      <c r="L1109" s="10" t="s">
        <v>1499</v>
      </c>
      <c r="M1109" s="188" t="str">
        <f t="shared" si="169"/>
        <v>/</v>
      </c>
      <c r="N1109" s="12"/>
      <c r="O1109" s="188" t="str">
        <f t="shared" si="170"/>
        <v>/</v>
      </c>
      <c r="P1109" s="8" t="s">
        <v>1044</v>
      </c>
      <c r="Q1109" s="188" t="str">
        <f t="shared" si="171"/>
        <v>/</v>
      </c>
      <c r="R1109" s="187"/>
      <c r="S1109" s="1" t="str">
        <f t="shared" si="172"/>
        <v>/</v>
      </c>
      <c r="T1109" s="190"/>
      <c r="U1109" s="188" t="str">
        <f t="shared" si="173"/>
        <v>/</v>
      </c>
      <c r="V1109" s="194" t="str">
        <f t="shared" si="165"/>
        <v xml:space="preserve"> IF M106EY=1  GOTO L3420 </v>
      </c>
      <c r="W1109" s="127" t="s">
        <v>926</v>
      </c>
      <c r="Z1109" s="252"/>
    </row>
    <row r="1110" spans="1:26">
      <c r="A1110" s="250">
        <f t="shared" si="147"/>
        <v>1107</v>
      </c>
      <c r="B1110" s="251"/>
      <c r="C1110" s="251"/>
      <c r="D1110" s="239"/>
      <c r="E1110" s="229"/>
      <c r="F1110" s="230" t="s">
        <v>76</v>
      </c>
      <c r="G1110" s="231" t="str">
        <f>IF(F1110=0," ",X$4)</f>
        <v>=</v>
      </c>
      <c r="H1110" s="232"/>
      <c r="I1110" s="231" t="str">
        <f>IF(F1110=0," ",Y$4)</f>
        <v>/</v>
      </c>
      <c r="J1110" s="233" t="s">
        <v>197</v>
      </c>
      <c r="K1110" s="231" t="str">
        <f>IF(F1110=0," ",Y$4)</f>
        <v>/</v>
      </c>
      <c r="L1110" s="207" t="s">
        <v>2279</v>
      </c>
      <c r="M1110" s="231" t="str">
        <f>IF(F1110=0," ",Y$4)</f>
        <v>/</v>
      </c>
      <c r="N1110" s="208"/>
      <c r="O1110" s="231" t="str">
        <f>IF(F1110=0," ",Y$4)</f>
        <v>/</v>
      </c>
      <c r="P1110" s="255" t="s">
        <v>2280</v>
      </c>
      <c r="Q1110" s="231" t="str">
        <f>IF(F1110=0," ",Y$4)</f>
        <v>/</v>
      </c>
      <c r="R1110" s="235"/>
      <c r="S1110" s="236" t="str">
        <f>IF(F1110=0," ",Y$4)</f>
        <v>/</v>
      </c>
      <c r="T1110" s="237"/>
      <c r="U1110" s="231" t="str">
        <f>IF(F1110=0," ",Y$4)</f>
        <v>/</v>
      </c>
      <c r="V1110" s="233" t="str">
        <f t="shared" si="165"/>
        <v xml:space="preserve"> IF M084EY=1 &amp; MDISF=1  GOTO L3430 </v>
      </c>
      <c r="W1110" s="235" t="s">
        <v>2278</v>
      </c>
      <c r="Z1110" s="252"/>
    </row>
    <row r="1111" spans="1:26">
      <c r="A1111" s="250">
        <f t="shared" si="147"/>
        <v>1108</v>
      </c>
      <c r="B1111" s="251"/>
      <c r="C1111" s="251"/>
      <c r="D1111" s="239"/>
      <c r="F1111" s="230" t="s">
        <v>77</v>
      </c>
      <c r="G1111" s="163" t="str">
        <f>IF(F1111=0," ",X$4)</f>
        <v>=</v>
      </c>
      <c r="H1111" s="164"/>
      <c r="I1111" s="163" t="str">
        <f>IF(F1111=0," ",Y$4)</f>
        <v>/</v>
      </c>
      <c r="J1111" s="165" t="s">
        <v>197</v>
      </c>
      <c r="K1111" s="163" t="str">
        <f t="shared" si="168"/>
        <v>/</v>
      </c>
      <c r="L1111" s="161" t="s">
        <v>1934</v>
      </c>
      <c r="M1111" s="163" t="str">
        <f t="shared" si="169"/>
        <v>/</v>
      </c>
      <c r="N1111" s="166"/>
      <c r="O1111" s="163" t="str">
        <f t="shared" si="170"/>
        <v>/</v>
      </c>
      <c r="P1111" s="167" t="s">
        <v>1045</v>
      </c>
      <c r="Q1111" s="163" t="str">
        <f>IF(F1111=0," ",Y$4)</f>
        <v>/</v>
      </c>
      <c r="R1111" s="168"/>
      <c r="S1111" s="169" t="str">
        <f>IF(F1111=0," ",Y$4)</f>
        <v>/</v>
      </c>
      <c r="T1111" s="170"/>
      <c r="U1111" s="163" t="str">
        <f>IF(F1111=0," ",Y$4)</f>
        <v>/</v>
      </c>
      <c r="V1111" s="165" t="str">
        <f>IF(AND(H1111=0,J1111=0,L1111=0,P1111=0,R1111=0)," ",CONCATENATE(H1111," ",J1111," ",L1111," ",N1111," ",P1111," ",R1111))</f>
        <v xml:space="preserve"> IF M109EY=1 &amp; M115EY=0  GOTO L3450 </v>
      </c>
      <c r="W1111" s="171" t="s">
        <v>937</v>
      </c>
      <c r="X1111" s="238" t="s">
        <v>1935</v>
      </c>
      <c r="Z1111" s="252"/>
    </row>
    <row r="1112" spans="1:26">
      <c r="A1112" s="250">
        <f t="shared" si="147"/>
        <v>1109</v>
      </c>
      <c r="B1112" s="251"/>
      <c r="C1112" s="251"/>
      <c r="D1112" s="239"/>
      <c r="F1112" s="230" t="s">
        <v>81</v>
      </c>
      <c r="G1112" s="188" t="str">
        <f>IF(F1112=0," ",X$4)</f>
        <v>=</v>
      </c>
      <c r="H1112" s="193"/>
      <c r="I1112" s="188" t="str">
        <f>IF(F1112=0," ",Y$4)</f>
        <v>/</v>
      </c>
      <c r="J1112" s="194" t="s">
        <v>197</v>
      </c>
      <c r="K1112" s="188" t="str">
        <f t="shared" si="168"/>
        <v>/</v>
      </c>
      <c r="L1112" s="10" t="s">
        <v>1489</v>
      </c>
      <c r="M1112" s="188" t="str">
        <f t="shared" si="169"/>
        <v>/</v>
      </c>
      <c r="N1112" s="12"/>
      <c r="O1112" s="188" t="str">
        <f t="shared" si="170"/>
        <v>/</v>
      </c>
      <c r="P1112" s="8" t="s">
        <v>1046</v>
      </c>
      <c r="Q1112" s="188" t="str">
        <f>IF(F1112=0," ",Y$4)</f>
        <v>/</v>
      </c>
      <c r="R1112" s="187"/>
      <c r="S1112" s="1" t="str">
        <f>IF(F1112=0," ",Y$4)</f>
        <v>/</v>
      </c>
      <c r="T1112" s="190"/>
      <c r="U1112" s="188" t="str">
        <f>IF(F1112=0," ",Y$4)</f>
        <v>/</v>
      </c>
      <c r="V1112" s="194" t="str">
        <f>IF(AND(H1112=0,J1112=0,L1112=0,P1112=0,R1112=0)," ",CONCATENATE(H1112," ",J1112," ",L1112," ",N1112," ",P1112," ",R1112))</f>
        <v xml:space="preserve"> IF M112EY=1  GOTO L3460 </v>
      </c>
      <c r="W1112" s="127" t="s">
        <v>938</v>
      </c>
      <c r="Z1112" s="252"/>
    </row>
    <row r="1113" spans="1:26" ht="27">
      <c r="A1113" s="250">
        <f t="shared" si="147"/>
        <v>1110</v>
      </c>
      <c r="B1113" s="251"/>
      <c r="C1113" s="251"/>
      <c r="D1113" s="239"/>
      <c r="F1113" s="230" t="s">
        <v>82</v>
      </c>
      <c r="G1113" s="188" t="str">
        <f t="shared" si="166"/>
        <v>=</v>
      </c>
      <c r="H1113" s="193"/>
      <c r="I1113" s="188" t="str">
        <f t="shared" si="167"/>
        <v>/</v>
      </c>
      <c r="J1113" s="194" t="s">
        <v>197</v>
      </c>
      <c r="K1113" s="188" t="str">
        <f t="shared" si="168"/>
        <v>/</v>
      </c>
      <c r="L1113" s="10" t="s">
        <v>1500</v>
      </c>
      <c r="M1113" s="188" t="str">
        <f t="shared" si="169"/>
        <v>/</v>
      </c>
      <c r="N1113" s="12"/>
      <c r="O1113" s="188" t="str">
        <f t="shared" si="170"/>
        <v>/</v>
      </c>
      <c r="P1113" s="8" t="s">
        <v>1047</v>
      </c>
      <c r="Q1113" s="188" t="str">
        <f t="shared" si="171"/>
        <v>/</v>
      </c>
      <c r="R1113" s="187"/>
      <c r="S1113" s="1" t="str">
        <f t="shared" si="172"/>
        <v>/</v>
      </c>
      <c r="T1113" s="190"/>
      <c r="U1113" s="188" t="str">
        <f t="shared" si="173"/>
        <v>/</v>
      </c>
      <c r="V1113" s="194" t="str">
        <f t="shared" ref="V1113:V1250" si="174">IF(AND(H1113=0,J1113=0,L1113=0,P1113=0,R1113=0)," ",CONCATENATE(H1113," ",J1113," ",L1113," ",N1113," ",P1113," ",R1113))</f>
        <v xml:space="preserve"> IF M115EY=1 &amp; EAX3#117 &amp; ML3=0  GOTO L3470 </v>
      </c>
      <c r="W1113" s="127" t="s">
        <v>939</v>
      </c>
      <c r="Z1113" s="252"/>
    </row>
    <row r="1114" spans="1:26" ht="27">
      <c r="A1114" s="250">
        <f t="shared" si="147"/>
        <v>1111</v>
      </c>
      <c r="B1114" s="251"/>
      <c r="C1114" s="251"/>
      <c r="D1114" s="239"/>
      <c r="F1114" s="230" t="s">
        <v>83</v>
      </c>
      <c r="G1114" s="188" t="str">
        <f t="shared" si="166"/>
        <v>=</v>
      </c>
      <c r="H1114" s="193"/>
      <c r="I1114" s="188" t="str">
        <f t="shared" si="167"/>
        <v>/</v>
      </c>
      <c r="J1114" s="194" t="s">
        <v>197</v>
      </c>
      <c r="K1114" s="188" t="str">
        <f t="shared" si="168"/>
        <v>/</v>
      </c>
      <c r="L1114" s="10" t="s">
        <v>1501</v>
      </c>
      <c r="M1114" s="188" t="str">
        <f t="shared" si="169"/>
        <v>/</v>
      </c>
      <c r="N1114" s="12"/>
      <c r="O1114" s="188" t="str">
        <f t="shared" si="170"/>
        <v>/</v>
      </c>
      <c r="P1114" s="8" t="s">
        <v>1048</v>
      </c>
      <c r="Q1114" s="188" t="str">
        <f t="shared" si="171"/>
        <v>/</v>
      </c>
      <c r="R1114" s="187"/>
      <c r="S1114" s="1" t="str">
        <f t="shared" si="172"/>
        <v>/</v>
      </c>
      <c r="T1114" s="190"/>
      <c r="U1114" s="188" t="str">
        <f t="shared" si="173"/>
        <v>/</v>
      </c>
      <c r="V1114" s="194" t="str">
        <f t="shared" si="174"/>
        <v xml:space="preserve"> IF M130EY=1 &amp; EAX3#132 &amp; ML3=0  GOTO L3471 </v>
      </c>
      <c r="W1114" s="127" t="s">
        <v>940</v>
      </c>
      <c r="Z1114" s="252"/>
    </row>
    <row r="1115" spans="1:26" ht="27">
      <c r="A1115" s="250">
        <f t="shared" si="147"/>
        <v>1112</v>
      </c>
      <c r="B1115" s="251"/>
      <c r="C1115" s="251"/>
      <c r="D1115" s="239"/>
      <c r="F1115" s="230" t="s">
        <v>84</v>
      </c>
      <c r="G1115" s="188" t="str">
        <f t="shared" si="166"/>
        <v>=</v>
      </c>
      <c r="H1115" s="193"/>
      <c r="I1115" s="188" t="str">
        <f t="shared" si="167"/>
        <v>/</v>
      </c>
      <c r="J1115" s="194" t="s">
        <v>197</v>
      </c>
      <c r="K1115" s="188" t="str">
        <f t="shared" si="168"/>
        <v>/</v>
      </c>
      <c r="L1115" s="10" t="s">
        <v>1502</v>
      </c>
      <c r="M1115" s="188" t="str">
        <f t="shared" si="169"/>
        <v>/</v>
      </c>
      <c r="N1115" s="12"/>
      <c r="O1115" s="188" t="str">
        <f t="shared" si="170"/>
        <v>/</v>
      </c>
      <c r="P1115" s="8" t="s">
        <v>1049</v>
      </c>
      <c r="Q1115" s="188" t="str">
        <f t="shared" si="171"/>
        <v>/</v>
      </c>
      <c r="R1115" s="187"/>
      <c r="S1115" s="1" t="str">
        <f t="shared" si="172"/>
        <v>/</v>
      </c>
      <c r="T1115" s="190"/>
      <c r="U1115" s="188" t="str">
        <f t="shared" si="173"/>
        <v>/</v>
      </c>
      <c r="V1115" s="194" t="str">
        <f t="shared" si="174"/>
        <v xml:space="preserve"> IF M133EY=1 &amp; EAX3#135 &amp; ML3=0  GOTO L3472 </v>
      </c>
      <c r="W1115" s="127" t="s">
        <v>941</v>
      </c>
      <c r="Z1115" s="252"/>
    </row>
    <row r="1116" spans="1:26">
      <c r="A1116" s="250">
        <f t="shared" si="147"/>
        <v>1113</v>
      </c>
      <c r="B1116" s="251"/>
      <c r="C1116" s="251"/>
      <c r="D1116" s="239"/>
      <c r="F1116" s="230" t="s">
        <v>85</v>
      </c>
      <c r="G1116" s="188" t="str">
        <f t="shared" si="166"/>
        <v>=</v>
      </c>
      <c r="H1116" s="193"/>
      <c r="I1116" s="188" t="str">
        <f t="shared" si="167"/>
        <v>/</v>
      </c>
      <c r="J1116" s="194" t="s">
        <v>197</v>
      </c>
      <c r="K1116" s="188" t="str">
        <f t="shared" si="168"/>
        <v>/</v>
      </c>
      <c r="L1116" s="10" t="s">
        <v>1493</v>
      </c>
      <c r="M1116" s="188" t="str">
        <f t="shared" si="169"/>
        <v>/</v>
      </c>
      <c r="N1116" s="12"/>
      <c r="O1116" s="188" t="str">
        <f t="shared" si="170"/>
        <v>/</v>
      </c>
      <c r="P1116" s="8" t="s">
        <v>1050</v>
      </c>
      <c r="Q1116" s="188" t="str">
        <f t="shared" si="171"/>
        <v>/</v>
      </c>
      <c r="R1116" s="187"/>
      <c r="S1116" s="1" t="str">
        <f t="shared" si="172"/>
        <v>/</v>
      </c>
      <c r="T1116" s="190"/>
      <c r="U1116" s="188" t="str">
        <f t="shared" si="173"/>
        <v>/</v>
      </c>
      <c r="V1116" s="194" t="str">
        <f t="shared" si="174"/>
        <v xml:space="preserve"> IF M136EY=1  GOTO L3473 </v>
      </c>
      <c r="W1116" s="127" t="s">
        <v>942</v>
      </c>
      <c r="Z1116" s="252"/>
    </row>
    <row r="1117" spans="1:26" ht="27">
      <c r="A1117" s="250">
        <f t="shared" si="147"/>
        <v>1114</v>
      </c>
      <c r="B1117" s="251"/>
      <c r="C1117" s="251"/>
      <c r="D1117" s="239"/>
      <c r="F1117" s="230" t="s">
        <v>93</v>
      </c>
      <c r="G1117" s="188" t="str">
        <f t="shared" si="166"/>
        <v>=</v>
      </c>
      <c r="H1117" s="193"/>
      <c r="I1117" s="188" t="str">
        <f t="shared" si="167"/>
        <v>/</v>
      </c>
      <c r="J1117" s="194" t="s">
        <v>197</v>
      </c>
      <c r="K1117" s="188" t="str">
        <f t="shared" si="168"/>
        <v>/</v>
      </c>
      <c r="L1117" s="10" t="s">
        <v>1086</v>
      </c>
      <c r="M1117" s="188" t="str">
        <f t="shared" si="169"/>
        <v>/</v>
      </c>
      <c r="N1117" s="12"/>
      <c r="O1117" s="188" t="str">
        <f t="shared" si="170"/>
        <v>/</v>
      </c>
      <c r="P1117" s="8" t="s">
        <v>1007</v>
      </c>
      <c r="Q1117" s="188" t="str">
        <f t="shared" si="171"/>
        <v>/</v>
      </c>
      <c r="R1117" s="187"/>
      <c r="S1117" s="1" t="str">
        <f t="shared" si="172"/>
        <v>/</v>
      </c>
      <c r="T1117" s="190"/>
      <c r="U1117" s="188" t="str">
        <f t="shared" si="173"/>
        <v>/</v>
      </c>
      <c r="V1117" s="194" t="str">
        <f t="shared" si="174"/>
        <v xml:space="preserve"> IF EAX3=117 | EAX3=132 | EAX3=135  GOTO L3490 </v>
      </c>
      <c r="W1117" s="127" t="s">
        <v>230</v>
      </c>
      <c r="Z1117" s="252"/>
    </row>
    <row r="1118" spans="1:26" ht="27">
      <c r="A1118" s="250">
        <f t="shared" si="147"/>
        <v>1115</v>
      </c>
      <c r="B1118" s="251"/>
      <c r="C1118" s="251"/>
      <c r="D1118" s="239"/>
      <c r="F1118" s="230" t="s">
        <v>94</v>
      </c>
      <c r="G1118" s="188" t="str">
        <f t="shared" si="166"/>
        <v>=</v>
      </c>
      <c r="H1118" s="193"/>
      <c r="I1118" s="188" t="str">
        <f t="shared" si="167"/>
        <v>/</v>
      </c>
      <c r="J1118" s="194" t="s">
        <v>197</v>
      </c>
      <c r="K1118" s="188" t="str">
        <f t="shared" si="168"/>
        <v>/</v>
      </c>
      <c r="L1118" s="10" t="s">
        <v>1503</v>
      </c>
      <c r="M1118" s="188" t="str">
        <f t="shared" si="169"/>
        <v>/</v>
      </c>
      <c r="N1118" s="12"/>
      <c r="O1118" s="188" t="str">
        <f t="shared" si="170"/>
        <v>/</v>
      </c>
      <c r="P1118" s="8" t="s">
        <v>1007</v>
      </c>
      <c r="Q1118" s="188" t="str">
        <f t="shared" si="171"/>
        <v>/</v>
      </c>
      <c r="R1118" s="187"/>
      <c r="S1118" s="1" t="str">
        <f t="shared" si="172"/>
        <v>/</v>
      </c>
      <c r="T1118" s="190"/>
      <c r="U1118" s="188" t="str">
        <f t="shared" si="173"/>
        <v>/</v>
      </c>
      <c r="V1118" s="194" t="str">
        <f t="shared" si="174"/>
        <v xml:space="preserve"> IF M118EY=1 | M121EY=1 | M124EY=1  GOTO L3490 </v>
      </c>
      <c r="W1118" s="127" t="s">
        <v>1087</v>
      </c>
      <c r="Z1118" s="252"/>
    </row>
    <row r="1119" spans="1:26">
      <c r="A1119" s="250">
        <f t="shared" si="147"/>
        <v>1116</v>
      </c>
      <c r="B1119" s="251"/>
      <c r="C1119" s="251"/>
      <c r="D1119" s="239"/>
      <c r="F1119" s="230" t="s">
        <v>95</v>
      </c>
      <c r="G1119" s="240" t="str">
        <f t="shared" si="166"/>
        <v>=</v>
      </c>
      <c r="H1119" s="241"/>
      <c r="I1119" s="240" t="str">
        <f t="shared" si="167"/>
        <v>/</v>
      </c>
      <c r="J1119" s="242" t="s">
        <v>197</v>
      </c>
      <c r="K1119" s="240" t="str">
        <f t="shared" si="168"/>
        <v>/</v>
      </c>
      <c r="L1119" s="254" t="s">
        <v>2453</v>
      </c>
      <c r="M1119" s="240" t="str">
        <f t="shared" si="169"/>
        <v>/</v>
      </c>
      <c r="N1119" s="244"/>
      <c r="O1119" s="240" t="str">
        <f t="shared" si="170"/>
        <v>/</v>
      </c>
      <c r="P1119" s="255" t="s">
        <v>2439</v>
      </c>
      <c r="Q1119" s="240" t="str">
        <f t="shared" si="171"/>
        <v>/</v>
      </c>
      <c r="R1119" s="245"/>
      <c r="S1119" s="246" t="str">
        <f t="shared" si="172"/>
        <v>/</v>
      </c>
      <c r="T1119" s="247"/>
      <c r="U1119" s="240" t="str">
        <f t="shared" si="173"/>
        <v>/</v>
      </c>
      <c r="V1119" s="242" t="str">
        <f t="shared" si="174"/>
        <v xml:space="preserve"> IF MFD_POS=1 &amp; ML3=0  GOTO L3480 </v>
      </c>
      <c r="W1119" s="245" t="s">
        <v>2440</v>
      </c>
      <c r="Z1119" s="252"/>
    </row>
    <row r="1120" spans="1:26">
      <c r="A1120" s="250">
        <f t="shared" si="147"/>
        <v>1117</v>
      </c>
      <c r="B1120" s="251"/>
      <c r="C1120" s="251"/>
      <c r="D1120" s="239"/>
      <c r="F1120" s="230" t="s">
        <v>96</v>
      </c>
      <c r="G1120" s="240" t="str">
        <f>IF(F1120=0," ",X$4)</f>
        <v>=</v>
      </c>
      <c r="H1120" s="241"/>
      <c r="I1120" s="240" t="str">
        <f>IF(F1120=0," ",Y$4)</f>
        <v>/</v>
      </c>
      <c r="J1120" s="242" t="s">
        <v>197</v>
      </c>
      <c r="K1120" s="240" t="str">
        <f>IF(F1120=0," ",Y$4)</f>
        <v>/</v>
      </c>
      <c r="L1120" s="243" t="s">
        <v>1391</v>
      </c>
      <c r="M1120" s="240" t="str">
        <f>IF(F1120=0," ",Y$4)</f>
        <v>/</v>
      </c>
      <c r="N1120" s="244"/>
      <c r="O1120" s="240" t="str">
        <f>IF(F1120=0," ",Y$4)</f>
        <v>/</v>
      </c>
      <c r="P1120" s="107" t="s">
        <v>1007</v>
      </c>
      <c r="Q1120" s="240" t="str">
        <f>IF(F1120=0," ",Y$4)</f>
        <v>/</v>
      </c>
      <c r="R1120" s="245"/>
      <c r="S1120" s="246" t="str">
        <f>IF(F1120=0," ",Y$4)</f>
        <v>/</v>
      </c>
      <c r="T1120" s="247"/>
      <c r="U1120" s="240" t="str">
        <f>IF(F1120=0," ",Y$4)</f>
        <v>/</v>
      </c>
      <c r="V1120" s="242" t="str">
        <f>IF(AND(H1120=0,J1120=0,L1120=0,P1120=0,R1120=0)," ",CONCATENATE(H1120," ",J1120," ",L1120," ",N1120," ",P1120," ",R1120))</f>
        <v xml:space="preserve"> IF EAX3=85  GOTO L3490 </v>
      </c>
      <c r="W1120" s="245" t="s">
        <v>230</v>
      </c>
      <c r="Z1120" s="252"/>
    </row>
    <row r="1121" spans="1:26">
      <c r="A1121" s="250">
        <f t="shared" si="147"/>
        <v>1118</v>
      </c>
      <c r="B1121" s="251"/>
      <c r="C1121" s="251"/>
      <c r="D1121" s="239"/>
      <c r="F1121" s="230" t="s">
        <v>99</v>
      </c>
      <c r="G1121" s="188" t="str">
        <f t="shared" si="166"/>
        <v>=</v>
      </c>
      <c r="H1121" s="193"/>
      <c r="I1121" s="188" t="str">
        <f t="shared" si="167"/>
        <v>/</v>
      </c>
      <c r="J1121" s="194"/>
      <c r="K1121" s="188" t="str">
        <f t="shared" si="168"/>
        <v>/</v>
      </c>
      <c r="L1121" s="192"/>
      <c r="M1121" s="188" t="str">
        <f t="shared" si="169"/>
        <v>/</v>
      </c>
      <c r="N1121" s="187"/>
      <c r="O1121" s="188" t="str">
        <f t="shared" si="170"/>
        <v>/</v>
      </c>
      <c r="P1121" s="189" t="s">
        <v>1331</v>
      </c>
      <c r="Q1121" s="188" t="str">
        <f t="shared" si="171"/>
        <v>/</v>
      </c>
      <c r="R1121" s="187"/>
      <c r="S1121" s="1" t="str">
        <f t="shared" si="172"/>
        <v>/</v>
      </c>
      <c r="T1121" s="190"/>
      <c r="U1121" s="188" t="str">
        <f t="shared" si="173"/>
        <v>/</v>
      </c>
      <c r="V1121" s="194" t="str">
        <f t="shared" si="174"/>
        <v xml:space="preserve">    GOTO L3499 </v>
      </c>
      <c r="W1121" s="127" t="s">
        <v>1081</v>
      </c>
      <c r="Z1121" s="252"/>
    </row>
    <row r="1122" spans="1:26">
      <c r="A1122" s="250">
        <f t="shared" si="147"/>
        <v>1119</v>
      </c>
      <c r="B1122" s="251"/>
      <c r="C1122" s="251"/>
      <c r="D1122" s="239"/>
      <c r="F1122" s="230" t="s">
        <v>146</v>
      </c>
      <c r="G1122" s="188" t="str">
        <f t="shared" si="166"/>
        <v>=</v>
      </c>
      <c r="H1122" s="193" t="s">
        <v>1008</v>
      </c>
      <c r="I1122" s="188" t="str">
        <f t="shared" si="167"/>
        <v>/</v>
      </c>
      <c r="J1122" s="194"/>
      <c r="K1122" s="188" t="str">
        <f t="shared" si="168"/>
        <v>/</v>
      </c>
      <c r="L1122" s="10"/>
      <c r="M1122" s="188" t="str">
        <f t="shared" si="169"/>
        <v>/</v>
      </c>
      <c r="N1122" s="12"/>
      <c r="O1122" s="188" t="str">
        <f t="shared" si="170"/>
        <v>/</v>
      </c>
      <c r="P1122" s="8" t="s">
        <v>930</v>
      </c>
      <c r="Q1122" s="188" t="str">
        <f t="shared" si="171"/>
        <v>/</v>
      </c>
      <c r="R1122" s="187"/>
      <c r="S1122" s="1" t="str">
        <f t="shared" si="172"/>
        <v>/</v>
      </c>
      <c r="T1122" s="190"/>
      <c r="U1122" s="188" t="str">
        <f t="shared" si="173"/>
        <v>/</v>
      </c>
      <c r="V1122" s="194" t="str">
        <f t="shared" si="174"/>
        <v xml:space="preserve">L3410    MOV AX3 AX5 PT102 </v>
      </c>
      <c r="W1122" s="127" t="s">
        <v>934</v>
      </c>
      <c r="Z1122" s="252"/>
    </row>
    <row r="1123" spans="1:26">
      <c r="A1123" s="250">
        <f t="shared" si="147"/>
        <v>1120</v>
      </c>
      <c r="B1123" s="251"/>
      <c r="C1123" s="251"/>
      <c r="D1123" s="239"/>
      <c r="F1123" s="230" t="s">
        <v>147</v>
      </c>
      <c r="G1123" s="188" t="str">
        <f t="shared" si="166"/>
        <v>=</v>
      </c>
      <c r="H1123" s="193"/>
      <c r="I1123" s="188" t="str">
        <f t="shared" si="167"/>
        <v>/</v>
      </c>
      <c r="J1123" s="194"/>
      <c r="K1123" s="188" t="str">
        <f t="shared" si="168"/>
        <v>/</v>
      </c>
      <c r="L1123" s="192"/>
      <c r="M1123" s="188" t="str">
        <f t="shared" si="169"/>
        <v>/</v>
      </c>
      <c r="N1123" s="187" t="s">
        <v>304</v>
      </c>
      <c r="O1123" s="188" t="str">
        <f t="shared" si="170"/>
        <v>/</v>
      </c>
      <c r="P1123" s="189" t="s">
        <v>1821</v>
      </c>
      <c r="Q1123" s="188" t="str">
        <f t="shared" si="171"/>
        <v>/</v>
      </c>
      <c r="R1123" s="187"/>
      <c r="S1123" s="1" t="str">
        <f t="shared" si="172"/>
        <v>/</v>
      </c>
      <c r="T1123" s="190"/>
      <c r="U1123" s="188" t="str">
        <f t="shared" si="173"/>
        <v>/</v>
      </c>
      <c r="V1123" s="194" t="str">
        <f t="shared" si="174"/>
        <v xml:space="preserve">     OUT MSG_11=1 </v>
      </c>
      <c r="W1123" s="127" t="s">
        <v>1355</v>
      </c>
      <c r="Z1123" s="252"/>
    </row>
    <row r="1124" spans="1:26">
      <c r="A1124" s="250">
        <f t="shared" si="147"/>
        <v>1121</v>
      </c>
      <c r="B1124" s="251"/>
      <c r="C1124" s="251"/>
      <c r="D1124" s="239"/>
      <c r="F1124" s="230" t="s">
        <v>148</v>
      </c>
      <c r="G1124" s="188" t="str">
        <f t="shared" si="166"/>
        <v>=</v>
      </c>
      <c r="H1124" s="193"/>
      <c r="I1124" s="188" t="str">
        <f t="shared" si="167"/>
        <v>/</v>
      </c>
      <c r="J1124" s="194" t="s">
        <v>134</v>
      </c>
      <c r="K1124" s="188" t="str">
        <f t="shared" si="168"/>
        <v>/</v>
      </c>
      <c r="L1124" s="192" t="s">
        <v>1822</v>
      </c>
      <c r="M1124" s="188" t="str">
        <f t="shared" si="169"/>
        <v>/</v>
      </c>
      <c r="N1124" s="187"/>
      <c r="O1124" s="188" t="str">
        <f t="shared" si="170"/>
        <v>/</v>
      </c>
      <c r="P1124" s="189" t="s">
        <v>1331</v>
      </c>
      <c r="Q1124" s="188" t="str">
        <f t="shared" si="171"/>
        <v>/</v>
      </c>
      <c r="R1124" s="187"/>
      <c r="S1124" s="1" t="str">
        <f t="shared" si="172"/>
        <v>/</v>
      </c>
      <c r="T1124" s="190"/>
      <c r="U1124" s="188" t="str">
        <f t="shared" si="173"/>
        <v>/</v>
      </c>
      <c r="V1124" s="194" t="str">
        <f t="shared" si="174"/>
        <v xml:space="preserve"> WT MSG_11=1  GOTO L3499 </v>
      </c>
      <c r="W1124" s="127" t="s">
        <v>904</v>
      </c>
      <c r="Z1124" s="252"/>
    </row>
    <row r="1125" spans="1:26">
      <c r="A1125" s="250">
        <f t="shared" si="147"/>
        <v>1122</v>
      </c>
      <c r="B1125" s="251"/>
      <c r="C1125" s="251"/>
      <c r="D1125" s="239"/>
      <c r="F1125" s="230" t="s">
        <v>149</v>
      </c>
      <c r="G1125" s="188" t="str">
        <f t="shared" si="166"/>
        <v>=</v>
      </c>
      <c r="H1125" s="193" t="s">
        <v>1009</v>
      </c>
      <c r="I1125" s="188" t="str">
        <f t="shared" si="167"/>
        <v>/</v>
      </c>
      <c r="J1125" s="194"/>
      <c r="K1125" s="188" t="str">
        <f t="shared" si="168"/>
        <v>/</v>
      </c>
      <c r="L1125" s="10"/>
      <c r="M1125" s="188" t="str">
        <f t="shared" si="169"/>
        <v>/</v>
      </c>
      <c r="N1125" s="12"/>
      <c r="O1125" s="188" t="str">
        <f t="shared" si="170"/>
        <v>/</v>
      </c>
      <c r="P1125" s="8" t="s">
        <v>932</v>
      </c>
      <c r="Q1125" s="188" t="str">
        <f t="shared" si="171"/>
        <v>/</v>
      </c>
      <c r="R1125" s="187"/>
      <c r="S1125" s="1" t="str">
        <f t="shared" si="172"/>
        <v>/</v>
      </c>
      <c r="T1125" s="190"/>
      <c r="U1125" s="188" t="str">
        <f t="shared" si="173"/>
        <v>/</v>
      </c>
      <c r="V1125" s="194" t="str">
        <f t="shared" si="174"/>
        <v xml:space="preserve">L3420    MOV AX3 AX5 PT107 </v>
      </c>
      <c r="W1125" s="127" t="s">
        <v>1356</v>
      </c>
      <c r="Z1125" s="252"/>
    </row>
    <row r="1126" spans="1:26">
      <c r="A1126" s="250">
        <f t="shared" si="147"/>
        <v>1123</v>
      </c>
      <c r="B1126" s="251"/>
      <c r="C1126" s="251"/>
      <c r="D1126" s="239"/>
      <c r="F1126" s="230" t="s">
        <v>150</v>
      </c>
      <c r="G1126" s="188" t="str">
        <f t="shared" si="166"/>
        <v>=</v>
      </c>
      <c r="H1126" s="193"/>
      <c r="I1126" s="188" t="str">
        <f t="shared" si="167"/>
        <v>/</v>
      </c>
      <c r="J1126" s="194"/>
      <c r="K1126" s="188" t="str">
        <f t="shared" si="168"/>
        <v>/</v>
      </c>
      <c r="L1126" s="192"/>
      <c r="M1126" s="188" t="str">
        <f t="shared" si="169"/>
        <v>/</v>
      </c>
      <c r="N1126" s="187" t="s">
        <v>304</v>
      </c>
      <c r="O1126" s="188" t="str">
        <f t="shared" si="170"/>
        <v>/</v>
      </c>
      <c r="P1126" s="189" t="s">
        <v>1823</v>
      </c>
      <c r="Q1126" s="188" t="str">
        <f t="shared" si="171"/>
        <v>/</v>
      </c>
      <c r="R1126" s="187"/>
      <c r="S1126" s="1" t="str">
        <f t="shared" si="172"/>
        <v>/</v>
      </c>
      <c r="T1126" s="190"/>
      <c r="U1126" s="188" t="str">
        <f t="shared" si="173"/>
        <v>/</v>
      </c>
      <c r="V1126" s="194" t="str">
        <f t="shared" si="174"/>
        <v xml:space="preserve">     OUT MSG_16=1 </v>
      </c>
      <c r="W1126" s="127" t="s">
        <v>1357</v>
      </c>
      <c r="Z1126" s="252"/>
    </row>
    <row r="1127" spans="1:26">
      <c r="A1127" s="250">
        <f t="shared" si="147"/>
        <v>1124</v>
      </c>
      <c r="B1127" s="251"/>
      <c r="C1127" s="251"/>
      <c r="D1127" s="239"/>
      <c r="F1127" s="230" t="s">
        <v>151</v>
      </c>
      <c r="G1127" s="188" t="str">
        <f t="shared" si="166"/>
        <v>=</v>
      </c>
      <c r="H1127" s="193"/>
      <c r="I1127" s="188" t="str">
        <f t="shared" si="167"/>
        <v>/</v>
      </c>
      <c r="J1127" s="194" t="s">
        <v>134</v>
      </c>
      <c r="K1127" s="188" t="str">
        <f t="shared" si="168"/>
        <v>/</v>
      </c>
      <c r="L1127" s="192" t="s">
        <v>1824</v>
      </c>
      <c r="M1127" s="188" t="str">
        <f t="shared" si="169"/>
        <v>/</v>
      </c>
      <c r="N1127" s="187"/>
      <c r="O1127" s="188" t="str">
        <f t="shared" si="170"/>
        <v>/</v>
      </c>
      <c r="P1127" s="189" t="s">
        <v>1331</v>
      </c>
      <c r="Q1127" s="188" t="str">
        <f t="shared" si="171"/>
        <v>/</v>
      </c>
      <c r="R1127" s="187"/>
      <c r="S1127" s="1" t="str">
        <f t="shared" si="172"/>
        <v>/</v>
      </c>
      <c r="T1127" s="190"/>
      <c r="U1127" s="188" t="str">
        <f t="shared" si="173"/>
        <v>/</v>
      </c>
      <c r="V1127" s="194" t="str">
        <f t="shared" si="174"/>
        <v xml:space="preserve"> WT MSG_16=1  GOTO L3499 </v>
      </c>
      <c r="W1127" s="127" t="s">
        <v>904</v>
      </c>
      <c r="Z1127" s="252"/>
    </row>
    <row r="1128" spans="1:26">
      <c r="A1128" s="250">
        <f t="shared" si="147"/>
        <v>1125</v>
      </c>
      <c r="B1128" s="251"/>
      <c r="C1128" s="251"/>
      <c r="D1128" s="239"/>
      <c r="E1128" s="229"/>
      <c r="F1128" s="230" t="s">
        <v>152</v>
      </c>
      <c r="G1128" s="231" t="str">
        <f t="shared" si="166"/>
        <v>=</v>
      </c>
      <c r="H1128" s="232" t="s">
        <v>2281</v>
      </c>
      <c r="I1128" s="231" t="str">
        <f t="shared" si="167"/>
        <v>/</v>
      </c>
      <c r="J1128" s="233"/>
      <c r="K1128" s="231" t="str">
        <f t="shared" si="168"/>
        <v>/</v>
      </c>
      <c r="L1128" s="207"/>
      <c r="M1128" s="231" t="str">
        <f t="shared" si="169"/>
        <v>/</v>
      </c>
      <c r="N1128" s="208"/>
      <c r="O1128" s="231" t="str">
        <f t="shared" si="170"/>
        <v>/</v>
      </c>
      <c r="P1128" s="255" t="s">
        <v>932</v>
      </c>
      <c r="Q1128" s="231" t="str">
        <f t="shared" si="171"/>
        <v>/</v>
      </c>
      <c r="R1128" s="235"/>
      <c r="S1128" s="236" t="str">
        <f t="shared" si="172"/>
        <v>/</v>
      </c>
      <c r="T1128" s="237"/>
      <c r="U1128" s="231" t="str">
        <f t="shared" si="173"/>
        <v>/</v>
      </c>
      <c r="V1128" s="233" t="str">
        <f t="shared" si="174"/>
        <v xml:space="preserve">L3430    MOV AX3 AX5 PT107 </v>
      </c>
      <c r="W1128" s="235" t="s">
        <v>1356</v>
      </c>
      <c r="Z1128" s="252"/>
    </row>
    <row r="1129" spans="1:26">
      <c r="A1129" s="250">
        <f t="shared" si="147"/>
        <v>1126</v>
      </c>
      <c r="B1129" s="251"/>
      <c r="C1129" s="251"/>
      <c r="D1129" s="239"/>
      <c r="E1129" s="229"/>
      <c r="F1129" s="230" t="s">
        <v>153</v>
      </c>
      <c r="G1129" s="231" t="str">
        <f t="shared" si="166"/>
        <v>=</v>
      </c>
      <c r="H1129" s="232"/>
      <c r="I1129" s="231" t="str">
        <f t="shared" si="167"/>
        <v>/</v>
      </c>
      <c r="J1129" s="233"/>
      <c r="K1129" s="231" t="str">
        <f t="shared" si="168"/>
        <v>/</v>
      </c>
      <c r="L1129" s="234"/>
      <c r="M1129" s="231" t="str">
        <f t="shared" si="169"/>
        <v>/</v>
      </c>
      <c r="N1129" s="235" t="s">
        <v>304</v>
      </c>
      <c r="O1129" s="231" t="str">
        <f t="shared" si="170"/>
        <v>/</v>
      </c>
      <c r="P1129" s="253" t="s">
        <v>1823</v>
      </c>
      <c r="Q1129" s="231" t="str">
        <f t="shared" si="171"/>
        <v>/</v>
      </c>
      <c r="R1129" s="235"/>
      <c r="S1129" s="236" t="str">
        <f t="shared" si="172"/>
        <v>/</v>
      </c>
      <c r="T1129" s="237"/>
      <c r="U1129" s="231" t="str">
        <f t="shared" si="173"/>
        <v>/</v>
      </c>
      <c r="V1129" s="233" t="str">
        <f t="shared" si="174"/>
        <v xml:space="preserve">     OUT MSG_16=1 </v>
      </c>
      <c r="W1129" s="235" t="s">
        <v>1357</v>
      </c>
      <c r="Z1129" s="252"/>
    </row>
    <row r="1130" spans="1:26">
      <c r="A1130" s="250">
        <f t="shared" si="147"/>
        <v>1127</v>
      </c>
      <c r="B1130" s="251"/>
      <c r="C1130" s="251"/>
      <c r="D1130" s="239"/>
      <c r="E1130" s="229"/>
      <c r="F1130" s="230" t="s">
        <v>154</v>
      </c>
      <c r="G1130" s="231" t="str">
        <f t="shared" si="166"/>
        <v>=</v>
      </c>
      <c r="H1130" s="232"/>
      <c r="I1130" s="231" t="str">
        <f t="shared" si="167"/>
        <v>/</v>
      </c>
      <c r="J1130" s="233" t="s">
        <v>134</v>
      </c>
      <c r="K1130" s="231" t="str">
        <f t="shared" si="168"/>
        <v>/</v>
      </c>
      <c r="L1130" s="234" t="s">
        <v>1824</v>
      </c>
      <c r="M1130" s="231" t="str">
        <f t="shared" si="169"/>
        <v>/</v>
      </c>
      <c r="N1130" s="235"/>
      <c r="O1130" s="231" t="str">
        <f t="shared" si="170"/>
        <v>/</v>
      </c>
      <c r="P1130" s="253" t="s">
        <v>1331</v>
      </c>
      <c r="Q1130" s="231" t="str">
        <f t="shared" si="171"/>
        <v>/</v>
      </c>
      <c r="R1130" s="235"/>
      <c r="S1130" s="236" t="str">
        <f t="shared" si="172"/>
        <v>/</v>
      </c>
      <c r="T1130" s="237"/>
      <c r="U1130" s="231" t="str">
        <f t="shared" si="173"/>
        <v>/</v>
      </c>
      <c r="V1130" s="233" t="str">
        <f t="shared" si="174"/>
        <v xml:space="preserve"> WT MSG_16=1  GOTO L3499 </v>
      </c>
      <c r="W1130" s="235" t="s">
        <v>904</v>
      </c>
      <c r="Z1130" s="252"/>
    </row>
    <row r="1131" spans="1:26">
      <c r="A1131" s="250">
        <f t="shared" si="147"/>
        <v>1128</v>
      </c>
      <c r="B1131" s="251"/>
      <c r="C1131" s="251"/>
      <c r="D1131" s="239"/>
      <c r="F1131" s="230" t="s">
        <v>155</v>
      </c>
      <c r="G1131" s="188" t="str">
        <f t="shared" si="166"/>
        <v>=</v>
      </c>
      <c r="H1131" s="193" t="s">
        <v>1010</v>
      </c>
      <c r="I1131" s="188" t="str">
        <f t="shared" si="167"/>
        <v>/</v>
      </c>
      <c r="J1131" s="194"/>
      <c r="K1131" s="188" t="str">
        <f t="shared" si="168"/>
        <v>/</v>
      </c>
      <c r="L1131" s="10"/>
      <c r="M1131" s="188" t="str">
        <f t="shared" si="169"/>
        <v>/</v>
      </c>
      <c r="N1131" s="12"/>
      <c r="O1131" s="188" t="str">
        <f t="shared" si="170"/>
        <v>/</v>
      </c>
      <c r="P1131" s="8" t="s">
        <v>1027</v>
      </c>
      <c r="Q1131" s="188" t="str">
        <f t="shared" si="171"/>
        <v>/</v>
      </c>
      <c r="R1131" s="187"/>
      <c r="S1131" s="1" t="str">
        <f t="shared" si="172"/>
        <v>/</v>
      </c>
      <c r="T1131" s="190"/>
      <c r="U1131" s="188" t="str">
        <f t="shared" si="173"/>
        <v>/</v>
      </c>
      <c r="V1131" s="194" t="str">
        <f t="shared" si="174"/>
        <v xml:space="preserve">L3450    MOV AX5 PT111 </v>
      </c>
      <c r="W1131" s="127" t="s">
        <v>1029</v>
      </c>
      <c r="Z1131" s="252"/>
    </row>
    <row r="1132" spans="1:26">
      <c r="A1132" s="250">
        <f t="shared" si="147"/>
        <v>1129</v>
      </c>
      <c r="B1132" s="251"/>
      <c r="C1132" s="251"/>
      <c r="D1132" s="239"/>
      <c r="F1132" s="230" t="s">
        <v>156</v>
      </c>
      <c r="G1132" s="188" t="str">
        <f t="shared" si="166"/>
        <v>=</v>
      </c>
      <c r="H1132" s="193"/>
      <c r="I1132" s="188" t="str">
        <f t="shared" si="167"/>
        <v>/</v>
      </c>
      <c r="J1132" s="194"/>
      <c r="K1132" s="188" t="str">
        <f t="shared" si="168"/>
        <v>/</v>
      </c>
      <c r="L1132" s="192"/>
      <c r="M1132" s="188" t="str">
        <f t="shared" si="169"/>
        <v>/</v>
      </c>
      <c r="N1132" s="187" t="s">
        <v>304</v>
      </c>
      <c r="O1132" s="188" t="str">
        <f t="shared" si="170"/>
        <v>/</v>
      </c>
      <c r="P1132" s="189" t="s">
        <v>1826</v>
      </c>
      <c r="Q1132" s="188" t="str">
        <f t="shared" si="171"/>
        <v>/</v>
      </c>
      <c r="R1132" s="187"/>
      <c r="S1132" s="1" t="str">
        <f t="shared" si="172"/>
        <v>/</v>
      </c>
      <c r="T1132" s="190"/>
      <c r="U1132" s="188" t="str">
        <f t="shared" si="173"/>
        <v>/</v>
      </c>
      <c r="V1132" s="194" t="str">
        <f t="shared" si="174"/>
        <v xml:space="preserve">     OUT MSG_20=1 </v>
      </c>
      <c r="W1132" s="127" t="s">
        <v>1030</v>
      </c>
      <c r="Z1132" s="252"/>
    </row>
    <row r="1133" spans="1:26">
      <c r="A1133" s="250">
        <f t="shared" si="147"/>
        <v>1130</v>
      </c>
      <c r="B1133" s="251"/>
      <c r="C1133" s="251"/>
      <c r="D1133" s="239"/>
      <c r="F1133" s="230" t="s">
        <v>157</v>
      </c>
      <c r="G1133" s="188" t="str">
        <f t="shared" si="166"/>
        <v>=</v>
      </c>
      <c r="H1133" s="193"/>
      <c r="I1133" s="188" t="str">
        <f t="shared" si="167"/>
        <v>/</v>
      </c>
      <c r="J1133" s="194" t="s">
        <v>134</v>
      </c>
      <c r="K1133" s="188" t="str">
        <f t="shared" si="168"/>
        <v>/</v>
      </c>
      <c r="L1133" s="192" t="s">
        <v>1825</v>
      </c>
      <c r="M1133" s="188" t="str">
        <f t="shared" si="169"/>
        <v>/</v>
      </c>
      <c r="N1133" s="187"/>
      <c r="O1133" s="188" t="str">
        <f t="shared" si="170"/>
        <v>/</v>
      </c>
      <c r="P1133" s="189" t="s">
        <v>1331</v>
      </c>
      <c r="Q1133" s="188" t="str">
        <f t="shared" si="171"/>
        <v>/</v>
      </c>
      <c r="R1133" s="187"/>
      <c r="S1133" s="1" t="str">
        <f t="shared" si="172"/>
        <v>/</v>
      </c>
      <c r="T1133" s="190"/>
      <c r="U1133" s="188" t="str">
        <f t="shared" si="173"/>
        <v>/</v>
      </c>
      <c r="V1133" s="194" t="str">
        <f t="shared" si="174"/>
        <v xml:space="preserve"> WT MSG_20=1  GOTO L3499 </v>
      </c>
      <c r="W1133" s="127" t="s">
        <v>904</v>
      </c>
      <c r="Z1133" s="252"/>
    </row>
    <row r="1134" spans="1:26">
      <c r="A1134" s="250">
        <f t="shared" si="147"/>
        <v>1131</v>
      </c>
      <c r="B1134" s="251"/>
      <c r="C1134" s="251"/>
      <c r="D1134" s="239"/>
      <c r="F1134" s="230" t="s">
        <v>515</v>
      </c>
      <c r="G1134" s="188" t="str">
        <f t="shared" si="166"/>
        <v>=</v>
      </c>
      <c r="H1134" s="193" t="s">
        <v>1051</v>
      </c>
      <c r="I1134" s="188" t="str">
        <f t="shared" si="167"/>
        <v>/</v>
      </c>
      <c r="J1134" s="194"/>
      <c r="K1134" s="188" t="str">
        <f t="shared" si="168"/>
        <v>/</v>
      </c>
      <c r="L1134" s="10"/>
      <c r="M1134" s="188" t="str">
        <f t="shared" si="169"/>
        <v>/</v>
      </c>
      <c r="N1134" s="12"/>
      <c r="O1134" s="188" t="str">
        <f t="shared" si="170"/>
        <v>/</v>
      </c>
      <c r="P1134" s="8" t="s">
        <v>1028</v>
      </c>
      <c r="Q1134" s="188" t="str">
        <f t="shared" si="171"/>
        <v>/</v>
      </c>
      <c r="R1134" s="187"/>
      <c r="S1134" s="1" t="str">
        <f t="shared" si="172"/>
        <v>/</v>
      </c>
      <c r="T1134" s="190"/>
      <c r="U1134" s="188" t="str">
        <f t="shared" si="173"/>
        <v>/</v>
      </c>
      <c r="V1134" s="194" t="str">
        <f t="shared" si="174"/>
        <v xml:space="preserve">L3460    MOV AX3 PT114 </v>
      </c>
      <c r="W1134" s="127" t="s">
        <v>1031</v>
      </c>
      <c r="Z1134" s="252"/>
    </row>
    <row r="1135" spans="1:26">
      <c r="A1135" s="250">
        <f t="shared" si="147"/>
        <v>1132</v>
      </c>
      <c r="B1135" s="251"/>
      <c r="C1135" s="251"/>
      <c r="D1135" s="239"/>
      <c r="F1135" s="230" t="s">
        <v>729</v>
      </c>
      <c r="G1135" s="188" t="str">
        <f t="shared" si="166"/>
        <v>=</v>
      </c>
      <c r="H1135" s="193"/>
      <c r="I1135" s="188" t="str">
        <f t="shared" si="167"/>
        <v>/</v>
      </c>
      <c r="J1135" s="194"/>
      <c r="K1135" s="188" t="str">
        <f t="shared" si="168"/>
        <v>/</v>
      </c>
      <c r="L1135" s="192"/>
      <c r="M1135" s="188" t="str">
        <f t="shared" si="169"/>
        <v>/</v>
      </c>
      <c r="N1135" s="187" t="s">
        <v>304</v>
      </c>
      <c r="O1135" s="188" t="str">
        <f t="shared" si="170"/>
        <v>/</v>
      </c>
      <c r="P1135" s="189" t="s">
        <v>1828</v>
      </c>
      <c r="Q1135" s="188" t="str">
        <f t="shared" si="171"/>
        <v>/</v>
      </c>
      <c r="R1135" s="187"/>
      <c r="S1135" s="1" t="str">
        <f t="shared" si="172"/>
        <v>/</v>
      </c>
      <c r="T1135" s="190"/>
      <c r="U1135" s="188" t="str">
        <f t="shared" si="173"/>
        <v>/</v>
      </c>
      <c r="V1135" s="194" t="str">
        <f t="shared" si="174"/>
        <v xml:space="preserve">     OUT MSG_23=1 </v>
      </c>
      <c r="W1135" s="127" t="s">
        <v>1032</v>
      </c>
      <c r="Z1135" s="252"/>
    </row>
    <row r="1136" spans="1:26">
      <c r="A1136" s="250">
        <f t="shared" si="147"/>
        <v>1133</v>
      </c>
      <c r="B1136" s="251"/>
      <c r="C1136" s="251"/>
      <c r="D1136" s="239"/>
      <c r="F1136" s="230" t="s">
        <v>731</v>
      </c>
      <c r="G1136" s="188" t="str">
        <f t="shared" si="166"/>
        <v>=</v>
      </c>
      <c r="H1136" s="193"/>
      <c r="I1136" s="188" t="str">
        <f t="shared" si="167"/>
        <v>/</v>
      </c>
      <c r="J1136" s="194" t="s">
        <v>134</v>
      </c>
      <c r="K1136" s="188" t="str">
        <f t="shared" si="168"/>
        <v>/</v>
      </c>
      <c r="L1136" s="192" t="s">
        <v>1827</v>
      </c>
      <c r="M1136" s="188" t="str">
        <f t="shared" si="169"/>
        <v>/</v>
      </c>
      <c r="N1136" s="187"/>
      <c r="O1136" s="188" t="str">
        <f t="shared" si="170"/>
        <v>/</v>
      </c>
      <c r="P1136" s="189" t="s">
        <v>1331</v>
      </c>
      <c r="Q1136" s="188" t="str">
        <f t="shared" si="171"/>
        <v>/</v>
      </c>
      <c r="R1136" s="187"/>
      <c r="S1136" s="1" t="str">
        <f t="shared" si="172"/>
        <v>/</v>
      </c>
      <c r="T1136" s="190"/>
      <c r="U1136" s="188" t="str">
        <f t="shared" si="173"/>
        <v>/</v>
      </c>
      <c r="V1136" s="194" t="str">
        <f t="shared" si="174"/>
        <v xml:space="preserve"> WT MSG_23=1  GOTO L3499 </v>
      </c>
      <c r="W1136" s="127" t="s">
        <v>904</v>
      </c>
      <c r="Z1136" s="252"/>
    </row>
    <row r="1137" spans="1:26">
      <c r="A1137" s="250">
        <f t="shared" si="147"/>
        <v>1134</v>
      </c>
      <c r="B1137" s="251"/>
      <c r="C1137" s="251"/>
      <c r="D1137" s="239"/>
      <c r="F1137" s="230" t="s">
        <v>807</v>
      </c>
      <c r="G1137" s="188" t="str">
        <f t="shared" si="166"/>
        <v>=</v>
      </c>
      <c r="H1137" s="193" t="s">
        <v>1052</v>
      </c>
      <c r="I1137" s="188" t="str">
        <f t="shared" si="167"/>
        <v>/</v>
      </c>
      <c r="J1137" s="194"/>
      <c r="K1137" s="188" t="str">
        <f t="shared" si="168"/>
        <v>/</v>
      </c>
      <c r="L1137" s="10"/>
      <c r="M1137" s="188" t="str">
        <f t="shared" si="169"/>
        <v>/</v>
      </c>
      <c r="N1137" s="12"/>
      <c r="O1137" s="188" t="str">
        <f t="shared" si="170"/>
        <v>/</v>
      </c>
      <c r="P1137" s="8" t="s">
        <v>1037</v>
      </c>
      <c r="Q1137" s="188" t="str">
        <f t="shared" si="171"/>
        <v>/</v>
      </c>
      <c r="R1137" s="187"/>
      <c r="S1137" s="1" t="str">
        <f t="shared" si="172"/>
        <v>/</v>
      </c>
      <c r="T1137" s="190"/>
      <c r="U1137" s="188" t="str">
        <f t="shared" si="173"/>
        <v>/</v>
      </c>
      <c r="V1137" s="194" t="str">
        <f t="shared" si="174"/>
        <v xml:space="preserve">L3470    MOV AX3 PT117 </v>
      </c>
      <c r="W1137" s="127" t="s">
        <v>1342</v>
      </c>
      <c r="Z1137" s="252"/>
    </row>
    <row r="1138" spans="1:26">
      <c r="A1138" s="250">
        <f t="shared" si="147"/>
        <v>1135</v>
      </c>
      <c r="B1138" s="251"/>
      <c r="C1138" s="251"/>
      <c r="D1138" s="239"/>
      <c r="F1138" s="230" t="s">
        <v>837</v>
      </c>
      <c r="G1138" s="188" t="str">
        <f t="shared" si="166"/>
        <v>=</v>
      </c>
      <c r="H1138" s="193"/>
      <c r="I1138" s="188" t="str">
        <f t="shared" si="167"/>
        <v>/</v>
      </c>
      <c r="J1138" s="194"/>
      <c r="K1138" s="188" t="str">
        <f t="shared" si="168"/>
        <v>/</v>
      </c>
      <c r="L1138" s="192"/>
      <c r="M1138" s="188" t="str">
        <f t="shared" si="169"/>
        <v>/</v>
      </c>
      <c r="N1138" s="187" t="s">
        <v>304</v>
      </c>
      <c r="O1138" s="188" t="str">
        <f t="shared" si="170"/>
        <v>/</v>
      </c>
      <c r="P1138" s="189" t="s">
        <v>1829</v>
      </c>
      <c r="Q1138" s="188" t="str">
        <f t="shared" si="171"/>
        <v>/</v>
      </c>
      <c r="R1138" s="187"/>
      <c r="S1138" s="1" t="str">
        <f t="shared" si="172"/>
        <v>/</v>
      </c>
      <c r="T1138" s="190"/>
      <c r="U1138" s="188" t="str">
        <f t="shared" si="173"/>
        <v>/</v>
      </c>
      <c r="V1138" s="194" t="str">
        <f t="shared" si="174"/>
        <v xml:space="preserve">     OUT MSG_26=1 </v>
      </c>
      <c r="W1138" s="127" t="s">
        <v>1343</v>
      </c>
      <c r="Z1138" s="252"/>
    </row>
    <row r="1139" spans="1:26">
      <c r="A1139" s="250">
        <f t="shared" si="147"/>
        <v>1136</v>
      </c>
      <c r="B1139" s="251"/>
      <c r="C1139" s="251"/>
      <c r="D1139" s="239"/>
      <c r="F1139" s="230" t="s">
        <v>838</v>
      </c>
      <c r="G1139" s="188" t="str">
        <f t="shared" si="166"/>
        <v>=</v>
      </c>
      <c r="H1139" s="193"/>
      <c r="I1139" s="188" t="str">
        <f t="shared" si="167"/>
        <v>/</v>
      </c>
      <c r="J1139" s="194" t="s">
        <v>134</v>
      </c>
      <c r="K1139" s="188" t="str">
        <f t="shared" si="168"/>
        <v>/</v>
      </c>
      <c r="L1139" s="192" t="s">
        <v>1830</v>
      </c>
      <c r="M1139" s="188" t="str">
        <f t="shared" si="169"/>
        <v>/</v>
      </c>
      <c r="N1139" s="187"/>
      <c r="O1139" s="188" t="str">
        <f t="shared" si="170"/>
        <v>/</v>
      </c>
      <c r="P1139" s="189" t="s">
        <v>1331</v>
      </c>
      <c r="Q1139" s="188" t="str">
        <f t="shared" si="171"/>
        <v>/</v>
      </c>
      <c r="R1139" s="187"/>
      <c r="S1139" s="1" t="str">
        <f t="shared" si="172"/>
        <v>/</v>
      </c>
      <c r="T1139" s="190"/>
      <c r="U1139" s="188" t="str">
        <f t="shared" si="173"/>
        <v>/</v>
      </c>
      <c r="V1139" s="194" t="str">
        <f t="shared" si="174"/>
        <v xml:space="preserve"> WT MSG_26=1  GOTO L3499 </v>
      </c>
      <c r="W1139" s="127" t="s">
        <v>904</v>
      </c>
      <c r="Z1139" s="252"/>
    </row>
    <row r="1140" spans="1:26">
      <c r="A1140" s="250">
        <f t="shared" si="147"/>
        <v>1137</v>
      </c>
      <c r="B1140" s="251"/>
      <c r="C1140" s="251"/>
      <c r="D1140" s="239"/>
      <c r="F1140" s="230" t="s">
        <v>839</v>
      </c>
      <c r="G1140" s="188" t="str">
        <f t="shared" si="166"/>
        <v>=</v>
      </c>
      <c r="H1140" s="193" t="s">
        <v>1036</v>
      </c>
      <c r="I1140" s="188" t="str">
        <f t="shared" si="167"/>
        <v>/</v>
      </c>
      <c r="J1140" s="194"/>
      <c r="K1140" s="188" t="str">
        <f t="shared" si="168"/>
        <v>/</v>
      </c>
      <c r="L1140" s="10"/>
      <c r="M1140" s="188" t="str">
        <f t="shared" si="169"/>
        <v>/</v>
      </c>
      <c r="N1140" s="12"/>
      <c r="O1140" s="188" t="str">
        <f t="shared" si="170"/>
        <v>/</v>
      </c>
      <c r="P1140" s="8" t="s">
        <v>229</v>
      </c>
      <c r="Q1140" s="188" t="str">
        <f t="shared" si="171"/>
        <v>/</v>
      </c>
      <c r="R1140" s="187"/>
      <c r="S1140" s="1" t="str">
        <f t="shared" si="172"/>
        <v>/</v>
      </c>
      <c r="T1140" s="190"/>
      <c r="U1140" s="188" t="str">
        <f t="shared" si="173"/>
        <v>/</v>
      </c>
      <c r="V1140" s="194" t="str">
        <f t="shared" si="174"/>
        <v xml:space="preserve">L3471    MOV AX3 PT132 </v>
      </c>
      <c r="W1140" s="127" t="s">
        <v>1344</v>
      </c>
      <c r="Z1140" s="252"/>
    </row>
    <row r="1141" spans="1:26">
      <c r="A1141" s="250">
        <f t="shared" si="147"/>
        <v>1138</v>
      </c>
      <c r="B1141" s="251"/>
      <c r="C1141" s="251"/>
      <c r="D1141" s="239"/>
      <c r="F1141" s="230" t="s">
        <v>840</v>
      </c>
      <c r="G1141" s="188" t="str">
        <f t="shared" si="166"/>
        <v>=</v>
      </c>
      <c r="H1141" s="193"/>
      <c r="I1141" s="188" t="str">
        <f t="shared" si="167"/>
        <v>/</v>
      </c>
      <c r="J1141" s="194"/>
      <c r="K1141" s="188" t="str">
        <f t="shared" si="168"/>
        <v>/</v>
      </c>
      <c r="L1141" s="192"/>
      <c r="M1141" s="188" t="str">
        <f t="shared" si="169"/>
        <v>/</v>
      </c>
      <c r="N1141" s="187" t="s">
        <v>304</v>
      </c>
      <c r="O1141" s="188" t="str">
        <f t="shared" si="170"/>
        <v>/</v>
      </c>
      <c r="P1141" s="189" t="s">
        <v>1831</v>
      </c>
      <c r="Q1141" s="188" t="str">
        <f t="shared" si="171"/>
        <v>/</v>
      </c>
      <c r="R1141" s="187"/>
      <c r="S1141" s="1" t="str">
        <f t="shared" si="172"/>
        <v>/</v>
      </c>
      <c r="T1141" s="190"/>
      <c r="U1141" s="188" t="str">
        <f t="shared" si="173"/>
        <v>/</v>
      </c>
      <c r="V1141" s="194" t="str">
        <f t="shared" si="174"/>
        <v xml:space="preserve">     OUT MSG_41=1 </v>
      </c>
      <c r="W1141" s="127" t="s">
        <v>1345</v>
      </c>
      <c r="Z1141" s="252"/>
    </row>
    <row r="1142" spans="1:26">
      <c r="A1142" s="250">
        <f t="shared" si="147"/>
        <v>1139</v>
      </c>
      <c r="B1142" s="251"/>
      <c r="C1142" s="251"/>
      <c r="D1142" s="239"/>
      <c r="F1142" s="230" t="s">
        <v>841</v>
      </c>
      <c r="G1142" s="188" t="str">
        <f t="shared" si="166"/>
        <v>=</v>
      </c>
      <c r="H1142" s="193"/>
      <c r="I1142" s="188" t="str">
        <f t="shared" si="167"/>
        <v>/</v>
      </c>
      <c r="J1142" s="194" t="s">
        <v>134</v>
      </c>
      <c r="K1142" s="188" t="str">
        <f t="shared" si="168"/>
        <v>/</v>
      </c>
      <c r="L1142" s="192" t="s">
        <v>1832</v>
      </c>
      <c r="M1142" s="188" t="str">
        <f t="shared" si="169"/>
        <v>/</v>
      </c>
      <c r="N1142" s="187"/>
      <c r="O1142" s="188" t="str">
        <f t="shared" si="170"/>
        <v>/</v>
      </c>
      <c r="P1142" s="189" t="s">
        <v>1331</v>
      </c>
      <c r="Q1142" s="188" t="str">
        <f t="shared" si="171"/>
        <v>/</v>
      </c>
      <c r="R1142" s="187"/>
      <c r="S1142" s="1" t="str">
        <f t="shared" si="172"/>
        <v>/</v>
      </c>
      <c r="T1142" s="190"/>
      <c r="U1142" s="188" t="str">
        <f t="shared" si="173"/>
        <v>/</v>
      </c>
      <c r="V1142" s="194" t="str">
        <f t="shared" si="174"/>
        <v xml:space="preserve"> WT MSG_41=1  GOTO L3499 </v>
      </c>
      <c r="W1142" s="127" t="s">
        <v>904</v>
      </c>
      <c r="Z1142" s="252"/>
    </row>
    <row r="1143" spans="1:26">
      <c r="A1143" s="250">
        <f t="shared" si="147"/>
        <v>1140</v>
      </c>
      <c r="B1143" s="251"/>
      <c r="C1143" s="251"/>
      <c r="D1143" s="239"/>
      <c r="F1143" s="230" t="s">
        <v>951</v>
      </c>
      <c r="G1143" s="188" t="str">
        <f t="shared" si="166"/>
        <v>=</v>
      </c>
      <c r="H1143" s="193" t="s">
        <v>1053</v>
      </c>
      <c r="I1143" s="188" t="str">
        <f t="shared" si="167"/>
        <v>/</v>
      </c>
      <c r="J1143" s="194"/>
      <c r="K1143" s="188" t="str">
        <f t="shared" si="168"/>
        <v>/</v>
      </c>
      <c r="L1143" s="10"/>
      <c r="M1143" s="188" t="str">
        <f t="shared" si="169"/>
        <v>/</v>
      </c>
      <c r="N1143" s="12"/>
      <c r="O1143" s="188" t="str">
        <f t="shared" si="170"/>
        <v>/</v>
      </c>
      <c r="P1143" s="8" t="s">
        <v>766</v>
      </c>
      <c r="Q1143" s="188" t="str">
        <f t="shared" si="171"/>
        <v>/</v>
      </c>
      <c r="R1143" s="187"/>
      <c r="S1143" s="1" t="str">
        <f t="shared" si="172"/>
        <v>/</v>
      </c>
      <c r="T1143" s="190"/>
      <c r="U1143" s="188" t="str">
        <f t="shared" si="173"/>
        <v>/</v>
      </c>
      <c r="V1143" s="194" t="str">
        <f t="shared" si="174"/>
        <v xml:space="preserve">L3472    MOV AX3 PT135 </v>
      </c>
      <c r="W1143" s="127" t="s">
        <v>1346</v>
      </c>
      <c r="Z1143" s="252"/>
    </row>
    <row r="1144" spans="1:26">
      <c r="A1144" s="250">
        <f t="shared" si="147"/>
        <v>1141</v>
      </c>
      <c r="B1144" s="251"/>
      <c r="C1144" s="251"/>
      <c r="D1144" s="239"/>
      <c r="F1144" s="230" t="s">
        <v>952</v>
      </c>
      <c r="G1144" s="188" t="str">
        <f t="shared" si="166"/>
        <v>=</v>
      </c>
      <c r="H1144" s="193"/>
      <c r="I1144" s="188" t="str">
        <f t="shared" si="167"/>
        <v>/</v>
      </c>
      <c r="J1144" s="194"/>
      <c r="K1144" s="188" t="str">
        <f t="shared" si="168"/>
        <v>/</v>
      </c>
      <c r="L1144" s="192"/>
      <c r="M1144" s="188" t="str">
        <f t="shared" si="169"/>
        <v>/</v>
      </c>
      <c r="N1144" s="187" t="s">
        <v>304</v>
      </c>
      <c r="O1144" s="188" t="str">
        <f t="shared" si="170"/>
        <v>/</v>
      </c>
      <c r="P1144" s="189" t="s">
        <v>1833</v>
      </c>
      <c r="Q1144" s="188" t="str">
        <f t="shared" si="171"/>
        <v>/</v>
      </c>
      <c r="R1144" s="187"/>
      <c r="S1144" s="1" t="str">
        <f t="shared" si="172"/>
        <v>/</v>
      </c>
      <c r="T1144" s="190"/>
      <c r="U1144" s="188" t="str">
        <f t="shared" si="173"/>
        <v>/</v>
      </c>
      <c r="V1144" s="194" t="str">
        <f t="shared" si="174"/>
        <v xml:space="preserve">     OUT MSG_44=1 </v>
      </c>
      <c r="W1144" s="127" t="s">
        <v>1347</v>
      </c>
      <c r="Z1144" s="252"/>
    </row>
    <row r="1145" spans="1:26">
      <c r="A1145" s="250">
        <f t="shared" si="147"/>
        <v>1142</v>
      </c>
      <c r="B1145" s="251"/>
      <c r="C1145" s="251"/>
      <c r="D1145" s="239"/>
      <c r="F1145" s="230" t="s">
        <v>1082</v>
      </c>
      <c r="G1145" s="188" t="str">
        <f t="shared" si="166"/>
        <v>=</v>
      </c>
      <c r="H1145" s="193"/>
      <c r="I1145" s="188" t="str">
        <f t="shared" si="167"/>
        <v>/</v>
      </c>
      <c r="J1145" s="194" t="s">
        <v>134</v>
      </c>
      <c r="K1145" s="188" t="str">
        <f t="shared" si="168"/>
        <v>/</v>
      </c>
      <c r="L1145" s="192" t="s">
        <v>1834</v>
      </c>
      <c r="M1145" s="188" t="str">
        <f t="shared" si="169"/>
        <v>/</v>
      </c>
      <c r="N1145" s="187"/>
      <c r="O1145" s="188" t="str">
        <f t="shared" si="170"/>
        <v>/</v>
      </c>
      <c r="P1145" s="189" t="s">
        <v>1331</v>
      </c>
      <c r="Q1145" s="188" t="str">
        <f t="shared" si="171"/>
        <v>/</v>
      </c>
      <c r="R1145" s="187"/>
      <c r="S1145" s="1" t="str">
        <f t="shared" si="172"/>
        <v>/</v>
      </c>
      <c r="T1145" s="190"/>
      <c r="U1145" s="188" t="str">
        <f t="shared" si="173"/>
        <v>/</v>
      </c>
      <c r="V1145" s="194" t="str">
        <f t="shared" si="174"/>
        <v xml:space="preserve"> WT MSG_44=1  GOTO L3499 </v>
      </c>
      <c r="W1145" s="127" t="s">
        <v>904</v>
      </c>
      <c r="Z1145" s="252"/>
    </row>
    <row r="1146" spans="1:26">
      <c r="A1146" s="250">
        <f t="shared" si="147"/>
        <v>1143</v>
      </c>
      <c r="B1146" s="251"/>
      <c r="C1146" s="251"/>
      <c r="D1146" s="239"/>
      <c r="F1146" s="230" t="s">
        <v>1100</v>
      </c>
      <c r="G1146" s="188" t="str">
        <f t="shared" si="166"/>
        <v>=</v>
      </c>
      <c r="H1146" s="193" t="s">
        <v>1054</v>
      </c>
      <c r="I1146" s="188" t="str">
        <f t="shared" si="167"/>
        <v>/</v>
      </c>
      <c r="J1146" s="194"/>
      <c r="K1146" s="188" t="str">
        <f t="shared" si="168"/>
        <v>/</v>
      </c>
      <c r="L1146" s="10"/>
      <c r="M1146" s="188" t="str">
        <f t="shared" si="169"/>
        <v>/</v>
      </c>
      <c r="N1146" s="12"/>
      <c r="O1146" s="188" t="str">
        <f t="shared" si="170"/>
        <v>/</v>
      </c>
      <c r="P1146" s="8" t="s">
        <v>771</v>
      </c>
      <c r="Q1146" s="188" t="str">
        <f t="shared" si="171"/>
        <v>/</v>
      </c>
      <c r="R1146" s="187"/>
      <c r="S1146" s="1" t="str">
        <f t="shared" si="172"/>
        <v>/</v>
      </c>
      <c r="T1146" s="190"/>
      <c r="U1146" s="188" t="str">
        <f t="shared" si="173"/>
        <v>/</v>
      </c>
      <c r="V1146" s="194" t="str">
        <f t="shared" si="174"/>
        <v xml:space="preserve">L3473    MOV AX3 PT138 </v>
      </c>
      <c r="W1146" s="127" t="s">
        <v>1348</v>
      </c>
      <c r="Z1146" s="252"/>
    </row>
    <row r="1147" spans="1:26">
      <c r="A1147" s="250">
        <f t="shared" si="147"/>
        <v>1144</v>
      </c>
      <c r="B1147" s="251"/>
      <c r="C1147" s="251"/>
      <c r="D1147" s="239"/>
      <c r="F1147" s="230" t="s">
        <v>1101</v>
      </c>
      <c r="G1147" s="188" t="str">
        <f t="shared" si="166"/>
        <v>=</v>
      </c>
      <c r="H1147" s="193"/>
      <c r="I1147" s="188" t="str">
        <f t="shared" si="167"/>
        <v>/</v>
      </c>
      <c r="J1147" s="194"/>
      <c r="K1147" s="188" t="str">
        <f t="shared" si="168"/>
        <v>/</v>
      </c>
      <c r="L1147" s="192"/>
      <c r="M1147" s="188" t="str">
        <f t="shared" si="169"/>
        <v>/</v>
      </c>
      <c r="N1147" s="187" t="s">
        <v>304</v>
      </c>
      <c r="O1147" s="188" t="str">
        <f t="shared" si="170"/>
        <v>/</v>
      </c>
      <c r="P1147" s="189" t="s">
        <v>1835</v>
      </c>
      <c r="Q1147" s="188" t="str">
        <f t="shared" si="171"/>
        <v>/</v>
      </c>
      <c r="R1147" s="187"/>
      <c r="S1147" s="1" t="str">
        <f t="shared" si="172"/>
        <v>/</v>
      </c>
      <c r="T1147" s="190"/>
      <c r="U1147" s="188" t="str">
        <f t="shared" si="173"/>
        <v>/</v>
      </c>
      <c r="V1147" s="194" t="str">
        <f t="shared" si="174"/>
        <v xml:space="preserve">     OUT MSG_47=1 </v>
      </c>
      <c r="W1147" s="127" t="s">
        <v>1349</v>
      </c>
      <c r="Z1147" s="252"/>
    </row>
    <row r="1148" spans="1:26">
      <c r="A1148" s="250">
        <f t="shared" si="147"/>
        <v>1145</v>
      </c>
      <c r="B1148" s="251"/>
      <c r="C1148" s="251"/>
      <c r="D1148" s="239"/>
      <c r="F1148" s="230" t="s">
        <v>1102</v>
      </c>
      <c r="G1148" s="188" t="str">
        <f t="shared" si="166"/>
        <v>=</v>
      </c>
      <c r="H1148" s="193"/>
      <c r="I1148" s="188" t="str">
        <f t="shared" si="167"/>
        <v>/</v>
      </c>
      <c r="J1148" s="194" t="s">
        <v>134</v>
      </c>
      <c r="K1148" s="188" t="str">
        <f t="shared" si="168"/>
        <v>/</v>
      </c>
      <c r="L1148" s="192" t="s">
        <v>1836</v>
      </c>
      <c r="M1148" s="188" t="str">
        <f t="shared" si="169"/>
        <v>/</v>
      </c>
      <c r="N1148" s="187"/>
      <c r="O1148" s="188" t="str">
        <f t="shared" si="170"/>
        <v>/</v>
      </c>
      <c r="P1148" s="189" t="s">
        <v>1331</v>
      </c>
      <c r="Q1148" s="188" t="str">
        <f t="shared" si="171"/>
        <v>/</v>
      </c>
      <c r="R1148" s="187"/>
      <c r="S1148" s="1" t="str">
        <f t="shared" si="172"/>
        <v>/</v>
      </c>
      <c r="T1148" s="190"/>
      <c r="U1148" s="188" t="str">
        <f t="shared" si="173"/>
        <v>/</v>
      </c>
      <c r="V1148" s="194" t="str">
        <f t="shared" si="174"/>
        <v xml:space="preserve"> WT MSG_47=1  GOTO L3499 </v>
      </c>
      <c r="W1148" s="127" t="s">
        <v>904</v>
      </c>
      <c r="Z1148" s="252"/>
    </row>
    <row r="1149" spans="1:26">
      <c r="A1149" s="250">
        <f t="shared" si="147"/>
        <v>1146</v>
      </c>
      <c r="B1149" s="251"/>
      <c r="C1149" s="251"/>
      <c r="D1149" s="239"/>
      <c r="E1149" s="229"/>
      <c r="F1149" s="230" t="s">
        <v>1103</v>
      </c>
      <c r="G1149" s="231" t="str">
        <f t="shared" si="166"/>
        <v>=</v>
      </c>
      <c r="H1149" s="232" t="s">
        <v>2441</v>
      </c>
      <c r="I1149" s="231" t="str">
        <f t="shared" si="167"/>
        <v>/</v>
      </c>
      <c r="J1149" s="233" t="s">
        <v>145</v>
      </c>
      <c r="K1149" s="231" t="str">
        <f t="shared" si="168"/>
        <v>/</v>
      </c>
      <c r="L1149" s="234" t="s">
        <v>1291</v>
      </c>
      <c r="M1149" s="231" t="str">
        <f t="shared" si="169"/>
        <v>/</v>
      </c>
      <c r="N1149" s="235"/>
      <c r="O1149" s="231" t="str">
        <f t="shared" si="170"/>
        <v>/</v>
      </c>
      <c r="P1149" s="253" t="s">
        <v>1330</v>
      </c>
      <c r="Q1149" s="231" t="str">
        <f t="shared" si="171"/>
        <v>/</v>
      </c>
      <c r="R1149" s="235"/>
      <c r="S1149" s="236" t="str">
        <f t="shared" si="172"/>
        <v>/</v>
      </c>
      <c r="T1149" s="237"/>
      <c r="U1149" s="231" t="str">
        <f t="shared" si="173"/>
        <v>/</v>
      </c>
      <c r="V1149" s="233" t="str">
        <f t="shared" si="174"/>
        <v xml:space="preserve">L3480 IF MDFL8=1  GOTO L3481 </v>
      </c>
      <c r="W1149" s="235" t="s">
        <v>2477</v>
      </c>
      <c r="Z1149" s="252"/>
    </row>
    <row r="1150" spans="1:26">
      <c r="A1150" s="250">
        <f t="shared" si="147"/>
        <v>1147</v>
      </c>
      <c r="B1150" s="251"/>
      <c r="C1150" s="251"/>
      <c r="D1150" s="239"/>
      <c r="E1150" s="229"/>
      <c r="F1150" s="230" t="s">
        <v>1104</v>
      </c>
      <c r="G1150" s="231" t="str">
        <f t="shared" si="166"/>
        <v>=</v>
      </c>
      <c r="H1150" s="232"/>
      <c r="I1150" s="231" t="str">
        <f t="shared" si="167"/>
        <v>/</v>
      </c>
      <c r="J1150" s="233" t="s">
        <v>145</v>
      </c>
      <c r="K1150" s="231" t="str">
        <f t="shared" si="168"/>
        <v>/</v>
      </c>
      <c r="L1150" s="234" t="s">
        <v>2540</v>
      </c>
      <c r="M1150" s="231" t="str">
        <f t="shared" si="169"/>
        <v>/</v>
      </c>
      <c r="N1150" s="235"/>
      <c r="O1150" s="231" t="str">
        <f t="shared" si="170"/>
        <v>/</v>
      </c>
      <c r="P1150" s="253" t="s">
        <v>1330</v>
      </c>
      <c r="Q1150" s="231" t="str">
        <f t="shared" si="171"/>
        <v>/</v>
      </c>
      <c r="R1150" s="235"/>
      <c r="S1150" s="236" t="str">
        <f t="shared" si="172"/>
        <v>/</v>
      </c>
      <c r="T1150" s="237"/>
      <c r="U1150" s="231" t="str">
        <f t="shared" si="173"/>
        <v>/</v>
      </c>
      <c r="V1150" s="233" t="str">
        <f t="shared" si="174"/>
        <v xml:space="preserve"> IF MDFSLOW=0  GOTO L3481 </v>
      </c>
      <c r="W1150" s="235" t="s">
        <v>2477</v>
      </c>
      <c r="Z1150" s="252"/>
    </row>
    <row r="1151" spans="1:26">
      <c r="A1151" s="250">
        <f t="shared" si="147"/>
        <v>1148</v>
      </c>
      <c r="B1151" s="251"/>
      <c r="C1151" s="251"/>
      <c r="D1151" s="239"/>
      <c r="E1151" s="229"/>
      <c r="F1151" s="230" t="s">
        <v>1105</v>
      </c>
      <c r="G1151" s="231" t="str">
        <f t="shared" si="166"/>
        <v>=</v>
      </c>
      <c r="H1151" s="232"/>
      <c r="I1151" s="231" t="str">
        <f t="shared" si="167"/>
        <v>/</v>
      </c>
      <c r="J1151" s="233" t="s">
        <v>145</v>
      </c>
      <c r="K1151" s="231" t="str">
        <f t="shared" si="168"/>
        <v>/</v>
      </c>
      <c r="L1151" s="234" t="s">
        <v>2460</v>
      </c>
      <c r="M1151" s="231" t="str">
        <f t="shared" si="169"/>
        <v>/</v>
      </c>
      <c r="N1151" s="235"/>
      <c r="O1151" s="231" t="str">
        <f t="shared" si="170"/>
        <v>/</v>
      </c>
      <c r="P1151" s="253" t="s">
        <v>1330</v>
      </c>
      <c r="Q1151" s="231" t="str">
        <f t="shared" si="171"/>
        <v>/</v>
      </c>
      <c r="R1151" s="235"/>
      <c r="S1151" s="236" t="str">
        <f t="shared" si="172"/>
        <v>/</v>
      </c>
      <c r="T1151" s="237"/>
      <c r="U1151" s="231" t="str">
        <f t="shared" si="173"/>
        <v>/</v>
      </c>
      <c r="V1151" s="233" t="str">
        <f t="shared" si="174"/>
        <v xml:space="preserve"> IF M072EY=1 &amp; MDFL8=0  GOTO L3481 </v>
      </c>
      <c r="W1151" s="235" t="s">
        <v>2452</v>
      </c>
      <c r="Z1151" s="252"/>
    </row>
    <row r="1152" spans="1:26">
      <c r="A1152" s="250">
        <f t="shared" si="147"/>
        <v>1149</v>
      </c>
      <c r="B1152" s="251"/>
      <c r="C1152" s="251"/>
      <c r="D1152" s="239"/>
      <c r="E1152" s="229"/>
      <c r="F1152" s="230" t="s">
        <v>1106</v>
      </c>
      <c r="G1152" s="231" t="str">
        <f t="shared" si="166"/>
        <v>=</v>
      </c>
      <c r="H1152" s="232"/>
      <c r="I1152" s="231" t="str">
        <f t="shared" si="167"/>
        <v>/</v>
      </c>
      <c r="J1152" s="233"/>
      <c r="K1152" s="231" t="str">
        <f t="shared" si="168"/>
        <v>/</v>
      </c>
      <c r="L1152" s="234" t="s">
        <v>2461</v>
      </c>
      <c r="M1152" s="231" t="str">
        <f t="shared" si="169"/>
        <v>/</v>
      </c>
      <c r="N1152" s="235"/>
      <c r="O1152" s="231" t="str">
        <f t="shared" si="170"/>
        <v>/</v>
      </c>
      <c r="P1152" s="253" t="s">
        <v>2454</v>
      </c>
      <c r="Q1152" s="231" t="str">
        <f t="shared" si="171"/>
        <v>/</v>
      </c>
      <c r="R1152" s="235"/>
      <c r="S1152" s="236" t="str">
        <f t="shared" si="172"/>
        <v>/</v>
      </c>
      <c r="T1152" s="237"/>
      <c r="U1152" s="231" t="str">
        <f t="shared" si="173"/>
        <v>/</v>
      </c>
      <c r="V1152" s="233" t="str">
        <f t="shared" si="174"/>
        <v xml:space="preserve">  M072EY=0 &amp; MDFL8=0  MOV AX3 PT072 </v>
      </c>
      <c r="W1152" s="235"/>
      <c r="Z1152" s="252"/>
    </row>
    <row r="1153" spans="1:26">
      <c r="A1153" s="250">
        <f t="shared" si="147"/>
        <v>1150</v>
      </c>
      <c r="B1153" s="251"/>
      <c r="C1153" s="251"/>
      <c r="D1153" s="239"/>
      <c r="E1153" s="229"/>
      <c r="F1153" s="230" t="s">
        <v>1107</v>
      </c>
      <c r="G1153" s="231" t="str">
        <f t="shared" si="166"/>
        <v>=</v>
      </c>
      <c r="H1153" s="232"/>
      <c r="I1153" s="231" t="str">
        <f t="shared" si="167"/>
        <v>/</v>
      </c>
      <c r="J1153" s="233"/>
      <c r="K1153" s="231" t="str">
        <f t="shared" si="168"/>
        <v>/</v>
      </c>
      <c r="L1153" s="234"/>
      <c r="M1153" s="231" t="str">
        <f t="shared" si="169"/>
        <v>/</v>
      </c>
      <c r="N1153" s="235"/>
      <c r="O1153" s="231" t="str">
        <f t="shared" si="170"/>
        <v>/</v>
      </c>
      <c r="P1153" s="253" t="s">
        <v>2455</v>
      </c>
      <c r="Q1153" s="231" t="str">
        <f t="shared" si="171"/>
        <v>/</v>
      </c>
      <c r="R1153" s="235"/>
      <c r="S1153" s="236" t="str">
        <f t="shared" si="172"/>
        <v>/</v>
      </c>
      <c r="T1153" s="237"/>
      <c r="U1153" s="231" t="str">
        <f t="shared" si="173"/>
        <v>/</v>
      </c>
      <c r="V1153" s="233" t="str">
        <f t="shared" si="174"/>
        <v xml:space="preserve">    OUT MSG_49=1 </v>
      </c>
      <c r="W1153" s="235"/>
      <c r="Z1153" s="252"/>
    </row>
    <row r="1154" spans="1:26">
      <c r="A1154" s="250">
        <f t="shared" si="147"/>
        <v>1151</v>
      </c>
      <c r="B1154" s="251"/>
      <c r="C1154" s="251"/>
      <c r="D1154" s="239"/>
      <c r="E1154" s="229"/>
      <c r="F1154" s="230" t="s">
        <v>1108</v>
      </c>
      <c r="G1154" s="231" t="str">
        <f t="shared" si="166"/>
        <v>=</v>
      </c>
      <c r="H1154" s="232"/>
      <c r="I1154" s="231" t="str">
        <f t="shared" si="167"/>
        <v>/</v>
      </c>
      <c r="J1154" s="233" t="s">
        <v>376</v>
      </c>
      <c r="K1154" s="231" t="str">
        <f t="shared" si="168"/>
        <v>/</v>
      </c>
      <c r="L1154" s="234" t="s">
        <v>2456</v>
      </c>
      <c r="M1154" s="231" t="str">
        <f t="shared" si="169"/>
        <v>/</v>
      </c>
      <c r="N1154" s="235"/>
      <c r="O1154" s="231" t="str">
        <f t="shared" si="170"/>
        <v>/</v>
      </c>
      <c r="P1154" s="253" t="s">
        <v>2457</v>
      </c>
      <c r="Q1154" s="231" t="str">
        <f t="shared" si="171"/>
        <v>/</v>
      </c>
      <c r="R1154" s="235"/>
      <c r="S1154" s="236" t="str">
        <f t="shared" si="172"/>
        <v>/</v>
      </c>
      <c r="T1154" s="237"/>
      <c r="U1154" s="231" t="str">
        <f t="shared" si="173"/>
        <v>/</v>
      </c>
      <c r="V1154" s="233" t="str">
        <f t="shared" si="174"/>
        <v xml:space="preserve"> WT MSG_49=1  GOTO L3499 </v>
      </c>
      <c r="W1154" s="235"/>
      <c r="Z1154" s="252"/>
    </row>
    <row r="1155" spans="1:26">
      <c r="A1155" s="250">
        <f t="shared" si="147"/>
        <v>1152</v>
      </c>
      <c r="B1155" s="251"/>
      <c r="C1155" s="251"/>
      <c r="D1155" s="239"/>
      <c r="F1155" s="230" t="s">
        <v>1109</v>
      </c>
      <c r="G1155" s="240" t="str">
        <f t="shared" si="166"/>
        <v>=</v>
      </c>
      <c r="H1155" s="241" t="s">
        <v>2438</v>
      </c>
      <c r="I1155" s="240" t="str">
        <f t="shared" si="167"/>
        <v>/</v>
      </c>
      <c r="J1155" s="242" t="s">
        <v>197</v>
      </c>
      <c r="K1155" s="240" t="str">
        <f t="shared" si="168"/>
        <v>/</v>
      </c>
      <c r="L1155" s="254" t="s">
        <v>1940</v>
      </c>
      <c r="M1155" s="240" t="str">
        <f t="shared" si="169"/>
        <v>/</v>
      </c>
      <c r="N1155" s="244"/>
      <c r="O1155" s="240" t="str">
        <f t="shared" si="170"/>
        <v>/</v>
      </c>
      <c r="P1155" s="255" t="s">
        <v>2448</v>
      </c>
      <c r="Q1155" s="240" t="str">
        <f t="shared" si="171"/>
        <v>/</v>
      </c>
      <c r="R1155" s="245"/>
      <c r="S1155" s="246" t="str">
        <f t="shared" si="172"/>
        <v>/</v>
      </c>
      <c r="T1155" s="247"/>
      <c r="U1155" s="240" t="str">
        <f t="shared" si="173"/>
        <v>/</v>
      </c>
      <c r="V1155" s="242" t="str">
        <f t="shared" si="174"/>
        <v xml:space="preserve">L3481 IF M085EY=1 &amp; ML3=0  GOTO L3482 </v>
      </c>
      <c r="W1155" s="245" t="s">
        <v>1307</v>
      </c>
      <c r="Z1155" s="252"/>
    </row>
    <row r="1156" spans="1:26">
      <c r="A1156" s="250">
        <f t="shared" si="147"/>
        <v>1153</v>
      </c>
      <c r="B1156" s="251"/>
      <c r="C1156" s="251"/>
      <c r="D1156" s="239"/>
      <c r="F1156" s="230" t="s">
        <v>1110</v>
      </c>
      <c r="G1156" s="240" t="str">
        <f t="shared" si="166"/>
        <v>=</v>
      </c>
      <c r="H1156" s="241"/>
      <c r="I1156" s="240" t="str">
        <f t="shared" si="167"/>
        <v>/</v>
      </c>
      <c r="J1156" s="242" t="s">
        <v>197</v>
      </c>
      <c r="K1156" s="240" t="str">
        <f t="shared" si="168"/>
        <v>/</v>
      </c>
      <c r="L1156" s="254" t="s">
        <v>1941</v>
      </c>
      <c r="M1156" s="240" t="str">
        <f t="shared" si="169"/>
        <v>/</v>
      </c>
      <c r="N1156" s="244"/>
      <c r="O1156" s="240" t="str">
        <f t="shared" si="170"/>
        <v>/</v>
      </c>
      <c r="P1156" s="255" t="s">
        <v>2449</v>
      </c>
      <c r="Q1156" s="240" t="str">
        <f t="shared" si="171"/>
        <v>/</v>
      </c>
      <c r="R1156" s="245"/>
      <c r="S1156" s="246" t="str">
        <f t="shared" si="172"/>
        <v>/</v>
      </c>
      <c r="T1156" s="247"/>
      <c r="U1156" s="240" t="str">
        <f t="shared" si="173"/>
        <v>/</v>
      </c>
      <c r="V1156" s="242" t="str">
        <f t="shared" si="174"/>
        <v xml:space="preserve"> IF M087EY=1 &amp; ML3=0  GOTO L3483 </v>
      </c>
      <c r="W1156" s="245" t="s">
        <v>1308</v>
      </c>
      <c r="Z1156" s="252"/>
    </row>
    <row r="1157" spans="1:26">
      <c r="A1157" s="250">
        <f t="shared" si="147"/>
        <v>1154</v>
      </c>
      <c r="B1157" s="251"/>
      <c r="C1157" s="251"/>
      <c r="D1157" s="239"/>
      <c r="F1157" s="230" t="s">
        <v>1111</v>
      </c>
      <c r="G1157" s="240" t="str">
        <f t="shared" si="166"/>
        <v>=</v>
      </c>
      <c r="H1157" s="241"/>
      <c r="I1157" s="240" t="str">
        <f t="shared" si="167"/>
        <v>/</v>
      </c>
      <c r="J1157" s="242" t="s">
        <v>197</v>
      </c>
      <c r="K1157" s="240" t="str">
        <f t="shared" si="168"/>
        <v>/</v>
      </c>
      <c r="L1157" s="254" t="s">
        <v>1939</v>
      </c>
      <c r="M1157" s="240" t="str">
        <f t="shared" si="169"/>
        <v>/</v>
      </c>
      <c r="N1157" s="244"/>
      <c r="O1157" s="240" t="str">
        <f t="shared" si="170"/>
        <v>/</v>
      </c>
      <c r="P1157" s="255" t="s">
        <v>2450</v>
      </c>
      <c r="Q1157" s="240" t="str">
        <f t="shared" si="171"/>
        <v>/</v>
      </c>
      <c r="R1157" s="245"/>
      <c r="S1157" s="246" t="str">
        <f t="shared" si="172"/>
        <v>/</v>
      </c>
      <c r="T1157" s="247"/>
      <c r="U1157" s="240" t="str">
        <f t="shared" si="173"/>
        <v>/</v>
      </c>
      <c r="V1157" s="242" t="str">
        <f t="shared" si="174"/>
        <v xml:space="preserve"> IF M089EY=1 &amp; ML3=0  GOTO L3484 </v>
      </c>
      <c r="W1157" s="245" t="s">
        <v>1309</v>
      </c>
      <c r="Z1157" s="252"/>
    </row>
    <row r="1158" spans="1:26">
      <c r="A1158" s="250">
        <f t="shared" si="147"/>
        <v>1155</v>
      </c>
      <c r="B1158" s="251"/>
      <c r="C1158" s="251"/>
      <c r="D1158" s="239"/>
      <c r="F1158" s="230" t="s">
        <v>1141</v>
      </c>
      <c r="G1158" s="240" t="str">
        <f t="shared" si="166"/>
        <v>=</v>
      </c>
      <c r="H1158" s="241"/>
      <c r="I1158" s="240" t="str">
        <f t="shared" si="167"/>
        <v>/</v>
      </c>
      <c r="J1158" s="242" t="s">
        <v>197</v>
      </c>
      <c r="K1158" s="240" t="str">
        <f t="shared" si="168"/>
        <v>/</v>
      </c>
      <c r="L1158" s="243" t="s">
        <v>1504</v>
      </c>
      <c r="M1158" s="240" t="str">
        <f t="shared" si="169"/>
        <v>/</v>
      </c>
      <c r="N1158" s="244"/>
      <c r="O1158" s="240" t="str">
        <f t="shared" si="170"/>
        <v>/</v>
      </c>
      <c r="P1158" s="255" t="s">
        <v>2451</v>
      </c>
      <c r="Q1158" s="240" t="str">
        <f t="shared" si="171"/>
        <v>/</v>
      </c>
      <c r="R1158" s="245"/>
      <c r="S1158" s="246" t="str">
        <f t="shared" si="172"/>
        <v>/</v>
      </c>
      <c r="T1158" s="247"/>
      <c r="U1158" s="240" t="str">
        <f t="shared" si="173"/>
        <v>/</v>
      </c>
      <c r="V1158" s="242" t="str">
        <f t="shared" si="174"/>
        <v xml:space="preserve"> IF M091EY=1  GOTO L3485 </v>
      </c>
      <c r="W1158" s="245" t="s">
        <v>1310</v>
      </c>
      <c r="Z1158" s="252"/>
    </row>
    <row r="1159" spans="1:26">
      <c r="A1159" s="217">
        <f t="shared" si="147"/>
        <v>1156</v>
      </c>
      <c r="B1159" s="223"/>
      <c r="C1159" s="223"/>
      <c r="D1159" s="223"/>
      <c r="E1159" s="209"/>
      <c r="F1159" s="230" t="s">
        <v>1142</v>
      </c>
      <c r="G1159" s="210" t="str">
        <f t="shared" si="166"/>
        <v>=</v>
      </c>
      <c r="H1159" s="232" t="s">
        <v>2443</v>
      </c>
      <c r="I1159" s="210" t="str">
        <f t="shared" si="167"/>
        <v>/</v>
      </c>
      <c r="J1159" s="233"/>
      <c r="K1159" s="210" t="str">
        <f t="shared" si="168"/>
        <v>/</v>
      </c>
      <c r="L1159" s="234"/>
      <c r="M1159" s="210" t="str">
        <f t="shared" si="169"/>
        <v>/</v>
      </c>
      <c r="N1159" s="216"/>
      <c r="O1159" s="210" t="str">
        <f t="shared" si="170"/>
        <v>/</v>
      </c>
      <c r="P1159" s="253" t="s">
        <v>2346</v>
      </c>
      <c r="Q1159" s="210" t="str">
        <f t="shared" si="171"/>
        <v>/</v>
      </c>
      <c r="R1159" s="216"/>
      <c r="S1159" s="218" t="str">
        <f t="shared" si="172"/>
        <v>/</v>
      </c>
      <c r="T1159" s="215"/>
      <c r="U1159" s="210" t="str">
        <f t="shared" si="173"/>
        <v>/</v>
      </c>
      <c r="V1159" s="212" t="str">
        <f t="shared" si="174"/>
        <v xml:space="preserve">L3482    MOV AX3 PT85 </v>
      </c>
      <c r="W1159" s="216" t="s">
        <v>2478</v>
      </c>
      <c r="Z1159" s="252"/>
    </row>
    <row r="1160" spans="1:26">
      <c r="A1160" s="217">
        <f t="shared" si="147"/>
        <v>1157</v>
      </c>
      <c r="B1160" s="223"/>
      <c r="C1160" s="223"/>
      <c r="D1160" s="223"/>
      <c r="E1160" s="209"/>
      <c r="F1160" s="230" t="s">
        <v>1143</v>
      </c>
      <c r="G1160" s="210" t="str">
        <f t="shared" si="166"/>
        <v>=</v>
      </c>
      <c r="H1160" s="232"/>
      <c r="I1160" s="210" t="str">
        <f t="shared" si="167"/>
        <v>/</v>
      </c>
      <c r="J1160" s="233"/>
      <c r="K1160" s="210" t="str">
        <f t="shared" si="168"/>
        <v>/</v>
      </c>
      <c r="L1160" s="234"/>
      <c r="M1160" s="210" t="str">
        <f t="shared" si="169"/>
        <v>/</v>
      </c>
      <c r="N1160" s="216"/>
      <c r="O1160" s="210" t="str">
        <f t="shared" si="170"/>
        <v>/</v>
      </c>
      <c r="P1160" s="253" t="s">
        <v>2430</v>
      </c>
      <c r="Q1160" s="210" t="str">
        <f t="shared" si="171"/>
        <v>/</v>
      </c>
      <c r="R1160" s="216"/>
      <c r="S1160" s="218" t="str">
        <f t="shared" si="172"/>
        <v>/</v>
      </c>
      <c r="T1160" s="215"/>
      <c r="U1160" s="210" t="str">
        <f t="shared" si="173"/>
        <v>/</v>
      </c>
      <c r="V1160" s="212" t="str">
        <f t="shared" si="174"/>
        <v xml:space="preserve">    OUT MSG_54=1 </v>
      </c>
      <c r="W1160" s="216"/>
      <c r="Z1160" s="252"/>
    </row>
    <row r="1161" spans="1:26">
      <c r="A1161" s="217">
        <f t="shared" si="147"/>
        <v>1158</v>
      </c>
      <c r="B1161" s="223"/>
      <c r="C1161" s="223"/>
      <c r="D1161" s="223"/>
      <c r="E1161" s="209"/>
      <c r="F1161" s="230" t="s">
        <v>1144</v>
      </c>
      <c r="G1161" s="210" t="str">
        <f t="shared" si="166"/>
        <v>=</v>
      </c>
      <c r="H1161" s="232"/>
      <c r="I1161" s="210" t="str">
        <f t="shared" si="167"/>
        <v>/</v>
      </c>
      <c r="J1161" s="233" t="s">
        <v>10</v>
      </c>
      <c r="K1161" s="210" t="str">
        <f t="shared" si="168"/>
        <v>/</v>
      </c>
      <c r="L1161" s="234" t="s">
        <v>2431</v>
      </c>
      <c r="M1161" s="210" t="str">
        <f t="shared" si="169"/>
        <v>/</v>
      </c>
      <c r="N1161" s="216"/>
      <c r="O1161" s="210" t="str">
        <f t="shared" si="170"/>
        <v>/</v>
      </c>
      <c r="P1161" s="253" t="s">
        <v>1331</v>
      </c>
      <c r="Q1161" s="210" t="str">
        <f t="shared" si="171"/>
        <v>/</v>
      </c>
      <c r="R1161" s="216"/>
      <c r="S1161" s="218" t="str">
        <f t="shared" si="172"/>
        <v>/</v>
      </c>
      <c r="T1161" s="215"/>
      <c r="U1161" s="210" t="str">
        <f t="shared" si="173"/>
        <v>/</v>
      </c>
      <c r="V1161" s="212" t="str">
        <f t="shared" si="174"/>
        <v xml:space="preserve"> WT MSG_54=1  GOTO L3499 </v>
      </c>
      <c r="W1161" s="216"/>
      <c r="Z1161" s="252"/>
    </row>
    <row r="1162" spans="1:26">
      <c r="A1162" s="217">
        <f t="shared" si="147"/>
        <v>1159</v>
      </c>
      <c r="B1162" s="223"/>
      <c r="C1162" s="223"/>
      <c r="D1162" s="223"/>
      <c r="E1162" s="209"/>
      <c r="F1162" s="230" t="s">
        <v>1220</v>
      </c>
      <c r="G1162" s="210" t="str">
        <f t="shared" si="166"/>
        <v>=</v>
      </c>
      <c r="H1162" s="232" t="s">
        <v>2444</v>
      </c>
      <c r="I1162" s="210" t="str">
        <f t="shared" si="167"/>
        <v>/</v>
      </c>
      <c r="J1162" s="233"/>
      <c r="K1162" s="210" t="str">
        <f t="shared" si="168"/>
        <v>/</v>
      </c>
      <c r="L1162" s="234"/>
      <c r="M1162" s="210" t="str">
        <f t="shared" si="169"/>
        <v>/</v>
      </c>
      <c r="N1162" s="216"/>
      <c r="O1162" s="210" t="str">
        <f t="shared" si="170"/>
        <v>/</v>
      </c>
      <c r="P1162" s="253" t="s">
        <v>2363</v>
      </c>
      <c r="Q1162" s="210" t="str">
        <f t="shared" si="171"/>
        <v>/</v>
      </c>
      <c r="R1162" s="216"/>
      <c r="S1162" s="218" t="str">
        <f t="shared" si="172"/>
        <v>/</v>
      </c>
      <c r="T1162" s="215"/>
      <c r="U1162" s="210" t="str">
        <f t="shared" si="173"/>
        <v>/</v>
      </c>
      <c r="V1162" s="212" t="str">
        <f t="shared" si="174"/>
        <v xml:space="preserve">L3483    MOV AX3 PT87 </v>
      </c>
      <c r="W1162" s="216" t="s">
        <v>2479</v>
      </c>
      <c r="Z1162" s="252"/>
    </row>
    <row r="1163" spans="1:26">
      <c r="A1163" s="217">
        <f t="shared" si="147"/>
        <v>1160</v>
      </c>
      <c r="B1163" s="223"/>
      <c r="C1163" s="223"/>
      <c r="D1163" s="223"/>
      <c r="E1163" s="209"/>
      <c r="F1163" s="230" t="s">
        <v>1221</v>
      </c>
      <c r="G1163" s="210" t="str">
        <f t="shared" si="166"/>
        <v>=</v>
      </c>
      <c r="H1163" s="232"/>
      <c r="I1163" s="210" t="str">
        <f t="shared" si="167"/>
        <v>/</v>
      </c>
      <c r="J1163" s="233"/>
      <c r="K1163" s="210" t="str">
        <f t="shared" si="168"/>
        <v>/</v>
      </c>
      <c r="L1163" s="234"/>
      <c r="M1163" s="210" t="str">
        <f t="shared" si="169"/>
        <v>/</v>
      </c>
      <c r="N1163" s="216"/>
      <c r="O1163" s="210" t="str">
        <f t="shared" si="170"/>
        <v>/</v>
      </c>
      <c r="P1163" s="253" t="s">
        <v>2432</v>
      </c>
      <c r="Q1163" s="210" t="str">
        <f t="shared" si="171"/>
        <v>/</v>
      </c>
      <c r="R1163" s="216"/>
      <c r="S1163" s="218" t="str">
        <f t="shared" si="172"/>
        <v>/</v>
      </c>
      <c r="T1163" s="215"/>
      <c r="U1163" s="210" t="str">
        <f t="shared" si="173"/>
        <v>/</v>
      </c>
      <c r="V1163" s="212" t="str">
        <f t="shared" si="174"/>
        <v xml:space="preserve">    OUT MSG_56=1 </v>
      </c>
      <c r="W1163" s="216"/>
      <c r="Z1163" s="252"/>
    </row>
    <row r="1164" spans="1:26">
      <c r="A1164" s="217">
        <f t="shared" si="147"/>
        <v>1161</v>
      </c>
      <c r="B1164" s="223"/>
      <c r="C1164" s="223"/>
      <c r="D1164" s="223"/>
      <c r="E1164" s="209"/>
      <c r="F1164" s="230" t="s">
        <v>1222</v>
      </c>
      <c r="G1164" s="210" t="str">
        <f t="shared" si="166"/>
        <v>=</v>
      </c>
      <c r="H1164" s="232"/>
      <c r="I1164" s="210" t="str">
        <f t="shared" si="167"/>
        <v>/</v>
      </c>
      <c r="J1164" s="233" t="s">
        <v>10</v>
      </c>
      <c r="K1164" s="210" t="str">
        <f t="shared" si="168"/>
        <v>/</v>
      </c>
      <c r="L1164" s="234" t="s">
        <v>2433</v>
      </c>
      <c r="M1164" s="210" t="str">
        <f t="shared" si="169"/>
        <v>/</v>
      </c>
      <c r="N1164" s="216"/>
      <c r="O1164" s="210" t="str">
        <f t="shared" si="170"/>
        <v>/</v>
      </c>
      <c r="P1164" s="253" t="s">
        <v>1331</v>
      </c>
      <c r="Q1164" s="210" t="str">
        <f t="shared" si="171"/>
        <v>/</v>
      </c>
      <c r="R1164" s="216"/>
      <c r="S1164" s="218" t="str">
        <f t="shared" si="172"/>
        <v>/</v>
      </c>
      <c r="T1164" s="215"/>
      <c r="U1164" s="210" t="str">
        <f t="shared" si="173"/>
        <v>/</v>
      </c>
      <c r="V1164" s="212" t="str">
        <f t="shared" si="174"/>
        <v xml:space="preserve"> WT MSG_56=1  GOTO L3499 </v>
      </c>
      <c r="W1164" s="216"/>
      <c r="Z1164" s="252"/>
    </row>
    <row r="1165" spans="1:26">
      <c r="A1165" s="217">
        <f t="shared" si="147"/>
        <v>1162</v>
      </c>
      <c r="B1165" s="223"/>
      <c r="C1165" s="223"/>
      <c r="D1165" s="223"/>
      <c r="E1165" s="209"/>
      <c r="F1165" s="230" t="s">
        <v>1280</v>
      </c>
      <c r="G1165" s="210" t="str">
        <f t="shared" si="166"/>
        <v>=</v>
      </c>
      <c r="H1165" s="232" t="s">
        <v>2445</v>
      </c>
      <c r="I1165" s="210" t="str">
        <f t="shared" si="167"/>
        <v>/</v>
      </c>
      <c r="J1165" s="233"/>
      <c r="K1165" s="210" t="str">
        <f t="shared" si="168"/>
        <v>/</v>
      </c>
      <c r="L1165" s="234"/>
      <c r="M1165" s="210" t="str">
        <f t="shared" si="169"/>
        <v>/</v>
      </c>
      <c r="N1165" s="216"/>
      <c r="O1165" s="210" t="str">
        <f t="shared" si="170"/>
        <v>/</v>
      </c>
      <c r="P1165" s="253" t="s">
        <v>2397</v>
      </c>
      <c r="Q1165" s="210" t="str">
        <f t="shared" si="171"/>
        <v>/</v>
      </c>
      <c r="R1165" s="216"/>
      <c r="S1165" s="218" t="str">
        <f t="shared" si="172"/>
        <v>/</v>
      </c>
      <c r="T1165" s="215"/>
      <c r="U1165" s="210" t="str">
        <f t="shared" si="173"/>
        <v>/</v>
      </c>
      <c r="V1165" s="212" t="str">
        <f t="shared" si="174"/>
        <v xml:space="preserve">L3484    MOV AX3 PT89 </v>
      </c>
      <c r="W1165" s="216" t="s">
        <v>2480</v>
      </c>
      <c r="Z1165" s="252"/>
    </row>
    <row r="1166" spans="1:26">
      <c r="A1166" s="217">
        <f t="shared" si="147"/>
        <v>1163</v>
      </c>
      <c r="B1166" s="223"/>
      <c r="C1166" s="223"/>
      <c r="D1166" s="223"/>
      <c r="E1166" s="209"/>
      <c r="F1166" s="230" t="s">
        <v>1281</v>
      </c>
      <c r="G1166" s="210" t="str">
        <f t="shared" si="166"/>
        <v>=</v>
      </c>
      <c r="H1166" s="232"/>
      <c r="I1166" s="210" t="str">
        <f t="shared" si="167"/>
        <v>/</v>
      </c>
      <c r="J1166" s="233"/>
      <c r="K1166" s="210" t="str">
        <f t="shared" si="168"/>
        <v>/</v>
      </c>
      <c r="L1166" s="234"/>
      <c r="M1166" s="210" t="str">
        <f t="shared" si="169"/>
        <v>/</v>
      </c>
      <c r="N1166" s="216"/>
      <c r="O1166" s="210" t="str">
        <f t="shared" si="170"/>
        <v>/</v>
      </c>
      <c r="P1166" s="253" t="s">
        <v>2434</v>
      </c>
      <c r="Q1166" s="210" t="str">
        <f t="shared" si="171"/>
        <v>/</v>
      </c>
      <c r="R1166" s="216"/>
      <c r="S1166" s="218" t="str">
        <f t="shared" si="172"/>
        <v>/</v>
      </c>
      <c r="T1166" s="215"/>
      <c r="U1166" s="210" t="str">
        <f t="shared" si="173"/>
        <v>/</v>
      </c>
      <c r="V1166" s="212" t="str">
        <f t="shared" si="174"/>
        <v xml:space="preserve">    OUT MSG_58=1 </v>
      </c>
      <c r="W1166" s="216"/>
      <c r="Z1166" s="252"/>
    </row>
    <row r="1167" spans="1:26">
      <c r="A1167" s="217">
        <f t="shared" si="147"/>
        <v>1164</v>
      </c>
      <c r="B1167" s="223"/>
      <c r="C1167" s="223"/>
      <c r="D1167" s="223"/>
      <c r="E1167" s="209"/>
      <c r="F1167" s="230" t="s">
        <v>1282</v>
      </c>
      <c r="G1167" s="210" t="str">
        <f t="shared" si="166"/>
        <v>=</v>
      </c>
      <c r="H1167" s="232"/>
      <c r="I1167" s="210" t="str">
        <f t="shared" si="167"/>
        <v>/</v>
      </c>
      <c r="J1167" s="233" t="s">
        <v>10</v>
      </c>
      <c r="K1167" s="210" t="str">
        <f t="shared" si="168"/>
        <v>/</v>
      </c>
      <c r="L1167" s="234" t="s">
        <v>2435</v>
      </c>
      <c r="M1167" s="210" t="str">
        <f t="shared" si="169"/>
        <v>/</v>
      </c>
      <c r="N1167" s="216"/>
      <c r="O1167" s="210" t="str">
        <f t="shared" si="170"/>
        <v>/</v>
      </c>
      <c r="P1167" s="253" t="s">
        <v>1331</v>
      </c>
      <c r="Q1167" s="210" t="str">
        <f t="shared" si="171"/>
        <v>/</v>
      </c>
      <c r="R1167" s="216"/>
      <c r="S1167" s="218" t="str">
        <f t="shared" si="172"/>
        <v>/</v>
      </c>
      <c r="T1167" s="215"/>
      <c r="U1167" s="210" t="str">
        <f t="shared" si="173"/>
        <v>/</v>
      </c>
      <c r="V1167" s="212" t="str">
        <f t="shared" si="174"/>
        <v xml:space="preserve"> WT MSG_58=1  GOTO L3499 </v>
      </c>
      <c r="W1167" s="216"/>
      <c r="Z1167" s="252"/>
    </row>
    <row r="1168" spans="1:26">
      <c r="A1168" s="217">
        <f t="shared" si="147"/>
        <v>1165</v>
      </c>
      <c r="B1168" s="223"/>
      <c r="C1168" s="223"/>
      <c r="D1168" s="223"/>
      <c r="E1168" s="209"/>
      <c r="F1168" s="230" t="s">
        <v>1283</v>
      </c>
      <c r="G1168" s="210" t="str">
        <f t="shared" si="166"/>
        <v>=</v>
      </c>
      <c r="H1168" s="232" t="s">
        <v>2446</v>
      </c>
      <c r="I1168" s="210" t="str">
        <f t="shared" si="167"/>
        <v>/</v>
      </c>
      <c r="J1168" s="233"/>
      <c r="K1168" s="210" t="str">
        <f t="shared" si="168"/>
        <v>/</v>
      </c>
      <c r="L1168" s="234"/>
      <c r="M1168" s="210" t="str">
        <f t="shared" si="169"/>
        <v>/</v>
      </c>
      <c r="N1168" s="216"/>
      <c r="O1168" s="210" t="str">
        <f t="shared" si="170"/>
        <v>/</v>
      </c>
      <c r="P1168" s="253" t="s">
        <v>2411</v>
      </c>
      <c r="Q1168" s="210" t="str">
        <f t="shared" si="171"/>
        <v>/</v>
      </c>
      <c r="R1168" s="216"/>
      <c r="S1168" s="218" t="str">
        <f t="shared" si="172"/>
        <v>/</v>
      </c>
      <c r="T1168" s="215"/>
      <c r="U1168" s="210" t="str">
        <f t="shared" si="173"/>
        <v>/</v>
      </c>
      <c r="V1168" s="212" t="str">
        <f t="shared" si="174"/>
        <v xml:space="preserve">L3485    MOV AX3 PT91 </v>
      </c>
      <c r="W1168" s="216" t="s">
        <v>2481</v>
      </c>
      <c r="Z1168" s="252"/>
    </row>
    <row r="1169" spans="1:26">
      <c r="A1169" s="217">
        <f t="shared" si="147"/>
        <v>1166</v>
      </c>
      <c r="B1169" s="223"/>
      <c r="C1169" s="223"/>
      <c r="D1169" s="223"/>
      <c r="E1169" s="209"/>
      <c r="F1169" s="230" t="s">
        <v>1284</v>
      </c>
      <c r="G1169" s="210" t="str">
        <f t="shared" si="166"/>
        <v>=</v>
      </c>
      <c r="H1169" s="232"/>
      <c r="I1169" s="210" t="str">
        <f t="shared" si="167"/>
        <v>/</v>
      </c>
      <c r="J1169" s="233"/>
      <c r="K1169" s="210" t="str">
        <f t="shared" si="168"/>
        <v>/</v>
      </c>
      <c r="L1169" s="234"/>
      <c r="M1169" s="210" t="str">
        <f t="shared" si="169"/>
        <v>/</v>
      </c>
      <c r="N1169" s="216"/>
      <c r="O1169" s="210" t="str">
        <f t="shared" si="170"/>
        <v>/</v>
      </c>
      <c r="P1169" s="253" t="s">
        <v>2436</v>
      </c>
      <c r="Q1169" s="210" t="str">
        <f t="shared" si="171"/>
        <v>/</v>
      </c>
      <c r="R1169" s="216"/>
      <c r="S1169" s="218" t="str">
        <f t="shared" si="172"/>
        <v>/</v>
      </c>
      <c r="T1169" s="215"/>
      <c r="U1169" s="210" t="str">
        <f t="shared" si="173"/>
        <v>/</v>
      </c>
      <c r="V1169" s="212" t="str">
        <f t="shared" si="174"/>
        <v xml:space="preserve">    OUT MSG_60=1 </v>
      </c>
      <c r="W1169" s="216"/>
      <c r="Z1169" s="252"/>
    </row>
    <row r="1170" spans="1:26">
      <c r="A1170" s="217">
        <f t="shared" si="147"/>
        <v>1167</v>
      </c>
      <c r="B1170" s="223"/>
      <c r="C1170" s="223"/>
      <c r="D1170" s="223"/>
      <c r="E1170" s="209"/>
      <c r="F1170" s="230" t="s">
        <v>1285</v>
      </c>
      <c r="G1170" s="210" t="str">
        <f t="shared" si="166"/>
        <v>=</v>
      </c>
      <c r="H1170" s="232"/>
      <c r="I1170" s="210" t="str">
        <f t="shared" si="167"/>
        <v>/</v>
      </c>
      <c r="J1170" s="233" t="s">
        <v>10</v>
      </c>
      <c r="K1170" s="210" t="str">
        <f t="shared" si="168"/>
        <v>/</v>
      </c>
      <c r="L1170" s="234" t="s">
        <v>2437</v>
      </c>
      <c r="M1170" s="210" t="str">
        <f t="shared" si="169"/>
        <v>/</v>
      </c>
      <c r="N1170" s="216"/>
      <c r="O1170" s="210" t="str">
        <f t="shared" si="170"/>
        <v>/</v>
      </c>
      <c r="P1170" s="253" t="s">
        <v>1331</v>
      </c>
      <c r="Q1170" s="210" t="str">
        <f t="shared" si="171"/>
        <v>/</v>
      </c>
      <c r="R1170" s="216"/>
      <c r="S1170" s="218" t="str">
        <f t="shared" si="172"/>
        <v>/</v>
      </c>
      <c r="T1170" s="215"/>
      <c r="U1170" s="210" t="str">
        <f t="shared" si="173"/>
        <v>/</v>
      </c>
      <c r="V1170" s="212" t="str">
        <f t="shared" si="174"/>
        <v xml:space="preserve"> WT MSG_60=1  GOTO L3499 </v>
      </c>
      <c r="W1170" s="216"/>
      <c r="Z1170" s="252"/>
    </row>
    <row r="1171" spans="1:26">
      <c r="A1171" s="250">
        <f t="shared" si="147"/>
        <v>1168</v>
      </c>
      <c r="B1171" s="251"/>
      <c r="C1171" s="251"/>
      <c r="D1171" s="239"/>
      <c r="F1171" s="230" t="s">
        <v>1286</v>
      </c>
      <c r="G1171" s="188" t="str">
        <f t="shared" si="166"/>
        <v>=</v>
      </c>
      <c r="H1171" s="193" t="s">
        <v>1011</v>
      </c>
      <c r="I1171" s="188" t="str">
        <f t="shared" si="167"/>
        <v>/</v>
      </c>
      <c r="J1171" s="194"/>
      <c r="K1171" s="188" t="str">
        <f t="shared" si="168"/>
        <v>/</v>
      </c>
      <c r="L1171" s="10"/>
      <c r="M1171" s="188" t="str">
        <f t="shared" si="169"/>
        <v>/</v>
      </c>
      <c r="N1171" s="12"/>
      <c r="O1171" s="188" t="str">
        <f t="shared" si="170"/>
        <v>/</v>
      </c>
      <c r="P1171" s="8" t="s">
        <v>1034</v>
      </c>
      <c r="Q1171" s="188" t="str">
        <f t="shared" si="171"/>
        <v>/</v>
      </c>
      <c r="R1171" s="187"/>
      <c r="S1171" s="1" t="str">
        <f t="shared" si="172"/>
        <v>/</v>
      </c>
      <c r="T1171" s="190"/>
      <c r="U1171" s="188" t="str">
        <f t="shared" si="173"/>
        <v>/</v>
      </c>
      <c r="V1171" s="194" t="str">
        <f t="shared" si="174"/>
        <v xml:space="preserve">L3490    MOV AX3 AX5 PT138 </v>
      </c>
      <c r="W1171" s="127" t="s">
        <v>1033</v>
      </c>
      <c r="Z1171" s="252"/>
    </row>
    <row r="1172" spans="1:26">
      <c r="A1172" s="250">
        <f t="shared" si="147"/>
        <v>1169</v>
      </c>
      <c r="B1172" s="251"/>
      <c r="C1172" s="251"/>
      <c r="D1172" s="239"/>
      <c r="F1172" s="230" t="s">
        <v>1287</v>
      </c>
      <c r="G1172" s="188" t="str">
        <f t="shared" si="166"/>
        <v>=</v>
      </c>
      <c r="H1172" s="193"/>
      <c r="I1172" s="188" t="str">
        <f t="shared" si="167"/>
        <v>/</v>
      </c>
      <c r="J1172" s="194"/>
      <c r="K1172" s="188" t="str">
        <f t="shared" si="168"/>
        <v>/</v>
      </c>
      <c r="L1172" s="192"/>
      <c r="M1172" s="188" t="str">
        <f t="shared" si="169"/>
        <v>/</v>
      </c>
      <c r="N1172" s="187" t="s">
        <v>304</v>
      </c>
      <c r="O1172" s="188" t="str">
        <f t="shared" si="170"/>
        <v>/</v>
      </c>
      <c r="P1172" s="189" t="s">
        <v>1837</v>
      </c>
      <c r="Q1172" s="188" t="str">
        <f t="shared" si="171"/>
        <v>/</v>
      </c>
      <c r="R1172" s="187"/>
      <c r="S1172" s="1" t="str">
        <f t="shared" si="172"/>
        <v>/</v>
      </c>
      <c r="T1172" s="190"/>
      <c r="U1172" s="188" t="str">
        <f t="shared" si="173"/>
        <v>/</v>
      </c>
      <c r="V1172" s="194" t="str">
        <f t="shared" si="174"/>
        <v xml:space="preserve">     OUT MSG_29=1 </v>
      </c>
      <c r="W1172" s="127" t="s">
        <v>935</v>
      </c>
      <c r="Z1172" s="252"/>
    </row>
    <row r="1173" spans="1:26">
      <c r="A1173" s="250">
        <f t="shared" si="147"/>
        <v>1170</v>
      </c>
      <c r="B1173" s="251"/>
      <c r="C1173" s="251"/>
      <c r="D1173" s="239"/>
      <c r="F1173" s="230" t="s">
        <v>1288</v>
      </c>
      <c r="G1173" s="188" t="str">
        <f t="shared" si="166"/>
        <v>=</v>
      </c>
      <c r="H1173" s="193"/>
      <c r="I1173" s="188" t="str">
        <f t="shared" si="167"/>
        <v>/</v>
      </c>
      <c r="J1173" s="194" t="s">
        <v>134</v>
      </c>
      <c r="K1173" s="188" t="str">
        <f t="shared" si="168"/>
        <v>/</v>
      </c>
      <c r="L1173" s="192" t="s">
        <v>1838</v>
      </c>
      <c r="M1173" s="188" t="str">
        <f t="shared" si="169"/>
        <v>/</v>
      </c>
      <c r="N1173" s="187"/>
      <c r="O1173" s="188" t="str">
        <f t="shared" si="170"/>
        <v>/</v>
      </c>
      <c r="P1173" s="189"/>
      <c r="Q1173" s="188" t="str">
        <f t="shared" si="171"/>
        <v>/</v>
      </c>
      <c r="R1173" s="187"/>
      <c r="S1173" s="1" t="str">
        <f t="shared" si="172"/>
        <v>/</v>
      </c>
      <c r="T1173" s="190"/>
      <c r="U1173" s="188" t="str">
        <f t="shared" si="173"/>
        <v>/</v>
      </c>
      <c r="V1173" s="194" t="str">
        <f t="shared" si="174"/>
        <v xml:space="preserve"> WT MSG_29=1   </v>
      </c>
      <c r="W1173" s="127" t="s">
        <v>904</v>
      </c>
      <c r="Z1173" s="252"/>
    </row>
    <row r="1174" spans="1:26">
      <c r="A1174" s="250">
        <f t="shared" si="147"/>
        <v>1171</v>
      </c>
      <c r="B1174" s="251"/>
      <c r="C1174" s="251"/>
      <c r="D1174" s="239"/>
      <c r="F1174" s="230" t="s">
        <v>1289</v>
      </c>
      <c r="G1174" s="188" t="str">
        <f t="shared" si="166"/>
        <v>=</v>
      </c>
      <c r="H1174" s="193" t="s">
        <v>1332</v>
      </c>
      <c r="I1174" s="188" t="str">
        <f t="shared" si="167"/>
        <v>/</v>
      </c>
      <c r="J1174" s="194"/>
      <c r="K1174" s="188" t="str">
        <f t="shared" si="168"/>
        <v>/</v>
      </c>
      <c r="L1174" s="192"/>
      <c r="M1174" s="188" t="str">
        <f t="shared" si="169"/>
        <v>/</v>
      </c>
      <c r="N1174" s="187"/>
      <c r="O1174" s="188" t="str">
        <f t="shared" si="170"/>
        <v>/</v>
      </c>
      <c r="P1174" s="189" t="s">
        <v>917</v>
      </c>
      <c r="Q1174" s="188" t="str">
        <f t="shared" si="171"/>
        <v>/</v>
      </c>
      <c r="R1174" s="187"/>
      <c r="S1174" s="1" t="str">
        <f t="shared" si="172"/>
        <v>/</v>
      </c>
      <c r="T1174" s="190"/>
      <c r="U1174" s="188" t="str">
        <f t="shared" si="173"/>
        <v>/</v>
      </c>
      <c r="V1174" s="194" t="str">
        <f t="shared" si="174"/>
        <v xml:space="preserve">L3499    END </v>
      </c>
      <c r="W1174" s="127"/>
      <c r="Z1174" s="252"/>
    </row>
    <row r="1175" spans="1:26">
      <c r="A1175" s="250">
        <f t="shared" si="147"/>
        <v>1172</v>
      </c>
      <c r="B1175" s="251"/>
      <c r="C1175" s="251"/>
      <c r="D1175" s="239"/>
      <c r="E1175" s="248" t="s">
        <v>144</v>
      </c>
      <c r="F1175" s="47"/>
      <c r="G1175" s="188" t="str">
        <f t="shared" si="166"/>
        <v xml:space="preserve"> </v>
      </c>
      <c r="H1175" s="193"/>
      <c r="I1175" s="188" t="str">
        <f t="shared" si="167"/>
        <v xml:space="preserve"> </v>
      </c>
      <c r="J1175" s="194"/>
      <c r="K1175" s="188" t="str">
        <f t="shared" si="168"/>
        <v xml:space="preserve"> </v>
      </c>
      <c r="L1175" s="192"/>
      <c r="M1175" s="188" t="str">
        <f t="shared" si="169"/>
        <v xml:space="preserve"> </v>
      </c>
      <c r="N1175" s="187"/>
      <c r="O1175" s="188" t="str">
        <f t="shared" si="170"/>
        <v xml:space="preserve"> </v>
      </c>
      <c r="P1175" s="189"/>
      <c r="Q1175" s="188" t="str">
        <f t="shared" si="171"/>
        <v xml:space="preserve"> </v>
      </c>
      <c r="R1175" s="187"/>
      <c r="S1175" s="1" t="str">
        <f t="shared" si="172"/>
        <v xml:space="preserve"> </v>
      </c>
      <c r="T1175" s="190"/>
      <c r="U1175" s="188" t="str">
        <f t="shared" si="173"/>
        <v xml:space="preserve"> </v>
      </c>
      <c r="V1175" s="194" t="str">
        <f t="shared" si="174"/>
        <v xml:space="preserve"> </v>
      </c>
      <c r="W1175" s="127"/>
      <c r="Z1175" s="252"/>
    </row>
    <row r="1176" spans="1:26">
      <c r="A1176" s="250">
        <f t="shared" si="147"/>
        <v>1173</v>
      </c>
      <c r="B1176" s="251"/>
      <c r="C1176" s="251"/>
      <c r="D1176" s="85"/>
      <c r="E1176" s="229" t="s">
        <v>936</v>
      </c>
      <c r="F1176" s="195"/>
      <c r="G1176" s="188"/>
      <c r="H1176" s="194"/>
      <c r="I1176" s="188"/>
      <c r="J1176" s="194"/>
      <c r="K1176" s="188"/>
      <c r="L1176" s="10"/>
      <c r="M1176" s="188"/>
      <c r="N1176" s="12"/>
      <c r="O1176" s="188"/>
      <c r="P1176" s="8"/>
      <c r="Q1176" s="188"/>
      <c r="R1176" s="12"/>
      <c r="S1176" s="13"/>
      <c r="T1176" s="35"/>
      <c r="U1176" s="188"/>
      <c r="V1176" s="194" t="str">
        <f t="shared" si="174"/>
        <v xml:space="preserve"> </v>
      </c>
      <c r="W1176" s="11" t="s">
        <v>944</v>
      </c>
      <c r="Z1176" s="252"/>
    </row>
    <row r="1177" spans="1:26">
      <c r="A1177" s="250">
        <f t="shared" si="147"/>
        <v>1174</v>
      </c>
      <c r="B1177" s="251"/>
      <c r="C1177" s="251"/>
      <c r="D1177" s="85"/>
      <c r="F1177" s="230" t="s">
        <v>69</v>
      </c>
      <c r="G1177" s="188" t="str">
        <f t="shared" ref="G1177:G1286" si="175">IF(F1177=0," ",X$4)</f>
        <v>=</v>
      </c>
      <c r="H1177" s="193"/>
      <c r="I1177" s="188" t="str">
        <f t="shared" ref="I1177:I1286" si="176">IF(F1177=0," ",Y$4)</f>
        <v>/</v>
      </c>
      <c r="J1177" s="194" t="s">
        <v>197</v>
      </c>
      <c r="K1177" s="188" t="str">
        <f t="shared" ref="K1177:K1282" si="177">IF(F1177=0," ",Y$4)</f>
        <v>/</v>
      </c>
      <c r="L1177" s="10" t="s">
        <v>334</v>
      </c>
      <c r="M1177" s="188" t="str">
        <f t="shared" ref="M1177:M1286" si="178">IF(F1177=0," ",Y$4)</f>
        <v>/</v>
      </c>
      <c r="N1177" s="12"/>
      <c r="O1177" s="188" t="str">
        <f t="shared" ref="O1177:O1286" si="179">IF(F1177=0," ",Y$4)</f>
        <v>/</v>
      </c>
      <c r="P1177" s="8" t="s">
        <v>1039</v>
      </c>
      <c r="Q1177" s="188" t="str">
        <f t="shared" ref="Q1177:Q1286" si="180">IF(F1177=0," ",Y$4)</f>
        <v>/</v>
      </c>
      <c r="R1177" s="187"/>
      <c r="S1177" s="1" t="str">
        <f t="shared" ref="S1177:S1286" si="181">IF(F1177=0," ",Y$4)</f>
        <v>/</v>
      </c>
      <c r="T1177" s="190"/>
      <c r="U1177" s="188" t="str">
        <f t="shared" ref="U1177:U1286" si="182">IF(F1177=0," ",Y$4)</f>
        <v>/</v>
      </c>
      <c r="V1177" s="194" t="str">
        <f t="shared" si="174"/>
        <v xml:space="preserve"> IF MDW=0 | MDS=0  CALL PROG 3901 </v>
      </c>
      <c r="W1177" s="127" t="s">
        <v>945</v>
      </c>
      <c r="Z1177" s="252"/>
    </row>
    <row r="1178" spans="1:26" ht="27">
      <c r="A1178" s="250">
        <f t="shared" si="147"/>
        <v>1175</v>
      </c>
      <c r="B1178" s="251"/>
      <c r="C1178" s="251"/>
      <c r="D1178" s="85"/>
      <c r="F1178" s="230" t="s">
        <v>72</v>
      </c>
      <c r="G1178" s="188" t="str">
        <f t="shared" si="175"/>
        <v>=</v>
      </c>
      <c r="H1178" s="193"/>
      <c r="I1178" s="188" t="str">
        <f t="shared" si="176"/>
        <v>/</v>
      </c>
      <c r="J1178" s="194" t="s">
        <v>197</v>
      </c>
      <c r="K1178" s="188" t="str">
        <f t="shared" si="177"/>
        <v>/</v>
      </c>
      <c r="L1178" s="10" t="s">
        <v>1487</v>
      </c>
      <c r="M1178" s="188" t="str">
        <f t="shared" si="178"/>
        <v>/</v>
      </c>
      <c r="N1178" s="12"/>
      <c r="O1178" s="188" t="str">
        <f t="shared" si="179"/>
        <v>/</v>
      </c>
      <c r="P1178" s="8" t="s">
        <v>1413</v>
      </c>
      <c r="Q1178" s="188" t="str">
        <f t="shared" si="180"/>
        <v>/</v>
      </c>
      <c r="R1178" s="187"/>
      <c r="S1178" s="1" t="str">
        <f t="shared" si="181"/>
        <v>/</v>
      </c>
      <c r="T1178" s="190"/>
      <c r="U1178" s="188" t="str">
        <f t="shared" si="182"/>
        <v>/</v>
      </c>
      <c r="V1178" s="194" t="str">
        <f t="shared" si="174"/>
        <v xml:space="preserve"> IF M102EY=1 &amp; Y_CW01=0 &amp; MDKT=1  GOTO L3501 </v>
      </c>
      <c r="W1178" s="127" t="s">
        <v>1265</v>
      </c>
      <c r="Z1178" s="252"/>
    </row>
    <row r="1179" spans="1:26">
      <c r="A1179" s="250">
        <f t="shared" si="147"/>
        <v>1176</v>
      </c>
      <c r="B1179" s="251"/>
      <c r="C1179" s="251"/>
      <c r="D1179" s="85"/>
      <c r="F1179" s="230" t="s">
        <v>73</v>
      </c>
      <c r="G1179" s="240" t="str">
        <f t="shared" si="175"/>
        <v>=</v>
      </c>
      <c r="H1179" s="241"/>
      <c r="I1179" s="240" t="str">
        <f t="shared" si="176"/>
        <v>/</v>
      </c>
      <c r="J1179" s="242" t="s">
        <v>197</v>
      </c>
      <c r="K1179" s="240" t="str">
        <f t="shared" si="177"/>
        <v>/</v>
      </c>
      <c r="L1179" s="243" t="s">
        <v>1520</v>
      </c>
      <c r="M1179" s="240" t="str">
        <f t="shared" si="178"/>
        <v>/</v>
      </c>
      <c r="N1179" s="244"/>
      <c r="O1179" s="240" t="str">
        <f t="shared" si="179"/>
        <v>/</v>
      </c>
      <c r="P1179" s="107" t="s">
        <v>1415</v>
      </c>
      <c r="Q1179" s="240" t="str">
        <f t="shared" si="180"/>
        <v>/</v>
      </c>
      <c r="R1179" s="245"/>
      <c r="S1179" s="246" t="str">
        <f t="shared" si="181"/>
        <v>/</v>
      </c>
      <c r="T1179" s="247"/>
      <c r="U1179" s="240" t="str">
        <f t="shared" si="182"/>
        <v>/</v>
      </c>
      <c r="V1179" s="242" t="str">
        <f t="shared" si="174"/>
        <v xml:space="preserve"> IF M083EY=1 &amp; MDISF=1  GOTO L3507 </v>
      </c>
      <c r="W1179" s="245" t="s">
        <v>1412</v>
      </c>
      <c r="Z1179" s="252"/>
    </row>
    <row r="1180" spans="1:26" ht="27">
      <c r="A1180" s="250">
        <f t="shared" si="147"/>
        <v>1177</v>
      </c>
      <c r="B1180" s="251"/>
      <c r="C1180" s="251"/>
      <c r="D1180" s="85"/>
      <c r="F1180" s="230" t="s">
        <v>74</v>
      </c>
      <c r="G1180" s="240" t="str">
        <f t="shared" si="175"/>
        <v>=</v>
      </c>
      <c r="H1180" s="241"/>
      <c r="I1180" s="240" t="str">
        <f t="shared" si="176"/>
        <v>/</v>
      </c>
      <c r="J1180" s="242" t="s">
        <v>197</v>
      </c>
      <c r="K1180" s="240" t="str">
        <f t="shared" si="177"/>
        <v>/</v>
      </c>
      <c r="L1180" s="243" t="s">
        <v>1932</v>
      </c>
      <c r="M1180" s="240" t="str">
        <f t="shared" si="178"/>
        <v>/</v>
      </c>
      <c r="N1180" s="244"/>
      <c r="O1180" s="240" t="str">
        <f t="shared" si="179"/>
        <v>/</v>
      </c>
      <c r="P1180" s="107" t="s">
        <v>1262</v>
      </c>
      <c r="Q1180" s="240" t="str">
        <f t="shared" si="180"/>
        <v>/</v>
      </c>
      <c r="R1180" s="245"/>
      <c r="S1180" s="246" t="str">
        <f t="shared" si="181"/>
        <v>/</v>
      </c>
      <c r="T1180" s="247"/>
      <c r="U1180" s="240" t="str">
        <f t="shared" si="182"/>
        <v>/</v>
      </c>
      <c r="V1180" s="242" t="str">
        <f t="shared" si="174"/>
        <v xml:space="preserve"> IF M102EY=1 &amp; Y_CW01=1 &amp; MDISF=1  &amp; MMDIS=1  GOTO L3506 </v>
      </c>
      <c r="W1180" s="245" t="s">
        <v>2264</v>
      </c>
      <c r="Z1180" s="252"/>
    </row>
    <row r="1181" spans="1:26" ht="27">
      <c r="A1181" s="250">
        <f t="shared" si="147"/>
        <v>1178</v>
      </c>
      <c r="B1181" s="251"/>
      <c r="C1181" s="251"/>
      <c r="D1181" s="85"/>
      <c r="F1181" s="230" t="s">
        <v>76</v>
      </c>
      <c r="G1181" s="240" t="str">
        <f t="shared" si="175"/>
        <v>=</v>
      </c>
      <c r="H1181" s="241"/>
      <c r="I1181" s="240" t="str">
        <f t="shared" si="176"/>
        <v>/</v>
      </c>
      <c r="J1181" s="242" t="s">
        <v>197</v>
      </c>
      <c r="K1181" s="240" t="str">
        <f t="shared" si="177"/>
        <v>/</v>
      </c>
      <c r="L1181" s="207" t="s">
        <v>2468</v>
      </c>
      <c r="M1181" s="240" t="str">
        <f t="shared" si="178"/>
        <v>/</v>
      </c>
      <c r="N1181" s="244"/>
      <c r="O1181" s="240" t="str">
        <f t="shared" si="179"/>
        <v>/</v>
      </c>
      <c r="P1181" s="255" t="s">
        <v>1263</v>
      </c>
      <c r="Q1181" s="240" t="str">
        <f t="shared" si="180"/>
        <v>/</v>
      </c>
      <c r="R1181" s="245"/>
      <c r="S1181" s="246" t="str">
        <f t="shared" si="181"/>
        <v>/</v>
      </c>
      <c r="T1181" s="247"/>
      <c r="U1181" s="240" t="str">
        <f t="shared" si="182"/>
        <v>/</v>
      </c>
      <c r="V1181" s="242" t="str">
        <f t="shared" si="174"/>
        <v xml:space="preserve"> IF M083EY=1 &amp; MDISF=0 &amp; ML3=1  GOTO L3530 </v>
      </c>
      <c r="W1181" s="245" t="s">
        <v>1412</v>
      </c>
      <c r="Z1181" s="252"/>
    </row>
    <row r="1182" spans="1:26" ht="27">
      <c r="A1182" s="250">
        <f t="shared" si="147"/>
        <v>1179</v>
      </c>
      <c r="B1182" s="251"/>
      <c r="C1182" s="251"/>
      <c r="D1182" s="85"/>
      <c r="F1182" s="230" t="s">
        <v>77</v>
      </c>
      <c r="G1182" s="188" t="str">
        <f t="shared" si="175"/>
        <v>=</v>
      </c>
      <c r="H1182" s="193"/>
      <c r="I1182" s="188" t="str">
        <f t="shared" si="176"/>
        <v>/</v>
      </c>
      <c r="J1182" s="194" t="s">
        <v>197</v>
      </c>
      <c r="K1182" s="188" t="str">
        <f t="shared" si="177"/>
        <v>/</v>
      </c>
      <c r="L1182" s="10" t="s">
        <v>1488</v>
      </c>
      <c r="M1182" s="188" t="str">
        <f t="shared" si="178"/>
        <v>/</v>
      </c>
      <c r="N1182" s="12"/>
      <c r="O1182" s="188" t="str">
        <f t="shared" si="179"/>
        <v>/</v>
      </c>
      <c r="P1182" s="8" t="s">
        <v>1040</v>
      </c>
      <c r="Q1182" s="188" t="str">
        <f t="shared" si="180"/>
        <v>/</v>
      </c>
      <c r="R1182" s="187"/>
      <c r="S1182" s="1" t="str">
        <f t="shared" si="181"/>
        <v>/</v>
      </c>
      <c r="T1182" s="190"/>
      <c r="U1182" s="188" t="str">
        <f t="shared" si="182"/>
        <v>/</v>
      </c>
      <c r="V1182" s="194" t="str">
        <f t="shared" si="174"/>
        <v xml:space="preserve"> IF M102EY=1 &amp; Y_CW01=1 &amp; MDISF=0  GOTO L3510 </v>
      </c>
      <c r="W1182" s="127" t="s">
        <v>926</v>
      </c>
      <c r="Z1182" s="252"/>
    </row>
    <row r="1183" spans="1:26">
      <c r="A1183" s="250">
        <f t="shared" si="147"/>
        <v>1180</v>
      </c>
      <c r="B1183" s="251"/>
      <c r="C1183" s="251"/>
      <c r="D1183" s="85"/>
      <c r="F1183" s="230" t="s">
        <v>81</v>
      </c>
      <c r="G1183" s="188" t="str">
        <f>IF(F1183=0," ",X$4)</f>
        <v>=</v>
      </c>
      <c r="H1183" s="193"/>
      <c r="I1183" s="188" t="str">
        <f>IF(F1183=0," ",Y$4)</f>
        <v>/</v>
      </c>
      <c r="J1183" s="194" t="s">
        <v>197</v>
      </c>
      <c r="K1183" s="188" t="str">
        <f>IF(F1183=0," ",Y$4)</f>
        <v>/</v>
      </c>
      <c r="L1183" s="10" t="s">
        <v>1521</v>
      </c>
      <c r="M1183" s="188" t="str">
        <f>IF(F1183=0," ",Y$4)</f>
        <v>/</v>
      </c>
      <c r="N1183" s="12"/>
      <c r="O1183" s="188" t="str">
        <f>IF(F1183=0," ",Y$4)</f>
        <v>/</v>
      </c>
      <c r="P1183" s="8" t="s">
        <v>1041</v>
      </c>
      <c r="Q1183" s="188" t="str">
        <f>IF(F1183=0," ",Y$4)</f>
        <v>/</v>
      </c>
      <c r="R1183" s="187"/>
      <c r="S1183" s="1" t="str">
        <f>IF(F1183=0," ",Y$4)</f>
        <v>/</v>
      </c>
      <c r="T1183" s="190"/>
      <c r="U1183" s="188" t="str">
        <f>IF(F1183=0," ",Y$4)</f>
        <v>/</v>
      </c>
      <c r="V1183" s="194" t="str">
        <f t="shared" si="174"/>
        <v xml:space="preserve"> IF M106EY=1 &amp; MMDIS=0  GOTO L3520 </v>
      </c>
      <c r="W1183" s="127" t="s">
        <v>360</v>
      </c>
      <c r="Z1183" s="252"/>
    </row>
    <row r="1184" spans="1:26" ht="27">
      <c r="A1184" s="250">
        <f t="shared" si="147"/>
        <v>1181</v>
      </c>
      <c r="B1184" s="251"/>
      <c r="C1184" s="251"/>
      <c r="D1184" s="85"/>
      <c r="F1184" s="230" t="s">
        <v>82</v>
      </c>
      <c r="G1184" s="188" t="str">
        <f>IF(F1184=0," ",X$4)</f>
        <v>=</v>
      </c>
      <c r="H1184" s="193"/>
      <c r="I1184" s="188" t="str">
        <f>IF(F1184=0," ",Y$4)</f>
        <v>/</v>
      </c>
      <c r="J1184" s="194" t="s">
        <v>197</v>
      </c>
      <c r="K1184" s="188" t="str">
        <f>IF(F1184=0," ",Y$4)</f>
        <v>/</v>
      </c>
      <c r="L1184" s="207" t="s">
        <v>2463</v>
      </c>
      <c r="M1184" s="188" t="str">
        <f>IF(F1184=0," ",Y$4)</f>
        <v>/</v>
      </c>
      <c r="N1184" s="12"/>
      <c r="O1184" s="188" t="str">
        <f>IF(F1184=0," ",Y$4)</f>
        <v>/</v>
      </c>
      <c r="P1184" s="255" t="s">
        <v>1041</v>
      </c>
      <c r="Q1184" s="188" t="str">
        <f>IF(F1184=0," ",Y$4)</f>
        <v>/</v>
      </c>
      <c r="R1184" s="187"/>
      <c r="S1184" s="1" t="str">
        <f>IF(F1184=0," ",Y$4)</f>
        <v>/</v>
      </c>
      <c r="T1184" s="190"/>
      <c r="U1184" s="188" t="str">
        <f>IF(F1184=0," ",Y$4)</f>
        <v>/</v>
      </c>
      <c r="V1184" s="194" t="str">
        <f t="shared" si="174"/>
        <v xml:space="preserve"> IF M106EY=1 &amp; MMDIS=1 &amp; MDISF=0 &amp; ML3=1  GOTO L3520 </v>
      </c>
      <c r="W1184" s="127" t="s">
        <v>360</v>
      </c>
      <c r="Z1184" s="252"/>
    </row>
    <row r="1185" spans="1:26" ht="27">
      <c r="A1185" s="250">
        <f t="shared" si="147"/>
        <v>1182</v>
      </c>
      <c r="B1185" s="251"/>
      <c r="C1185" s="251"/>
      <c r="D1185" s="85"/>
      <c r="F1185" s="230" t="s">
        <v>83</v>
      </c>
      <c r="G1185" s="240" t="str">
        <f t="shared" si="175"/>
        <v>=</v>
      </c>
      <c r="H1185" s="241"/>
      <c r="I1185" s="240" t="str">
        <f t="shared" si="176"/>
        <v>/</v>
      </c>
      <c r="J1185" s="242" t="s">
        <v>197</v>
      </c>
      <c r="K1185" s="240" t="str">
        <f t="shared" si="177"/>
        <v>/</v>
      </c>
      <c r="L1185" s="243" t="s">
        <v>2462</v>
      </c>
      <c r="M1185" s="240" t="str">
        <f t="shared" si="178"/>
        <v>/</v>
      </c>
      <c r="N1185" s="244"/>
      <c r="O1185" s="240" t="str">
        <f t="shared" si="179"/>
        <v>/</v>
      </c>
      <c r="P1185" s="107" t="s">
        <v>1263</v>
      </c>
      <c r="Q1185" s="240" t="str">
        <f t="shared" si="180"/>
        <v>/</v>
      </c>
      <c r="R1185" s="245"/>
      <c r="S1185" s="246" t="str">
        <f t="shared" si="181"/>
        <v>/</v>
      </c>
      <c r="T1185" s="247"/>
      <c r="U1185" s="240" t="str">
        <f t="shared" si="182"/>
        <v>/</v>
      </c>
      <c r="V1185" s="242" t="str">
        <f t="shared" si="174"/>
        <v xml:space="preserve"> IF M106EY=1 &amp; MMDIS=1 &amp; MDISF=0 &amp; ML3=0  GOTO L3530 </v>
      </c>
      <c r="W1185" s="245" t="s">
        <v>1264</v>
      </c>
      <c r="Z1185" s="252"/>
    </row>
    <row r="1186" spans="1:26">
      <c r="A1186" s="250">
        <f t="shared" si="147"/>
        <v>1183</v>
      </c>
      <c r="B1186" s="251"/>
      <c r="C1186" s="251"/>
      <c r="D1186" s="85"/>
      <c r="F1186" s="230" t="s">
        <v>84</v>
      </c>
      <c r="G1186" s="240" t="str">
        <f t="shared" si="175"/>
        <v>=</v>
      </c>
      <c r="H1186" s="241"/>
      <c r="I1186" s="240" t="str">
        <f t="shared" si="176"/>
        <v>/</v>
      </c>
      <c r="J1186" s="242" t="s">
        <v>197</v>
      </c>
      <c r="K1186" s="240" t="str">
        <f t="shared" si="177"/>
        <v>/</v>
      </c>
      <c r="L1186" s="243" t="s">
        <v>1511</v>
      </c>
      <c r="M1186" s="240" t="str">
        <f t="shared" si="178"/>
        <v>/</v>
      </c>
      <c r="N1186" s="244"/>
      <c r="O1186" s="240" t="str">
        <f t="shared" si="179"/>
        <v>/</v>
      </c>
      <c r="P1186" s="107" t="s">
        <v>1263</v>
      </c>
      <c r="Q1186" s="240" t="str">
        <f t="shared" si="180"/>
        <v>/</v>
      </c>
      <c r="R1186" s="245"/>
      <c r="S1186" s="246" t="str">
        <f t="shared" si="181"/>
        <v>/</v>
      </c>
      <c r="T1186" s="247"/>
      <c r="U1186" s="240" t="str">
        <f t="shared" si="182"/>
        <v>/</v>
      </c>
      <c r="V1186" s="242" t="str">
        <f t="shared" si="174"/>
        <v xml:space="preserve"> IF SAX1=81 | SAX2=81  GOTO L3530 </v>
      </c>
      <c r="W1186" s="245" t="s">
        <v>1264</v>
      </c>
      <c r="Z1186" s="252"/>
    </row>
    <row r="1187" spans="1:26" ht="27">
      <c r="A1187" s="250">
        <f t="shared" si="147"/>
        <v>1184</v>
      </c>
      <c r="B1187" s="251"/>
      <c r="C1187" s="251"/>
      <c r="D1187" s="85"/>
      <c r="F1187" s="230" t="s">
        <v>85</v>
      </c>
      <c r="G1187" s="240" t="str">
        <f t="shared" si="175"/>
        <v>=</v>
      </c>
      <c r="H1187" s="241"/>
      <c r="I1187" s="240" t="str">
        <f t="shared" si="176"/>
        <v>/</v>
      </c>
      <c r="J1187" s="242" t="s">
        <v>197</v>
      </c>
      <c r="K1187" s="240" t="str">
        <f t="shared" si="177"/>
        <v>/</v>
      </c>
      <c r="L1187" s="243" t="s">
        <v>1510</v>
      </c>
      <c r="M1187" s="240" t="str">
        <f t="shared" si="178"/>
        <v>/</v>
      </c>
      <c r="N1187" s="244"/>
      <c r="O1187" s="240" t="str">
        <f t="shared" si="179"/>
        <v>/</v>
      </c>
      <c r="P1187" s="107" t="s">
        <v>1263</v>
      </c>
      <c r="Q1187" s="240" t="str">
        <f t="shared" si="180"/>
        <v>/</v>
      </c>
      <c r="R1187" s="245"/>
      <c r="S1187" s="246" t="str">
        <f t="shared" si="181"/>
        <v>/</v>
      </c>
      <c r="T1187" s="247"/>
      <c r="U1187" s="240" t="str">
        <f t="shared" si="182"/>
        <v>/</v>
      </c>
      <c r="V1187" s="242" t="str">
        <f t="shared" si="174"/>
        <v xml:space="preserve"> IF M081EY=1 &amp; MMDIS=1 &amp; MDISF=0  GOTO L3530 </v>
      </c>
      <c r="W1187" s="245" t="s">
        <v>1264</v>
      </c>
      <c r="Z1187" s="252"/>
    </row>
    <row r="1188" spans="1:26" ht="27">
      <c r="A1188" s="250">
        <f t="shared" si="147"/>
        <v>1185</v>
      </c>
      <c r="B1188" s="251"/>
      <c r="C1188" s="251"/>
      <c r="D1188" s="85"/>
      <c r="E1188" s="229"/>
      <c r="F1188" s="230" t="s">
        <v>93</v>
      </c>
      <c r="G1188" s="231" t="str">
        <f t="shared" si="175"/>
        <v>=</v>
      </c>
      <c r="H1188" s="232"/>
      <c r="I1188" s="231" t="str">
        <f t="shared" si="176"/>
        <v>/</v>
      </c>
      <c r="J1188" s="233" t="s">
        <v>197</v>
      </c>
      <c r="K1188" s="231" t="str">
        <f t="shared" si="177"/>
        <v>/</v>
      </c>
      <c r="L1188" s="207" t="s">
        <v>2265</v>
      </c>
      <c r="M1188" s="231" t="str">
        <f t="shared" si="178"/>
        <v>/</v>
      </c>
      <c r="N1188" s="208"/>
      <c r="O1188" s="231" t="str">
        <f t="shared" si="179"/>
        <v>/</v>
      </c>
      <c r="P1188" s="255" t="s">
        <v>2266</v>
      </c>
      <c r="Q1188" s="231" t="str">
        <f t="shared" si="180"/>
        <v>/</v>
      </c>
      <c r="R1188" s="235"/>
      <c r="S1188" s="236" t="str">
        <f t="shared" si="181"/>
        <v>/</v>
      </c>
      <c r="T1188" s="237"/>
      <c r="U1188" s="231" t="str">
        <f t="shared" si="182"/>
        <v>/</v>
      </c>
      <c r="V1188" s="233" t="str">
        <f t="shared" si="174"/>
        <v xml:space="preserve"> IF M084EY=1 &amp; MMDIS=1 &amp; MDISF=1  GOTO L3540 </v>
      </c>
      <c r="W1188" s="235" t="s">
        <v>1264</v>
      </c>
      <c r="Z1188" s="252"/>
    </row>
    <row r="1189" spans="1:26">
      <c r="A1189" s="250">
        <f t="shared" si="147"/>
        <v>1186</v>
      </c>
      <c r="B1189" s="251"/>
      <c r="C1189" s="251"/>
      <c r="D1189" s="85"/>
      <c r="F1189" s="230" t="s">
        <v>94</v>
      </c>
      <c r="G1189" s="188" t="str">
        <f t="shared" si="175"/>
        <v>=</v>
      </c>
      <c r="H1189" s="193"/>
      <c r="I1189" s="188" t="str">
        <f t="shared" si="176"/>
        <v>/</v>
      </c>
      <c r="J1189" s="194" t="s">
        <v>197</v>
      </c>
      <c r="K1189" s="188" t="str">
        <f t="shared" si="177"/>
        <v>/</v>
      </c>
      <c r="L1189" s="161" t="s">
        <v>1934</v>
      </c>
      <c r="M1189" s="188" t="str">
        <f t="shared" si="178"/>
        <v>/</v>
      </c>
      <c r="N1189" s="12"/>
      <c r="O1189" s="188" t="str">
        <f t="shared" si="179"/>
        <v>/</v>
      </c>
      <c r="P1189" s="8" t="s">
        <v>1012</v>
      </c>
      <c r="Q1189" s="188" t="str">
        <f t="shared" si="180"/>
        <v>/</v>
      </c>
      <c r="R1189" s="187"/>
      <c r="S1189" s="1" t="str">
        <f t="shared" si="181"/>
        <v>/</v>
      </c>
      <c r="T1189" s="190"/>
      <c r="U1189" s="188" t="str">
        <f t="shared" si="182"/>
        <v>/</v>
      </c>
      <c r="V1189" s="194" t="str">
        <f t="shared" si="174"/>
        <v xml:space="preserve"> IF M109EY=1 &amp; M115EY=0  GOTO L3550 </v>
      </c>
      <c r="W1189" s="127" t="s">
        <v>937</v>
      </c>
      <c r="X1189" s="238" t="s">
        <v>1935</v>
      </c>
      <c r="Z1189" s="252"/>
    </row>
    <row r="1190" spans="1:26">
      <c r="A1190" s="250">
        <f t="shared" si="147"/>
        <v>1187</v>
      </c>
      <c r="B1190" s="251"/>
      <c r="C1190" s="251"/>
      <c r="D1190" s="85"/>
      <c r="F1190" s="230" t="s">
        <v>95</v>
      </c>
      <c r="G1190" s="188" t="str">
        <f t="shared" si="175"/>
        <v>=</v>
      </c>
      <c r="H1190" s="193"/>
      <c r="I1190" s="188" t="str">
        <f t="shared" si="176"/>
        <v>/</v>
      </c>
      <c r="J1190" s="194" t="s">
        <v>197</v>
      </c>
      <c r="K1190" s="188" t="str">
        <f t="shared" si="177"/>
        <v>/</v>
      </c>
      <c r="L1190" s="10" t="s">
        <v>1489</v>
      </c>
      <c r="M1190" s="188" t="str">
        <f t="shared" si="178"/>
        <v>/</v>
      </c>
      <c r="N1190" s="12"/>
      <c r="O1190" s="188" t="str">
        <f t="shared" si="179"/>
        <v>/</v>
      </c>
      <c r="P1190" s="8" t="s">
        <v>1013</v>
      </c>
      <c r="Q1190" s="188" t="str">
        <f t="shared" si="180"/>
        <v>/</v>
      </c>
      <c r="R1190" s="187"/>
      <c r="S1190" s="1" t="str">
        <f t="shared" si="181"/>
        <v>/</v>
      </c>
      <c r="T1190" s="190"/>
      <c r="U1190" s="188" t="str">
        <f t="shared" si="182"/>
        <v>/</v>
      </c>
      <c r="V1190" s="194" t="str">
        <f t="shared" si="174"/>
        <v xml:space="preserve"> IF M112EY=1  GOTO L3560 </v>
      </c>
      <c r="W1190" s="127" t="s">
        <v>938</v>
      </c>
      <c r="Z1190" s="252"/>
    </row>
    <row r="1191" spans="1:26">
      <c r="A1191" s="250">
        <f t="shared" si="147"/>
        <v>1188</v>
      </c>
      <c r="B1191" s="251"/>
      <c r="C1191" s="251"/>
      <c r="D1191" s="85"/>
      <c r="F1191" s="230" t="s">
        <v>96</v>
      </c>
      <c r="G1191" s="188" t="str">
        <f t="shared" si="175"/>
        <v>=</v>
      </c>
      <c r="H1191" s="193"/>
      <c r="I1191" s="188" t="str">
        <f t="shared" si="176"/>
        <v>/</v>
      </c>
      <c r="J1191" s="194" t="s">
        <v>197</v>
      </c>
      <c r="K1191" s="188" t="str">
        <f t="shared" si="177"/>
        <v>/</v>
      </c>
      <c r="L1191" s="10" t="s">
        <v>1490</v>
      </c>
      <c r="M1191" s="188" t="str">
        <f t="shared" si="178"/>
        <v>/</v>
      </c>
      <c r="N1191" s="12"/>
      <c r="O1191" s="188" t="str">
        <f t="shared" si="179"/>
        <v>/</v>
      </c>
      <c r="P1191" s="8" t="s">
        <v>1014</v>
      </c>
      <c r="Q1191" s="188" t="str">
        <f t="shared" si="180"/>
        <v>/</v>
      </c>
      <c r="R1191" s="187"/>
      <c r="S1191" s="1" t="str">
        <f t="shared" si="181"/>
        <v>/</v>
      </c>
      <c r="T1191" s="190"/>
      <c r="U1191" s="188" t="str">
        <f t="shared" si="182"/>
        <v>/</v>
      </c>
      <c r="V1191" s="194" t="str">
        <f t="shared" si="174"/>
        <v xml:space="preserve"> IF M115EY=1  GOTO L3570 </v>
      </c>
      <c r="W1191" s="127" t="s">
        <v>939</v>
      </c>
      <c r="Z1191" s="252"/>
    </row>
    <row r="1192" spans="1:26">
      <c r="A1192" s="250">
        <f t="shared" si="147"/>
        <v>1189</v>
      </c>
      <c r="B1192" s="251"/>
      <c r="C1192" s="251"/>
      <c r="D1192" s="85"/>
      <c r="F1192" s="230" t="s">
        <v>99</v>
      </c>
      <c r="G1192" s="188" t="str">
        <f t="shared" si="175"/>
        <v>=</v>
      </c>
      <c r="H1192" s="193"/>
      <c r="I1192" s="188" t="str">
        <f t="shared" si="176"/>
        <v>/</v>
      </c>
      <c r="J1192" s="194" t="s">
        <v>197</v>
      </c>
      <c r="K1192" s="188" t="str">
        <f t="shared" si="177"/>
        <v>/</v>
      </c>
      <c r="L1192" s="10" t="s">
        <v>1491</v>
      </c>
      <c r="M1192" s="188" t="str">
        <f t="shared" si="178"/>
        <v>/</v>
      </c>
      <c r="N1192" s="12"/>
      <c r="O1192" s="188" t="str">
        <f t="shared" si="179"/>
        <v>/</v>
      </c>
      <c r="P1192" s="8" t="s">
        <v>1015</v>
      </c>
      <c r="Q1192" s="188" t="str">
        <f t="shared" si="180"/>
        <v>/</v>
      </c>
      <c r="R1192" s="187"/>
      <c r="S1192" s="1" t="str">
        <f t="shared" si="181"/>
        <v>/</v>
      </c>
      <c r="T1192" s="190"/>
      <c r="U1192" s="188" t="str">
        <f t="shared" si="182"/>
        <v>/</v>
      </c>
      <c r="V1192" s="194" t="str">
        <f t="shared" si="174"/>
        <v xml:space="preserve"> IF M130EY=1  GOTO L3571 </v>
      </c>
      <c r="W1192" s="127" t="s">
        <v>940</v>
      </c>
      <c r="Z1192" s="252"/>
    </row>
    <row r="1193" spans="1:26">
      <c r="A1193" s="250">
        <f t="shared" si="147"/>
        <v>1190</v>
      </c>
      <c r="B1193" s="251"/>
      <c r="C1193" s="251"/>
      <c r="D1193" s="85"/>
      <c r="F1193" s="230" t="s">
        <v>146</v>
      </c>
      <c r="G1193" s="188" t="str">
        <f t="shared" si="175"/>
        <v>=</v>
      </c>
      <c r="H1193" s="193"/>
      <c r="I1193" s="188" t="str">
        <f t="shared" si="176"/>
        <v>/</v>
      </c>
      <c r="J1193" s="194" t="s">
        <v>197</v>
      </c>
      <c r="K1193" s="188" t="str">
        <f t="shared" si="177"/>
        <v>/</v>
      </c>
      <c r="L1193" s="10" t="s">
        <v>1492</v>
      </c>
      <c r="M1193" s="188" t="str">
        <f t="shared" si="178"/>
        <v>/</v>
      </c>
      <c r="N1193" s="12"/>
      <c r="O1193" s="188" t="str">
        <f t="shared" si="179"/>
        <v>/</v>
      </c>
      <c r="P1193" s="8" t="s">
        <v>1016</v>
      </c>
      <c r="Q1193" s="188" t="str">
        <f t="shared" si="180"/>
        <v>/</v>
      </c>
      <c r="R1193" s="187"/>
      <c r="S1193" s="1" t="str">
        <f t="shared" si="181"/>
        <v>/</v>
      </c>
      <c r="T1193" s="190"/>
      <c r="U1193" s="188" t="str">
        <f t="shared" si="182"/>
        <v>/</v>
      </c>
      <c r="V1193" s="194" t="str">
        <f t="shared" si="174"/>
        <v xml:space="preserve"> IF M133EY=1  GOTO L3572 </v>
      </c>
      <c r="W1193" s="127" t="s">
        <v>941</v>
      </c>
      <c r="Z1193" s="252"/>
    </row>
    <row r="1194" spans="1:26">
      <c r="A1194" s="250">
        <f t="shared" si="147"/>
        <v>1191</v>
      </c>
      <c r="B1194" s="251"/>
      <c r="C1194" s="251"/>
      <c r="D1194" s="85"/>
      <c r="F1194" s="230" t="s">
        <v>147</v>
      </c>
      <c r="G1194" s="188" t="str">
        <f t="shared" si="175"/>
        <v>=</v>
      </c>
      <c r="H1194" s="193"/>
      <c r="I1194" s="188" t="str">
        <f t="shared" si="176"/>
        <v>/</v>
      </c>
      <c r="J1194" s="194" t="s">
        <v>197</v>
      </c>
      <c r="K1194" s="188" t="str">
        <f t="shared" si="177"/>
        <v>/</v>
      </c>
      <c r="L1194" s="10" t="s">
        <v>1493</v>
      </c>
      <c r="M1194" s="188" t="str">
        <f t="shared" si="178"/>
        <v>/</v>
      </c>
      <c r="N1194" s="12"/>
      <c r="O1194" s="188" t="str">
        <f t="shared" si="179"/>
        <v>/</v>
      </c>
      <c r="P1194" s="8" t="s">
        <v>1017</v>
      </c>
      <c r="Q1194" s="188" t="str">
        <f t="shared" si="180"/>
        <v>/</v>
      </c>
      <c r="R1194" s="187"/>
      <c r="S1194" s="1" t="str">
        <f t="shared" si="181"/>
        <v>/</v>
      </c>
      <c r="T1194" s="190"/>
      <c r="U1194" s="188" t="str">
        <f t="shared" si="182"/>
        <v>/</v>
      </c>
      <c r="V1194" s="194" t="str">
        <f t="shared" si="174"/>
        <v xml:space="preserve"> IF M136EY=1  GOTO L3573 </v>
      </c>
      <c r="W1194" s="127" t="s">
        <v>942</v>
      </c>
      <c r="Z1194" s="252"/>
    </row>
    <row r="1195" spans="1:26">
      <c r="A1195" s="250">
        <f t="shared" si="147"/>
        <v>1192</v>
      </c>
      <c r="B1195" s="251"/>
      <c r="C1195" s="251"/>
      <c r="D1195" s="85"/>
      <c r="F1195" s="230" t="s">
        <v>148</v>
      </c>
      <c r="G1195" s="188" t="str">
        <f t="shared" si="175"/>
        <v>=</v>
      </c>
      <c r="H1195" s="193"/>
      <c r="I1195" s="188" t="str">
        <f t="shared" si="176"/>
        <v>/</v>
      </c>
      <c r="J1195" s="194" t="s">
        <v>197</v>
      </c>
      <c r="K1195" s="188" t="str">
        <f t="shared" si="177"/>
        <v>/</v>
      </c>
      <c r="L1195" s="10" t="s">
        <v>1494</v>
      </c>
      <c r="M1195" s="188" t="str">
        <f t="shared" si="178"/>
        <v>/</v>
      </c>
      <c r="N1195" s="12"/>
      <c r="O1195" s="188" t="str">
        <f t="shared" si="179"/>
        <v>/</v>
      </c>
      <c r="P1195" s="8" t="s">
        <v>1267</v>
      </c>
      <c r="Q1195" s="188" t="str">
        <f t="shared" si="180"/>
        <v>/</v>
      </c>
      <c r="R1195" s="187"/>
      <c r="S1195" s="1" t="str">
        <f t="shared" si="181"/>
        <v>/</v>
      </c>
      <c r="T1195" s="190"/>
      <c r="U1195" s="188" t="str">
        <f t="shared" si="182"/>
        <v>/</v>
      </c>
      <c r="V1195" s="194" t="str">
        <f t="shared" si="174"/>
        <v xml:space="preserve"> IF M118EY=1  GOTO L3541 </v>
      </c>
      <c r="W1195" s="127" t="s">
        <v>1138</v>
      </c>
      <c r="Z1195" s="252"/>
    </row>
    <row r="1196" spans="1:26">
      <c r="A1196" s="250">
        <f t="shared" si="147"/>
        <v>1193</v>
      </c>
      <c r="B1196" s="251"/>
      <c r="C1196" s="251"/>
      <c r="D1196" s="85"/>
      <c r="F1196" s="230" t="s">
        <v>149</v>
      </c>
      <c r="G1196" s="188" t="str">
        <f t="shared" si="175"/>
        <v>=</v>
      </c>
      <c r="H1196" s="193"/>
      <c r="I1196" s="188" t="str">
        <f t="shared" si="176"/>
        <v>/</v>
      </c>
      <c r="J1196" s="194" t="s">
        <v>197</v>
      </c>
      <c r="K1196" s="188" t="str">
        <f t="shared" si="177"/>
        <v>/</v>
      </c>
      <c r="L1196" s="10" t="s">
        <v>1495</v>
      </c>
      <c r="M1196" s="188" t="str">
        <f t="shared" si="178"/>
        <v>/</v>
      </c>
      <c r="N1196" s="12"/>
      <c r="O1196" s="188" t="str">
        <f t="shared" si="179"/>
        <v>/</v>
      </c>
      <c r="P1196" s="8" t="s">
        <v>1268</v>
      </c>
      <c r="Q1196" s="188" t="str">
        <f t="shared" si="180"/>
        <v>/</v>
      </c>
      <c r="R1196" s="187"/>
      <c r="S1196" s="1" t="str">
        <f t="shared" si="181"/>
        <v>/</v>
      </c>
      <c r="T1196" s="190"/>
      <c r="U1196" s="188" t="str">
        <f t="shared" si="182"/>
        <v>/</v>
      </c>
      <c r="V1196" s="194" t="str">
        <f t="shared" si="174"/>
        <v xml:space="preserve"> IF M121EY=1  GOTO L3542 </v>
      </c>
      <c r="W1196" s="127" t="s">
        <v>1139</v>
      </c>
      <c r="Z1196" s="252"/>
    </row>
    <row r="1197" spans="1:26">
      <c r="A1197" s="250">
        <f t="shared" si="147"/>
        <v>1194</v>
      </c>
      <c r="B1197" s="251"/>
      <c r="C1197" s="251"/>
      <c r="D1197" s="85"/>
      <c r="F1197" s="230" t="s">
        <v>150</v>
      </c>
      <c r="G1197" s="188" t="str">
        <f t="shared" si="175"/>
        <v>=</v>
      </c>
      <c r="H1197" s="193"/>
      <c r="I1197" s="188" t="str">
        <f t="shared" si="176"/>
        <v>/</v>
      </c>
      <c r="J1197" s="194" t="s">
        <v>197</v>
      </c>
      <c r="K1197" s="188" t="str">
        <f t="shared" si="177"/>
        <v>/</v>
      </c>
      <c r="L1197" s="10" t="s">
        <v>1496</v>
      </c>
      <c r="M1197" s="188" t="str">
        <f t="shared" si="178"/>
        <v>/</v>
      </c>
      <c r="N1197" s="12"/>
      <c r="O1197" s="188" t="str">
        <f t="shared" si="179"/>
        <v>/</v>
      </c>
      <c r="P1197" s="8" t="s">
        <v>1269</v>
      </c>
      <c r="Q1197" s="188" t="str">
        <f t="shared" si="180"/>
        <v>/</v>
      </c>
      <c r="R1197" s="187"/>
      <c r="S1197" s="1" t="str">
        <f t="shared" si="181"/>
        <v>/</v>
      </c>
      <c r="T1197" s="190"/>
      <c r="U1197" s="188" t="str">
        <f t="shared" si="182"/>
        <v>/</v>
      </c>
      <c r="V1197" s="194" t="str">
        <f t="shared" si="174"/>
        <v xml:space="preserve"> IF M124EY=1  GOTO L3543 </v>
      </c>
      <c r="W1197" s="127" t="s">
        <v>1140</v>
      </c>
      <c r="Z1197" s="252"/>
    </row>
    <row r="1198" spans="1:26">
      <c r="A1198" s="250">
        <f t="shared" si="147"/>
        <v>1195</v>
      </c>
      <c r="B1198" s="251"/>
      <c r="C1198" s="251"/>
      <c r="D1198" s="85"/>
      <c r="F1198" s="230" t="s">
        <v>151</v>
      </c>
      <c r="G1198" s="240" t="str">
        <f t="shared" si="175"/>
        <v>=</v>
      </c>
      <c r="H1198" s="241"/>
      <c r="I1198" s="240" t="str">
        <f t="shared" si="176"/>
        <v>/</v>
      </c>
      <c r="J1198" s="242" t="s">
        <v>197</v>
      </c>
      <c r="K1198" s="240" t="str">
        <f t="shared" si="177"/>
        <v>/</v>
      </c>
      <c r="L1198" s="243" t="s">
        <v>2483</v>
      </c>
      <c r="M1198" s="240" t="str">
        <f t="shared" si="178"/>
        <v>/</v>
      </c>
      <c r="N1198" s="244"/>
      <c r="O1198" s="240" t="str">
        <f t="shared" si="179"/>
        <v>/</v>
      </c>
      <c r="P1198" s="107" t="s">
        <v>1294</v>
      </c>
      <c r="Q1198" s="240" t="str">
        <f t="shared" si="180"/>
        <v>/</v>
      </c>
      <c r="R1198" s="245"/>
      <c r="S1198" s="246" t="str">
        <f t="shared" si="181"/>
        <v>/</v>
      </c>
      <c r="T1198" s="247"/>
      <c r="U1198" s="240" t="str">
        <f t="shared" si="182"/>
        <v>/</v>
      </c>
      <c r="V1198" s="242" t="str">
        <f t="shared" si="174"/>
        <v xml:space="preserve"> IF MFD_POS=1 &amp; MMDIS=1  GOTO L3580 </v>
      </c>
      <c r="W1198" s="127" t="s">
        <v>1424</v>
      </c>
      <c r="Z1198" s="252"/>
    </row>
    <row r="1199" spans="1:26">
      <c r="A1199" s="250">
        <f t="shared" si="147"/>
        <v>1196</v>
      </c>
      <c r="B1199" s="251"/>
      <c r="C1199" s="251"/>
      <c r="D1199" s="85"/>
      <c r="F1199" s="230" t="s">
        <v>152</v>
      </c>
      <c r="G1199" s="188" t="str">
        <f t="shared" si="175"/>
        <v>=</v>
      </c>
      <c r="H1199" s="193"/>
      <c r="I1199" s="188" t="str">
        <f t="shared" si="176"/>
        <v>/</v>
      </c>
      <c r="J1199" s="194"/>
      <c r="K1199" s="188" t="str">
        <f t="shared" si="177"/>
        <v>/</v>
      </c>
      <c r="L1199" s="192"/>
      <c r="M1199" s="188" t="str">
        <f t="shared" si="178"/>
        <v>/</v>
      </c>
      <c r="N1199" s="187"/>
      <c r="O1199" s="188" t="str">
        <f t="shared" si="179"/>
        <v>/</v>
      </c>
      <c r="P1199" s="189" t="s">
        <v>1340</v>
      </c>
      <c r="Q1199" s="188" t="str">
        <f t="shared" si="180"/>
        <v>/</v>
      </c>
      <c r="R1199" s="187"/>
      <c r="S1199" s="1" t="str">
        <f t="shared" si="181"/>
        <v>/</v>
      </c>
      <c r="T1199" s="190"/>
      <c r="U1199" s="188" t="str">
        <f t="shared" si="182"/>
        <v>/</v>
      </c>
      <c r="V1199" s="194" t="str">
        <f t="shared" si="174"/>
        <v xml:space="preserve">    GOTO L3599 </v>
      </c>
      <c r="W1199" s="127" t="s">
        <v>1081</v>
      </c>
      <c r="Z1199" s="252"/>
    </row>
    <row r="1200" spans="1:26">
      <c r="A1200" s="250">
        <f t="shared" si="147"/>
        <v>1197</v>
      </c>
      <c r="B1200" s="251"/>
      <c r="C1200" s="251"/>
      <c r="D1200" s="85"/>
      <c r="F1200" s="230" t="s">
        <v>153</v>
      </c>
      <c r="G1200" s="188" t="str">
        <f t="shared" si="175"/>
        <v>=</v>
      </c>
      <c r="H1200" s="193" t="s">
        <v>1414</v>
      </c>
      <c r="I1200" s="188" t="str">
        <f t="shared" si="176"/>
        <v>/</v>
      </c>
      <c r="J1200" s="194"/>
      <c r="K1200" s="188" t="str">
        <f t="shared" si="177"/>
        <v>/</v>
      </c>
      <c r="L1200" s="10"/>
      <c r="M1200" s="188" t="str">
        <f t="shared" si="178"/>
        <v>/</v>
      </c>
      <c r="N1200" s="12"/>
      <c r="O1200" s="188" t="str">
        <f t="shared" si="179"/>
        <v>/</v>
      </c>
      <c r="P1200" s="8" t="s">
        <v>342</v>
      </c>
      <c r="Q1200" s="188" t="str">
        <f t="shared" si="180"/>
        <v>/</v>
      </c>
      <c r="R1200" s="187"/>
      <c r="S1200" s="1" t="str">
        <f t="shared" si="181"/>
        <v>/</v>
      </c>
      <c r="T1200" s="190"/>
      <c r="U1200" s="188" t="str">
        <f t="shared" si="182"/>
        <v>/</v>
      </c>
      <c r="V1200" s="194" t="str">
        <f t="shared" si="174"/>
        <v xml:space="preserve">L3501    MOV AX3 AX5 PT103 </v>
      </c>
      <c r="W1200" s="235" t="s">
        <v>1145</v>
      </c>
      <c r="Z1200" s="252"/>
    </row>
    <row r="1201" spans="1:26">
      <c r="A1201" s="250">
        <f t="shared" si="147"/>
        <v>1198</v>
      </c>
      <c r="B1201" s="251"/>
      <c r="C1201" s="251"/>
      <c r="D1201" s="85"/>
      <c r="F1201" s="230" t="s">
        <v>154</v>
      </c>
      <c r="G1201" s="188" t="str">
        <f t="shared" si="175"/>
        <v>=</v>
      </c>
      <c r="H1201" s="193"/>
      <c r="I1201" s="188" t="str">
        <f t="shared" si="176"/>
        <v>/</v>
      </c>
      <c r="J1201" s="194"/>
      <c r="K1201" s="188" t="str">
        <f t="shared" si="177"/>
        <v>/</v>
      </c>
      <c r="L1201" s="192"/>
      <c r="M1201" s="188" t="str">
        <f t="shared" si="178"/>
        <v>/</v>
      </c>
      <c r="N1201" s="187" t="s">
        <v>304</v>
      </c>
      <c r="O1201" s="188" t="str">
        <f t="shared" si="179"/>
        <v>/</v>
      </c>
      <c r="P1201" s="189" t="s">
        <v>1839</v>
      </c>
      <c r="Q1201" s="188" t="str">
        <f t="shared" si="180"/>
        <v>/</v>
      </c>
      <c r="R1201" s="187"/>
      <c r="S1201" s="1" t="str">
        <f t="shared" si="181"/>
        <v>/</v>
      </c>
      <c r="T1201" s="190"/>
      <c r="U1201" s="188" t="str">
        <f t="shared" si="182"/>
        <v>/</v>
      </c>
      <c r="V1201" s="194" t="str">
        <f t="shared" si="174"/>
        <v xml:space="preserve">     OUT MSG_12=1 </v>
      </c>
      <c r="W1201" s="127" t="s">
        <v>1089</v>
      </c>
      <c r="Z1201" s="252"/>
    </row>
    <row r="1202" spans="1:26">
      <c r="A1202" s="250">
        <f t="shared" si="147"/>
        <v>1199</v>
      </c>
      <c r="B1202" s="251"/>
      <c r="C1202" s="251"/>
      <c r="D1202" s="85"/>
      <c r="F1202" s="230" t="s">
        <v>155</v>
      </c>
      <c r="G1202" s="188" t="str">
        <f t="shared" si="175"/>
        <v>=</v>
      </c>
      <c r="H1202" s="193"/>
      <c r="I1202" s="188" t="str">
        <f t="shared" si="176"/>
        <v>/</v>
      </c>
      <c r="J1202" s="194" t="s">
        <v>134</v>
      </c>
      <c r="K1202" s="188" t="str">
        <f t="shared" si="177"/>
        <v>/</v>
      </c>
      <c r="L1202" s="192" t="s">
        <v>1840</v>
      </c>
      <c r="M1202" s="188" t="str">
        <f t="shared" si="178"/>
        <v>/</v>
      </c>
      <c r="N1202" s="187"/>
      <c r="O1202" s="188" t="str">
        <f t="shared" si="179"/>
        <v>/</v>
      </c>
      <c r="P1202" s="189" t="s">
        <v>1340</v>
      </c>
      <c r="Q1202" s="188" t="str">
        <f t="shared" si="180"/>
        <v>/</v>
      </c>
      <c r="R1202" s="187"/>
      <c r="S1202" s="1" t="str">
        <f t="shared" si="181"/>
        <v>/</v>
      </c>
      <c r="T1202" s="190"/>
      <c r="U1202" s="188" t="str">
        <f t="shared" si="182"/>
        <v>/</v>
      </c>
      <c r="V1202" s="194" t="str">
        <f t="shared" si="174"/>
        <v xml:space="preserve"> WT MSG_12=1  GOTO L3599 </v>
      </c>
      <c r="W1202" s="127" t="s">
        <v>904</v>
      </c>
      <c r="Z1202" s="252"/>
    </row>
    <row r="1203" spans="1:26">
      <c r="A1203" s="250">
        <f t="shared" si="147"/>
        <v>1200</v>
      </c>
      <c r="B1203" s="251"/>
      <c r="C1203" s="251"/>
      <c r="D1203" s="85"/>
      <c r="F1203" s="230" t="s">
        <v>156</v>
      </c>
      <c r="G1203" s="240" t="str">
        <f t="shared" si="175"/>
        <v>=</v>
      </c>
      <c r="H1203" s="241" t="s">
        <v>1419</v>
      </c>
      <c r="I1203" s="240" t="str">
        <f t="shared" si="176"/>
        <v>/</v>
      </c>
      <c r="J1203" s="242" t="s">
        <v>197</v>
      </c>
      <c r="K1203" s="240" t="str">
        <f t="shared" si="177"/>
        <v>/</v>
      </c>
      <c r="L1203" s="243" t="s">
        <v>1417</v>
      </c>
      <c r="M1203" s="240" t="str">
        <f t="shared" si="178"/>
        <v>/</v>
      </c>
      <c r="N1203" s="244"/>
      <c r="O1203" s="240" t="str">
        <f t="shared" si="179"/>
        <v>/</v>
      </c>
      <c r="P1203" s="115" t="s">
        <v>1522</v>
      </c>
      <c r="Q1203" s="240" t="str">
        <f t="shared" si="180"/>
        <v>/</v>
      </c>
      <c r="R1203" s="245"/>
      <c r="S1203" s="246" t="str">
        <f t="shared" si="181"/>
        <v>/</v>
      </c>
      <c r="T1203" s="247"/>
      <c r="U1203" s="240" t="str">
        <f t="shared" si="182"/>
        <v>/</v>
      </c>
      <c r="V1203" s="242" t="str">
        <f t="shared" si="174"/>
        <v xml:space="preserve">L3506 IF MDISF=1  MOV AX3 AX5 PT082 </v>
      </c>
      <c r="W1203" s="235" t="s">
        <v>1420</v>
      </c>
      <c r="Z1203" s="252"/>
    </row>
    <row r="1204" spans="1:26">
      <c r="A1204" s="250">
        <f t="shared" si="147"/>
        <v>1201</v>
      </c>
      <c r="B1204" s="251"/>
      <c r="C1204" s="251"/>
      <c r="D1204" s="85"/>
      <c r="F1204" s="230" t="s">
        <v>157</v>
      </c>
      <c r="G1204" s="240" t="str">
        <f t="shared" si="175"/>
        <v>=</v>
      </c>
      <c r="H1204" s="241"/>
      <c r="I1204" s="240" t="str">
        <f t="shared" si="176"/>
        <v>/</v>
      </c>
      <c r="J1204" s="242"/>
      <c r="K1204" s="240" t="str">
        <f t="shared" si="177"/>
        <v>/</v>
      </c>
      <c r="L1204" s="111"/>
      <c r="M1204" s="240" t="str">
        <f t="shared" si="178"/>
        <v>/</v>
      </c>
      <c r="N1204" s="245" t="s">
        <v>304</v>
      </c>
      <c r="O1204" s="240" t="str">
        <f t="shared" si="179"/>
        <v>/</v>
      </c>
      <c r="P1204" s="112" t="s">
        <v>1817</v>
      </c>
      <c r="Q1204" s="240" t="str">
        <f t="shared" si="180"/>
        <v>/</v>
      </c>
      <c r="R1204" s="245"/>
      <c r="S1204" s="246" t="str">
        <f t="shared" si="181"/>
        <v>/</v>
      </c>
      <c r="T1204" s="247"/>
      <c r="U1204" s="240" t="str">
        <f t="shared" si="182"/>
        <v>/</v>
      </c>
      <c r="V1204" s="242" t="str">
        <f t="shared" si="174"/>
        <v xml:space="preserve">     OUT MSG_51=1 </v>
      </c>
      <c r="W1204" s="127" t="s">
        <v>1089</v>
      </c>
      <c r="Z1204" s="252"/>
    </row>
    <row r="1205" spans="1:26">
      <c r="A1205" s="250">
        <f t="shared" si="147"/>
        <v>1202</v>
      </c>
      <c r="B1205" s="251"/>
      <c r="C1205" s="251"/>
      <c r="D1205" s="85"/>
      <c r="F1205" s="230" t="s">
        <v>515</v>
      </c>
      <c r="G1205" s="240" t="str">
        <f t="shared" si="175"/>
        <v>=</v>
      </c>
      <c r="H1205" s="241"/>
      <c r="I1205" s="240" t="str">
        <f t="shared" si="176"/>
        <v>/</v>
      </c>
      <c r="J1205" s="242" t="s">
        <v>134</v>
      </c>
      <c r="K1205" s="240" t="str">
        <f t="shared" si="177"/>
        <v>/</v>
      </c>
      <c r="L1205" s="111" t="s">
        <v>1818</v>
      </c>
      <c r="M1205" s="240" t="str">
        <f t="shared" si="178"/>
        <v>/</v>
      </c>
      <c r="N1205" s="245"/>
      <c r="O1205" s="240" t="str">
        <f t="shared" si="179"/>
        <v>/</v>
      </c>
      <c r="P1205" s="112" t="s">
        <v>1340</v>
      </c>
      <c r="Q1205" s="240" t="str">
        <f t="shared" si="180"/>
        <v>/</v>
      </c>
      <c r="R1205" s="245"/>
      <c r="S1205" s="246" t="str">
        <f t="shared" si="181"/>
        <v>/</v>
      </c>
      <c r="T1205" s="247"/>
      <c r="U1205" s="240" t="str">
        <f t="shared" si="182"/>
        <v>/</v>
      </c>
      <c r="V1205" s="242" t="str">
        <f t="shared" si="174"/>
        <v xml:space="preserve"> WT MSG_51=1  GOTO L3599 </v>
      </c>
      <c r="W1205" s="127" t="s">
        <v>904</v>
      </c>
      <c r="Z1205" s="252"/>
    </row>
    <row r="1206" spans="1:26">
      <c r="A1206" s="250">
        <f t="shared" si="147"/>
        <v>1203</v>
      </c>
      <c r="B1206" s="251"/>
      <c r="C1206" s="251"/>
      <c r="D1206" s="85"/>
      <c r="F1206" s="230" t="s">
        <v>729</v>
      </c>
      <c r="G1206" s="240" t="str">
        <f t="shared" si="175"/>
        <v>=</v>
      </c>
      <c r="H1206" s="241" t="s">
        <v>1416</v>
      </c>
      <c r="I1206" s="240" t="str">
        <f t="shared" si="176"/>
        <v>/</v>
      </c>
      <c r="J1206" s="242" t="s">
        <v>197</v>
      </c>
      <c r="K1206" s="240" t="str">
        <f t="shared" si="177"/>
        <v>/</v>
      </c>
      <c r="L1206" s="243" t="s">
        <v>1417</v>
      </c>
      <c r="M1206" s="240" t="str">
        <f t="shared" si="178"/>
        <v>/</v>
      </c>
      <c r="N1206" s="244"/>
      <c r="O1206" s="240" t="str">
        <f t="shared" si="179"/>
        <v>/</v>
      </c>
      <c r="P1206" s="107" t="s">
        <v>811</v>
      </c>
      <c r="Q1206" s="240" t="str">
        <f t="shared" si="180"/>
        <v>/</v>
      </c>
      <c r="R1206" s="245"/>
      <c r="S1206" s="246" t="str">
        <f t="shared" si="181"/>
        <v>/</v>
      </c>
      <c r="T1206" s="247"/>
      <c r="U1206" s="240" t="str">
        <f t="shared" si="182"/>
        <v>/</v>
      </c>
      <c r="V1206" s="242" t="str">
        <f t="shared" si="174"/>
        <v xml:space="preserve">L3507 IF MDISF=1  MOV AX1 AX2 PT102 </v>
      </c>
      <c r="W1206" s="235" t="s">
        <v>1418</v>
      </c>
      <c r="Z1206" s="252"/>
    </row>
    <row r="1207" spans="1:26">
      <c r="A1207" s="250">
        <f t="shared" si="147"/>
        <v>1204</v>
      </c>
      <c r="B1207" s="251"/>
      <c r="C1207" s="251"/>
      <c r="D1207" s="85"/>
      <c r="F1207" s="230" t="s">
        <v>731</v>
      </c>
      <c r="G1207" s="188" t="str">
        <f t="shared" si="175"/>
        <v>=</v>
      </c>
      <c r="H1207" s="193" t="s">
        <v>1042</v>
      </c>
      <c r="I1207" s="188" t="str">
        <f t="shared" si="176"/>
        <v>/</v>
      </c>
      <c r="J1207" s="194"/>
      <c r="K1207" s="188" t="str">
        <f t="shared" si="177"/>
        <v>/</v>
      </c>
      <c r="L1207" s="10"/>
      <c r="M1207" s="188" t="str">
        <f t="shared" si="178"/>
        <v>/</v>
      </c>
      <c r="N1207" s="12"/>
      <c r="O1207" s="188" t="str">
        <f t="shared" si="179"/>
        <v>/</v>
      </c>
      <c r="P1207" s="8" t="s">
        <v>943</v>
      </c>
      <c r="Q1207" s="188" t="str">
        <f t="shared" si="180"/>
        <v>/</v>
      </c>
      <c r="R1207" s="187"/>
      <c r="S1207" s="1" t="str">
        <f t="shared" si="181"/>
        <v>/</v>
      </c>
      <c r="T1207" s="190"/>
      <c r="U1207" s="188" t="str">
        <f t="shared" si="182"/>
        <v>/</v>
      </c>
      <c r="V1207" s="194" t="str">
        <f t="shared" si="174"/>
        <v xml:space="preserve">L3510    MOV AX3 AX5 PT104 </v>
      </c>
      <c r="W1207" s="235" t="s">
        <v>1088</v>
      </c>
      <c r="Z1207" s="252"/>
    </row>
    <row r="1208" spans="1:26">
      <c r="A1208" s="250">
        <f t="shared" si="147"/>
        <v>1205</v>
      </c>
      <c r="B1208" s="251"/>
      <c r="C1208" s="251"/>
      <c r="D1208" s="85"/>
      <c r="F1208" s="230" t="s">
        <v>807</v>
      </c>
      <c r="G1208" s="188" t="str">
        <f t="shared" si="175"/>
        <v>=</v>
      </c>
      <c r="H1208" s="193"/>
      <c r="I1208" s="188" t="str">
        <f t="shared" si="176"/>
        <v>/</v>
      </c>
      <c r="J1208" s="194"/>
      <c r="K1208" s="188" t="str">
        <f t="shared" si="177"/>
        <v>/</v>
      </c>
      <c r="L1208" s="192"/>
      <c r="M1208" s="188" t="str">
        <f t="shared" si="178"/>
        <v>/</v>
      </c>
      <c r="N1208" s="187" t="s">
        <v>304</v>
      </c>
      <c r="O1208" s="188" t="str">
        <f t="shared" si="179"/>
        <v>/</v>
      </c>
      <c r="P1208" s="189" t="s">
        <v>1841</v>
      </c>
      <c r="Q1208" s="188" t="str">
        <f t="shared" si="180"/>
        <v>/</v>
      </c>
      <c r="R1208" s="187"/>
      <c r="S1208" s="1" t="str">
        <f t="shared" si="181"/>
        <v>/</v>
      </c>
      <c r="T1208" s="190"/>
      <c r="U1208" s="188" t="str">
        <f t="shared" si="182"/>
        <v>/</v>
      </c>
      <c r="V1208" s="194" t="str">
        <f t="shared" si="174"/>
        <v xml:space="preserve">     OUT MSG_13=1 </v>
      </c>
      <c r="W1208" s="127" t="s">
        <v>1089</v>
      </c>
      <c r="Z1208" s="252"/>
    </row>
    <row r="1209" spans="1:26">
      <c r="A1209" s="250">
        <f t="shared" si="147"/>
        <v>1206</v>
      </c>
      <c r="B1209" s="251"/>
      <c r="C1209" s="251"/>
      <c r="D1209" s="85"/>
      <c r="F1209" s="230" t="s">
        <v>837</v>
      </c>
      <c r="G1209" s="188" t="str">
        <f t="shared" si="175"/>
        <v>=</v>
      </c>
      <c r="H1209" s="193"/>
      <c r="I1209" s="188" t="str">
        <f t="shared" si="176"/>
        <v>/</v>
      </c>
      <c r="J1209" s="194" t="s">
        <v>134</v>
      </c>
      <c r="K1209" s="188" t="str">
        <f t="shared" si="177"/>
        <v>/</v>
      </c>
      <c r="L1209" s="192" t="s">
        <v>1842</v>
      </c>
      <c r="M1209" s="188" t="str">
        <f t="shared" si="178"/>
        <v>/</v>
      </c>
      <c r="N1209" s="187"/>
      <c r="O1209" s="188" t="str">
        <f t="shared" si="179"/>
        <v>/</v>
      </c>
      <c r="P1209" s="189" t="s">
        <v>1340</v>
      </c>
      <c r="Q1209" s="188" t="str">
        <f t="shared" si="180"/>
        <v>/</v>
      </c>
      <c r="R1209" s="187"/>
      <c r="S1209" s="1" t="str">
        <f t="shared" si="181"/>
        <v>/</v>
      </c>
      <c r="T1209" s="190"/>
      <c r="U1209" s="188" t="str">
        <f t="shared" si="182"/>
        <v>/</v>
      </c>
      <c r="V1209" s="194" t="str">
        <f t="shared" si="174"/>
        <v xml:space="preserve"> WT MSG_13=1  GOTO L3599 </v>
      </c>
      <c r="W1209" s="127" t="s">
        <v>904</v>
      </c>
      <c r="Z1209" s="252"/>
    </row>
    <row r="1210" spans="1:26">
      <c r="A1210" s="250">
        <f t="shared" si="147"/>
        <v>1207</v>
      </c>
      <c r="B1210" s="251"/>
      <c r="C1210" s="251"/>
      <c r="D1210" s="85"/>
      <c r="F1210" s="230" t="s">
        <v>838</v>
      </c>
      <c r="G1210" s="188" t="str">
        <f t="shared" si="175"/>
        <v>=</v>
      </c>
      <c r="H1210" s="193" t="s">
        <v>1043</v>
      </c>
      <c r="I1210" s="188" t="str">
        <f t="shared" si="176"/>
        <v>/</v>
      </c>
      <c r="J1210" s="194"/>
      <c r="K1210" s="188" t="str">
        <f t="shared" si="177"/>
        <v>/</v>
      </c>
      <c r="L1210" s="10"/>
      <c r="M1210" s="188" t="str">
        <f t="shared" si="178"/>
        <v>/</v>
      </c>
      <c r="N1210" s="12"/>
      <c r="O1210" s="188" t="str">
        <f t="shared" si="179"/>
        <v>/</v>
      </c>
      <c r="P1210" s="8" t="s">
        <v>1250</v>
      </c>
      <c r="Q1210" s="188" t="str">
        <f t="shared" si="180"/>
        <v>/</v>
      </c>
      <c r="R1210" s="187"/>
      <c r="S1210" s="1" t="str">
        <f t="shared" si="181"/>
        <v>/</v>
      </c>
      <c r="T1210" s="190"/>
      <c r="U1210" s="188" t="str">
        <f t="shared" si="182"/>
        <v>/</v>
      </c>
      <c r="V1210" s="194" t="str">
        <f t="shared" si="174"/>
        <v xml:space="preserve">L3520    MOV AX3 AX5 PT106 </v>
      </c>
      <c r="W1210" s="235" t="s">
        <v>1090</v>
      </c>
      <c r="Z1210" s="252"/>
    </row>
    <row r="1211" spans="1:26">
      <c r="A1211" s="250">
        <f t="shared" si="147"/>
        <v>1208</v>
      </c>
      <c r="B1211" s="251"/>
      <c r="C1211" s="251"/>
      <c r="D1211" s="85"/>
      <c r="F1211" s="230" t="s">
        <v>839</v>
      </c>
      <c r="G1211" s="188" t="str">
        <f t="shared" si="175"/>
        <v>=</v>
      </c>
      <c r="H1211" s="193"/>
      <c r="I1211" s="188" t="str">
        <f t="shared" si="176"/>
        <v>/</v>
      </c>
      <c r="J1211" s="194"/>
      <c r="K1211" s="188" t="str">
        <f t="shared" si="177"/>
        <v>/</v>
      </c>
      <c r="L1211" s="192"/>
      <c r="M1211" s="188" t="str">
        <f t="shared" si="178"/>
        <v>/</v>
      </c>
      <c r="N1211" s="187" t="s">
        <v>304</v>
      </c>
      <c r="O1211" s="188" t="str">
        <f t="shared" si="179"/>
        <v>/</v>
      </c>
      <c r="P1211" s="189" t="s">
        <v>1802</v>
      </c>
      <c r="Q1211" s="188" t="str">
        <f t="shared" si="180"/>
        <v>/</v>
      </c>
      <c r="R1211" s="187"/>
      <c r="S1211" s="1" t="str">
        <f t="shared" si="181"/>
        <v>/</v>
      </c>
      <c r="T1211" s="190"/>
      <c r="U1211" s="188" t="str">
        <f t="shared" si="182"/>
        <v>/</v>
      </c>
      <c r="V1211" s="194" t="str">
        <f t="shared" si="174"/>
        <v xml:space="preserve">     OUT MSG_15=1 </v>
      </c>
      <c r="W1211" s="127" t="s">
        <v>1089</v>
      </c>
      <c r="Z1211" s="252"/>
    </row>
    <row r="1212" spans="1:26">
      <c r="A1212" s="250">
        <f t="shared" si="147"/>
        <v>1209</v>
      </c>
      <c r="B1212" s="251"/>
      <c r="C1212" s="251"/>
      <c r="D1212" s="85"/>
      <c r="F1212" s="230" t="s">
        <v>840</v>
      </c>
      <c r="G1212" s="188" t="str">
        <f t="shared" si="175"/>
        <v>=</v>
      </c>
      <c r="H1212" s="193"/>
      <c r="I1212" s="188" t="str">
        <f t="shared" si="176"/>
        <v>/</v>
      </c>
      <c r="J1212" s="194" t="s">
        <v>134</v>
      </c>
      <c r="K1212" s="188" t="str">
        <f t="shared" si="177"/>
        <v>/</v>
      </c>
      <c r="L1212" s="192" t="s">
        <v>1803</v>
      </c>
      <c r="M1212" s="188" t="str">
        <f t="shared" si="178"/>
        <v>/</v>
      </c>
      <c r="N1212" s="187"/>
      <c r="O1212" s="188" t="str">
        <f t="shared" si="179"/>
        <v>/</v>
      </c>
      <c r="P1212" s="189" t="s">
        <v>1340</v>
      </c>
      <c r="Q1212" s="188" t="str">
        <f t="shared" si="180"/>
        <v>/</v>
      </c>
      <c r="R1212" s="187"/>
      <c r="S1212" s="1" t="str">
        <f t="shared" si="181"/>
        <v>/</v>
      </c>
      <c r="T1212" s="190"/>
      <c r="U1212" s="188" t="str">
        <f t="shared" si="182"/>
        <v>/</v>
      </c>
      <c r="V1212" s="194" t="str">
        <f t="shared" si="174"/>
        <v xml:space="preserve"> WT MSG_15=1  GOTO L3599 </v>
      </c>
      <c r="W1212" s="127" t="s">
        <v>904</v>
      </c>
      <c r="Z1212" s="252"/>
    </row>
    <row r="1213" spans="1:26" ht="27">
      <c r="A1213" s="250">
        <f t="shared" si="147"/>
        <v>1210</v>
      </c>
      <c r="B1213" s="251"/>
      <c r="C1213" s="251"/>
      <c r="D1213" s="85"/>
      <c r="F1213" s="230" t="s">
        <v>841</v>
      </c>
      <c r="G1213" s="240" t="str">
        <f t="shared" si="175"/>
        <v>=</v>
      </c>
      <c r="H1213" s="241" t="s">
        <v>1513</v>
      </c>
      <c r="I1213" s="240" t="str">
        <f t="shared" si="176"/>
        <v>/</v>
      </c>
      <c r="J1213" s="242" t="s">
        <v>197</v>
      </c>
      <c r="K1213" s="240" t="str">
        <f t="shared" si="177"/>
        <v>/</v>
      </c>
      <c r="L1213" s="243" t="s">
        <v>2468</v>
      </c>
      <c r="M1213" s="240" t="str">
        <f t="shared" si="178"/>
        <v>/</v>
      </c>
      <c r="N1213" s="244"/>
      <c r="O1213" s="240" t="str">
        <f t="shared" si="179"/>
        <v>/</v>
      </c>
      <c r="P1213" s="107" t="s">
        <v>2469</v>
      </c>
      <c r="Q1213" s="240" t="str">
        <f t="shared" si="180"/>
        <v>/</v>
      </c>
      <c r="R1213" s="245"/>
      <c r="S1213" s="246" t="str">
        <f t="shared" si="181"/>
        <v>/</v>
      </c>
      <c r="T1213" s="247"/>
      <c r="U1213" s="240" t="str">
        <f t="shared" si="182"/>
        <v>/</v>
      </c>
      <c r="V1213" s="242" t="str">
        <f t="shared" si="174"/>
        <v xml:space="preserve">L3530 IF M083EY=1 &amp; MDISF=0 &amp; ML3=1  GOTO L3531 </v>
      </c>
      <c r="W1213" s="245" t="s">
        <v>1264</v>
      </c>
      <c r="Z1213" s="252"/>
    </row>
    <row r="1214" spans="1:26">
      <c r="A1214" s="250">
        <f t="shared" si="147"/>
        <v>1211</v>
      </c>
      <c r="B1214" s="251"/>
      <c r="C1214" s="251"/>
      <c r="D1214" s="85"/>
      <c r="F1214" s="230" t="s">
        <v>951</v>
      </c>
      <c r="G1214" s="240" t="str">
        <f t="shared" si="175"/>
        <v>=</v>
      </c>
      <c r="H1214" s="241"/>
      <c r="I1214" s="240" t="str">
        <f t="shared" si="176"/>
        <v>/</v>
      </c>
      <c r="J1214" s="242" t="s">
        <v>197</v>
      </c>
      <c r="K1214" s="240" t="str">
        <f t="shared" si="177"/>
        <v>/</v>
      </c>
      <c r="L1214" s="243" t="s">
        <v>1512</v>
      </c>
      <c r="M1214" s="240" t="str">
        <f t="shared" si="178"/>
        <v>/</v>
      </c>
      <c r="N1214" s="244"/>
      <c r="O1214" s="240" t="str">
        <f t="shared" si="179"/>
        <v>/</v>
      </c>
      <c r="P1214" s="107" t="s">
        <v>1514</v>
      </c>
      <c r="Q1214" s="240" t="str">
        <f t="shared" si="180"/>
        <v>/</v>
      </c>
      <c r="R1214" s="245"/>
      <c r="S1214" s="246" t="str">
        <f t="shared" si="181"/>
        <v>/</v>
      </c>
      <c r="T1214" s="247"/>
      <c r="U1214" s="240" t="str">
        <f t="shared" si="182"/>
        <v>/</v>
      </c>
      <c r="V1214" s="242" t="str">
        <f t="shared" si="174"/>
        <v xml:space="preserve"> IF MMDIS=1 &amp; MDISF=0  MOV AX1 AX2 PT081 </v>
      </c>
      <c r="W1214" s="245" t="s">
        <v>1264</v>
      </c>
      <c r="Z1214" s="252"/>
    </row>
    <row r="1215" spans="1:26">
      <c r="A1215" s="250">
        <f t="shared" si="147"/>
        <v>1212</v>
      </c>
      <c r="B1215" s="251"/>
      <c r="C1215" s="251"/>
      <c r="D1215" s="85"/>
      <c r="F1215" s="230" t="s">
        <v>952</v>
      </c>
      <c r="G1215" s="240" t="str">
        <f t="shared" si="175"/>
        <v>=</v>
      </c>
      <c r="H1215" s="241" t="s">
        <v>2470</v>
      </c>
      <c r="I1215" s="240" t="str">
        <f t="shared" si="176"/>
        <v>/</v>
      </c>
      <c r="J1215" s="242" t="s">
        <v>197</v>
      </c>
      <c r="K1215" s="240" t="str">
        <f t="shared" si="177"/>
        <v>/</v>
      </c>
      <c r="L1215" s="243" t="s">
        <v>1512</v>
      </c>
      <c r="M1215" s="240" t="str">
        <f t="shared" si="178"/>
        <v>/</v>
      </c>
      <c r="N1215" s="244"/>
      <c r="O1215" s="240" t="str">
        <f t="shared" si="179"/>
        <v>/</v>
      </c>
      <c r="P1215" s="107" t="s">
        <v>1515</v>
      </c>
      <c r="Q1215" s="240" t="str">
        <f t="shared" si="180"/>
        <v>/</v>
      </c>
      <c r="R1215" s="245"/>
      <c r="S1215" s="246" t="str">
        <f t="shared" si="181"/>
        <v>/</v>
      </c>
      <c r="T1215" s="247"/>
      <c r="U1215" s="240" t="str">
        <f t="shared" si="182"/>
        <v>/</v>
      </c>
      <c r="V1215" s="242" t="str">
        <f t="shared" si="174"/>
        <v xml:space="preserve">L3531 IF MMDIS=1 &amp; MDISF=0  MOV AX3 PT082 </v>
      </c>
      <c r="W1215" s="235" t="s">
        <v>1420</v>
      </c>
      <c r="Z1215" s="252"/>
    </row>
    <row r="1216" spans="1:26">
      <c r="A1216" s="250">
        <f t="shared" si="147"/>
        <v>1213</v>
      </c>
      <c r="B1216" s="251"/>
      <c r="C1216" s="251"/>
      <c r="D1216" s="85"/>
      <c r="F1216" s="230" t="s">
        <v>1082</v>
      </c>
      <c r="G1216" s="240" t="str">
        <f t="shared" si="175"/>
        <v>=</v>
      </c>
      <c r="H1216" s="241"/>
      <c r="I1216" s="240" t="str">
        <f t="shared" si="176"/>
        <v>/</v>
      </c>
      <c r="J1216" s="242"/>
      <c r="K1216" s="240" t="str">
        <f t="shared" si="177"/>
        <v>/</v>
      </c>
      <c r="L1216" s="111"/>
      <c r="M1216" s="240" t="str">
        <f t="shared" si="178"/>
        <v>/</v>
      </c>
      <c r="N1216" s="245" t="s">
        <v>304</v>
      </c>
      <c r="O1216" s="240" t="str">
        <f t="shared" si="179"/>
        <v>/</v>
      </c>
      <c r="P1216" s="112" t="s">
        <v>1817</v>
      </c>
      <c r="Q1216" s="240" t="str">
        <f t="shared" si="180"/>
        <v>/</v>
      </c>
      <c r="R1216" s="245"/>
      <c r="S1216" s="246" t="str">
        <f t="shared" si="181"/>
        <v>/</v>
      </c>
      <c r="T1216" s="247"/>
      <c r="U1216" s="240" t="str">
        <f t="shared" si="182"/>
        <v>/</v>
      </c>
      <c r="V1216" s="242" t="str">
        <f t="shared" si="174"/>
        <v xml:space="preserve">     OUT MSG_51=1 </v>
      </c>
      <c r="W1216" s="127" t="s">
        <v>1089</v>
      </c>
      <c r="Z1216" s="252"/>
    </row>
    <row r="1217" spans="1:26">
      <c r="A1217" s="250">
        <f t="shared" si="147"/>
        <v>1214</v>
      </c>
      <c r="B1217" s="251"/>
      <c r="C1217" s="251"/>
      <c r="D1217" s="85"/>
      <c r="F1217" s="230" t="s">
        <v>1100</v>
      </c>
      <c r="G1217" s="240" t="str">
        <f t="shared" si="175"/>
        <v>=</v>
      </c>
      <c r="H1217" s="241"/>
      <c r="I1217" s="240" t="str">
        <f t="shared" si="176"/>
        <v>/</v>
      </c>
      <c r="J1217" s="242" t="s">
        <v>134</v>
      </c>
      <c r="K1217" s="240" t="str">
        <f t="shared" si="177"/>
        <v>/</v>
      </c>
      <c r="L1217" s="111" t="s">
        <v>1818</v>
      </c>
      <c r="M1217" s="240" t="str">
        <f t="shared" si="178"/>
        <v>/</v>
      </c>
      <c r="N1217" s="245"/>
      <c r="O1217" s="240" t="str">
        <f t="shared" si="179"/>
        <v>/</v>
      </c>
      <c r="P1217" s="112" t="s">
        <v>1340</v>
      </c>
      <c r="Q1217" s="240" t="str">
        <f t="shared" si="180"/>
        <v>/</v>
      </c>
      <c r="R1217" s="245"/>
      <c r="S1217" s="246" t="str">
        <f t="shared" si="181"/>
        <v>/</v>
      </c>
      <c r="T1217" s="247"/>
      <c r="U1217" s="240" t="str">
        <f t="shared" si="182"/>
        <v>/</v>
      </c>
      <c r="V1217" s="242" t="str">
        <f t="shared" si="174"/>
        <v xml:space="preserve"> WT MSG_51=1  GOTO L3599 </v>
      </c>
      <c r="W1217" s="127" t="s">
        <v>904</v>
      </c>
      <c r="Z1217" s="252"/>
    </row>
    <row r="1218" spans="1:26">
      <c r="A1218" s="250">
        <f t="shared" si="147"/>
        <v>1215</v>
      </c>
      <c r="B1218" s="251"/>
      <c r="C1218" s="251"/>
      <c r="D1218" s="85"/>
      <c r="E1218" s="229"/>
      <c r="F1218" s="230" t="s">
        <v>1101</v>
      </c>
      <c r="G1218" s="231" t="str">
        <f t="shared" si="175"/>
        <v>=</v>
      </c>
      <c r="H1218" s="232" t="s">
        <v>2267</v>
      </c>
      <c r="I1218" s="231" t="str">
        <f t="shared" si="176"/>
        <v>/</v>
      </c>
      <c r="J1218" s="233" t="s">
        <v>145</v>
      </c>
      <c r="K1218" s="231" t="str">
        <f t="shared" si="177"/>
        <v>/</v>
      </c>
      <c r="L1218" s="234" t="s">
        <v>2254</v>
      </c>
      <c r="M1218" s="231" t="str">
        <f t="shared" si="178"/>
        <v>/</v>
      </c>
      <c r="N1218" s="235"/>
      <c r="O1218" s="231" t="str">
        <f t="shared" si="179"/>
        <v>/</v>
      </c>
      <c r="P1218" s="253" t="s">
        <v>1515</v>
      </c>
      <c r="Q1218" s="231" t="str">
        <f t="shared" si="180"/>
        <v>/</v>
      </c>
      <c r="R1218" s="235"/>
      <c r="S1218" s="236" t="str">
        <f t="shared" si="181"/>
        <v>/</v>
      </c>
      <c r="T1218" s="237"/>
      <c r="U1218" s="231" t="str">
        <f t="shared" si="182"/>
        <v>/</v>
      </c>
      <c r="V1218" s="233" t="str">
        <f t="shared" si="174"/>
        <v xml:space="preserve">L3540 IF MMDIS=1 &amp; MDISF=1  MOV AX3 PT082 </v>
      </c>
      <c r="W1218" s="235" t="s">
        <v>2276</v>
      </c>
      <c r="Z1218" s="252"/>
    </row>
    <row r="1219" spans="1:26">
      <c r="A1219" s="250">
        <f t="shared" si="147"/>
        <v>1216</v>
      </c>
      <c r="B1219" s="251"/>
      <c r="C1219" s="251"/>
      <c r="D1219" s="85"/>
      <c r="E1219" s="229"/>
      <c r="F1219" s="230" t="s">
        <v>1102</v>
      </c>
      <c r="G1219" s="231" t="str">
        <f t="shared" si="175"/>
        <v>=</v>
      </c>
      <c r="H1219" s="232"/>
      <c r="I1219" s="231" t="str">
        <f t="shared" si="176"/>
        <v>/</v>
      </c>
      <c r="J1219" s="233"/>
      <c r="K1219" s="231" t="str">
        <f t="shared" si="177"/>
        <v>/</v>
      </c>
      <c r="L1219" s="234"/>
      <c r="M1219" s="231" t="str">
        <f t="shared" si="178"/>
        <v>/</v>
      </c>
      <c r="N1219" s="235"/>
      <c r="O1219" s="231" t="str">
        <f t="shared" si="179"/>
        <v>/</v>
      </c>
      <c r="P1219" s="253" t="s">
        <v>2269</v>
      </c>
      <c r="Q1219" s="231" t="str">
        <f t="shared" si="180"/>
        <v>/</v>
      </c>
      <c r="R1219" s="235"/>
      <c r="S1219" s="236" t="str">
        <f t="shared" si="181"/>
        <v>/</v>
      </c>
      <c r="T1219" s="237"/>
      <c r="U1219" s="231" t="str">
        <f t="shared" si="182"/>
        <v>/</v>
      </c>
      <c r="V1219" s="233" t="str">
        <f t="shared" si="174"/>
        <v xml:space="preserve">    OUT MSG_50=1 </v>
      </c>
      <c r="W1219" s="235"/>
      <c r="Z1219" s="252"/>
    </row>
    <row r="1220" spans="1:26">
      <c r="A1220" s="250">
        <f t="shared" si="147"/>
        <v>1217</v>
      </c>
      <c r="B1220" s="251"/>
      <c r="C1220" s="251"/>
      <c r="D1220" s="85"/>
      <c r="E1220" s="229"/>
      <c r="F1220" s="230" t="s">
        <v>1103</v>
      </c>
      <c r="G1220" s="231" t="str">
        <f t="shared" si="175"/>
        <v>=</v>
      </c>
      <c r="H1220" s="232"/>
      <c r="I1220" s="231" t="str">
        <f t="shared" si="176"/>
        <v>/</v>
      </c>
      <c r="J1220" s="233" t="s">
        <v>376</v>
      </c>
      <c r="K1220" s="231" t="str">
        <f t="shared" si="177"/>
        <v>/</v>
      </c>
      <c r="L1220" s="234" t="s">
        <v>2270</v>
      </c>
      <c r="M1220" s="231" t="str">
        <f t="shared" si="178"/>
        <v>/</v>
      </c>
      <c r="N1220" s="235"/>
      <c r="O1220" s="231" t="str">
        <f t="shared" si="179"/>
        <v>/</v>
      </c>
      <c r="P1220" s="253" t="s">
        <v>1893</v>
      </c>
      <c r="Q1220" s="231" t="str">
        <f t="shared" si="180"/>
        <v>/</v>
      </c>
      <c r="R1220" s="235"/>
      <c r="S1220" s="236" t="str">
        <f t="shared" si="181"/>
        <v>/</v>
      </c>
      <c r="T1220" s="237"/>
      <c r="U1220" s="231" t="str">
        <f t="shared" si="182"/>
        <v>/</v>
      </c>
      <c r="V1220" s="233" t="str">
        <f t="shared" si="174"/>
        <v xml:space="preserve"> WT MSG_50=1  GOTO L3599 </v>
      </c>
      <c r="W1220" s="235"/>
      <c r="Z1220" s="252"/>
    </row>
    <row r="1221" spans="1:26">
      <c r="A1221" s="250">
        <f t="shared" si="147"/>
        <v>1218</v>
      </c>
      <c r="B1221" s="251"/>
      <c r="C1221" s="251"/>
      <c r="D1221" s="85"/>
      <c r="F1221" s="230" t="s">
        <v>1104</v>
      </c>
      <c r="G1221" s="188" t="str">
        <f t="shared" si="175"/>
        <v>=</v>
      </c>
      <c r="H1221" s="193" t="s">
        <v>1270</v>
      </c>
      <c r="I1221" s="188" t="str">
        <f t="shared" si="176"/>
        <v>/</v>
      </c>
      <c r="J1221" s="194" t="s">
        <v>197</v>
      </c>
      <c r="K1221" s="188" t="str">
        <f t="shared" si="177"/>
        <v>/</v>
      </c>
      <c r="L1221" s="10" t="s">
        <v>1098</v>
      </c>
      <c r="M1221" s="188" t="str">
        <f t="shared" si="178"/>
        <v>/</v>
      </c>
      <c r="N1221" s="12"/>
      <c r="O1221" s="188" t="str">
        <f t="shared" si="179"/>
        <v>/</v>
      </c>
      <c r="P1221" s="114" t="s">
        <v>1083</v>
      </c>
      <c r="Q1221" s="188" t="str">
        <f t="shared" si="180"/>
        <v>/</v>
      </c>
      <c r="R1221" s="187"/>
      <c r="S1221" s="1" t="str">
        <f t="shared" si="181"/>
        <v>/</v>
      </c>
      <c r="T1221" s="190"/>
      <c r="U1221" s="188" t="str">
        <f t="shared" si="182"/>
        <v>/</v>
      </c>
      <c r="V1221" s="194" t="str">
        <f t="shared" si="174"/>
        <v xml:space="preserve">L3541 IF MDNG=1 | MDIR=1  CALL PROG 3931 </v>
      </c>
      <c r="W1221" s="235" t="s">
        <v>1161</v>
      </c>
      <c r="Z1221" s="252"/>
    </row>
    <row r="1222" spans="1:26">
      <c r="A1222" s="250">
        <f t="shared" si="147"/>
        <v>1219</v>
      </c>
      <c r="B1222" s="251"/>
      <c r="C1222" s="251"/>
      <c r="D1222" s="85"/>
      <c r="F1222" s="230" t="s">
        <v>1105</v>
      </c>
      <c r="G1222" s="188" t="str">
        <f t="shared" si="175"/>
        <v>=</v>
      </c>
      <c r="H1222" s="193"/>
      <c r="I1222" s="188" t="str">
        <f t="shared" si="176"/>
        <v>/</v>
      </c>
      <c r="J1222" s="194"/>
      <c r="K1222" s="188" t="str">
        <f t="shared" si="177"/>
        <v>/</v>
      </c>
      <c r="L1222" s="10"/>
      <c r="M1222" s="188" t="str">
        <f t="shared" si="178"/>
        <v>/</v>
      </c>
      <c r="N1222" s="12"/>
      <c r="O1222" s="188" t="str">
        <f t="shared" si="179"/>
        <v>/</v>
      </c>
      <c r="P1222" s="8" t="s">
        <v>1094</v>
      </c>
      <c r="Q1222" s="188" t="str">
        <f t="shared" si="180"/>
        <v>/</v>
      </c>
      <c r="R1222" s="187"/>
      <c r="S1222" s="1" t="str">
        <f t="shared" si="181"/>
        <v>/</v>
      </c>
      <c r="T1222" s="190"/>
      <c r="U1222" s="188" t="str">
        <f t="shared" si="182"/>
        <v>/</v>
      </c>
      <c r="V1222" s="194" t="str">
        <f t="shared" si="174"/>
        <v xml:space="preserve">    MOV AX3 PT119 </v>
      </c>
      <c r="W1222" s="235" t="s">
        <v>1091</v>
      </c>
      <c r="Z1222" s="252"/>
    </row>
    <row r="1223" spans="1:26">
      <c r="A1223" s="250">
        <f t="shared" si="147"/>
        <v>1220</v>
      </c>
      <c r="B1223" s="251"/>
      <c r="C1223" s="251"/>
      <c r="D1223" s="85"/>
      <c r="F1223" s="230" t="s">
        <v>1106</v>
      </c>
      <c r="G1223" s="188" t="str">
        <f t="shared" si="175"/>
        <v>=</v>
      </c>
      <c r="H1223" s="193"/>
      <c r="I1223" s="188" t="str">
        <f t="shared" si="176"/>
        <v>/</v>
      </c>
      <c r="J1223" s="194"/>
      <c r="K1223" s="188" t="str">
        <f t="shared" si="177"/>
        <v>/</v>
      </c>
      <c r="L1223" s="192"/>
      <c r="M1223" s="188" t="str">
        <f t="shared" si="178"/>
        <v>/</v>
      </c>
      <c r="N1223" s="187" t="s">
        <v>304</v>
      </c>
      <c r="O1223" s="188" t="str">
        <f t="shared" si="179"/>
        <v>/</v>
      </c>
      <c r="P1223" s="189" t="s">
        <v>1843</v>
      </c>
      <c r="Q1223" s="188" t="str">
        <f t="shared" si="180"/>
        <v>/</v>
      </c>
      <c r="R1223" s="187"/>
      <c r="S1223" s="1" t="str">
        <f t="shared" si="181"/>
        <v>/</v>
      </c>
      <c r="T1223" s="190"/>
      <c r="U1223" s="188" t="str">
        <f t="shared" si="182"/>
        <v>/</v>
      </c>
      <c r="V1223" s="194" t="str">
        <f t="shared" si="174"/>
        <v xml:space="preserve">     OUT MSG_28=1 </v>
      </c>
      <c r="W1223" s="127" t="s">
        <v>1089</v>
      </c>
      <c r="Z1223" s="252"/>
    </row>
    <row r="1224" spans="1:26">
      <c r="A1224" s="250">
        <f t="shared" si="147"/>
        <v>1221</v>
      </c>
      <c r="B1224" s="251"/>
      <c r="C1224" s="251"/>
      <c r="D1224" s="85"/>
      <c r="F1224" s="230" t="s">
        <v>1107</v>
      </c>
      <c r="G1224" s="188" t="str">
        <f t="shared" si="175"/>
        <v>=</v>
      </c>
      <c r="H1224" s="193"/>
      <c r="I1224" s="188" t="str">
        <f t="shared" si="176"/>
        <v>/</v>
      </c>
      <c r="J1224" s="194" t="s">
        <v>134</v>
      </c>
      <c r="K1224" s="188" t="str">
        <f t="shared" si="177"/>
        <v>/</v>
      </c>
      <c r="L1224" s="192" t="s">
        <v>1844</v>
      </c>
      <c r="M1224" s="188" t="str">
        <f t="shared" si="178"/>
        <v>/</v>
      </c>
      <c r="N1224" s="187"/>
      <c r="O1224" s="188" t="str">
        <f t="shared" si="179"/>
        <v>/</v>
      </c>
      <c r="P1224" s="189" t="s">
        <v>1340</v>
      </c>
      <c r="Q1224" s="188" t="str">
        <f t="shared" si="180"/>
        <v>/</v>
      </c>
      <c r="R1224" s="187"/>
      <c r="S1224" s="1" t="str">
        <f t="shared" si="181"/>
        <v>/</v>
      </c>
      <c r="T1224" s="190"/>
      <c r="U1224" s="188" t="str">
        <f t="shared" si="182"/>
        <v>/</v>
      </c>
      <c r="V1224" s="194" t="str">
        <f t="shared" si="174"/>
        <v xml:space="preserve"> WT MSG_28=1  GOTO L3599 </v>
      </c>
      <c r="W1224" s="127" t="s">
        <v>904</v>
      </c>
      <c r="Z1224" s="252"/>
    </row>
    <row r="1225" spans="1:26">
      <c r="A1225" s="250">
        <f t="shared" si="147"/>
        <v>1222</v>
      </c>
      <c r="B1225" s="251"/>
      <c r="C1225" s="251"/>
      <c r="D1225" s="85"/>
      <c r="F1225" s="230" t="s">
        <v>1108</v>
      </c>
      <c r="G1225" s="188" t="str">
        <f t="shared" si="175"/>
        <v>=</v>
      </c>
      <c r="H1225" s="193" t="s">
        <v>1271</v>
      </c>
      <c r="I1225" s="188" t="str">
        <f t="shared" si="176"/>
        <v>/</v>
      </c>
      <c r="J1225" s="194" t="s">
        <v>197</v>
      </c>
      <c r="K1225" s="188" t="str">
        <f t="shared" si="177"/>
        <v>/</v>
      </c>
      <c r="L1225" s="10" t="s">
        <v>1099</v>
      </c>
      <c r="M1225" s="188" t="str">
        <f t="shared" si="178"/>
        <v>/</v>
      </c>
      <c r="N1225" s="12"/>
      <c r="O1225" s="188" t="str">
        <f t="shared" si="179"/>
        <v>/</v>
      </c>
      <c r="P1225" s="114" t="s">
        <v>1083</v>
      </c>
      <c r="Q1225" s="188" t="str">
        <f t="shared" si="180"/>
        <v>/</v>
      </c>
      <c r="R1225" s="187"/>
      <c r="S1225" s="1" t="str">
        <f t="shared" si="181"/>
        <v>/</v>
      </c>
      <c r="T1225" s="190"/>
      <c r="U1225" s="188" t="str">
        <f t="shared" si="182"/>
        <v>/</v>
      </c>
      <c r="V1225" s="194" t="str">
        <f t="shared" si="174"/>
        <v xml:space="preserve">L3542 IF MDSP=1  CALL PROG 3931 </v>
      </c>
      <c r="W1225" s="235" t="s">
        <v>1161</v>
      </c>
      <c r="Z1225" s="252"/>
    </row>
    <row r="1226" spans="1:26">
      <c r="A1226" s="250">
        <f t="shared" si="147"/>
        <v>1223</v>
      </c>
      <c r="B1226" s="251"/>
      <c r="C1226" s="251"/>
      <c r="D1226" s="85"/>
      <c r="F1226" s="230" t="s">
        <v>1109</v>
      </c>
      <c r="G1226" s="188" t="str">
        <f t="shared" si="175"/>
        <v>=</v>
      </c>
      <c r="H1226" s="193"/>
      <c r="I1226" s="188" t="str">
        <f t="shared" si="176"/>
        <v>/</v>
      </c>
      <c r="J1226" s="194"/>
      <c r="K1226" s="188" t="str">
        <f t="shared" si="177"/>
        <v>/</v>
      </c>
      <c r="L1226" s="10"/>
      <c r="M1226" s="188" t="str">
        <f t="shared" si="178"/>
        <v>/</v>
      </c>
      <c r="N1226" s="12"/>
      <c r="O1226" s="188" t="str">
        <f t="shared" si="179"/>
        <v>/</v>
      </c>
      <c r="P1226" s="8" t="s">
        <v>1095</v>
      </c>
      <c r="Q1226" s="188" t="str">
        <f t="shared" si="180"/>
        <v>/</v>
      </c>
      <c r="R1226" s="187"/>
      <c r="S1226" s="1" t="str">
        <f t="shared" si="181"/>
        <v>/</v>
      </c>
      <c r="T1226" s="190"/>
      <c r="U1226" s="188" t="str">
        <f t="shared" si="182"/>
        <v>/</v>
      </c>
      <c r="V1226" s="194" t="str">
        <f t="shared" si="174"/>
        <v xml:space="preserve">    MOV AX3  PT122 </v>
      </c>
      <c r="W1226" s="235" t="s">
        <v>1092</v>
      </c>
      <c r="Z1226" s="252"/>
    </row>
    <row r="1227" spans="1:26">
      <c r="A1227" s="250">
        <f t="shared" si="147"/>
        <v>1224</v>
      </c>
      <c r="B1227" s="251"/>
      <c r="C1227" s="251"/>
      <c r="D1227" s="85"/>
      <c r="F1227" s="230" t="s">
        <v>1110</v>
      </c>
      <c r="G1227" s="188" t="str">
        <f t="shared" si="175"/>
        <v>=</v>
      </c>
      <c r="H1227" s="193"/>
      <c r="I1227" s="188" t="str">
        <f t="shared" si="176"/>
        <v>/</v>
      </c>
      <c r="J1227" s="194"/>
      <c r="K1227" s="188" t="str">
        <f t="shared" si="177"/>
        <v>/</v>
      </c>
      <c r="L1227" s="192"/>
      <c r="M1227" s="188" t="str">
        <f t="shared" si="178"/>
        <v>/</v>
      </c>
      <c r="N1227" s="187" t="s">
        <v>304</v>
      </c>
      <c r="O1227" s="188" t="str">
        <f t="shared" si="179"/>
        <v>/</v>
      </c>
      <c r="P1227" s="189" t="s">
        <v>1845</v>
      </c>
      <c r="Q1227" s="188" t="str">
        <f t="shared" si="180"/>
        <v>/</v>
      </c>
      <c r="R1227" s="187"/>
      <c r="S1227" s="1" t="str">
        <f t="shared" si="181"/>
        <v>/</v>
      </c>
      <c r="T1227" s="190"/>
      <c r="U1227" s="188" t="str">
        <f t="shared" si="182"/>
        <v>/</v>
      </c>
      <c r="V1227" s="194" t="str">
        <f t="shared" si="174"/>
        <v xml:space="preserve">     OUT MSG_31=1 </v>
      </c>
      <c r="W1227" s="127" t="s">
        <v>1089</v>
      </c>
      <c r="Z1227" s="252"/>
    </row>
    <row r="1228" spans="1:26">
      <c r="A1228" s="250">
        <f t="shared" si="147"/>
        <v>1225</v>
      </c>
      <c r="B1228" s="251"/>
      <c r="C1228" s="251"/>
      <c r="D1228" s="85"/>
      <c r="F1228" s="230" t="s">
        <v>1111</v>
      </c>
      <c r="G1228" s="188" t="str">
        <f t="shared" si="175"/>
        <v>=</v>
      </c>
      <c r="H1228" s="193"/>
      <c r="I1228" s="188" t="str">
        <f t="shared" si="176"/>
        <v>/</v>
      </c>
      <c r="J1228" s="194" t="s">
        <v>134</v>
      </c>
      <c r="K1228" s="188" t="str">
        <f t="shared" si="177"/>
        <v>/</v>
      </c>
      <c r="L1228" s="192" t="s">
        <v>1846</v>
      </c>
      <c r="M1228" s="188" t="str">
        <f t="shared" si="178"/>
        <v>/</v>
      </c>
      <c r="N1228" s="187"/>
      <c r="O1228" s="188" t="str">
        <f t="shared" si="179"/>
        <v>/</v>
      </c>
      <c r="P1228" s="189" t="s">
        <v>1340</v>
      </c>
      <c r="Q1228" s="188" t="str">
        <f t="shared" si="180"/>
        <v>/</v>
      </c>
      <c r="R1228" s="187"/>
      <c r="S1228" s="1" t="str">
        <f t="shared" si="181"/>
        <v>/</v>
      </c>
      <c r="T1228" s="190"/>
      <c r="U1228" s="188" t="str">
        <f t="shared" si="182"/>
        <v>/</v>
      </c>
      <c r="V1228" s="194" t="str">
        <f t="shared" si="174"/>
        <v xml:space="preserve"> WT MSG_31=1  GOTO L3599 </v>
      </c>
      <c r="W1228" s="127" t="s">
        <v>904</v>
      </c>
      <c r="Z1228" s="252"/>
    </row>
    <row r="1229" spans="1:26">
      <c r="A1229" s="250">
        <f t="shared" si="147"/>
        <v>1226</v>
      </c>
      <c r="B1229" s="251"/>
      <c r="C1229" s="251"/>
      <c r="D1229" s="85"/>
      <c r="F1229" s="230" t="s">
        <v>1141</v>
      </c>
      <c r="G1229" s="188" t="str">
        <f t="shared" si="175"/>
        <v>=</v>
      </c>
      <c r="H1229" s="193" t="s">
        <v>1272</v>
      </c>
      <c r="I1229" s="188" t="str">
        <f t="shared" si="176"/>
        <v>/</v>
      </c>
      <c r="J1229" s="194" t="s">
        <v>197</v>
      </c>
      <c r="K1229" s="188" t="str">
        <f t="shared" si="177"/>
        <v>/</v>
      </c>
      <c r="L1229" s="10" t="s">
        <v>1496</v>
      </c>
      <c r="M1229" s="188" t="str">
        <f t="shared" si="178"/>
        <v>/</v>
      </c>
      <c r="N1229" s="12"/>
      <c r="O1229" s="188" t="str">
        <f t="shared" si="179"/>
        <v>/</v>
      </c>
      <c r="P1229" s="113" t="s">
        <v>1761</v>
      </c>
      <c r="Q1229" s="188" t="str">
        <f t="shared" si="180"/>
        <v>/</v>
      </c>
      <c r="R1229" s="187"/>
      <c r="S1229" s="1" t="str">
        <f t="shared" si="181"/>
        <v>/</v>
      </c>
      <c r="T1229" s="190"/>
      <c r="U1229" s="188" t="str">
        <f t="shared" si="182"/>
        <v>/</v>
      </c>
      <c r="V1229" s="194" t="str">
        <f t="shared" si="174"/>
        <v xml:space="preserve">L3543 IF M124EY=1  CALL PROG 3921 </v>
      </c>
      <c r="W1229" s="235" t="s">
        <v>984</v>
      </c>
      <c r="Z1229" s="252"/>
    </row>
    <row r="1230" spans="1:26">
      <c r="A1230" s="250">
        <f t="shared" si="147"/>
        <v>1227</v>
      </c>
      <c r="B1230" s="251"/>
      <c r="C1230" s="251"/>
      <c r="D1230" s="85"/>
      <c r="F1230" s="230" t="s">
        <v>1142</v>
      </c>
      <c r="G1230" s="188" t="str">
        <f t="shared" si="175"/>
        <v>=</v>
      </c>
      <c r="H1230" s="193"/>
      <c r="I1230" s="188" t="str">
        <f t="shared" si="176"/>
        <v>/</v>
      </c>
      <c r="J1230" s="194"/>
      <c r="K1230" s="188" t="str">
        <f t="shared" si="177"/>
        <v>/</v>
      </c>
      <c r="L1230" s="10"/>
      <c r="M1230" s="188" t="str">
        <f t="shared" si="178"/>
        <v>/</v>
      </c>
      <c r="N1230" s="12"/>
      <c r="O1230" s="188" t="str">
        <f t="shared" si="179"/>
        <v>/</v>
      </c>
      <c r="P1230" s="8" t="s">
        <v>474</v>
      </c>
      <c r="Q1230" s="188" t="str">
        <f t="shared" si="180"/>
        <v>/</v>
      </c>
      <c r="R1230" s="187"/>
      <c r="S1230" s="1" t="str">
        <f t="shared" si="181"/>
        <v>/</v>
      </c>
      <c r="T1230" s="190"/>
      <c r="U1230" s="188" t="str">
        <f t="shared" si="182"/>
        <v>/</v>
      </c>
      <c r="V1230" s="194" t="str">
        <f t="shared" si="174"/>
        <v xml:space="preserve">    MOV AX3 PT124 </v>
      </c>
      <c r="W1230" s="235" t="s">
        <v>1093</v>
      </c>
      <c r="Z1230" s="252"/>
    </row>
    <row r="1231" spans="1:26">
      <c r="A1231" s="250">
        <f t="shared" si="147"/>
        <v>1228</v>
      </c>
      <c r="B1231" s="251"/>
      <c r="C1231" s="251"/>
      <c r="D1231" s="85"/>
      <c r="F1231" s="230" t="s">
        <v>1143</v>
      </c>
      <c r="G1231" s="188" t="str">
        <f t="shared" si="175"/>
        <v>=</v>
      </c>
      <c r="H1231" s="193"/>
      <c r="I1231" s="188" t="str">
        <f t="shared" si="176"/>
        <v>/</v>
      </c>
      <c r="J1231" s="194"/>
      <c r="K1231" s="188" t="str">
        <f t="shared" si="177"/>
        <v>/</v>
      </c>
      <c r="L1231" s="192"/>
      <c r="M1231" s="188" t="str">
        <f t="shared" si="178"/>
        <v>/</v>
      </c>
      <c r="N1231" s="187" t="s">
        <v>304</v>
      </c>
      <c r="O1231" s="188" t="str">
        <f t="shared" si="179"/>
        <v>/</v>
      </c>
      <c r="P1231" s="189" t="s">
        <v>1847</v>
      </c>
      <c r="Q1231" s="188" t="str">
        <f t="shared" si="180"/>
        <v>/</v>
      </c>
      <c r="R1231" s="187"/>
      <c r="S1231" s="1" t="str">
        <f t="shared" si="181"/>
        <v>/</v>
      </c>
      <c r="T1231" s="190"/>
      <c r="U1231" s="188" t="str">
        <f t="shared" si="182"/>
        <v>/</v>
      </c>
      <c r="V1231" s="194" t="str">
        <f t="shared" si="174"/>
        <v xml:space="preserve">     OUT MSG_33=1 </v>
      </c>
      <c r="W1231" s="127" t="s">
        <v>1089</v>
      </c>
      <c r="Z1231" s="252"/>
    </row>
    <row r="1232" spans="1:26">
      <c r="A1232" s="250">
        <f t="shared" si="147"/>
        <v>1229</v>
      </c>
      <c r="B1232" s="251"/>
      <c r="C1232" s="251"/>
      <c r="D1232" s="85"/>
      <c r="F1232" s="230" t="s">
        <v>1144</v>
      </c>
      <c r="G1232" s="188" t="str">
        <f t="shared" si="175"/>
        <v>=</v>
      </c>
      <c r="H1232" s="193"/>
      <c r="I1232" s="188" t="str">
        <f t="shared" si="176"/>
        <v>/</v>
      </c>
      <c r="J1232" s="194" t="s">
        <v>134</v>
      </c>
      <c r="K1232" s="188" t="str">
        <f t="shared" si="177"/>
        <v>/</v>
      </c>
      <c r="L1232" s="192" t="s">
        <v>1848</v>
      </c>
      <c r="M1232" s="188" t="str">
        <f t="shared" si="178"/>
        <v>/</v>
      </c>
      <c r="N1232" s="187"/>
      <c r="O1232" s="188" t="str">
        <f t="shared" si="179"/>
        <v>/</v>
      </c>
      <c r="P1232" s="189" t="s">
        <v>1340</v>
      </c>
      <c r="Q1232" s="188" t="str">
        <f t="shared" si="180"/>
        <v>/</v>
      </c>
      <c r="R1232" s="187"/>
      <c r="S1232" s="1" t="str">
        <f t="shared" si="181"/>
        <v>/</v>
      </c>
      <c r="T1232" s="190"/>
      <c r="U1232" s="188" t="str">
        <f t="shared" si="182"/>
        <v>/</v>
      </c>
      <c r="V1232" s="194" t="str">
        <f t="shared" si="174"/>
        <v xml:space="preserve"> WT MSG_33=1  GOTO L3599 </v>
      </c>
      <c r="W1232" s="127" t="s">
        <v>904</v>
      </c>
      <c r="Z1232" s="252"/>
    </row>
    <row r="1233" spans="1:26">
      <c r="A1233" s="250">
        <f t="shared" si="147"/>
        <v>1230</v>
      </c>
      <c r="B1233" s="251"/>
      <c r="C1233" s="251"/>
      <c r="D1233" s="85"/>
      <c r="F1233" s="230" t="s">
        <v>1220</v>
      </c>
      <c r="G1233" s="139" t="str">
        <f t="shared" si="175"/>
        <v>=</v>
      </c>
      <c r="H1233" s="140" t="s">
        <v>1018</v>
      </c>
      <c r="I1233" s="139" t="str">
        <f t="shared" si="176"/>
        <v>/</v>
      </c>
      <c r="J1233" s="141" t="s">
        <v>197</v>
      </c>
      <c r="K1233" s="139" t="str">
        <f t="shared" si="177"/>
        <v>/</v>
      </c>
      <c r="L1233" s="142" t="s">
        <v>1883</v>
      </c>
      <c r="M1233" s="188" t="str">
        <f t="shared" si="178"/>
        <v>/</v>
      </c>
      <c r="N1233" s="12"/>
      <c r="O1233" s="188" t="str">
        <f t="shared" si="179"/>
        <v>/</v>
      </c>
      <c r="P1233" s="113" t="s">
        <v>1761</v>
      </c>
      <c r="Q1233" s="188" t="str">
        <f t="shared" si="180"/>
        <v>/</v>
      </c>
      <c r="R1233" s="187"/>
      <c r="S1233" s="1" t="str">
        <f t="shared" si="181"/>
        <v>/</v>
      </c>
      <c r="T1233" s="190"/>
      <c r="U1233" s="188" t="str">
        <f t="shared" si="182"/>
        <v>/</v>
      </c>
      <c r="V1233" s="194" t="str">
        <f t="shared" si="174"/>
        <v xml:space="preserve">L3550 IF MMDSTA=1  CALL PROG 3921 </v>
      </c>
      <c r="W1233" s="235" t="s">
        <v>984</v>
      </c>
      <c r="Z1233" s="252"/>
    </row>
    <row r="1234" spans="1:26">
      <c r="A1234" s="250">
        <f t="shared" si="147"/>
        <v>1231</v>
      </c>
      <c r="B1234" s="251"/>
      <c r="C1234" s="251"/>
      <c r="D1234" s="85"/>
      <c r="F1234" s="230" t="s">
        <v>1221</v>
      </c>
      <c r="G1234" s="188" t="str">
        <f t="shared" si="175"/>
        <v>=</v>
      </c>
      <c r="H1234" s="193"/>
      <c r="I1234" s="188" t="str">
        <f t="shared" si="176"/>
        <v>/</v>
      </c>
      <c r="J1234" s="194"/>
      <c r="K1234" s="188" t="str">
        <f t="shared" si="177"/>
        <v>/</v>
      </c>
      <c r="L1234" s="10"/>
      <c r="M1234" s="188" t="str">
        <f t="shared" si="178"/>
        <v>/</v>
      </c>
      <c r="N1234" s="12"/>
      <c r="O1234" s="188" t="str">
        <f t="shared" si="179"/>
        <v>/</v>
      </c>
      <c r="P1234" s="8" t="s">
        <v>946</v>
      </c>
      <c r="Q1234" s="188" t="str">
        <f t="shared" si="180"/>
        <v>/</v>
      </c>
      <c r="R1234" s="187"/>
      <c r="S1234" s="1" t="str">
        <f t="shared" si="181"/>
        <v>/</v>
      </c>
      <c r="T1234" s="190"/>
      <c r="U1234" s="188" t="str">
        <f t="shared" si="182"/>
        <v>/</v>
      </c>
      <c r="V1234" s="194" t="str">
        <f t="shared" si="174"/>
        <v xml:space="preserve">    MOV AX5 PT110 </v>
      </c>
      <c r="W1234" s="235" t="s">
        <v>947</v>
      </c>
      <c r="Z1234" s="252"/>
    </row>
    <row r="1235" spans="1:26">
      <c r="A1235" s="250">
        <f t="shared" si="147"/>
        <v>1232</v>
      </c>
      <c r="B1235" s="251"/>
      <c r="C1235" s="251"/>
      <c r="D1235" s="85"/>
      <c r="F1235" s="230" t="s">
        <v>1222</v>
      </c>
      <c r="G1235" s="188" t="str">
        <f t="shared" si="175"/>
        <v>=</v>
      </c>
      <c r="H1235" s="193"/>
      <c r="I1235" s="188" t="str">
        <f t="shared" si="176"/>
        <v>/</v>
      </c>
      <c r="J1235" s="194"/>
      <c r="K1235" s="188" t="str">
        <f t="shared" si="177"/>
        <v>/</v>
      </c>
      <c r="L1235" s="192"/>
      <c r="M1235" s="188" t="str">
        <f t="shared" si="178"/>
        <v>/</v>
      </c>
      <c r="N1235" s="187" t="s">
        <v>304</v>
      </c>
      <c r="O1235" s="188" t="str">
        <f t="shared" si="179"/>
        <v>/</v>
      </c>
      <c r="P1235" s="189" t="s">
        <v>1849</v>
      </c>
      <c r="Q1235" s="188" t="str">
        <f t="shared" si="180"/>
        <v>/</v>
      </c>
      <c r="R1235" s="187"/>
      <c r="S1235" s="1" t="str">
        <f t="shared" si="181"/>
        <v>/</v>
      </c>
      <c r="T1235" s="190"/>
      <c r="U1235" s="188" t="str">
        <f t="shared" si="182"/>
        <v>/</v>
      </c>
      <c r="V1235" s="194" t="str">
        <f t="shared" si="174"/>
        <v xml:space="preserve">     OUT MSG_19=1 </v>
      </c>
      <c r="W1235" s="127" t="s">
        <v>948</v>
      </c>
      <c r="Z1235" s="252"/>
    </row>
    <row r="1236" spans="1:26">
      <c r="A1236" s="250">
        <f t="shared" si="147"/>
        <v>1233</v>
      </c>
      <c r="B1236" s="251"/>
      <c r="C1236" s="251"/>
      <c r="D1236" s="85"/>
      <c r="F1236" s="230" t="s">
        <v>1280</v>
      </c>
      <c r="G1236" s="188" t="str">
        <f t="shared" si="175"/>
        <v>=</v>
      </c>
      <c r="H1236" s="193"/>
      <c r="I1236" s="188" t="str">
        <f t="shared" si="176"/>
        <v>/</v>
      </c>
      <c r="J1236" s="194" t="s">
        <v>134</v>
      </c>
      <c r="K1236" s="188" t="str">
        <f t="shared" si="177"/>
        <v>/</v>
      </c>
      <c r="L1236" s="192" t="s">
        <v>1850</v>
      </c>
      <c r="M1236" s="188" t="str">
        <f t="shared" si="178"/>
        <v>/</v>
      </c>
      <c r="N1236" s="187"/>
      <c r="O1236" s="188" t="str">
        <f t="shared" si="179"/>
        <v>/</v>
      </c>
      <c r="P1236" s="189" t="s">
        <v>1340</v>
      </c>
      <c r="Q1236" s="188" t="str">
        <f t="shared" si="180"/>
        <v>/</v>
      </c>
      <c r="R1236" s="187"/>
      <c r="S1236" s="1" t="str">
        <f t="shared" si="181"/>
        <v>/</v>
      </c>
      <c r="T1236" s="190"/>
      <c r="U1236" s="188" t="str">
        <f t="shared" si="182"/>
        <v>/</v>
      </c>
      <c r="V1236" s="194" t="str">
        <f t="shared" si="174"/>
        <v xml:space="preserve"> WT MSG_19=1  GOTO L3599 </v>
      </c>
      <c r="W1236" s="127" t="s">
        <v>904</v>
      </c>
      <c r="Z1236" s="252"/>
    </row>
    <row r="1237" spans="1:26">
      <c r="A1237" s="250">
        <f t="shared" si="147"/>
        <v>1234</v>
      </c>
      <c r="B1237" s="251"/>
      <c r="C1237" s="251"/>
      <c r="D1237" s="85"/>
      <c r="F1237" s="230" t="s">
        <v>1281</v>
      </c>
      <c r="G1237" s="188" t="str">
        <f t="shared" si="175"/>
        <v>=</v>
      </c>
      <c r="H1237" s="193" t="s">
        <v>1019</v>
      </c>
      <c r="I1237" s="188" t="str">
        <f t="shared" si="176"/>
        <v>/</v>
      </c>
      <c r="J1237" s="194" t="s">
        <v>376</v>
      </c>
      <c r="K1237" s="188" t="str">
        <f t="shared" si="177"/>
        <v>/</v>
      </c>
      <c r="L1237" s="10" t="s">
        <v>980</v>
      </c>
      <c r="M1237" s="188" t="str">
        <f t="shared" si="178"/>
        <v>/</v>
      </c>
      <c r="N1237" s="12"/>
      <c r="O1237" s="188" t="str">
        <f t="shared" si="179"/>
        <v>/</v>
      </c>
      <c r="P1237" s="82" t="s">
        <v>1083</v>
      </c>
      <c r="Q1237" s="188" t="str">
        <f t="shared" si="180"/>
        <v>/</v>
      </c>
      <c r="R1237" s="187"/>
      <c r="S1237" s="1" t="str">
        <f t="shared" si="181"/>
        <v>/</v>
      </c>
      <c r="T1237" s="190"/>
      <c r="U1237" s="188" t="str">
        <f t="shared" si="182"/>
        <v>/</v>
      </c>
      <c r="V1237" s="194" t="str">
        <f t="shared" si="174"/>
        <v xml:space="preserve">L3560 WT MMDTF=1 | MMDTB=1  CALL PROG 3931 </v>
      </c>
      <c r="W1237" s="127" t="s">
        <v>1078</v>
      </c>
      <c r="Z1237" s="252"/>
    </row>
    <row r="1238" spans="1:26">
      <c r="A1238" s="250">
        <f t="shared" si="147"/>
        <v>1235</v>
      </c>
      <c r="B1238" s="251"/>
      <c r="C1238" s="251"/>
      <c r="D1238" s="85"/>
      <c r="F1238" s="230" t="s">
        <v>1282</v>
      </c>
      <c r="G1238" s="188" t="str">
        <f t="shared" si="175"/>
        <v>=</v>
      </c>
      <c r="H1238" s="193"/>
      <c r="I1238" s="188" t="str">
        <f t="shared" si="176"/>
        <v>/</v>
      </c>
      <c r="J1238" s="194"/>
      <c r="K1238" s="188" t="str">
        <f t="shared" si="177"/>
        <v>/</v>
      </c>
      <c r="L1238" s="10"/>
      <c r="M1238" s="188" t="str">
        <f t="shared" si="178"/>
        <v>/</v>
      </c>
      <c r="N1238" s="12"/>
      <c r="O1238" s="188" t="str">
        <f t="shared" si="179"/>
        <v>/</v>
      </c>
      <c r="P1238" s="8" t="s">
        <v>949</v>
      </c>
      <c r="Q1238" s="188" t="str">
        <f t="shared" si="180"/>
        <v>/</v>
      </c>
      <c r="R1238" s="187"/>
      <c r="S1238" s="1" t="str">
        <f t="shared" si="181"/>
        <v>/</v>
      </c>
      <c r="T1238" s="190"/>
      <c r="U1238" s="188" t="str">
        <f t="shared" si="182"/>
        <v>/</v>
      </c>
      <c r="V1238" s="194" t="str">
        <f t="shared" si="174"/>
        <v xml:space="preserve">    MOV AX3 PT113 </v>
      </c>
      <c r="W1238" s="235" t="s">
        <v>953</v>
      </c>
      <c r="Z1238" s="252"/>
    </row>
    <row r="1239" spans="1:26">
      <c r="A1239" s="250">
        <f t="shared" si="147"/>
        <v>1236</v>
      </c>
      <c r="B1239" s="251"/>
      <c r="C1239" s="251"/>
      <c r="D1239" s="85"/>
      <c r="F1239" s="230" t="s">
        <v>1283</v>
      </c>
      <c r="G1239" s="188" t="str">
        <f t="shared" si="175"/>
        <v>=</v>
      </c>
      <c r="H1239" s="193"/>
      <c r="I1239" s="188" t="str">
        <f t="shared" si="176"/>
        <v>/</v>
      </c>
      <c r="J1239" s="194"/>
      <c r="K1239" s="188" t="str">
        <f t="shared" si="177"/>
        <v>/</v>
      </c>
      <c r="L1239" s="192"/>
      <c r="M1239" s="188" t="str">
        <f t="shared" si="178"/>
        <v>/</v>
      </c>
      <c r="N1239" s="187" t="s">
        <v>304</v>
      </c>
      <c r="O1239" s="188" t="str">
        <f t="shared" si="179"/>
        <v>/</v>
      </c>
      <c r="P1239" s="189" t="s">
        <v>1851</v>
      </c>
      <c r="Q1239" s="188" t="str">
        <f t="shared" si="180"/>
        <v>/</v>
      </c>
      <c r="R1239" s="187"/>
      <c r="S1239" s="1" t="str">
        <f t="shared" si="181"/>
        <v>/</v>
      </c>
      <c r="T1239" s="190"/>
      <c r="U1239" s="188" t="str">
        <f t="shared" si="182"/>
        <v>/</v>
      </c>
      <c r="V1239" s="194" t="str">
        <f t="shared" si="174"/>
        <v xml:space="preserve">     OUT MSG_22=1 </v>
      </c>
      <c r="W1239" s="127" t="s">
        <v>954</v>
      </c>
      <c r="Z1239" s="252"/>
    </row>
    <row r="1240" spans="1:26">
      <c r="A1240" s="250">
        <f t="shared" si="147"/>
        <v>1237</v>
      </c>
      <c r="B1240" s="251"/>
      <c r="C1240" s="251"/>
      <c r="D1240" s="85"/>
      <c r="F1240" s="230" t="s">
        <v>1284</v>
      </c>
      <c r="G1240" s="188" t="str">
        <f t="shared" si="175"/>
        <v>=</v>
      </c>
      <c r="H1240" s="193"/>
      <c r="I1240" s="188" t="str">
        <f t="shared" si="176"/>
        <v>/</v>
      </c>
      <c r="J1240" s="194" t="s">
        <v>134</v>
      </c>
      <c r="K1240" s="188" t="str">
        <f t="shared" si="177"/>
        <v>/</v>
      </c>
      <c r="L1240" s="192" t="s">
        <v>1852</v>
      </c>
      <c r="M1240" s="188" t="str">
        <f t="shared" si="178"/>
        <v>/</v>
      </c>
      <c r="N1240" s="187"/>
      <c r="O1240" s="188" t="str">
        <f t="shared" si="179"/>
        <v>/</v>
      </c>
      <c r="P1240" s="189" t="s">
        <v>1340</v>
      </c>
      <c r="Q1240" s="188" t="str">
        <f t="shared" si="180"/>
        <v>/</v>
      </c>
      <c r="R1240" s="187"/>
      <c r="S1240" s="1" t="str">
        <f t="shared" si="181"/>
        <v>/</v>
      </c>
      <c r="T1240" s="190"/>
      <c r="U1240" s="188" t="str">
        <f t="shared" si="182"/>
        <v>/</v>
      </c>
      <c r="V1240" s="194" t="str">
        <f t="shared" si="174"/>
        <v xml:space="preserve"> WT MSG_22=1  GOTO L3599 </v>
      </c>
      <c r="W1240" s="127" t="s">
        <v>904</v>
      </c>
      <c r="Z1240" s="252"/>
    </row>
    <row r="1241" spans="1:26">
      <c r="A1241" s="250">
        <f t="shared" si="147"/>
        <v>1238</v>
      </c>
      <c r="B1241" s="251"/>
      <c r="C1241" s="251"/>
      <c r="D1241" s="85"/>
      <c r="F1241" s="230" t="s">
        <v>1285</v>
      </c>
      <c r="G1241" s="188" t="str">
        <f t="shared" si="175"/>
        <v>=</v>
      </c>
      <c r="H1241" s="193" t="s">
        <v>1020</v>
      </c>
      <c r="I1241" s="188" t="str">
        <f t="shared" si="176"/>
        <v>/</v>
      </c>
      <c r="J1241" s="194" t="s">
        <v>145</v>
      </c>
      <c r="K1241" s="188" t="str">
        <f t="shared" si="177"/>
        <v>/</v>
      </c>
      <c r="L1241" s="192" t="s">
        <v>780</v>
      </c>
      <c r="M1241" s="188" t="str">
        <f t="shared" si="178"/>
        <v>/</v>
      </c>
      <c r="N1241" s="12"/>
      <c r="O1241" s="188" t="str">
        <f t="shared" si="179"/>
        <v>/</v>
      </c>
      <c r="P1241" s="8" t="s">
        <v>950</v>
      </c>
      <c r="Q1241" s="188" t="str">
        <f t="shared" si="180"/>
        <v>/</v>
      </c>
      <c r="R1241" s="187"/>
      <c r="S1241" s="1" t="str">
        <f t="shared" si="181"/>
        <v>/</v>
      </c>
      <c r="T1241" s="190"/>
      <c r="U1241" s="188" t="str">
        <f t="shared" si="182"/>
        <v>/</v>
      </c>
      <c r="V1241" s="194" t="str">
        <f t="shared" si="174"/>
        <v xml:space="preserve">L3570 IF MMDP1=0  MOV AX3 PT116 </v>
      </c>
      <c r="W1241" s="235" t="s">
        <v>955</v>
      </c>
      <c r="Z1241" s="252"/>
    </row>
    <row r="1242" spans="1:26">
      <c r="A1242" s="250">
        <f t="shared" si="147"/>
        <v>1239</v>
      </c>
      <c r="B1242" s="251"/>
      <c r="C1242" s="251"/>
      <c r="D1242" s="85"/>
      <c r="F1242" s="230" t="s">
        <v>1286</v>
      </c>
      <c r="G1242" s="188" t="str">
        <f t="shared" si="175"/>
        <v>=</v>
      </c>
      <c r="H1242" s="193"/>
      <c r="I1242" s="188" t="str">
        <f t="shared" si="176"/>
        <v>/</v>
      </c>
      <c r="J1242" s="194" t="s">
        <v>145</v>
      </c>
      <c r="K1242" s="188" t="str">
        <f t="shared" si="177"/>
        <v>/</v>
      </c>
      <c r="L1242" s="192" t="s">
        <v>781</v>
      </c>
      <c r="M1242" s="188" t="str">
        <f t="shared" si="178"/>
        <v>/</v>
      </c>
      <c r="N1242" s="12"/>
      <c r="O1242" s="188" t="str">
        <f t="shared" si="179"/>
        <v>/</v>
      </c>
      <c r="P1242" s="189" t="s">
        <v>743</v>
      </c>
      <c r="Q1242" s="188" t="str">
        <f t="shared" si="180"/>
        <v>/</v>
      </c>
      <c r="R1242" s="187"/>
      <c r="S1242" s="1" t="str">
        <f t="shared" si="181"/>
        <v>/</v>
      </c>
      <c r="T1242" s="190"/>
      <c r="U1242" s="188" t="str">
        <f t="shared" si="182"/>
        <v>/</v>
      </c>
      <c r="V1242" s="194" t="str">
        <f t="shared" si="174"/>
        <v xml:space="preserve"> IF MMDP1=1  PMV 1 1 AX3 PT142 </v>
      </c>
      <c r="W1242" s="127" t="s">
        <v>956</v>
      </c>
      <c r="Z1242" s="252"/>
    </row>
    <row r="1243" spans="1:26">
      <c r="A1243" s="250">
        <f t="shared" si="147"/>
        <v>1240</v>
      </c>
      <c r="B1243" s="251"/>
      <c r="C1243" s="251"/>
      <c r="D1243" s="85"/>
      <c r="F1243" s="230" t="s">
        <v>1287</v>
      </c>
      <c r="G1243" s="188" t="str">
        <f t="shared" si="175"/>
        <v>=</v>
      </c>
      <c r="H1243" s="193"/>
      <c r="I1243" s="188" t="str">
        <f t="shared" si="176"/>
        <v>/</v>
      </c>
      <c r="J1243" s="194"/>
      <c r="K1243" s="188" t="str">
        <f t="shared" si="177"/>
        <v>/</v>
      </c>
      <c r="L1243" s="192"/>
      <c r="M1243" s="188" t="str">
        <f t="shared" si="178"/>
        <v>/</v>
      </c>
      <c r="N1243" s="187" t="s">
        <v>304</v>
      </c>
      <c r="O1243" s="188" t="str">
        <f t="shared" si="179"/>
        <v>/</v>
      </c>
      <c r="P1243" s="189" t="s">
        <v>1853</v>
      </c>
      <c r="Q1243" s="188" t="str">
        <f t="shared" si="180"/>
        <v>/</v>
      </c>
      <c r="R1243" s="187"/>
      <c r="S1243" s="1" t="str">
        <f t="shared" si="181"/>
        <v>/</v>
      </c>
      <c r="T1243" s="190"/>
      <c r="U1243" s="188" t="str">
        <f t="shared" si="182"/>
        <v>/</v>
      </c>
      <c r="V1243" s="194" t="str">
        <f t="shared" si="174"/>
        <v xml:space="preserve">     OUT MSG_25=1 </v>
      </c>
      <c r="W1243" s="127" t="s">
        <v>957</v>
      </c>
      <c r="Z1243" s="252"/>
    </row>
    <row r="1244" spans="1:26">
      <c r="A1244" s="250">
        <f t="shared" si="147"/>
        <v>1241</v>
      </c>
      <c r="B1244" s="251"/>
      <c r="C1244" s="251"/>
      <c r="D1244" s="85"/>
      <c r="F1244" s="230" t="s">
        <v>1288</v>
      </c>
      <c r="G1244" s="188" t="str">
        <f t="shared" si="175"/>
        <v>=</v>
      </c>
      <c r="H1244" s="193"/>
      <c r="I1244" s="188" t="str">
        <f t="shared" si="176"/>
        <v>/</v>
      </c>
      <c r="J1244" s="194" t="s">
        <v>134</v>
      </c>
      <c r="K1244" s="188" t="str">
        <f t="shared" si="177"/>
        <v>/</v>
      </c>
      <c r="L1244" s="192" t="s">
        <v>1854</v>
      </c>
      <c r="M1244" s="188" t="str">
        <f t="shared" si="178"/>
        <v>/</v>
      </c>
      <c r="N1244" s="187"/>
      <c r="O1244" s="188" t="str">
        <f t="shared" si="179"/>
        <v>/</v>
      </c>
      <c r="P1244" s="189" t="s">
        <v>1340</v>
      </c>
      <c r="Q1244" s="188" t="str">
        <f t="shared" si="180"/>
        <v>/</v>
      </c>
      <c r="R1244" s="187"/>
      <c r="S1244" s="1" t="str">
        <f t="shared" si="181"/>
        <v>/</v>
      </c>
      <c r="T1244" s="190"/>
      <c r="U1244" s="188" t="str">
        <f t="shared" si="182"/>
        <v>/</v>
      </c>
      <c r="V1244" s="194" t="str">
        <f t="shared" si="174"/>
        <v xml:space="preserve"> WT MSG_25=1  GOTO L3599 </v>
      </c>
      <c r="W1244" s="127" t="s">
        <v>904</v>
      </c>
      <c r="Z1244" s="252"/>
    </row>
    <row r="1245" spans="1:26">
      <c r="A1245" s="250">
        <f t="shared" si="147"/>
        <v>1242</v>
      </c>
      <c r="B1245" s="251"/>
      <c r="C1245" s="251"/>
      <c r="D1245" s="85"/>
      <c r="F1245" s="230" t="s">
        <v>1289</v>
      </c>
      <c r="G1245" s="188" t="str">
        <f t="shared" si="175"/>
        <v>=</v>
      </c>
      <c r="H1245" s="193" t="s">
        <v>1021</v>
      </c>
      <c r="I1245" s="188" t="str">
        <f t="shared" si="176"/>
        <v>/</v>
      </c>
      <c r="J1245" s="194" t="s">
        <v>145</v>
      </c>
      <c r="K1245" s="188" t="str">
        <f t="shared" si="177"/>
        <v>/</v>
      </c>
      <c r="L1245" s="10" t="s">
        <v>968</v>
      </c>
      <c r="M1245" s="188" t="str">
        <f t="shared" si="178"/>
        <v>/</v>
      </c>
      <c r="N1245" s="12"/>
      <c r="O1245" s="188" t="str">
        <f t="shared" si="179"/>
        <v>/</v>
      </c>
      <c r="P1245" s="8" t="s">
        <v>227</v>
      </c>
      <c r="Q1245" s="188" t="str">
        <f t="shared" si="180"/>
        <v>/</v>
      </c>
      <c r="R1245" s="187"/>
      <c r="S1245" s="1" t="str">
        <f t="shared" si="181"/>
        <v>/</v>
      </c>
      <c r="T1245" s="190"/>
      <c r="U1245" s="188" t="str">
        <f t="shared" si="182"/>
        <v>/</v>
      </c>
      <c r="V1245" s="194" t="str">
        <f t="shared" si="174"/>
        <v xml:space="preserve">L3571 IF MMDP2=0  MOV AX3 PT131 </v>
      </c>
      <c r="W1245" s="235" t="s">
        <v>958</v>
      </c>
      <c r="Z1245" s="252"/>
    </row>
    <row r="1246" spans="1:26">
      <c r="A1246" s="250">
        <f t="shared" si="147"/>
        <v>1243</v>
      </c>
      <c r="B1246" s="251"/>
      <c r="C1246" s="251"/>
      <c r="D1246" s="85"/>
      <c r="F1246" s="230" t="s">
        <v>1311</v>
      </c>
      <c r="G1246" s="188" t="str">
        <f t="shared" si="175"/>
        <v>=</v>
      </c>
      <c r="H1246" s="193"/>
      <c r="I1246" s="188" t="str">
        <f t="shared" si="176"/>
        <v>/</v>
      </c>
      <c r="J1246" s="194" t="s">
        <v>145</v>
      </c>
      <c r="K1246" s="188" t="str">
        <f t="shared" si="177"/>
        <v>/</v>
      </c>
      <c r="L1246" s="10" t="s">
        <v>969</v>
      </c>
      <c r="M1246" s="188" t="str">
        <f t="shared" si="178"/>
        <v>/</v>
      </c>
      <c r="N1246" s="12"/>
      <c r="O1246" s="188" t="str">
        <f t="shared" si="179"/>
        <v>/</v>
      </c>
      <c r="P1246" s="189" t="s">
        <v>761</v>
      </c>
      <c r="Q1246" s="188" t="str">
        <f t="shared" si="180"/>
        <v>/</v>
      </c>
      <c r="R1246" s="187"/>
      <c r="S1246" s="1" t="str">
        <f t="shared" si="181"/>
        <v>/</v>
      </c>
      <c r="T1246" s="190"/>
      <c r="U1246" s="188" t="str">
        <f t="shared" si="182"/>
        <v>/</v>
      </c>
      <c r="V1246" s="194" t="str">
        <f t="shared" si="174"/>
        <v xml:space="preserve"> IF MMDP2=1  PMV 2 1 AX3 PT144 </v>
      </c>
      <c r="W1246" s="127" t="s">
        <v>959</v>
      </c>
      <c r="Z1246" s="252"/>
    </row>
    <row r="1247" spans="1:26">
      <c r="A1247" s="250">
        <f t="shared" si="147"/>
        <v>1244</v>
      </c>
      <c r="B1247" s="251"/>
      <c r="C1247" s="251"/>
      <c r="D1247" s="85"/>
      <c r="F1247" s="230" t="s">
        <v>1312</v>
      </c>
      <c r="G1247" s="188" t="str">
        <f t="shared" si="175"/>
        <v>=</v>
      </c>
      <c r="H1247" s="193"/>
      <c r="I1247" s="188" t="str">
        <f t="shared" si="176"/>
        <v>/</v>
      </c>
      <c r="J1247" s="194"/>
      <c r="K1247" s="188" t="str">
        <f t="shared" si="177"/>
        <v>/</v>
      </c>
      <c r="L1247" s="192"/>
      <c r="M1247" s="188" t="str">
        <f t="shared" si="178"/>
        <v>/</v>
      </c>
      <c r="N1247" s="187" t="s">
        <v>304</v>
      </c>
      <c r="O1247" s="188" t="str">
        <f t="shared" si="179"/>
        <v>/</v>
      </c>
      <c r="P1247" s="189" t="s">
        <v>1855</v>
      </c>
      <c r="Q1247" s="188" t="str">
        <f t="shared" si="180"/>
        <v>/</v>
      </c>
      <c r="R1247" s="187"/>
      <c r="S1247" s="1" t="str">
        <f t="shared" si="181"/>
        <v>/</v>
      </c>
      <c r="T1247" s="190"/>
      <c r="U1247" s="188" t="str">
        <f t="shared" si="182"/>
        <v>/</v>
      </c>
      <c r="V1247" s="194" t="str">
        <f t="shared" si="174"/>
        <v xml:space="preserve">     OUT MSG_40=1 </v>
      </c>
      <c r="W1247" s="127" t="s">
        <v>960</v>
      </c>
      <c r="Z1247" s="252"/>
    </row>
    <row r="1248" spans="1:26">
      <c r="A1248" s="250">
        <f t="shared" ref="A1248:A1502" si="183">ROW()-3</f>
        <v>1245</v>
      </c>
      <c r="B1248" s="251"/>
      <c r="C1248" s="251"/>
      <c r="D1248" s="85"/>
      <c r="F1248" s="230" t="s">
        <v>1313</v>
      </c>
      <c r="G1248" s="188" t="str">
        <f t="shared" si="175"/>
        <v>=</v>
      </c>
      <c r="H1248" s="193"/>
      <c r="I1248" s="188" t="str">
        <f t="shared" si="176"/>
        <v>/</v>
      </c>
      <c r="J1248" s="194" t="s">
        <v>134</v>
      </c>
      <c r="K1248" s="188" t="str">
        <f t="shared" si="177"/>
        <v>/</v>
      </c>
      <c r="L1248" s="192" t="s">
        <v>1856</v>
      </c>
      <c r="M1248" s="188" t="str">
        <f t="shared" si="178"/>
        <v>/</v>
      </c>
      <c r="N1248" s="187"/>
      <c r="O1248" s="188" t="str">
        <f t="shared" si="179"/>
        <v>/</v>
      </c>
      <c r="P1248" s="189" t="s">
        <v>1340</v>
      </c>
      <c r="Q1248" s="188" t="str">
        <f t="shared" si="180"/>
        <v>/</v>
      </c>
      <c r="R1248" s="187"/>
      <c r="S1248" s="1" t="str">
        <f t="shared" si="181"/>
        <v>/</v>
      </c>
      <c r="T1248" s="190"/>
      <c r="U1248" s="188" t="str">
        <f t="shared" si="182"/>
        <v>/</v>
      </c>
      <c r="V1248" s="194" t="str">
        <f t="shared" si="174"/>
        <v xml:space="preserve"> WT MSG_40=1  GOTO L3599 </v>
      </c>
      <c r="W1248" s="127" t="s">
        <v>904</v>
      </c>
      <c r="Z1248" s="252"/>
    </row>
    <row r="1249" spans="1:26">
      <c r="A1249" s="250">
        <f t="shared" si="183"/>
        <v>1246</v>
      </c>
      <c r="B1249" s="251"/>
      <c r="C1249" s="251"/>
      <c r="D1249" s="85"/>
      <c r="F1249" s="230" t="s">
        <v>1314</v>
      </c>
      <c r="G1249" s="188" t="str">
        <f t="shared" si="175"/>
        <v>=</v>
      </c>
      <c r="H1249" s="193" t="s">
        <v>1022</v>
      </c>
      <c r="I1249" s="188" t="str">
        <f t="shared" si="176"/>
        <v>/</v>
      </c>
      <c r="J1249" s="194" t="s">
        <v>145</v>
      </c>
      <c r="K1249" s="188" t="str">
        <f t="shared" si="177"/>
        <v>/</v>
      </c>
      <c r="L1249" s="10" t="s">
        <v>970</v>
      </c>
      <c r="M1249" s="188" t="str">
        <f t="shared" si="178"/>
        <v>/</v>
      </c>
      <c r="N1249" s="12"/>
      <c r="O1249" s="188" t="str">
        <f t="shared" si="179"/>
        <v>/</v>
      </c>
      <c r="P1249" s="8" t="s">
        <v>764</v>
      </c>
      <c r="Q1249" s="188" t="str">
        <f t="shared" si="180"/>
        <v>/</v>
      </c>
      <c r="R1249" s="187"/>
      <c r="S1249" s="1" t="str">
        <f t="shared" si="181"/>
        <v>/</v>
      </c>
      <c r="T1249" s="190"/>
      <c r="U1249" s="188" t="str">
        <f t="shared" si="182"/>
        <v>/</v>
      </c>
      <c r="V1249" s="194" t="str">
        <f t="shared" si="174"/>
        <v xml:space="preserve">L3572 IF MMDP3=0  MOV AX3 PT134 </v>
      </c>
      <c r="W1249" s="235" t="s">
        <v>961</v>
      </c>
      <c r="Z1249" s="252"/>
    </row>
    <row r="1250" spans="1:26">
      <c r="A1250" s="250">
        <f t="shared" si="183"/>
        <v>1247</v>
      </c>
      <c r="B1250" s="251"/>
      <c r="C1250" s="251"/>
      <c r="D1250" s="85"/>
      <c r="F1250" s="230" t="s">
        <v>1315</v>
      </c>
      <c r="G1250" s="188" t="str">
        <f t="shared" si="175"/>
        <v>=</v>
      </c>
      <c r="H1250" s="193"/>
      <c r="I1250" s="188" t="str">
        <f t="shared" si="176"/>
        <v>/</v>
      </c>
      <c r="J1250" s="194" t="s">
        <v>145</v>
      </c>
      <c r="K1250" s="188" t="str">
        <f t="shared" si="177"/>
        <v>/</v>
      </c>
      <c r="L1250" s="10" t="s">
        <v>971</v>
      </c>
      <c r="M1250" s="188" t="str">
        <f t="shared" si="178"/>
        <v>/</v>
      </c>
      <c r="N1250" s="12"/>
      <c r="O1250" s="188" t="str">
        <f t="shared" si="179"/>
        <v>/</v>
      </c>
      <c r="P1250" s="189" t="s">
        <v>765</v>
      </c>
      <c r="Q1250" s="188" t="str">
        <f t="shared" si="180"/>
        <v>/</v>
      </c>
      <c r="R1250" s="187"/>
      <c r="S1250" s="1" t="str">
        <f t="shared" si="181"/>
        <v>/</v>
      </c>
      <c r="T1250" s="190"/>
      <c r="U1250" s="188" t="str">
        <f t="shared" si="182"/>
        <v>/</v>
      </c>
      <c r="V1250" s="194" t="str">
        <f t="shared" si="174"/>
        <v xml:space="preserve"> IF MMDP3=1  PMV 3 1 AX3 PT146 </v>
      </c>
      <c r="W1250" s="127" t="s">
        <v>962</v>
      </c>
      <c r="Z1250" s="252"/>
    </row>
    <row r="1251" spans="1:26">
      <c r="A1251" s="250">
        <f t="shared" si="183"/>
        <v>1248</v>
      </c>
      <c r="B1251" s="251"/>
      <c r="C1251" s="251"/>
      <c r="D1251" s="85"/>
      <c r="F1251" s="230" t="s">
        <v>1316</v>
      </c>
      <c r="G1251" s="188" t="str">
        <f t="shared" si="175"/>
        <v>=</v>
      </c>
      <c r="H1251" s="193"/>
      <c r="I1251" s="188" t="str">
        <f t="shared" si="176"/>
        <v>/</v>
      </c>
      <c r="J1251" s="194"/>
      <c r="K1251" s="188" t="str">
        <f t="shared" si="177"/>
        <v>/</v>
      </c>
      <c r="L1251" s="192"/>
      <c r="M1251" s="188" t="str">
        <f t="shared" si="178"/>
        <v>/</v>
      </c>
      <c r="N1251" s="187" t="s">
        <v>304</v>
      </c>
      <c r="O1251" s="188" t="str">
        <f t="shared" si="179"/>
        <v>/</v>
      </c>
      <c r="P1251" s="189" t="s">
        <v>1857</v>
      </c>
      <c r="Q1251" s="188" t="str">
        <f t="shared" si="180"/>
        <v>/</v>
      </c>
      <c r="R1251" s="187"/>
      <c r="S1251" s="1" t="str">
        <f t="shared" si="181"/>
        <v>/</v>
      </c>
      <c r="T1251" s="190"/>
      <c r="U1251" s="188" t="str">
        <f t="shared" si="182"/>
        <v>/</v>
      </c>
      <c r="V1251" s="194" t="str">
        <f t="shared" ref="V1251:V1499" si="184">IF(AND(H1251=0,J1251=0,L1251=0,P1251=0,R1251=0)," ",CONCATENATE(H1251," ",J1251," ",L1251," ",N1251," ",P1251," ",R1251))</f>
        <v xml:space="preserve">     OUT MSG_43=1 </v>
      </c>
      <c r="W1251" s="127" t="s">
        <v>963</v>
      </c>
      <c r="Z1251" s="252"/>
    </row>
    <row r="1252" spans="1:26">
      <c r="A1252" s="250">
        <f t="shared" si="183"/>
        <v>1249</v>
      </c>
      <c r="B1252" s="251"/>
      <c r="C1252" s="251"/>
      <c r="D1252" s="85"/>
      <c r="F1252" s="230" t="s">
        <v>1317</v>
      </c>
      <c r="G1252" s="188" t="str">
        <f t="shared" si="175"/>
        <v>=</v>
      </c>
      <c r="H1252" s="193"/>
      <c r="I1252" s="188" t="str">
        <f t="shared" si="176"/>
        <v>/</v>
      </c>
      <c r="J1252" s="194" t="s">
        <v>134</v>
      </c>
      <c r="K1252" s="188" t="str">
        <f t="shared" si="177"/>
        <v>/</v>
      </c>
      <c r="L1252" s="192" t="s">
        <v>1858</v>
      </c>
      <c r="M1252" s="188" t="str">
        <f t="shared" si="178"/>
        <v>/</v>
      </c>
      <c r="N1252" s="187"/>
      <c r="O1252" s="188" t="str">
        <f t="shared" si="179"/>
        <v>/</v>
      </c>
      <c r="P1252" s="189" t="s">
        <v>1340</v>
      </c>
      <c r="Q1252" s="188" t="str">
        <f t="shared" si="180"/>
        <v>/</v>
      </c>
      <c r="R1252" s="187"/>
      <c r="S1252" s="1" t="str">
        <f t="shared" si="181"/>
        <v>/</v>
      </c>
      <c r="T1252" s="190"/>
      <c r="U1252" s="188" t="str">
        <f t="shared" si="182"/>
        <v>/</v>
      </c>
      <c r="V1252" s="194" t="str">
        <f t="shared" si="184"/>
        <v xml:space="preserve"> WT MSG_43=1  GOTO L3599 </v>
      </c>
      <c r="W1252" s="127" t="s">
        <v>904</v>
      </c>
      <c r="Z1252" s="252"/>
    </row>
    <row r="1253" spans="1:26">
      <c r="A1253" s="250">
        <f t="shared" si="183"/>
        <v>1250</v>
      </c>
      <c r="B1253" s="251"/>
      <c r="C1253" s="251"/>
      <c r="D1253" s="85"/>
      <c r="F1253" s="230" t="s">
        <v>1318</v>
      </c>
      <c r="G1253" s="188" t="str">
        <f t="shared" si="175"/>
        <v>=</v>
      </c>
      <c r="H1253" s="193" t="s">
        <v>1023</v>
      </c>
      <c r="I1253" s="188" t="str">
        <f t="shared" si="176"/>
        <v>/</v>
      </c>
      <c r="J1253" s="194" t="s">
        <v>145</v>
      </c>
      <c r="K1253" s="188" t="str">
        <f t="shared" si="177"/>
        <v>/</v>
      </c>
      <c r="L1253" s="10" t="s">
        <v>972</v>
      </c>
      <c r="M1253" s="188" t="str">
        <f t="shared" si="178"/>
        <v>/</v>
      </c>
      <c r="N1253" s="12"/>
      <c r="O1253" s="188" t="str">
        <f t="shared" si="179"/>
        <v>/</v>
      </c>
      <c r="P1253" s="8" t="s">
        <v>769</v>
      </c>
      <c r="Q1253" s="188" t="str">
        <f t="shared" si="180"/>
        <v>/</v>
      </c>
      <c r="R1253" s="187"/>
      <c r="S1253" s="1" t="str">
        <f t="shared" si="181"/>
        <v>/</v>
      </c>
      <c r="T1253" s="190"/>
      <c r="U1253" s="188" t="str">
        <f t="shared" si="182"/>
        <v>/</v>
      </c>
      <c r="V1253" s="194" t="str">
        <f t="shared" si="184"/>
        <v xml:space="preserve">L3573 IF MMDP4=0  MOV AX3 PT137 </v>
      </c>
      <c r="W1253" s="235" t="s">
        <v>964</v>
      </c>
      <c r="Z1253" s="252"/>
    </row>
    <row r="1254" spans="1:26">
      <c r="A1254" s="250">
        <f t="shared" si="183"/>
        <v>1251</v>
      </c>
      <c r="B1254" s="251"/>
      <c r="C1254" s="251"/>
      <c r="D1254" s="85"/>
      <c r="F1254" s="230" t="s">
        <v>1319</v>
      </c>
      <c r="G1254" s="188" t="str">
        <f t="shared" si="175"/>
        <v>=</v>
      </c>
      <c r="H1254" s="193"/>
      <c r="I1254" s="188" t="str">
        <f t="shared" si="176"/>
        <v>/</v>
      </c>
      <c r="J1254" s="194" t="s">
        <v>145</v>
      </c>
      <c r="K1254" s="188" t="str">
        <f t="shared" si="177"/>
        <v>/</v>
      </c>
      <c r="L1254" s="10" t="s">
        <v>973</v>
      </c>
      <c r="M1254" s="188" t="str">
        <f t="shared" si="178"/>
        <v>/</v>
      </c>
      <c r="N1254" s="12"/>
      <c r="O1254" s="188" t="str">
        <f t="shared" si="179"/>
        <v>/</v>
      </c>
      <c r="P1254" s="189" t="s">
        <v>770</v>
      </c>
      <c r="Q1254" s="188" t="str">
        <f t="shared" si="180"/>
        <v>/</v>
      </c>
      <c r="R1254" s="187"/>
      <c r="S1254" s="1" t="str">
        <f t="shared" si="181"/>
        <v>/</v>
      </c>
      <c r="T1254" s="190"/>
      <c r="U1254" s="188" t="str">
        <f t="shared" si="182"/>
        <v>/</v>
      </c>
      <c r="V1254" s="194" t="str">
        <f t="shared" si="184"/>
        <v xml:space="preserve"> IF MMDP4=1  PMV 4 1 AX3 PT148 </v>
      </c>
      <c r="W1254" s="127" t="s">
        <v>965</v>
      </c>
      <c r="Z1254" s="252"/>
    </row>
    <row r="1255" spans="1:26">
      <c r="A1255" s="250">
        <f t="shared" si="183"/>
        <v>1252</v>
      </c>
      <c r="B1255" s="251"/>
      <c r="C1255" s="251"/>
      <c r="D1255" s="85"/>
      <c r="F1255" s="230" t="s">
        <v>1320</v>
      </c>
      <c r="G1255" s="188" t="str">
        <f t="shared" si="175"/>
        <v>=</v>
      </c>
      <c r="H1255" s="193"/>
      <c r="I1255" s="188" t="str">
        <f t="shared" si="176"/>
        <v>/</v>
      </c>
      <c r="J1255" s="194"/>
      <c r="K1255" s="188" t="str">
        <f t="shared" si="177"/>
        <v>/</v>
      </c>
      <c r="L1255" s="192"/>
      <c r="M1255" s="188" t="str">
        <f t="shared" si="178"/>
        <v>/</v>
      </c>
      <c r="N1255" s="187" t="s">
        <v>304</v>
      </c>
      <c r="O1255" s="188" t="str">
        <f t="shared" si="179"/>
        <v>/</v>
      </c>
      <c r="P1255" s="189" t="s">
        <v>1859</v>
      </c>
      <c r="Q1255" s="188" t="str">
        <f t="shared" si="180"/>
        <v>/</v>
      </c>
      <c r="R1255" s="187"/>
      <c r="S1255" s="1" t="str">
        <f t="shared" si="181"/>
        <v>/</v>
      </c>
      <c r="T1255" s="190"/>
      <c r="U1255" s="188" t="str">
        <f t="shared" si="182"/>
        <v>/</v>
      </c>
      <c r="V1255" s="194" t="str">
        <f t="shared" si="184"/>
        <v xml:space="preserve">     OUT MSG_46=1 </v>
      </c>
      <c r="W1255" s="127" t="s">
        <v>966</v>
      </c>
      <c r="Z1255" s="252"/>
    </row>
    <row r="1256" spans="1:26">
      <c r="A1256" s="250">
        <f t="shared" si="183"/>
        <v>1253</v>
      </c>
      <c r="B1256" s="251"/>
      <c r="C1256" s="251"/>
      <c r="D1256" s="85"/>
      <c r="F1256" s="230" t="s">
        <v>1321</v>
      </c>
      <c r="G1256" s="188" t="str">
        <f t="shared" si="175"/>
        <v>=</v>
      </c>
      <c r="H1256" s="193"/>
      <c r="I1256" s="188" t="str">
        <f t="shared" si="176"/>
        <v>/</v>
      </c>
      <c r="J1256" s="194" t="s">
        <v>134</v>
      </c>
      <c r="K1256" s="188" t="str">
        <f t="shared" si="177"/>
        <v>/</v>
      </c>
      <c r="L1256" s="192" t="s">
        <v>1860</v>
      </c>
      <c r="M1256" s="188" t="str">
        <f t="shared" si="178"/>
        <v>/</v>
      </c>
      <c r="N1256" s="187"/>
      <c r="O1256" s="188" t="str">
        <f t="shared" si="179"/>
        <v>/</v>
      </c>
      <c r="P1256" s="189" t="s">
        <v>1340</v>
      </c>
      <c r="Q1256" s="188" t="str">
        <f t="shared" si="180"/>
        <v>/</v>
      </c>
      <c r="R1256" s="187"/>
      <c r="S1256" s="1" t="str">
        <f t="shared" si="181"/>
        <v>/</v>
      </c>
      <c r="T1256" s="190"/>
      <c r="U1256" s="188" t="str">
        <f t="shared" si="182"/>
        <v>/</v>
      </c>
      <c r="V1256" s="194" t="str">
        <f t="shared" si="184"/>
        <v xml:space="preserve"> WT MSG_46=1  GOTO L3599 </v>
      </c>
      <c r="W1256" s="127" t="s">
        <v>904</v>
      </c>
      <c r="Z1256" s="252"/>
    </row>
    <row r="1257" spans="1:26">
      <c r="A1257" s="250">
        <f t="shared" si="183"/>
        <v>1254</v>
      </c>
      <c r="B1257" s="251"/>
      <c r="C1257" s="251"/>
      <c r="D1257" s="85"/>
      <c r="E1257" s="183"/>
      <c r="F1257" s="230" t="s">
        <v>1322</v>
      </c>
      <c r="G1257" s="240" t="str">
        <f t="shared" si="175"/>
        <v>=</v>
      </c>
      <c r="H1257" s="241" t="s">
        <v>1293</v>
      </c>
      <c r="I1257" s="240" t="str">
        <f t="shared" si="176"/>
        <v>/</v>
      </c>
      <c r="J1257" s="242" t="s">
        <v>197</v>
      </c>
      <c r="K1257" s="240" t="str">
        <f t="shared" si="177"/>
        <v>/</v>
      </c>
      <c r="L1257" s="243" t="s">
        <v>1291</v>
      </c>
      <c r="M1257" s="240" t="str">
        <f t="shared" si="178"/>
        <v>/</v>
      </c>
      <c r="N1257" s="244"/>
      <c r="O1257" s="240" t="str">
        <f t="shared" si="179"/>
        <v>/</v>
      </c>
      <c r="P1257" s="107" t="s">
        <v>1761</v>
      </c>
      <c r="Q1257" s="240" t="str">
        <f t="shared" si="180"/>
        <v>/</v>
      </c>
      <c r="R1257" s="245"/>
      <c r="S1257" s="246" t="str">
        <f t="shared" si="181"/>
        <v>/</v>
      </c>
      <c r="T1257" s="247"/>
      <c r="U1257" s="240" t="str">
        <f t="shared" si="182"/>
        <v>/</v>
      </c>
      <c r="V1257" s="242" t="str">
        <f t="shared" si="184"/>
        <v xml:space="preserve">L3580 IF MDFL8=1  CALL PROG 3921 </v>
      </c>
      <c r="W1257" s="235" t="s">
        <v>984</v>
      </c>
      <c r="Z1257" s="252"/>
    </row>
    <row r="1258" spans="1:26">
      <c r="A1258" s="250">
        <f t="shared" si="183"/>
        <v>1255</v>
      </c>
      <c r="B1258" s="251"/>
      <c r="C1258" s="251"/>
      <c r="D1258" s="85"/>
      <c r="E1258" s="183"/>
      <c r="F1258" s="230" t="s">
        <v>1323</v>
      </c>
      <c r="G1258" s="240" t="str">
        <f t="shared" si="175"/>
        <v>=</v>
      </c>
      <c r="H1258" s="241"/>
      <c r="I1258" s="240" t="str">
        <f t="shared" si="176"/>
        <v>/</v>
      </c>
      <c r="J1258" s="242" t="s">
        <v>197</v>
      </c>
      <c r="K1258" s="240" t="str">
        <f t="shared" si="177"/>
        <v>/</v>
      </c>
      <c r="L1258" s="207" t="s">
        <v>1291</v>
      </c>
      <c r="M1258" s="240" t="str">
        <f t="shared" si="178"/>
        <v>/</v>
      </c>
      <c r="N1258" s="244"/>
      <c r="O1258" s="240" t="str">
        <f t="shared" si="179"/>
        <v>/</v>
      </c>
      <c r="P1258" s="255" t="s">
        <v>1266</v>
      </c>
      <c r="Q1258" s="240" t="str">
        <f t="shared" si="180"/>
        <v>/</v>
      </c>
      <c r="R1258" s="245"/>
      <c r="S1258" s="246" t="str">
        <f t="shared" si="181"/>
        <v>/</v>
      </c>
      <c r="T1258" s="247"/>
      <c r="U1258" s="240" t="str">
        <f t="shared" si="182"/>
        <v>/</v>
      </c>
      <c r="V1258" s="242" t="str">
        <f t="shared" si="184"/>
        <v xml:space="preserve"> IF MDFL8=1  GOTO L3581 </v>
      </c>
      <c r="W1258" s="235"/>
      <c r="Z1258" s="252"/>
    </row>
    <row r="1259" spans="1:26">
      <c r="A1259" s="250">
        <f t="shared" si="183"/>
        <v>1256</v>
      </c>
      <c r="B1259" s="251"/>
      <c r="C1259" s="251"/>
      <c r="D1259" s="85"/>
      <c r="E1259" s="183"/>
      <c r="F1259" s="230" t="s">
        <v>1324</v>
      </c>
      <c r="G1259" s="240" t="str">
        <f t="shared" si="175"/>
        <v>=</v>
      </c>
      <c r="H1259" s="241"/>
      <c r="I1259" s="240" t="str">
        <f t="shared" si="176"/>
        <v>/</v>
      </c>
      <c r="J1259" s="242" t="s">
        <v>197</v>
      </c>
      <c r="K1259" s="240" t="str">
        <f t="shared" si="177"/>
        <v>/</v>
      </c>
      <c r="L1259" s="243" t="s">
        <v>1292</v>
      </c>
      <c r="M1259" s="240" t="str">
        <f t="shared" si="178"/>
        <v>/</v>
      </c>
      <c r="N1259" s="244"/>
      <c r="O1259" s="240" t="str">
        <f t="shared" si="179"/>
        <v>/</v>
      </c>
      <c r="P1259" s="107" t="s">
        <v>1083</v>
      </c>
      <c r="Q1259" s="240" t="str">
        <f t="shared" si="180"/>
        <v>/</v>
      </c>
      <c r="R1259" s="245"/>
      <c r="S1259" s="246" t="str">
        <f t="shared" si="181"/>
        <v>/</v>
      </c>
      <c r="T1259" s="247"/>
      <c r="U1259" s="240" t="str">
        <f t="shared" si="182"/>
        <v>/</v>
      </c>
      <c r="V1259" s="242" t="str">
        <f t="shared" si="184"/>
        <v xml:space="preserve"> IF MDFL8=0  CALL PROG 3931 </v>
      </c>
      <c r="W1259" s="235" t="s">
        <v>1161</v>
      </c>
      <c r="Z1259" s="252"/>
    </row>
    <row r="1260" spans="1:26">
      <c r="A1260" s="250">
        <f t="shared" si="183"/>
        <v>1257</v>
      </c>
      <c r="B1260" s="251"/>
      <c r="C1260" s="251"/>
      <c r="D1260" s="85"/>
      <c r="E1260" s="183"/>
      <c r="F1260" s="230" t="s">
        <v>1325</v>
      </c>
      <c r="G1260" s="240" t="str">
        <f t="shared" si="175"/>
        <v>=</v>
      </c>
      <c r="H1260" s="241"/>
      <c r="I1260" s="240" t="str">
        <f t="shared" si="176"/>
        <v>/</v>
      </c>
      <c r="J1260" s="242" t="s">
        <v>197</v>
      </c>
      <c r="K1260" s="240" t="str">
        <f t="shared" si="177"/>
        <v>/</v>
      </c>
      <c r="L1260" s="207" t="s">
        <v>2540</v>
      </c>
      <c r="M1260" s="240" t="str">
        <f t="shared" si="178"/>
        <v>/</v>
      </c>
      <c r="N1260" s="244"/>
      <c r="O1260" s="240" t="str">
        <f t="shared" si="179"/>
        <v>/</v>
      </c>
      <c r="P1260" s="255" t="s">
        <v>2538</v>
      </c>
      <c r="Q1260" s="240" t="str">
        <f t="shared" si="180"/>
        <v>/</v>
      </c>
      <c r="R1260" s="245"/>
      <c r="S1260" s="246" t="str">
        <f t="shared" si="181"/>
        <v>/</v>
      </c>
      <c r="T1260" s="247"/>
      <c r="U1260" s="240" t="str">
        <f t="shared" si="182"/>
        <v>/</v>
      </c>
      <c r="V1260" s="242" t="str">
        <f t="shared" si="184"/>
        <v xml:space="preserve"> IF MDFSLOW=0  GOTO L3581 </v>
      </c>
      <c r="W1260" s="235" t="s">
        <v>1161</v>
      </c>
      <c r="Z1260" s="252"/>
    </row>
    <row r="1261" spans="1:26">
      <c r="A1261" s="250">
        <f t="shared" si="183"/>
        <v>1258</v>
      </c>
      <c r="B1261" s="251"/>
      <c r="C1261" s="251"/>
      <c r="D1261" s="85"/>
      <c r="E1261" s="183"/>
      <c r="F1261" s="230" t="s">
        <v>1326</v>
      </c>
      <c r="G1261" s="240" t="str">
        <f t="shared" si="175"/>
        <v>=</v>
      </c>
      <c r="H1261" s="241"/>
      <c r="I1261" s="240" t="str">
        <f t="shared" si="176"/>
        <v>/</v>
      </c>
      <c r="J1261" s="242" t="s">
        <v>145</v>
      </c>
      <c r="K1261" s="240" t="str">
        <f t="shared" si="177"/>
        <v>/</v>
      </c>
      <c r="L1261" s="207" t="s">
        <v>2458</v>
      </c>
      <c r="M1261" s="240" t="str">
        <f t="shared" si="178"/>
        <v>/</v>
      </c>
      <c r="N1261" s="244"/>
      <c r="O1261" s="240" t="str">
        <f t="shared" si="179"/>
        <v>/</v>
      </c>
      <c r="P1261" s="107" t="s">
        <v>1266</v>
      </c>
      <c r="Q1261" s="240" t="str">
        <f t="shared" si="180"/>
        <v>/</v>
      </c>
      <c r="R1261" s="245"/>
      <c r="S1261" s="246" t="str">
        <f t="shared" si="181"/>
        <v>/</v>
      </c>
      <c r="T1261" s="247"/>
      <c r="U1261" s="240" t="str">
        <f t="shared" si="182"/>
        <v>/</v>
      </c>
      <c r="V1261" s="242" t="str">
        <f t="shared" si="184"/>
        <v xml:space="preserve"> IF M071EY=1 &amp; MDFL8=0  GOTO L3581 </v>
      </c>
      <c r="W1261" s="235" t="s">
        <v>1891</v>
      </c>
      <c r="Z1261" s="252"/>
    </row>
    <row r="1262" spans="1:26">
      <c r="A1262" s="250">
        <f t="shared" si="183"/>
        <v>1259</v>
      </c>
      <c r="B1262" s="251"/>
      <c r="C1262" s="251"/>
      <c r="D1262" s="85"/>
      <c r="E1262" s="183"/>
      <c r="F1262" s="230" t="s">
        <v>1327</v>
      </c>
      <c r="G1262" s="240" t="str">
        <f t="shared" si="175"/>
        <v>=</v>
      </c>
      <c r="H1262" s="241"/>
      <c r="I1262" s="240" t="str">
        <f t="shared" si="176"/>
        <v>/</v>
      </c>
      <c r="J1262" s="242" t="s">
        <v>145</v>
      </c>
      <c r="K1262" s="240" t="str">
        <f t="shared" si="177"/>
        <v>/</v>
      </c>
      <c r="L1262" s="207" t="s">
        <v>2459</v>
      </c>
      <c r="M1262" s="240" t="str">
        <f t="shared" si="178"/>
        <v>/</v>
      </c>
      <c r="N1262" s="244"/>
      <c r="O1262" s="240" t="str">
        <f t="shared" si="179"/>
        <v>/</v>
      </c>
      <c r="P1262" s="107" t="s">
        <v>1296</v>
      </c>
      <c r="Q1262" s="240" t="str">
        <f t="shared" si="180"/>
        <v>/</v>
      </c>
      <c r="R1262" s="245"/>
      <c r="S1262" s="246" t="str">
        <f t="shared" si="181"/>
        <v>/</v>
      </c>
      <c r="T1262" s="247"/>
      <c r="U1262" s="240" t="str">
        <f t="shared" si="182"/>
        <v>/</v>
      </c>
      <c r="V1262" s="242" t="str">
        <f t="shared" si="184"/>
        <v xml:space="preserve"> IF M071EY=0 &amp; MDFL8=0  MOV AX3 PT071 </v>
      </c>
      <c r="W1262" s="235" t="s">
        <v>1892</v>
      </c>
      <c r="Z1262" s="252"/>
    </row>
    <row r="1263" spans="1:26">
      <c r="A1263" s="250">
        <f t="shared" si="183"/>
        <v>1260</v>
      </c>
      <c r="B1263" s="251"/>
      <c r="C1263" s="251"/>
      <c r="D1263" s="85"/>
      <c r="E1263" s="183"/>
      <c r="F1263" s="230" t="s">
        <v>1328</v>
      </c>
      <c r="G1263" s="240" t="str">
        <f t="shared" si="175"/>
        <v>=</v>
      </c>
      <c r="H1263" s="241"/>
      <c r="I1263" s="240" t="str">
        <f t="shared" si="176"/>
        <v>/</v>
      </c>
      <c r="J1263" s="242"/>
      <c r="K1263" s="240" t="str">
        <f t="shared" si="177"/>
        <v>/</v>
      </c>
      <c r="L1263" s="111"/>
      <c r="M1263" s="240" t="str">
        <f t="shared" si="178"/>
        <v>/</v>
      </c>
      <c r="N1263" s="245" t="s">
        <v>304</v>
      </c>
      <c r="O1263" s="240" t="str">
        <f t="shared" si="179"/>
        <v>/</v>
      </c>
      <c r="P1263" s="112" t="s">
        <v>1888</v>
      </c>
      <c r="Q1263" s="240" t="str">
        <f t="shared" si="180"/>
        <v>/</v>
      </c>
      <c r="R1263" s="245"/>
      <c r="S1263" s="246" t="str">
        <f t="shared" si="181"/>
        <v>/</v>
      </c>
      <c r="T1263" s="247"/>
      <c r="U1263" s="240" t="str">
        <f t="shared" si="182"/>
        <v>/</v>
      </c>
      <c r="V1263" s="242" t="str">
        <f t="shared" si="184"/>
        <v xml:space="preserve">     OUT MSG_48=1 </v>
      </c>
      <c r="W1263" s="127" t="s">
        <v>1089</v>
      </c>
      <c r="Z1263" s="252"/>
    </row>
    <row r="1264" spans="1:26">
      <c r="A1264" s="250">
        <f t="shared" si="183"/>
        <v>1261</v>
      </c>
      <c r="B1264" s="251"/>
      <c r="C1264" s="251"/>
      <c r="D1264" s="85"/>
      <c r="E1264" s="183"/>
      <c r="F1264" s="230" t="s">
        <v>1329</v>
      </c>
      <c r="G1264" s="240" t="str">
        <f t="shared" si="175"/>
        <v>=</v>
      </c>
      <c r="H1264" s="241"/>
      <c r="I1264" s="240" t="str">
        <f t="shared" si="176"/>
        <v>/</v>
      </c>
      <c r="J1264" s="242" t="s">
        <v>134</v>
      </c>
      <c r="K1264" s="240" t="str">
        <f t="shared" si="177"/>
        <v>/</v>
      </c>
      <c r="L1264" s="111" t="s">
        <v>1889</v>
      </c>
      <c r="M1264" s="240" t="str">
        <f t="shared" si="178"/>
        <v>/</v>
      </c>
      <c r="N1264" s="245"/>
      <c r="O1264" s="240" t="str">
        <f t="shared" si="179"/>
        <v>/</v>
      </c>
      <c r="P1264" s="112" t="s">
        <v>1340</v>
      </c>
      <c r="Q1264" s="240" t="str">
        <f t="shared" si="180"/>
        <v>/</v>
      </c>
      <c r="R1264" s="245"/>
      <c r="S1264" s="246" t="str">
        <f t="shared" si="181"/>
        <v>/</v>
      </c>
      <c r="T1264" s="247"/>
      <c r="U1264" s="240" t="str">
        <f t="shared" si="182"/>
        <v>/</v>
      </c>
      <c r="V1264" s="242" t="str">
        <f t="shared" si="184"/>
        <v xml:space="preserve"> WT MSG_48=1  GOTO L3599 </v>
      </c>
      <c r="W1264" s="127" t="s">
        <v>904</v>
      </c>
      <c r="Z1264" s="252"/>
    </row>
    <row r="1265" spans="1:26">
      <c r="A1265" s="250">
        <f t="shared" si="183"/>
        <v>1262</v>
      </c>
      <c r="B1265" s="251"/>
      <c r="C1265" s="251"/>
      <c r="D1265" s="85"/>
      <c r="E1265" s="183"/>
      <c r="F1265" s="230" t="s">
        <v>1421</v>
      </c>
      <c r="G1265" s="240" t="str">
        <f t="shared" si="175"/>
        <v>=</v>
      </c>
      <c r="H1265" s="241" t="s">
        <v>1290</v>
      </c>
      <c r="I1265" s="240" t="str">
        <f t="shared" si="176"/>
        <v>/</v>
      </c>
      <c r="J1265" s="242" t="s">
        <v>197</v>
      </c>
      <c r="K1265" s="240" t="str">
        <f t="shared" si="177"/>
        <v>/</v>
      </c>
      <c r="L1265" s="243" t="s">
        <v>1483</v>
      </c>
      <c r="M1265" s="240" t="str">
        <f t="shared" si="178"/>
        <v>/</v>
      </c>
      <c r="N1265" s="244"/>
      <c r="O1265" s="240" t="str">
        <f t="shared" si="179"/>
        <v>/</v>
      </c>
      <c r="P1265" s="107" t="s">
        <v>1273</v>
      </c>
      <c r="Q1265" s="240" t="str">
        <f t="shared" si="180"/>
        <v>/</v>
      </c>
      <c r="R1265" s="245"/>
      <c r="S1265" s="246" t="str">
        <f t="shared" si="181"/>
        <v>/</v>
      </c>
      <c r="T1265" s="247"/>
      <c r="U1265" s="240" t="str">
        <f t="shared" si="182"/>
        <v>/</v>
      </c>
      <c r="V1265" s="242" t="str">
        <f t="shared" si="184"/>
        <v xml:space="preserve">L3581 IF M085EY=1 &amp; MDIS1=1  GOTO L3582 </v>
      </c>
      <c r="W1265" s="127" t="s">
        <v>1276</v>
      </c>
      <c r="Z1265" s="252"/>
    </row>
    <row r="1266" spans="1:26">
      <c r="A1266" s="250">
        <f t="shared" si="183"/>
        <v>1263</v>
      </c>
      <c r="B1266" s="251"/>
      <c r="C1266" s="251"/>
      <c r="D1266" s="85"/>
      <c r="E1266" s="183"/>
      <c r="F1266" s="230" t="s">
        <v>1422</v>
      </c>
      <c r="G1266" s="240" t="str">
        <f t="shared" si="175"/>
        <v>=</v>
      </c>
      <c r="H1266" s="241"/>
      <c r="I1266" s="240" t="str">
        <f t="shared" si="176"/>
        <v>/</v>
      </c>
      <c r="J1266" s="242" t="s">
        <v>197</v>
      </c>
      <c r="K1266" s="240" t="str">
        <f t="shared" si="177"/>
        <v>/</v>
      </c>
      <c r="L1266" s="243" t="s">
        <v>1484</v>
      </c>
      <c r="M1266" s="240" t="str">
        <f t="shared" si="178"/>
        <v>/</v>
      </c>
      <c r="N1266" s="244"/>
      <c r="O1266" s="240" t="str">
        <f t="shared" si="179"/>
        <v>/</v>
      </c>
      <c r="P1266" s="107" t="s">
        <v>1274</v>
      </c>
      <c r="Q1266" s="240" t="str">
        <f t="shared" si="180"/>
        <v>/</v>
      </c>
      <c r="R1266" s="245"/>
      <c r="S1266" s="246" t="str">
        <f t="shared" si="181"/>
        <v>/</v>
      </c>
      <c r="T1266" s="247"/>
      <c r="U1266" s="240" t="str">
        <f t="shared" si="182"/>
        <v>/</v>
      </c>
      <c r="V1266" s="242" t="str">
        <f t="shared" si="184"/>
        <v xml:space="preserve"> IF M087EY=1 &amp; MDIS2=1  GOTO L3583 </v>
      </c>
      <c r="W1266" s="127" t="s">
        <v>1277</v>
      </c>
      <c r="Z1266" s="252"/>
    </row>
    <row r="1267" spans="1:26">
      <c r="A1267" s="250">
        <f t="shared" si="183"/>
        <v>1264</v>
      </c>
      <c r="B1267" s="251"/>
      <c r="C1267" s="251"/>
      <c r="D1267" s="85"/>
      <c r="E1267" s="183"/>
      <c r="F1267" s="230" t="s">
        <v>1423</v>
      </c>
      <c r="G1267" s="240" t="str">
        <f t="shared" si="175"/>
        <v>=</v>
      </c>
      <c r="H1267" s="241"/>
      <c r="I1267" s="240" t="str">
        <f t="shared" si="176"/>
        <v>/</v>
      </c>
      <c r="J1267" s="242" t="s">
        <v>197</v>
      </c>
      <c r="K1267" s="240" t="str">
        <f t="shared" si="177"/>
        <v>/</v>
      </c>
      <c r="L1267" s="243" t="s">
        <v>1485</v>
      </c>
      <c r="M1267" s="240" t="str">
        <f t="shared" si="178"/>
        <v>/</v>
      </c>
      <c r="N1267" s="244"/>
      <c r="O1267" s="240" t="str">
        <f t="shared" si="179"/>
        <v>/</v>
      </c>
      <c r="P1267" s="107" t="s">
        <v>1275</v>
      </c>
      <c r="Q1267" s="240" t="str">
        <f t="shared" si="180"/>
        <v>/</v>
      </c>
      <c r="R1267" s="245"/>
      <c r="S1267" s="246" t="str">
        <f t="shared" si="181"/>
        <v>/</v>
      </c>
      <c r="T1267" s="247"/>
      <c r="U1267" s="240" t="str">
        <f t="shared" si="182"/>
        <v>/</v>
      </c>
      <c r="V1267" s="242" t="str">
        <f t="shared" si="184"/>
        <v xml:space="preserve"> IF M089EY=1 &amp; MDIS3=1  GOTO L3584 </v>
      </c>
      <c r="W1267" s="127" t="s">
        <v>1278</v>
      </c>
      <c r="Z1267" s="252"/>
    </row>
    <row r="1268" spans="1:26">
      <c r="A1268" s="250">
        <f t="shared" si="183"/>
        <v>1265</v>
      </c>
      <c r="B1268" s="251"/>
      <c r="C1268" s="251"/>
      <c r="D1268" s="85"/>
      <c r="E1268" s="183"/>
      <c r="F1268" s="230" t="s">
        <v>1516</v>
      </c>
      <c r="G1268" s="240" t="str">
        <f t="shared" si="175"/>
        <v>=</v>
      </c>
      <c r="H1268" s="241"/>
      <c r="I1268" s="240" t="str">
        <f t="shared" si="176"/>
        <v>/</v>
      </c>
      <c r="J1268" s="242" t="s">
        <v>197</v>
      </c>
      <c r="K1268" s="240" t="str">
        <f t="shared" si="177"/>
        <v>/</v>
      </c>
      <c r="L1268" s="243" t="s">
        <v>1486</v>
      </c>
      <c r="M1268" s="240" t="str">
        <f t="shared" si="178"/>
        <v>/</v>
      </c>
      <c r="N1268" s="244"/>
      <c r="O1268" s="240" t="str">
        <f t="shared" si="179"/>
        <v>/</v>
      </c>
      <c r="P1268" s="107" t="s">
        <v>1890</v>
      </c>
      <c r="Q1268" s="240" t="str">
        <f t="shared" si="180"/>
        <v>/</v>
      </c>
      <c r="R1268" s="245"/>
      <c r="S1268" s="246" t="str">
        <f t="shared" si="181"/>
        <v>/</v>
      </c>
      <c r="T1268" s="247"/>
      <c r="U1268" s="240" t="str">
        <f t="shared" si="182"/>
        <v>/</v>
      </c>
      <c r="V1268" s="242" t="str">
        <f t="shared" si="184"/>
        <v xml:space="preserve"> IF M091EY=1 &amp; MDIS4=1  GOTO L3585 </v>
      </c>
      <c r="W1268" s="127" t="s">
        <v>1279</v>
      </c>
      <c r="Z1268" s="252"/>
    </row>
    <row r="1269" spans="1:26">
      <c r="A1269" s="250">
        <f t="shared" si="183"/>
        <v>1266</v>
      </c>
      <c r="B1269" s="251"/>
      <c r="C1269" s="251"/>
      <c r="D1269" s="85"/>
      <c r="E1269" s="183"/>
      <c r="F1269" s="230" t="s">
        <v>1517</v>
      </c>
      <c r="G1269" s="240" t="str">
        <f t="shared" si="175"/>
        <v>=</v>
      </c>
      <c r="H1269" s="241" t="s">
        <v>1297</v>
      </c>
      <c r="I1269" s="240" t="str">
        <f t="shared" si="176"/>
        <v>/</v>
      </c>
      <c r="J1269" s="242"/>
      <c r="K1269" s="240" t="str">
        <f t="shared" si="177"/>
        <v>/</v>
      </c>
      <c r="L1269" s="243"/>
      <c r="M1269" s="240" t="str">
        <f t="shared" si="178"/>
        <v>/</v>
      </c>
      <c r="N1269" s="244"/>
      <c r="O1269" s="240" t="str">
        <f t="shared" si="179"/>
        <v>/</v>
      </c>
      <c r="P1269" s="107" t="s">
        <v>1295</v>
      </c>
      <c r="Q1269" s="240" t="str">
        <f t="shared" si="180"/>
        <v>/</v>
      </c>
      <c r="R1269" s="245"/>
      <c r="S1269" s="246" t="str">
        <f t="shared" si="181"/>
        <v>/</v>
      </c>
      <c r="T1269" s="247"/>
      <c r="U1269" s="240" t="str">
        <f t="shared" si="182"/>
        <v>/</v>
      </c>
      <c r="V1269" s="242" t="str">
        <f t="shared" si="184"/>
        <v xml:space="preserve">L3582    MOV AX3 PT086 </v>
      </c>
      <c r="W1269" s="235" t="s">
        <v>1307</v>
      </c>
      <c r="Z1269" s="252"/>
    </row>
    <row r="1270" spans="1:26">
      <c r="A1270" s="250">
        <f t="shared" si="183"/>
        <v>1267</v>
      </c>
      <c r="B1270" s="251"/>
      <c r="C1270" s="251"/>
      <c r="D1270" s="85"/>
      <c r="E1270" s="183"/>
      <c r="F1270" s="230" t="s">
        <v>1518</v>
      </c>
      <c r="G1270" s="240" t="str">
        <f t="shared" si="175"/>
        <v>=</v>
      </c>
      <c r="H1270" s="241"/>
      <c r="I1270" s="240" t="str">
        <f t="shared" si="176"/>
        <v>/</v>
      </c>
      <c r="J1270" s="242"/>
      <c r="K1270" s="240" t="str">
        <f t="shared" si="177"/>
        <v>/</v>
      </c>
      <c r="L1270" s="111"/>
      <c r="M1270" s="240" t="str">
        <f t="shared" si="178"/>
        <v>/</v>
      </c>
      <c r="N1270" s="245" t="s">
        <v>304</v>
      </c>
      <c r="O1270" s="240" t="str">
        <f t="shared" si="179"/>
        <v>/</v>
      </c>
      <c r="P1270" s="112" t="s">
        <v>1350</v>
      </c>
      <c r="Q1270" s="240" t="str">
        <f t="shared" si="180"/>
        <v>/</v>
      </c>
      <c r="R1270" s="245"/>
      <c r="S1270" s="246" t="str">
        <f t="shared" si="181"/>
        <v>/</v>
      </c>
      <c r="T1270" s="247"/>
      <c r="U1270" s="240" t="str">
        <f t="shared" si="182"/>
        <v>/</v>
      </c>
      <c r="V1270" s="242" t="str">
        <f t="shared" si="184"/>
        <v xml:space="preserve">     OUT MSG_55=1 </v>
      </c>
      <c r="W1270" s="127" t="s">
        <v>1089</v>
      </c>
      <c r="Z1270" s="252"/>
    </row>
    <row r="1271" spans="1:26">
      <c r="A1271" s="250">
        <f t="shared" si="183"/>
        <v>1268</v>
      </c>
      <c r="B1271" s="251"/>
      <c r="C1271" s="251"/>
      <c r="D1271" s="85"/>
      <c r="E1271" s="183"/>
      <c r="F1271" s="230" t="s">
        <v>1519</v>
      </c>
      <c r="G1271" s="240" t="str">
        <f t="shared" si="175"/>
        <v>=</v>
      </c>
      <c r="H1271" s="241"/>
      <c r="I1271" s="240" t="str">
        <f t="shared" si="176"/>
        <v>/</v>
      </c>
      <c r="J1271" s="242" t="s">
        <v>134</v>
      </c>
      <c r="K1271" s="240" t="str">
        <f t="shared" si="177"/>
        <v>/</v>
      </c>
      <c r="L1271" s="111" t="s">
        <v>1351</v>
      </c>
      <c r="M1271" s="240" t="str">
        <f t="shared" si="178"/>
        <v>/</v>
      </c>
      <c r="N1271" s="245"/>
      <c r="O1271" s="240" t="str">
        <f t="shared" si="179"/>
        <v>/</v>
      </c>
      <c r="P1271" s="112" t="s">
        <v>1893</v>
      </c>
      <c r="Q1271" s="240" t="str">
        <f t="shared" si="180"/>
        <v>/</v>
      </c>
      <c r="R1271" s="245"/>
      <c r="S1271" s="246" t="str">
        <f t="shared" si="181"/>
        <v>/</v>
      </c>
      <c r="T1271" s="247"/>
      <c r="U1271" s="240" t="str">
        <f t="shared" si="182"/>
        <v>/</v>
      </c>
      <c r="V1271" s="242" t="str">
        <f t="shared" si="184"/>
        <v xml:space="preserve"> WT MSG_55=1  GOTO L3599 </v>
      </c>
      <c r="W1271" s="127" t="s">
        <v>904</v>
      </c>
      <c r="Z1271" s="252"/>
    </row>
    <row r="1272" spans="1:26">
      <c r="A1272" s="250">
        <f t="shared" si="183"/>
        <v>1269</v>
      </c>
      <c r="B1272" s="251"/>
      <c r="C1272" s="251"/>
      <c r="D1272" s="85"/>
      <c r="E1272" s="183"/>
      <c r="F1272" s="230" t="s">
        <v>1884</v>
      </c>
      <c r="G1272" s="240" t="str">
        <f t="shared" si="175"/>
        <v>=</v>
      </c>
      <c r="H1272" s="241" t="s">
        <v>1298</v>
      </c>
      <c r="I1272" s="240" t="str">
        <f t="shared" si="176"/>
        <v>/</v>
      </c>
      <c r="J1272" s="242"/>
      <c r="K1272" s="240" t="str">
        <f t="shared" si="177"/>
        <v>/</v>
      </c>
      <c r="L1272" s="243"/>
      <c r="M1272" s="240" t="str">
        <f t="shared" si="178"/>
        <v>/</v>
      </c>
      <c r="N1272" s="244"/>
      <c r="O1272" s="240" t="str">
        <f t="shared" si="179"/>
        <v>/</v>
      </c>
      <c r="P1272" s="107" t="s">
        <v>1300</v>
      </c>
      <c r="Q1272" s="240" t="str">
        <f t="shared" si="180"/>
        <v>/</v>
      </c>
      <c r="R1272" s="245"/>
      <c r="S1272" s="246" t="str">
        <f t="shared" si="181"/>
        <v>/</v>
      </c>
      <c r="T1272" s="247"/>
      <c r="U1272" s="240" t="str">
        <f t="shared" si="182"/>
        <v>/</v>
      </c>
      <c r="V1272" s="242" t="str">
        <f t="shared" si="184"/>
        <v xml:space="preserve">L3583    MOV AX3 PT088 </v>
      </c>
      <c r="W1272" s="235" t="s">
        <v>1308</v>
      </c>
      <c r="Z1272" s="252"/>
    </row>
    <row r="1273" spans="1:26">
      <c r="A1273" s="250">
        <f t="shared" si="183"/>
        <v>1270</v>
      </c>
      <c r="B1273" s="251"/>
      <c r="C1273" s="251"/>
      <c r="D1273" s="85"/>
      <c r="E1273" s="183"/>
      <c r="F1273" s="230" t="s">
        <v>2272</v>
      </c>
      <c r="G1273" s="240" t="str">
        <f t="shared" si="175"/>
        <v>=</v>
      </c>
      <c r="H1273" s="241"/>
      <c r="I1273" s="240" t="str">
        <f t="shared" si="176"/>
        <v>/</v>
      </c>
      <c r="J1273" s="242"/>
      <c r="K1273" s="240" t="str">
        <f t="shared" si="177"/>
        <v>/</v>
      </c>
      <c r="L1273" s="111"/>
      <c r="M1273" s="240" t="str">
        <f t="shared" si="178"/>
        <v>/</v>
      </c>
      <c r="N1273" s="245" t="s">
        <v>304</v>
      </c>
      <c r="O1273" s="240" t="str">
        <f t="shared" si="179"/>
        <v>/</v>
      </c>
      <c r="P1273" s="112" t="s">
        <v>1819</v>
      </c>
      <c r="Q1273" s="240" t="str">
        <f t="shared" si="180"/>
        <v>/</v>
      </c>
      <c r="R1273" s="245"/>
      <c r="S1273" s="246" t="str">
        <f t="shared" si="181"/>
        <v>/</v>
      </c>
      <c r="T1273" s="247"/>
      <c r="U1273" s="240" t="str">
        <f t="shared" si="182"/>
        <v>/</v>
      </c>
      <c r="V1273" s="242" t="str">
        <f t="shared" si="184"/>
        <v xml:space="preserve">     OUT MSG_57=1 </v>
      </c>
      <c r="W1273" s="127" t="s">
        <v>1089</v>
      </c>
      <c r="Z1273" s="252"/>
    </row>
    <row r="1274" spans="1:26">
      <c r="A1274" s="250">
        <f t="shared" si="183"/>
        <v>1271</v>
      </c>
      <c r="B1274" s="251"/>
      <c r="C1274" s="251"/>
      <c r="D1274" s="85"/>
      <c r="E1274" s="183"/>
      <c r="F1274" s="230" t="s">
        <v>2273</v>
      </c>
      <c r="G1274" s="240" t="str">
        <f t="shared" si="175"/>
        <v>=</v>
      </c>
      <c r="H1274" s="241"/>
      <c r="I1274" s="240" t="str">
        <f t="shared" si="176"/>
        <v>/</v>
      </c>
      <c r="J1274" s="242" t="s">
        <v>134</v>
      </c>
      <c r="K1274" s="240" t="str">
        <f t="shared" si="177"/>
        <v>/</v>
      </c>
      <c r="L1274" s="111" t="s">
        <v>1820</v>
      </c>
      <c r="M1274" s="240" t="str">
        <f t="shared" si="178"/>
        <v>/</v>
      </c>
      <c r="N1274" s="245"/>
      <c r="O1274" s="240" t="str">
        <f t="shared" si="179"/>
        <v>/</v>
      </c>
      <c r="P1274" s="112" t="s">
        <v>1340</v>
      </c>
      <c r="Q1274" s="240" t="str">
        <f t="shared" si="180"/>
        <v>/</v>
      </c>
      <c r="R1274" s="245"/>
      <c r="S1274" s="246" t="str">
        <f t="shared" si="181"/>
        <v>/</v>
      </c>
      <c r="T1274" s="247"/>
      <c r="U1274" s="240" t="str">
        <f t="shared" si="182"/>
        <v>/</v>
      </c>
      <c r="V1274" s="242" t="str">
        <f t="shared" si="184"/>
        <v xml:space="preserve"> WT MSG_57=1  GOTO L3599 </v>
      </c>
      <c r="W1274" s="127" t="s">
        <v>904</v>
      </c>
      <c r="Z1274" s="252"/>
    </row>
    <row r="1275" spans="1:26">
      <c r="A1275" s="250">
        <f t="shared" si="183"/>
        <v>1272</v>
      </c>
      <c r="B1275" s="251"/>
      <c r="C1275" s="251"/>
      <c r="D1275" s="85"/>
      <c r="E1275" s="183"/>
      <c r="F1275" s="230" t="s">
        <v>2274</v>
      </c>
      <c r="G1275" s="240" t="str">
        <f t="shared" si="175"/>
        <v>=</v>
      </c>
      <c r="H1275" s="241" t="s">
        <v>1299</v>
      </c>
      <c r="I1275" s="240" t="str">
        <f t="shared" si="176"/>
        <v>/</v>
      </c>
      <c r="J1275" s="242"/>
      <c r="K1275" s="240" t="str">
        <f t="shared" si="177"/>
        <v>/</v>
      </c>
      <c r="L1275" s="243"/>
      <c r="M1275" s="240" t="str">
        <f t="shared" si="178"/>
        <v>/</v>
      </c>
      <c r="N1275" s="244"/>
      <c r="O1275" s="240" t="str">
        <f t="shared" si="179"/>
        <v>/</v>
      </c>
      <c r="P1275" s="107" t="s">
        <v>1301</v>
      </c>
      <c r="Q1275" s="240" t="str">
        <f t="shared" si="180"/>
        <v>/</v>
      </c>
      <c r="R1275" s="245"/>
      <c r="S1275" s="246" t="str">
        <f t="shared" si="181"/>
        <v>/</v>
      </c>
      <c r="T1275" s="247"/>
      <c r="U1275" s="240" t="str">
        <f t="shared" si="182"/>
        <v>/</v>
      </c>
      <c r="V1275" s="242" t="str">
        <f t="shared" si="184"/>
        <v xml:space="preserve">L3584    MOV AX3 PT090 </v>
      </c>
      <c r="W1275" s="235" t="s">
        <v>1309</v>
      </c>
      <c r="Z1275" s="252"/>
    </row>
    <row r="1276" spans="1:26">
      <c r="A1276" s="250">
        <f t="shared" si="183"/>
        <v>1273</v>
      </c>
      <c r="B1276" s="251"/>
      <c r="C1276" s="251"/>
      <c r="D1276" s="85"/>
      <c r="E1276" s="183"/>
      <c r="F1276" s="230" t="s">
        <v>2275</v>
      </c>
      <c r="G1276" s="240" t="str">
        <f t="shared" si="175"/>
        <v>=</v>
      </c>
      <c r="H1276" s="241"/>
      <c r="I1276" s="240" t="str">
        <f t="shared" si="176"/>
        <v>/</v>
      </c>
      <c r="J1276" s="242"/>
      <c r="K1276" s="240" t="str">
        <f t="shared" si="177"/>
        <v>/</v>
      </c>
      <c r="L1276" s="111"/>
      <c r="M1276" s="240" t="str">
        <f t="shared" si="178"/>
        <v>/</v>
      </c>
      <c r="N1276" s="245" t="s">
        <v>304</v>
      </c>
      <c r="O1276" s="240" t="str">
        <f t="shared" si="179"/>
        <v>/</v>
      </c>
      <c r="P1276" s="112" t="s">
        <v>1437</v>
      </c>
      <c r="Q1276" s="240" t="str">
        <f t="shared" si="180"/>
        <v>/</v>
      </c>
      <c r="R1276" s="245"/>
      <c r="S1276" s="246" t="str">
        <f t="shared" si="181"/>
        <v>/</v>
      </c>
      <c r="T1276" s="247"/>
      <c r="U1276" s="240" t="str">
        <f t="shared" si="182"/>
        <v>/</v>
      </c>
      <c r="V1276" s="242" t="str">
        <f t="shared" si="184"/>
        <v xml:space="preserve">     OUT MSG_59=1 </v>
      </c>
      <c r="W1276" s="127" t="s">
        <v>1089</v>
      </c>
      <c r="Z1276" s="252"/>
    </row>
    <row r="1277" spans="1:26">
      <c r="A1277" s="250">
        <f t="shared" si="183"/>
        <v>1274</v>
      </c>
      <c r="B1277" s="251"/>
      <c r="C1277" s="251"/>
      <c r="D1277" s="85"/>
      <c r="E1277" s="183"/>
      <c r="F1277" s="230" t="s">
        <v>2466</v>
      </c>
      <c r="G1277" s="240" t="str">
        <f t="shared" si="175"/>
        <v>=</v>
      </c>
      <c r="H1277" s="241"/>
      <c r="I1277" s="240" t="str">
        <f t="shared" si="176"/>
        <v>/</v>
      </c>
      <c r="J1277" s="242" t="s">
        <v>134</v>
      </c>
      <c r="K1277" s="240" t="str">
        <f t="shared" si="177"/>
        <v>/</v>
      </c>
      <c r="L1277" s="111" t="s">
        <v>1436</v>
      </c>
      <c r="M1277" s="240" t="str">
        <f t="shared" si="178"/>
        <v>/</v>
      </c>
      <c r="N1277" s="245"/>
      <c r="O1277" s="240" t="str">
        <f t="shared" si="179"/>
        <v>/</v>
      </c>
      <c r="P1277" s="112" t="s">
        <v>1340</v>
      </c>
      <c r="Q1277" s="240" t="str">
        <f t="shared" si="180"/>
        <v>/</v>
      </c>
      <c r="R1277" s="245"/>
      <c r="S1277" s="246" t="str">
        <f t="shared" si="181"/>
        <v>/</v>
      </c>
      <c r="T1277" s="247"/>
      <c r="U1277" s="240" t="str">
        <f t="shared" si="182"/>
        <v>/</v>
      </c>
      <c r="V1277" s="242" t="str">
        <f t="shared" si="184"/>
        <v xml:space="preserve"> WT MSG_59=1  GOTO L3599 </v>
      </c>
      <c r="W1277" s="127" t="s">
        <v>904</v>
      </c>
      <c r="Z1277" s="252"/>
    </row>
    <row r="1278" spans="1:26">
      <c r="A1278" s="250">
        <f t="shared" si="183"/>
        <v>1275</v>
      </c>
      <c r="B1278" s="251"/>
      <c r="C1278" s="251"/>
      <c r="D1278" s="85"/>
      <c r="E1278" s="183"/>
      <c r="F1278" s="230" t="s">
        <v>2467</v>
      </c>
      <c r="G1278" s="240" t="str">
        <f t="shared" si="175"/>
        <v>=</v>
      </c>
      <c r="H1278" s="241" t="s">
        <v>1887</v>
      </c>
      <c r="I1278" s="240" t="str">
        <f t="shared" si="176"/>
        <v>/</v>
      </c>
      <c r="J1278" s="242"/>
      <c r="K1278" s="240" t="str">
        <f t="shared" si="177"/>
        <v>/</v>
      </c>
      <c r="L1278" s="243"/>
      <c r="M1278" s="240" t="str">
        <f t="shared" si="178"/>
        <v>/</v>
      </c>
      <c r="N1278" s="244"/>
      <c r="O1278" s="240" t="str">
        <f t="shared" si="179"/>
        <v>/</v>
      </c>
      <c r="P1278" s="107" t="s">
        <v>1302</v>
      </c>
      <c r="Q1278" s="240" t="str">
        <f t="shared" si="180"/>
        <v>/</v>
      </c>
      <c r="R1278" s="245"/>
      <c r="S1278" s="246" t="str">
        <f t="shared" si="181"/>
        <v>/</v>
      </c>
      <c r="T1278" s="247"/>
      <c r="U1278" s="240" t="str">
        <f t="shared" si="182"/>
        <v>/</v>
      </c>
      <c r="V1278" s="242" t="str">
        <f t="shared" si="184"/>
        <v xml:space="preserve">L3585    MOV AX3 PT092 </v>
      </c>
      <c r="W1278" s="235" t="s">
        <v>1310</v>
      </c>
      <c r="Z1278" s="252"/>
    </row>
    <row r="1279" spans="1:26">
      <c r="A1279" s="250">
        <f t="shared" si="183"/>
        <v>1276</v>
      </c>
      <c r="B1279" s="251"/>
      <c r="C1279" s="251"/>
      <c r="D1279" s="85"/>
      <c r="E1279" s="183"/>
      <c r="F1279" s="230" t="s">
        <v>2472</v>
      </c>
      <c r="G1279" s="240" t="str">
        <f t="shared" si="175"/>
        <v>=</v>
      </c>
      <c r="H1279" s="241"/>
      <c r="I1279" s="240" t="str">
        <f t="shared" si="176"/>
        <v>/</v>
      </c>
      <c r="J1279" s="242"/>
      <c r="K1279" s="240" t="str">
        <f t="shared" si="177"/>
        <v>/</v>
      </c>
      <c r="L1279" s="111"/>
      <c r="M1279" s="240" t="str">
        <f t="shared" si="178"/>
        <v>/</v>
      </c>
      <c r="N1279" s="245" t="s">
        <v>304</v>
      </c>
      <c r="O1279" s="240" t="str">
        <f t="shared" si="179"/>
        <v>/</v>
      </c>
      <c r="P1279" s="112" t="s">
        <v>1352</v>
      </c>
      <c r="Q1279" s="240" t="str">
        <f t="shared" si="180"/>
        <v>/</v>
      </c>
      <c r="R1279" s="245"/>
      <c r="S1279" s="246" t="str">
        <f t="shared" si="181"/>
        <v>/</v>
      </c>
      <c r="T1279" s="247"/>
      <c r="U1279" s="240" t="str">
        <f t="shared" si="182"/>
        <v>/</v>
      </c>
      <c r="V1279" s="242" t="str">
        <f t="shared" si="184"/>
        <v xml:space="preserve">     OUT MSG_61=1 </v>
      </c>
      <c r="W1279" s="127" t="s">
        <v>1089</v>
      </c>
      <c r="Z1279" s="252"/>
    </row>
    <row r="1280" spans="1:26">
      <c r="A1280" s="250">
        <f t="shared" si="183"/>
        <v>1277</v>
      </c>
      <c r="B1280" s="251"/>
      <c r="C1280" s="251"/>
      <c r="D1280" s="85"/>
      <c r="E1280" s="183"/>
      <c r="F1280" s="230" t="s">
        <v>2475</v>
      </c>
      <c r="G1280" s="240" t="str">
        <f t="shared" si="175"/>
        <v>=</v>
      </c>
      <c r="H1280" s="241"/>
      <c r="I1280" s="240" t="str">
        <f t="shared" si="176"/>
        <v>/</v>
      </c>
      <c r="J1280" s="242" t="s">
        <v>134</v>
      </c>
      <c r="K1280" s="240" t="str">
        <f t="shared" si="177"/>
        <v>/</v>
      </c>
      <c r="L1280" s="111" t="s">
        <v>1353</v>
      </c>
      <c r="M1280" s="240" t="str">
        <f t="shared" si="178"/>
        <v>/</v>
      </c>
      <c r="N1280" s="245"/>
      <c r="O1280" s="240" t="str">
        <f t="shared" si="179"/>
        <v>/</v>
      </c>
      <c r="P1280" s="112" t="s">
        <v>1340</v>
      </c>
      <c r="Q1280" s="240" t="str">
        <f t="shared" si="180"/>
        <v>/</v>
      </c>
      <c r="R1280" s="245"/>
      <c r="S1280" s="246" t="str">
        <f t="shared" si="181"/>
        <v>/</v>
      </c>
      <c r="T1280" s="247"/>
      <c r="U1280" s="240" t="str">
        <f t="shared" si="182"/>
        <v>/</v>
      </c>
      <c r="V1280" s="242" t="str">
        <f t="shared" si="184"/>
        <v xml:space="preserve"> WT MSG_61=1  GOTO L3599 </v>
      </c>
      <c r="W1280" s="127" t="s">
        <v>904</v>
      </c>
      <c r="Z1280" s="252"/>
    </row>
    <row r="1281" spans="1:26">
      <c r="A1281" s="250">
        <f t="shared" si="183"/>
        <v>1278</v>
      </c>
      <c r="B1281" s="251"/>
      <c r="C1281" s="251"/>
      <c r="D1281" s="85"/>
      <c r="F1281" s="230" t="s">
        <v>2539</v>
      </c>
      <c r="G1281" s="188" t="str">
        <f t="shared" si="175"/>
        <v>=</v>
      </c>
      <c r="H1281" s="193" t="s">
        <v>1341</v>
      </c>
      <c r="I1281" s="188" t="str">
        <f t="shared" si="176"/>
        <v>/</v>
      </c>
      <c r="J1281" s="194"/>
      <c r="K1281" s="188" t="str">
        <f t="shared" si="177"/>
        <v>/</v>
      </c>
      <c r="L1281" s="192"/>
      <c r="M1281" s="188" t="str">
        <f t="shared" si="178"/>
        <v>/</v>
      </c>
      <c r="N1281" s="187"/>
      <c r="O1281" s="188" t="str">
        <f t="shared" si="179"/>
        <v>/</v>
      </c>
      <c r="P1281" s="189" t="s">
        <v>917</v>
      </c>
      <c r="Q1281" s="188" t="str">
        <f t="shared" si="180"/>
        <v>/</v>
      </c>
      <c r="R1281" s="187"/>
      <c r="S1281" s="1" t="str">
        <f t="shared" si="181"/>
        <v>/</v>
      </c>
      <c r="T1281" s="190"/>
      <c r="U1281" s="188" t="str">
        <f t="shared" si="182"/>
        <v>/</v>
      </c>
      <c r="V1281" s="194" t="str">
        <f t="shared" si="184"/>
        <v xml:space="preserve">L3599    END </v>
      </c>
      <c r="W1281" s="127"/>
      <c r="Z1281" s="252"/>
    </row>
    <row r="1282" spans="1:26">
      <c r="A1282" s="250">
        <f t="shared" si="183"/>
        <v>1279</v>
      </c>
      <c r="B1282" s="251"/>
      <c r="C1282" s="251"/>
      <c r="D1282" s="85"/>
      <c r="E1282" s="248" t="s">
        <v>144</v>
      </c>
      <c r="F1282" s="47"/>
      <c r="G1282" s="188" t="str">
        <f t="shared" si="175"/>
        <v xml:space="preserve"> </v>
      </c>
      <c r="H1282" s="193"/>
      <c r="I1282" s="188" t="str">
        <f t="shared" si="176"/>
        <v xml:space="preserve"> </v>
      </c>
      <c r="J1282" s="194"/>
      <c r="K1282" s="188" t="str">
        <f t="shared" si="177"/>
        <v xml:space="preserve"> </v>
      </c>
      <c r="L1282" s="192"/>
      <c r="M1282" s="188" t="str">
        <f t="shared" si="178"/>
        <v xml:space="preserve"> </v>
      </c>
      <c r="N1282" s="187"/>
      <c r="O1282" s="188" t="str">
        <f t="shared" si="179"/>
        <v xml:space="preserve"> </v>
      </c>
      <c r="P1282" s="189"/>
      <c r="Q1282" s="188" t="str">
        <f t="shared" si="180"/>
        <v xml:space="preserve"> </v>
      </c>
      <c r="R1282" s="187"/>
      <c r="S1282" s="1" t="str">
        <f t="shared" si="181"/>
        <v xml:space="preserve"> </v>
      </c>
      <c r="T1282" s="190"/>
      <c r="U1282" s="188" t="str">
        <f t="shared" si="182"/>
        <v xml:space="preserve"> </v>
      </c>
      <c r="V1282" s="194" t="str">
        <f t="shared" si="184"/>
        <v xml:space="preserve"> </v>
      </c>
      <c r="W1282" s="127"/>
      <c r="Z1282" s="252"/>
    </row>
    <row r="1283" spans="1:26" ht="18" customHeight="1">
      <c r="A1283" s="250">
        <f t="shared" si="183"/>
        <v>1280</v>
      </c>
      <c r="B1283" s="251"/>
      <c r="C1283" s="251"/>
      <c r="D1283" s="251"/>
      <c r="E1283" s="90" t="s">
        <v>1178</v>
      </c>
      <c r="F1283" s="130"/>
      <c r="G1283" s="188" t="str">
        <f t="shared" si="175"/>
        <v xml:space="preserve"> </v>
      </c>
      <c r="H1283" s="193"/>
      <c r="I1283" s="188" t="str">
        <f t="shared" si="176"/>
        <v xml:space="preserve"> </v>
      </c>
      <c r="J1283" s="193"/>
      <c r="K1283" s="188" t="str">
        <f t="shared" ref="K1283:K1290" si="185">I1283</f>
        <v xml:space="preserve"> </v>
      </c>
      <c r="L1283" s="192"/>
      <c r="M1283" s="188" t="str">
        <f t="shared" si="178"/>
        <v xml:space="preserve"> </v>
      </c>
      <c r="N1283" s="189"/>
      <c r="O1283" s="188" t="str">
        <f t="shared" si="179"/>
        <v xml:space="preserve"> </v>
      </c>
      <c r="P1283" s="189"/>
      <c r="Q1283" s="188" t="str">
        <f t="shared" si="180"/>
        <v xml:space="preserve"> </v>
      </c>
      <c r="R1283" s="189"/>
      <c r="S1283" s="188" t="str">
        <f t="shared" si="181"/>
        <v xml:space="preserve"> </v>
      </c>
      <c r="T1283" s="190"/>
      <c r="U1283" s="188" t="str">
        <f t="shared" si="182"/>
        <v xml:space="preserve"> </v>
      </c>
      <c r="V1283" s="194" t="str">
        <f t="shared" si="184"/>
        <v xml:space="preserve"> </v>
      </c>
      <c r="W1283" s="127"/>
      <c r="Z1283" s="252"/>
    </row>
    <row r="1284" spans="1:26" ht="18" customHeight="1">
      <c r="A1284" s="250">
        <f t="shared" si="183"/>
        <v>1281</v>
      </c>
      <c r="B1284" s="251"/>
      <c r="C1284" s="251"/>
      <c r="D1284" s="251"/>
      <c r="E1284" s="90"/>
      <c r="F1284" s="195" t="s">
        <v>137</v>
      </c>
      <c r="G1284" s="188" t="str">
        <f t="shared" si="175"/>
        <v>=</v>
      </c>
      <c r="H1284" s="193"/>
      <c r="I1284" s="188" t="str">
        <f t="shared" si="176"/>
        <v>/</v>
      </c>
      <c r="J1284" s="194" t="s">
        <v>145</v>
      </c>
      <c r="K1284" s="188" t="str">
        <f t="shared" si="185"/>
        <v>/</v>
      </c>
      <c r="L1284" s="192" t="s">
        <v>1155</v>
      </c>
      <c r="M1284" s="188" t="str">
        <f t="shared" si="178"/>
        <v>/</v>
      </c>
      <c r="N1284" s="189"/>
      <c r="O1284" s="188" t="str">
        <f t="shared" si="179"/>
        <v>/</v>
      </c>
      <c r="P1284" s="189" t="s">
        <v>1179</v>
      </c>
      <c r="Q1284" s="188" t="str">
        <f t="shared" si="180"/>
        <v>/</v>
      </c>
      <c r="R1284" s="189"/>
      <c r="S1284" s="188" t="str">
        <f t="shared" si="181"/>
        <v>/</v>
      </c>
      <c r="T1284" s="190"/>
      <c r="U1284" s="188" t="str">
        <f t="shared" si="182"/>
        <v>/</v>
      </c>
      <c r="V1284" s="194" t="str">
        <f t="shared" si="184"/>
        <v xml:space="preserve"> IF SAX2=127 | EAX2=105  GOTO L3601 </v>
      </c>
      <c r="W1284" s="187" t="s">
        <v>1184</v>
      </c>
      <c r="Z1284" s="252"/>
    </row>
    <row r="1285" spans="1:26" ht="18" customHeight="1">
      <c r="A1285" s="250">
        <f t="shared" si="183"/>
        <v>1282</v>
      </c>
      <c r="B1285" s="251"/>
      <c r="C1285" s="251"/>
      <c r="D1285" s="251"/>
      <c r="E1285" s="90"/>
      <c r="F1285" s="195" t="s">
        <v>72</v>
      </c>
      <c r="G1285" s="188" t="str">
        <f t="shared" si="175"/>
        <v>=</v>
      </c>
      <c r="H1285" s="193"/>
      <c r="I1285" s="188" t="str">
        <f t="shared" si="176"/>
        <v>/</v>
      </c>
      <c r="J1285" s="194"/>
      <c r="K1285" s="188" t="str">
        <f t="shared" si="185"/>
        <v>/</v>
      </c>
      <c r="L1285" s="192"/>
      <c r="M1285" s="188" t="str">
        <f t="shared" si="178"/>
        <v>/</v>
      </c>
      <c r="N1285" s="189"/>
      <c r="O1285" s="188" t="str">
        <f t="shared" si="179"/>
        <v>/</v>
      </c>
      <c r="P1285" s="189" t="s">
        <v>1180</v>
      </c>
      <c r="Q1285" s="188" t="str">
        <f t="shared" si="180"/>
        <v>/</v>
      </c>
      <c r="R1285" s="189"/>
      <c r="S1285" s="188" t="str">
        <f t="shared" si="181"/>
        <v>/</v>
      </c>
      <c r="T1285" s="190"/>
      <c r="U1285" s="188" t="str">
        <f t="shared" si="182"/>
        <v>/</v>
      </c>
      <c r="V1285" s="194" t="str">
        <f t="shared" si="184"/>
        <v xml:space="preserve">    OUT ER_101=1 </v>
      </c>
      <c r="W1285" s="187" t="s">
        <v>1185</v>
      </c>
      <c r="Z1285" s="252"/>
    </row>
    <row r="1286" spans="1:26" ht="18" customHeight="1">
      <c r="A1286" s="250">
        <f t="shared" si="183"/>
        <v>1283</v>
      </c>
      <c r="B1286" s="251"/>
      <c r="C1286" s="251"/>
      <c r="D1286" s="251"/>
      <c r="E1286" s="90"/>
      <c r="F1286" s="195" t="s">
        <v>73</v>
      </c>
      <c r="G1286" s="188" t="str">
        <f t="shared" si="175"/>
        <v>=</v>
      </c>
      <c r="H1286" s="193"/>
      <c r="I1286" s="188" t="str">
        <f t="shared" si="176"/>
        <v>/</v>
      </c>
      <c r="J1286" s="194" t="s">
        <v>134</v>
      </c>
      <c r="K1286" s="188" t="str">
        <f t="shared" si="185"/>
        <v>/</v>
      </c>
      <c r="L1286" s="192" t="s">
        <v>1181</v>
      </c>
      <c r="M1286" s="188" t="str">
        <f t="shared" si="178"/>
        <v>/</v>
      </c>
      <c r="N1286" s="189"/>
      <c r="O1286" s="188" t="str">
        <f t="shared" si="179"/>
        <v>/</v>
      </c>
      <c r="P1286" s="96" t="s">
        <v>1225</v>
      </c>
      <c r="Q1286" s="188" t="str">
        <f t="shared" si="180"/>
        <v>/</v>
      </c>
      <c r="R1286" s="189"/>
      <c r="S1286" s="188" t="str">
        <f t="shared" si="181"/>
        <v>/</v>
      </c>
      <c r="T1286" s="190"/>
      <c r="U1286" s="188" t="str">
        <f t="shared" si="182"/>
        <v>/</v>
      </c>
      <c r="V1286" s="194" t="str">
        <f t="shared" si="184"/>
        <v xml:space="preserve"> WT ER_101=1  GOTO L3611 </v>
      </c>
      <c r="W1286" s="187" t="s">
        <v>1186</v>
      </c>
      <c r="Z1286" s="252"/>
    </row>
    <row r="1287" spans="1:26" ht="18" customHeight="1">
      <c r="A1287" s="250">
        <f t="shared" si="183"/>
        <v>1284</v>
      </c>
      <c r="B1287" s="251"/>
      <c r="C1287" s="251"/>
      <c r="D1287" s="251"/>
      <c r="E1287" s="90"/>
      <c r="F1287" s="195" t="s">
        <v>74</v>
      </c>
      <c r="G1287" s="188" t="str">
        <f t="shared" ref="G1287:G1369" si="186">IF(F1287=0," ",X$4)</f>
        <v>=</v>
      </c>
      <c r="H1287" s="193" t="s">
        <v>1183</v>
      </c>
      <c r="I1287" s="188" t="str">
        <f t="shared" ref="I1287:I1369" si="187">IF(F1287=0," ",Y$4)</f>
        <v>/</v>
      </c>
      <c r="J1287" s="194" t="s">
        <v>145</v>
      </c>
      <c r="K1287" s="188" t="str">
        <f t="shared" si="185"/>
        <v>/</v>
      </c>
      <c r="L1287" s="192" t="s">
        <v>1155</v>
      </c>
      <c r="M1287" s="188" t="str">
        <f t="shared" ref="M1287:M1369" si="188">IF(F1287=0," ",Y$4)</f>
        <v>/</v>
      </c>
      <c r="N1287" s="189"/>
      <c r="O1287" s="188" t="str">
        <f t="shared" ref="O1287:O1369" si="189">IF(F1287=0," ",Y$4)</f>
        <v>/</v>
      </c>
      <c r="P1287" s="189" t="s">
        <v>97</v>
      </c>
      <c r="Q1287" s="188" t="str">
        <f t="shared" ref="Q1287:Q1369" si="190">IF(F1287=0," ",Y$4)</f>
        <v>/</v>
      </c>
      <c r="R1287" s="189"/>
      <c r="S1287" s="188" t="str">
        <f t="shared" ref="S1287:S1369" si="191">IF(F1287=0," ",Y$4)</f>
        <v>/</v>
      </c>
      <c r="T1287" s="190"/>
      <c r="U1287" s="188" t="str">
        <f t="shared" ref="U1287:U1369" si="192">IF(F1287=0," ",Y$4)</f>
        <v>/</v>
      </c>
      <c r="V1287" s="194" t="str">
        <f t="shared" si="184"/>
        <v xml:space="preserve">L3601 IF SAX2=127 | EAX2=105  MOV AX2 PT127 </v>
      </c>
      <c r="W1287" s="3" t="s">
        <v>1146</v>
      </c>
      <c r="Z1287" s="252"/>
    </row>
    <row r="1288" spans="1:26" ht="18" customHeight="1">
      <c r="A1288" s="250">
        <f t="shared" si="183"/>
        <v>1285</v>
      </c>
      <c r="B1288" s="251"/>
      <c r="C1288" s="251"/>
      <c r="D1288" s="251"/>
      <c r="E1288" s="90"/>
      <c r="F1288" s="195" t="s">
        <v>76</v>
      </c>
      <c r="G1288" s="188" t="str">
        <f t="shared" si="186"/>
        <v>=</v>
      </c>
      <c r="H1288" s="193"/>
      <c r="I1288" s="188" t="str">
        <f t="shared" si="187"/>
        <v>/</v>
      </c>
      <c r="J1288" s="98" t="s">
        <v>376</v>
      </c>
      <c r="K1288" s="99" t="str">
        <f t="shared" si="185"/>
        <v>/</v>
      </c>
      <c r="L1288" s="100" t="s">
        <v>1223</v>
      </c>
      <c r="M1288" s="188" t="str">
        <f t="shared" si="188"/>
        <v>/</v>
      </c>
      <c r="N1288" s="189"/>
      <c r="O1288" s="188" t="str">
        <f t="shared" si="189"/>
        <v>/</v>
      </c>
      <c r="P1288" s="189" t="s">
        <v>1861</v>
      </c>
      <c r="Q1288" s="188" t="str">
        <f t="shared" si="190"/>
        <v>/</v>
      </c>
      <c r="R1288" s="189"/>
      <c r="S1288" s="188" t="str">
        <f t="shared" si="191"/>
        <v>/</v>
      </c>
      <c r="T1288" s="190"/>
      <c r="U1288" s="188" t="str">
        <f t="shared" si="192"/>
        <v>/</v>
      </c>
      <c r="V1288" s="194" t="str">
        <f t="shared" si="184"/>
        <v xml:space="preserve"> WT EAX2=127  OUT MSG_36=1 </v>
      </c>
      <c r="W1288" s="127" t="s">
        <v>1089</v>
      </c>
      <c r="Z1288" s="252"/>
    </row>
    <row r="1289" spans="1:26" ht="18" customHeight="1">
      <c r="A1289" s="250">
        <f t="shared" si="183"/>
        <v>1286</v>
      </c>
      <c r="B1289" s="251"/>
      <c r="C1289" s="251"/>
      <c r="D1289" s="251"/>
      <c r="E1289" s="90"/>
      <c r="F1289" s="195" t="s">
        <v>77</v>
      </c>
      <c r="G1289" s="188" t="str">
        <f t="shared" si="186"/>
        <v>=</v>
      </c>
      <c r="H1289" s="193"/>
      <c r="I1289" s="188" t="str">
        <f t="shared" si="187"/>
        <v>/</v>
      </c>
      <c r="J1289" s="194" t="s">
        <v>134</v>
      </c>
      <c r="K1289" s="188" t="str">
        <f t="shared" si="185"/>
        <v>/</v>
      </c>
      <c r="L1289" s="192" t="s">
        <v>1862</v>
      </c>
      <c r="M1289" s="188" t="str">
        <f t="shared" si="188"/>
        <v>/</v>
      </c>
      <c r="N1289" s="189"/>
      <c r="O1289" s="188" t="str">
        <f t="shared" si="189"/>
        <v>/</v>
      </c>
      <c r="P1289" s="189"/>
      <c r="Q1289" s="188" t="str">
        <f t="shared" si="190"/>
        <v>/</v>
      </c>
      <c r="R1289" s="189"/>
      <c r="S1289" s="188" t="str">
        <f t="shared" si="191"/>
        <v>/</v>
      </c>
      <c r="T1289" s="190"/>
      <c r="U1289" s="188" t="str">
        <f t="shared" si="192"/>
        <v>/</v>
      </c>
      <c r="V1289" s="194" t="str">
        <f t="shared" si="184"/>
        <v xml:space="preserve"> WT MSG_36=1   </v>
      </c>
      <c r="W1289" s="127" t="s">
        <v>1187</v>
      </c>
      <c r="Z1289" s="252"/>
    </row>
    <row r="1290" spans="1:26" ht="18" customHeight="1">
      <c r="A1290" s="250">
        <f t="shared" si="183"/>
        <v>1287</v>
      </c>
      <c r="B1290" s="251"/>
      <c r="C1290" s="251"/>
      <c r="D1290" s="251"/>
      <c r="E1290" s="90"/>
      <c r="F1290" s="195" t="s">
        <v>81</v>
      </c>
      <c r="G1290" s="188" t="str">
        <f t="shared" si="186"/>
        <v>=</v>
      </c>
      <c r="H1290" s="97" t="s">
        <v>1224</v>
      </c>
      <c r="I1290" s="188" t="str">
        <f t="shared" si="187"/>
        <v>/</v>
      </c>
      <c r="J1290" s="194"/>
      <c r="K1290" s="188" t="str">
        <f t="shared" si="185"/>
        <v>/</v>
      </c>
      <c r="L1290" s="192"/>
      <c r="M1290" s="188" t="str">
        <f t="shared" si="188"/>
        <v>/</v>
      </c>
      <c r="N1290" s="189"/>
      <c r="O1290" s="188" t="str">
        <f t="shared" si="189"/>
        <v>/</v>
      </c>
      <c r="P1290" s="189" t="s">
        <v>917</v>
      </c>
      <c r="Q1290" s="188" t="str">
        <f t="shared" si="190"/>
        <v>/</v>
      </c>
      <c r="R1290" s="189"/>
      <c r="S1290" s="188" t="str">
        <f t="shared" si="191"/>
        <v>/</v>
      </c>
      <c r="T1290" s="190"/>
      <c r="U1290" s="188" t="str">
        <f t="shared" si="192"/>
        <v>/</v>
      </c>
      <c r="V1290" s="194" t="str">
        <f t="shared" si="184"/>
        <v xml:space="preserve">L3611    END </v>
      </c>
      <c r="W1290" s="127" t="s">
        <v>1188</v>
      </c>
      <c r="Z1290" s="252"/>
    </row>
    <row r="1291" spans="1:26" ht="18" customHeight="1">
      <c r="A1291" s="250">
        <f t="shared" si="183"/>
        <v>1288</v>
      </c>
      <c r="B1291" s="251"/>
      <c r="C1291" s="251"/>
      <c r="D1291" s="251"/>
      <c r="E1291" s="90" t="s">
        <v>144</v>
      </c>
      <c r="F1291" s="195"/>
      <c r="G1291" s="188" t="str">
        <f t="shared" si="186"/>
        <v xml:space="preserve"> </v>
      </c>
      <c r="H1291" s="193"/>
      <c r="I1291" s="188" t="str">
        <f t="shared" si="187"/>
        <v xml:space="preserve"> </v>
      </c>
      <c r="J1291" s="194"/>
      <c r="K1291" s="188" t="str">
        <f>I1291</f>
        <v xml:space="preserve"> </v>
      </c>
      <c r="L1291" s="192"/>
      <c r="M1291" s="188" t="str">
        <f t="shared" si="188"/>
        <v xml:space="preserve"> </v>
      </c>
      <c r="N1291" s="189"/>
      <c r="O1291" s="188" t="str">
        <f t="shared" si="189"/>
        <v xml:space="preserve"> </v>
      </c>
      <c r="P1291" s="189"/>
      <c r="Q1291" s="188" t="str">
        <f t="shared" si="190"/>
        <v xml:space="preserve"> </v>
      </c>
      <c r="R1291" s="189"/>
      <c r="S1291" s="188" t="str">
        <f t="shared" si="191"/>
        <v xml:space="preserve"> </v>
      </c>
      <c r="T1291" s="190"/>
      <c r="U1291" s="188" t="str">
        <f t="shared" si="192"/>
        <v xml:space="preserve"> </v>
      </c>
      <c r="V1291" s="194" t="str">
        <f t="shared" si="184"/>
        <v xml:space="preserve"> </v>
      </c>
      <c r="W1291" s="127"/>
      <c r="Z1291" s="252"/>
    </row>
    <row r="1292" spans="1:26" ht="18" customHeight="1">
      <c r="A1292" s="250">
        <f t="shared" si="183"/>
        <v>1289</v>
      </c>
      <c r="B1292" s="251"/>
      <c r="C1292" s="251"/>
      <c r="D1292" s="251"/>
      <c r="E1292" s="90" t="s">
        <v>1189</v>
      </c>
      <c r="F1292" s="130"/>
      <c r="G1292" s="188" t="str">
        <f t="shared" si="186"/>
        <v xml:space="preserve"> </v>
      </c>
      <c r="H1292" s="193"/>
      <c r="I1292" s="188" t="str">
        <f t="shared" si="187"/>
        <v xml:space="preserve"> </v>
      </c>
      <c r="J1292" s="193"/>
      <c r="K1292" s="188" t="str">
        <f t="shared" ref="K1292:K1299" si="193">I1292</f>
        <v xml:space="preserve"> </v>
      </c>
      <c r="L1292" s="192"/>
      <c r="M1292" s="188" t="str">
        <f t="shared" si="188"/>
        <v xml:space="preserve"> </v>
      </c>
      <c r="N1292" s="189"/>
      <c r="O1292" s="188" t="str">
        <f t="shared" si="189"/>
        <v xml:space="preserve"> </v>
      </c>
      <c r="P1292" s="189"/>
      <c r="Q1292" s="188" t="str">
        <f t="shared" si="190"/>
        <v xml:space="preserve"> </v>
      </c>
      <c r="R1292" s="189"/>
      <c r="S1292" s="188" t="str">
        <f t="shared" si="191"/>
        <v xml:space="preserve"> </v>
      </c>
      <c r="T1292" s="190"/>
      <c r="U1292" s="188" t="str">
        <f t="shared" si="192"/>
        <v xml:space="preserve"> </v>
      </c>
      <c r="V1292" s="194" t="str">
        <f t="shared" si="184"/>
        <v xml:space="preserve"> </v>
      </c>
      <c r="W1292" s="127"/>
      <c r="Z1292" s="252"/>
    </row>
    <row r="1293" spans="1:26" ht="18" customHeight="1">
      <c r="A1293" s="250">
        <f t="shared" si="183"/>
        <v>1290</v>
      </c>
      <c r="B1293" s="251"/>
      <c r="C1293" s="251"/>
      <c r="D1293" s="251"/>
      <c r="E1293" s="90"/>
      <c r="F1293" s="195" t="s">
        <v>137</v>
      </c>
      <c r="G1293" s="188" t="str">
        <f t="shared" si="186"/>
        <v>=</v>
      </c>
      <c r="H1293" s="193"/>
      <c r="I1293" s="188" t="str">
        <f t="shared" si="187"/>
        <v>/</v>
      </c>
      <c r="J1293" s="194" t="s">
        <v>145</v>
      </c>
      <c r="K1293" s="188" t="str">
        <f t="shared" si="193"/>
        <v>/</v>
      </c>
      <c r="L1293" s="192" t="s">
        <v>1158</v>
      </c>
      <c r="M1293" s="188" t="str">
        <f t="shared" si="188"/>
        <v>/</v>
      </c>
      <c r="N1293" s="189"/>
      <c r="O1293" s="188" t="str">
        <f t="shared" si="189"/>
        <v>/</v>
      </c>
      <c r="P1293" s="189" t="s">
        <v>1182</v>
      </c>
      <c r="Q1293" s="188" t="str">
        <f t="shared" si="190"/>
        <v>/</v>
      </c>
      <c r="R1293" s="189"/>
      <c r="S1293" s="188" t="str">
        <f t="shared" si="191"/>
        <v>/</v>
      </c>
      <c r="T1293" s="190"/>
      <c r="U1293" s="188" t="str">
        <f t="shared" si="192"/>
        <v>/</v>
      </c>
      <c r="V1293" s="194" t="str">
        <f t="shared" si="184"/>
        <v xml:space="preserve"> IF SAX3=127 | EAX2=127  GOTO L3602 </v>
      </c>
      <c r="W1293" s="187" t="s">
        <v>1184</v>
      </c>
      <c r="Z1293" s="252"/>
    </row>
    <row r="1294" spans="1:26" ht="18" customHeight="1">
      <c r="A1294" s="250">
        <f t="shared" si="183"/>
        <v>1291</v>
      </c>
      <c r="B1294" s="251"/>
      <c r="C1294" s="251"/>
      <c r="D1294" s="251"/>
      <c r="E1294" s="90"/>
      <c r="F1294" s="195" t="s">
        <v>72</v>
      </c>
      <c r="G1294" s="188" t="str">
        <f t="shared" si="186"/>
        <v>=</v>
      </c>
      <c r="H1294" s="193"/>
      <c r="I1294" s="188" t="str">
        <f t="shared" si="187"/>
        <v>/</v>
      </c>
      <c r="J1294" s="194"/>
      <c r="K1294" s="188" t="str">
        <f t="shared" si="193"/>
        <v>/</v>
      </c>
      <c r="L1294" s="192"/>
      <c r="M1294" s="188" t="str">
        <f t="shared" si="188"/>
        <v>/</v>
      </c>
      <c r="N1294" s="189"/>
      <c r="O1294" s="188" t="str">
        <f t="shared" si="189"/>
        <v>/</v>
      </c>
      <c r="P1294" s="189" t="s">
        <v>1180</v>
      </c>
      <c r="Q1294" s="188" t="str">
        <f t="shared" si="190"/>
        <v>/</v>
      </c>
      <c r="R1294" s="189"/>
      <c r="S1294" s="188" t="str">
        <f t="shared" si="191"/>
        <v>/</v>
      </c>
      <c r="T1294" s="190"/>
      <c r="U1294" s="188" t="str">
        <f t="shared" si="192"/>
        <v>/</v>
      </c>
      <c r="V1294" s="194" t="str">
        <f t="shared" si="184"/>
        <v xml:space="preserve">    OUT ER_101=1 </v>
      </c>
      <c r="W1294" s="187" t="s">
        <v>1185</v>
      </c>
      <c r="Z1294" s="252"/>
    </row>
    <row r="1295" spans="1:26" ht="18" customHeight="1">
      <c r="A1295" s="250">
        <f t="shared" si="183"/>
        <v>1292</v>
      </c>
      <c r="B1295" s="251"/>
      <c r="C1295" s="251"/>
      <c r="D1295" s="251"/>
      <c r="E1295" s="90"/>
      <c r="F1295" s="195" t="s">
        <v>73</v>
      </c>
      <c r="G1295" s="188" t="str">
        <f t="shared" si="186"/>
        <v>=</v>
      </c>
      <c r="H1295" s="193"/>
      <c r="I1295" s="188" t="str">
        <f t="shared" si="187"/>
        <v>/</v>
      </c>
      <c r="J1295" s="194" t="s">
        <v>134</v>
      </c>
      <c r="K1295" s="188" t="str">
        <f t="shared" si="193"/>
        <v>/</v>
      </c>
      <c r="L1295" s="192" t="s">
        <v>1181</v>
      </c>
      <c r="M1295" s="188" t="str">
        <f t="shared" si="188"/>
        <v>/</v>
      </c>
      <c r="N1295" s="189"/>
      <c r="O1295" s="188" t="str">
        <f t="shared" si="189"/>
        <v>/</v>
      </c>
      <c r="P1295" s="189" t="s">
        <v>1226</v>
      </c>
      <c r="Q1295" s="188" t="str">
        <f t="shared" si="190"/>
        <v>/</v>
      </c>
      <c r="R1295" s="189"/>
      <c r="S1295" s="188" t="str">
        <f t="shared" si="191"/>
        <v>/</v>
      </c>
      <c r="T1295" s="190"/>
      <c r="U1295" s="188" t="str">
        <f t="shared" si="192"/>
        <v>/</v>
      </c>
      <c r="V1295" s="194" t="str">
        <f t="shared" si="184"/>
        <v xml:space="preserve"> WT ER_101=1  GOTO L3612 </v>
      </c>
      <c r="W1295" s="187" t="s">
        <v>1186</v>
      </c>
      <c r="Z1295" s="252"/>
    </row>
    <row r="1296" spans="1:26" ht="18" customHeight="1">
      <c r="A1296" s="250">
        <f t="shared" si="183"/>
        <v>1293</v>
      </c>
      <c r="B1296" s="251"/>
      <c r="C1296" s="251"/>
      <c r="D1296" s="251"/>
      <c r="E1296" s="90"/>
      <c r="F1296" s="195" t="s">
        <v>74</v>
      </c>
      <c r="G1296" s="188" t="str">
        <f t="shared" si="186"/>
        <v>=</v>
      </c>
      <c r="H1296" s="193" t="s">
        <v>1197</v>
      </c>
      <c r="I1296" s="188" t="str">
        <f t="shared" si="187"/>
        <v>/</v>
      </c>
      <c r="J1296" s="194" t="s">
        <v>145</v>
      </c>
      <c r="K1296" s="188" t="str">
        <f t="shared" si="193"/>
        <v>/</v>
      </c>
      <c r="L1296" s="192" t="s">
        <v>1158</v>
      </c>
      <c r="M1296" s="188" t="str">
        <f t="shared" si="188"/>
        <v>/</v>
      </c>
      <c r="N1296" s="189"/>
      <c r="O1296" s="188" t="str">
        <f t="shared" si="189"/>
        <v>/</v>
      </c>
      <c r="P1296" s="189" t="s">
        <v>518</v>
      </c>
      <c r="Q1296" s="188" t="str">
        <f t="shared" si="190"/>
        <v>/</v>
      </c>
      <c r="R1296" s="189"/>
      <c r="S1296" s="188" t="str">
        <f t="shared" si="191"/>
        <v>/</v>
      </c>
      <c r="T1296" s="190"/>
      <c r="U1296" s="188" t="str">
        <f t="shared" si="192"/>
        <v>/</v>
      </c>
      <c r="V1296" s="194" t="str">
        <f t="shared" si="184"/>
        <v xml:space="preserve">L3602 IF SAX3=127 | EAX2=127  MOV AX3 PT127 </v>
      </c>
      <c r="W1296" s="3" t="s">
        <v>1147</v>
      </c>
      <c r="Z1296" s="252"/>
    </row>
    <row r="1297" spans="1:26" ht="18" customHeight="1">
      <c r="A1297" s="250">
        <f t="shared" si="183"/>
        <v>1294</v>
      </c>
      <c r="B1297" s="251"/>
      <c r="C1297" s="251"/>
      <c r="D1297" s="251"/>
      <c r="E1297" s="90"/>
      <c r="F1297" s="195" t="s">
        <v>76</v>
      </c>
      <c r="G1297" s="188" t="str">
        <f t="shared" si="186"/>
        <v>=</v>
      </c>
      <c r="H1297" s="193"/>
      <c r="I1297" s="188" t="str">
        <f t="shared" si="187"/>
        <v>/</v>
      </c>
      <c r="J1297" s="98" t="s">
        <v>376</v>
      </c>
      <c r="K1297" s="99" t="str">
        <f t="shared" si="193"/>
        <v>/</v>
      </c>
      <c r="L1297" s="100" t="s">
        <v>1228</v>
      </c>
      <c r="M1297" s="188" t="str">
        <f t="shared" si="188"/>
        <v>/</v>
      </c>
      <c r="N1297" s="189"/>
      <c r="O1297" s="188" t="str">
        <f t="shared" si="189"/>
        <v>/</v>
      </c>
      <c r="P1297" s="189" t="s">
        <v>1863</v>
      </c>
      <c r="Q1297" s="188" t="str">
        <f t="shared" si="190"/>
        <v>/</v>
      </c>
      <c r="R1297" s="189"/>
      <c r="S1297" s="188" t="str">
        <f t="shared" si="191"/>
        <v>/</v>
      </c>
      <c r="T1297" s="190"/>
      <c r="U1297" s="188" t="str">
        <f t="shared" si="192"/>
        <v>/</v>
      </c>
      <c r="V1297" s="194" t="str">
        <f t="shared" si="184"/>
        <v xml:space="preserve"> WT EAX3=127  OUT MSG_37=1 </v>
      </c>
      <c r="W1297" s="127" t="s">
        <v>1089</v>
      </c>
      <c r="Z1297" s="252"/>
    </row>
    <row r="1298" spans="1:26" ht="18" customHeight="1">
      <c r="A1298" s="250">
        <f t="shared" si="183"/>
        <v>1295</v>
      </c>
      <c r="B1298" s="251"/>
      <c r="C1298" s="251"/>
      <c r="D1298" s="251"/>
      <c r="E1298" s="90"/>
      <c r="F1298" s="195" t="s">
        <v>77</v>
      </c>
      <c r="G1298" s="188" t="str">
        <f t="shared" si="186"/>
        <v>=</v>
      </c>
      <c r="H1298" s="193"/>
      <c r="I1298" s="188" t="str">
        <f t="shared" si="187"/>
        <v>/</v>
      </c>
      <c r="J1298" s="194" t="s">
        <v>134</v>
      </c>
      <c r="K1298" s="188" t="str">
        <f t="shared" si="193"/>
        <v>/</v>
      </c>
      <c r="L1298" s="192" t="s">
        <v>1864</v>
      </c>
      <c r="M1298" s="188" t="str">
        <f t="shared" si="188"/>
        <v>/</v>
      </c>
      <c r="N1298" s="189"/>
      <c r="O1298" s="188" t="str">
        <f t="shared" si="189"/>
        <v>/</v>
      </c>
      <c r="P1298" s="189"/>
      <c r="Q1298" s="188" t="str">
        <f t="shared" si="190"/>
        <v>/</v>
      </c>
      <c r="R1298" s="189"/>
      <c r="S1298" s="188" t="str">
        <f t="shared" si="191"/>
        <v>/</v>
      </c>
      <c r="T1298" s="190"/>
      <c r="U1298" s="188" t="str">
        <f t="shared" si="192"/>
        <v>/</v>
      </c>
      <c r="V1298" s="194" t="str">
        <f t="shared" si="184"/>
        <v xml:space="preserve"> WT MSG_37=1   </v>
      </c>
      <c r="W1298" s="127" t="s">
        <v>1187</v>
      </c>
      <c r="Z1298" s="252"/>
    </row>
    <row r="1299" spans="1:26" ht="18" customHeight="1">
      <c r="A1299" s="250">
        <f t="shared" si="183"/>
        <v>1296</v>
      </c>
      <c r="B1299" s="251"/>
      <c r="C1299" s="251"/>
      <c r="D1299" s="251"/>
      <c r="E1299" s="90"/>
      <c r="F1299" s="195" t="s">
        <v>81</v>
      </c>
      <c r="G1299" s="188" t="str">
        <f t="shared" si="186"/>
        <v>=</v>
      </c>
      <c r="H1299" s="193" t="s">
        <v>1227</v>
      </c>
      <c r="I1299" s="188" t="str">
        <f t="shared" si="187"/>
        <v>/</v>
      </c>
      <c r="J1299" s="194"/>
      <c r="K1299" s="188" t="str">
        <f t="shared" si="193"/>
        <v>/</v>
      </c>
      <c r="L1299" s="192"/>
      <c r="M1299" s="188" t="str">
        <f t="shared" si="188"/>
        <v>/</v>
      </c>
      <c r="N1299" s="189"/>
      <c r="O1299" s="188" t="str">
        <f t="shared" si="189"/>
        <v>/</v>
      </c>
      <c r="P1299" s="189" t="s">
        <v>917</v>
      </c>
      <c r="Q1299" s="188" t="str">
        <f t="shared" si="190"/>
        <v>/</v>
      </c>
      <c r="R1299" s="189"/>
      <c r="S1299" s="188" t="str">
        <f t="shared" si="191"/>
        <v>/</v>
      </c>
      <c r="T1299" s="190"/>
      <c r="U1299" s="188" t="str">
        <f t="shared" si="192"/>
        <v>/</v>
      </c>
      <c r="V1299" s="194" t="str">
        <f t="shared" si="184"/>
        <v xml:space="preserve">L3612    END </v>
      </c>
      <c r="W1299" s="127" t="s">
        <v>1188</v>
      </c>
      <c r="Z1299" s="252"/>
    </row>
    <row r="1300" spans="1:26" ht="18" customHeight="1">
      <c r="A1300" s="250">
        <f t="shared" si="183"/>
        <v>1297</v>
      </c>
      <c r="B1300" s="251"/>
      <c r="C1300" s="251"/>
      <c r="D1300" s="251"/>
      <c r="E1300" s="90" t="s">
        <v>144</v>
      </c>
      <c r="F1300" s="195"/>
      <c r="G1300" s="188" t="str">
        <f t="shared" si="186"/>
        <v xml:space="preserve"> </v>
      </c>
      <c r="H1300" s="193"/>
      <c r="I1300" s="188" t="str">
        <f t="shared" si="187"/>
        <v xml:space="preserve"> </v>
      </c>
      <c r="J1300" s="194"/>
      <c r="K1300" s="188" t="str">
        <f>I1300</f>
        <v xml:space="preserve"> </v>
      </c>
      <c r="L1300" s="192"/>
      <c r="M1300" s="188" t="str">
        <f t="shared" si="188"/>
        <v xml:space="preserve"> </v>
      </c>
      <c r="N1300" s="189"/>
      <c r="O1300" s="188" t="str">
        <f t="shared" si="189"/>
        <v xml:space="preserve"> </v>
      </c>
      <c r="P1300" s="189"/>
      <c r="Q1300" s="188" t="str">
        <f t="shared" si="190"/>
        <v xml:space="preserve"> </v>
      </c>
      <c r="R1300" s="189"/>
      <c r="S1300" s="188" t="str">
        <f t="shared" si="191"/>
        <v xml:space="preserve"> </v>
      </c>
      <c r="T1300" s="190"/>
      <c r="U1300" s="188" t="str">
        <f t="shared" si="192"/>
        <v xml:space="preserve"> </v>
      </c>
      <c r="V1300" s="194" t="str">
        <f t="shared" si="184"/>
        <v xml:space="preserve"> </v>
      </c>
      <c r="W1300" s="127"/>
      <c r="Z1300" s="252"/>
    </row>
    <row r="1301" spans="1:26" ht="18" customHeight="1">
      <c r="A1301" s="250">
        <f t="shared" si="183"/>
        <v>1298</v>
      </c>
      <c r="B1301" s="251"/>
      <c r="C1301" s="251"/>
      <c r="D1301" s="251"/>
      <c r="E1301" s="90" t="s">
        <v>1190</v>
      </c>
      <c r="F1301" s="130"/>
      <c r="G1301" s="188" t="str">
        <f t="shared" si="186"/>
        <v xml:space="preserve"> </v>
      </c>
      <c r="H1301" s="193"/>
      <c r="I1301" s="188" t="str">
        <f t="shared" si="187"/>
        <v xml:space="preserve"> </v>
      </c>
      <c r="J1301" s="193"/>
      <c r="K1301" s="188" t="str">
        <f t="shared" ref="K1301:K1308" si="194">I1301</f>
        <v xml:space="preserve"> </v>
      </c>
      <c r="L1301" s="192"/>
      <c r="M1301" s="188" t="str">
        <f t="shared" si="188"/>
        <v xml:space="preserve"> </v>
      </c>
      <c r="N1301" s="189"/>
      <c r="O1301" s="188" t="str">
        <f t="shared" si="189"/>
        <v xml:space="preserve"> </v>
      </c>
      <c r="P1301" s="189"/>
      <c r="Q1301" s="188" t="str">
        <f t="shared" si="190"/>
        <v xml:space="preserve"> </v>
      </c>
      <c r="R1301" s="189"/>
      <c r="S1301" s="188" t="str">
        <f t="shared" si="191"/>
        <v xml:space="preserve"> </v>
      </c>
      <c r="T1301" s="190"/>
      <c r="U1301" s="188" t="str">
        <f t="shared" si="192"/>
        <v xml:space="preserve"> </v>
      </c>
      <c r="V1301" s="194" t="str">
        <f t="shared" si="184"/>
        <v xml:space="preserve"> </v>
      </c>
      <c r="W1301" s="127"/>
      <c r="Z1301" s="252"/>
    </row>
    <row r="1302" spans="1:26" ht="18" customHeight="1">
      <c r="A1302" s="250">
        <f t="shared" si="183"/>
        <v>1299</v>
      </c>
      <c r="B1302" s="251"/>
      <c r="C1302" s="251"/>
      <c r="D1302" s="251"/>
      <c r="E1302" s="90"/>
      <c r="F1302" s="195" t="s">
        <v>137</v>
      </c>
      <c r="G1302" s="188" t="str">
        <f t="shared" si="186"/>
        <v>=</v>
      </c>
      <c r="H1302" s="193"/>
      <c r="I1302" s="188" t="str">
        <f t="shared" si="187"/>
        <v>/</v>
      </c>
      <c r="J1302" s="194" t="s">
        <v>145</v>
      </c>
      <c r="K1302" s="188" t="str">
        <f t="shared" si="194"/>
        <v>/</v>
      </c>
      <c r="L1302" s="192" t="s">
        <v>1159</v>
      </c>
      <c r="M1302" s="188" t="str">
        <f t="shared" si="188"/>
        <v>/</v>
      </c>
      <c r="N1302" s="189"/>
      <c r="O1302" s="188" t="str">
        <f t="shared" si="189"/>
        <v>/</v>
      </c>
      <c r="P1302" s="189" t="s">
        <v>1198</v>
      </c>
      <c r="Q1302" s="188" t="str">
        <f t="shared" si="190"/>
        <v>/</v>
      </c>
      <c r="R1302" s="189"/>
      <c r="S1302" s="188" t="str">
        <f t="shared" si="191"/>
        <v>/</v>
      </c>
      <c r="T1302" s="190"/>
      <c r="U1302" s="188" t="str">
        <f t="shared" si="192"/>
        <v>/</v>
      </c>
      <c r="V1302" s="194" t="str">
        <f t="shared" si="184"/>
        <v xml:space="preserve"> IF SAX1=127 | EAX3=127  GOTO L3603 </v>
      </c>
      <c r="W1302" s="187" t="s">
        <v>1184</v>
      </c>
      <c r="Z1302" s="252"/>
    </row>
    <row r="1303" spans="1:26" ht="18" customHeight="1">
      <c r="A1303" s="250">
        <f t="shared" si="183"/>
        <v>1300</v>
      </c>
      <c r="B1303" s="251"/>
      <c r="C1303" s="251"/>
      <c r="D1303" s="251"/>
      <c r="E1303" s="90"/>
      <c r="F1303" s="195" t="s">
        <v>72</v>
      </c>
      <c r="G1303" s="188" t="str">
        <f t="shared" si="186"/>
        <v>=</v>
      </c>
      <c r="H1303" s="193"/>
      <c r="I1303" s="188" t="str">
        <f t="shared" si="187"/>
        <v>/</v>
      </c>
      <c r="J1303" s="194"/>
      <c r="K1303" s="188" t="str">
        <f t="shared" si="194"/>
        <v>/</v>
      </c>
      <c r="L1303" s="192"/>
      <c r="M1303" s="188" t="str">
        <f t="shared" si="188"/>
        <v>/</v>
      </c>
      <c r="N1303" s="189"/>
      <c r="O1303" s="188" t="str">
        <f t="shared" si="189"/>
        <v>/</v>
      </c>
      <c r="P1303" s="189" t="s">
        <v>1180</v>
      </c>
      <c r="Q1303" s="188" t="str">
        <f t="shared" si="190"/>
        <v>/</v>
      </c>
      <c r="R1303" s="189"/>
      <c r="S1303" s="188" t="str">
        <f t="shared" si="191"/>
        <v>/</v>
      </c>
      <c r="T1303" s="190"/>
      <c r="U1303" s="188" t="str">
        <f t="shared" si="192"/>
        <v>/</v>
      </c>
      <c r="V1303" s="194" t="str">
        <f t="shared" si="184"/>
        <v xml:space="preserve">    OUT ER_101=1 </v>
      </c>
      <c r="W1303" s="187" t="s">
        <v>1185</v>
      </c>
      <c r="Z1303" s="252"/>
    </row>
    <row r="1304" spans="1:26" ht="18" customHeight="1">
      <c r="A1304" s="250">
        <f t="shared" si="183"/>
        <v>1301</v>
      </c>
      <c r="B1304" s="251"/>
      <c r="C1304" s="251"/>
      <c r="D1304" s="251"/>
      <c r="E1304" s="90"/>
      <c r="F1304" s="195" t="s">
        <v>73</v>
      </c>
      <c r="G1304" s="188" t="str">
        <f t="shared" si="186"/>
        <v>=</v>
      </c>
      <c r="H1304" s="193"/>
      <c r="I1304" s="188" t="str">
        <f t="shared" si="187"/>
        <v>/</v>
      </c>
      <c r="J1304" s="194" t="s">
        <v>134</v>
      </c>
      <c r="K1304" s="188" t="str">
        <f t="shared" si="194"/>
        <v>/</v>
      </c>
      <c r="L1304" s="192" t="s">
        <v>1181</v>
      </c>
      <c r="M1304" s="188" t="str">
        <f t="shared" si="188"/>
        <v>/</v>
      </c>
      <c r="N1304" s="189"/>
      <c r="O1304" s="188" t="str">
        <f t="shared" si="189"/>
        <v>/</v>
      </c>
      <c r="P1304" s="189" t="s">
        <v>1229</v>
      </c>
      <c r="Q1304" s="188" t="str">
        <f t="shared" si="190"/>
        <v>/</v>
      </c>
      <c r="R1304" s="189"/>
      <c r="S1304" s="188" t="str">
        <f t="shared" si="191"/>
        <v>/</v>
      </c>
      <c r="T1304" s="190"/>
      <c r="U1304" s="188" t="str">
        <f t="shared" si="192"/>
        <v>/</v>
      </c>
      <c r="V1304" s="194" t="str">
        <f t="shared" si="184"/>
        <v xml:space="preserve"> WT ER_101=1  GOTO L3613 </v>
      </c>
      <c r="W1304" s="187" t="s">
        <v>1186</v>
      </c>
      <c r="Z1304" s="252"/>
    </row>
    <row r="1305" spans="1:26" ht="18" customHeight="1">
      <c r="A1305" s="250">
        <f t="shared" si="183"/>
        <v>1302</v>
      </c>
      <c r="B1305" s="251"/>
      <c r="C1305" s="251"/>
      <c r="D1305" s="251"/>
      <c r="E1305" s="90"/>
      <c r="F1305" s="195" t="s">
        <v>74</v>
      </c>
      <c r="G1305" s="188" t="str">
        <f t="shared" si="186"/>
        <v>=</v>
      </c>
      <c r="H1305" s="193" t="s">
        <v>1199</v>
      </c>
      <c r="I1305" s="188" t="str">
        <f t="shared" si="187"/>
        <v>/</v>
      </c>
      <c r="J1305" s="194" t="s">
        <v>145</v>
      </c>
      <c r="K1305" s="188" t="str">
        <f t="shared" si="194"/>
        <v>/</v>
      </c>
      <c r="L1305" s="192" t="s">
        <v>1159</v>
      </c>
      <c r="M1305" s="188" t="str">
        <f t="shared" si="188"/>
        <v>/</v>
      </c>
      <c r="N1305" s="189"/>
      <c r="O1305" s="188" t="str">
        <f t="shared" si="189"/>
        <v>/</v>
      </c>
      <c r="P1305" s="189" t="s">
        <v>519</v>
      </c>
      <c r="Q1305" s="188" t="str">
        <f t="shared" si="190"/>
        <v>/</v>
      </c>
      <c r="R1305" s="189"/>
      <c r="S1305" s="188" t="str">
        <f t="shared" si="191"/>
        <v>/</v>
      </c>
      <c r="T1305" s="190"/>
      <c r="U1305" s="188" t="str">
        <f t="shared" si="192"/>
        <v>/</v>
      </c>
      <c r="V1305" s="194" t="str">
        <f t="shared" si="184"/>
        <v xml:space="preserve">L3603 IF SAX1=127 | EAX3=127  MOV AX1 PT127 </v>
      </c>
      <c r="W1305" s="3" t="s">
        <v>1148</v>
      </c>
      <c r="Z1305" s="252"/>
    </row>
    <row r="1306" spans="1:26" ht="18" customHeight="1">
      <c r="A1306" s="250">
        <f t="shared" si="183"/>
        <v>1303</v>
      </c>
      <c r="B1306" s="251"/>
      <c r="C1306" s="251"/>
      <c r="D1306" s="251"/>
      <c r="E1306" s="90"/>
      <c r="F1306" s="195" t="s">
        <v>76</v>
      </c>
      <c r="G1306" s="188" t="str">
        <f t="shared" si="186"/>
        <v>=</v>
      </c>
      <c r="H1306" s="193"/>
      <c r="I1306" s="188" t="str">
        <f t="shared" si="187"/>
        <v>/</v>
      </c>
      <c r="J1306" s="98" t="s">
        <v>376</v>
      </c>
      <c r="K1306" s="99" t="str">
        <f t="shared" si="194"/>
        <v>/</v>
      </c>
      <c r="L1306" s="100" t="s">
        <v>1231</v>
      </c>
      <c r="M1306" s="188" t="str">
        <f t="shared" si="188"/>
        <v>/</v>
      </c>
      <c r="N1306" s="189"/>
      <c r="O1306" s="188" t="str">
        <f t="shared" si="189"/>
        <v>/</v>
      </c>
      <c r="P1306" s="189" t="s">
        <v>1865</v>
      </c>
      <c r="Q1306" s="188" t="str">
        <f t="shared" si="190"/>
        <v>/</v>
      </c>
      <c r="R1306" s="189"/>
      <c r="S1306" s="188" t="str">
        <f t="shared" si="191"/>
        <v>/</v>
      </c>
      <c r="T1306" s="190"/>
      <c r="U1306" s="188" t="str">
        <f t="shared" si="192"/>
        <v>/</v>
      </c>
      <c r="V1306" s="194" t="str">
        <f t="shared" si="184"/>
        <v xml:space="preserve"> WT EAX1=127  OUT MSG_38=1 </v>
      </c>
      <c r="W1306" s="127" t="s">
        <v>1089</v>
      </c>
      <c r="Z1306" s="252"/>
    </row>
    <row r="1307" spans="1:26" ht="18" customHeight="1">
      <c r="A1307" s="250">
        <f t="shared" si="183"/>
        <v>1304</v>
      </c>
      <c r="B1307" s="251"/>
      <c r="C1307" s="251"/>
      <c r="D1307" s="251"/>
      <c r="E1307" s="90"/>
      <c r="F1307" s="195" t="s">
        <v>77</v>
      </c>
      <c r="G1307" s="188" t="str">
        <f t="shared" si="186"/>
        <v>=</v>
      </c>
      <c r="H1307" s="193"/>
      <c r="I1307" s="188" t="str">
        <f t="shared" si="187"/>
        <v>/</v>
      </c>
      <c r="J1307" s="194" t="s">
        <v>134</v>
      </c>
      <c r="K1307" s="188" t="str">
        <f t="shared" si="194"/>
        <v>/</v>
      </c>
      <c r="L1307" s="192" t="s">
        <v>1866</v>
      </c>
      <c r="M1307" s="188" t="str">
        <f t="shared" si="188"/>
        <v>/</v>
      </c>
      <c r="N1307" s="189"/>
      <c r="O1307" s="188" t="str">
        <f t="shared" si="189"/>
        <v>/</v>
      </c>
      <c r="P1307" s="189"/>
      <c r="Q1307" s="188" t="str">
        <f t="shared" si="190"/>
        <v>/</v>
      </c>
      <c r="R1307" s="189"/>
      <c r="S1307" s="188" t="str">
        <f t="shared" si="191"/>
        <v>/</v>
      </c>
      <c r="T1307" s="190"/>
      <c r="U1307" s="188" t="str">
        <f t="shared" si="192"/>
        <v>/</v>
      </c>
      <c r="V1307" s="194" t="str">
        <f t="shared" si="184"/>
        <v xml:space="preserve"> WT MSG_38=1   </v>
      </c>
      <c r="W1307" s="127" t="s">
        <v>1187</v>
      </c>
      <c r="Z1307" s="252"/>
    </row>
    <row r="1308" spans="1:26" ht="18" customHeight="1">
      <c r="A1308" s="250">
        <f t="shared" si="183"/>
        <v>1305</v>
      </c>
      <c r="B1308" s="251"/>
      <c r="C1308" s="251"/>
      <c r="D1308" s="251"/>
      <c r="E1308" s="90"/>
      <c r="F1308" s="195" t="s">
        <v>81</v>
      </c>
      <c r="G1308" s="188" t="str">
        <f t="shared" si="186"/>
        <v>=</v>
      </c>
      <c r="H1308" s="193" t="s">
        <v>1230</v>
      </c>
      <c r="I1308" s="188" t="str">
        <f t="shared" si="187"/>
        <v>/</v>
      </c>
      <c r="J1308" s="194"/>
      <c r="K1308" s="188" t="str">
        <f t="shared" si="194"/>
        <v>/</v>
      </c>
      <c r="L1308" s="192"/>
      <c r="M1308" s="188" t="str">
        <f t="shared" si="188"/>
        <v>/</v>
      </c>
      <c r="N1308" s="189"/>
      <c r="O1308" s="188" t="str">
        <f t="shared" si="189"/>
        <v>/</v>
      </c>
      <c r="P1308" s="189" t="s">
        <v>917</v>
      </c>
      <c r="Q1308" s="188" t="str">
        <f t="shared" si="190"/>
        <v>/</v>
      </c>
      <c r="R1308" s="189"/>
      <c r="S1308" s="188" t="str">
        <f t="shared" si="191"/>
        <v>/</v>
      </c>
      <c r="T1308" s="190"/>
      <c r="U1308" s="188" t="str">
        <f t="shared" si="192"/>
        <v>/</v>
      </c>
      <c r="V1308" s="194" t="str">
        <f t="shared" si="184"/>
        <v xml:space="preserve">L3613    END </v>
      </c>
      <c r="W1308" s="127" t="s">
        <v>1188</v>
      </c>
      <c r="Z1308" s="252"/>
    </row>
    <row r="1309" spans="1:26" ht="18" customHeight="1">
      <c r="A1309" s="250">
        <f t="shared" si="183"/>
        <v>1306</v>
      </c>
      <c r="B1309" s="251"/>
      <c r="C1309" s="251"/>
      <c r="D1309" s="251"/>
      <c r="E1309" s="90" t="s">
        <v>144</v>
      </c>
      <c r="F1309" s="195"/>
      <c r="G1309" s="188" t="str">
        <f t="shared" si="186"/>
        <v xml:space="preserve"> </v>
      </c>
      <c r="H1309" s="193"/>
      <c r="I1309" s="188" t="str">
        <f t="shared" si="187"/>
        <v xml:space="preserve"> </v>
      </c>
      <c r="J1309" s="194"/>
      <c r="K1309" s="188" t="str">
        <f>I1309</f>
        <v xml:space="preserve"> </v>
      </c>
      <c r="L1309" s="192"/>
      <c r="M1309" s="188" t="str">
        <f t="shared" si="188"/>
        <v xml:space="preserve"> </v>
      </c>
      <c r="N1309" s="189"/>
      <c r="O1309" s="188" t="str">
        <f t="shared" si="189"/>
        <v xml:space="preserve"> </v>
      </c>
      <c r="P1309" s="189"/>
      <c r="Q1309" s="188" t="str">
        <f t="shared" si="190"/>
        <v xml:space="preserve"> </v>
      </c>
      <c r="R1309" s="189"/>
      <c r="S1309" s="188" t="str">
        <f t="shared" si="191"/>
        <v xml:space="preserve"> </v>
      </c>
      <c r="T1309" s="190"/>
      <c r="U1309" s="188" t="str">
        <f t="shared" si="192"/>
        <v xml:space="preserve"> </v>
      </c>
      <c r="V1309" s="194" t="str">
        <f t="shared" si="184"/>
        <v xml:space="preserve"> </v>
      </c>
      <c r="W1309" s="127"/>
      <c r="Z1309" s="252"/>
    </row>
    <row r="1310" spans="1:26" ht="18" customHeight="1">
      <c r="A1310" s="250">
        <f t="shared" si="183"/>
        <v>1307</v>
      </c>
      <c r="B1310" s="251"/>
      <c r="C1310" s="251"/>
      <c r="D1310" s="251"/>
      <c r="E1310" s="91" t="s">
        <v>1191</v>
      </c>
      <c r="F1310" s="130"/>
      <c r="G1310" s="188" t="str">
        <f t="shared" si="186"/>
        <v xml:space="preserve"> </v>
      </c>
      <c r="H1310" s="193"/>
      <c r="I1310" s="188" t="str">
        <f t="shared" si="187"/>
        <v xml:space="preserve"> </v>
      </c>
      <c r="J1310" s="193"/>
      <c r="K1310" s="188" t="str">
        <f t="shared" ref="K1310:K1317" si="195">I1310</f>
        <v xml:space="preserve"> </v>
      </c>
      <c r="L1310" s="192"/>
      <c r="M1310" s="188" t="str">
        <f t="shared" si="188"/>
        <v xml:space="preserve"> </v>
      </c>
      <c r="N1310" s="189"/>
      <c r="O1310" s="188" t="str">
        <f t="shared" si="189"/>
        <v xml:space="preserve"> </v>
      </c>
      <c r="P1310" s="189"/>
      <c r="Q1310" s="188" t="str">
        <f t="shared" si="190"/>
        <v xml:space="preserve"> </v>
      </c>
      <c r="R1310" s="189"/>
      <c r="S1310" s="188" t="str">
        <f t="shared" si="191"/>
        <v xml:space="preserve"> </v>
      </c>
      <c r="T1310" s="190"/>
      <c r="U1310" s="188" t="str">
        <f t="shared" si="192"/>
        <v xml:space="preserve"> </v>
      </c>
      <c r="V1310" s="194" t="str">
        <f t="shared" si="184"/>
        <v xml:space="preserve"> </v>
      </c>
      <c r="W1310" s="127"/>
      <c r="Z1310" s="252"/>
    </row>
    <row r="1311" spans="1:26" ht="18" customHeight="1">
      <c r="A1311" s="250">
        <f t="shared" si="183"/>
        <v>1308</v>
      </c>
      <c r="B1311" s="251"/>
      <c r="C1311" s="251"/>
      <c r="D1311" s="251"/>
      <c r="E1311" s="91"/>
      <c r="F1311" s="195" t="s">
        <v>137</v>
      </c>
      <c r="G1311" s="188" t="str">
        <f t="shared" si="186"/>
        <v>=</v>
      </c>
      <c r="H1311" s="193"/>
      <c r="I1311" s="188" t="str">
        <f t="shared" si="187"/>
        <v>/</v>
      </c>
      <c r="J1311" s="194" t="s">
        <v>145</v>
      </c>
      <c r="K1311" s="188" t="str">
        <f t="shared" si="195"/>
        <v>/</v>
      </c>
      <c r="L1311" s="192" t="s">
        <v>1176</v>
      </c>
      <c r="M1311" s="188" t="str">
        <f t="shared" si="188"/>
        <v>/</v>
      </c>
      <c r="N1311" s="189"/>
      <c r="O1311" s="188" t="str">
        <f t="shared" si="189"/>
        <v>/</v>
      </c>
      <c r="P1311" s="189" t="s">
        <v>1200</v>
      </c>
      <c r="Q1311" s="188" t="str">
        <f t="shared" si="190"/>
        <v>/</v>
      </c>
      <c r="R1311" s="189"/>
      <c r="S1311" s="188" t="str">
        <f t="shared" si="191"/>
        <v>/</v>
      </c>
      <c r="T1311" s="190"/>
      <c r="U1311" s="188" t="str">
        <f t="shared" si="192"/>
        <v>/</v>
      </c>
      <c r="V1311" s="194" t="str">
        <f t="shared" si="184"/>
        <v xml:space="preserve"> IF SAX2=128 | EAX1=127  GOTO L3604 </v>
      </c>
      <c r="W1311" s="187" t="s">
        <v>1184</v>
      </c>
      <c r="Z1311" s="252"/>
    </row>
    <row r="1312" spans="1:26" ht="18" customHeight="1">
      <c r="A1312" s="250">
        <f t="shared" si="183"/>
        <v>1309</v>
      </c>
      <c r="B1312" s="251"/>
      <c r="C1312" s="251"/>
      <c r="D1312" s="251"/>
      <c r="E1312" s="91"/>
      <c r="F1312" s="195" t="s">
        <v>72</v>
      </c>
      <c r="G1312" s="188" t="str">
        <f t="shared" si="186"/>
        <v>=</v>
      </c>
      <c r="H1312" s="193"/>
      <c r="I1312" s="188" t="str">
        <f t="shared" si="187"/>
        <v>/</v>
      </c>
      <c r="J1312" s="194"/>
      <c r="K1312" s="188" t="str">
        <f t="shared" si="195"/>
        <v>/</v>
      </c>
      <c r="L1312" s="192"/>
      <c r="M1312" s="188" t="str">
        <f t="shared" si="188"/>
        <v>/</v>
      </c>
      <c r="N1312" s="189"/>
      <c r="O1312" s="188" t="str">
        <f t="shared" si="189"/>
        <v>/</v>
      </c>
      <c r="P1312" s="189" t="s">
        <v>1180</v>
      </c>
      <c r="Q1312" s="188" t="str">
        <f t="shared" si="190"/>
        <v>/</v>
      </c>
      <c r="R1312" s="189"/>
      <c r="S1312" s="188" t="str">
        <f t="shared" si="191"/>
        <v>/</v>
      </c>
      <c r="T1312" s="190"/>
      <c r="U1312" s="188" t="str">
        <f t="shared" si="192"/>
        <v>/</v>
      </c>
      <c r="V1312" s="194" t="str">
        <f t="shared" si="184"/>
        <v xml:space="preserve">    OUT ER_101=1 </v>
      </c>
      <c r="W1312" s="187" t="s">
        <v>1185</v>
      </c>
      <c r="Z1312" s="252"/>
    </row>
    <row r="1313" spans="1:26" ht="18" customHeight="1">
      <c r="A1313" s="250">
        <f t="shared" si="183"/>
        <v>1310</v>
      </c>
      <c r="B1313" s="251"/>
      <c r="C1313" s="251"/>
      <c r="D1313" s="251"/>
      <c r="E1313" s="91"/>
      <c r="F1313" s="195" t="s">
        <v>73</v>
      </c>
      <c r="G1313" s="188" t="str">
        <f t="shared" si="186"/>
        <v>=</v>
      </c>
      <c r="H1313" s="193"/>
      <c r="I1313" s="188" t="str">
        <f t="shared" si="187"/>
        <v>/</v>
      </c>
      <c r="J1313" s="194" t="s">
        <v>134</v>
      </c>
      <c r="K1313" s="188" t="str">
        <f t="shared" si="195"/>
        <v>/</v>
      </c>
      <c r="L1313" s="192" t="s">
        <v>1181</v>
      </c>
      <c r="M1313" s="188" t="str">
        <f t="shared" si="188"/>
        <v>/</v>
      </c>
      <c r="N1313" s="189"/>
      <c r="O1313" s="188" t="str">
        <f t="shared" si="189"/>
        <v>/</v>
      </c>
      <c r="P1313" s="189" t="s">
        <v>1232</v>
      </c>
      <c r="Q1313" s="188" t="str">
        <f t="shared" si="190"/>
        <v>/</v>
      </c>
      <c r="R1313" s="189"/>
      <c r="S1313" s="188" t="str">
        <f t="shared" si="191"/>
        <v>/</v>
      </c>
      <c r="T1313" s="190"/>
      <c r="U1313" s="188" t="str">
        <f t="shared" si="192"/>
        <v>/</v>
      </c>
      <c r="V1313" s="194" t="str">
        <f t="shared" si="184"/>
        <v xml:space="preserve"> WT ER_101=1  GOTO L3614 </v>
      </c>
      <c r="W1313" s="187" t="s">
        <v>1186</v>
      </c>
      <c r="Z1313" s="252"/>
    </row>
    <row r="1314" spans="1:26" ht="18" customHeight="1">
      <c r="A1314" s="250">
        <f t="shared" si="183"/>
        <v>1311</v>
      </c>
      <c r="B1314" s="251"/>
      <c r="C1314" s="251"/>
      <c r="D1314" s="251"/>
      <c r="E1314" s="91"/>
      <c r="F1314" s="195" t="s">
        <v>74</v>
      </c>
      <c r="G1314" s="188" t="str">
        <f t="shared" si="186"/>
        <v>=</v>
      </c>
      <c r="H1314" s="193" t="s">
        <v>1201</v>
      </c>
      <c r="I1314" s="188" t="str">
        <f t="shared" si="187"/>
        <v>/</v>
      </c>
      <c r="J1314" s="194" t="s">
        <v>145</v>
      </c>
      <c r="K1314" s="188" t="str">
        <f t="shared" si="195"/>
        <v>/</v>
      </c>
      <c r="L1314" s="192" t="s">
        <v>1176</v>
      </c>
      <c r="M1314" s="188" t="str">
        <f t="shared" si="188"/>
        <v>/</v>
      </c>
      <c r="N1314" s="189"/>
      <c r="O1314" s="188" t="str">
        <f t="shared" si="189"/>
        <v>/</v>
      </c>
      <c r="P1314" s="189" t="s">
        <v>98</v>
      </c>
      <c r="Q1314" s="188" t="str">
        <f t="shared" si="190"/>
        <v>/</v>
      </c>
      <c r="R1314" s="189"/>
      <c r="S1314" s="188" t="str">
        <f t="shared" si="191"/>
        <v>/</v>
      </c>
      <c r="T1314" s="190"/>
      <c r="U1314" s="188" t="str">
        <f t="shared" si="192"/>
        <v>/</v>
      </c>
      <c r="V1314" s="194" t="str">
        <f t="shared" si="184"/>
        <v xml:space="preserve">L3604 IF SAX2=128 | EAX1=127  MOV AX2 PT128 </v>
      </c>
      <c r="W1314" s="3" t="s">
        <v>1149</v>
      </c>
      <c r="Z1314" s="252"/>
    </row>
    <row r="1315" spans="1:26" ht="18" customHeight="1">
      <c r="A1315" s="250">
        <f t="shared" si="183"/>
        <v>1312</v>
      </c>
      <c r="B1315" s="251"/>
      <c r="C1315" s="251"/>
      <c r="D1315" s="251"/>
      <c r="E1315" s="91"/>
      <c r="F1315" s="195" t="s">
        <v>76</v>
      </c>
      <c r="G1315" s="188" t="str">
        <f t="shared" si="186"/>
        <v>=</v>
      </c>
      <c r="H1315" s="193"/>
      <c r="I1315" s="188" t="str">
        <f t="shared" si="187"/>
        <v>/</v>
      </c>
      <c r="J1315" s="98" t="s">
        <v>376</v>
      </c>
      <c r="K1315" s="99" t="str">
        <f t="shared" si="195"/>
        <v>/</v>
      </c>
      <c r="L1315" s="100" t="s">
        <v>1244</v>
      </c>
      <c r="M1315" s="188" t="str">
        <f t="shared" si="188"/>
        <v>/</v>
      </c>
      <c r="N1315" s="189"/>
      <c r="O1315" s="188" t="str">
        <f t="shared" si="189"/>
        <v>/</v>
      </c>
      <c r="P1315" s="189" t="s">
        <v>1861</v>
      </c>
      <c r="Q1315" s="188" t="str">
        <f t="shared" si="190"/>
        <v>/</v>
      </c>
      <c r="R1315" s="189"/>
      <c r="S1315" s="188" t="str">
        <f t="shared" si="191"/>
        <v>/</v>
      </c>
      <c r="T1315" s="190"/>
      <c r="U1315" s="188" t="str">
        <f t="shared" si="192"/>
        <v>/</v>
      </c>
      <c r="V1315" s="194" t="str">
        <f t="shared" si="184"/>
        <v xml:space="preserve"> WT EAX2=128  OUT MSG_36=1 </v>
      </c>
      <c r="W1315" s="127" t="s">
        <v>1089</v>
      </c>
      <c r="Z1315" s="252"/>
    </row>
    <row r="1316" spans="1:26" ht="18" customHeight="1">
      <c r="A1316" s="250">
        <f t="shared" si="183"/>
        <v>1313</v>
      </c>
      <c r="B1316" s="251"/>
      <c r="C1316" s="251"/>
      <c r="D1316" s="251"/>
      <c r="E1316" s="91"/>
      <c r="F1316" s="195" t="s">
        <v>77</v>
      </c>
      <c r="G1316" s="188" t="str">
        <f t="shared" si="186"/>
        <v>=</v>
      </c>
      <c r="H1316" s="193"/>
      <c r="I1316" s="188" t="str">
        <f t="shared" si="187"/>
        <v>/</v>
      </c>
      <c r="J1316" s="194" t="s">
        <v>134</v>
      </c>
      <c r="K1316" s="188" t="str">
        <f t="shared" si="195"/>
        <v>/</v>
      </c>
      <c r="L1316" s="192" t="s">
        <v>1862</v>
      </c>
      <c r="M1316" s="188" t="str">
        <f t="shared" si="188"/>
        <v>/</v>
      </c>
      <c r="N1316" s="189"/>
      <c r="O1316" s="188" t="str">
        <f t="shared" si="189"/>
        <v>/</v>
      </c>
      <c r="P1316" s="189"/>
      <c r="Q1316" s="188" t="str">
        <f t="shared" si="190"/>
        <v>/</v>
      </c>
      <c r="R1316" s="189"/>
      <c r="S1316" s="188" t="str">
        <f t="shared" si="191"/>
        <v>/</v>
      </c>
      <c r="T1316" s="190"/>
      <c r="U1316" s="188" t="str">
        <f t="shared" si="192"/>
        <v>/</v>
      </c>
      <c r="V1316" s="194" t="str">
        <f t="shared" si="184"/>
        <v xml:space="preserve"> WT MSG_36=1   </v>
      </c>
      <c r="W1316" s="127" t="s">
        <v>1187</v>
      </c>
      <c r="Z1316" s="252"/>
    </row>
    <row r="1317" spans="1:26" ht="18" customHeight="1">
      <c r="A1317" s="250">
        <f t="shared" si="183"/>
        <v>1314</v>
      </c>
      <c r="B1317" s="251"/>
      <c r="C1317" s="251"/>
      <c r="D1317" s="251"/>
      <c r="E1317" s="91"/>
      <c r="F1317" s="195" t="s">
        <v>81</v>
      </c>
      <c r="G1317" s="188" t="str">
        <f t="shared" si="186"/>
        <v>=</v>
      </c>
      <c r="H1317" s="193" t="s">
        <v>1233</v>
      </c>
      <c r="I1317" s="188" t="str">
        <f t="shared" si="187"/>
        <v>/</v>
      </c>
      <c r="J1317" s="194"/>
      <c r="K1317" s="188" t="str">
        <f t="shared" si="195"/>
        <v>/</v>
      </c>
      <c r="L1317" s="192"/>
      <c r="M1317" s="188" t="str">
        <f t="shared" si="188"/>
        <v>/</v>
      </c>
      <c r="N1317" s="189"/>
      <c r="O1317" s="188" t="str">
        <f t="shared" si="189"/>
        <v>/</v>
      </c>
      <c r="P1317" s="189" t="s">
        <v>917</v>
      </c>
      <c r="Q1317" s="188" t="str">
        <f t="shared" si="190"/>
        <v>/</v>
      </c>
      <c r="R1317" s="189"/>
      <c r="S1317" s="188" t="str">
        <f t="shared" si="191"/>
        <v>/</v>
      </c>
      <c r="T1317" s="190"/>
      <c r="U1317" s="188" t="str">
        <f t="shared" si="192"/>
        <v>/</v>
      </c>
      <c r="V1317" s="194" t="str">
        <f t="shared" si="184"/>
        <v xml:space="preserve">L3614    END </v>
      </c>
      <c r="W1317" s="127" t="s">
        <v>1188</v>
      </c>
      <c r="Z1317" s="252"/>
    </row>
    <row r="1318" spans="1:26" ht="18" customHeight="1">
      <c r="A1318" s="250">
        <f t="shared" si="183"/>
        <v>1315</v>
      </c>
      <c r="B1318" s="251"/>
      <c r="C1318" s="251"/>
      <c r="D1318" s="251"/>
      <c r="E1318" s="91" t="s">
        <v>144</v>
      </c>
      <c r="F1318" s="195"/>
      <c r="G1318" s="188" t="str">
        <f t="shared" si="186"/>
        <v xml:space="preserve"> </v>
      </c>
      <c r="H1318" s="193"/>
      <c r="I1318" s="188" t="str">
        <f t="shared" si="187"/>
        <v xml:space="preserve"> </v>
      </c>
      <c r="J1318" s="194"/>
      <c r="K1318" s="188" t="str">
        <f>I1318</f>
        <v xml:space="preserve"> </v>
      </c>
      <c r="L1318" s="192"/>
      <c r="M1318" s="188" t="str">
        <f t="shared" si="188"/>
        <v xml:space="preserve"> </v>
      </c>
      <c r="N1318" s="189"/>
      <c r="O1318" s="188" t="str">
        <f t="shared" si="189"/>
        <v xml:space="preserve"> </v>
      </c>
      <c r="P1318" s="189"/>
      <c r="Q1318" s="188" t="str">
        <f t="shared" si="190"/>
        <v xml:space="preserve"> </v>
      </c>
      <c r="R1318" s="189"/>
      <c r="S1318" s="188" t="str">
        <f t="shared" si="191"/>
        <v xml:space="preserve"> </v>
      </c>
      <c r="T1318" s="190"/>
      <c r="U1318" s="188" t="str">
        <f t="shared" si="192"/>
        <v xml:space="preserve"> </v>
      </c>
      <c r="V1318" s="194" t="str">
        <f t="shared" si="184"/>
        <v xml:space="preserve"> </v>
      </c>
      <c r="W1318" s="127"/>
      <c r="Z1318" s="252"/>
    </row>
    <row r="1319" spans="1:26" ht="18" customHeight="1">
      <c r="A1319" s="250">
        <f t="shared" si="183"/>
        <v>1316</v>
      </c>
      <c r="B1319" s="251"/>
      <c r="C1319" s="251"/>
      <c r="D1319" s="251"/>
      <c r="E1319" s="91" t="s">
        <v>1192</v>
      </c>
      <c r="F1319" s="130"/>
      <c r="G1319" s="188" t="str">
        <f t="shared" si="186"/>
        <v xml:space="preserve"> </v>
      </c>
      <c r="H1319" s="193"/>
      <c r="I1319" s="188" t="str">
        <f t="shared" si="187"/>
        <v xml:space="preserve"> </v>
      </c>
      <c r="J1319" s="193"/>
      <c r="K1319" s="188" t="str">
        <f t="shared" ref="K1319:K1326" si="196">I1319</f>
        <v xml:space="preserve"> </v>
      </c>
      <c r="L1319" s="192"/>
      <c r="M1319" s="188" t="str">
        <f t="shared" si="188"/>
        <v xml:space="preserve"> </v>
      </c>
      <c r="N1319" s="189"/>
      <c r="O1319" s="188" t="str">
        <f t="shared" si="189"/>
        <v xml:space="preserve"> </v>
      </c>
      <c r="P1319" s="189"/>
      <c r="Q1319" s="188" t="str">
        <f t="shared" si="190"/>
        <v xml:space="preserve"> </v>
      </c>
      <c r="R1319" s="189"/>
      <c r="S1319" s="188" t="str">
        <f t="shared" si="191"/>
        <v xml:space="preserve"> </v>
      </c>
      <c r="T1319" s="190"/>
      <c r="U1319" s="188" t="str">
        <f t="shared" si="192"/>
        <v xml:space="preserve"> </v>
      </c>
      <c r="V1319" s="194" t="str">
        <f t="shared" si="184"/>
        <v xml:space="preserve"> </v>
      </c>
      <c r="W1319" s="127"/>
      <c r="Z1319" s="252"/>
    </row>
    <row r="1320" spans="1:26" ht="18" customHeight="1">
      <c r="A1320" s="250">
        <f t="shared" si="183"/>
        <v>1317</v>
      </c>
      <c r="B1320" s="251"/>
      <c r="C1320" s="251"/>
      <c r="D1320" s="251"/>
      <c r="E1320" s="91"/>
      <c r="F1320" s="195" t="s">
        <v>137</v>
      </c>
      <c r="G1320" s="188" t="str">
        <f t="shared" si="186"/>
        <v>=</v>
      </c>
      <c r="H1320" s="193"/>
      <c r="I1320" s="188" t="str">
        <f t="shared" si="187"/>
        <v>/</v>
      </c>
      <c r="J1320" s="194" t="s">
        <v>145</v>
      </c>
      <c r="K1320" s="188" t="str">
        <f t="shared" si="196"/>
        <v>/</v>
      </c>
      <c r="L1320" s="192" t="s">
        <v>1172</v>
      </c>
      <c r="M1320" s="188" t="str">
        <f t="shared" si="188"/>
        <v>/</v>
      </c>
      <c r="N1320" s="189"/>
      <c r="O1320" s="188" t="str">
        <f t="shared" si="189"/>
        <v>/</v>
      </c>
      <c r="P1320" s="189" t="s">
        <v>1202</v>
      </c>
      <c r="Q1320" s="188" t="str">
        <f t="shared" si="190"/>
        <v>/</v>
      </c>
      <c r="R1320" s="189"/>
      <c r="S1320" s="188" t="str">
        <f t="shared" si="191"/>
        <v>/</v>
      </c>
      <c r="T1320" s="190"/>
      <c r="U1320" s="188" t="str">
        <f t="shared" si="192"/>
        <v>/</v>
      </c>
      <c r="V1320" s="194" t="str">
        <f t="shared" si="184"/>
        <v xml:space="preserve"> IF SAX3=128 | EAX2=128  GOTO L3605 </v>
      </c>
      <c r="W1320" s="187" t="s">
        <v>1184</v>
      </c>
      <c r="Z1320" s="252"/>
    </row>
    <row r="1321" spans="1:26" ht="18" customHeight="1">
      <c r="A1321" s="250">
        <f t="shared" si="183"/>
        <v>1318</v>
      </c>
      <c r="B1321" s="251"/>
      <c r="C1321" s="251"/>
      <c r="D1321" s="251"/>
      <c r="E1321" s="91"/>
      <c r="F1321" s="195" t="s">
        <v>72</v>
      </c>
      <c r="G1321" s="188" t="str">
        <f t="shared" si="186"/>
        <v>=</v>
      </c>
      <c r="H1321" s="193"/>
      <c r="I1321" s="188" t="str">
        <f t="shared" si="187"/>
        <v>/</v>
      </c>
      <c r="J1321" s="194"/>
      <c r="K1321" s="188" t="str">
        <f t="shared" si="196"/>
        <v>/</v>
      </c>
      <c r="L1321" s="192"/>
      <c r="M1321" s="188" t="str">
        <f t="shared" si="188"/>
        <v>/</v>
      </c>
      <c r="N1321" s="189"/>
      <c r="O1321" s="188" t="str">
        <f t="shared" si="189"/>
        <v>/</v>
      </c>
      <c r="P1321" s="189" t="s">
        <v>1180</v>
      </c>
      <c r="Q1321" s="188" t="str">
        <f t="shared" si="190"/>
        <v>/</v>
      </c>
      <c r="R1321" s="189"/>
      <c r="S1321" s="188" t="str">
        <f t="shared" si="191"/>
        <v>/</v>
      </c>
      <c r="T1321" s="190"/>
      <c r="U1321" s="188" t="str">
        <f t="shared" si="192"/>
        <v>/</v>
      </c>
      <c r="V1321" s="194" t="str">
        <f t="shared" si="184"/>
        <v xml:space="preserve">    OUT ER_101=1 </v>
      </c>
      <c r="W1321" s="187" t="s">
        <v>1185</v>
      </c>
      <c r="Z1321" s="252"/>
    </row>
    <row r="1322" spans="1:26" ht="18" customHeight="1">
      <c r="A1322" s="250">
        <f t="shared" si="183"/>
        <v>1319</v>
      </c>
      <c r="B1322" s="251"/>
      <c r="C1322" s="251"/>
      <c r="D1322" s="251"/>
      <c r="E1322" s="91"/>
      <c r="F1322" s="195" t="s">
        <v>73</v>
      </c>
      <c r="G1322" s="188" t="str">
        <f t="shared" si="186"/>
        <v>=</v>
      </c>
      <c r="H1322" s="193"/>
      <c r="I1322" s="188" t="str">
        <f t="shared" si="187"/>
        <v>/</v>
      </c>
      <c r="J1322" s="194" t="s">
        <v>134</v>
      </c>
      <c r="K1322" s="188" t="str">
        <f t="shared" si="196"/>
        <v>/</v>
      </c>
      <c r="L1322" s="192" t="s">
        <v>1181</v>
      </c>
      <c r="M1322" s="188" t="str">
        <f t="shared" si="188"/>
        <v>/</v>
      </c>
      <c r="N1322" s="189"/>
      <c r="O1322" s="188" t="str">
        <f t="shared" si="189"/>
        <v>/</v>
      </c>
      <c r="P1322" s="189" t="s">
        <v>1243</v>
      </c>
      <c r="Q1322" s="188" t="str">
        <f t="shared" si="190"/>
        <v>/</v>
      </c>
      <c r="R1322" s="189"/>
      <c r="S1322" s="188" t="str">
        <f t="shared" si="191"/>
        <v>/</v>
      </c>
      <c r="T1322" s="190"/>
      <c r="U1322" s="188" t="str">
        <f t="shared" si="192"/>
        <v>/</v>
      </c>
      <c r="V1322" s="194" t="str">
        <f t="shared" si="184"/>
        <v xml:space="preserve"> WT ER_101=1  GOTO L3615 </v>
      </c>
      <c r="W1322" s="187" t="s">
        <v>1186</v>
      </c>
      <c r="Z1322" s="252"/>
    </row>
    <row r="1323" spans="1:26" ht="18" customHeight="1">
      <c r="A1323" s="250">
        <f t="shared" si="183"/>
        <v>1320</v>
      </c>
      <c r="B1323" s="251"/>
      <c r="C1323" s="251"/>
      <c r="D1323" s="251"/>
      <c r="E1323" s="91"/>
      <c r="F1323" s="195" t="s">
        <v>74</v>
      </c>
      <c r="G1323" s="188" t="str">
        <f t="shared" si="186"/>
        <v>=</v>
      </c>
      <c r="H1323" s="193" t="s">
        <v>1203</v>
      </c>
      <c r="I1323" s="188" t="str">
        <f t="shared" si="187"/>
        <v>/</v>
      </c>
      <c r="J1323" s="194" t="s">
        <v>145</v>
      </c>
      <c r="K1323" s="188" t="str">
        <f t="shared" si="196"/>
        <v>/</v>
      </c>
      <c r="L1323" s="192" t="s">
        <v>1172</v>
      </c>
      <c r="M1323" s="188" t="str">
        <f t="shared" si="188"/>
        <v>/</v>
      </c>
      <c r="N1323" s="189"/>
      <c r="O1323" s="188" t="str">
        <f t="shared" si="189"/>
        <v>/</v>
      </c>
      <c r="P1323" s="189" t="s">
        <v>520</v>
      </c>
      <c r="Q1323" s="188" t="str">
        <f t="shared" si="190"/>
        <v>/</v>
      </c>
      <c r="R1323" s="189"/>
      <c r="S1323" s="188" t="str">
        <f t="shared" si="191"/>
        <v>/</v>
      </c>
      <c r="T1323" s="190"/>
      <c r="U1323" s="188" t="str">
        <f t="shared" si="192"/>
        <v>/</v>
      </c>
      <c r="V1323" s="194" t="str">
        <f t="shared" si="184"/>
        <v xml:space="preserve">L3605 IF SAX3=128 | EAX2=128  MOV AX3 PT128 </v>
      </c>
      <c r="W1323" s="3" t="s">
        <v>1150</v>
      </c>
      <c r="Z1323" s="252"/>
    </row>
    <row r="1324" spans="1:26" ht="18" customHeight="1">
      <c r="A1324" s="250">
        <f t="shared" si="183"/>
        <v>1321</v>
      </c>
      <c r="B1324" s="251"/>
      <c r="C1324" s="251"/>
      <c r="D1324" s="251"/>
      <c r="E1324" s="91"/>
      <c r="F1324" s="195" t="s">
        <v>76</v>
      </c>
      <c r="G1324" s="188" t="str">
        <f t="shared" si="186"/>
        <v>=</v>
      </c>
      <c r="H1324" s="193"/>
      <c r="I1324" s="188" t="str">
        <f t="shared" si="187"/>
        <v>/</v>
      </c>
      <c r="J1324" s="98" t="s">
        <v>376</v>
      </c>
      <c r="K1324" s="99" t="str">
        <f t="shared" si="196"/>
        <v>/</v>
      </c>
      <c r="L1324" s="100" t="s">
        <v>1245</v>
      </c>
      <c r="M1324" s="188" t="str">
        <f t="shared" si="188"/>
        <v>/</v>
      </c>
      <c r="N1324" s="189"/>
      <c r="O1324" s="188" t="str">
        <f t="shared" si="189"/>
        <v>/</v>
      </c>
      <c r="P1324" s="189" t="s">
        <v>1863</v>
      </c>
      <c r="Q1324" s="188" t="str">
        <f t="shared" si="190"/>
        <v>/</v>
      </c>
      <c r="R1324" s="189"/>
      <c r="S1324" s="188" t="str">
        <f t="shared" si="191"/>
        <v>/</v>
      </c>
      <c r="T1324" s="190"/>
      <c r="U1324" s="188" t="str">
        <f t="shared" si="192"/>
        <v>/</v>
      </c>
      <c r="V1324" s="194" t="str">
        <f t="shared" si="184"/>
        <v xml:space="preserve"> WT EAX3=128  OUT MSG_37=1 </v>
      </c>
      <c r="W1324" s="127" t="s">
        <v>1089</v>
      </c>
      <c r="Z1324" s="252"/>
    </row>
    <row r="1325" spans="1:26" ht="18" customHeight="1">
      <c r="A1325" s="250">
        <f t="shared" si="183"/>
        <v>1322</v>
      </c>
      <c r="B1325" s="251"/>
      <c r="C1325" s="251"/>
      <c r="D1325" s="251"/>
      <c r="E1325" s="91"/>
      <c r="F1325" s="195" t="s">
        <v>77</v>
      </c>
      <c r="G1325" s="188" t="str">
        <f t="shared" si="186"/>
        <v>=</v>
      </c>
      <c r="H1325" s="193"/>
      <c r="I1325" s="188" t="str">
        <f t="shared" si="187"/>
        <v>/</v>
      </c>
      <c r="J1325" s="194" t="s">
        <v>134</v>
      </c>
      <c r="K1325" s="188" t="str">
        <f t="shared" si="196"/>
        <v>/</v>
      </c>
      <c r="L1325" s="192" t="s">
        <v>1864</v>
      </c>
      <c r="M1325" s="188" t="str">
        <f t="shared" si="188"/>
        <v>/</v>
      </c>
      <c r="N1325" s="189"/>
      <c r="O1325" s="188" t="str">
        <f t="shared" si="189"/>
        <v>/</v>
      </c>
      <c r="P1325" s="189"/>
      <c r="Q1325" s="188" t="str">
        <f t="shared" si="190"/>
        <v>/</v>
      </c>
      <c r="R1325" s="189"/>
      <c r="S1325" s="188" t="str">
        <f t="shared" si="191"/>
        <v>/</v>
      </c>
      <c r="T1325" s="190"/>
      <c r="U1325" s="188" t="str">
        <f t="shared" si="192"/>
        <v>/</v>
      </c>
      <c r="V1325" s="194" t="str">
        <f t="shared" si="184"/>
        <v xml:space="preserve"> WT MSG_37=1   </v>
      </c>
      <c r="W1325" s="127" t="s">
        <v>1187</v>
      </c>
      <c r="Z1325" s="252"/>
    </row>
    <row r="1326" spans="1:26" ht="18" customHeight="1">
      <c r="A1326" s="250">
        <f t="shared" si="183"/>
        <v>1323</v>
      </c>
      <c r="B1326" s="251"/>
      <c r="C1326" s="251"/>
      <c r="D1326" s="251"/>
      <c r="E1326" s="91"/>
      <c r="F1326" s="195" t="s">
        <v>81</v>
      </c>
      <c r="G1326" s="188" t="str">
        <f t="shared" si="186"/>
        <v>=</v>
      </c>
      <c r="H1326" s="193" t="s">
        <v>1234</v>
      </c>
      <c r="I1326" s="188" t="str">
        <f t="shared" si="187"/>
        <v>/</v>
      </c>
      <c r="J1326" s="194"/>
      <c r="K1326" s="188" t="str">
        <f t="shared" si="196"/>
        <v>/</v>
      </c>
      <c r="L1326" s="192"/>
      <c r="M1326" s="188" t="str">
        <f t="shared" si="188"/>
        <v>/</v>
      </c>
      <c r="N1326" s="189"/>
      <c r="O1326" s="188" t="str">
        <f t="shared" si="189"/>
        <v>/</v>
      </c>
      <c r="P1326" s="189" t="s">
        <v>917</v>
      </c>
      <c r="Q1326" s="188" t="str">
        <f t="shared" si="190"/>
        <v>/</v>
      </c>
      <c r="R1326" s="189"/>
      <c r="S1326" s="188" t="str">
        <f t="shared" si="191"/>
        <v>/</v>
      </c>
      <c r="T1326" s="190"/>
      <c r="U1326" s="188" t="str">
        <f t="shared" si="192"/>
        <v>/</v>
      </c>
      <c r="V1326" s="194" t="str">
        <f t="shared" si="184"/>
        <v xml:space="preserve">L3615    END </v>
      </c>
      <c r="W1326" s="127" t="s">
        <v>1188</v>
      </c>
      <c r="Z1326" s="252"/>
    </row>
    <row r="1327" spans="1:26" ht="18" customHeight="1">
      <c r="A1327" s="250">
        <f t="shared" si="183"/>
        <v>1324</v>
      </c>
      <c r="B1327" s="251"/>
      <c r="C1327" s="251"/>
      <c r="D1327" s="251"/>
      <c r="E1327" s="91" t="s">
        <v>144</v>
      </c>
      <c r="F1327" s="195"/>
      <c r="G1327" s="188" t="str">
        <f t="shared" si="186"/>
        <v xml:space="preserve"> </v>
      </c>
      <c r="H1327" s="193"/>
      <c r="I1327" s="188" t="str">
        <f t="shared" si="187"/>
        <v xml:space="preserve"> </v>
      </c>
      <c r="J1327" s="194"/>
      <c r="K1327" s="188" t="str">
        <f>I1327</f>
        <v xml:space="preserve"> </v>
      </c>
      <c r="L1327" s="192"/>
      <c r="M1327" s="188" t="str">
        <f t="shared" si="188"/>
        <v xml:space="preserve"> </v>
      </c>
      <c r="N1327" s="189"/>
      <c r="O1327" s="188" t="str">
        <f t="shared" si="189"/>
        <v xml:space="preserve"> </v>
      </c>
      <c r="P1327" s="189"/>
      <c r="Q1327" s="188" t="str">
        <f t="shared" si="190"/>
        <v xml:space="preserve"> </v>
      </c>
      <c r="R1327" s="189"/>
      <c r="S1327" s="188" t="str">
        <f t="shared" si="191"/>
        <v xml:space="preserve"> </v>
      </c>
      <c r="T1327" s="190"/>
      <c r="U1327" s="188" t="str">
        <f t="shared" si="192"/>
        <v xml:space="preserve"> </v>
      </c>
      <c r="V1327" s="194" t="str">
        <f t="shared" si="184"/>
        <v xml:space="preserve"> </v>
      </c>
      <c r="W1327" s="127"/>
      <c r="Z1327" s="252"/>
    </row>
    <row r="1328" spans="1:26" ht="18" customHeight="1">
      <c r="A1328" s="250">
        <f t="shared" si="183"/>
        <v>1325</v>
      </c>
      <c r="B1328" s="251"/>
      <c r="C1328" s="251"/>
      <c r="D1328" s="251"/>
      <c r="E1328" s="91" t="s">
        <v>1193</v>
      </c>
      <c r="F1328" s="130"/>
      <c r="G1328" s="188" t="str">
        <f t="shared" si="186"/>
        <v xml:space="preserve"> </v>
      </c>
      <c r="H1328" s="193"/>
      <c r="I1328" s="188" t="str">
        <f t="shared" si="187"/>
        <v xml:space="preserve"> </v>
      </c>
      <c r="J1328" s="193"/>
      <c r="K1328" s="188" t="str">
        <f t="shared" ref="K1328:K1335" si="197">I1328</f>
        <v xml:space="preserve"> </v>
      </c>
      <c r="L1328" s="192"/>
      <c r="M1328" s="188" t="str">
        <f t="shared" si="188"/>
        <v xml:space="preserve"> </v>
      </c>
      <c r="N1328" s="189"/>
      <c r="O1328" s="188" t="str">
        <f t="shared" si="189"/>
        <v xml:space="preserve"> </v>
      </c>
      <c r="P1328" s="189"/>
      <c r="Q1328" s="188" t="str">
        <f t="shared" si="190"/>
        <v xml:space="preserve"> </v>
      </c>
      <c r="R1328" s="189"/>
      <c r="S1328" s="188" t="str">
        <f t="shared" si="191"/>
        <v xml:space="preserve"> </v>
      </c>
      <c r="T1328" s="190"/>
      <c r="U1328" s="188" t="str">
        <f t="shared" si="192"/>
        <v xml:space="preserve"> </v>
      </c>
      <c r="V1328" s="194" t="str">
        <f t="shared" si="184"/>
        <v xml:space="preserve"> </v>
      </c>
      <c r="W1328" s="127"/>
      <c r="Z1328" s="252"/>
    </row>
    <row r="1329" spans="1:26" ht="18" customHeight="1">
      <c r="A1329" s="250">
        <f t="shared" si="183"/>
        <v>1326</v>
      </c>
      <c r="B1329" s="251"/>
      <c r="C1329" s="251"/>
      <c r="D1329" s="251"/>
      <c r="E1329" s="91"/>
      <c r="F1329" s="195" t="s">
        <v>137</v>
      </c>
      <c r="G1329" s="188" t="str">
        <f t="shared" si="186"/>
        <v>=</v>
      </c>
      <c r="H1329" s="193"/>
      <c r="I1329" s="188" t="str">
        <f t="shared" si="187"/>
        <v>/</v>
      </c>
      <c r="J1329" s="194" t="s">
        <v>145</v>
      </c>
      <c r="K1329" s="188" t="str">
        <f t="shared" si="197"/>
        <v>/</v>
      </c>
      <c r="L1329" s="192" t="s">
        <v>1173</v>
      </c>
      <c r="M1329" s="188" t="str">
        <f t="shared" si="188"/>
        <v>/</v>
      </c>
      <c r="N1329" s="189"/>
      <c r="O1329" s="188" t="str">
        <f t="shared" si="189"/>
        <v>/</v>
      </c>
      <c r="P1329" s="189" t="s">
        <v>1204</v>
      </c>
      <c r="Q1329" s="188" t="str">
        <f t="shared" si="190"/>
        <v>/</v>
      </c>
      <c r="R1329" s="189"/>
      <c r="S1329" s="188" t="str">
        <f t="shared" si="191"/>
        <v>/</v>
      </c>
      <c r="T1329" s="190"/>
      <c r="U1329" s="188" t="str">
        <f t="shared" si="192"/>
        <v>/</v>
      </c>
      <c r="V1329" s="194" t="str">
        <f t="shared" si="184"/>
        <v xml:space="preserve"> IF SAX1=128 | EAX3=128  GOTO L3606 </v>
      </c>
      <c r="W1329" s="187" t="s">
        <v>1184</v>
      </c>
      <c r="Z1329" s="252"/>
    </row>
    <row r="1330" spans="1:26" ht="18" customHeight="1">
      <c r="A1330" s="250">
        <f t="shared" si="183"/>
        <v>1327</v>
      </c>
      <c r="B1330" s="251"/>
      <c r="C1330" s="251"/>
      <c r="D1330" s="251"/>
      <c r="E1330" s="91"/>
      <c r="F1330" s="195" t="s">
        <v>72</v>
      </c>
      <c r="G1330" s="188" t="str">
        <f t="shared" si="186"/>
        <v>=</v>
      </c>
      <c r="H1330" s="193"/>
      <c r="I1330" s="188" t="str">
        <f t="shared" si="187"/>
        <v>/</v>
      </c>
      <c r="J1330" s="194"/>
      <c r="K1330" s="188" t="str">
        <f t="shared" si="197"/>
        <v>/</v>
      </c>
      <c r="L1330" s="192"/>
      <c r="M1330" s="188" t="str">
        <f t="shared" si="188"/>
        <v>/</v>
      </c>
      <c r="N1330" s="189"/>
      <c r="O1330" s="188" t="str">
        <f t="shared" si="189"/>
        <v>/</v>
      </c>
      <c r="P1330" s="189" t="s">
        <v>1180</v>
      </c>
      <c r="Q1330" s="188" t="str">
        <f t="shared" si="190"/>
        <v>/</v>
      </c>
      <c r="R1330" s="189"/>
      <c r="S1330" s="188" t="str">
        <f t="shared" si="191"/>
        <v>/</v>
      </c>
      <c r="T1330" s="190"/>
      <c r="U1330" s="188" t="str">
        <f t="shared" si="192"/>
        <v>/</v>
      </c>
      <c r="V1330" s="194" t="str">
        <f t="shared" si="184"/>
        <v xml:space="preserve">    OUT ER_101=1 </v>
      </c>
      <c r="W1330" s="187" t="s">
        <v>1185</v>
      </c>
      <c r="Z1330" s="252"/>
    </row>
    <row r="1331" spans="1:26" ht="18" customHeight="1">
      <c r="A1331" s="250">
        <f t="shared" si="183"/>
        <v>1328</v>
      </c>
      <c r="B1331" s="251"/>
      <c r="C1331" s="251"/>
      <c r="D1331" s="251"/>
      <c r="E1331" s="91"/>
      <c r="F1331" s="195" t="s">
        <v>73</v>
      </c>
      <c r="G1331" s="188" t="str">
        <f t="shared" si="186"/>
        <v>=</v>
      </c>
      <c r="H1331" s="193"/>
      <c r="I1331" s="188" t="str">
        <f t="shared" si="187"/>
        <v>/</v>
      </c>
      <c r="J1331" s="194" t="s">
        <v>134</v>
      </c>
      <c r="K1331" s="188" t="str">
        <f t="shared" si="197"/>
        <v>/</v>
      </c>
      <c r="L1331" s="192" t="s">
        <v>1181</v>
      </c>
      <c r="M1331" s="188" t="str">
        <f t="shared" si="188"/>
        <v>/</v>
      </c>
      <c r="N1331" s="189"/>
      <c r="O1331" s="188" t="str">
        <f t="shared" si="189"/>
        <v>/</v>
      </c>
      <c r="P1331" s="189" t="s">
        <v>1242</v>
      </c>
      <c r="Q1331" s="188" t="str">
        <f t="shared" si="190"/>
        <v>/</v>
      </c>
      <c r="R1331" s="189"/>
      <c r="S1331" s="188" t="str">
        <f t="shared" si="191"/>
        <v>/</v>
      </c>
      <c r="T1331" s="190"/>
      <c r="U1331" s="188" t="str">
        <f t="shared" si="192"/>
        <v>/</v>
      </c>
      <c r="V1331" s="194" t="str">
        <f t="shared" si="184"/>
        <v xml:space="preserve"> WT ER_101=1  GOTO L3616 </v>
      </c>
      <c r="W1331" s="187" t="s">
        <v>1186</v>
      </c>
      <c r="Z1331" s="252"/>
    </row>
    <row r="1332" spans="1:26" ht="18" customHeight="1">
      <c r="A1332" s="250">
        <f t="shared" si="183"/>
        <v>1329</v>
      </c>
      <c r="B1332" s="251"/>
      <c r="C1332" s="251"/>
      <c r="D1332" s="251"/>
      <c r="E1332" s="91"/>
      <c r="F1332" s="195" t="s">
        <v>74</v>
      </c>
      <c r="G1332" s="188" t="str">
        <f t="shared" si="186"/>
        <v>=</v>
      </c>
      <c r="H1332" s="193" t="s">
        <v>1205</v>
      </c>
      <c r="I1332" s="188" t="str">
        <f t="shared" si="187"/>
        <v>/</v>
      </c>
      <c r="J1332" s="194" t="s">
        <v>145</v>
      </c>
      <c r="K1332" s="188" t="str">
        <f t="shared" si="197"/>
        <v>/</v>
      </c>
      <c r="L1332" s="192" t="s">
        <v>1173</v>
      </c>
      <c r="M1332" s="188" t="str">
        <f t="shared" si="188"/>
        <v>/</v>
      </c>
      <c r="N1332" s="189"/>
      <c r="O1332" s="188" t="str">
        <f t="shared" si="189"/>
        <v>/</v>
      </c>
      <c r="P1332" s="189" t="s">
        <v>521</v>
      </c>
      <c r="Q1332" s="188" t="str">
        <f t="shared" si="190"/>
        <v>/</v>
      </c>
      <c r="R1332" s="189"/>
      <c r="S1332" s="188" t="str">
        <f t="shared" si="191"/>
        <v>/</v>
      </c>
      <c r="T1332" s="190"/>
      <c r="U1332" s="188" t="str">
        <f t="shared" si="192"/>
        <v>/</v>
      </c>
      <c r="V1332" s="194" t="str">
        <f t="shared" si="184"/>
        <v xml:space="preserve">L3606 IF SAX1=128 | EAX3=128  MOV AX1 PT128 </v>
      </c>
      <c r="W1332" s="3" t="s">
        <v>1151</v>
      </c>
      <c r="Z1332" s="252"/>
    </row>
    <row r="1333" spans="1:26" ht="18" customHeight="1">
      <c r="A1333" s="250">
        <f t="shared" si="183"/>
        <v>1330</v>
      </c>
      <c r="B1333" s="251"/>
      <c r="C1333" s="251"/>
      <c r="D1333" s="251"/>
      <c r="E1333" s="91"/>
      <c r="F1333" s="195" t="s">
        <v>76</v>
      </c>
      <c r="G1333" s="188" t="str">
        <f t="shared" si="186"/>
        <v>=</v>
      </c>
      <c r="H1333" s="193"/>
      <c r="I1333" s="188" t="str">
        <f t="shared" si="187"/>
        <v>/</v>
      </c>
      <c r="J1333" s="98" t="s">
        <v>376</v>
      </c>
      <c r="K1333" s="99" t="str">
        <f t="shared" si="197"/>
        <v>/</v>
      </c>
      <c r="L1333" s="100" t="s">
        <v>1246</v>
      </c>
      <c r="M1333" s="188" t="str">
        <f t="shared" si="188"/>
        <v>/</v>
      </c>
      <c r="N1333" s="189"/>
      <c r="O1333" s="188" t="str">
        <f t="shared" si="189"/>
        <v>/</v>
      </c>
      <c r="P1333" s="189" t="s">
        <v>1865</v>
      </c>
      <c r="Q1333" s="188" t="str">
        <f t="shared" si="190"/>
        <v>/</v>
      </c>
      <c r="R1333" s="189"/>
      <c r="S1333" s="188" t="str">
        <f t="shared" si="191"/>
        <v>/</v>
      </c>
      <c r="T1333" s="190"/>
      <c r="U1333" s="188" t="str">
        <f t="shared" si="192"/>
        <v>/</v>
      </c>
      <c r="V1333" s="194" t="str">
        <f t="shared" si="184"/>
        <v xml:space="preserve"> WT EAX1=128  OUT MSG_38=1 </v>
      </c>
      <c r="W1333" s="127" t="s">
        <v>1089</v>
      </c>
      <c r="Z1333" s="252"/>
    </row>
    <row r="1334" spans="1:26" ht="18" customHeight="1">
      <c r="A1334" s="250">
        <f t="shared" si="183"/>
        <v>1331</v>
      </c>
      <c r="B1334" s="251"/>
      <c r="C1334" s="251"/>
      <c r="D1334" s="251"/>
      <c r="E1334" s="91"/>
      <c r="F1334" s="195" t="s">
        <v>77</v>
      </c>
      <c r="G1334" s="188" t="str">
        <f t="shared" si="186"/>
        <v>=</v>
      </c>
      <c r="H1334" s="193"/>
      <c r="I1334" s="188" t="str">
        <f t="shared" si="187"/>
        <v>/</v>
      </c>
      <c r="J1334" s="194" t="s">
        <v>134</v>
      </c>
      <c r="K1334" s="188" t="str">
        <f t="shared" si="197"/>
        <v>/</v>
      </c>
      <c r="L1334" s="192" t="s">
        <v>1866</v>
      </c>
      <c r="M1334" s="188" t="str">
        <f t="shared" si="188"/>
        <v>/</v>
      </c>
      <c r="N1334" s="189"/>
      <c r="O1334" s="188" t="str">
        <f t="shared" si="189"/>
        <v>/</v>
      </c>
      <c r="P1334" s="189"/>
      <c r="Q1334" s="188" t="str">
        <f t="shared" si="190"/>
        <v>/</v>
      </c>
      <c r="R1334" s="189"/>
      <c r="S1334" s="188" t="str">
        <f t="shared" si="191"/>
        <v>/</v>
      </c>
      <c r="T1334" s="190"/>
      <c r="U1334" s="188" t="str">
        <f t="shared" si="192"/>
        <v>/</v>
      </c>
      <c r="V1334" s="194" t="str">
        <f t="shared" si="184"/>
        <v xml:space="preserve"> WT MSG_38=1   </v>
      </c>
      <c r="W1334" s="127" t="s">
        <v>1187</v>
      </c>
      <c r="Z1334" s="252"/>
    </row>
    <row r="1335" spans="1:26" ht="18" customHeight="1">
      <c r="A1335" s="250">
        <f t="shared" si="183"/>
        <v>1332</v>
      </c>
      <c r="B1335" s="251"/>
      <c r="C1335" s="251"/>
      <c r="D1335" s="251"/>
      <c r="E1335" s="91"/>
      <c r="F1335" s="195" t="s">
        <v>81</v>
      </c>
      <c r="G1335" s="188" t="str">
        <f t="shared" si="186"/>
        <v>=</v>
      </c>
      <c r="H1335" s="193" t="s">
        <v>1235</v>
      </c>
      <c r="I1335" s="188" t="str">
        <f t="shared" si="187"/>
        <v>/</v>
      </c>
      <c r="J1335" s="194"/>
      <c r="K1335" s="188" t="str">
        <f t="shared" si="197"/>
        <v>/</v>
      </c>
      <c r="L1335" s="192"/>
      <c r="M1335" s="188" t="str">
        <f t="shared" si="188"/>
        <v>/</v>
      </c>
      <c r="N1335" s="189"/>
      <c r="O1335" s="188" t="str">
        <f t="shared" si="189"/>
        <v>/</v>
      </c>
      <c r="P1335" s="189" t="s">
        <v>917</v>
      </c>
      <c r="Q1335" s="188" t="str">
        <f t="shared" si="190"/>
        <v>/</v>
      </c>
      <c r="R1335" s="189"/>
      <c r="S1335" s="188" t="str">
        <f t="shared" si="191"/>
        <v>/</v>
      </c>
      <c r="T1335" s="190"/>
      <c r="U1335" s="188" t="str">
        <f t="shared" si="192"/>
        <v>/</v>
      </c>
      <c r="V1335" s="194" t="str">
        <f t="shared" si="184"/>
        <v xml:space="preserve">L3616    END </v>
      </c>
      <c r="W1335" s="127" t="s">
        <v>1188</v>
      </c>
      <c r="Z1335" s="252"/>
    </row>
    <row r="1336" spans="1:26" ht="18" customHeight="1">
      <c r="A1336" s="250">
        <f t="shared" si="183"/>
        <v>1333</v>
      </c>
      <c r="B1336" s="251"/>
      <c r="C1336" s="251"/>
      <c r="D1336" s="251"/>
      <c r="E1336" s="91" t="s">
        <v>144</v>
      </c>
      <c r="F1336" s="195"/>
      <c r="G1336" s="188" t="str">
        <f t="shared" si="186"/>
        <v xml:space="preserve"> </v>
      </c>
      <c r="H1336" s="193"/>
      <c r="I1336" s="188" t="str">
        <f t="shared" si="187"/>
        <v xml:space="preserve"> </v>
      </c>
      <c r="J1336" s="194"/>
      <c r="K1336" s="188" t="str">
        <f>I1336</f>
        <v xml:space="preserve"> </v>
      </c>
      <c r="L1336" s="192"/>
      <c r="M1336" s="188" t="str">
        <f t="shared" si="188"/>
        <v xml:space="preserve"> </v>
      </c>
      <c r="N1336" s="189"/>
      <c r="O1336" s="188" t="str">
        <f t="shared" si="189"/>
        <v xml:space="preserve"> </v>
      </c>
      <c r="P1336" s="189"/>
      <c r="Q1336" s="188" t="str">
        <f t="shared" si="190"/>
        <v xml:space="preserve"> </v>
      </c>
      <c r="R1336" s="189"/>
      <c r="S1336" s="188" t="str">
        <f t="shared" si="191"/>
        <v xml:space="preserve"> </v>
      </c>
      <c r="T1336" s="190"/>
      <c r="U1336" s="188" t="str">
        <f t="shared" si="192"/>
        <v xml:space="preserve"> </v>
      </c>
      <c r="V1336" s="194" t="str">
        <f t="shared" si="184"/>
        <v xml:space="preserve"> </v>
      </c>
      <c r="W1336" s="127"/>
      <c r="Z1336" s="252"/>
    </row>
    <row r="1337" spans="1:26" ht="18" customHeight="1">
      <c r="A1337" s="250">
        <f t="shared" si="183"/>
        <v>1334</v>
      </c>
      <c r="B1337" s="251"/>
      <c r="C1337" s="251"/>
      <c r="D1337" s="251"/>
      <c r="E1337" s="92" t="s">
        <v>1194</v>
      </c>
      <c r="F1337" s="130"/>
      <c r="G1337" s="188" t="str">
        <f t="shared" si="186"/>
        <v xml:space="preserve"> </v>
      </c>
      <c r="H1337" s="193"/>
      <c r="I1337" s="188" t="str">
        <f t="shared" si="187"/>
        <v xml:space="preserve"> </v>
      </c>
      <c r="J1337" s="193"/>
      <c r="K1337" s="188" t="str">
        <f t="shared" ref="K1337:K1344" si="198">I1337</f>
        <v xml:space="preserve"> </v>
      </c>
      <c r="L1337" s="192"/>
      <c r="M1337" s="188" t="str">
        <f t="shared" si="188"/>
        <v xml:space="preserve"> </v>
      </c>
      <c r="N1337" s="189"/>
      <c r="O1337" s="188" t="str">
        <f t="shared" si="189"/>
        <v xml:space="preserve"> </v>
      </c>
      <c r="P1337" s="189"/>
      <c r="Q1337" s="188" t="str">
        <f t="shared" si="190"/>
        <v xml:space="preserve"> </v>
      </c>
      <c r="R1337" s="189"/>
      <c r="S1337" s="188" t="str">
        <f t="shared" si="191"/>
        <v xml:space="preserve"> </v>
      </c>
      <c r="T1337" s="190"/>
      <c r="U1337" s="188" t="str">
        <f t="shared" si="192"/>
        <v xml:space="preserve"> </v>
      </c>
      <c r="V1337" s="194" t="str">
        <f t="shared" si="184"/>
        <v xml:space="preserve"> </v>
      </c>
      <c r="W1337" s="127"/>
      <c r="Z1337" s="252"/>
    </row>
    <row r="1338" spans="1:26" ht="18" customHeight="1">
      <c r="A1338" s="250">
        <f t="shared" si="183"/>
        <v>1335</v>
      </c>
      <c r="B1338" s="251"/>
      <c r="C1338" s="251"/>
      <c r="D1338" s="251"/>
      <c r="E1338" s="92"/>
      <c r="F1338" s="195" t="s">
        <v>137</v>
      </c>
      <c r="G1338" s="188" t="str">
        <f t="shared" si="186"/>
        <v>=</v>
      </c>
      <c r="H1338" s="193"/>
      <c r="I1338" s="188" t="str">
        <f t="shared" si="187"/>
        <v>/</v>
      </c>
      <c r="J1338" s="194" t="s">
        <v>145</v>
      </c>
      <c r="K1338" s="188" t="str">
        <f t="shared" si="198"/>
        <v>/</v>
      </c>
      <c r="L1338" s="192" t="s">
        <v>1177</v>
      </c>
      <c r="M1338" s="188" t="str">
        <f t="shared" si="188"/>
        <v>/</v>
      </c>
      <c r="N1338" s="189"/>
      <c r="O1338" s="188" t="str">
        <f t="shared" si="189"/>
        <v>/</v>
      </c>
      <c r="P1338" s="189" t="s">
        <v>1206</v>
      </c>
      <c r="Q1338" s="188" t="str">
        <f t="shared" si="190"/>
        <v>/</v>
      </c>
      <c r="R1338" s="189"/>
      <c r="S1338" s="188" t="str">
        <f t="shared" si="191"/>
        <v>/</v>
      </c>
      <c r="T1338" s="190"/>
      <c r="U1338" s="188" t="str">
        <f t="shared" si="192"/>
        <v>/</v>
      </c>
      <c r="V1338" s="194" t="str">
        <f t="shared" si="184"/>
        <v xml:space="preserve"> IF SAX2=129 | EAX1=128  GOTO L3607 </v>
      </c>
      <c r="W1338" s="187" t="s">
        <v>1184</v>
      </c>
      <c r="Z1338" s="252"/>
    </row>
    <row r="1339" spans="1:26" ht="18" customHeight="1">
      <c r="A1339" s="250">
        <f t="shared" si="183"/>
        <v>1336</v>
      </c>
      <c r="B1339" s="251"/>
      <c r="C1339" s="251"/>
      <c r="D1339" s="251"/>
      <c r="E1339" s="92"/>
      <c r="F1339" s="195" t="s">
        <v>72</v>
      </c>
      <c r="G1339" s="188" t="str">
        <f t="shared" si="186"/>
        <v>=</v>
      </c>
      <c r="H1339" s="193"/>
      <c r="I1339" s="188" t="str">
        <f t="shared" si="187"/>
        <v>/</v>
      </c>
      <c r="J1339" s="194"/>
      <c r="K1339" s="188" t="str">
        <f t="shared" si="198"/>
        <v>/</v>
      </c>
      <c r="L1339" s="192"/>
      <c r="M1339" s="188" t="str">
        <f t="shared" si="188"/>
        <v>/</v>
      </c>
      <c r="N1339" s="189"/>
      <c r="O1339" s="188" t="str">
        <f t="shared" si="189"/>
        <v>/</v>
      </c>
      <c r="P1339" s="189" t="s">
        <v>1180</v>
      </c>
      <c r="Q1339" s="188" t="str">
        <f t="shared" si="190"/>
        <v>/</v>
      </c>
      <c r="R1339" s="189"/>
      <c r="S1339" s="188" t="str">
        <f t="shared" si="191"/>
        <v>/</v>
      </c>
      <c r="T1339" s="190"/>
      <c r="U1339" s="188" t="str">
        <f t="shared" si="192"/>
        <v>/</v>
      </c>
      <c r="V1339" s="194" t="str">
        <f t="shared" si="184"/>
        <v xml:space="preserve">    OUT ER_101=1 </v>
      </c>
      <c r="W1339" s="187" t="s">
        <v>1185</v>
      </c>
      <c r="Z1339" s="252"/>
    </row>
    <row r="1340" spans="1:26" ht="18" customHeight="1">
      <c r="A1340" s="250">
        <f t="shared" si="183"/>
        <v>1337</v>
      </c>
      <c r="B1340" s="251"/>
      <c r="C1340" s="251"/>
      <c r="D1340" s="251"/>
      <c r="E1340" s="92"/>
      <c r="F1340" s="195" t="s">
        <v>73</v>
      </c>
      <c r="G1340" s="188" t="str">
        <f t="shared" si="186"/>
        <v>=</v>
      </c>
      <c r="H1340" s="193"/>
      <c r="I1340" s="188" t="str">
        <f t="shared" si="187"/>
        <v>/</v>
      </c>
      <c r="J1340" s="194" t="s">
        <v>134</v>
      </c>
      <c r="K1340" s="188" t="str">
        <f t="shared" si="198"/>
        <v>/</v>
      </c>
      <c r="L1340" s="192" t="s">
        <v>1181</v>
      </c>
      <c r="M1340" s="188" t="str">
        <f t="shared" si="188"/>
        <v>/</v>
      </c>
      <c r="N1340" s="189"/>
      <c r="O1340" s="188" t="str">
        <f t="shared" si="189"/>
        <v>/</v>
      </c>
      <c r="P1340" s="189" t="s">
        <v>1241</v>
      </c>
      <c r="Q1340" s="188" t="str">
        <f t="shared" si="190"/>
        <v>/</v>
      </c>
      <c r="R1340" s="189"/>
      <c r="S1340" s="188" t="str">
        <f t="shared" si="191"/>
        <v>/</v>
      </c>
      <c r="T1340" s="190"/>
      <c r="U1340" s="188" t="str">
        <f t="shared" si="192"/>
        <v>/</v>
      </c>
      <c r="V1340" s="194" t="str">
        <f t="shared" si="184"/>
        <v xml:space="preserve"> WT ER_101=1  GOTO L3617 </v>
      </c>
      <c r="W1340" s="187" t="s">
        <v>1186</v>
      </c>
      <c r="Z1340" s="252"/>
    </row>
    <row r="1341" spans="1:26" ht="18" customHeight="1">
      <c r="A1341" s="250">
        <f t="shared" si="183"/>
        <v>1338</v>
      </c>
      <c r="B1341" s="251"/>
      <c r="C1341" s="251"/>
      <c r="D1341" s="251"/>
      <c r="E1341" s="92"/>
      <c r="F1341" s="195" t="s">
        <v>74</v>
      </c>
      <c r="G1341" s="188" t="str">
        <f t="shared" si="186"/>
        <v>=</v>
      </c>
      <c r="H1341" s="193" t="s">
        <v>1207</v>
      </c>
      <c r="I1341" s="188" t="str">
        <f t="shared" si="187"/>
        <v>/</v>
      </c>
      <c r="J1341" s="194" t="s">
        <v>145</v>
      </c>
      <c r="K1341" s="188" t="str">
        <f t="shared" si="198"/>
        <v>/</v>
      </c>
      <c r="L1341" s="192" t="s">
        <v>1177</v>
      </c>
      <c r="M1341" s="188" t="str">
        <f t="shared" si="188"/>
        <v>/</v>
      </c>
      <c r="N1341" s="189"/>
      <c r="O1341" s="188" t="str">
        <f t="shared" si="189"/>
        <v>/</v>
      </c>
      <c r="P1341" s="189" t="s">
        <v>105</v>
      </c>
      <c r="Q1341" s="188" t="str">
        <f t="shared" si="190"/>
        <v>/</v>
      </c>
      <c r="R1341" s="189"/>
      <c r="S1341" s="188" t="str">
        <f t="shared" si="191"/>
        <v>/</v>
      </c>
      <c r="T1341" s="190"/>
      <c r="U1341" s="188" t="str">
        <f t="shared" si="192"/>
        <v>/</v>
      </c>
      <c r="V1341" s="194" t="str">
        <f t="shared" si="184"/>
        <v xml:space="preserve">L3607 IF SAX2=129 | EAX1=128  MOV AX2 PT129 </v>
      </c>
      <c r="W1341" s="3" t="s">
        <v>1152</v>
      </c>
      <c r="Z1341" s="252"/>
    </row>
    <row r="1342" spans="1:26" ht="18" customHeight="1">
      <c r="A1342" s="250">
        <f t="shared" si="183"/>
        <v>1339</v>
      </c>
      <c r="B1342" s="251"/>
      <c r="C1342" s="251"/>
      <c r="D1342" s="251"/>
      <c r="E1342" s="92"/>
      <c r="F1342" s="195" t="s">
        <v>76</v>
      </c>
      <c r="G1342" s="188" t="str">
        <f t="shared" si="186"/>
        <v>=</v>
      </c>
      <c r="H1342" s="193"/>
      <c r="I1342" s="188" t="str">
        <f t="shared" si="187"/>
        <v>/</v>
      </c>
      <c r="J1342" s="98" t="s">
        <v>376</v>
      </c>
      <c r="K1342" s="99" t="str">
        <f t="shared" si="198"/>
        <v>/</v>
      </c>
      <c r="L1342" s="100" t="s">
        <v>1247</v>
      </c>
      <c r="M1342" s="188" t="str">
        <f t="shared" si="188"/>
        <v>/</v>
      </c>
      <c r="N1342" s="189"/>
      <c r="O1342" s="188" t="str">
        <f t="shared" si="189"/>
        <v>/</v>
      </c>
      <c r="P1342" s="189" t="s">
        <v>1861</v>
      </c>
      <c r="Q1342" s="188" t="str">
        <f t="shared" si="190"/>
        <v>/</v>
      </c>
      <c r="R1342" s="189"/>
      <c r="S1342" s="188" t="str">
        <f t="shared" si="191"/>
        <v>/</v>
      </c>
      <c r="T1342" s="190"/>
      <c r="U1342" s="188" t="str">
        <f t="shared" si="192"/>
        <v>/</v>
      </c>
      <c r="V1342" s="194" t="str">
        <f t="shared" si="184"/>
        <v xml:space="preserve"> WT EAX2=129  OUT MSG_36=1 </v>
      </c>
      <c r="W1342" s="127" t="s">
        <v>1089</v>
      </c>
      <c r="Z1342" s="252"/>
    </row>
    <row r="1343" spans="1:26" ht="18" customHeight="1">
      <c r="A1343" s="250">
        <f t="shared" si="183"/>
        <v>1340</v>
      </c>
      <c r="B1343" s="251"/>
      <c r="C1343" s="251"/>
      <c r="D1343" s="251"/>
      <c r="E1343" s="92"/>
      <c r="F1343" s="195" t="s">
        <v>77</v>
      </c>
      <c r="G1343" s="188" t="str">
        <f t="shared" si="186"/>
        <v>=</v>
      </c>
      <c r="H1343" s="193"/>
      <c r="I1343" s="188" t="str">
        <f t="shared" si="187"/>
        <v>/</v>
      </c>
      <c r="J1343" s="194" t="s">
        <v>134</v>
      </c>
      <c r="K1343" s="188" t="str">
        <f t="shared" si="198"/>
        <v>/</v>
      </c>
      <c r="L1343" s="192" t="s">
        <v>1862</v>
      </c>
      <c r="M1343" s="188" t="str">
        <f t="shared" si="188"/>
        <v>/</v>
      </c>
      <c r="N1343" s="189"/>
      <c r="O1343" s="188" t="str">
        <f t="shared" si="189"/>
        <v>/</v>
      </c>
      <c r="P1343" s="189"/>
      <c r="Q1343" s="188" t="str">
        <f t="shared" si="190"/>
        <v>/</v>
      </c>
      <c r="R1343" s="189"/>
      <c r="S1343" s="188" t="str">
        <f t="shared" si="191"/>
        <v>/</v>
      </c>
      <c r="T1343" s="190"/>
      <c r="U1343" s="188" t="str">
        <f t="shared" si="192"/>
        <v>/</v>
      </c>
      <c r="V1343" s="194" t="str">
        <f t="shared" si="184"/>
        <v xml:space="preserve"> WT MSG_36=1   </v>
      </c>
      <c r="W1343" s="127" t="s">
        <v>1187</v>
      </c>
      <c r="Z1343" s="252"/>
    </row>
    <row r="1344" spans="1:26" ht="18" customHeight="1">
      <c r="A1344" s="250">
        <f t="shared" si="183"/>
        <v>1341</v>
      </c>
      <c r="B1344" s="251"/>
      <c r="C1344" s="251"/>
      <c r="D1344" s="251"/>
      <c r="E1344" s="92"/>
      <c r="F1344" s="195" t="s">
        <v>81</v>
      </c>
      <c r="G1344" s="188" t="str">
        <f t="shared" si="186"/>
        <v>=</v>
      </c>
      <c r="H1344" s="193" t="s">
        <v>1236</v>
      </c>
      <c r="I1344" s="188" t="str">
        <f t="shared" si="187"/>
        <v>/</v>
      </c>
      <c r="J1344" s="194"/>
      <c r="K1344" s="188" t="str">
        <f t="shared" si="198"/>
        <v>/</v>
      </c>
      <c r="L1344" s="192"/>
      <c r="M1344" s="188" t="str">
        <f t="shared" si="188"/>
        <v>/</v>
      </c>
      <c r="N1344" s="189"/>
      <c r="O1344" s="188" t="str">
        <f t="shared" si="189"/>
        <v>/</v>
      </c>
      <c r="P1344" s="189" t="s">
        <v>917</v>
      </c>
      <c r="Q1344" s="188" t="str">
        <f t="shared" si="190"/>
        <v>/</v>
      </c>
      <c r="R1344" s="189"/>
      <c r="S1344" s="188" t="str">
        <f t="shared" si="191"/>
        <v>/</v>
      </c>
      <c r="T1344" s="190"/>
      <c r="U1344" s="188" t="str">
        <f t="shared" si="192"/>
        <v>/</v>
      </c>
      <c r="V1344" s="194" t="str">
        <f t="shared" si="184"/>
        <v xml:space="preserve">L3617    END </v>
      </c>
      <c r="W1344" s="127" t="s">
        <v>1188</v>
      </c>
      <c r="Z1344" s="252"/>
    </row>
    <row r="1345" spans="1:26" ht="18" customHeight="1">
      <c r="A1345" s="250">
        <f t="shared" si="183"/>
        <v>1342</v>
      </c>
      <c r="B1345" s="251"/>
      <c r="C1345" s="251"/>
      <c r="D1345" s="251"/>
      <c r="E1345" s="92" t="s">
        <v>144</v>
      </c>
      <c r="F1345" s="195"/>
      <c r="G1345" s="188" t="str">
        <f t="shared" si="186"/>
        <v xml:space="preserve"> </v>
      </c>
      <c r="H1345" s="193"/>
      <c r="I1345" s="188" t="str">
        <f t="shared" si="187"/>
        <v xml:space="preserve"> </v>
      </c>
      <c r="J1345" s="194"/>
      <c r="K1345" s="188" t="str">
        <f>I1345</f>
        <v xml:space="preserve"> </v>
      </c>
      <c r="L1345" s="192"/>
      <c r="M1345" s="188" t="str">
        <f t="shared" si="188"/>
        <v xml:space="preserve"> </v>
      </c>
      <c r="N1345" s="189"/>
      <c r="O1345" s="188" t="str">
        <f t="shared" si="189"/>
        <v xml:space="preserve"> </v>
      </c>
      <c r="P1345" s="189"/>
      <c r="Q1345" s="188" t="str">
        <f t="shared" si="190"/>
        <v xml:space="preserve"> </v>
      </c>
      <c r="R1345" s="189"/>
      <c r="S1345" s="188" t="str">
        <f t="shared" si="191"/>
        <v xml:space="preserve"> </v>
      </c>
      <c r="T1345" s="190"/>
      <c r="U1345" s="188" t="str">
        <f t="shared" si="192"/>
        <v xml:space="preserve"> </v>
      </c>
      <c r="V1345" s="194" t="str">
        <f t="shared" si="184"/>
        <v xml:space="preserve"> </v>
      </c>
      <c r="W1345" s="127"/>
      <c r="Z1345" s="252"/>
    </row>
    <row r="1346" spans="1:26" ht="18" customHeight="1">
      <c r="A1346" s="250">
        <f t="shared" si="183"/>
        <v>1343</v>
      </c>
      <c r="B1346" s="251"/>
      <c r="C1346" s="251"/>
      <c r="D1346" s="251"/>
      <c r="E1346" s="92" t="s">
        <v>1195</v>
      </c>
      <c r="F1346" s="130"/>
      <c r="G1346" s="188" t="str">
        <f t="shared" si="186"/>
        <v xml:space="preserve"> </v>
      </c>
      <c r="H1346" s="193"/>
      <c r="I1346" s="188" t="str">
        <f t="shared" si="187"/>
        <v xml:space="preserve"> </v>
      </c>
      <c r="J1346" s="193"/>
      <c r="K1346" s="188" t="str">
        <f t="shared" ref="K1346:K1353" si="199">I1346</f>
        <v xml:space="preserve"> </v>
      </c>
      <c r="L1346" s="192"/>
      <c r="M1346" s="188" t="str">
        <f t="shared" si="188"/>
        <v xml:space="preserve"> </v>
      </c>
      <c r="N1346" s="189"/>
      <c r="O1346" s="188" t="str">
        <f t="shared" si="189"/>
        <v xml:space="preserve"> </v>
      </c>
      <c r="P1346" s="189"/>
      <c r="Q1346" s="188" t="str">
        <f t="shared" si="190"/>
        <v xml:space="preserve"> </v>
      </c>
      <c r="R1346" s="189"/>
      <c r="S1346" s="188" t="str">
        <f t="shared" si="191"/>
        <v xml:space="preserve"> </v>
      </c>
      <c r="T1346" s="190"/>
      <c r="U1346" s="188" t="str">
        <f t="shared" si="192"/>
        <v xml:space="preserve"> </v>
      </c>
      <c r="V1346" s="194" t="str">
        <f t="shared" si="184"/>
        <v xml:space="preserve"> </v>
      </c>
      <c r="W1346" s="127"/>
      <c r="Z1346" s="252"/>
    </row>
    <row r="1347" spans="1:26" ht="18" customHeight="1">
      <c r="A1347" s="250">
        <f t="shared" si="183"/>
        <v>1344</v>
      </c>
      <c r="B1347" s="251"/>
      <c r="C1347" s="251"/>
      <c r="D1347" s="251"/>
      <c r="E1347" s="92"/>
      <c r="F1347" s="195" t="s">
        <v>137</v>
      </c>
      <c r="G1347" s="188" t="str">
        <f t="shared" si="186"/>
        <v>=</v>
      </c>
      <c r="H1347" s="193"/>
      <c r="I1347" s="188" t="str">
        <f t="shared" si="187"/>
        <v>/</v>
      </c>
      <c r="J1347" s="194" t="s">
        <v>145</v>
      </c>
      <c r="K1347" s="188" t="str">
        <f t="shared" si="199"/>
        <v>/</v>
      </c>
      <c r="L1347" s="192" t="s">
        <v>1174</v>
      </c>
      <c r="M1347" s="188" t="str">
        <f t="shared" si="188"/>
        <v>/</v>
      </c>
      <c r="N1347" s="189"/>
      <c r="O1347" s="188" t="str">
        <f t="shared" si="189"/>
        <v>/</v>
      </c>
      <c r="P1347" s="189" t="s">
        <v>1208</v>
      </c>
      <c r="Q1347" s="188" t="str">
        <f t="shared" si="190"/>
        <v>/</v>
      </c>
      <c r="R1347" s="189"/>
      <c r="S1347" s="188" t="str">
        <f t="shared" si="191"/>
        <v>/</v>
      </c>
      <c r="T1347" s="190"/>
      <c r="U1347" s="188" t="str">
        <f t="shared" si="192"/>
        <v>/</v>
      </c>
      <c r="V1347" s="194" t="str">
        <f t="shared" si="184"/>
        <v xml:space="preserve"> IF SAX3=129 | EAX2=129  GOTO L3608 </v>
      </c>
      <c r="W1347" s="187" t="s">
        <v>1184</v>
      </c>
      <c r="Z1347" s="252"/>
    </row>
    <row r="1348" spans="1:26" ht="18" customHeight="1">
      <c r="A1348" s="250">
        <f t="shared" si="183"/>
        <v>1345</v>
      </c>
      <c r="B1348" s="251"/>
      <c r="C1348" s="251"/>
      <c r="D1348" s="251"/>
      <c r="E1348" s="92"/>
      <c r="F1348" s="195" t="s">
        <v>72</v>
      </c>
      <c r="G1348" s="188" t="str">
        <f t="shared" si="186"/>
        <v>=</v>
      </c>
      <c r="H1348" s="193"/>
      <c r="I1348" s="188" t="str">
        <f t="shared" si="187"/>
        <v>/</v>
      </c>
      <c r="J1348" s="194"/>
      <c r="K1348" s="188" t="str">
        <f t="shared" si="199"/>
        <v>/</v>
      </c>
      <c r="L1348" s="192"/>
      <c r="M1348" s="188" t="str">
        <f t="shared" si="188"/>
        <v>/</v>
      </c>
      <c r="N1348" s="189"/>
      <c r="O1348" s="188" t="str">
        <f t="shared" si="189"/>
        <v>/</v>
      </c>
      <c r="P1348" s="189" t="s">
        <v>1180</v>
      </c>
      <c r="Q1348" s="188" t="str">
        <f t="shared" si="190"/>
        <v>/</v>
      </c>
      <c r="R1348" s="189"/>
      <c r="S1348" s="188" t="str">
        <f t="shared" si="191"/>
        <v>/</v>
      </c>
      <c r="T1348" s="190"/>
      <c r="U1348" s="188" t="str">
        <f t="shared" si="192"/>
        <v>/</v>
      </c>
      <c r="V1348" s="194" t="str">
        <f t="shared" si="184"/>
        <v xml:space="preserve">    OUT ER_101=1 </v>
      </c>
      <c r="W1348" s="187" t="s">
        <v>1185</v>
      </c>
      <c r="Z1348" s="252"/>
    </row>
    <row r="1349" spans="1:26" ht="18" customHeight="1">
      <c r="A1349" s="250">
        <f t="shared" si="183"/>
        <v>1346</v>
      </c>
      <c r="B1349" s="251"/>
      <c r="C1349" s="251"/>
      <c r="D1349" s="251"/>
      <c r="E1349" s="92"/>
      <c r="F1349" s="195" t="s">
        <v>73</v>
      </c>
      <c r="G1349" s="188" t="str">
        <f t="shared" si="186"/>
        <v>=</v>
      </c>
      <c r="H1349" s="193"/>
      <c r="I1349" s="188" t="str">
        <f t="shared" si="187"/>
        <v>/</v>
      </c>
      <c r="J1349" s="194" t="s">
        <v>134</v>
      </c>
      <c r="K1349" s="188" t="str">
        <f t="shared" si="199"/>
        <v>/</v>
      </c>
      <c r="L1349" s="192" t="s">
        <v>1181</v>
      </c>
      <c r="M1349" s="188" t="str">
        <f t="shared" si="188"/>
        <v>/</v>
      </c>
      <c r="N1349" s="189"/>
      <c r="O1349" s="188" t="str">
        <f t="shared" si="189"/>
        <v>/</v>
      </c>
      <c r="P1349" s="189" t="s">
        <v>1240</v>
      </c>
      <c r="Q1349" s="188" t="str">
        <f t="shared" si="190"/>
        <v>/</v>
      </c>
      <c r="R1349" s="189"/>
      <c r="S1349" s="188" t="str">
        <f t="shared" si="191"/>
        <v>/</v>
      </c>
      <c r="T1349" s="190"/>
      <c r="U1349" s="188" t="str">
        <f t="shared" si="192"/>
        <v>/</v>
      </c>
      <c r="V1349" s="194" t="str">
        <f t="shared" si="184"/>
        <v xml:space="preserve"> WT ER_101=1  GOTO L3618 </v>
      </c>
      <c r="W1349" s="187" t="s">
        <v>1186</v>
      </c>
      <c r="Z1349" s="252"/>
    </row>
    <row r="1350" spans="1:26" ht="18" customHeight="1">
      <c r="A1350" s="250">
        <f t="shared" si="183"/>
        <v>1347</v>
      </c>
      <c r="B1350" s="251"/>
      <c r="C1350" s="251"/>
      <c r="D1350" s="251"/>
      <c r="E1350" s="92"/>
      <c r="F1350" s="195" t="s">
        <v>74</v>
      </c>
      <c r="G1350" s="188" t="str">
        <f t="shared" si="186"/>
        <v>=</v>
      </c>
      <c r="H1350" s="193" t="s">
        <v>1209</v>
      </c>
      <c r="I1350" s="188" t="str">
        <f t="shared" si="187"/>
        <v>/</v>
      </c>
      <c r="J1350" s="194" t="s">
        <v>145</v>
      </c>
      <c r="K1350" s="188" t="str">
        <f t="shared" si="199"/>
        <v>/</v>
      </c>
      <c r="L1350" s="192" t="s">
        <v>1174</v>
      </c>
      <c r="M1350" s="188" t="str">
        <f t="shared" si="188"/>
        <v>/</v>
      </c>
      <c r="N1350" s="189"/>
      <c r="O1350" s="188" t="str">
        <f t="shared" si="189"/>
        <v>/</v>
      </c>
      <c r="P1350" s="189" t="s">
        <v>522</v>
      </c>
      <c r="Q1350" s="188" t="str">
        <f t="shared" si="190"/>
        <v>/</v>
      </c>
      <c r="R1350" s="189"/>
      <c r="S1350" s="188" t="str">
        <f t="shared" si="191"/>
        <v>/</v>
      </c>
      <c r="T1350" s="190"/>
      <c r="U1350" s="188" t="str">
        <f t="shared" si="192"/>
        <v>/</v>
      </c>
      <c r="V1350" s="194" t="str">
        <f t="shared" si="184"/>
        <v xml:space="preserve">L3608 IF SAX3=129 | EAX2=129  MOV AX3 PT129 </v>
      </c>
      <c r="W1350" s="3" t="s">
        <v>1153</v>
      </c>
      <c r="Z1350" s="252"/>
    </row>
    <row r="1351" spans="1:26" ht="18" customHeight="1">
      <c r="A1351" s="250">
        <f t="shared" si="183"/>
        <v>1348</v>
      </c>
      <c r="B1351" s="251"/>
      <c r="C1351" s="251"/>
      <c r="D1351" s="251"/>
      <c r="E1351" s="92"/>
      <c r="F1351" s="195" t="s">
        <v>76</v>
      </c>
      <c r="G1351" s="188" t="str">
        <f t="shared" si="186"/>
        <v>=</v>
      </c>
      <c r="H1351" s="193"/>
      <c r="I1351" s="188" t="str">
        <f t="shared" si="187"/>
        <v>/</v>
      </c>
      <c r="J1351" s="98" t="s">
        <v>376</v>
      </c>
      <c r="K1351" s="99" t="str">
        <f t="shared" si="199"/>
        <v>/</v>
      </c>
      <c r="L1351" s="100" t="s">
        <v>1248</v>
      </c>
      <c r="M1351" s="188" t="str">
        <f t="shared" si="188"/>
        <v>/</v>
      </c>
      <c r="N1351" s="189"/>
      <c r="O1351" s="188" t="str">
        <f t="shared" si="189"/>
        <v>/</v>
      </c>
      <c r="P1351" s="189" t="s">
        <v>1863</v>
      </c>
      <c r="Q1351" s="188" t="str">
        <f t="shared" si="190"/>
        <v>/</v>
      </c>
      <c r="R1351" s="189"/>
      <c r="S1351" s="188" t="str">
        <f t="shared" si="191"/>
        <v>/</v>
      </c>
      <c r="T1351" s="190"/>
      <c r="U1351" s="188" t="str">
        <f t="shared" si="192"/>
        <v>/</v>
      </c>
      <c r="V1351" s="194" t="str">
        <f t="shared" si="184"/>
        <v xml:space="preserve"> WT EAX3=129  OUT MSG_37=1 </v>
      </c>
      <c r="W1351" s="127" t="s">
        <v>1089</v>
      </c>
      <c r="Z1351" s="252"/>
    </row>
    <row r="1352" spans="1:26" ht="18" customHeight="1">
      <c r="A1352" s="250">
        <f t="shared" si="183"/>
        <v>1349</v>
      </c>
      <c r="B1352" s="251"/>
      <c r="C1352" s="251"/>
      <c r="D1352" s="251"/>
      <c r="E1352" s="92"/>
      <c r="F1352" s="195" t="s">
        <v>77</v>
      </c>
      <c r="G1352" s="188" t="str">
        <f t="shared" si="186"/>
        <v>=</v>
      </c>
      <c r="H1352" s="193"/>
      <c r="I1352" s="188" t="str">
        <f t="shared" si="187"/>
        <v>/</v>
      </c>
      <c r="J1352" s="194" t="s">
        <v>134</v>
      </c>
      <c r="K1352" s="188" t="str">
        <f t="shared" si="199"/>
        <v>/</v>
      </c>
      <c r="L1352" s="192" t="s">
        <v>1864</v>
      </c>
      <c r="M1352" s="188" t="str">
        <f t="shared" si="188"/>
        <v>/</v>
      </c>
      <c r="N1352" s="189"/>
      <c r="O1352" s="188" t="str">
        <f t="shared" si="189"/>
        <v>/</v>
      </c>
      <c r="P1352" s="189"/>
      <c r="Q1352" s="188" t="str">
        <f t="shared" si="190"/>
        <v>/</v>
      </c>
      <c r="R1352" s="189"/>
      <c r="S1352" s="188" t="str">
        <f t="shared" si="191"/>
        <v>/</v>
      </c>
      <c r="T1352" s="190"/>
      <c r="U1352" s="188" t="str">
        <f t="shared" si="192"/>
        <v>/</v>
      </c>
      <c r="V1352" s="194" t="str">
        <f t="shared" si="184"/>
        <v xml:space="preserve"> WT MSG_37=1   </v>
      </c>
      <c r="W1352" s="127" t="s">
        <v>1187</v>
      </c>
      <c r="Z1352" s="252"/>
    </row>
    <row r="1353" spans="1:26" ht="18" customHeight="1">
      <c r="A1353" s="250">
        <f t="shared" si="183"/>
        <v>1350</v>
      </c>
      <c r="B1353" s="251"/>
      <c r="C1353" s="251"/>
      <c r="D1353" s="251"/>
      <c r="E1353" s="92"/>
      <c r="F1353" s="195" t="s">
        <v>81</v>
      </c>
      <c r="G1353" s="188" t="str">
        <f t="shared" si="186"/>
        <v>=</v>
      </c>
      <c r="H1353" s="193" t="s">
        <v>1237</v>
      </c>
      <c r="I1353" s="188" t="str">
        <f t="shared" si="187"/>
        <v>/</v>
      </c>
      <c r="J1353" s="194"/>
      <c r="K1353" s="188" t="str">
        <f t="shared" si="199"/>
        <v>/</v>
      </c>
      <c r="L1353" s="192"/>
      <c r="M1353" s="188" t="str">
        <f t="shared" si="188"/>
        <v>/</v>
      </c>
      <c r="N1353" s="189"/>
      <c r="O1353" s="188" t="str">
        <f t="shared" si="189"/>
        <v>/</v>
      </c>
      <c r="P1353" s="189" t="s">
        <v>917</v>
      </c>
      <c r="Q1353" s="188" t="str">
        <f t="shared" si="190"/>
        <v>/</v>
      </c>
      <c r="R1353" s="189"/>
      <c r="S1353" s="188" t="str">
        <f t="shared" si="191"/>
        <v>/</v>
      </c>
      <c r="T1353" s="190"/>
      <c r="U1353" s="188" t="str">
        <f t="shared" si="192"/>
        <v>/</v>
      </c>
      <c r="V1353" s="194" t="str">
        <f t="shared" si="184"/>
        <v xml:space="preserve">L3618    END </v>
      </c>
      <c r="W1353" s="127" t="s">
        <v>1188</v>
      </c>
      <c r="Z1353" s="252"/>
    </row>
    <row r="1354" spans="1:26" ht="18" customHeight="1">
      <c r="A1354" s="250">
        <f t="shared" si="183"/>
        <v>1351</v>
      </c>
      <c r="B1354" s="251"/>
      <c r="C1354" s="251"/>
      <c r="D1354" s="251"/>
      <c r="E1354" s="92" t="s">
        <v>144</v>
      </c>
      <c r="F1354" s="195"/>
      <c r="G1354" s="188" t="str">
        <f t="shared" si="186"/>
        <v xml:space="preserve"> </v>
      </c>
      <c r="H1354" s="193"/>
      <c r="I1354" s="188" t="str">
        <f t="shared" si="187"/>
        <v xml:space="preserve"> </v>
      </c>
      <c r="J1354" s="194"/>
      <c r="K1354" s="188" t="str">
        <f>I1354</f>
        <v xml:space="preserve"> </v>
      </c>
      <c r="L1354" s="192"/>
      <c r="M1354" s="188" t="str">
        <f t="shared" si="188"/>
        <v xml:space="preserve"> </v>
      </c>
      <c r="N1354" s="189"/>
      <c r="O1354" s="188" t="str">
        <f t="shared" si="189"/>
        <v xml:space="preserve"> </v>
      </c>
      <c r="P1354" s="189"/>
      <c r="Q1354" s="188" t="str">
        <f t="shared" si="190"/>
        <v xml:space="preserve"> </v>
      </c>
      <c r="R1354" s="189"/>
      <c r="S1354" s="188" t="str">
        <f t="shared" si="191"/>
        <v xml:space="preserve"> </v>
      </c>
      <c r="T1354" s="190"/>
      <c r="U1354" s="188" t="str">
        <f t="shared" si="192"/>
        <v xml:space="preserve"> </v>
      </c>
      <c r="V1354" s="194" t="str">
        <f t="shared" si="184"/>
        <v xml:space="preserve"> </v>
      </c>
      <c r="W1354" s="127"/>
      <c r="Z1354" s="252"/>
    </row>
    <row r="1355" spans="1:26" ht="18" customHeight="1">
      <c r="A1355" s="250">
        <f t="shared" si="183"/>
        <v>1352</v>
      </c>
      <c r="B1355" s="251"/>
      <c r="C1355" s="251"/>
      <c r="D1355" s="251"/>
      <c r="E1355" s="92" t="s">
        <v>1196</v>
      </c>
      <c r="F1355" s="130"/>
      <c r="G1355" s="188" t="str">
        <f t="shared" si="186"/>
        <v xml:space="preserve"> </v>
      </c>
      <c r="H1355" s="193"/>
      <c r="I1355" s="188" t="str">
        <f t="shared" si="187"/>
        <v xml:space="preserve"> </v>
      </c>
      <c r="J1355" s="193"/>
      <c r="K1355" s="188" t="str">
        <f t="shared" ref="K1355:K1362" si="200">I1355</f>
        <v xml:space="preserve"> </v>
      </c>
      <c r="L1355" s="192"/>
      <c r="M1355" s="188" t="str">
        <f t="shared" si="188"/>
        <v xml:space="preserve"> </v>
      </c>
      <c r="N1355" s="189"/>
      <c r="O1355" s="188" t="str">
        <f t="shared" si="189"/>
        <v xml:space="preserve"> </v>
      </c>
      <c r="P1355" s="189"/>
      <c r="Q1355" s="188" t="str">
        <f t="shared" si="190"/>
        <v xml:space="preserve"> </v>
      </c>
      <c r="R1355" s="189"/>
      <c r="S1355" s="188" t="str">
        <f t="shared" si="191"/>
        <v xml:space="preserve"> </v>
      </c>
      <c r="T1355" s="190"/>
      <c r="U1355" s="188" t="str">
        <f t="shared" si="192"/>
        <v xml:space="preserve"> </v>
      </c>
      <c r="V1355" s="194" t="str">
        <f t="shared" si="184"/>
        <v xml:space="preserve"> </v>
      </c>
      <c r="W1355" s="127"/>
      <c r="Z1355" s="252"/>
    </row>
    <row r="1356" spans="1:26" ht="18" customHeight="1">
      <c r="A1356" s="250">
        <f t="shared" si="183"/>
        <v>1353</v>
      </c>
      <c r="B1356" s="251"/>
      <c r="C1356" s="251"/>
      <c r="D1356" s="251"/>
      <c r="E1356" s="92"/>
      <c r="F1356" s="195" t="s">
        <v>137</v>
      </c>
      <c r="G1356" s="188" t="str">
        <f t="shared" si="186"/>
        <v>=</v>
      </c>
      <c r="H1356" s="193"/>
      <c r="I1356" s="188" t="str">
        <f t="shared" si="187"/>
        <v>/</v>
      </c>
      <c r="J1356" s="194" t="s">
        <v>145</v>
      </c>
      <c r="K1356" s="188" t="str">
        <f t="shared" si="200"/>
        <v>/</v>
      </c>
      <c r="L1356" s="192" t="s">
        <v>1175</v>
      </c>
      <c r="M1356" s="188" t="str">
        <f t="shared" si="188"/>
        <v>/</v>
      </c>
      <c r="N1356" s="189"/>
      <c r="O1356" s="188" t="str">
        <f t="shared" si="189"/>
        <v>/</v>
      </c>
      <c r="P1356" s="189" t="s">
        <v>1156</v>
      </c>
      <c r="Q1356" s="188" t="str">
        <f t="shared" si="190"/>
        <v>/</v>
      </c>
      <c r="R1356" s="189"/>
      <c r="S1356" s="188" t="str">
        <f t="shared" si="191"/>
        <v>/</v>
      </c>
      <c r="T1356" s="190"/>
      <c r="U1356" s="188" t="str">
        <f t="shared" si="192"/>
        <v>/</v>
      </c>
      <c r="V1356" s="194" t="str">
        <f t="shared" si="184"/>
        <v xml:space="preserve"> IF SAX1=129 | EAX3=129  GOTO L3609 </v>
      </c>
      <c r="W1356" s="187" t="s">
        <v>1184</v>
      </c>
      <c r="Z1356" s="252"/>
    </row>
    <row r="1357" spans="1:26" ht="18" customHeight="1">
      <c r="A1357" s="250">
        <f t="shared" si="183"/>
        <v>1354</v>
      </c>
      <c r="B1357" s="251"/>
      <c r="C1357" s="251"/>
      <c r="D1357" s="251"/>
      <c r="E1357" s="92"/>
      <c r="F1357" s="195" t="s">
        <v>72</v>
      </c>
      <c r="G1357" s="188" t="str">
        <f t="shared" si="186"/>
        <v>=</v>
      </c>
      <c r="H1357" s="193"/>
      <c r="I1357" s="188" t="str">
        <f t="shared" si="187"/>
        <v>/</v>
      </c>
      <c r="J1357" s="194"/>
      <c r="K1357" s="188" t="str">
        <f t="shared" si="200"/>
        <v>/</v>
      </c>
      <c r="L1357" s="192"/>
      <c r="M1357" s="188" t="str">
        <f t="shared" si="188"/>
        <v>/</v>
      </c>
      <c r="N1357" s="189"/>
      <c r="O1357" s="188" t="str">
        <f t="shared" si="189"/>
        <v>/</v>
      </c>
      <c r="P1357" s="189" t="s">
        <v>1180</v>
      </c>
      <c r="Q1357" s="188" t="str">
        <f t="shared" si="190"/>
        <v>/</v>
      </c>
      <c r="R1357" s="189"/>
      <c r="S1357" s="188" t="str">
        <f t="shared" si="191"/>
        <v>/</v>
      </c>
      <c r="T1357" s="190"/>
      <c r="U1357" s="188" t="str">
        <f t="shared" si="192"/>
        <v>/</v>
      </c>
      <c r="V1357" s="194" t="str">
        <f t="shared" si="184"/>
        <v xml:space="preserve">    OUT ER_101=1 </v>
      </c>
      <c r="W1357" s="187" t="s">
        <v>1185</v>
      </c>
      <c r="Z1357" s="252"/>
    </row>
    <row r="1358" spans="1:26" ht="18" customHeight="1">
      <c r="A1358" s="250">
        <f t="shared" si="183"/>
        <v>1355</v>
      </c>
      <c r="B1358" s="251"/>
      <c r="C1358" s="251"/>
      <c r="D1358" s="251"/>
      <c r="E1358" s="92"/>
      <c r="F1358" s="195" t="s">
        <v>73</v>
      </c>
      <c r="G1358" s="188" t="str">
        <f t="shared" si="186"/>
        <v>=</v>
      </c>
      <c r="H1358" s="193"/>
      <c r="I1358" s="188" t="str">
        <f t="shared" si="187"/>
        <v>/</v>
      </c>
      <c r="J1358" s="194" t="s">
        <v>134</v>
      </c>
      <c r="K1358" s="188" t="str">
        <f t="shared" si="200"/>
        <v>/</v>
      </c>
      <c r="L1358" s="192" t="s">
        <v>1181</v>
      </c>
      <c r="M1358" s="188" t="str">
        <f t="shared" si="188"/>
        <v>/</v>
      </c>
      <c r="N1358" s="189"/>
      <c r="O1358" s="188" t="str">
        <f t="shared" si="189"/>
        <v>/</v>
      </c>
      <c r="P1358" s="189" t="s">
        <v>1239</v>
      </c>
      <c r="Q1358" s="188" t="str">
        <f t="shared" si="190"/>
        <v>/</v>
      </c>
      <c r="R1358" s="189"/>
      <c r="S1358" s="188" t="str">
        <f t="shared" si="191"/>
        <v>/</v>
      </c>
      <c r="T1358" s="190"/>
      <c r="U1358" s="188" t="str">
        <f t="shared" si="192"/>
        <v>/</v>
      </c>
      <c r="V1358" s="194" t="str">
        <f t="shared" si="184"/>
        <v xml:space="preserve"> WT ER_101=1  GOTO L3619 </v>
      </c>
      <c r="W1358" s="187" t="s">
        <v>1186</v>
      </c>
      <c r="Z1358" s="252"/>
    </row>
    <row r="1359" spans="1:26" ht="18" customHeight="1">
      <c r="A1359" s="250">
        <f t="shared" si="183"/>
        <v>1356</v>
      </c>
      <c r="B1359" s="251"/>
      <c r="C1359" s="251"/>
      <c r="D1359" s="251"/>
      <c r="E1359" s="92"/>
      <c r="F1359" s="195" t="s">
        <v>74</v>
      </c>
      <c r="G1359" s="188" t="str">
        <f t="shared" si="186"/>
        <v>=</v>
      </c>
      <c r="H1359" s="193" t="s">
        <v>1157</v>
      </c>
      <c r="I1359" s="188" t="str">
        <f t="shared" si="187"/>
        <v>/</v>
      </c>
      <c r="J1359" s="194" t="s">
        <v>145</v>
      </c>
      <c r="K1359" s="188" t="str">
        <f t="shared" si="200"/>
        <v>/</v>
      </c>
      <c r="L1359" s="192" t="s">
        <v>1175</v>
      </c>
      <c r="M1359" s="188" t="str">
        <f t="shared" si="188"/>
        <v>/</v>
      </c>
      <c r="N1359" s="189"/>
      <c r="O1359" s="188" t="str">
        <f t="shared" si="189"/>
        <v>/</v>
      </c>
      <c r="P1359" s="189" t="s">
        <v>523</v>
      </c>
      <c r="Q1359" s="188" t="str">
        <f t="shared" si="190"/>
        <v>/</v>
      </c>
      <c r="R1359" s="189"/>
      <c r="S1359" s="188" t="str">
        <f t="shared" si="191"/>
        <v>/</v>
      </c>
      <c r="T1359" s="190"/>
      <c r="U1359" s="188" t="str">
        <f t="shared" si="192"/>
        <v>/</v>
      </c>
      <c r="V1359" s="194" t="str">
        <f t="shared" si="184"/>
        <v xml:space="preserve">L3609 IF SAX1=129 | EAX3=129  MOV AX1 PT129 </v>
      </c>
      <c r="W1359" s="3" t="s">
        <v>1154</v>
      </c>
      <c r="Z1359" s="252"/>
    </row>
    <row r="1360" spans="1:26" ht="18" customHeight="1">
      <c r="A1360" s="250">
        <f t="shared" si="183"/>
        <v>1357</v>
      </c>
      <c r="B1360" s="251"/>
      <c r="C1360" s="251"/>
      <c r="D1360" s="251"/>
      <c r="E1360" s="92"/>
      <c r="F1360" s="195" t="s">
        <v>76</v>
      </c>
      <c r="G1360" s="188" t="str">
        <f t="shared" si="186"/>
        <v>=</v>
      </c>
      <c r="H1360" s="193"/>
      <c r="I1360" s="188" t="str">
        <f t="shared" si="187"/>
        <v>/</v>
      </c>
      <c r="J1360" s="98" t="s">
        <v>376</v>
      </c>
      <c r="K1360" s="99" t="str">
        <f t="shared" si="200"/>
        <v>/</v>
      </c>
      <c r="L1360" s="100" t="s">
        <v>1249</v>
      </c>
      <c r="M1360" s="188" t="str">
        <f t="shared" si="188"/>
        <v>/</v>
      </c>
      <c r="N1360" s="189"/>
      <c r="O1360" s="188" t="str">
        <f t="shared" si="189"/>
        <v>/</v>
      </c>
      <c r="P1360" s="189" t="s">
        <v>1865</v>
      </c>
      <c r="Q1360" s="188" t="str">
        <f t="shared" si="190"/>
        <v>/</v>
      </c>
      <c r="R1360" s="189"/>
      <c r="S1360" s="188" t="str">
        <f t="shared" si="191"/>
        <v>/</v>
      </c>
      <c r="T1360" s="190"/>
      <c r="U1360" s="188" t="str">
        <f t="shared" si="192"/>
        <v>/</v>
      </c>
      <c r="V1360" s="194" t="str">
        <f t="shared" si="184"/>
        <v xml:space="preserve"> WT EAX1=129  OUT MSG_38=1 </v>
      </c>
      <c r="W1360" s="127" t="s">
        <v>1089</v>
      </c>
      <c r="Z1360" s="252"/>
    </row>
    <row r="1361" spans="1:26" ht="18" customHeight="1">
      <c r="A1361" s="250">
        <f t="shared" si="183"/>
        <v>1358</v>
      </c>
      <c r="B1361" s="251"/>
      <c r="C1361" s="251"/>
      <c r="D1361" s="251"/>
      <c r="E1361" s="92"/>
      <c r="F1361" s="195" t="s">
        <v>77</v>
      </c>
      <c r="G1361" s="188" t="str">
        <f t="shared" si="186"/>
        <v>=</v>
      </c>
      <c r="H1361" s="193"/>
      <c r="I1361" s="188" t="str">
        <f t="shared" si="187"/>
        <v>/</v>
      </c>
      <c r="J1361" s="194" t="s">
        <v>134</v>
      </c>
      <c r="K1361" s="188" t="str">
        <f t="shared" si="200"/>
        <v>/</v>
      </c>
      <c r="L1361" s="192" t="s">
        <v>1866</v>
      </c>
      <c r="M1361" s="188" t="str">
        <f t="shared" si="188"/>
        <v>/</v>
      </c>
      <c r="N1361" s="189"/>
      <c r="O1361" s="188" t="str">
        <f t="shared" si="189"/>
        <v>/</v>
      </c>
      <c r="P1361" s="189"/>
      <c r="Q1361" s="188" t="str">
        <f t="shared" si="190"/>
        <v>/</v>
      </c>
      <c r="R1361" s="189"/>
      <c r="S1361" s="188" t="str">
        <f t="shared" si="191"/>
        <v>/</v>
      </c>
      <c r="T1361" s="190"/>
      <c r="U1361" s="188" t="str">
        <f t="shared" si="192"/>
        <v>/</v>
      </c>
      <c r="V1361" s="194" t="str">
        <f t="shared" si="184"/>
        <v xml:space="preserve"> WT MSG_38=1   </v>
      </c>
      <c r="W1361" s="127" t="s">
        <v>1187</v>
      </c>
      <c r="Z1361" s="252"/>
    </row>
    <row r="1362" spans="1:26" ht="18" customHeight="1">
      <c r="A1362" s="250">
        <f t="shared" si="183"/>
        <v>1359</v>
      </c>
      <c r="B1362" s="251"/>
      <c r="C1362" s="251"/>
      <c r="D1362" s="251"/>
      <c r="E1362" s="92"/>
      <c r="F1362" s="195" t="s">
        <v>81</v>
      </c>
      <c r="G1362" s="188" t="str">
        <f t="shared" si="186"/>
        <v>=</v>
      </c>
      <c r="H1362" s="193" t="s">
        <v>1238</v>
      </c>
      <c r="I1362" s="188" t="str">
        <f t="shared" si="187"/>
        <v>/</v>
      </c>
      <c r="J1362" s="194"/>
      <c r="K1362" s="188" t="str">
        <f t="shared" si="200"/>
        <v>/</v>
      </c>
      <c r="L1362" s="192"/>
      <c r="M1362" s="188" t="str">
        <f t="shared" si="188"/>
        <v>/</v>
      </c>
      <c r="N1362" s="189"/>
      <c r="O1362" s="188" t="str">
        <f t="shared" si="189"/>
        <v>/</v>
      </c>
      <c r="P1362" s="189" t="s">
        <v>917</v>
      </c>
      <c r="Q1362" s="188" t="str">
        <f t="shared" si="190"/>
        <v>/</v>
      </c>
      <c r="R1362" s="189"/>
      <c r="S1362" s="188" t="str">
        <f t="shared" si="191"/>
        <v>/</v>
      </c>
      <c r="T1362" s="190"/>
      <c r="U1362" s="188" t="str">
        <f t="shared" si="192"/>
        <v>/</v>
      </c>
      <c r="V1362" s="194" t="str">
        <f t="shared" si="184"/>
        <v xml:space="preserve">L3619    END </v>
      </c>
      <c r="W1362" s="127" t="s">
        <v>1188</v>
      </c>
      <c r="Z1362" s="252"/>
    </row>
    <row r="1363" spans="1:26" ht="18" customHeight="1">
      <c r="A1363" s="250">
        <f t="shared" si="183"/>
        <v>1360</v>
      </c>
      <c r="B1363" s="251"/>
      <c r="C1363" s="251"/>
      <c r="D1363" s="251"/>
      <c r="E1363" s="92" t="s">
        <v>144</v>
      </c>
      <c r="F1363" s="195"/>
      <c r="G1363" s="188" t="str">
        <f t="shared" si="186"/>
        <v xml:space="preserve"> </v>
      </c>
      <c r="H1363" s="193"/>
      <c r="I1363" s="188" t="str">
        <f t="shared" si="187"/>
        <v xml:space="preserve"> </v>
      </c>
      <c r="J1363" s="194"/>
      <c r="K1363" s="188" t="str">
        <f>I1363</f>
        <v xml:space="preserve"> </v>
      </c>
      <c r="L1363" s="192"/>
      <c r="M1363" s="188" t="str">
        <f t="shared" si="188"/>
        <v xml:space="preserve"> </v>
      </c>
      <c r="N1363" s="189"/>
      <c r="O1363" s="188" t="str">
        <f t="shared" si="189"/>
        <v xml:space="preserve"> </v>
      </c>
      <c r="P1363" s="189"/>
      <c r="Q1363" s="188" t="str">
        <f t="shared" si="190"/>
        <v xml:space="preserve"> </v>
      </c>
      <c r="R1363" s="189"/>
      <c r="S1363" s="188" t="str">
        <f t="shared" si="191"/>
        <v xml:space="preserve"> </v>
      </c>
      <c r="T1363" s="190"/>
      <c r="U1363" s="188" t="str">
        <f t="shared" si="192"/>
        <v xml:space="preserve"> </v>
      </c>
      <c r="V1363" s="194" t="str">
        <f t="shared" si="184"/>
        <v xml:space="preserve"> </v>
      </c>
      <c r="W1363" s="127"/>
      <c r="Z1363" s="252"/>
    </row>
    <row r="1364" spans="1:26">
      <c r="A1364" s="250">
        <f t="shared" si="183"/>
        <v>1361</v>
      </c>
      <c r="B1364" s="251"/>
      <c r="C1364" s="251"/>
      <c r="D1364" s="83"/>
      <c r="E1364" s="89" t="s">
        <v>1160</v>
      </c>
      <c r="F1364" s="195"/>
      <c r="G1364" s="188" t="str">
        <f t="shared" si="186"/>
        <v xml:space="preserve"> </v>
      </c>
      <c r="H1364" s="193"/>
      <c r="I1364" s="188" t="str">
        <f t="shared" si="187"/>
        <v xml:space="preserve"> </v>
      </c>
      <c r="J1364" s="194"/>
      <c r="K1364" s="188" t="str">
        <f t="shared" ref="K1364:K1369" si="201">IF(F1364=0," ",Y$4)</f>
        <v xml:space="preserve"> </v>
      </c>
      <c r="L1364" s="10"/>
      <c r="M1364" s="188" t="str">
        <f t="shared" si="188"/>
        <v xml:space="preserve"> </v>
      </c>
      <c r="N1364" s="12"/>
      <c r="O1364" s="188" t="str">
        <f t="shared" si="189"/>
        <v xml:space="preserve"> </v>
      </c>
      <c r="P1364" s="8"/>
      <c r="Q1364" s="188" t="str">
        <f t="shared" si="190"/>
        <v xml:space="preserve"> </v>
      </c>
      <c r="R1364" s="12"/>
      <c r="S1364" s="1" t="str">
        <f t="shared" si="191"/>
        <v xml:space="preserve"> </v>
      </c>
      <c r="T1364" s="35"/>
      <c r="U1364" s="188" t="str">
        <f t="shared" si="192"/>
        <v xml:space="preserve"> </v>
      </c>
      <c r="V1364" s="194" t="str">
        <f t="shared" si="184"/>
        <v xml:space="preserve"> </v>
      </c>
      <c r="W1364" s="127" t="s">
        <v>886</v>
      </c>
      <c r="Z1364" s="252"/>
    </row>
    <row r="1365" spans="1:26">
      <c r="A1365" s="250">
        <f t="shared" si="183"/>
        <v>1362</v>
      </c>
      <c r="B1365" s="251"/>
      <c r="C1365" s="251"/>
      <c r="D1365" s="83"/>
      <c r="E1365" s="89"/>
      <c r="F1365" s="230" t="s">
        <v>69</v>
      </c>
      <c r="G1365" s="188" t="str">
        <f t="shared" si="186"/>
        <v>=</v>
      </c>
      <c r="H1365" s="193"/>
      <c r="I1365" s="188" t="str">
        <f t="shared" si="187"/>
        <v>/</v>
      </c>
      <c r="J1365" s="194"/>
      <c r="K1365" s="188" t="str">
        <f t="shared" si="201"/>
        <v>/</v>
      </c>
      <c r="L1365" s="10"/>
      <c r="M1365" s="188" t="str">
        <f t="shared" si="188"/>
        <v>/</v>
      </c>
      <c r="N1365" s="12"/>
      <c r="O1365" s="188" t="str">
        <f t="shared" si="189"/>
        <v>/</v>
      </c>
      <c r="P1365" s="8" t="s">
        <v>1163</v>
      </c>
      <c r="Q1365" s="188" t="str">
        <f t="shared" si="190"/>
        <v>/</v>
      </c>
      <c r="R1365" s="187"/>
      <c r="S1365" s="1" t="str">
        <f t="shared" si="191"/>
        <v>/</v>
      </c>
      <c r="T1365" s="190"/>
      <c r="U1365" s="188" t="str">
        <f t="shared" si="192"/>
        <v>/</v>
      </c>
      <c r="V1365" s="194" t="str">
        <f t="shared" si="184"/>
        <v xml:space="preserve">    CALL PROG 3691 </v>
      </c>
      <c r="W1365" s="127" t="s">
        <v>890</v>
      </c>
      <c r="X1365" s="94"/>
      <c r="Z1365" s="252"/>
    </row>
    <row r="1366" spans="1:26">
      <c r="A1366" s="250">
        <f t="shared" si="183"/>
        <v>1363</v>
      </c>
      <c r="B1366" s="251"/>
      <c r="C1366" s="251"/>
      <c r="D1366" s="83"/>
      <c r="E1366" s="89"/>
      <c r="F1366" s="230" t="s">
        <v>72</v>
      </c>
      <c r="G1366" s="188" t="str">
        <f t="shared" si="186"/>
        <v>=</v>
      </c>
      <c r="H1366" s="193"/>
      <c r="I1366" s="188" t="str">
        <f t="shared" si="187"/>
        <v>/</v>
      </c>
      <c r="J1366" s="194"/>
      <c r="K1366" s="188" t="str">
        <f t="shared" si="201"/>
        <v>/</v>
      </c>
      <c r="L1366" s="192"/>
      <c r="M1366" s="188" t="str">
        <f t="shared" si="188"/>
        <v>/</v>
      </c>
      <c r="N1366" s="187"/>
      <c r="O1366" s="188" t="str">
        <f t="shared" si="189"/>
        <v>/</v>
      </c>
      <c r="P1366" s="189" t="s">
        <v>1164</v>
      </c>
      <c r="Q1366" s="188" t="str">
        <f t="shared" si="190"/>
        <v>/</v>
      </c>
      <c r="R1366" s="187"/>
      <c r="S1366" s="1" t="str">
        <f t="shared" si="191"/>
        <v>/</v>
      </c>
      <c r="T1366" s="190"/>
      <c r="U1366" s="188" t="str">
        <f t="shared" si="192"/>
        <v>/</v>
      </c>
      <c r="V1366" s="194" t="str">
        <f t="shared" si="184"/>
        <v xml:space="preserve">    MOV AX1 AX2 AX4 PT118 </v>
      </c>
      <c r="W1366" s="127" t="s">
        <v>1169</v>
      </c>
      <c r="Z1366" s="252"/>
    </row>
    <row r="1367" spans="1:26">
      <c r="A1367" s="250">
        <f t="shared" si="183"/>
        <v>1364</v>
      </c>
      <c r="B1367" s="251"/>
      <c r="C1367" s="251"/>
      <c r="D1367" s="83"/>
      <c r="E1367" s="89"/>
      <c r="F1367" s="230" t="s">
        <v>73</v>
      </c>
      <c r="G1367" s="188" t="str">
        <f t="shared" si="186"/>
        <v>=</v>
      </c>
      <c r="H1367" s="193"/>
      <c r="I1367" s="188" t="str">
        <f t="shared" si="187"/>
        <v>/</v>
      </c>
      <c r="J1367" s="194" t="s">
        <v>376</v>
      </c>
      <c r="K1367" s="188" t="str">
        <f t="shared" si="201"/>
        <v>/</v>
      </c>
      <c r="L1367" s="10" t="s">
        <v>1494</v>
      </c>
      <c r="M1367" s="188" t="str">
        <f t="shared" si="188"/>
        <v>/</v>
      </c>
      <c r="N1367" s="187" t="s">
        <v>304</v>
      </c>
      <c r="O1367" s="188" t="str">
        <f t="shared" si="189"/>
        <v>/</v>
      </c>
      <c r="P1367" s="189" t="s">
        <v>1867</v>
      </c>
      <c r="Q1367" s="188" t="str">
        <f t="shared" si="190"/>
        <v>/</v>
      </c>
      <c r="R1367" s="187"/>
      <c r="S1367" s="1" t="str">
        <f t="shared" si="191"/>
        <v>/</v>
      </c>
      <c r="T1367" s="190"/>
      <c r="U1367" s="188" t="str">
        <f t="shared" si="192"/>
        <v>/</v>
      </c>
      <c r="V1367" s="194" t="str">
        <f t="shared" si="184"/>
        <v xml:space="preserve"> WT M118EY=1   OUT MSG_27=1 </v>
      </c>
      <c r="W1367" s="127" t="s">
        <v>1170</v>
      </c>
      <c r="Z1367" s="252"/>
    </row>
    <row r="1368" spans="1:26">
      <c r="A1368" s="250">
        <f t="shared" si="183"/>
        <v>1365</v>
      </c>
      <c r="B1368" s="251"/>
      <c r="C1368" s="251"/>
      <c r="D1368" s="83"/>
      <c r="E1368" s="89"/>
      <c r="F1368" s="230" t="s">
        <v>74</v>
      </c>
      <c r="G1368" s="188" t="str">
        <f t="shared" si="186"/>
        <v>=</v>
      </c>
      <c r="H1368" s="193"/>
      <c r="I1368" s="188" t="str">
        <f t="shared" si="187"/>
        <v>/</v>
      </c>
      <c r="J1368" s="194" t="s">
        <v>134</v>
      </c>
      <c r="K1368" s="188" t="str">
        <f t="shared" si="201"/>
        <v>/</v>
      </c>
      <c r="L1368" s="192" t="s">
        <v>1868</v>
      </c>
      <c r="M1368" s="188" t="str">
        <f t="shared" si="188"/>
        <v>/</v>
      </c>
      <c r="N1368" s="187"/>
      <c r="O1368" s="188" t="str">
        <f t="shared" si="189"/>
        <v>/</v>
      </c>
      <c r="P1368" s="189"/>
      <c r="Q1368" s="188" t="str">
        <f t="shared" si="190"/>
        <v>/</v>
      </c>
      <c r="R1368" s="187"/>
      <c r="S1368" s="1" t="str">
        <f t="shared" si="191"/>
        <v>/</v>
      </c>
      <c r="T1368" s="190"/>
      <c r="U1368" s="188" t="str">
        <f t="shared" si="192"/>
        <v>/</v>
      </c>
      <c r="V1368" s="194" t="str">
        <f t="shared" si="184"/>
        <v xml:space="preserve"> WT MSG_27=1   </v>
      </c>
      <c r="W1368" s="127" t="s">
        <v>905</v>
      </c>
      <c r="Z1368" s="252"/>
    </row>
    <row r="1369" spans="1:26">
      <c r="A1369" s="250">
        <f t="shared" si="183"/>
        <v>1366</v>
      </c>
      <c r="B1369" s="251"/>
      <c r="C1369" s="251"/>
      <c r="D1369" s="83"/>
      <c r="E1369" s="89"/>
      <c r="F1369" s="230" t="s">
        <v>76</v>
      </c>
      <c r="G1369" s="188" t="str">
        <f t="shared" si="186"/>
        <v>=</v>
      </c>
      <c r="H1369" s="193"/>
      <c r="I1369" s="188" t="str">
        <f t="shared" si="187"/>
        <v>/</v>
      </c>
      <c r="J1369" s="194"/>
      <c r="K1369" s="188" t="str">
        <f t="shared" si="201"/>
        <v>/</v>
      </c>
      <c r="L1369" s="192"/>
      <c r="M1369" s="188" t="str">
        <f t="shared" si="188"/>
        <v>/</v>
      </c>
      <c r="N1369" s="187"/>
      <c r="O1369" s="188" t="str">
        <f t="shared" si="189"/>
        <v>/</v>
      </c>
      <c r="P1369" s="189" t="s">
        <v>917</v>
      </c>
      <c r="Q1369" s="188" t="str">
        <f t="shared" si="190"/>
        <v>/</v>
      </c>
      <c r="R1369" s="187"/>
      <c r="S1369" s="1" t="str">
        <f t="shared" si="191"/>
        <v>/</v>
      </c>
      <c r="T1369" s="190"/>
      <c r="U1369" s="188" t="str">
        <f t="shared" si="192"/>
        <v>/</v>
      </c>
      <c r="V1369" s="194" t="str">
        <f t="shared" si="184"/>
        <v xml:space="preserve">    END </v>
      </c>
      <c r="W1369" s="127"/>
      <c r="X1369" s="94"/>
      <c r="Z1369" s="252"/>
    </row>
    <row r="1370" spans="1:26">
      <c r="A1370" s="250">
        <f t="shared" si="183"/>
        <v>1367</v>
      </c>
      <c r="B1370" s="251"/>
      <c r="C1370" s="251"/>
      <c r="D1370" s="83"/>
      <c r="E1370" s="89" t="s">
        <v>144</v>
      </c>
      <c r="F1370" s="47"/>
      <c r="G1370" s="188"/>
      <c r="H1370" s="193"/>
      <c r="I1370" s="188"/>
      <c r="J1370" s="194"/>
      <c r="K1370" s="188"/>
      <c r="L1370" s="192"/>
      <c r="M1370" s="188"/>
      <c r="N1370" s="187"/>
      <c r="O1370" s="188"/>
      <c r="P1370" s="189"/>
      <c r="Q1370" s="188"/>
      <c r="R1370" s="187"/>
      <c r="S1370" s="1"/>
      <c r="T1370" s="190"/>
      <c r="U1370" s="188"/>
      <c r="V1370" s="194" t="str">
        <f t="shared" si="184"/>
        <v xml:space="preserve"> </v>
      </c>
      <c r="W1370" s="187"/>
      <c r="Z1370" s="252"/>
    </row>
    <row r="1371" spans="1:26">
      <c r="A1371" s="250">
        <f t="shared" si="183"/>
        <v>1368</v>
      </c>
      <c r="B1371" s="251"/>
      <c r="C1371" s="251"/>
      <c r="D1371" s="83"/>
      <c r="E1371" s="89" t="s">
        <v>1165</v>
      </c>
      <c r="F1371" s="195"/>
      <c r="G1371" s="188" t="str">
        <f t="shared" ref="G1371:G1386" si="202">IF(F1371=0," ",X$4)</f>
        <v xml:space="preserve"> </v>
      </c>
      <c r="H1371" s="193"/>
      <c r="I1371" s="188" t="str">
        <f t="shared" ref="I1371:I1386" si="203">IF(F1371=0," ",Y$4)</f>
        <v xml:space="preserve"> </v>
      </c>
      <c r="J1371" s="194"/>
      <c r="K1371" s="188" t="str">
        <f t="shared" ref="K1371:K1386" si="204">IF(F1371=0," ",Y$4)</f>
        <v xml:space="preserve"> </v>
      </c>
      <c r="L1371" s="10"/>
      <c r="M1371" s="188" t="str">
        <f t="shared" ref="M1371:M1386" si="205">IF(F1371=0," ",Y$4)</f>
        <v xml:space="preserve"> </v>
      </c>
      <c r="N1371" s="12"/>
      <c r="O1371" s="188" t="str">
        <f t="shared" ref="O1371:O1386" si="206">IF(F1371=0," ",Y$4)</f>
        <v xml:space="preserve"> </v>
      </c>
      <c r="P1371" s="8"/>
      <c r="Q1371" s="188" t="str">
        <f t="shared" ref="Q1371:Q1386" si="207">IF(F1371=0," ",Y$4)</f>
        <v xml:space="preserve"> </v>
      </c>
      <c r="R1371" s="12"/>
      <c r="S1371" s="1" t="str">
        <f t="shared" ref="S1371:S1386" si="208">IF(F1371=0," ",Y$4)</f>
        <v xml:space="preserve"> </v>
      </c>
      <c r="T1371" s="35"/>
      <c r="U1371" s="188" t="str">
        <f t="shared" ref="U1371:U1386" si="209">IF(F1371=0," ",Y$4)</f>
        <v xml:space="preserve"> </v>
      </c>
      <c r="V1371" s="194" t="str">
        <f t="shared" si="184"/>
        <v xml:space="preserve"> </v>
      </c>
      <c r="W1371" s="127" t="s">
        <v>886</v>
      </c>
      <c r="Z1371" s="252"/>
    </row>
    <row r="1372" spans="1:26">
      <c r="A1372" s="250">
        <f t="shared" si="183"/>
        <v>1369</v>
      </c>
      <c r="B1372" s="251"/>
      <c r="C1372" s="251"/>
      <c r="D1372" s="83"/>
      <c r="E1372" s="89"/>
      <c r="F1372" s="230" t="s">
        <v>69</v>
      </c>
      <c r="G1372" s="188" t="str">
        <f t="shared" si="202"/>
        <v>=</v>
      </c>
      <c r="H1372" s="193"/>
      <c r="I1372" s="188" t="str">
        <f t="shared" si="203"/>
        <v>/</v>
      </c>
      <c r="J1372" s="194"/>
      <c r="K1372" s="188" t="str">
        <f t="shared" si="204"/>
        <v>/</v>
      </c>
      <c r="L1372" s="10"/>
      <c r="M1372" s="188" t="str">
        <f t="shared" si="205"/>
        <v>/</v>
      </c>
      <c r="N1372" s="12"/>
      <c r="O1372" s="188" t="str">
        <f t="shared" si="206"/>
        <v>/</v>
      </c>
      <c r="P1372" s="8" t="s">
        <v>1163</v>
      </c>
      <c r="Q1372" s="188" t="str">
        <f t="shared" si="207"/>
        <v>/</v>
      </c>
      <c r="R1372" s="187"/>
      <c r="S1372" s="1" t="str">
        <f t="shared" si="208"/>
        <v>/</v>
      </c>
      <c r="T1372" s="190"/>
      <c r="U1372" s="188" t="str">
        <f t="shared" si="209"/>
        <v>/</v>
      </c>
      <c r="V1372" s="194" t="str">
        <f t="shared" si="184"/>
        <v xml:space="preserve">    CALL PROG 3691 </v>
      </c>
      <c r="W1372" s="127" t="s">
        <v>890</v>
      </c>
      <c r="X1372" s="94"/>
      <c r="Z1372" s="252"/>
    </row>
    <row r="1373" spans="1:26">
      <c r="A1373" s="250">
        <f t="shared" si="183"/>
        <v>1370</v>
      </c>
      <c r="B1373" s="251"/>
      <c r="C1373" s="251"/>
      <c r="D1373" s="83"/>
      <c r="E1373" s="89"/>
      <c r="F1373" s="230" t="s">
        <v>72</v>
      </c>
      <c r="G1373" s="188" t="str">
        <f t="shared" si="202"/>
        <v>=</v>
      </c>
      <c r="H1373" s="193"/>
      <c r="I1373" s="188" t="str">
        <f t="shared" si="203"/>
        <v>/</v>
      </c>
      <c r="J1373" s="194"/>
      <c r="K1373" s="188" t="str">
        <f t="shared" si="204"/>
        <v>/</v>
      </c>
      <c r="L1373" s="192"/>
      <c r="M1373" s="188" t="str">
        <f t="shared" si="205"/>
        <v>/</v>
      </c>
      <c r="N1373" s="187"/>
      <c r="O1373" s="188" t="str">
        <f t="shared" si="206"/>
        <v>/</v>
      </c>
      <c r="P1373" s="189" t="s">
        <v>1167</v>
      </c>
      <c r="Q1373" s="188" t="str">
        <f t="shared" si="207"/>
        <v>/</v>
      </c>
      <c r="R1373" s="187"/>
      <c r="S1373" s="1" t="str">
        <f t="shared" si="208"/>
        <v>/</v>
      </c>
      <c r="T1373" s="190"/>
      <c r="U1373" s="188" t="str">
        <f t="shared" si="209"/>
        <v>/</v>
      </c>
      <c r="V1373" s="194" t="str">
        <f t="shared" si="184"/>
        <v xml:space="preserve">    MOV AX1 AX2 AX4 PT121 </v>
      </c>
      <c r="W1373" s="127" t="s">
        <v>1139</v>
      </c>
      <c r="Z1373" s="252"/>
    </row>
    <row r="1374" spans="1:26">
      <c r="A1374" s="250">
        <f t="shared" si="183"/>
        <v>1371</v>
      </c>
      <c r="B1374" s="251"/>
      <c r="C1374" s="251"/>
      <c r="D1374" s="83"/>
      <c r="E1374" s="89"/>
      <c r="F1374" s="230" t="s">
        <v>73</v>
      </c>
      <c r="G1374" s="188" t="str">
        <f t="shared" si="202"/>
        <v>=</v>
      </c>
      <c r="H1374" s="193"/>
      <c r="I1374" s="188" t="str">
        <f t="shared" si="203"/>
        <v>/</v>
      </c>
      <c r="J1374" s="194" t="s">
        <v>376</v>
      </c>
      <c r="K1374" s="188" t="str">
        <f t="shared" si="204"/>
        <v>/</v>
      </c>
      <c r="L1374" s="10" t="s">
        <v>1495</v>
      </c>
      <c r="M1374" s="188" t="str">
        <f t="shared" si="205"/>
        <v>/</v>
      </c>
      <c r="N1374" s="187" t="s">
        <v>304</v>
      </c>
      <c r="O1374" s="188" t="str">
        <f t="shared" si="206"/>
        <v>/</v>
      </c>
      <c r="P1374" s="189" t="s">
        <v>1869</v>
      </c>
      <c r="Q1374" s="188" t="str">
        <f t="shared" si="207"/>
        <v>/</v>
      </c>
      <c r="R1374" s="187"/>
      <c r="S1374" s="1" t="str">
        <f t="shared" si="208"/>
        <v>/</v>
      </c>
      <c r="T1374" s="190"/>
      <c r="U1374" s="188" t="str">
        <f t="shared" si="209"/>
        <v>/</v>
      </c>
      <c r="V1374" s="194" t="str">
        <f t="shared" si="184"/>
        <v xml:space="preserve"> WT M121EY=1   OUT MSG_30=1 </v>
      </c>
      <c r="W1374" s="127" t="s">
        <v>1168</v>
      </c>
      <c r="Z1374" s="252"/>
    </row>
    <row r="1375" spans="1:26">
      <c r="A1375" s="250">
        <f t="shared" si="183"/>
        <v>1372</v>
      </c>
      <c r="B1375" s="251"/>
      <c r="C1375" s="251"/>
      <c r="D1375" s="83"/>
      <c r="E1375" s="89"/>
      <c r="F1375" s="230" t="s">
        <v>74</v>
      </c>
      <c r="G1375" s="188" t="str">
        <f t="shared" si="202"/>
        <v>=</v>
      </c>
      <c r="H1375" s="193"/>
      <c r="I1375" s="188" t="str">
        <f t="shared" si="203"/>
        <v>/</v>
      </c>
      <c r="J1375" s="194" t="s">
        <v>134</v>
      </c>
      <c r="K1375" s="188" t="str">
        <f t="shared" si="204"/>
        <v>/</v>
      </c>
      <c r="L1375" s="192" t="s">
        <v>1870</v>
      </c>
      <c r="M1375" s="188" t="str">
        <f t="shared" si="205"/>
        <v>/</v>
      </c>
      <c r="N1375" s="187"/>
      <c r="O1375" s="188" t="str">
        <f t="shared" si="206"/>
        <v>/</v>
      </c>
      <c r="P1375" s="189"/>
      <c r="Q1375" s="188" t="str">
        <f t="shared" si="207"/>
        <v>/</v>
      </c>
      <c r="R1375" s="187"/>
      <c r="S1375" s="1" t="str">
        <f t="shared" si="208"/>
        <v>/</v>
      </c>
      <c r="T1375" s="190"/>
      <c r="U1375" s="188" t="str">
        <f t="shared" si="209"/>
        <v>/</v>
      </c>
      <c r="V1375" s="194" t="str">
        <f t="shared" si="184"/>
        <v xml:space="preserve"> WT MSG_30=1   </v>
      </c>
      <c r="W1375" s="127" t="s">
        <v>905</v>
      </c>
      <c r="Z1375" s="252"/>
    </row>
    <row r="1376" spans="1:26">
      <c r="A1376" s="250">
        <f t="shared" si="183"/>
        <v>1373</v>
      </c>
      <c r="B1376" s="251"/>
      <c r="C1376" s="251"/>
      <c r="D1376" s="83"/>
      <c r="E1376" s="89"/>
      <c r="F1376" s="230" t="s">
        <v>76</v>
      </c>
      <c r="G1376" s="188" t="str">
        <f t="shared" si="202"/>
        <v>=</v>
      </c>
      <c r="H1376" s="193"/>
      <c r="I1376" s="188" t="str">
        <f t="shared" si="203"/>
        <v>/</v>
      </c>
      <c r="J1376" s="194"/>
      <c r="K1376" s="188" t="str">
        <f t="shared" si="204"/>
        <v>/</v>
      </c>
      <c r="L1376" s="192"/>
      <c r="M1376" s="188" t="str">
        <f t="shared" si="205"/>
        <v>/</v>
      </c>
      <c r="N1376" s="187"/>
      <c r="O1376" s="188" t="str">
        <f t="shared" si="206"/>
        <v>/</v>
      </c>
      <c r="P1376" s="189" t="s">
        <v>917</v>
      </c>
      <c r="Q1376" s="188" t="str">
        <f t="shared" si="207"/>
        <v>/</v>
      </c>
      <c r="R1376" s="187"/>
      <c r="S1376" s="1" t="str">
        <f t="shared" si="208"/>
        <v>/</v>
      </c>
      <c r="T1376" s="190"/>
      <c r="U1376" s="188" t="str">
        <f t="shared" si="209"/>
        <v>/</v>
      </c>
      <c r="V1376" s="194" t="str">
        <f t="shared" si="184"/>
        <v xml:space="preserve">    END </v>
      </c>
      <c r="W1376" s="127"/>
      <c r="X1376" s="94"/>
      <c r="Z1376" s="252"/>
    </row>
    <row r="1377" spans="1:26">
      <c r="A1377" s="250">
        <f t="shared" si="183"/>
        <v>1374</v>
      </c>
      <c r="B1377" s="251"/>
      <c r="C1377" s="251"/>
      <c r="D1377" s="83"/>
      <c r="E1377" s="89" t="s">
        <v>144</v>
      </c>
      <c r="F1377" s="47"/>
      <c r="G1377" s="188"/>
      <c r="H1377" s="193"/>
      <c r="I1377" s="188"/>
      <c r="J1377" s="194"/>
      <c r="K1377" s="188"/>
      <c r="L1377" s="192"/>
      <c r="M1377" s="188"/>
      <c r="N1377" s="187"/>
      <c r="O1377" s="188"/>
      <c r="P1377" s="189"/>
      <c r="Q1377" s="188"/>
      <c r="R1377" s="187"/>
      <c r="S1377" s="1"/>
      <c r="T1377" s="190"/>
      <c r="U1377" s="188"/>
      <c r="V1377" s="194" t="str">
        <f t="shared" si="184"/>
        <v xml:space="preserve"> </v>
      </c>
      <c r="W1377" s="187"/>
      <c r="Z1377" s="252"/>
    </row>
    <row r="1378" spans="1:26">
      <c r="A1378" s="250">
        <f t="shared" si="183"/>
        <v>1375</v>
      </c>
      <c r="B1378" s="251"/>
      <c r="C1378" s="251"/>
      <c r="D1378" s="83"/>
      <c r="E1378" s="89" t="s">
        <v>1166</v>
      </c>
      <c r="F1378" s="195"/>
      <c r="G1378" s="188" t="str">
        <f t="shared" ref="G1378:G1383" si="210">IF(F1378=0," ",X$4)</f>
        <v xml:space="preserve"> </v>
      </c>
      <c r="H1378" s="193"/>
      <c r="I1378" s="188" t="str">
        <f t="shared" ref="I1378:I1383" si="211">IF(F1378=0," ",Y$4)</f>
        <v xml:space="preserve"> </v>
      </c>
      <c r="J1378" s="194"/>
      <c r="K1378" s="188" t="str">
        <f t="shared" ref="K1378:K1383" si="212">IF(F1378=0," ",Y$4)</f>
        <v xml:space="preserve"> </v>
      </c>
      <c r="L1378" s="10"/>
      <c r="M1378" s="188" t="str">
        <f t="shared" ref="M1378:M1383" si="213">IF(F1378=0," ",Y$4)</f>
        <v xml:space="preserve"> </v>
      </c>
      <c r="N1378" s="12"/>
      <c r="O1378" s="188" t="str">
        <f t="shared" ref="O1378:O1383" si="214">IF(F1378=0," ",Y$4)</f>
        <v xml:space="preserve"> </v>
      </c>
      <c r="P1378" s="8"/>
      <c r="Q1378" s="188" t="str">
        <f t="shared" ref="Q1378:Q1383" si="215">IF(F1378=0," ",Y$4)</f>
        <v xml:space="preserve"> </v>
      </c>
      <c r="R1378" s="12"/>
      <c r="S1378" s="1" t="str">
        <f t="shared" ref="S1378:S1383" si="216">IF(F1378=0," ",Y$4)</f>
        <v xml:space="preserve"> </v>
      </c>
      <c r="T1378" s="35"/>
      <c r="U1378" s="188" t="str">
        <f t="shared" ref="U1378:U1383" si="217">IF(F1378=0," ",Y$4)</f>
        <v xml:space="preserve"> </v>
      </c>
      <c r="V1378" s="194" t="str">
        <f t="shared" si="184"/>
        <v xml:space="preserve"> </v>
      </c>
      <c r="W1378" s="127" t="s">
        <v>886</v>
      </c>
      <c r="Z1378" s="252"/>
    </row>
    <row r="1379" spans="1:26">
      <c r="A1379" s="250">
        <f t="shared" si="183"/>
        <v>1376</v>
      </c>
      <c r="B1379" s="251"/>
      <c r="C1379" s="251"/>
      <c r="D1379" s="83"/>
      <c r="E1379" s="89"/>
      <c r="F1379" s="230" t="s">
        <v>69</v>
      </c>
      <c r="G1379" s="188" t="str">
        <f t="shared" si="210"/>
        <v>=</v>
      </c>
      <c r="H1379" s="193"/>
      <c r="I1379" s="188" t="str">
        <f t="shared" si="211"/>
        <v>/</v>
      </c>
      <c r="J1379" s="194"/>
      <c r="K1379" s="188" t="str">
        <f t="shared" si="212"/>
        <v>/</v>
      </c>
      <c r="L1379" s="10"/>
      <c r="M1379" s="188" t="str">
        <f t="shared" si="213"/>
        <v>/</v>
      </c>
      <c r="N1379" s="12"/>
      <c r="O1379" s="188" t="str">
        <f t="shared" si="214"/>
        <v>/</v>
      </c>
      <c r="P1379" s="8" t="s">
        <v>1163</v>
      </c>
      <c r="Q1379" s="188" t="str">
        <f t="shared" si="215"/>
        <v>/</v>
      </c>
      <c r="R1379" s="187"/>
      <c r="S1379" s="1" t="str">
        <f t="shared" si="216"/>
        <v>/</v>
      </c>
      <c r="T1379" s="190"/>
      <c r="U1379" s="188" t="str">
        <f t="shared" si="217"/>
        <v>/</v>
      </c>
      <c r="V1379" s="194" t="str">
        <f t="shared" si="184"/>
        <v xml:space="preserve">    CALL PROG 3691 </v>
      </c>
      <c r="W1379" s="127" t="s">
        <v>890</v>
      </c>
      <c r="X1379" s="94"/>
      <c r="Z1379" s="252"/>
    </row>
    <row r="1380" spans="1:26">
      <c r="A1380" s="250">
        <f t="shared" si="183"/>
        <v>1377</v>
      </c>
      <c r="B1380" s="251"/>
      <c r="C1380" s="251"/>
      <c r="D1380" s="83"/>
      <c r="E1380" s="89"/>
      <c r="F1380" s="230" t="s">
        <v>72</v>
      </c>
      <c r="G1380" s="188" t="str">
        <f t="shared" si="210"/>
        <v>=</v>
      </c>
      <c r="H1380" s="193"/>
      <c r="I1380" s="188" t="str">
        <f t="shared" si="211"/>
        <v>/</v>
      </c>
      <c r="J1380" s="194"/>
      <c r="K1380" s="188" t="str">
        <f t="shared" si="212"/>
        <v>/</v>
      </c>
      <c r="L1380" s="192"/>
      <c r="M1380" s="188" t="str">
        <f t="shared" si="213"/>
        <v>/</v>
      </c>
      <c r="N1380" s="187"/>
      <c r="O1380" s="188" t="str">
        <f t="shared" si="214"/>
        <v>/</v>
      </c>
      <c r="P1380" s="189" t="s">
        <v>473</v>
      </c>
      <c r="Q1380" s="188" t="str">
        <f t="shared" si="215"/>
        <v>/</v>
      </c>
      <c r="R1380" s="187"/>
      <c r="S1380" s="1" t="str">
        <f t="shared" si="216"/>
        <v>/</v>
      </c>
      <c r="T1380" s="190"/>
      <c r="U1380" s="188" t="str">
        <f t="shared" si="217"/>
        <v>/</v>
      </c>
      <c r="V1380" s="194" t="str">
        <f t="shared" si="184"/>
        <v xml:space="preserve">    MOV AX1 AX2 AX4 PT124 </v>
      </c>
      <c r="W1380" s="127" t="s">
        <v>1140</v>
      </c>
      <c r="Z1380" s="252"/>
    </row>
    <row r="1381" spans="1:26">
      <c r="A1381" s="250">
        <f t="shared" si="183"/>
        <v>1378</v>
      </c>
      <c r="B1381" s="251"/>
      <c r="C1381" s="251"/>
      <c r="D1381" s="83"/>
      <c r="E1381" s="89"/>
      <c r="F1381" s="230" t="s">
        <v>73</v>
      </c>
      <c r="G1381" s="188" t="str">
        <f t="shared" si="210"/>
        <v>=</v>
      </c>
      <c r="H1381" s="193"/>
      <c r="I1381" s="188" t="str">
        <f t="shared" si="211"/>
        <v>/</v>
      </c>
      <c r="J1381" s="194" t="s">
        <v>376</v>
      </c>
      <c r="K1381" s="188" t="str">
        <f t="shared" si="212"/>
        <v>/</v>
      </c>
      <c r="L1381" s="10" t="s">
        <v>1496</v>
      </c>
      <c r="M1381" s="188" t="str">
        <f t="shared" si="213"/>
        <v>/</v>
      </c>
      <c r="N1381" s="187" t="s">
        <v>304</v>
      </c>
      <c r="O1381" s="188" t="str">
        <f t="shared" si="214"/>
        <v>/</v>
      </c>
      <c r="P1381" s="189" t="s">
        <v>1847</v>
      </c>
      <c r="Q1381" s="188" t="str">
        <f t="shared" si="215"/>
        <v>/</v>
      </c>
      <c r="R1381" s="187"/>
      <c r="S1381" s="1" t="str">
        <f t="shared" si="216"/>
        <v>/</v>
      </c>
      <c r="T1381" s="190"/>
      <c r="U1381" s="188" t="str">
        <f t="shared" si="217"/>
        <v>/</v>
      </c>
      <c r="V1381" s="194" t="str">
        <f t="shared" si="184"/>
        <v xml:space="preserve"> WT M124EY=1   OUT MSG_33=1 </v>
      </c>
      <c r="W1381" s="127" t="s">
        <v>1112</v>
      </c>
      <c r="Z1381" s="252"/>
    </row>
    <row r="1382" spans="1:26">
      <c r="A1382" s="250">
        <f t="shared" si="183"/>
        <v>1379</v>
      </c>
      <c r="B1382" s="251"/>
      <c r="C1382" s="251"/>
      <c r="D1382" s="83"/>
      <c r="E1382" s="89"/>
      <c r="F1382" s="230" t="s">
        <v>74</v>
      </c>
      <c r="G1382" s="188" t="str">
        <f t="shared" si="210"/>
        <v>=</v>
      </c>
      <c r="H1382" s="193"/>
      <c r="I1382" s="188" t="str">
        <f t="shared" si="211"/>
        <v>/</v>
      </c>
      <c r="J1382" s="194" t="s">
        <v>134</v>
      </c>
      <c r="K1382" s="188" t="str">
        <f t="shared" si="212"/>
        <v>/</v>
      </c>
      <c r="L1382" s="192" t="s">
        <v>1848</v>
      </c>
      <c r="M1382" s="188" t="str">
        <f t="shared" si="213"/>
        <v>/</v>
      </c>
      <c r="N1382" s="187"/>
      <c r="O1382" s="188" t="str">
        <f t="shared" si="214"/>
        <v>/</v>
      </c>
      <c r="P1382" s="189"/>
      <c r="Q1382" s="188" t="str">
        <f t="shared" si="215"/>
        <v>/</v>
      </c>
      <c r="R1382" s="187"/>
      <c r="S1382" s="1" t="str">
        <f t="shared" si="216"/>
        <v>/</v>
      </c>
      <c r="T1382" s="190"/>
      <c r="U1382" s="188" t="str">
        <f t="shared" si="217"/>
        <v>/</v>
      </c>
      <c r="V1382" s="194" t="str">
        <f t="shared" si="184"/>
        <v xml:space="preserve"> WT MSG_33=1   </v>
      </c>
      <c r="W1382" s="127" t="s">
        <v>905</v>
      </c>
      <c r="Z1382" s="252"/>
    </row>
    <row r="1383" spans="1:26">
      <c r="A1383" s="250">
        <f t="shared" si="183"/>
        <v>1380</v>
      </c>
      <c r="B1383" s="251"/>
      <c r="C1383" s="251"/>
      <c r="D1383" s="83"/>
      <c r="E1383" s="89"/>
      <c r="F1383" s="230" t="s">
        <v>76</v>
      </c>
      <c r="G1383" s="188" t="str">
        <f t="shared" si="210"/>
        <v>=</v>
      </c>
      <c r="H1383" s="193"/>
      <c r="I1383" s="188" t="str">
        <f t="shared" si="211"/>
        <v>/</v>
      </c>
      <c r="J1383" s="194"/>
      <c r="K1383" s="188" t="str">
        <f t="shared" si="212"/>
        <v>/</v>
      </c>
      <c r="L1383" s="192"/>
      <c r="M1383" s="188" t="str">
        <f t="shared" si="213"/>
        <v>/</v>
      </c>
      <c r="N1383" s="187"/>
      <c r="O1383" s="188" t="str">
        <f t="shared" si="214"/>
        <v>/</v>
      </c>
      <c r="P1383" s="189" t="s">
        <v>917</v>
      </c>
      <c r="Q1383" s="188" t="str">
        <f t="shared" si="215"/>
        <v>/</v>
      </c>
      <c r="R1383" s="187"/>
      <c r="S1383" s="1" t="str">
        <f t="shared" si="216"/>
        <v>/</v>
      </c>
      <c r="T1383" s="190"/>
      <c r="U1383" s="188" t="str">
        <f t="shared" si="217"/>
        <v>/</v>
      </c>
      <c r="V1383" s="194" t="str">
        <f t="shared" si="184"/>
        <v xml:space="preserve">    END </v>
      </c>
      <c r="W1383" s="127"/>
      <c r="X1383" s="94"/>
      <c r="Z1383" s="252"/>
    </row>
    <row r="1384" spans="1:26">
      <c r="A1384" s="250">
        <f t="shared" si="183"/>
        <v>1381</v>
      </c>
      <c r="B1384" s="251"/>
      <c r="C1384" s="251"/>
      <c r="D1384" s="83"/>
      <c r="E1384" s="89" t="s">
        <v>144</v>
      </c>
      <c r="F1384" s="47"/>
      <c r="G1384" s="188"/>
      <c r="H1384" s="193"/>
      <c r="I1384" s="188"/>
      <c r="J1384" s="194"/>
      <c r="K1384" s="188"/>
      <c r="L1384" s="192"/>
      <c r="M1384" s="188"/>
      <c r="N1384" s="187"/>
      <c r="O1384" s="188"/>
      <c r="P1384" s="189"/>
      <c r="Q1384" s="188"/>
      <c r="R1384" s="187"/>
      <c r="S1384" s="1"/>
      <c r="T1384" s="190"/>
      <c r="U1384" s="188"/>
      <c r="V1384" s="194" t="str">
        <f t="shared" si="184"/>
        <v xml:space="preserve"> </v>
      </c>
      <c r="W1384" s="187"/>
      <c r="Z1384" s="252"/>
    </row>
    <row r="1385" spans="1:26">
      <c r="A1385" s="250">
        <f t="shared" si="183"/>
        <v>1382</v>
      </c>
      <c r="B1385" s="251"/>
      <c r="C1385" s="251"/>
      <c r="D1385" s="251"/>
      <c r="E1385" s="89" t="s">
        <v>1162</v>
      </c>
      <c r="F1385" s="195"/>
      <c r="G1385" s="188" t="str">
        <f t="shared" si="202"/>
        <v xml:space="preserve"> </v>
      </c>
      <c r="H1385" s="193"/>
      <c r="I1385" s="188" t="str">
        <f t="shared" si="203"/>
        <v xml:space="preserve"> </v>
      </c>
      <c r="J1385" s="194"/>
      <c r="K1385" s="188" t="str">
        <f t="shared" si="204"/>
        <v xml:space="preserve"> </v>
      </c>
      <c r="L1385" s="10"/>
      <c r="M1385" s="188" t="str">
        <f t="shared" si="205"/>
        <v xml:space="preserve"> </v>
      </c>
      <c r="N1385" s="12"/>
      <c r="O1385" s="188" t="str">
        <f t="shared" si="206"/>
        <v xml:space="preserve"> </v>
      </c>
      <c r="P1385" s="8"/>
      <c r="Q1385" s="188" t="str">
        <f t="shared" si="207"/>
        <v xml:space="preserve"> </v>
      </c>
      <c r="R1385" s="12"/>
      <c r="S1385" s="1" t="str">
        <f t="shared" si="208"/>
        <v xml:space="preserve"> </v>
      </c>
      <c r="T1385" s="35"/>
      <c r="U1385" s="188" t="str">
        <f t="shared" si="209"/>
        <v xml:space="preserve"> </v>
      </c>
      <c r="V1385" s="194" t="str">
        <f t="shared" si="184"/>
        <v xml:space="preserve"> </v>
      </c>
      <c r="W1385" s="127" t="s">
        <v>1171</v>
      </c>
      <c r="Z1385" s="252"/>
    </row>
    <row r="1386" spans="1:26">
      <c r="A1386" s="250">
        <f t="shared" si="183"/>
        <v>1383</v>
      </c>
      <c r="B1386" s="251"/>
      <c r="C1386" s="251"/>
      <c r="D1386" s="251"/>
      <c r="E1386" s="89"/>
      <c r="F1386" s="230" t="s">
        <v>69</v>
      </c>
      <c r="G1386" s="188" t="str">
        <f t="shared" si="202"/>
        <v>=</v>
      </c>
      <c r="H1386" s="193"/>
      <c r="I1386" s="188" t="str">
        <f t="shared" si="203"/>
        <v>/</v>
      </c>
      <c r="J1386" s="194" t="s">
        <v>197</v>
      </c>
      <c r="K1386" s="188" t="str">
        <f t="shared" si="204"/>
        <v>/</v>
      </c>
      <c r="L1386" s="10" t="s">
        <v>334</v>
      </c>
      <c r="M1386" s="188" t="str">
        <f t="shared" si="205"/>
        <v>/</v>
      </c>
      <c r="N1386" s="101"/>
      <c r="O1386" s="188" t="str">
        <f t="shared" si="206"/>
        <v>/</v>
      </c>
      <c r="P1386" s="8" t="s">
        <v>899</v>
      </c>
      <c r="Q1386" s="188" t="str">
        <f t="shared" si="207"/>
        <v>/</v>
      </c>
      <c r="R1386" s="187"/>
      <c r="S1386" s="1" t="str">
        <f t="shared" si="208"/>
        <v>/</v>
      </c>
      <c r="T1386" s="190"/>
      <c r="U1386" s="188" t="str">
        <f t="shared" si="209"/>
        <v>/</v>
      </c>
      <c r="V1386" s="194" t="str">
        <f t="shared" si="184"/>
        <v xml:space="preserve"> IF MDW=0 | MDS=0  CALL PROG 3900 </v>
      </c>
      <c r="W1386" s="127" t="s">
        <v>890</v>
      </c>
      <c r="X1386" s="94"/>
      <c r="Z1386" s="252"/>
    </row>
    <row r="1387" spans="1:26">
      <c r="A1387" s="250">
        <f t="shared" si="183"/>
        <v>1384</v>
      </c>
      <c r="B1387" s="251"/>
      <c r="C1387" s="251"/>
      <c r="D1387" s="251"/>
      <c r="E1387" s="89"/>
      <c r="F1387" s="230" t="s">
        <v>72</v>
      </c>
      <c r="G1387" s="188" t="str">
        <f>IF(F1387=0," ",X$4)</f>
        <v>=</v>
      </c>
      <c r="H1387" s="193"/>
      <c r="I1387" s="188" t="str">
        <f>IF(F1387=0," ",Y$4)</f>
        <v>/</v>
      </c>
      <c r="J1387" s="194" t="s">
        <v>197</v>
      </c>
      <c r="K1387" s="188" t="str">
        <f>IF(F1387=0," ",Y$4)</f>
        <v>/</v>
      </c>
      <c r="L1387" s="192" t="s">
        <v>14</v>
      </c>
      <c r="M1387" s="188" t="str">
        <f>IF(F1387=0," ",Y$4)</f>
        <v>/</v>
      </c>
      <c r="N1387" s="12"/>
      <c r="O1387" s="188" t="str">
        <f>IF(F1387=0," ",Y$4)</f>
        <v>/</v>
      </c>
      <c r="P1387" s="8" t="s">
        <v>1704</v>
      </c>
      <c r="Q1387" s="188" t="str">
        <f>IF(F1387=0," ",Y$4)</f>
        <v>/</v>
      </c>
      <c r="R1387" s="187"/>
      <c r="S1387" s="1" t="str">
        <f>IF(F1387=0," ",Y$4)</f>
        <v>/</v>
      </c>
      <c r="T1387" s="190"/>
      <c r="U1387" s="188" t="str">
        <f>IF(F1387=0," ",Y$4)</f>
        <v>/</v>
      </c>
      <c r="V1387" s="194" t="str">
        <f>IF(AND(H1387=0,J1387=0,L1387=0,P1387=0,R1387=0)," ",CONCATENATE(H1387," ",J1387," ",L1387," ",N1387," ",P1387," ",R1387))</f>
        <v xml:space="preserve"> IF MMDTA=1  CALL PROG 3912 </v>
      </c>
      <c r="W1387" s="127" t="s">
        <v>902</v>
      </c>
      <c r="Z1387" s="252"/>
    </row>
    <row r="1388" spans="1:26" ht="27">
      <c r="A1388" s="250">
        <f t="shared" si="183"/>
        <v>1385</v>
      </c>
      <c r="B1388" s="251"/>
      <c r="C1388" s="251"/>
      <c r="D1388" s="251"/>
      <c r="E1388" s="89"/>
      <c r="F1388" s="230" t="s">
        <v>73</v>
      </c>
      <c r="G1388" s="188" t="str">
        <f>IF(F1388=0," ",X$4)</f>
        <v>=</v>
      </c>
      <c r="H1388" s="193"/>
      <c r="I1388" s="188" t="str">
        <f>IF(F1388=0," ",Y$4)</f>
        <v>/</v>
      </c>
      <c r="J1388" s="194" t="s">
        <v>197</v>
      </c>
      <c r="K1388" s="188" t="str">
        <f>IF(F1388=0," ",Y$4)</f>
        <v>/</v>
      </c>
      <c r="L1388" s="192" t="s">
        <v>1085</v>
      </c>
      <c r="M1388" s="188" t="str">
        <f>IF(F1388=0," ",Y$4)</f>
        <v>/</v>
      </c>
      <c r="N1388" s="12"/>
      <c r="O1388" s="188" t="str">
        <f>IF(F1388=0," ",Y$4)</f>
        <v>/</v>
      </c>
      <c r="P1388" s="82" t="s">
        <v>1761</v>
      </c>
      <c r="Q1388" s="188" t="str">
        <f>IF(F1388=0," ",Y$4)</f>
        <v>/</v>
      </c>
      <c r="R1388" s="187"/>
      <c r="S1388" s="1" t="str">
        <f>IF(F1388=0," ",Y$4)</f>
        <v>/</v>
      </c>
      <c r="T1388" s="190"/>
      <c r="U1388" s="188" t="str">
        <f>IF(F1388=0," ",Y$4)</f>
        <v>/</v>
      </c>
      <c r="V1388" s="194" t="str">
        <f>IF(AND(H1388=0,J1388=0,L1388=0,P1388=0,R1388=0)," ",CONCATENATE(H1388," ",J1388," ",L1388," ",N1388," ",P1388," ",R1388))</f>
        <v xml:space="preserve"> IF MMDTA=0 &amp; LS9=1 &amp; MV4RX=0  CALL PROG 3921 </v>
      </c>
      <c r="W1388" s="127" t="s">
        <v>984</v>
      </c>
      <c r="Z1388" s="252"/>
    </row>
    <row r="1389" spans="1:26">
      <c r="A1389" s="250">
        <f t="shared" si="183"/>
        <v>1386</v>
      </c>
      <c r="B1389" s="251"/>
      <c r="C1389" s="251"/>
      <c r="D1389" s="251"/>
      <c r="E1389" s="89"/>
      <c r="F1389" s="230" t="s">
        <v>74</v>
      </c>
      <c r="G1389" s="188" t="str">
        <f t="shared" ref="G1389" si="218">IF(F1389=0," ",X$4)</f>
        <v>=</v>
      </c>
      <c r="H1389" s="193"/>
      <c r="I1389" s="188" t="str">
        <f t="shared" ref="I1389" si="219">IF(F1389=0," ",Y$4)</f>
        <v>/</v>
      </c>
      <c r="J1389" s="194"/>
      <c r="K1389" s="188" t="str">
        <f t="shared" ref="K1389" si="220">IF(F1389=0," ",Y$4)</f>
        <v>/</v>
      </c>
      <c r="L1389" s="192"/>
      <c r="M1389" s="188" t="str">
        <f t="shared" ref="M1389" si="221">IF(F1389=0," ",Y$4)</f>
        <v>/</v>
      </c>
      <c r="N1389" s="187"/>
      <c r="O1389" s="188" t="str">
        <f t="shared" ref="O1389" si="222">IF(F1389=0," ",Y$4)</f>
        <v>/</v>
      </c>
      <c r="P1389" s="189" t="s">
        <v>888</v>
      </c>
      <c r="Q1389" s="188" t="str">
        <f t="shared" ref="Q1389" si="223">IF(F1389=0," ",Y$4)</f>
        <v>/</v>
      </c>
      <c r="R1389" s="187"/>
      <c r="S1389" s="1" t="str">
        <f t="shared" ref="S1389" si="224">IF(F1389=0," ",Y$4)</f>
        <v>/</v>
      </c>
      <c r="T1389" s="190"/>
      <c r="U1389" s="188" t="str">
        <f t="shared" ref="U1389" si="225">IF(F1389=0," ",Y$4)</f>
        <v>/</v>
      </c>
      <c r="V1389" s="194" t="str">
        <f t="shared" ref="V1389:V1390" si="226">IF(AND(H1389=0,J1389=0,L1389=0,P1389=0,R1389=0)," ",CONCATENATE(H1389," ",J1389," ",L1389," ",N1389," ",P1389," ",R1389))</f>
        <v xml:space="preserve">    RET </v>
      </c>
      <c r="W1389" s="127"/>
      <c r="X1389" s="94"/>
      <c r="Z1389" s="252"/>
    </row>
    <row r="1390" spans="1:26">
      <c r="A1390" s="250">
        <f t="shared" si="183"/>
        <v>1387</v>
      </c>
      <c r="B1390" s="251"/>
      <c r="C1390" s="251"/>
      <c r="D1390" s="251"/>
      <c r="E1390" s="89" t="s">
        <v>144</v>
      </c>
      <c r="F1390" s="47"/>
      <c r="G1390" s="188"/>
      <c r="H1390" s="193"/>
      <c r="I1390" s="188"/>
      <c r="J1390" s="194"/>
      <c r="K1390" s="188"/>
      <c r="L1390" s="192"/>
      <c r="M1390" s="188"/>
      <c r="N1390" s="187"/>
      <c r="O1390" s="188"/>
      <c r="P1390" s="189"/>
      <c r="Q1390" s="188"/>
      <c r="R1390" s="187"/>
      <c r="S1390" s="1"/>
      <c r="T1390" s="190"/>
      <c r="U1390" s="188"/>
      <c r="V1390" s="194" t="str">
        <f t="shared" si="226"/>
        <v xml:space="preserve"> </v>
      </c>
      <c r="W1390" s="187"/>
      <c r="Z1390" s="252"/>
    </row>
    <row r="1391" spans="1:26">
      <c r="A1391" s="250">
        <f t="shared" si="183"/>
        <v>1388</v>
      </c>
      <c r="B1391" s="251"/>
      <c r="C1391" s="251"/>
      <c r="D1391" s="251"/>
      <c r="E1391" s="229" t="s">
        <v>898</v>
      </c>
      <c r="F1391" s="195"/>
      <c r="G1391" s="188"/>
      <c r="H1391" s="194"/>
      <c r="I1391" s="188"/>
      <c r="J1391" s="194"/>
      <c r="K1391" s="188"/>
      <c r="L1391" s="10"/>
      <c r="M1391" s="188"/>
      <c r="N1391" s="12"/>
      <c r="O1391" s="188"/>
      <c r="P1391" s="8"/>
      <c r="Q1391" s="188"/>
      <c r="R1391" s="12"/>
      <c r="S1391" s="13"/>
      <c r="T1391" s="35"/>
      <c r="U1391" s="188"/>
      <c r="V1391" s="194" t="str">
        <f t="shared" si="184"/>
        <v xml:space="preserve"> </v>
      </c>
      <c r="W1391" s="11" t="s">
        <v>889</v>
      </c>
      <c r="Z1391" s="252"/>
    </row>
    <row r="1392" spans="1:26">
      <c r="A1392" s="250">
        <f t="shared" si="183"/>
        <v>1389</v>
      </c>
      <c r="B1392" s="251"/>
      <c r="C1392" s="251"/>
      <c r="D1392" s="251"/>
      <c r="F1392" s="230" t="s">
        <v>69</v>
      </c>
      <c r="G1392" s="188" t="str">
        <f t="shared" ref="G1392:G1517" si="227">IF(F1392=0," ",X$4)</f>
        <v>=</v>
      </c>
      <c r="H1392" s="193"/>
      <c r="I1392" s="188" t="str">
        <f t="shared" ref="I1392:I1517" si="228">IF(F1392=0," ",Y$4)</f>
        <v>/</v>
      </c>
      <c r="J1392" s="194" t="s">
        <v>197</v>
      </c>
      <c r="K1392" s="188" t="str">
        <f t="shared" ref="K1392:K1397" si="229">IF(F1392=0," ",Y$4)</f>
        <v>/</v>
      </c>
      <c r="L1392" s="10" t="s">
        <v>879</v>
      </c>
      <c r="M1392" s="188" t="str">
        <f t="shared" ref="M1392:M1536" si="230">IF(F1392=0," ",Y$4)</f>
        <v>/</v>
      </c>
      <c r="N1392" s="12"/>
      <c r="O1392" s="188" t="str">
        <f t="shared" ref="O1392:O1526" si="231">IF(F1392=0," ",Y$4)</f>
        <v>/</v>
      </c>
      <c r="P1392" s="8" t="s">
        <v>880</v>
      </c>
      <c r="Q1392" s="188" t="str">
        <f t="shared" ref="Q1392:Q1518" si="232">IF(F1392=0," ",Y$4)</f>
        <v>/</v>
      </c>
      <c r="R1392" s="187"/>
      <c r="S1392" s="1" t="str">
        <f t="shared" ref="S1392:S1517" si="233">IF(F1392=0," ",Y$4)</f>
        <v>/</v>
      </c>
      <c r="T1392" s="190"/>
      <c r="U1392" s="188" t="str">
        <f t="shared" ref="U1392:U1530" si="234">IF(F1392=0," ",Y$4)</f>
        <v>/</v>
      </c>
      <c r="V1392" s="194" t="str">
        <f t="shared" si="184"/>
        <v xml:space="preserve"> IF MDW=0  MOV AX2 PT125 </v>
      </c>
      <c r="W1392" s="127" t="s">
        <v>883</v>
      </c>
      <c r="Z1392" s="252"/>
    </row>
    <row r="1393" spans="1:26">
      <c r="A1393" s="250">
        <f t="shared" si="183"/>
        <v>1390</v>
      </c>
      <c r="B1393" s="251"/>
      <c r="C1393" s="251"/>
      <c r="D1393" s="251"/>
      <c r="F1393" s="230" t="s">
        <v>72</v>
      </c>
      <c r="G1393" s="188" t="str">
        <f t="shared" si="227"/>
        <v>=</v>
      </c>
      <c r="H1393" s="193"/>
      <c r="I1393" s="188" t="str">
        <f t="shared" si="228"/>
        <v>/</v>
      </c>
      <c r="J1393" s="194" t="s">
        <v>197</v>
      </c>
      <c r="K1393" s="188" t="str">
        <f t="shared" si="229"/>
        <v>/</v>
      </c>
      <c r="L1393" s="10" t="s">
        <v>881</v>
      </c>
      <c r="M1393" s="188" t="str">
        <f t="shared" si="230"/>
        <v>/</v>
      </c>
      <c r="N1393" s="12"/>
      <c r="O1393" s="188" t="str">
        <f t="shared" si="231"/>
        <v>/</v>
      </c>
      <c r="P1393" s="8" t="s">
        <v>882</v>
      </c>
      <c r="Q1393" s="188" t="str">
        <f t="shared" si="232"/>
        <v>/</v>
      </c>
      <c r="R1393" s="187"/>
      <c r="S1393" s="1" t="str">
        <f t="shared" si="233"/>
        <v>/</v>
      </c>
      <c r="T1393" s="190"/>
      <c r="U1393" s="188" t="str">
        <f t="shared" si="234"/>
        <v>/</v>
      </c>
      <c r="V1393" s="194" t="str">
        <f t="shared" si="184"/>
        <v xml:space="preserve"> IF MDS=0  MOV AX4 PT125 </v>
      </c>
      <c r="W1393" s="127" t="s">
        <v>884</v>
      </c>
      <c r="Z1393" s="252"/>
    </row>
    <row r="1394" spans="1:26">
      <c r="A1394" s="250">
        <f t="shared" si="183"/>
        <v>1391</v>
      </c>
      <c r="B1394" s="251"/>
      <c r="C1394" s="251"/>
      <c r="D1394" s="251"/>
      <c r="F1394" s="230" t="s">
        <v>73</v>
      </c>
      <c r="G1394" s="188" t="str">
        <f t="shared" si="227"/>
        <v>=</v>
      </c>
      <c r="H1394" s="193"/>
      <c r="I1394" s="188" t="str">
        <f t="shared" si="228"/>
        <v>/</v>
      </c>
      <c r="J1394" s="194" t="s">
        <v>133</v>
      </c>
      <c r="K1394" s="188" t="str">
        <f t="shared" si="229"/>
        <v>/</v>
      </c>
      <c r="L1394" s="8" t="s">
        <v>290</v>
      </c>
      <c r="M1394" s="188" t="str">
        <f t="shared" si="230"/>
        <v>/</v>
      </c>
      <c r="N1394" s="12"/>
      <c r="O1394" s="188" t="str">
        <f t="shared" si="231"/>
        <v>/</v>
      </c>
      <c r="P1394" s="8" t="s">
        <v>291</v>
      </c>
      <c r="Q1394" s="188" t="str">
        <f t="shared" si="232"/>
        <v>/</v>
      </c>
      <c r="R1394" s="12"/>
      <c r="S1394" s="1" t="str">
        <f t="shared" si="233"/>
        <v>/</v>
      </c>
      <c r="T1394" s="35"/>
      <c r="U1394" s="188" t="str">
        <f t="shared" si="234"/>
        <v>/</v>
      </c>
      <c r="V1394" s="194" t="str">
        <f t="shared" si="184"/>
        <v xml:space="preserve"> IF MDW=0 | LS3=1  OUT AX02_NOUSE=1 </v>
      </c>
      <c r="W1394" s="4" t="s">
        <v>211</v>
      </c>
      <c r="Z1394" s="252"/>
    </row>
    <row r="1395" spans="1:26">
      <c r="A1395" s="250">
        <f t="shared" si="183"/>
        <v>1392</v>
      </c>
      <c r="B1395" s="251"/>
      <c r="C1395" s="251"/>
      <c r="D1395" s="251"/>
      <c r="F1395" s="230" t="s">
        <v>74</v>
      </c>
      <c r="G1395" s="188" t="str">
        <f t="shared" si="227"/>
        <v>=</v>
      </c>
      <c r="H1395" s="193"/>
      <c r="I1395" s="188" t="str">
        <f t="shared" si="228"/>
        <v>/</v>
      </c>
      <c r="J1395" s="194" t="s">
        <v>133</v>
      </c>
      <c r="K1395" s="188" t="str">
        <f t="shared" si="229"/>
        <v>/</v>
      </c>
      <c r="L1395" s="8" t="s">
        <v>292</v>
      </c>
      <c r="M1395" s="188" t="str">
        <f t="shared" si="230"/>
        <v>/</v>
      </c>
      <c r="N1395" s="12"/>
      <c r="O1395" s="188" t="str">
        <f t="shared" si="231"/>
        <v>/</v>
      </c>
      <c r="P1395" s="8" t="s">
        <v>198</v>
      </c>
      <c r="Q1395" s="188" t="str">
        <f t="shared" si="232"/>
        <v>/</v>
      </c>
      <c r="R1395" s="12"/>
      <c r="S1395" s="1" t="str">
        <f t="shared" si="233"/>
        <v>/</v>
      </c>
      <c r="T1395" s="35"/>
      <c r="U1395" s="188" t="str">
        <f t="shared" si="234"/>
        <v>/</v>
      </c>
      <c r="V1395" s="194" t="str">
        <f t="shared" si="184"/>
        <v xml:space="preserve"> IF MDS=0 | LS3S=1  OUT AX04_NOUSE=1 </v>
      </c>
      <c r="W1395" s="4" t="s">
        <v>213</v>
      </c>
      <c r="Z1395" s="252"/>
    </row>
    <row r="1396" spans="1:26">
      <c r="A1396" s="250">
        <f t="shared" si="183"/>
        <v>1393</v>
      </c>
      <c r="B1396" s="251"/>
      <c r="C1396" s="251"/>
      <c r="D1396" s="251"/>
      <c r="F1396" s="230" t="s">
        <v>76</v>
      </c>
      <c r="G1396" s="188" t="str">
        <f t="shared" si="227"/>
        <v>=</v>
      </c>
      <c r="H1396" s="193"/>
      <c r="I1396" s="188" t="str">
        <f t="shared" si="228"/>
        <v>/</v>
      </c>
      <c r="J1396" s="194"/>
      <c r="K1396" s="188" t="str">
        <f t="shared" si="229"/>
        <v>/</v>
      </c>
      <c r="L1396" s="192"/>
      <c r="M1396" s="188" t="str">
        <f t="shared" si="230"/>
        <v>/</v>
      </c>
      <c r="N1396" s="187"/>
      <c r="O1396" s="188" t="str">
        <f t="shared" si="231"/>
        <v>/</v>
      </c>
      <c r="P1396" s="189" t="s">
        <v>888</v>
      </c>
      <c r="Q1396" s="188" t="str">
        <f t="shared" si="232"/>
        <v>/</v>
      </c>
      <c r="R1396" s="187"/>
      <c r="S1396" s="1" t="str">
        <f t="shared" si="233"/>
        <v>/</v>
      </c>
      <c r="T1396" s="190"/>
      <c r="U1396" s="188" t="str">
        <f t="shared" si="234"/>
        <v>/</v>
      </c>
      <c r="V1396" s="194" t="str">
        <f t="shared" si="184"/>
        <v xml:space="preserve">    RET </v>
      </c>
      <c r="W1396" s="127"/>
      <c r="Z1396" s="252"/>
    </row>
    <row r="1397" spans="1:26">
      <c r="A1397" s="250">
        <f t="shared" si="183"/>
        <v>1394</v>
      </c>
      <c r="B1397" s="251"/>
      <c r="C1397" s="251"/>
      <c r="D1397" s="251"/>
      <c r="E1397" s="248" t="s">
        <v>144</v>
      </c>
      <c r="F1397" s="47"/>
      <c r="G1397" s="188" t="str">
        <f t="shared" si="227"/>
        <v xml:space="preserve"> </v>
      </c>
      <c r="H1397" s="193"/>
      <c r="I1397" s="188" t="str">
        <f t="shared" si="228"/>
        <v xml:space="preserve"> </v>
      </c>
      <c r="J1397" s="194"/>
      <c r="K1397" s="188" t="str">
        <f t="shared" si="229"/>
        <v xml:space="preserve"> </v>
      </c>
      <c r="L1397" s="192"/>
      <c r="M1397" s="188" t="str">
        <f t="shared" si="230"/>
        <v xml:space="preserve"> </v>
      </c>
      <c r="N1397" s="187"/>
      <c r="O1397" s="188" t="str">
        <f t="shared" si="231"/>
        <v xml:space="preserve"> </v>
      </c>
      <c r="P1397" s="189"/>
      <c r="Q1397" s="188" t="str">
        <f t="shared" si="232"/>
        <v xml:space="preserve"> </v>
      </c>
      <c r="R1397" s="187"/>
      <c r="S1397" s="1" t="str">
        <f t="shared" si="233"/>
        <v xml:space="preserve"> </v>
      </c>
      <c r="T1397" s="190"/>
      <c r="U1397" s="188" t="str">
        <f t="shared" si="234"/>
        <v xml:space="preserve"> </v>
      </c>
      <c r="V1397" s="194" t="str">
        <f t="shared" si="184"/>
        <v xml:space="preserve"> </v>
      </c>
      <c r="W1397" s="127"/>
      <c r="Z1397" s="252"/>
    </row>
    <row r="1398" spans="1:26">
      <c r="A1398" s="250">
        <f t="shared" si="183"/>
        <v>1395</v>
      </c>
      <c r="B1398" s="251"/>
      <c r="C1398" s="251"/>
      <c r="D1398" s="251"/>
      <c r="E1398" s="229" t="s">
        <v>1038</v>
      </c>
      <c r="F1398" s="195"/>
      <c r="G1398" s="188"/>
      <c r="H1398" s="194"/>
      <c r="I1398" s="188"/>
      <c r="J1398" s="194"/>
      <c r="K1398" s="188"/>
      <c r="L1398" s="10"/>
      <c r="M1398" s="188"/>
      <c r="N1398" s="12"/>
      <c r="O1398" s="188"/>
      <c r="P1398" s="8"/>
      <c r="Q1398" s="188"/>
      <c r="R1398" s="12"/>
      <c r="S1398" s="13"/>
      <c r="T1398" s="35"/>
      <c r="U1398" s="188"/>
      <c r="V1398" s="194" t="str">
        <f t="shared" si="184"/>
        <v xml:space="preserve"> </v>
      </c>
      <c r="W1398" s="11" t="s">
        <v>889</v>
      </c>
      <c r="Z1398" s="252"/>
    </row>
    <row r="1399" spans="1:26">
      <c r="A1399" s="250">
        <f t="shared" si="183"/>
        <v>1396</v>
      </c>
      <c r="B1399" s="251"/>
      <c r="C1399" s="251"/>
      <c r="D1399" s="251"/>
      <c r="F1399" s="230" t="s">
        <v>69</v>
      </c>
      <c r="G1399" s="188" t="str">
        <f t="shared" ref="G1399:G1402" si="235">IF(F1399=0," ",X$4)</f>
        <v>=</v>
      </c>
      <c r="H1399" s="193"/>
      <c r="I1399" s="188" t="str">
        <f t="shared" ref="I1399:I1402" si="236">IF(F1399=0," ",Y$4)</f>
        <v>/</v>
      </c>
      <c r="J1399" s="194" t="s">
        <v>133</v>
      </c>
      <c r="K1399" s="188" t="str">
        <f t="shared" ref="K1399:K1402" si="237">IF(F1399=0," ",Y$4)</f>
        <v>/</v>
      </c>
      <c r="L1399" s="8" t="s">
        <v>290</v>
      </c>
      <c r="M1399" s="188" t="str">
        <f t="shared" ref="M1399:M1402" si="238">IF(F1399=0," ",Y$4)</f>
        <v>/</v>
      </c>
      <c r="N1399" s="12"/>
      <c r="O1399" s="188" t="str">
        <f t="shared" ref="O1399:O1402" si="239">IF(F1399=0," ",Y$4)</f>
        <v>/</v>
      </c>
      <c r="P1399" s="8" t="s">
        <v>1055</v>
      </c>
      <c r="Q1399" s="188" t="str">
        <f t="shared" ref="Q1399:Q1402" si="240">IF(F1399=0," ",Y$4)</f>
        <v>/</v>
      </c>
      <c r="R1399" s="12"/>
      <c r="S1399" s="1" t="str">
        <f t="shared" ref="S1399:S1402" si="241">IF(F1399=0," ",Y$4)</f>
        <v>/</v>
      </c>
      <c r="T1399" s="35"/>
      <c r="U1399" s="188" t="str">
        <f t="shared" ref="U1399:U1402" si="242">IF(F1399=0," ",Y$4)</f>
        <v>/</v>
      </c>
      <c r="V1399" s="194" t="str">
        <f t="shared" si="184"/>
        <v xml:space="preserve"> IF MDW=0 | LS3=1  OUT AX03_NOUSE=1 </v>
      </c>
      <c r="W1399" s="4" t="s">
        <v>1057</v>
      </c>
      <c r="Z1399" s="252"/>
    </row>
    <row r="1400" spans="1:26">
      <c r="A1400" s="250">
        <f t="shared" si="183"/>
        <v>1397</v>
      </c>
      <c r="B1400" s="251"/>
      <c r="C1400" s="251"/>
      <c r="D1400" s="251"/>
      <c r="F1400" s="230" t="s">
        <v>72</v>
      </c>
      <c r="G1400" s="188" t="str">
        <f t="shared" si="235"/>
        <v>=</v>
      </c>
      <c r="H1400" s="193"/>
      <c r="I1400" s="188" t="str">
        <f t="shared" si="236"/>
        <v>/</v>
      </c>
      <c r="J1400" s="194" t="s">
        <v>133</v>
      </c>
      <c r="K1400" s="188" t="str">
        <f t="shared" si="237"/>
        <v>/</v>
      </c>
      <c r="L1400" s="8" t="s">
        <v>292</v>
      </c>
      <c r="M1400" s="188" t="str">
        <f t="shared" si="238"/>
        <v>/</v>
      </c>
      <c r="N1400" s="12"/>
      <c r="O1400" s="188" t="str">
        <f t="shared" si="239"/>
        <v>/</v>
      </c>
      <c r="P1400" s="8" t="s">
        <v>1056</v>
      </c>
      <c r="Q1400" s="188" t="str">
        <f t="shared" si="240"/>
        <v>/</v>
      </c>
      <c r="R1400" s="12"/>
      <c r="S1400" s="1" t="str">
        <f t="shared" si="241"/>
        <v>/</v>
      </c>
      <c r="T1400" s="35"/>
      <c r="U1400" s="188" t="str">
        <f t="shared" si="242"/>
        <v>/</v>
      </c>
      <c r="V1400" s="194" t="str">
        <f t="shared" si="184"/>
        <v xml:space="preserve"> IF MDS=0 | LS3S=1  OUT AX05_NOUSE=1 </v>
      </c>
      <c r="W1400" s="4" t="s">
        <v>1058</v>
      </c>
      <c r="Z1400" s="252"/>
    </row>
    <row r="1401" spans="1:26">
      <c r="A1401" s="250">
        <f t="shared" si="183"/>
        <v>1398</v>
      </c>
      <c r="B1401" s="251"/>
      <c r="C1401" s="251"/>
      <c r="D1401" s="251"/>
      <c r="F1401" s="230" t="s">
        <v>73</v>
      </c>
      <c r="G1401" s="188" t="str">
        <f t="shared" si="235"/>
        <v>=</v>
      </c>
      <c r="H1401" s="193"/>
      <c r="I1401" s="188" t="str">
        <f t="shared" si="236"/>
        <v>/</v>
      </c>
      <c r="J1401" s="194"/>
      <c r="K1401" s="188" t="str">
        <f t="shared" si="237"/>
        <v>/</v>
      </c>
      <c r="L1401" s="192"/>
      <c r="M1401" s="188" t="str">
        <f t="shared" si="238"/>
        <v>/</v>
      </c>
      <c r="N1401" s="187"/>
      <c r="O1401" s="188" t="str">
        <f t="shared" si="239"/>
        <v>/</v>
      </c>
      <c r="P1401" s="189" t="s">
        <v>888</v>
      </c>
      <c r="Q1401" s="188" t="str">
        <f t="shared" si="240"/>
        <v>/</v>
      </c>
      <c r="R1401" s="187"/>
      <c r="S1401" s="1" t="str">
        <f t="shared" si="241"/>
        <v>/</v>
      </c>
      <c r="T1401" s="190"/>
      <c r="U1401" s="188" t="str">
        <f t="shared" si="242"/>
        <v>/</v>
      </c>
      <c r="V1401" s="194" t="str">
        <f t="shared" si="184"/>
        <v xml:space="preserve">    RET </v>
      </c>
      <c r="W1401" s="127"/>
      <c r="Z1401" s="252"/>
    </row>
    <row r="1402" spans="1:26">
      <c r="A1402" s="250">
        <f t="shared" si="183"/>
        <v>1399</v>
      </c>
      <c r="B1402" s="251"/>
      <c r="C1402" s="251"/>
      <c r="D1402" s="251"/>
      <c r="E1402" s="248" t="s">
        <v>144</v>
      </c>
      <c r="F1402" s="47"/>
      <c r="G1402" s="188" t="str">
        <f t="shared" si="235"/>
        <v xml:space="preserve"> </v>
      </c>
      <c r="H1402" s="193"/>
      <c r="I1402" s="188" t="str">
        <f t="shared" si="236"/>
        <v xml:space="preserve"> </v>
      </c>
      <c r="J1402" s="194"/>
      <c r="K1402" s="188" t="str">
        <f t="shared" si="237"/>
        <v xml:space="preserve"> </v>
      </c>
      <c r="L1402" s="192"/>
      <c r="M1402" s="188" t="str">
        <f t="shared" si="238"/>
        <v xml:space="preserve"> </v>
      </c>
      <c r="N1402" s="187"/>
      <c r="O1402" s="188" t="str">
        <f t="shared" si="239"/>
        <v xml:space="preserve"> </v>
      </c>
      <c r="P1402" s="189"/>
      <c r="Q1402" s="188" t="str">
        <f t="shared" si="240"/>
        <v xml:space="preserve"> </v>
      </c>
      <c r="R1402" s="187"/>
      <c r="S1402" s="1" t="str">
        <f t="shared" si="241"/>
        <v xml:space="preserve"> </v>
      </c>
      <c r="T1402" s="190"/>
      <c r="U1402" s="188" t="str">
        <f t="shared" si="242"/>
        <v xml:space="preserve"> </v>
      </c>
      <c r="V1402" s="194" t="str">
        <f t="shared" si="184"/>
        <v xml:space="preserve"> </v>
      </c>
      <c r="W1402" s="127"/>
      <c r="Z1402" s="252"/>
    </row>
    <row r="1403" spans="1:26">
      <c r="A1403" s="250">
        <f t="shared" si="183"/>
        <v>1400</v>
      </c>
      <c r="B1403" s="251"/>
      <c r="C1403" s="251"/>
      <c r="D1403" s="251"/>
      <c r="E1403" s="229" t="s">
        <v>1061</v>
      </c>
      <c r="F1403" s="195"/>
      <c r="G1403" s="188"/>
      <c r="H1403" s="194"/>
      <c r="I1403" s="188"/>
      <c r="J1403" s="194"/>
      <c r="K1403" s="188"/>
      <c r="L1403" s="10"/>
      <c r="M1403" s="188"/>
      <c r="N1403" s="12"/>
      <c r="O1403" s="188"/>
      <c r="P1403" s="8"/>
      <c r="Q1403" s="188"/>
      <c r="R1403" s="12"/>
      <c r="S1403" s="13"/>
      <c r="T1403" s="35"/>
      <c r="U1403" s="188"/>
      <c r="V1403" s="194" t="str">
        <f t="shared" si="184"/>
        <v xml:space="preserve"> </v>
      </c>
      <c r="W1403" s="11" t="s">
        <v>889</v>
      </c>
      <c r="Z1403" s="252"/>
    </row>
    <row r="1404" spans="1:26">
      <c r="A1404" s="250">
        <f t="shared" si="183"/>
        <v>1401</v>
      </c>
      <c r="B1404" s="251"/>
      <c r="C1404" s="251"/>
      <c r="D1404" s="251"/>
      <c r="F1404" s="230" t="s">
        <v>69</v>
      </c>
      <c r="G1404" s="188" t="str">
        <f t="shared" ref="G1404:G1411" si="243">IF(F1404=0," ",X$4)</f>
        <v>=</v>
      </c>
      <c r="H1404" s="193"/>
      <c r="I1404" s="188" t="str">
        <f t="shared" ref="I1404:I1411" si="244">IF(F1404=0," ",Y$4)</f>
        <v>/</v>
      </c>
      <c r="J1404" s="194" t="s">
        <v>197</v>
      </c>
      <c r="K1404" s="188" t="str">
        <f t="shared" ref="K1404:K1411" si="245">IF(F1404=0," ",Y$4)</f>
        <v>/</v>
      </c>
      <c r="L1404" s="10" t="s">
        <v>879</v>
      </c>
      <c r="M1404" s="188" t="str">
        <f t="shared" ref="M1404:M1411" si="246">IF(F1404=0," ",Y$4)</f>
        <v>/</v>
      </c>
      <c r="N1404" s="12"/>
      <c r="O1404" s="188" t="str">
        <f t="shared" ref="O1404:O1411" si="247">IF(F1404=0," ",Y$4)</f>
        <v>/</v>
      </c>
      <c r="P1404" s="8" t="s">
        <v>880</v>
      </c>
      <c r="Q1404" s="188" t="str">
        <f t="shared" ref="Q1404:Q1411" si="248">IF(F1404=0," ",Y$4)</f>
        <v>/</v>
      </c>
      <c r="R1404" s="187"/>
      <c r="S1404" s="1" t="str">
        <f t="shared" ref="S1404:S1411" si="249">IF(F1404=0," ",Y$4)</f>
        <v>/</v>
      </c>
      <c r="T1404" s="190"/>
      <c r="U1404" s="188" t="str">
        <f t="shared" ref="U1404:U1411" si="250">IF(F1404=0," ",Y$4)</f>
        <v>/</v>
      </c>
      <c r="V1404" s="194" t="str">
        <f t="shared" si="184"/>
        <v xml:space="preserve"> IF MDW=0  MOV AX2 PT125 </v>
      </c>
      <c r="W1404" s="127" t="s">
        <v>883</v>
      </c>
      <c r="Z1404" s="252"/>
    </row>
    <row r="1405" spans="1:26">
      <c r="A1405" s="250">
        <f t="shared" si="183"/>
        <v>1402</v>
      </c>
      <c r="B1405" s="251"/>
      <c r="C1405" s="251"/>
      <c r="D1405" s="251"/>
      <c r="F1405" s="230" t="s">
        <v>72</v>
      </c>
      <c r="G1405" s="188" t="str">
        <f t="shared" si="243"/>
        <v>=</v>
      </c>
      <c r="H1405" s="193"/>
      <c r="I1405" s="188" t="str">
        <f t="shared" si="244"/>
        <v>/</v>
      </c>
      <c r="J1405" s="194" t="s">
        <v>197</v>
      </c>
      <c r="K1405" s="188" t="str">
        <f t="shared" si="245"/>
        <v>/</v>
      </c>
      <c r="L1405" s="10" t="s">
        <v>881</v>
      </c>
      <c r="M1405" s="188" t="str">
        <f t="shared" si="246"/>
        <v>/</v>
      </c>
      <c r="N1405" s="12"/>
      <c r="O1405" s="188" t="str">
        <f t="shared" si="247"/>
        <v>/</v>
      </c>
      <c r="P1405" s="8" t="s">
        <v>882</v>
      </c>
      <c r="Q1405" s="188" t="str">
        <f t="shared" si="248"/>
        <v>/</v>
      </c>
      <c r="R1405" s="187"/>
      <c r="S1405" s="1" t="str">
        <f t="shared" si="249"/>
        <v>/</v>
      </c>
      <c r="T1405" s="190"/>
      <c r="U1405" s="188" t="str">
        <f t="shared" si="250"/>
        <v>/</v>
      </c>
      <c r="V1405" s="194" t="str">
        <f t="shared" si="184"/>
        <v xml:space="preserve"> IF MDS=0  MOV AX4 PT125 </v>
      </c>
      <c r="W1405" s="127" t="s">
        <v>884</v>
      </c>
      <c r="Z1405" s="252"/>
    </row>
    <row r="1406" spans="1:26">
      <c r="A1406" s="250">
        <f t="shared" si="183"/>
        <v>1403</v>
      </c>
      <c r="B1406" s="251"/>
      <c r="C1406" s="251"/>
      <c r="D1406" s="251"/>
      <c r="F1406" s="230" t="s">
        <v>73</v>
      </c>
      <c r="G1406" s="188" t="str">
        <f t="shared" si="243"/>
        <v>=</v>
      </c>
      <c r="H1406" s="193"/>
      <c r="I1406" s="188" t="str">
        <f t="shared" si="244"/>
        <v>/</v>
      </c>
      <c r="J1406" s="194"/>
      <c r="K1406" s="188" t="str">
        <f t="shared" si="245"/>
        <v>/</v>
      </c>
      <c r="L1406" s="192"/>
      <c r="M1406" s="188" t="str">
        <f t="shared" si="246"/>
        <v>/</v>
      </c>
      <c r="N1406" s="187" t="s">
        <v>304</v>
      </c>
      <c r="O1406" s="188" t="str">
        <f t="shared" si="247"/>
        <v>/</v>
      </c>
      <c r="P1406" s="189" t="s">
        <v>918</v>
      </c>
      <c r="Q1406" s="188" t="str">
        <f t="shared" si="248"/>
        <v>/</v>
      </c>
      <c r="R1406" s="187"/>
      <c r="S1406" s="1" t="str">
        <f t="shared" si="249"/>
        <v>/</v>
      </c>
      <c r="T1406" s="190"/>
      <c r="U1406" s="188" t="str">
        <f t="shared" si="250"/>
        <v>/</v>
      </c>
      <c r="V1406" s="194" t="str">
        <f t="shared" si="184"/>
        <v xml:space="preserve">     OUT MSG_25=1 </v>
      </c>
      <c r="W1406" s="127" t="s">
        <v>922</v>
      </c>
      <c r="Z1406" s="252"/>
    </row>
    <row r="1407" spans="1:26">
      <c r="A1407" s="250">
        <f t="shared" si="183"/>
        <v>1404</v>
      </c>
      <c r="B1407" s="251"/>
      <c r="C1407" s="251"/>
      <c r="D1407" s="251"/>
      <c r="F1407" s="230" t="s">
        <v>74</v>
      </c>
      <c r="G1407" s="188" t="str">
        <f t="shared" si="243"/>
        <v>=</v>
      </c>
      <c r="H1407" s="193"/>
      <c r="I1407" s="188" t="str">
        <f t="shared" si="244"/>
        <v>/</v>
      </c>
      <c r="J1407" s="194" t="s">
        <v>134</v>
      </c>
      <c r="K1407" s="188" t="str">
        <f t="shared" si="245"/>
        <v>/</v>
      </c>
      <c r="L1407" s="192" t="s">
        <v>919</v>
      </c>
      <c r="M1407" s="188" t="str">
        <f t="shared" si="246"/>
        <v>/</v>
      </c>
      <c r="N1407" s="187"/>
      <c r="O1407" s="188" t="str">
        <f t="shared" si="247"/>
        <v>/</v>
      </c>
      <c r="P1407" s="189" t="s">
        <v>1073</v>
      </c>
      <c r="Q1407" s="188" t="str">
        <f t="shared" si="248"/>
        <v>/</v>
      </c>
      <c r="R1407" s="187"/>
      <c r="S1407" s="1" t="str">
        <f t="shared" si="249"/>
        <v>/</v>
      </c>
      <c r="T1407" s="190"/>
      <c r="U1407" s="188" t="str">
        <f t="shared" si="250"/>
        <v>/</v>
      </c>
      <c r="V1407" s="194" t="str">
        <f t="shared" si="184"/>
        <v xml:space="preserve"> WT MSG_25=1  OUT MSG_25=0 </v>
      </c>
      <c r="W1407" s="127" t="s">
        <v>904</v>
      </c>
      <c r="Z1407" s="252"/>
    </row>
    <row r="1408" spans="1:26">
      <c r="A1408" s="250">
        <f t="shared" si="183"/>
        <v>1405</v>
      </c>
      <c r="B1408" s="251"/>
      <c r="C1408" s="251"/>
      <c r="D1408" s="251"/>
      <c r="F1408" s="230" t="s">
        <v>76</v>
      </c>
      <c r="G1408" s="188" t="str">
        <f t="shared" si="243"/>
        <v>=</v>
      </c>
      <c r="H1408" s="193"/>
      <c r="I1408" s="188" t="str">
        <f t="shared" si="244"/>
        <v>/</v>
      </c>
      <c r="J1408" s="194" t="s">
        <v>133</v>
      </c>
      <c r="K1408" s="188" t="str">
        <f t="shared" si="245"/>
        <v>/</v>
      </c>
      <c r="L1408" s="8" t="s">
        <v>290</v>
      </c>
      <c r="M1408" s="188" t="str">
        <f t="shared" si="246"/>
        <v>/</v>
      </c>
      <c r="N1408" s="12"/>
      <c r="O1408" s="188" t="str">
        <f t="shared" si="247"/>
        <v>/</v>
      </c>
      <c r="P1408" s="8" t="s">
        <v>291</v>
      </c>
      <c r="Q1408" s="188" t="str">
        <f t="shared" si="248"/>
        <v>/</v>
      </c>
      <c r="R1408" s="12"/>
      <c r="S1408" s="1" t="str">
        <f t="shared" si="249"/>
        <v>/</v>
      </c>
      <c r="T1408" s="35"/>
      <c r="U1408" s="188" t="str">
        <f t="shared" si="250"/>
        <v>/</v>
      </c>
      <c r="V1408" s="194" t="str">
        <f t="shared" si="184"/>
        <v xml:space="preserve"> IF MDW=0 | LS3=1  OUT AX02_NOUSE=1 </v>
      </c>
      <c r="W1408" s="4" t="s">
        <v>1057</v>
      </c>
      <c r="Z1408" s="252"/>
    </row>
    <row r="1409" spans="1:26">
      <c r="A1409" s="250">
        <f t="shared" si="183"/>
        <v>1406</v>
      </c>
      <c r="B1409" s="251"/>
      <c r="C1409" s="251"/>
      <c r="D1409" s="251"/>
      <c r="F1409" s="230" t="s">
        <v>77</v>
      </c>
      <c r="G1409" s="188" t="str">
        <f t="shared" si="243"/>
        <v>=</v>
      </c>
      <c r="H1409" s="193"/>
      <c r="I1409" s="188" t="str">
        <f t="shared" si="244"/>
        <v>/</v>
      </c>
      <c r="J1409" s="194" t="s">
        <v>133</v>
      </c>
      <c r="K1409" s="188" t="str">
        <f t="shared" si="245"/>
        <v>/</v>
      </c>
      <c r="L1409" s="8" t="s">
        <v>292</v>
      </c>
      <c r="M1409" s="188" t="str">
        <f t="shared" si="246"/>
        <v>/</v>
      </c>
      <c r="N1409" s="12"/>
      <c r="O1409" s="188" t="str">
        <f t="shared" si="247"/>
        <v>/</v>
      </c>
      <c r="P1409" s="8" t="s">
        <v>198</v>
      </c>
      <c r="Q1409" s="188" t="str">
        <f t="shared" si="248"/>
        <v>/</v>
      </c>
      <c r="R1409" s="12"/>
      <c r="S1409" s="1" t="str">
        <f t="shared" si="249"/>
        <v>/</v>
      </c>
      <c r="T1409" s="35"/>
      <c r="U1409" s="188" t="str">
        <f t="shared" si="250"/>
        <v>/</v>
      </c>
      <c r="V1409" s="194" t="str">
        <f t="shared" si="184"/>
        <v xml:space="preserve"> IF MDS=0 | LS3S=1  OUT AX04_NOUSE=1 </v>
      </c>
      <c r="W1409" s="4" t="s">
        <v>1058</v>
      </c>
      <c r="Z1409" s="252"/>
    </row>
    <row r="1410" spans="1:26">
      <c r="A1410" s="250">
        <f t="shared" si="183"/>
        <v>1407</v>
      </c>
      <c r="B1410" s="251"/>
      <c r="C1410" s="251"/>
      <c r="D1410" s="251"/>
      <c r="F1410" s="230" t="s">
        <v>81</v>
      </c>
      <c r="G1410" s="188" t="str">
        <f t="shared" si="243"/>
        <v>=</v>
      </c>
      <c r="H1410" s="193"/>
      <c r="I1410" s="188" t="str">
        <f t="shared" si="244"/>
        <v>/</v>
      </c>
      <c r="J1410" s="194"/>
      <c r="K1410" s="188" t="str">
        <f t="shared" si="245"/>
        <v>/</v>
      </c>
      <c r="L1410" s="192"/>
      <c r="M1410" s="188" t="str">
        <f t="shared" si="246"/>
        <v>/</v>
      </c>
      <c r="N1410" s="187"/>
      <c r="O1410" s="188" t="str">
        <f t="shared" si="247"/>
        <v>/</v>
      </c>
      <c r="P1410" s="189" t="s">
        <v>888</v>
      </c>
      <c r="Q1410" s="188" t="str">
        <f t="shared" si="248"/>
        <v>/</v>
      </c>
      <c r="R1410" s="187"/>
      <c r="S1410" s="1" t="str">
        <f t="shared" si="249"/>
        <v>/</v>
      </c>
      <c r="T1410" s="190"/>
      <c r="U1410" s="188" t="str">
        <f t="shared" si="250"/>
        <v>/</v>
      </c>
      <c r="V1410" s="194" t="str">
        <f t="shared" si="184"/>
        <v xml:space="preserve">    RET </v>
      </c>
      <c r="W1410" s="127"/>
      <c r="Z1410" s="252"/>
    </row>
    <row r="1411" spans="1:26">
      <c r="A1411" s="250">
        <f t="shared" si="183"/>
        <v>1408</v>
      </c>
      <c r="B1411" s="251"/>
      <c r="C1411" s="251"/>
      <c r="D1411" s="251"/>
      <c r="E1411" s="248" t="s">
        <v>144</v>
      </c>
      <c r="F1411" s="47"/>
      <c r="G1411" s="188" t="str">
        <f t="shared" si="243"/>
        <v xml:space="preserve"> </v>
      </c>
      <c r="H1411" s="193"/>
      <c r="I1411" s="188" t="str">
        <f t="shared" si="244"/>
        <v xml:space="preserve"> </v>
      </c>
      <c r="J1411" s="194"/>
      <c r="K1411" s="188" t="str">
        <f t="shared" si="245"/>
        <v xml:space="preserve"> </v>
      </c>
      <c r="L1411" s="192"/>
      <c r="M1411" s="188" t="str">
        <f t="shared" si="246"/>
        <v xml:space="preserve"> </v>
      </c>
      <c r="N1411" s="187"/>
      <c r="O1411" s="188" t="str">
        <f t="shared" si="247"/>
        <v xml:space="preserve"> </v>
      </c>
      <c r="P1411" s="189"/>
      <c r="Q1411" s="188" t="str">
        <f t="shared" si="248"/>
        <v xml:space="preserve"> </v>
      </c>
      <c r="R1411" s="187"/>
      <c r="S1411" s="1" t="str">
        <f t="shared" si="249"/>
        <v xml:space="preserve"> </v>
      </c>
      <c r="T1411" s="190"/>
      <c r="U1411" s="188" t="str">
        <f t="shared" si="250"/>
        <v xml:space="preserve"> </v>
      </c>
      <c r="V1411" s="194" t="str">
        <f t="shared" si="184"/>
        <v xml:space="preserve"> </v>
      </c>
      <c r="W1411" s="127"/>
      <c r="Z1411" s="252"/>
    </row>
    <row r="1412" spans="1:26">
      <c r="A1412" s="250">
        <f t="shared" si="183"/>
        <v>1409</v>
      </c>
      <c r="B1412" s="251"/>
      <c r="C1412" s="251"/>
      <c r="D1412" s="251"/>
      <c r="E1412" s="229" t="s">
        <v>914</v>
      </c>
      <c r="F1412" s="195"/>
      <c r="G1412" s="188"/>
      <c r="H1412" s="194"/>
      <c r="I1412" s="188"/>
      <c r="J1412" s="194"/>
      <c r="K1412" s="188"/>
      <c r="L1412" s="10"/>
      <c r="M1412" s="188"/>
      <c r="N1412" s="12"/>
      <c r="O1412" s="188"/>
      <c r="P1412" s="8"/>
      <c r="Q1412" s="188"/>
      <c r="R1412" s="12"/>
      <c r="S1412" s="13"/>
      <c r="T1412" s="35"/>
      <c r="U1412" s="188"/>
      <c r="V1412" s="194" t="str">
        <f t="shared" si="184"/>
        <v xml:space="preserve"> </v>
      </c>
      <c r="W1412" s="11" t="s">
        <v>889</v>
      </c>
      <c r="Z1412" s="252"/>
    </row>
    <row r="1413" spans="1:26" ht="27">
      <c r="A1413" s="250">
        <f t="shared" si="183"/>
        <v>1410</v>
      </c>
      <c r="B1413" s="251"/>
      <c r="C1413" s="251"/>
      <c r="D1413" s="251"/>
      <c r="F1413" s="230" t="s">
        <v>69</v>
      </c>
      <c r="G1413" s="188" t="str">
        <f t="shared" ref="G1413:G1418" si="251">IF(F1413=0," ",X$4)</f>
        <v>=</v>
      </c>
      <c r="H1413" s="193"/>
      <c r="I1413" s="188" t="str">
        <f t="shared" ref="I1413:I1418" si="252">IF(F1413=0," ",Y$4)</f>
        <v>/</v>
      </c>
      <c r="J1413" s="194" t="s">
        <v>197</v>
      </c>
      <c r="K1413" s="188" t="str">
        <f t="shared" ref="K1413:K1418" si="253">IF(F1413=0," ",Y$4)</f>
        <v>/</v>
      </c>
      <c r="L1413" s="192" t="s">
        <v>915</v>
      </c>
      <c r="M1413" s="188" t="str">
        <f t="shared" ref="M1413:M1418" si="254">IF(F1413=0," ",Y$4)</f>
        <v>/</v>
      </c>
      <c r="N1413" s="12"/>
      <c r="O1413" s="188" t="str">
        <f t="shared" ref="O1413:O1418" si="255">IF(F1413=0," ",Y$4)</f>
        <v>/</v>
      </c>
      <c r="P1413" s="8" t="s">
        <v>880</v>
      </c>
      <c r="Q1413" s="188" t="str">
        <f t="shared" ref="Q1413:Q1418" si="256">IF(F1413=0," ",Y$4)</f>
        <v>/</v>
      </c>
      <c r="R1413" s="187"/>
      <c r="S1413" s="1" t="str">
        <f t="shared" ref="S1413:S1418" si="257">IF(F1413=0," ",Y$4)</f>
        <v>/</v>
      </c>
      <c r="T1413" s="190"/>
      <c r="U1413" s="188" t="str">
        <f t="shared" ref="U1413:U1418" si="258">IF(F1413=0," ",Y$4)</f>
        <v>/</v>
      </c>
      <c r="V1413" s="194" t="str">
        <f t="shared" si="184"/>
        <v xml:space="preserve"> IF MDW=0 &amp; EAX1=102 &amp; EAX2=102  MOV AX2 PT125 </v>
      </c>
      <c r="W1413" s="127" t="s">
        <v>901</v>
      </c>
      <c r="Z1413" s="252"/>
    </row>
    <row r="1414" spans="1:26" ht="27">
      <c r="A1414" s="250">
        <f t="shared" si="183"/>
        <v>1411</v>
      </c>
      <c r="B1414" s="251"/>
      <c r="C1414" s="251"/>
      <c r="D1414" s="251"/>
      <c r="F1414" s="230" t="s">
        <v>72</v>
      </c>
      <c r="G1414" s="188" t="str">
        <f t="shared" si="251"/>
        <v>=</v>
      </c>
      <c r="H1414" s="193"/>
      <c r="I1414" s="188" t="str">
        <f t="shared" si="252"/>
        <v>/</v>
      </c>
      <c r="J1414" s="194" t="s">
        <v>197</v>
      </c>
      <c r="K1414" s="188" t="str">
        <f t="shared" si="253"/>
        <v>/</v>
      </c>
      <c r="L1414" s="192" t="s">
        <v>916</v>
      </c>
      <c r="M1414" s="188" t="str">
        <f t="shared" si="254"/>
        <v>/</v>
      </c>
      <c r="N1414" s="12"/>
      <c r="O1414" s="188" t="str">
        <f t="shared" si="255"/>
        <v>/</v>
      </c>
      <c r="P1414" s="8" t="s">
        <v>882</v>
      </c>
      <c r="Q1414" s="188" t="str">
        <f t="shared" si="256"/>
        <v>/</v>
      </c>
      <c r="R1414" s="187"/>
      <c r="S1414" s="1" t="str">
        <f t="shared" si="257"/>
        <v>/</v>
      </c>
      <c r="T1414" s="190"/>
      <c r="U1414" s="188" t="str">
        <f t="shared" si="258"/>
        <v>/</v>
      </c>
      <c r="V1414" s="194" t="str">
        <f t="shared" si="184"/>
        <v xml:space="preserve"> IF MDS=0 &amp; EAX1=102 &amp; EAX4=102  MOV AX4 PT125 </v>
      </c>
      <c r="W1414" s="127" t="s">
        <v>901</v>
      </c>
      <c r="Z1414" s="252"/>
    </row>
    <row r="1415" spans="1:26">
      <c r="A1415" s="250">
        <f t="shared" si="183"/>
        <v>1412</v>
      </c>
      <c r="B1415" s="251"/>
      <c r="C1415" s="251"/>
      <c r="D1415" s="251"/>
      <c r="F1415" s="230" t="s">
        <v>73</v>
      </c>
      <c r="G1415" s="188" t="str">
        <f t="shared" si="251"/>
        <v>=</v>
      </c>
      <c r="H1415" s="193"/>
      <c r="I1415" s="188" t="str">
        <f t="shared" si="252"/>
        <v>/</v>
      </c>
      <c r="J1415" s="194" t="s">
        <v>133</v>
      </c>
      <c r="K1415" s="188" t="str">
        <f t="shared" si="253"/>
        <v>/</v>
      </c>
      <c r="L1415" s="8" t="s">
        <v>290</v>
      </c>
      <c r="M1415" s="188" t="str">
        <f t="shared" si="254"/>
        <v>/</v>
      </c>
      <c r="N1415" s="12"/>
      <c r="O1415" s="188" t="str">
        <f t="shared" si="255"/>
        <v>/</v>
      </c>
      <c r="P1415" s="8" t="s">
        <v>291</v>
      </c>
      <c r="Q1415" s="188" t="str">
        <f t="shared" si="256"/>
        <v>/</v>
      </c>
      <c r="R1415" s="12"/>
      <c r="S1415" s="1" t="str">
        <f t="shared" si="257"/>
        <v>/</v>
      </c>
      <c r="T1415" s="35"/>
      <c r="U1415" s="188" t="str">
        <f t="shared" si="258"/>
        <v>/</v>
      </c>
      <c r="V1415" s="194" t="str">
        <f t="shared" si="184"/>
        <v xml:space="preserve"> IF MDW=0 | LS3=1  OUT AX02_NOUSE=1 </v>
      </c>
      <c r="W1415" s="4" t="s">
        <v>211</v>
      </c>
      <c r="Z1415" s="252"/>
    </row>
    <row r="1416" spans="1:26">
      <c r="A1416" s="250">
        <f t="shared" si="183"/>
        <v>1413</v>
      </c>
      <c r="B1416" s="251"/>
      <c r="C1416" s="251"/>
      <c r="D1416" s="251"/>
      <c r="F1416" s="230" t="s">
        <v>74</v>
      </c>
      <c r="G1416" s="188" t="str">
        <f t="shared" si="251"/>
        <v>=</v>
      </c>
      <c r="H1416" s="193"/>
      <c r="I1416" s="188" t="str">
        <f t="shared" si="252"/>
        <v>/</v>
      </c>
      <c r="J1416" s="194" t="s">
        <v>133</v>
      </c>
      <c r="K1416" s="188" t="str">
        <f t="shared" si="253"/>
        <v>/</v>
      </c>
      <c r="L1416" s="8" t="s">
        <v>292</v>
      </c>
      <c r="M1416" s="188" t="str">
        <f t="shared" si="254"/>
        <v>/</v>
      </c>
      <c r="N1416" s="12"/>
      <c r="O1416" s="188" t="str">
        <f t="shared" si="255"/>
        <v>/</v>
      </c>
      <c r="P1416" s="8" t="s">
        <v>198</v>
      </c>
      <c r="Q1416" s="188" t="str">
        <f t="shared" si="256"/>
        <v>/</v>
      </c>
      <c r="R1416" s="12"/>
      <c r="S1416" s="1" t="str">
        <f t="shared" si="257"/>
        <v>/</v>
      </c>
      <c r="T1416" s="35"/>
      <c r="U1416" s="188" t="str">
        <f t="shared" si="258"/>
        <v>/</v>
      </c>
      <c r="V1416" s="194" t="str">
        <f t="shared" si="184"/>
        <v xml:space="preserve"> IF MDS=0 | LS3S=1  OUT AX04_NOUSE=1 </v>
      </c>
      <c r="W1416" s="4" t="s">
        <v>213</v>
      </c>
      <c r="Z1416" s="252"/>
    </row>
    <row r="1417" spans="1:26">
      <c r="A1417" s="250">
        <f t="shared" si="183"/>
        <v>1414</v>
      </c>
      <c r="B1417" s="251"/>
      <c r="C1417" s="251"/>
      <c r="D1417" s="251"/>
      <c r="F1417" s="230" t="s">
        <v>76</v>
      </c>
      <c r="G1417" s="188" t="str">
        <f t="shared" si="251"/>
        <v>=</v>
      </c>
      <c r="H1417" s="193"/>
      <c r="I1417" s="188" t="str">
        <f t="shared" si="252"/>
        <v>/</v>
      </c>
      <c r="J1417" s="194"/>
      <c r="K1417" s="188" t="str">
        <f t="shared" si="253"/>
        <v>/</v>
      </c>
      <c r="L1417" s="192"/>
      <c r="M1417" s="188" t="str">
        <f t="shared" si="254"/>
        <v>/</v>
      </c>
      <c r="N1417" s="187"/>
      <c r="O1417" s="188" t="str">
        <f t="shared" si="255"/>
        <v>/</v>
      </c>
      <c r="P1417" s="189" t="s">
        <v>888</v>
      </c>
      <c r="Q1417" s="188" t="str">
        <f t="shared" si="256"/>
        <v>/</v>
      </c>
      <c r="R1417" s="187"/>
      <c r="S1417" s="1" t="str">
        <f t="shared" si="257"/>
        <v>/</v>
      </c>
      <c r="T1417" s="190"/>
      <c r="U1417" s="188" t="str">
        <f t="shared" si="258"/>
        <v>/</v>
      </c>
      <c r="V1417" s="194" t="str">
        <f t="shared" si="184"/>
        <v xml:space="preserve">    RET </v>
      </c>
      <c r="W1417" s="127"/>
      <c r="Z1417" s="252"/>
    </row>
    <row r="1418" spans="1:26">
      <c r="A1418" s="250">
        <f t="shared" si="183"/>
        <v>1415</v>
      </c>
      <c r="B1418" s="251"/>
      <c r="C1418" s="251"/>
      <c r="D1418" s="251"/>
      <c r="E1418" s="248" t="s">
        <v>144</v>
      </c>
      <c r="F1418" s="47"/>
      <c r="G1418" s="188" t="str">
        <f t="shared" si="251"/>
        <v xml:space="preserve"> </v>
      </c>
      <c r="H1418" s="193"/>
      <c r="I1418" s="188" t="str">
        <f t="shared" si="252"/>
        <v xml:space="preserve"> </v>
      </c>
      <c r="J1418" s="194"/>
      <c r="K1418" s="188" t="str">
        <f t="shared" si="253"/>
        <v xml:space="preserve"> </v>
      </c>
      <c r="L1418" s="192"/>
      <c r="M1418" s="188" t="str">
        <f t="shared" si="254"/>
        <v xml:space="preserve"> </v>
      </c>
      <c r="N1418" s="187"/>
      <c r="O1418" s="188" t="str">
        <f t="shared" si="255"/>
        <v xml:space="preserve"> </v>
      </c>
      <c r="P1418" s="189"/>
      <c r="Q1418" s="188" t="str">
        <f t="shared" si="256"/>
        <v xml:space="preserve"> </v>
      </c>
      <c r="R1418" s="187"/>
      <c r="S1418" s="1" t="str">
        <f t="shared" si="257"/>
        <v xml:space="preserve"> </v>
      </c>
      <c r="T1418" s="190"/>
      <c r="U1418" s="188" t="str">
        <f t="shared" si="258"/>
        <v xml:space="preserve"> </v>
      </c>
      <c r="V1418" s="194" t="str">
        <f t="shared" si="184"/>
        <v xml:space="preserve"> </v>
      </c>
      <c r="W1418" s="127"/>
      <c r="Z1418" s="252"/>
    </row>
    <row r="1419" spans="1:26" ht="18" customHeight="1">
      <c r="A1419" s="250">
        <f t="shared" si="183"/>
        <v>1416</v>
      </c>
      <c r="B1419" s="251"/>
      <c r="C1419" s="251"/>
      <c r="D1419" s="251"/>
      <c r="E1419" s="248" t="s">
        <v>1705</v>
      </c>
      <c r="F1419" s="195"/>
      <c r="G1419" s="188" t="str">
        <f t="shared" si="227"/>
        <v xml:space="preserve"> </v>
      </c>
      <c r="H1419" s="193"/>
      <c r="I1419" s="188" t="str">
        <f t="shared" si="228"/>
        <v xml:space="preserve"> </v>
      </c>
      <c r="J1419" s="194"/>
      <c r="K1419" s="188" t="str">
        <f t="shared" ref="K1419:K1540" si="259">I1419</f>
        <v xml:space="preserve"> </v>
      </c>
      <c r="L1419" s="192"/>
      <c r="M1419" s="188" t="str">
        <f t="shared" si="230"/>
        <v xml:space="preserve"> </v>
      </c>
      <c r="N1419" s="189"/>
      <c r="O1419" s="188" t="str">
        <f t="shared" si="231"/>
        <v xml:space="preserve"> </v>
      </c>
      <c r="P1419" s="189"/>
      <c r="Q1419" s="188" t="str">
        <f t="shared" si="232"/>
        <v xml:space="preserve"> </v>
      </c>
      <c r="R1419" s="189"/>
      <c r="S1419" s="188" t="str">
        <f t="shared" si="233"/>
        <v xml:space="preserve"> </v>
      </c>
      <c r="T1419" s="190"/>
      <c r="U1419" s="188" t="str">
        <f t="shared" si="234"/>
        <v xml:space="preserve"> </v>
      </c>
      <c r="V1419" s="194" t="str">
        <f t="shared" si="184"/>
        <v xml:space="preserve"> </v>
      </c>
      <c r="W1419" s="127"/>
      <c r="Z1419" s="252"/>
    </row>
    <row r="1420" spans="1:26" ht="18" customHeight="1">
      <c r="A1420" s="250">
        <f t="shared" si="183"/>
        <v>1417</v>
      </c>
      <c r="B1420" s="251"/>
      <c r="C1420" s="251"/>
      <c r="D1420" s="251"/>
      <c r="F1420" s="195" t="s">
        <v>137</v>
      </c>
      <c r="G1420" s="188" t="str">
        <f t="shared" si="227"/>
        <v>=</v>
      </c>
      <c r="H1420" s="193"/>
      <c r="I1420" s="188" t="str">
        <f t="shared" si="228"/>
        <v>/</v>
      </c>
      <c r="J1420" s="194" t="s">
        <v>145</v>
      </c>
      <c r="K1420" s="188" t="str">
        <f t="shared" si="259"/>
        <v>/</v>
      </c>
      <c r="L1420" s="192" t="s">
        <v>981</v>
      </c>
      <c r="M1420" s="188" t="str">
        <f t="shared" si="230"/>
        <v>/</v>
      </c>
      <c r="N1420" s="189"/>
      <c r="O1420" s="188" t="str">
        <f t="shared" si="231"/>
        <v>/</v>
      </c>
      <c r="P1420" s="8" t="s">
        <v>1709</v>
      </c>
      <c r="Q1420" s="188" t="str">
        <f t="shared" si="232"/>
        <v>/</v>
      </c>
      <c r="R1420" s="8"/>
      <c r="S1420" s="188" t="str">
        <f t="shared" si="233"/>
        <v>/</v>
      </c>
      <c r="T1420" s="190"/>
      <c r="U1420" s="188" t="str">
        <f t="shared" si="234"/>
        <v>/</v>
      </c>
      <c r="V1420" s="194" t="str">
        <f t="shared" si="184"/>
        <v xml:space="preserve"> IF MMDTA=1 &amp; LS8=1  GOTO L3911 </v>
      </c>
      <c r="W1420" s="127" t="s">
        <v>887</v>
      </c>
      <c r="Z1420" s="252"/>
    </row>
    <row r="1421" spans="1:26" ht="18" customHeight="1">
      <c r="A1421" s="250">
        <f t="shared" si="183"/>
        <v>1418</v>
      </c>
      <c r="B1421" s="251"/>
      <c r="C1421" s="251"/>
      <c r="D1421" s="251"/>
      <c r="F1421" s="195" t="s">
        <v>72</v>
      </c>
      <c r="G1421" s="188" t="str">
        <f t="shared" si="227"/>
        <v>=</v>
      </c>
      <c r="H1421" s="193"/>
      <c r="I1421" s="188" t="str">
        <f t="shared" si="228"/>
        <v>/</v>
      </c>
      <c r="J1421" s="194"/>
      <c r="K1421" s="188" t="str">
        <f t="shared" si="259"/>
        <v>/</v>
      </c>
      <c r="L1421" s="192"/>
      <c r="M1421" s="188" t="str">
        <f t="shared" si="230"/>
        <v>/</v>
      </c>
      <c r="N1421" s="8"/>
      <c r="O1421" s="188" t="str">
        <f t="shared" si="231"/>
        <v>/</v>
      </c>
      <c r="P1421" s="8" t="s">
        <v>465</v>
      </c>
      <c r="Q1421" s="188" t="str">
        <f t="shared" si="232"/>
        <v>/</v>
      </c>
      <c r="R1421" s="189"/>
      <c r="S1421" s="188" t="str">
        <f t="shared" si="233"/>
        <v>/</v>
      </c>
      <c r="T1421" s="190"/>
      <c r="U1421" s="188" t="str">
        <f t="shared" si="234"/>
        <v>/</v>
      </c>
      <c r="V1421" s="194" t="str">
        <f t="shared" si="184"/>
        <v xml:space="preserve">    MOV AX2 PT108 </v>
      </c>
      <c r="W1421" s="127" t="s">
        <v>1116</v>
      </c>
      <c r="Z1421" s="252"/>
    </row>
    <row r="1422" spans="1:26" ht="18" customHeight="1">
      <c r="A1422" s="250">
        <f t="shared" si="183"/>
        <v>1419</v>
      </c>
      <c r="B1422" s="251"/>
      <c r="C1422" s="251"/>
      <c r="D1422" s="251"/>
      <c r="E1422" s="186"/>
      <c r="F1422" s="195" t="s">
        <v>73</v>
      </c>
      <c r="G1422" s="188" t="str">
        <f t="shared" si="227"/>
        <v>=</v>
      </c>
      <c r="H1422" s="193"/>
      <c r="I1422" s="188" t="str">
        <f t="shared" si="228"/>
        <v>/</v>
      </c>
      <c r="J1422" s="194"/>
      <c r="K1422" s="188" t="str">
        <f t="shared" si="259"/>
        <v>/</v>
      </c>
      <c r="L1422" s="192"/>
      <c r="M1422" s="188" t="str">
        <f t="shared" si="230"/>
        <v>/</v>
      </c>
      <c r="N1422" s="189"/>
      <c r="O1422" s="188" t="str">
        <f t="shared" si="231"/>
        <v>/</v>
      </c>
      <c r="P1422" s="136" t="s">
        <v>1723</v>
      </c>
      <c r="Q1422" s="188" t="str">
        <f t="shared" si="232"/>
        <v>/</v>
      </c>
      <c r="R1422" s="189"/>
      <c r="S1422" s="188" t="str">
        <f t="shared" si="233"/>
        <v>/</v>
      </c>
      <c r="T1422" s="190"/>
      <c r="U1422" s="188" t="str">
        <f t="shared" si="234"/>
        <v>/</v>
      </c>
      <c r="V1422" s="194" t="str">
        <f t="shared" si="184"/>
        <v xml:space="preserve">    CALL PROG 3921 </v>
      </c>
      <c r="W1422" s="187" t="s">
        <v>567</v>
      </c>
      <c r="Z1422" s="252"/>
    </row>
    <row r="1423" spans="1:26">
      <c r="A1423" s="250">
        <f t="shared" si="183"/>
        <v>1420</v>
      </c>
      <c r="B1423" s="251"/>
      <c r="C1423" s="251"/>
      <c r="D1423" s="251"/>
      <c r="F1423" s="195" t="s">
        <v>74</v>
      </c>
      <c r="G1423" s="188" t="str">
        <f t="shared" si="227"/>
        <v>=</v>
      </c>
      <c r="H1423" s="193" t="s">
        <v>1708</v>
      </c>
      <c r="I1423" s="188" t="str">
        <f t="shared" si="228"/>
        <v>/</v>
      </c>
      <c r="J1423" s="194"/>
      <c r="K1423" s="188" t="str">
        <f t="shared" si="259"/>
        <v>/</v>
      </c>
      <c r="L1423" s="192"/>
      <c r="M1423" s="188" t="str">
        <f t="shared" si="230"/>
        <v>/</v>
      </c>
      <c r="N1423" s="189"/>
      <c r="O1423" s="188" t="str">
        <f t="shared" si="231"/>
        <v>/</v>
      </c>
      <c r="P1423" s="189" t="s">
        <v>75</v>
      </c>
      <c r="Q1423" s="188" t="str">
        <f t="shared" si="232"/>
        <v>/</v>
      </c>
      <c r="R1423" s="189"/>
      <c r="S1423" s="188" t="str">
        <f t="shared" si="233"/>
        <v>/</v>
      </c>
      <c r="T1423" s="190"/>
      <c r="U1423" s="188" t="str">
        <f t="shared" si="234"/>
        <v>/</v>
      </c>
      <c r="V1423" s="194" t="str">
        <f t="shared" si="184"/>
        <v xml:space="preserve">L3911    RET </v>
      </c>
      <c r="W1423" s="127"/>
      <c r="Z1423" s="252"/>
    </row>
    <row r="1424" spans="1:26" ht="18" customHeight="1">
      <c r="A1424" s="250">
        <f t="shared" si="183"/>
        <v>1421</v>
      </c>
      <c r="B1424" s="251"/>
      <c r="C1424" s="251"/>
      <c r="D1424" s="251"/>
      <c r="E1424" s="248" t="s">
        <v>144</v>
      </c>
      <c r="F1424" s="195"/>
      <c r="G1424" s="188" t="str">
        <f t="shared" si="227"/>
        <v xml:space="preserve"> </v>
      </c>
      <c r="H1424" s="193"/>
      <c r="I1424" s="188" t="str">
        <f t="shared" si="228"/>
        <v xml:space="preserve"> </v>
      </c>
      <c r="J1424" s="194"/>
      <c r="K1424" s="188" t="str">
        <f t="shared" si="259"/>
        <v xml:space="preserve"> </v>
      </c>
      <c r="L1424" s="192"/>
      <c r="M1424" s="188" t="str">
        <f t="shared" si="230"/>
        <v xml:space="preserve"> </v>
      </c>
      <c r="N1424" s="189"/>
      <c r="O1424" s="188" t="str">
        <f t="shared" si="231"/>
        <v xml:space="preserve"> </v>
      </c>
      <c r="P1424" s="189"/>
      <c r="Q1424" s="188" t="str">
        <f t="shared" si="232"/>
        <v xml:space="preserve"> </v>
      </c>
      <c r="R1424" s="189"/>
      <c r="S1424" s="188" t="str">
        <f t="shared" si="233"/>
        <v xml:space="preserve"> </v>
      </c>
      <c r="T1424" s="190"/>
      <c r="U1424" s="188" t="str">
        <f t="shared" si="234"/>
        <v xml:space="preserve"> </v>
      </c>
      <c r="V1424" s="194" t="str">
        <f t="shared" si="184"/>
        <v xml:space="preserve"> </v>
      </c>
      <c r="W1424" s="127"/>
      <c r="Z1424" s="252"/>
    </row>
    <row r="1425" spans="1:26" ht="18" customHeight="1">
      <c r="A1425" s="250">
        <f t="shared" si="183"/>
        <v>1422</v>
      </c>
      <c r="B1425" s="251"/>
      <c r="C1425" s="251"/>
      <c r="D1425" s="251"/>
      <c r="E1425" s="248" t="s">
        <v>1706</v>
      </c>
      <c r="F1425" s="195"/>
      <c r="G1425" s="188" t="str">
        <f t="shared" si="227"/>
        <v xml:space="preserve"> </v>
      </c>
      <c r="H1425" s="193"/>
      <c r="I1425" s="188" t="str">
        <f t="shared" si="228"/>
        <v xml:space="preserve"> </v>
      </c>
      <c r="J1425" s="194"/>
      <c r="K1425" s="188" t="str">
        <f t="shared" si="259"/>
        <v xml:space="preserve"> </v>
      </c>
      <c r="L1425" s="192"/>
      <c r="M1425" s="188" t="str">
        <f t="shared" si="230"/>
        <v xml:space="preserve"> </v>
      </c>
      <c r="N1425" s="189"/>
      <c r="O1425" s="188" t="str">
        <f t="shared" si="231"/>
        <v xml:space="preserve"> </v>
      </c>
      <c r="P1425" s="189"/>
      <c r="Q1425" s="188" t="str">
        <f t="shared" si="232"/>
        <v xml:space="preserve"> </v>
      </c>
      <c r="R1425" s="189"/>
      <c r="S1425" s="188" t="str">
        <f t="shared" si="233"/>
        <v xml:space="preserve"> </v>
      </c>
      <c r="T1425" s="190"/>
      <c r="U1425" s="188" t="str">
        <f t="shared" si="234"/>
        <v xml:space="preserve"> </v>
      </c>
      <c r="V1425" s="194" t="str">
        <f t="shared" si="184"/>
        <v xml:space="preserve"> </v>
      </c>
      <c r="W1425" s="127"/>
      <c r="Z1425" s="252"/>
    </row>
    <row r="1426" spans="1:26" ht="18" customHeight="1">
      <c r="A1426" s="250">
        <f t="shared" si="183"/>
        <v>1423</v>
      </c>
      <c r="B1426" s="251"/>
      <c r="C1426" s="251"/>
      <c r="D1426" s="251"/>
      <c r="F1426" s="195" t="s">
        <v>137</v>
      </c>
      <c r="G1426" s="188" t="str">
        <f t="shared" si="227"/>
        <v>=</v>
      </c>
      <c r="H1426" s="193"/>
      <c r="I1426" s="188" t="str">
        <f t="shared" si="228"/>
        <v>/</v>
      </c>
      <c r="J1426" s="194" t="s">
        <v>145</v>
      </c>
      <c r="K1426" s="188" t="str">
        <f>I1426</f>
        <v>/</v>
      </c>
      <c r="L1426" s="192" t="s">
        <v>982</v>
      </c>
      <c r="M1426" s="188" t="str">
        <f t="shared" si="230"/>
        <v>/</v>
      </c>
      <c r="N1426" s="189"/>
      <c r="O1426" s="188" t="str">
        <f t="shared" si="231"/>
        <v>/</v>
      </c>
      <c r="P1426" s="8" t="s">
        <v>1711</v>
      </c>
      <c r="Q1426" s="188" t="str">
        <f t="shared" si="232"/>
        <v>/</v>
      </c>
      <c r="R1426" s="189"/>
      <c r="S1426" s="188" t="str">
        <f t="shared" si="233"/>
        <v>/</v>
      </c>
      <c r="T1426" s="190"/>
      <c r="U1426" s="188" t="str">
        <f t="shared" si="234"/>
        <v>/</v>
      </c>
      <c r="V1426" s="194" t="str">
        <f t="shared" si="184"/>
        <v xml:space="preserve"> IF MMDTA=1 &amp; LS9=1  GOTO L3912 </v>
      </c>
      <c r="W1426" s="127" t="s">
        <v>887</v>
      </c>
      <c r="Z1426" s="252"/>
    </row>
    <row r="1427" spans="1:26" ht="18" customHeight="1">
      <c r="A1427" s="250">
        <f t="shared" si="183"/>
        <v>1424</v>
      </c>
      <c r="B1427" s="251"/>
      <c r="C1427" s="251"/>
      <c r="D1427" s="251"/>
      <c r="F1427" s="195" t="s">
        <v>72</v>
      </c>
      <c r="G1427" s="188" t="str">
        <f t="shared" si="227"/>
        <v>=</v>
      </c>
      <c r="H1427" s="193"/>
      <c r="I1427" s="188" t="str">
        <f t="shared" si="228"/>
        <v>/</v>
      </c>
      <c r="J1427" s="194"/>
      <c r="K1427" s="188" t="str">
        <f>I1427</f>
        <v>/</v>
      </c>
      <c r="L1427" s="192"/>
      <c r="M1427" s="188" t="str">
        <f t="shared" si="230"/>
        <v>/</v>
      </c>
      <c r="N1427" s="189"/>
      <c r="O1427" s="188" t="str">
        <f t="shared" si="231"/>
        <v>/</v>
      </c>
      <c r="P1427" s="8" t="s">
        <v>465</v>
      </c>
      <c r="Q1427" s="188" t="str">
        <f t="shared" si="232"/>
        <v>/</v>
      </c>
      <c r="R1427" s="189"/>
      <c r="S1427" s="188" t="str">
        <f t="shared" si="233"/>
        <v>/</v>
      </c>
      <c r="T1427" s="190"/>
      <c r="U1427" s="188" t="str">
        <f t="shared" si="234"/>
        <v>/</v>
      </c>
      <c r="V1427" s="194" t="str">
        <f t="shared" si="184"/>
        <v xml:space="preserve">    MOV AX2 PT108 </v>
      </c>
      <c r="W1427" s="127" t="s">
        <v>700</v>
      </c>
      <c r="Z1427" s="252"/>
    </row>
    <row r="1428" spans="1:26" ht="18" customHeight="1">
      <c r="A1428" s="250">
        <f t="shared" si="183"/>
        <v>1425</v>
      </c>
      <c r="B1428" s="251"/>
      <c r="C1428" s="251"/>
      <c r="D1428" s="251"/>
      <c r="F1428" s="195" t="s">
        <v>73</v>
      </c>
      <c r="G1428" s="188" t="str">
        <f t="shared" si="227"/>
        <v>=</v>
      </c>
      <c r="H1428" s="193"/>
      <c r="I1428" s="188" t="str">
        <f t="shared" si="228"/>
        <v>/</v>
      </c>
      <c r="J1428" s="194"/>
      <c r="K1428" s="188" t="str">
        <f t="shared" ref="K1428:K1517" si="260">I1428</f>
        <v>/</v>
      </c>
      <c r="L1428" s="192"/>
      <c r="M1428" s="188" t="str">
        <f t="shared" si="230"/>
        <v>/</v>
      </c>
      <c r="N1428" s="189"/>
      <c r="O1428" s="188" t="str">
        <f t="shared" si="231"/>
        <v>/</v>
      </c>
      <c r="P1428" s="136" t="s">
        <v>1725</v>
      </c>
      <c r="Q1428" s="188" t="str">
        <f t="shared" si="232"/>
        <v>/</v>
      </c>
      <c r="R1428" s="189"/>
      <c r="S1428" s="188" t="str">
        <f t="shared" si="233"/>
        <v>/</v>
      </c>
      <c r="T1428" s="190"/>
      <c r="U1428" s="188" t="str">
        <f t="shared" si="234"/>
        <v>/</v>
      </c>
      <c r="V1428" s="194" t="str">
        <f t="shared" si="184"/>
        <v xml:space="preserve">    CALL PROG 3931 </v>
      </c>
      <c r="W1428" s="127" t="s">
        <v>570</v>
      </c>
      <c r="Z1428" s="252"/>
    </row>
    <row r="1429" spans="1:26" ht="18" customHeight="1">
      <c r="A1429" s="250">
        <f t="shared" si="183"/>
        <v>1426</v>
      </c>
      <c r="B1429" s="251"/>
      <c r="C1429" s="251"/>
      <c r="D1429" s="251"/>
      <c r="F1429" s="195" t="s">
        <v>74</v>
      </c>
      <c r="G1429" s="188" t="str">
        <f t="shared" si="227"/>
        <v>=</v>
      </c>
      <c r="H1429" s="193" t="s">
        <v>1710</v>
      </c>
      <c r="I1429" s="188" t="str">
        <f t="shared" si="228"/>
        <v>/</v>
      </c>
      <c r="J1429" s="194"/>
      <c r="K1429" s="188" t="str">
        <f t="shared" si="260"/>
        <v>/</v>
      </c>
      <c r="L1429" s="192"/>
      <c r="M1429" s="188" t="str">
        <f t="shared" si="230"/>
        <v>/</v>
      </c>
      <c r="N1429" s="189"/>
      <c r="O1429" s="188" t="str">
        <f t="shared" si="231"/>
        <v>/</v>
      </c>
      <c r="P1429" s="189" t="s">
        <v>75</v>
      </c>
      <c r="Q1429" s="188" t="str">
        <f t="shared" si="232"/>
        <v>/</v>
      </c>
      <c r="R1429" s="189"/>
      <c r="S1429" s="188" t="str">
        <f t="shared" si="233"/>
        <v>/</v>
      </c>
      <c r="T1429" s="190"/>
      <c r="U1429" s="188" t="str">
        <f t="shared" si="234"/>
        <v>/</v>
      </c>
      <c r="V1429" s="194" t="str">
        <f t="shared" si="184"/>
        <v xml:space="preserve">L3912    RET </v>
      </c>
      <c r="W1429" s="127"/>
      <c r="Z1429" s="252"/>
    </row>
    <row r="1430" spans="1:26" ht="18" customHeight="1">
      <c r="A1430" s="250">
        <f t="shared" si="183"/>
        <v>1427</v>
      </c>
      <c r="B1430" s="251"/>
      <c r="C1430" s="251"/>
      <c r="D1430" s="251"/>
      <c r="E1430" s="248" t="s">
        <v>144</v>
      </c>
      <c r="F1430" s="130"/>
      <c r="G1430" s="188" t="str">
        <f t="shared" si="227"/>
        <v xml:space="preserve"> </v>
      </c>
      <c r="H1430" s="193"/>
      <c r="I1430" s="188" t="str">
        <f t="shared" si="228"/>
        <v xml:space="preserve"> </v>
      </c>
      <c r="J1430" s="193"/>
      <c r="K1430" s="188" t="str">
        <f t="shared" si="260"/>
        <v xml:space="preserve"> </v>
      </c>
      <c r="L1430" s="192"/>
      <c r="M1430" s="188" t="str">
        <f t="shared" si="230"/>
        <v xml:space="preserve"> </v>
      </c>
      <c r="N1430" s="189"/>
      <c r="O1430" s="188" t="str">
        <f t="shared" si="231"/>
        <v xml:space="preserve"> </v>
      </c>
      <c r="P1430" s="189"/>
      <c r="Q1430" s="188" t="str">
        <f t="shared" si="232"/>
        <v xml:space="preserve"> </v>
      </c>
      <c r="R1430" s="189"/>
      <c r="S1430" s="188" t="str">
        <f t="shared" si="233"/>
        <v xml:space="preserve"> </v>
      </c>
      <c r="T1430" s="190"/>
      <c r="U1430" s="188" t="str">
        <f t="shared" si="234"/>
        <v xml:space="preserve"> </v>
      </c>
      <c r="V1430" s="194" t="str">
        <f t="shared" si="184"/>
        <v xml:space="preserve"> </v>
      </c>
      <c r="W1430" s="127"/>
      <c r="Z1430" s="252"/>
    </row>
    <row r="1431" spans="1:26" ht="18" customHeight="1">
      <c r="A1431" s="250">
        <f t="shared" si="183"/>
        <v>1428</v>
      </c>
      <c r="B1431" s="251"/>
      <c r="C1431" s="251"/>
      <c r="D1431" s="251"/>
      <c r="E1431" s="46" t="s">
        <v>1707</v>
      </c>
      <c r="F1431" s="81"/>
      <c r="G1431" s="188" t="str">
        <f t="shared" si="227"/>
        <v xml:space="preserve"> </v>
      </c>
      <c r="H1431" s="193"/>
      <c r="I1431" s="188" t="str">
        <f t="shared" si="228"/>
        <v xml:space="preserve"> </v>
      </c>
      <c r="J1431" s="194"/>
      <c r="K1431" s="188" t="str">
        <f>I1431</f>
        <v xml:space="preserve"> </v>
      </c>
      <c r="L1431" s="192"/>
      <c r="M1431" s="188" t="str">
        <f t="shared" si="230"/>
        <v xml:space="preserve"> </v>
      </c>
      <c r="N1431" s="189"/>
      <c r="O1431" s="188" t="str">
        <f t="shared" si="231"/>
        <v xml:space="preserve"> </v>
      </c>
      <c r="P1431" s="189"/>
      <c r="Q1431" s="188" t="str">
        <f t="shared" si="232"/>
        <v xml:space="preserve"> </v>
      </c>
      <c r="R1431" s="189"/>
      <c r="S1431" s="188" t="str">
        <f t="shared" si="233"/>
        <v xml:space="preserve"> </v>
      </c>
      <c r="T1431" s="190"/>
      <c r="U1431" s="188" t="str">
        <f t="shared" si="234"/>
        <v xml:space="preserve"> </v>
      </c>
      <c r="V1431" s="194" t="str">
        <f t="shared" si="184"/>
        <v xml:space="preserve"> </v>
      </c>
      <c r="W1431" s="127"/>
      <c r="Z1431" s="252"/>
    </row>
    <row r="1432" spans="1:26" ht="18" customHeight="1">
      <c r="A1432" s="250">
        <f t="shared" si="183"/>
        <v>1429</v>
      </c>
      <c r="B1432" s="251"/>
      <c r="C1432" s="251"/>
      <c r="D1432" s="251"/>
      <c r="E1432" s="46"/>
      <c r="F1432" s="81" t="s">
        <v>137</v>
      </c>
      <c r="G1432" s="188" t="str">
        <f t="shared" si="227"/>
        <v>=</v>
      </c>
      <c r="H1432" s="193"/>
      <c r="I1432" s="188" t="str">
        <f t="shared" si="228"/>
        <v>/</v>
      </c>
      <c r="J1432" s="194" t="s">
        <v>134</v>
      </c>
      <c r="K1432" s="188" t="str">
        <f t="shared" ref="K1432:K1439" si="261">I1432</f>
        <v>/</v>
      </c>
      <c r="L1432" s="192" t="s">
        <v>49</v>
      </c>
      <c r="M1432" s="188" t="str">
        <f t="shared" si="230"/>
        <v>/</v>
      </c>
      <c r="N1432" s="189"/>
      <c r="O1432" s="188" t="str">
        <f t="shared" si="231"/>
        <v>/</v>
      </c>
      <c r="P1432" s="189"/>
      <c r="Q1432" s="188" t="str">
        <f t="shared" si="232"/>
        <v>/</v>
      </c>
      <c r="R1432" s="189"/>
      <c r="S1432" s="188" t="str">
        <f t="shared" si="233"/>
        <v>/</v>
      </c>
      <c r="T1432" s="190"/>
      <c r="U1432" s="188" t="str">
        <f t="shared" si="234"/>
        <v>/</v>
      </c>
      <c r="V1432" s="194" t="str">
        <f t="shared" si="184"/>
        <v xml:space="preserve"> WT M13_EN=1   </v>
      </c>
      <c r="W1432" s="127" t="s">
        <v>1580</v>
      </c>
      <c r="Z1432" s="252"/>
    </row>
    <row r="1433" spans="1:26" ht="18" customHeight="1">
      <c r="A1433" s="250">
        <f t="shared" si="183"/>
        <v>1430</v>
      </c>
      <c r="B1433" s="251"/>
      <c r="C1433" s="251"/>
      <c r="D1433" s="251"/>
      <c r="E1433" s="46"/>
      <c r="F1433" s="81" t="s">
        <v>72</v>
      </c>
      <c r="G1433" s="188" t="str">
        <f t="shared" si="227"/>
        <v>=</v>
      </c>
      <c r="H1433" s="193"/>
      <c r="I1433" s="188" t="str">
        <f t="shared" si="228"/>
        <v>/</v>
      </c>
      <c r="J1433" s="194" t="s">
        <v>197</v>
      </c>
      <c r="K1433" s="188" t="str">
        <f t="shared" si="261"/>
        <v>/</v>
      </c>
      <c r="L1433" s="192" t="s">
        <v>1666</v>
      </c>
      <c r="M1433" s="188" t="str">
        <f t="shared" si="230"/>
        <v>/</v>
      </c>
      <c r="N1433" s="189"/>
      <c r="O1433" s="188" t="str">
        <f t="shared" si="231"/>
        <v>/</v>
      </c>
      <c r="P1433" s="189" t="s">
        <v>1715</v>
      </c>
      <c r="Q1433" s="188" t="str">
        <f t="shared" si="232"/>
        <v>/</v>
      </c>
      <c r="R1433" s="189"/>
      <c r="S1433" s="188" t="str">
        <f t="shared" si="233"/>
        <v>/</v>
      </c>
      <c r="T1433" s="190"/>
      <c r="U1433" s="188" t="str">
        <f t="shared" si="234"/>
        <v>/</v>
      </c>
      <c r="V1433" s="194" t="str">
        <f t="shared" si="184"/>
        <v xml:space="preserve"> IF SERVO_C=0  GOTO L3921 </v>
      </c>
      <c r="W1433" s="127" t="s">
        <v>1581</v>
      </c>
      <c r="Z1433" s="252"/>
    </row>
    <row r="1434" spans="1:26" ht="18" customHeight="1">
      <c r="A1434" s="250">
        <f t="shared" si="183"/>
        <v>1431</v>
      </c>
      <c r="B1434" s="251"/>
      <c r="C1434" s="251"/>
      <c r="D1434" s="251"/>
      <c r="E1434" s="46"/>
      <c r="F1434" s="81" t="s">
        <v>73</v>
      </c>
      <c r="G1434" s="188" t="str">
        <f t="shared" si="227"/>
        <v>=</v>
      </c>
      <c r="H1434" s="193"/>
      <c r="I1434" s="188" t="str">
        <f t="shared" si="228"/>
        <v>/</v>
      </c>
      <c r="J1434" s="194" t="s">
        <v>197</v>
      </c>
      <c r="K1434" s="188" t="str">
        <f t="shared" si="261"/>
        <v>/</v>
      </c>
      <c r="L1434" s="192" t="s">
        <v>1573</v>
      </c>
      <c r="M1434" s="188" t="str">
        <f t="shared" si="230"/>
        <v>/</v>
      </c>
      <c r="N1434" s="189"/>
      <c r="O1434" s="188" t="str">
        <f t="shared" si="231"/>
        <v>/</v>
      </c>
      <c r="P1434" s="189" t="s">
        <v>1718</v>
      </c>
      <c r="Q1434" s="188" t="str">
        <f t="shared" si="232"/>
        <v>/</v>
      </c>
      <c r="R1434" s="189"/>
      <c r="S1434" s="188" t="str">
        <f t="shared" si="233"/>
        <v>/</v>
      </c>
      <c r="T1434" s="190"/>
      <c r="U1434" s="188" t="str">
        <f t="shared" si="234"/>
        <v>/</v>
      </c>
      <c r="V1434" s="194" t="str">
        <f t="shared" si="184"/>
        <v xml:space="preserve"> IF SERVO_C=1  GOTO L3922 </v>
      </c>
      <c r="W1434" s="127" t="s">
        <v>1581</v>
      </c>
      <c r="Z1434" s="252"/>
    </row>
    <row r="1435" spans="1:26" ht="18" customHeight="1">
      <c r="A1435" s="250">
        <f t="shared" si="183"/>
        <v>1432</v>
      </c>
      <c r="B1435" s="251"/>
      <c r="C1435" s="251"/>
      <c r="D1435" s="251"/>
      <c r="E1435" s="46"/>
      <c r="F1435" s="81" t="s">
        <v>74</v>
      </c>
      <c r="G1435" s="188" t="str">
        <f>IF(F1435=0," ",X$4)</f>
        <v>=</v>
      </c>
      <c r="H1435" s="193" t="s">
        <v>1716</v>
      </c>
      <c r="I1435" s="188" t="str">
        <f>IF(F1435=0," ",Y$4)</f>
        <v>/</v>
      </c>
      <c r="J1435" s="194" t="s">
        <v>145</v>
      </c>
      <c r="K1435" s="188" t="str">
        <f>I1435</f>
        <v>/</v>
      </c>
      <c r="L1435" s="192" t="s">
        <v>1210</v>
      </c>
      <c r="M1435" s="188" t="str">
        <f>IF(F1435=0," ",Y$4)</f>
        <v>/</v>
      </c>
      <c r="N1435" s="189"/>
      <c r="O1435" s="188" t="str">
        <f>IF(F1435=0," ",Y$4)</f>
        <v>/</v>
      </c>
      <c r="P1435" s="8" t="s">
        <v>1720</v>
      </c>
      <c r="Q1435" s="188" t="str">
        <f>IF(F1435=0," ",Y$4)</f>
        <v>/</v>
      </c>
      <c r="R1435" s="8"/>
      <c r="S1435" s="188" t="str">
        <f>IF(F1435=0," ",Y$4)</f>
        <v>/</v>
      </c>
      <c r="T1435" s="190"/>
      <c r="U1435" s="188" t="str">
        <f>IF(F1435=0," ",Y$4)</f>
        <v>/</v>
      </c>
      <c r="V1435" s="194" t="str">
        <f>IF(AND(H1435=0,J1435=0,L1435=0,P1435=0,R1435=0)," ",CONCATENATE(H1435," ",J1435," ",L1435," ",N1435," ",P1435," ",R1435))</f>
        <v xml:space="preserve">L3921 IF LS8=1  GOTO L3923 </v>
      </c>
      <c r="W1435" s="127" t="s">
        <v>1215</v>
      </c>
      <c r="Z1435" s="252"/>
    </row>
    <row r="1436" spans="1:26" ht="18" customHeight="1">
      <c r="A1436" s="250">
        <f t="shared" si="183"/>
        <v>1433</v>
      </c>
      <c r="B1436" s="251"/>
      <c r="C1436" s="251"/>
      <c r="D1436" s="251"/>
      <c r="E1436" s="46"/>
      <c r="F1436" s="81" t="s">
        <v>76</v>
      </c>
      <c r="G1436" s="188" t="str">
        <f t="shared" si="227"/>
        <v>=</v>
      </c>
      <c r="H1436" s="193"/>
      <c r="I1436" s="188" t="str">
        <f t="shared" si="228"/>
        <v>/</v>
      </c>
      <c r="J1436" s="194"/>
      <c r="K1436" s="188" t="str">
        <f t="shared" si="261"/>
        <v>/</v>
      </c>
      <c r="L1436" s="192"/>
      <c r="M1436" s="188" t="str">
        <f t="shared" si="230"/>
        <v>/</v>
      </c>
      <c r="N1436" s="189"/>
      <c r="O1436" s="188" t="str">
        <f t="shared" si="231"/>
        <v>/</v>
      </c>
      <c r="P1436" s="189" t="s">
        <v>103</v>
      </c>
      <c r="Q1436" s="188" t="str">
        <f t="shared" si="232"/>
        <v>/</v>
      </c>
      <c r="R1436" s="189"/>
      <c r="S1436" s="188" t="str">
        <f t="shared" si="233"/>
        <v>/</v>
      </c>
      <c r="T1436" s="190"/>
      <c r="U1436" s="188" t="str">
        <f t="shared" si="234"/>
        <v>/</v>
      </c>
      <c r="V1436" s="194" t="str">
        <f t="shared" si="184"/>
        <v xml:space="preserve">    OUT M13_EX=1, M18_EX=0 </v>
      </c>
      <c r="W1436" s="127" t="s">
        <v>567</v>
      </c>
      <c r="Z1436" s="252"/>
    </row>
    <row r="1437" spans="1:26" ht="18" customHeight="1">
      <c r="A1437" s="250">
        <f t="shared" si="183"/>
        <v>1434</v>
      </c>
      <c r="B1437" s="251"/>
      <c r="C1437" s="251"/>
      <c r="D1437" s="251"/>
      <c r="E1437" s="46"/>
      <c r="F1437" s="81" t="s">
        <v>77</v>
      </c>
      <c r="G1437" s="188" t="str">
        <f t="shared" si="227"/>
        <v>=</v>
      </c>
      <c r="H1437" s="193"/>
      <c r="I1437" s="188" t="str">
        <f t="shared" si="228"/>
        <v>/</v>
      </c>
      <c r="J1437" s="194" t="s">
        <v>138</v>
      </c>
      <c r="K1437" s="188" t="str">
        <f t="shared" si="261"/>
        <v>/</v>
      </c>
      <c r="L1437" s="192" t="s">
        <v>139</v>
      </c>
      <c r="M1437" s="188" t="str">
        <f t="shared" si="230"/>
        <v>/</v>
      </c>
      <c r="N1437" s="189"/>
      <c r="O1437" s="188" t="str">
        <f t="shared" si="231"/>
        <v>/</v>
      </c>
      <c r="P1437" s="189" t="s">
        <v>50</v>
      </c>
      <c r="Q1437" s="188" t="str">
        <f t="shared" si="232"/>
        <v>/</v>
      </c>
      <c r="R1437" s="189"/>
      <c r="S1437" s="188" t="str">
        <f t="shared" si="233"/>
        <v>/</v>
      </c>
      <c r="T1437" s="190"/>
      <c r="U1437" s="188" t="str">
        <f t="shared" si="234"/>
        <v>/</v>
      </c>
      <c r="V1437" s="194" t="str">
        <f t="shared" si="184"/>
        <v xml:space="preserve"> WT* M13_CP=1  OUT M13_EX=0 </v>
      </c>
      <c r="W1437" s="127" t="s">
        <v>600</v>
      </c>
      <c r="Z1437" s="252"/>
    </row>
    <row r="1438" spans="1:26" ht="18" customHeight="1">
      <c r="A1438" s="250">
        <f t="shared" si="183"/>
        <v>1435</v>
      </c>
      <c r="B1438" s="251"/>
      <c r="C1438" s="251"/>
      <c r="D1438" s="251"/>
      <c r="E1438" s="46"/>
      <c r="F1438" s="81" t="s">
        <v>81</v>
      </c>
      <c r="G1438" s="188" t="str">
        <f t="shared" si="227"/>
        <v>=</v>
      </c>
      <c r="H1438" s="193"/>
      <c r="I1438" s="188" t="str">
        <f t="shared" si="228"/>
        <v>/</v>
      </c>
      <c r="J1438" s="194"/>
      <c r="K1438" s="188" t="str">
        <f t="shared" si="261"/>
        <v>/</v>
      </c>
      <c r="L1438" s="192"/>
      <c r="M1438" s="188" t="str">
        <f t="shared" si="230"/>
        <v>/</v>
      </c>
      <c r="N1438" s="189"/>
      <c r="O1438" s="188" t="str">
        <f t="shared" si="231"/>
        <v>/</v>
      </c>
      <c r="P1438" s="189" t="s">
        <v>1720</v>
      </c>
      <c r="Q1438" s="188" t="str">
        <f t="shared" si="232"/>
        <v>/</v>
      </c>
      <c r="R1438" s="189"/>
      <c r="S1438" s="188" t="str">
        <f t="shared" si="233"/>
        <v>/</v>
      </c>
      <c r="T1438" s="190"/>
      <c r="U1438" s="188" t="str">
        <f t="shared" si="234"/>
        <v>/</v>
      </c>
      <c r="V1438" s="194" t="str">
        <f t="shared" si="184"/>
        <v xml:space="preserve">    GOTO L3923 </v>
      </c>
      <c r="W1438" s="127" t="s">
        <v>905</v>
      </c>
      <c r="Z1438" s="252"/>
    </row>
    <row r="1439" spans="1:26" ht="18" customHeight="1">
      <c r="A1439" s="250">
        <f t="shared" si="183"/>
        <v>1436</v>
      </c>
      <c r="B1439" s="251"/>
      <c r="C1439" s="251"/>
      <c r="D1439" s="251"/>
      <c r="E1439" s="46"/>
      <c r="F1439" s="81" t="s">
        <v>82</v>
      </c>
      <c r="G1439" s="188" t="str">
        <f t="shared" si="227"/>
        <v>=</v>
      </c>
      <c r="H1439" s="193" t="s">
        <v>1717</v>
      </c>
      <c r="I1439" s="188" t="str">
        <f t="shared" si="228"/>
        <v>/</v>
      </c>
      <c r="J1439" s="194" t="s">
        <v>1583</v>
      </c>
      <c r="K1439" s="188" t="str">
        <f t="shared" si="261"/>
        <v>/</v>
      </c>
      <c r="L1439" s="192"/>
      <c r="M1439" s="188" t="str">
        <f t="shared" si="230"/>
        <v>/</v>
      </c>
      <c r="N1439" s="189"/>
      <c r="O1439" s="188" t="str">
        <f t="shared" si="231"/>
        <v>/</v>
      </c>
      <c r="P1439" s="189" t="s">
        <v>1692</v>
      </c>
      <c r="Q1439" s="188" t="str">
        <f t="shared" si="232"/>
        <v>/</v>
      </c>
      <c r="R1439" s="253"/>
      <c r="S1439" s="188" t="str">
        <f t="shared" si="233"/>
        <v>/</v>
      </c>
      <c r="T1439" s="190"/>
      <c r="U1439" s="188" t="str">
        <f t="shared" si="234"/>
        <v>/</v>
      </c>
      <c r="V1439" s="194" t="str">
        <f t="shared" si="184"/>
        <v xml:space="preserve">L3922 *   MOV AX6 PT102 </v>
      </c>
      <c r="W1439" s="127" t="s">
        <v>1582</v>
      </c>
      <c r="Z1439" s="252"/>
    </row>
    <row r="1440" spans="1:26">
      <c r="A1440" s="250">
        <f t="shared" si="183"/>
        <v>1437</v>
      </c>
      <c r="B1440" s="251"/>
      <c r="C1440" s="251"/>
      <c r="D1440" s="251"/>
      <c r="E1440" s="46"/>
      <c r="F1440" s="81" t="s">
        <v>83</v>
      </c>
      <c r="G1440" s="188" t="str">
        <f t="shared" si="227"/>
        <v>=</v>
      </c>
      <c r="H1440" s="193" t="s">
        <v>1719</v>
      </c>
      <c r="I1440" s="188" t="str">
        <f t="shared" si="228"/>
        <v>/</v>
      </c>
      <c r="J1440" s="194"/>
      <c r="K1440" s="188" t="str">
        <f>I1440</f>
        <v>/</v>
      </c>
      <c r="L1440" s="192"/>
      <c r="M1440" s="188" t="str">
        <f t="shared" si="230"/>
        <v>/</v>
      </c>
      <c r="N1440" s="189"/>
      <c r="O1440" s="188" t="str">
        <f t="shared" si="231"/>
        <v>/</v>
      </c>
      <c r="P1440" s="189" t="s">
        <v>75</v>
      </c>
      <c r="Q1440" s="188" t="str">
        <f t="shared" si="232"/>
        <v>/</v>
      </c>
      <c r="R1440" s="189"/>
      <c r="S1440" s="188" t="str">
        <f t="shared" si="233"/>
        <v>/</v>
      </c>
      <c r="T1440" s="190"/>
      <c r="U1440" s="188" t="str">
        <f t="shared" si="234"/>
        <v>/</v>
      </c>
      <c r="V1440" s="194" t="str">
        <f t="shared" si="184"/>
        <v xml:space="preserve">L3923    RET </v>
      </c>
      <c r="W1440" s="127"/>
      <c r="Z1440" s="252"/>
    </row>
    <row r="1441" spans="1:26" ht="18" customHeight="1">
      <c r="A1441" s="250">
        <f t="shared" si="183"/>
        <v>1438</v>
      </c>
      <c r="B1441" s="251"/>
      <c r="C1441" s="251"/>
      <c r="D1441" s="251"/>
      <c r="E1441" s="46" t="s">
        <v>144</v>
      </c>
      <c r="F1441" s="81"/>
      <c r="G1441" s="188" t="str">
        <f t="shared" si="227"/>
        <v xml:space="preserve"> </v>
      </c>
      <c r="H1441" s="193"/>
      <c r="I1441" s="188" t="str">
        <f t="shared" si="228"/>
        <v xml:space="preserve"> </v>
      </c>
      <c r="J1441" s="194"/>
      <c r="K1441" s="188" t="str">
        <f t="shared" ref="K1441" si="262">I1441</f>
        <v xml:space="preserve"> </v>
      </c>
      <c r="L1441" s="192"/>
      <c r="M1441" s="188" t="str">
        <f t="shared" si="230"/>
        <v xml:space="preserve"> </v>
      </c>
      <c r="N1441" s="189"/>
      <c r="O1441" s="188" t="str">
        <f t="shared" si="231"/>
        <v xml:space="preserve"> </v>
      </c>
      <c r="P1441" s="189"/>
      <c r="Q1441" s="188" t="str">
        <f t="shared" si="232"/>
        <v xml:space="preserve"> </v>
      </c>
      <c r="R1441" s="189"/>
      <c r="S1441" s="188" t="str">
        <f t="shared" si="233"/>
        <v xml:space="preserve"> </v>
      </c>
      <c r="T1441" s="190"/>
      <c r="U1441" s="188" t="str">
        <f t="shared" si="234"/>
        <v xml:space="preserve"> </v>
      </c>
      <c r="V1441" s="194" t="str">
        <f t="shared" si="184"/>
        <v xml:space="preserve"> </v>
      </c>
      <c r="W1441" s="127"/>
      <c r="Z1441" s="252"/>
    </row>
    <row r="1442" spans="1:26" ht="18" customHeight="1">
      <c r="A1442" s="250">
        <f t="shared" si="183"/>
        <v>1439</v>
      </c>
      <c r="B1442" s="251"/>
      <c r="C1442" s="251"/>
      <c r="D1442" s="251"/>
      <c r="E1442" s="46" t="s">
        <v>1079</v>
      </c>
      <c r="F1442" s="81"/>
      <c r="G1442" s="188" t="str">
        <f t="shared" si="227"/>
        <v xml:space="preserve"> </v>
      </c>
      <c r="H1442" s="193"/>
      <c r="I1442" s="188" t="str">
        <f t="shared" si="228"/>
        <v xml:space="preserve"> </v>
      </c>
      <c r="J1442" s="194"/>
      <c r="K1442" s="188" t="str">
        <f>I1442</f>
        <v xml:space="preserve"> </v>
      </c>
      <c r="L1442" s="192"/>
      <c r="M1442" s="188" t="str">
        <f t="shared" si="230"/>
        <v xml:space="preserve"> </v>
      </c>
      <c r="N1442" s="189"/>
      <c r="O1442" s="188" t="str">
        <f t="shared" si="231"/>
        <v xml:space="preserve"> </v>
      </c>
      <c r="P1442" s="189"/>
      <c r="Q1442" s="188" t="str">
        <f t="shared" si="232"/>
        <v xml:space="preserve"> </v>
      </c>
      <c r="R1442" s="189"/>
      <c r="S1442" s="188" t="str">
        <f t="shared" si="233"/>
        <v xml:space="preserve"> </v>
      </c>
      <c r="T1442" s="190"/>
      <c r="U1442" s="188" t="str">
        <f t="shared" si="234"/>
        <v xml:space="preserve"> </v>
      </c>
      <c r="V1442" s="194" t="str">
        <f t="shared" si="184"/>
        <v xml:space="preserve"> </v>
      </c>
      <c r="W1442" s="127"/>
      <c r="Z1442" s="252"/>
    </row>
    <row r="1443" spans="1:26" ht="18" customHeight="1">
      <c r="A1443" s="250">
        <f t="shared" si="183"/>
        <v>1440</v>
      </c>
      <c r="B1443" s="251"/>
      <c r="C1443" s="251"/>
      <c r="D1443" s="251"/>
      <c r="E1443" s="46"/>
      <c r="F1443" s="81" t="s">
        <v>137</v>
      </c>
      <c r="G1443" s="188" t="str">
        <f t="shared" si="227"/>
        <v>=</v>
      </c>
      <c r="H1443" s="193"/>
      <c r="I1443" s="188" t="str">
        <f t="shared" si="228"/>
        <v>/</v>
      </c>
      <c r="J1443" s="194" t="s">
        <v>134</v>
      </c>
      <c r="K1443" s="188" t="str">
        <f t="shared" ref="K1443:K1481" si="263">I1443</f>
        <v>/</v>
      </c>
      <c r="L1443" s="192" t="s">
        <v>40</v>
      </c>
      <c r="M1443" s="188" t="str">
        <f t="shared" si="230"/>
        <v>/</v>
      </c>
      <c r="N1443" s="189"/>
      <c r="O1443" s="188" t="str">
        <f t="shared" si="231"/>
        <v>/</v>
      </c>
      <c r="P1443" s="189"/>
      <c r="Q1443" s="188" t="str">
        <f t="shared" si="232"/>
        <v>/</v>
      </c>
      <c r="R1443" s="189"/>
      <c r="S1443" s="188" t="str">
        <f t="shared" si="233"/>
        <v>/</v>
      </c>
      <c r="T1443" s="190"/>
      <c r="U1443" s="188" t="str">
        <f t="shared" si="234"/>
        <v>/</v>
      </c>
      <c r="V1443" s="194" t="str">
        <f t="shared" si="184"/>
        <v xml:space="preserve"> WT M09_EN=1   </v>
      </c>
      <c r="W1443" s="187" t="s">
        <v>570</v>
      </c>
      <c r="Z1443" s="252"/>
    </row>
    <row r="1444" spans="1:26" ht="18" customHeight="1">
      <c r="A1444" s="250">
        <f t="shared" si="183"/>
        <v>1441</v>
      </c>
      <c r="B1444" s="251"/>
      <c r="C1444" s="251"/>
      <c r="D1444" s="251"/>
      <c r="E1444" s="46"/>
      <c r="F1444" s="81" t="s">
        <v>72</v>
      </c>
      <c r="G1444" s="188" t="str">
        <f t="shared" si="227"/>
        <v>=</v>
      </c>
      <c r="H1444" s="193"/>
      <c r="I1444" s="188" t="str">
        <f t="shared" si="228"/>
        <v>/</v>
      </c>
      <c r="J1444" s="194" t="s">
        <v>145</v>
      </c>
      <c r="K1444" s="188" t="str">
        <f t="shared" si="263"/>
        <v>/</v>
      </c>
      <c r="L1444" s="192" t="s">
        <v>1666</v>
      </c>
      <c r="M1444" s="188" t="str">
        <f t="shared" si="230"/>
        <v>/</v>
      </c>
      <c r="N1444" s="189"/>
      <c r="O1444" s="188" t="str">
        <f t="shared" si="231"/>
        <v>/</v>
      </c>
      <c r="P1444" s="8" t="s">
        <v>1213</v>
      </c>
      <c r="Q1444" s="188" t="str">
        <f t="shared" si="232"/>
        <v>/</v>
      </c>
      <c r="R1444" s="189"/>
      <c r="S1444" s="188" t="str">
        <f t="shared" si="233"/>
        <v>/</v>
      </c>
      <c r="T1444" s="190"/>
      <c r="U1444" s="188" t="str">
        <f t="shared" si="234"/>
        <v>/</v>
      </c>
      <c r="V1444" s="194" t="str">
        <f t="shared" si="184"/>
        <v xml:space="preserve"> IF SERVO_C=0  GOTO L3931 </v>
      </c>
      <c r="W1444" s="187" t="s">
        <v>570</v>
      </c>
      <c r="Z1444" s="252"/>
    </row>
    <row r="1445" spans="1:26" ht="18" customHeight="1">
      <c r="A1445" s="250">
        <f t="shared" si="183"/>
        <v>1442</v>
      </c>
      <c r="B1445" s="251"/>
      <c r="C1445" s="251"/>
      <c r="D1445" s="251"/>
      <c r="E1445" s="46"/>
      <c r="F1445" s="81" t="s">
        <v>73</v>
      </c>
      <c r="G1445" s="188" t="str">
        <f t="shared" si="227"/>
        <v>=</v>
      </c>
      <c r="H1445" s="193"/>
      <c r="I1445" s="188" t="str">
        <f t="shared" si="228"/>
        <v>/</v>
      </c>
      <c r="J1445" s="194" t="s">
        <v>145</v>
      </c>
      <c r="K1445" s="188" t="str">
        <f t="shared" si="263"/>
        <v>/</v>
      </c>
      <c r="L1445" s="192" t="s">
        <v>1701</v>
      </c>
      <c r="M1445" s="188" t="str">
        <f t="shared" si="230"/>
        <v>/</v>
      </c>
      <c r="N1445" s="189"/>
      <c r="O1445" s="188" t="str">
        <f t="shared" si="231"/>
        <v>/</v>
      </c>
      <c r="P1445" s="8" t="s">
        <v>1726</v>
      </c>
      <c r="Q1445" s="188" t="str">
        <f t="shared" si="232"/>
        <v>/</v>
      </c>
      <c r="R1445" s="189"/>
      <c r="S1445" s="188" t="str">
        <f t="shared" si="233"/>
        <v>/</v>
      </c>
      <c r="T1445" s="190"/>
      <c r="U1445" s="188" t="str">
        <f t="shared" si="234"/>
        <v>/</v>
      </c>
      <c r="V1445" s="194" t="str">
        <f t="shared" si="184"/>
        <v xml:space="preserve"> IF SERVO_C=1 &amp; EAX2=108  GOTO L3932 </v>
      </c>
      <c r="W1445" s="187" t="s">
        <v>1687</v>
      </c>
      <c r="Z1445" s="252"/>
    </row>
    <row r="1446" spans="1:26" ht="18" customHeight="1">
      <c r="A1446" s="250">
        <f t="shared" si="183"/>
        <v>1443</v>
      </c>
      <c r="B1446" s="251"/>
      <c r="C1446" s="251"/>
      <c r="D1446" s="251"/>
      <c r="E1446" s="46"/>
      <c r="F1446" s="81" t="s">
        <v>74</v>
      </c>
      <c r="G1446" s="188" t="str">
        <f t="shared" si="227"/>
        <v>=</v>
      </c>
      <c r="H1446" s="193"/>
      <c r="I1446" s="188" t="str">
        <f t="shared" si="228"/>
        <v>/</v>
      </c>
      <c r="J1446" s="194" t="s">
        <v>145</v>
      </c>
      <c r="K1446" s="188" t="str">
        <f t="shared" si="263"/>
        <v>/</v>
      </c>
      <c r="L1446" s="192" t="s">
        <v>1678</v>
      </c>
      <c r="M1446" s="188" t="str">
        <f t="shared" si="230"/>
        <v>/</v>
      </c>
      <c r="N1446" s="189"/>
      <c r="O1446" s="188" t="str">
        <f t="shared" si="231"/>
        <v>/</v>
      </c>
      <c r="P1446" s="8" t="s">
        <v>1728</v>
      </c>
      <c r="Q1446" s="188" t="str">
        <f t="shared" si="232"/>
        <v>/</v>
      </c>
      <c r="R1446" s="189"/>
      <c r="S1446" s="188" t="str">
        <f t="shared" si="233"/>
        <v>/</v>
      </c>
      <c r="T1446" s="190"/>
      <c r="U1446" s="188" t="str">
        <f t="shared" si="234"/>
        <v>/</v>
      </c>
      <c r="V1446" s="194" t="str">
        <f t="shared" si="184"/>
        <v xml:space="preserve"> IF SERVO_C=1 &amp; M112EY=1  GOTO L3933 </v>
      </c>
      <c r="W1446" s="187" t="s">
        <v>1686</v>
      </c>
      <c r="Z1446" s="252"/>
    </row>
    <row r="1447" spans="1:26" ht="18" customHeight="1">
      <c r="A1447" s="250">
        <f t="shared" si="183"/>
        <v>1444</v>
      </c>
      <c r="B1447" s="251"/>
      <c r="C1447" s="251"/>
      <c r="D1447" s="251"/>
      <c r="E1447" s="46"/>
      <c r="F1447" s="81" t="s">
        <v>76</v>
      </c>
      <c r="G1447" s="188" t="str">
        <f t="shared" si="227"/>
        <v>=</v>
      </c>
      <c r="H1447" s="193"/>
      <c r="I1447" s="188" t="str">
        <f t="shared" si="228"/>
        <v>/</v>
      </c>
      <c r="J1447" s="194" t="s">
        <v>145</v>
      </c>
      <c r="K1447" s="188" t="str">
        <f t="shared" si="263"/>
        <v>/</v>
      </c>
      <c r="L1447" s="192" t="s">
        <v>1676</v>
      </c>
      <c r="M1447" s="188" t="str">
        <f t="shared" si="230"/>
        <v>/</v>
      </c>
      <c r="N1447" s="189"/>
      <c r="O1447" s="188" t="str">
        <f t="shared" si="231"/>
        <v>/</v>
      </c>
      <c r="P1447" s="8" t="s">
        <v>1729</v>
      </c>
      <c r="Q1447" s="188" t="str">
        <f t="shared" si="232"/>
        <v>/</v>
      </c>
      <c r="R1447" s="189"/>
      <c r="S1447" s="188" t="str">
        <f t="shared" si="233"/>
        <v>/</v>
      </c>
      <c r="T1447" s="190"/>
      <c r="U1447" s="188" t="str">
        <f t="shared" si="234"/>
        <v>/</v>
      </c>
      <c r="V1447" s="194" t="str">
        <f t="shared" si="184"/>
        <v xml:space="preserve"> IF SERVO_C=1 &amp; M115EY=1  GOTO L3934 </v>
      </c>
      <c r="W1447" s="187" t="s">
        <v>1685</v>
      </c>
      <c r="Z1447" s="252"/>
    </row>
    <row r="1448" spans="1:26" ht="18" customHeight="1">
      <c r="A1448" s="250">
        <f t="shared" si="183"/>
        <v>1445</v>
      </c>
      <c r="B1448" s="251"/>
      <c r="C1448" s="251"/>
      <c r="D1448" s="251"/>
      <c r="E1448" s="46"/>
      <c r="F1448" s="81" t="s">
        <v>77</v>
      </c>
      <c r="G1448" s="188" t="str">
        <f t="shared" si="227"/>
        <v>=</v>
      </c>
      <c r="H1448" s="193"/>
      <c r="I1448" s="188" t="str">
        <f t="shared" si="228"/>
        <v>/</v>
      </c>
      <c r="J1448" s="194" t="s">
        <v>145</v>
      </c>
      <c r="K1448" s="188" t="str">
        <f t="shared" si="263"/>
        <v>/</v>
      </c>
      <c r="L1448" s="192" t="s">
        <v>1679</v>
      </c>
      <c r="M1448" s="188" t="str">
        <f t="shared" si="230"/>
        <v>/</v>
      </c>
      <c r="N1448" s="189"/>
      <c r="O1448" s="188" t="str">
        <f t="shared" si="231"/>
        <v>/</v>
      </c>
      <c r="P1448" s="8" t="s">
        <v>1730</v>
      </c>
      <c r="Q1448" s="188" t="str">
        <f t="shared" si="232"/>
        <v>/</v>
      </c>
      <c r="R1448" s="189"/>
      <c r="S1448" s="188" t="str">
        <f t="shared" si="233"/>
        <v>/</v>
      </c>
      <c r="T1448" s="190"/>
      <c r="U1448" s="188" t="str">
        <f t="shared" si="234"/>
        <v>/</v>
      </c>
      <c r="V1448" s="194" t="str">
        <f t="shared" si="184"/>
        <v xml:space="preserve"> IF SERVO_C=1 &amp; M118EY=1  GOTO L3935 </v>
      </c>
      <c r="W1448" s="127" t="s">
        <v>905</v>
      </c>
      <c r="Z1448" s="252"/>
    </row>
    <row r="1449" spans="1:26" ht="18" customHeight="1">
      <c r="A1449" s="250">
        <f t="shared" si="183"/>
        <v>1446</v>
      </c>
      <c r="B1449" s="251"/>
      <c r="C1449" s="251"/>
      <c r="D1449" s="251"/>
      <c r="E1449" s="46"/>
      <c r="F1449" s="81" t="s">
        <v>81</v>
      </c>
      <c r="G1449" s="188" t="str">
        <f t="shared" si="227"/>
        <v>=</v>
      </c>
      <c r="H1449" s="193"/>
      <c r="I1449" s="188" t="str">
        <f t="shared" si="228"/>
        <v>/</v>
      </c>
      <c r="J1449" s="194" t="s">
        <v>145</v>
      </c>
      <c r="K1449" s="188" t="str">
        <f t="shared" si="263"/>
        <v>/</v>
      </c>
      <c r="L1449" s="192" t="s">
        <v>1680</v>
      </c>
      <c r="M1449" s="188" t="str">
        <f t="shared" si="230"/>
        <v>/</v>
      </c>
      <c r="N1449" s="189"/>
      <c r="O1449" s="188" t="str">
        <f t="shared" si="231"/>
        <v>/</v>
      </c>
      <c r="P1449" s="8" t="s">
        <v>1731</v>
      </c>
      <c r="Q1449" s="188" t="str">
        <f t="shared" si="232"/>
        <v>/</v>
      </c>
      <c r="R1449" s="189"/>
      <c r="S1449" s="188" t="str">
        <f t="shared" si="233"/>
        <v>/</v>
      </c>
      <c r="T1449" s="190"/>
      <c r="U1449" s="188" t="str">
        <f t="shared" si="234"/>
        <v>/</v>
      </c>
      <c r="V1449" s="194" t="str">
        <f t="shared" si="184"/>
        <v xml:space="preserve"> IF SERVO_C=1 &amp; M121EY=1  GOTO L3936 </v>
      </c>
      <c r="W1449" s="187" t="s">
        <v>1684</v>
      </c>
      <c r="Z1449" s="252"/>
    </row>
    <row r="1450" spans="1:26" ht="18" customHeight="1">
      <c r="A1450" s="250">
        <f t="shared" si="183"/>
        <v>1447</v>
      </c>
      <c r="B1450" s="251"/>
      <c r="C1450" s="251"/>
      <c r="D1450" s="251"/>
      <c r="E1450" s="46"/>
      <c r="F1450" s="81" t="s">
        <v>82</v>
      </c>
      <c r="G1450" s="188" t="str">
        <f t="shared" si="227"/>
        <v>=</v>
      </c>
      <c r="H1450" s="193"/>
      <c r="I1450" s="188" t="str">
        <f t="shared" si="228"/>
        <v>/</v>
      </c>
      <c r="J1450" s="194" t="s">
        <v>145</v>
      </c>
      <c r="K1450" s="188" t="str">
        <f t="shared" si="263"/>
        <v>/</v>
      </c>
      <c r="L1450" s="192" t="s">
        <v>1700</v>
      </c>
      <c r="M1450" s="188" t="str">
        <f t="shared" si="230"/>
        <v>/</v>
      </c>
      <c r="N1450" s="189"/>
      <c r="O1450" s="188" t="str">
        <f t="shared" si="231"/>
        <v>/</v>
      </c>
      <c r="P1450" s="8" t="s">
        <v>1732</v>
      </c>
      <c r="Q1450" s="188" t="str">
        <f t="shared" si="232"/>
        <v>/</v>
      </c>
      <c r="R1450" s="189"/>
      <c r="S1450" s="188" t="str">
        <f t="shared" si="233"/>
        <v>/</v>
      </c>
      <c r="T1450" s="190"/>
      <c r="U1450" s="188" t="str">
        <f t="shared" si="234"/>
        <v>/</v>
      </c>
      <c r="V1450" s="194" t="str">
        <f t="shared" si="184"/>
        <v xml:space="preserve"> IF SERVO_C=1 &amp; M085EY=1  GOTO L3937 </v>
      </c>
      <c r="W1450" s="127" t="s">
        <v>905</v>
      </c>
      <c r="Z1450" s="252"/>
    </row>
    <row r="1451" spans="1:26" ht="18" customHeight="1">
      <c r="A1451" s="250">
        <f t="shared" si="183"/>
        <v>1448</v>
      </c>
      <c r="B1451" s="251"/>
      <c r="C1451" s="251"/>
      <c r="D1451" s="251"/>
      <c r="E1451" s="46"/>
      <c r="F1451" s="81" t="s">
        <v>83</v>
      </c>
      <c r="G1451" s="188" t="str">
        <f t="shared" si="227"/>
        <v>=</v>
      </c>
      <c r="H1451" s="193" t="s">
        <v>1211</v>
      </c>
      <c r="I1451" s="188" t="str">
        <f t="shared" si="228"/>
        <v>/</v>
      </c>
      <c r="J1451" s="194" t="s">
        <v>145</v>
      </c>
      <c r="K1451" s="188" t="str">
        <f>I1451</f>
        <v>/</v>
      </c>
      <c r="L1451" s="192" t="s">
        <v>698</v>
      </c>
      <c r="M1451" s="188" t="str">
        <f t="shared" si="230"/>
        <v>/</v>
      </c>
      <c r="N1451" s="189"/>
      <c r="O1451" s="188" t="str">
        <f t="shared" si="231"/>
        <v>/</v>
      </c>
      <c r="P1451" s="8" t="s">
        <v>1727</v>
      </c>
      <c r="Q1451" s="188" t="str">
        <f t="shared" si="232"/>
        <v>/</v>
      </c>
      <c r="R1451" s="189"/>
      <c r="S1451" s="188" t="str">
        <f t="shared" si="233"/>
        <v>/</v>
      </c>
      <c r="T1451" s="190"/>
      <c r="U1451" s="188" t="str">
        <f t="shared" si="234"/>
        <v>/</v>
      </c>
      <c r="V1451" s="194" t="str">
        <f t="shared" si="184"/>
        <v xml:space="preserve">L3931 IF LS9=1  GOTO L3939 </v>
      </c>
      <c r="W1451" s="127" t="s">
        <v>1216</v>
      </c>
      <c r="Z1451" s="252"/>
    </row>
    <row r="1452" spans="1:26" ht="18" customHeight="1">
      <c r="A1452" s="250">
        <f t="shared" si="183"/>
        <v>1449</v>
      </c>
      <c r="B1452" s="251"/>
      <c r="C1452" s="251"/>
      <c r="D1452" s="251"/>
      <c r="E1452" s="46"/>
      <c r="F1452" s="81" t="s">
        <v>84</v>
      </c>
      <c r="G1452" s="188" t="str">
        <f t="shared" si="227"/>
        <v>=</v>
      </c>
      <c r="H1452" s="193"/>
      <c r="I1452" s="188" t="str">
        <f t="shared" si="228"/>
        <v>/</v>
      </c>
      <c r="J1452" s="194"/>
      <c r="K1452" s="188" t="str">
        <f t="shared" si="263"/>
        <v>/</v>
      </c>
      <c r="L1452" s="192"/>
      <c r="M1452" s="188" t="str">
        <f t="shared" si="230"/>
        <v>/</v>
      </c>
      <c r="N1452" s="189"/>
      <c r="O1452" s="188" t="str">
        <f t="shared" si="231"/>
        <v>/</v>
      </c>
      <c r="P1452" s="189" t="s">
        <v>41</v>
      </c>
      <c r="Q1452" s="188" t="str">
        <f t="shared" si="232"/>
        <v>/</v>
      </c>
      <c r="R1452" s="189"/>
      <c r="S1452" s="188" t="str">
        <f t="shared" si="233"/>
        <v>/</v>
      </c>
      <c r="T1452" s="190"/>
      <c r="U1452" s="188" t="str">
        <f t="shared" si="234"/>
        <v>/</v>
      </c>
      <c r="V1452" s="194" t="str">
        <f t="shared" si="184"/>
        <v xml:space="preserve">    OUT M09_EX=1 </v>
      </c>
      <c r="W1452" s="187" t="s">
        <v>570</v>
      </c>
      <c r="Z1452" s="252"/>
    </row>
    <row r="1453" spans="1:26" ht="18" customHeight="1">
      <c r="A1453" s="250">
        <f t="shared" si="183"/>
        <v>1450</v>
      </c>
      <c r="B1453" s="251"/>
      <c r="C1453" s="251"/>
      <c r="D1453" s="251"/>
      <c r="E1453" s="46"/>
      <c r="F1453" s="81" t="s">
        <v>85</v>
      </c>
      <c r="G1453" s="188" t="str">
        <f t="shared" si="227"/>
        <v>=</v>
      </c>
      <c r="H1453" s="193"/>
      <c r="I1453" s="188" t="str">
        <f t="shared" si="228"/>
        <v>/</v>
      </c>
      <c r="J1453" s="194" t="s">
        <v>134</v>
      </c>
      <c r="K1453" s="188" t="str">
        <f t="shared" si="263"/>
        <v>/</v>
      </c>
      <c r="L1453" s="192" t="s">
        <v>217</v>
      </c>
      <c r="M1453" s="188" t="str">
        <f t="shared" si="230"/>
        <v>/</v>
      </c>
      <c r="N1453" s="189"/>
      <c r="O1453" s="188" t="str">
        <f t="shared" si="231"/>
        <v>/</v>
      </c>
      <c r="P1453" s="189" t="s">
        <v>42</v>
      </c>
      <c r="Q1453" s="188" t="str">
        <f t="shared" si="232"/>
        <v>/</v>
      </c>
      <c r="R1453" s="189"/>
      <c r="S1453" s="188" t="str">
        <f t="shared" si="233"/>
        <v>/</v>
      </c>
      <c r="T1453" s="190"/>
      <c r="U1453" s="188" t="str">
        <f t="shared" si="234"/>
        <v>/</v>
      </c>
      <c r="V1453" s="194" t="str">
        <f t="shared" si="184"/>
        <v xml:space="preserve"> WT M09_CP=1  OUT M09_EX=0 </v>
      </c>
      <c r="W1453" s="187" t="s">
        <v>602</v>
      </c>
      <c r="Z1453" s="252"/>
    </row>
    <row r="1454" spans="1:26" ht="18" customHeight="1">
      <c r="A1454" s="250">
        <f t="shared" si="183"/>
        <v>1451</v>
      </c>
      <c r="B1454" s="251"/>
      <c r="C1454" s="251"/>
      <c r="D1454" s="251"/>
      <c r="E1454" s="46"/>
      <c r="F1454" s="81" t="s">
        <v>93</v>
      </c>
      <c r="G1454" s="188" t="str">
        <f t="shared" si="227"/>
        <v>=</v>
      </c>
      <c r="H1454" s="193"/>
      <c r="I1454" s="188" t="str">
        <f t="shared" si="228"/>
        <v>/</v>
      </c>
      <c r="J1454" s="194"/>
      <c r="K1454" s="188" t="str">
        <f>I1454</f>
        <v>/</v>
      </c>
      <c r="L1454" s="192"/>
      <c r="M1454" s="188" t="str">
        <f t="shared" si="230"/>
        <v>/</v>
      </c>
      <c r="N1454" s="189"/>
      <c r="O1454" s="188" t="str">
        <f t="shared" si="231"/>
        <v>/</v>
      </c>
      <c r="P1454" s="8" t="s">
        <v>1727</v>
      </c>
      <c r="Q1454" s="188" t="str">
        <f t="shared" si="232"/>
        <v>/</v>
      </c>
      <c r="R1454" s="189"/>
      <c r="S1454" s="188" t="str">
        <f t="shared" si="233"/>
        <v>/</v>
      </c>
      <c r="T1454" s="190"/>
      <c r="U1454" s="188" t="str">
        <f t="shared" si="234"/>
        <v>/</v>
      </c>
      <c r="V1454" s="194" t="str">
        <f t="shared" si="184"/>
        <v xml:space="preserve">    GOTO L3939 </v>
      </c>
      <c r="W1454" s="127" t="s">
        <v>1216</v>
      </c>
      <c r="Z1454" s="252"/>
    </row>
    <row r="1455" spans="1:26" ht="18" customHeight="1">
      <c r="A1455" s="250">
        <f t="shared" si="183"/>
        <v>1452</v>
      </c>
      <c r="B1455" s="251"/>
      <c r="C1455" s="251"/>
      <c r="D1455" s="251"/>
      <c r="E1455" s="46"/>
      <c r="F1455" s="81" t="s">
        <v>94</v>
      </c>
      <c r="G1455" s="188" t="str">
        <f t="shared" si="227"/>
        <v>=</v>
      </c>
      <c r="H1455" s="193" t="s">
        <v>1212</v>
      </c>
      <c r="I1455" s="188" t="str">
        <f t="shared" si="228"/>
        <v>/</v>
      </c>
      <c r="J1455" s="194"/>
      <c r="K1455" s="188" t="str">
        <f t="shared" ref="K1455:K1465" si="264">I1455</f>
        <v>/</v>
      </c>
      <c r="L1455" s="192"/>
      <c r="M1455" s="188" t="str">
        <f t="shared" si="230"/>
        <v>/</v>
      </c>
      <c r="N1455" s="189"/>
      <c r="O1455" s="188" t="str">
        <f t="shared" si="231"/>
        <v>/</v>
      </c>
      <c r="P1455" s="189" t="s">
        <v>1691</v>
      </c>
      <c r="Q1455" s="188" t="str">
        <f t="shared" si="232"/>
        <v>/</v>
      </c>
      <c r="R1455" s="189"/>
      <c r="S1455" s="188" t="str">
        <f t="shared" si="233"/>
        <v>/</v>
      </c>
      <c r="T1455" s="190"/>
      <c r="U1455" s="188" t="str">
        <f t="shared" si="234"/>
        <v>/</v>
      </c>
      <c r="V1455" s="194" t="str">
        <f t="shared" si="184"/>
        <v xml:space="preserve">L3932    MOV AX6 PT108 </v>
      </c>
      <c r="W1455" s="187" t="s">
        <v>1687</v>
      </c>
      <c r="Z1455" s="252"/>
    </row>
    <row r="1456" spans="1:26" ht="18" customHeight="1">
      <c r="A1456" s="250">
        <f t="shared" si="183"/>
        <v>1453</v>
      </c>
      <c r="B1456" s="251"/>
      <c r="C1456" s="251"/>
      <c r="D1456" s="251"/>
      <c r="E1456" s="46"/>
      <c r="F1456" s="81" t="s">
        <v>95</v>
      </c>
      <c r="G1456" s="188" t="str">
        <f t="shared" si="227"/>
        <v>=</v>
      </c>
      <c r="H1456" s="193"/>
      <c r="I1456" s="188" t="str">
        <f t="shared" si="228"/>
        <v>/</v>
      </c>
      <c r="J1456" s="194"/>
      <c r="K1456" s="188" t="str">
        <f>I1456</f>
        <v>/</v>
      </c>
      <c r="L1456" s="192"/>
      <c r="M1456" s="188" t="str">
        <f t="shared" si="230"/>
        <v>/</v>
      </c>
      <c r="N1456" s="189"/>
      <c r="O1456" s="188" t="str">
        <f t="shared" si="231"/>
        <v>/</v>
      </c>
      <c r="P1456" s="8" t="s">
        <v>1727</v>
      </c>
      <c r="Q1456" s="188" t="str">
        <f t="shared" si="232"/>
        <v>/</v>
      </c>
      <c r="R1456" s="189"/>
      <c r="S1456" s="188" t="str">
        <f t="shared" si="233"/>
        <v>/</v>
      </c>
      <c r="T1456" s="190"/>
      <c r="U1456" s="188" t="str">
        <f t="shared" si="234"/>
        <v>/</v>
      </c>
      <c r="V1456" s="194" t="str">
        <f t="shared" si="184"/>
        <v xml:space="preserve">    GOTO L3939 </v>
      </c>
      <c r="W1456" s="127" t="s">
        <v>1216</v>
      </c>
      <c r="Z1456" s="252"/>
    </row>
    <row r="1457" spans="1:26" ht="18" customHeight="1">
      <c r="A1457" s="250">
        <f t="shared" si="183"/>
        <v>1454</v>
      </c>
      <c r="B1457" s="251"/>
      <c r="C1457" s="251"/>
      <c r="D1457" s="251"/>
      <c r="E1457" s="46"/>
      <c r="F1457" s="81" t="s">
        <v>96</v>
      </c>
      <c r="G1457" s="188" t="str">
        <f t="shared" si="227"/>
        <v>=</v>
      </c>
      <c r="H1457" s="193" t="s">
        <v>1733</v>
      </c>
      <c r="I1457" s="188" t="str">
        <f t="shared" si="228"/>
        <v>/</v>
      </c>
      <c r="J1457" s="194"/>
      <c r="K1457" s="188" t="str">
        <f t="shared" si="264"/>
        <v>/</v>
      </c>
      <c r="L1457" s="192"/>
      <c r="M1457" s="188" t="str">
        <f t="shared" si="230"/>
        <v>/</v>
      </c>
      <c r="N1457" s="189"/>
      <c r="O1457" s="188" t="str">
        <f t="shared" si="231"/>
        <v>/</v>
      </c>
      <c r="P1457" s="189" t="s">
        <v>1696</v>
      </c>
      <c r="Q1457" s="188" t="str">
        <f t="shared" si="232"/>
        <v>/</v>
      </c>
      <c r="R1457" s="189"/>
      <c r="S1457" s="188" t="str">
        <f t="shared" si="233"/>
        <v>/</v>
      </c>
      <c r="T1457" s="190"/>
      <c r="U1457" s="188" t="str">
        <f t="shared" si="234"/>
        <v>/</v>
      </c>
      <c r="V1457" s="194" t="str">
        <f t="shared" si="184"/>
        <v xml:space="preserve">L3933    MOV AX6 PT112 </v>
      </c>
      <c r="W1457" s="187" t="s">
        <v>1686</v>
      </c>
      <c r="Z1457" s="252"/>
    </row>
    <row r="1458" spans="1:26" ht="18" customHeight="1">
      <c r="A1458" s="250">
        <f t="shared" si="183"/>
        <v>1455</v>
      </c>
      <c r="B1458" s="251"/>
      <c r="C1458" s="251"/>
      <c r="D1458" s="251"/>
      <c r="E1458" s="46"/>
      <c r="F1458" s="81" t="s">
        <v>99</v>
      </c>
      <c r="G1458" s="188" t="str">
        <f t="shared" si="227"/>
        <v>=</v>
      </c>
      <c r="H1458" s="193"/>
      <c r="I1458" s="188" t="str">
        <f t="shared" si="228"/>
        <v>/</v>
      </c>
      <c r="J1458" s="194"/>
      <c r="K1458" s="188" t="str">
        <f>I1458</f>
        <v>/</v>
      </c>
      <c r="L1458" s="192"/>
      <c r="M1458" s="188" t="str">
        <f t="shared" si="230"/>
        <v>/</v>
      </c>
      <c r="N1458" s="189"/>
      <c r="O1458" s="188" t="str">
        <f t="shared" si="231"/>
        <v>/</v>
      </c>
      <c r="P1458" s="8" t="s">
        <v>1727</v>
      </c>
      <c r="Q1458" s="188" t="str">
        <f t="shared" si="232"/>
        <v>/</v>
      </c>
      <c r="R1458" s="189"/>
      <c r="S1458" s="188" t="str">
        <f t="shared" si="233"/>
        <v>/</v>
      </c>
      <c r="T1458" s="190"/>
      <c r="U1458" s="188" t="str">
        <f t="shared" si="234"/>
        <v>/</v>
      </c>
      <c r="V1458" s="194" t="str">
        <f t="shared" si="184"/>
        <v xml:space="preserve">    GOTO L3939 </v>
      </c>
      <c r="W1458" s="127" t="s">
        <v>1216</v>
      </c>
      <c r="Z1458" s="252"/>
    </row>
    <row r="1459" spans="1:26" ht="18" customHeight="1">
      <c r="A1459" s="250">
        <f t="shared" si="183"/>
        <v>1456</v>
      </c>
      <c r="B1459" s="251"/>
      <c r="C1459" s="251"/>
      <c r="D1459" s="251"/>
      <c r="E1459" s="46"/>
      <c r="F1459" s="81" t="s">
        <v>146</v>
      </c>
      <c r="G1459" s="188" t="str">
        <f t="shared" si="227"/>
        <v>=</v>
      </c>
      <c r="H1459" s="193" t="s">
        <v>1734</v>
      </c>
      <c r="I1459" s="188" t="str">
        <f t="shared" si="228"/>
        <v>/</v>
      </c>
      <c r="J1459" s="194"/>
      <c r="K1459" s="188" t="str">
        <f t="shared" si="264"/>
        <v>/</v>
      </c>
      <c r="L1459" s="192"/>
      <c r="M1459" s="188" t="str">
        <f t="shared" si="230"/>
        <v>/</v>
      </c>
      <c r="N1459" s="189"/>
      <c r="O1459" s="188" t="str">
        <f t="shared" si="231"/>
        <v>/</v>
      </c>
      <c r="P1459" s="189" t="s">
        <v>1693</v>
      </c>
      <c r="Q1459" s="188" t="str">
        <f t="shared" si="232"/>
        <v>/</v>
      </c>
      <c r="R1459" s="189"/>
      <c r="S1459" s="188" t="str">
        <f t="shared" si="233"/>
        <v>/</v>
      </c>
      <c r="T1459" s="190"/>
      <c r="U1459" s="188" t="str">
        <f t="shared" si="234"/>
        <v>/</v>
      </c>
      <c r="V1459" s="194" t="str">
        <f t="shared" si="184"/>
        <v xml:space="preserve">L3934    MOV AX6 PT115 </v>
      </c>
      <c r="W1459" s="187" t="s">
        <v>1685</v>
      </c>
      <c r="Z1459" s="252"/>
    </row>
    <row r="1460" spans="1:26" ht="18" customHeight="1">
      <c r="A1460" s="250">
        <f t="shared" si="183"/>
        <v>1457</v>
      </c>
      <c r="B1460" s="251"/>
      <c r="C1460" s="251"/>
      <c r="D1460" s="251"/>
      <c r="E1460" s="46"/>
      <c r="F1460" s="81" t="s">
        <v>147</v>
      </c>
      <c r="G1460" s="188" t="str">
        <f t="shared" si="227"/>
        <v>=</v>
      </c>
      <c r="H1460" s="193"/>
      <c r="I1460" s="188" t="str">
        <f t="shared" si="228"/>
        <v>/</v>
      </c>
      <c r="J1460" s="194"/>
      <c r="K1460" s="188" t="str">
        <f>I1460</f>
        <v>/</v>
      </c>
      <c r="L1460" s="192"/>
      <c r="M1460" s="188" t="str">
        <f t="shared" si="230"/>
        <v>/</v>
      </c>
      <c r="N1460" s="189"/>
      <c r="O1460" s="188" t="str">
        <f t="shared" si="231"/>
        <v>/</v>
      </c>
      <c r="P1460" s="8" t="s">
        <v>1727</v>
      </c>
      <c r="Q1460" s="188" t="str">
        <f t="shared" si="232"/>
        <v>/</v>
      </c>
      <c r="R1460" s="189"/>
      <c r="S1460" s="188" t="str">
        <f t="shared" si="233"/>
        <v>/</v>
      </c>
      <c r="T1460" s="190"/>
      <c r="U1460" s="188" t="str">
        <f t="shared" si="234"/>
        <v>/</v>
      </c>
      <c r="V1460" s="194" t="str">
        <f t="shared" si="184"/>
        <v xml:space="preserve">    GOTO L3939 </v>
      </c>
      <c r="W1460" s="127" t="s">
        <v>1216</v>
      </c>
      <c r="Z1460" s="252"/>
    </row>
    <row r="1461" spans="1:26" ht="18" customHeight="1">
      <c r="A1461" s="250">
        <f t="shared" si="183"/>
        <v>1458</v>
      </c>
      <c r="B1461" s="251"/>
      <c r="C1461" s="251"/>
      <c r="D1461" s="251"/>
      <c r="E1461" s="46"/>
      <c r="F1461" s="81" t="s">
        <v>148</v>
      </c>
      <c r="G1461" s="188" t="str">
        <f t="shared" si="227"/>
        <v>=</v>
      </c>
      <c r="H1461" s="193" t="s">
        <v>1735</v>
      </c>
      <c r="I1461" s="188" t="str">
        <f t="shared" si="228"/>
        <v>/</v>
      </c>
      <c r="J1461" s="194"/>
      <c r="K1461" s="188" t="str">
        <f t="shared" si="264"/>
        <v>/</v>
      </c>
      <c r="L1461" s="192"/>
      <c r="M1461" s="188" t="str">
        <f t="shared" si="230"/>
        <v>/</v>
      </c>
      <c r="N1461" s="189"/>
      <c r="O1461" s="188" t="str">
        <f t="shared" si="231"/>
        <v>/</v>
      </c>
      <c r="P1461" s="189" t="s">
        <v>1697</v>
      </c>
      <c r="Q1461" s="188" t="str">
        <f t="shared" si="232"/>
        <v>/</v>
      </c>
      <c r="R1461" s="189"/>
      <c r="S1461" s="188" t="str">
        <f t="shared" si="233"/>
        <v>/</v>
      </c>
      <c r="T1461" s="190"/>
      <c r="U1461" s="188" t="str">
        <f t="shared" si="234"/>
        <v>/</v>
      </c>
      <c r="V1461" s="194" t="str">
        <f t="shared" si="184"/>
        <v xml:space="preserve">L3935    MOV AX6 PT118 </v>
      </c>
      <c r="W1461" s="187" t="s">
        <v>1684</v>
      </c>
      <c r="Z1461" s="252"/>
    </row>
    <row r="1462" spans="1:26" ht="18" customHeight="1">
      <c r="A1462" s="250">
        <f t="shared" si="183"/>
        <v>1459</v>
      </c>
      <c r="B1462" s="251"/>
      <c r="C1462" s="251"/>
      <c r="D1462" s="251"/>
      <c r="E1462" s="46"/>
      <c r="F1462" s="81" t="s">
        <v>149</v>
      </c>
      <c r="G1462" s="188" t="str">
        <f t="shared" si="227"/>
        <v>=</v>
      </c>
      <c r="H1462" s="193"/>
      <c r="I1462" s="188" t="str">
        <f t="shared" si="228"/>
        <v>/</v>
      </c>
      <c r="J1462" s="194"/>
      <c r="K1462" s="188" t="str">
        <f>I1462</f>
        <v>/</v>
      </c>
      <c r="L1462" s="192"/>
      <c r="M1462" s="188" t="str">
        <f t="shared" si="230"/>
        <v>/</v>
      </c>
      <c r="N1462" s="189"/>
      <c r="O1462" s="188" t="str">
        <f t="shared" si="231"/>
        <v>/</v>
      </c>
      <c r="P1462" s="8" t="s">
        <v>1727</v>
      </c>
      <c r="Q1462" s="188" t="str">
        <f t="shared" si="232"/>
        <v>/</v>
      </c>
      <c r="R1462" s="189"/>
      <c r="S1462" s="188" t="str">
        <f t="shared" si="233"/>
        <v>/</v>
      </c>
      <c r="T1462" s="190"/>
      <c r="U1462" s="188" t="str">
        <f t="shared" si="234"/>
        <v>/</v>
      </c>
      <c r="V1462" s="194" t="str">
        <f t="shared" si="184"/>
        <v xml:space="preserve">    GOTO L3939 </v>
      </c>
      <c r="W1462" s="127" t="s">
        <v>1216</v>
      </c>
      <c r="Z1462" s="252"/>
    </row>
    <row r="1463" spans="1:26" ht="18" customHeight="1">
      <c r="A1463" s="250">
        <f t="shared" si="183"/>
        <v>1460</v>
      </c>
      <c r="B1463" s="251"/>
      <c r="C1463" s="251"/>
      <c r="D1463" s="251"/>
      <c r="E1463" s="46"/>
      <c r="F1463" s="81" t="s">
        <v>150</v>
      </c>
      <c r="G1463" s="188" t="str">
        <f t="shared" si="227"/>
        <v>=</v>
      </c>
      <c r="H1463" s="193" t="s">
        <v>1736</v>
      </c>
      <c r="I1463" s="188" t="str">
        <f t="shared" si="228"/>
        <v>/</v>
      </c>
      <c r="J1463" s="194"/>
      <c r="K1463" s="188" t="str">
        <f t="shared" si="264"/>
        <v>/</v>
      </c>
      <c r="L1463" s="192"/>
      <c r="M1463" s="188" t="str">
        <f t="shared" si="230"/>
        <v>/</v>
      </c>
      <c r="N1463" s="189"/>
      <c r="O1463" s="188" t="str">
        <f t="shared" si="231"/>
        <v>/</v>
      </c>
      <c r="P1463" s="189" t="s">
        <v>1698</v>
      </c>
      <c r="Q1463" s="188" t="str">
        <f t="shared" si="232"/>
        <v>/</v>
      </c>
      <c r="R1463" s="189"/>
      <c r="S1463" s="188" t="str">
        <f t="shared" si="233"/>
        <v>/</v>
      </c>
      <c r="T1463" s="190"/>
      <c r="U1463" s="188" t="str">
        <f t="shared" si="234"/>
        <v>/</v>
      </c>
      <c r="V1463" s="194" t="str">
        <f t="shared" si="184"/>
        <v xml:space="preserve">L3936    MOV AX6 PT121 </v>
      </c>
      <c r="W1463" s="187" t="s">
        <v>1683</v>
      </c>
      <c r="Z1463" s="252"/>
    </row>
    <row r="1464" spans="1:26" ht="18" customHeight="1">
      <c r="A1464" s="250">
        <f t="shared" si="183"/>
        <v>1461</v>
      </c>
      <c r="B1464" s="251"/>
      <c r="C1464" s="251"/>
      <c r="D1464" s="251"/>
      <c r="E1464" s="46"/>
      <c r="F1464" s="81" t="s">
        <v>151</v>
      </c>
      <c r="G1464" s="188" t="str">
        <f t="shared" si="227"/>
        <v>=</v>
      </c>
      <c r="H1464" s="193"/>
      <c r="I1464" s="188" t="str">
        <f t="shared" si="228"/>
        <v>/</v>
      </c>
      <c r="J1464" s="194"/>
      <c r="K1464" s="188" t="str">
        <f>I1464</f>
        <v>/</v>
      </c>
      <c r="L1464" s="192"/>
      <c r="M1464" s="188" t="str">
        <f t="shared" si="230"/>
        <v>/</v>
      </c>
      <c r="N1464" s="189"/>
      <c r="O1464" s="188" t="str">
        <f t="shared" si="231"/>
        <v>/</v>
      </c>
      <c r="P1464" s="8" t="s">
        <v>1727</v>
      </c>
      <c r="Q1464" s="188" t="str">
        <f t="shared" si="232"/>
        <v>/</v>
      </c>
      <c r="R1464" s="189"/>
      <c r="S1464" s="188" t="str">
        <f t="shared" si="233"/>
        <v>/</v>
      </c>
      <c r="T1464" s="190"/>
      <c r="U1464" s="188" t="str">
        <f t="shared" si="234"/>
        <v>/</v>
      </c>
      <c r="V1464" s="194" t="str">
        <f t="shared" si="184"/>
        <v xml:space="preserve">    GOTO L3939 </v>
      </c>
      <c r="W1464" s="127" t="s">
        <v>1216</v>
      </c>
      <c r="Z1464" s="252"/>
    </row>
    <row r="1465" spans="1:26" ht="18" customHeight="1">
      <c r="A1465" s="250">
        <f t="shared" si="183"/>
        <v>1462</v>
      </c>
      <c r="B1465" s="251"/>
      <c r="C1465" s="251"/>
      <c r="D1465" s="251"/>
      <c r="E1465" s="46"/>
      <c r="F1465" s="81" t="s">
        <v>152</v>
      </c>
      <c r="G1465" s="188" t="str">
        <f t="shared" si="227"/>
        <v>=</v>
      </c>
      <c r="H1465" s="193" t="s">
        <v>1737</v>
      </c>
      <c r="I1465" s="188" t="str">
        <f t="shared" si="228"/>
        <v>/</v>
      </c>
      <c r="J1465" s="194"/>
      <c r="K1465" s="188" t="str">
        <f t="shared" si="264"/>
        <v>/</v>
      </c>
      <c r="L1465" s="192"/>
      <c r="M1465" s="188" t="str">
        <f t="shared" si="230"/>
        <v>/</v>
      </c>
      <c r="N1465" s="189"/>
      <c r="O1465" s="188" t="str">
        <f t="shared" si="231"/>
        <v>/</v>
      </c>
      <c r="P1465" s="189" t="s">
        <v>1699</v>
      </c>
      <c r="Q1465" s="188" t="str">
        <f t="shared" si="232"/>
        <v>/</v>
      </c>
      <c r="R1465" s="189"/>
      <c r="S1465" s="188" t="str">
        <f t="shared" si="233"/>
        <v>/</v>
      </c>
      <c r="T1465" s="190"/>
      <c r="U1465" s="188" t="str">
        <f t="shared" si="234"/>
        <v>/</v>
      </c>
      <c r="V1465" s="194" t="str">
        <f t="shared" si="184"/>
        <v xml:space="preserve">L3937    MOV AX6 PT085 </v>
      </c>
      <c r="W1465" s="187" t="s">
        <v>1875</v>
      </c>
      <c r="Z1465" s="252"/>
    </row>
    <row r="1466" spans="1:26">
      <c r="A1466" s="250">
        <f t="shared" si="183"/>
        <v>1463</v>
      </c>
      <c r="B1466" s="251"/>
      <c r="C1466" s="251"/>
      <c r="D1466" s="251"/>
      <c r="E1466" s="46"/>
      <c r="F1466" s="81" t="s">
        <v>153</v>
      </c>
      <c r="G1466" s="188" t="str">
        <f t="shared" si="227"/>
        <v>=</v>
      </c>
      <c r="H1466" s="193" t="s">
        <v>1738</v>
      </c>
      <c r="I1466" s="188" t="str">
        <f t="shared" si="228"/>
        <v>/</v>
      </c>
      <c r="J1466" s="194"/>
      <c r="K1466" s="188" t="str">
        <f t="shared" si="263"/>
        <v>/</v>
      </c>
      <c r="L1466" s="192"/>
      <c r="M1466" s="188" t="str">
        <f t="shared" si="230"/>
        <v>/</v>
      </c>
      <c r="N1466" s="189"/>
      <c r="O1466" s="188" t="str">
        <f t="shared" si="231"/>
        <v>/</v>
      </c>
      <c r="P1466" s="189" t="s">
        <v>75</v>
      </c>
      <c r="Q1466" s="188" t="str">
        <f t="shared" si="232"/>
        <v>/</v>
      </c>
      <c r="R1466" s="189"/>
      <c r="S1466" s="188" t="str">
        <f t="shared" si="233"/>
        <v>/</v>
      </c>
      <c r="T1466" s="190"/>
      <c r="U1466" s="188" t="str">
        <f t="shared" si="234"/>
        <v>/</v>
      </c>
      <c r="V1466" s="194" t="str">
        <f t="shared" si="184"/>
        <v xml:space="preserve">L3939    RET </v>
      </c>
      <c r="W1466" s="127"/>
      <c r="Z1466" s="252"/>
    </row>
    <row r="1467" spans="1:26" ht="18" customHeight="1">
      <c r="A1467" s="250">
        <f t="shared" si="183"/>
        <v>1464</v>
      </c>
      <c r="B1467" s="251"/>
      <c r="C1467" s="251"/>
      <c r="D1467" s="251"/>
      <c r="E1467" s="46" t="s">
        <v>144</v>
      </c>
      <c r="F1467" s="81"/>
      <c r="G1467" s="188" t="str">
        <f t="shared" si="227"/>
        <v xml:space="preserve"> </v>
      </c>
      <c r="H1467" s="193"/>
      <c r="I1467" s="188" t="str">
        <f t="shared" si="228"/>
        <v xml:space="preserve"> </v>
      </c>
      <c r="J1467" s="194"/>
      <c r="K1467" s="188" t="str">
        <f t="shared" si="263"/>
        <v xml:space="preserve"> </v>
      </c>
      <c r="L1467" s="10"/>
      <c r="M1467" s="188" t="str">
        <f t="shared" si="230"/>
        <v xml:space="preserve"> </v>
      </c>
      <c r="N1467" s="189"/>
      <c r="O1467" s="188" t="str">
        <f t="shared" si="231"/>
        <v xml:space="preserve"> </v>
      </c>
      <c r="P1467" s="189"/>
      <c r="Q1467" s="188" t="str">
        <f t="shared" si="232"/>
        <v xml:space="preserve"> </v>
      </c>
      <c r="R1467" s="189"/>
      <c r="S1467" s="188" t="str">
        <f t="shared" si="233"/>
        <v xml:space="preserve"> </v>
      </c>
      <c r="T1467" s="190"/>
      <c r="U1467" s="188" t="str">
        <f t="shared" si="234"/>
        <v xml:space="preserve"> </v>
      </c>
      <c r="V1467" s="194" t="str">
        <f t="shared" si="184"/>
        <v xml:space="preserve"> </v>
      </c>
      <c r="W1467" s="127"/>
      <c r="Z1467" s="252"/>
    </row>
    <row r="1468" spans="1:26" ht="18" customHeight="1">
      <c r="A1468" s="250">
        <f t="shared" si="183"/>
        <v>1465</v>
      </c>
      <c r="B1468" s="251"/>
      <c r="C1468" s="251"/>
      <c r="D1468" s="251"/>
      <c r="E1468" s="46" t="s">
        <v>1745</v>
      </c>
      <c r="F1468" s="81"/>
      <c r="G1468" s="188" t="str">
        <f t="shared" si="227"/>
        <v xml:space="preserve"> </v>
      </c>
      <c r="H1468" s="193"/>
      <c r="I1468" s="188" t="str">
        <f t="shared" si="228"/>
        <v xml:space="preserve"> </v>
      </c>
      <c r="J1468" s="194"/>
      <c r="K1468" s="188" t="str">
        <f t="shared" si="263"/>
        <v xml:space="preserve"> </v>
      </c>
      <c r="L1468" s="192"/>
      <c r="M1468" s="188" t="str">
        <f t="shared" si="230"/>
        <v xml:space="preserve"> </v>
      </c>
      <c r="N1468" s="189"/>
      <c r="O1468" s="188" t="str">
        <f t="shared" si="231"/>
        <v xml:space="preserve"> </v>
      </c>
      <c r="P1468" s="189"/>
      <c r="Q1468" s="188" t="str">
        <f t="shared" si="232"/>
        <v xml:space="preserve"> </v>
      </c>
      <c r="R1468" s="189"/>
      <c r="S1468" s="188" t="str">
        <f t="shared" si="233"/>
        <v xml:space="preserve"> </v>
      </c>
      <c r="T1468" s="190"/>
      <c r="U1468" s="188" t="str">
        <f t="shared" si="234"/>
        <v xml:space="preserve"> </v>
      </c>
      <c r="V1468" s="194" t="str">
        <f t="shared" si="184"/>
        <v xml:space="preserve"> </v>
      </c>
      <c r="W1468" s="127"/>
      <c r="Z1468" s="252"/>
    </row>
    <row r="1469" spans="1:26" ht="18" customHeight="1">
      <c r="A1469" s="250">
        <f t="shared" si="183"/>
        <v>1466</v>
      </c>
      <c r="B1469" s="251"/>
      <c r="C1469" s="251"/>
      <c r="D1469" s="251"/>
      <c r="E1469" s="46"/>
      <c r="F1469" s="81" t="s">
        <v>137</v>
      </c>
      <c r="G1469" s="188" t="str">
        <f t="shared" si="227"/>
        <v>=</v>
      </c>
      <c r="H1469" s="193"/>
      <c r="I1469" s="188" t="str">
        <f t="shared" si="228"/>
        <v>/</v>
      </c>
      <c r="J1469" s="194" t="s">
        <v>134</v>
      </c>
      <c r="K1469" s="188" t="str">
        <f t="shared" si="263"/>
        <v>/</v>
      </c>
      <c r="L1469" s="192" t="s">
        <v>221</v>
      </c>
      <c r="M1469" s="188" t="str">
        <f t="shared" si="230"/>
        <v>/</v>
      </c>
      <c r="N1469" s="189"/>
      <c r="O1469" s="188" t="str">
        <f t="shared" si="231"/>
        <v>/</v>
      </c>
      <c r="P1469" s="189"/>
      <c r="Q1469" s="188" t="str">
        <f t="shared" si="232"/>
        <v>/</v>
      </c>
      <c r="R1469" s="189"/>
      <c r="S1469" s="188" t="str">
        <f t="shared" si="233"/>
        <v>/</v>
      </c>
      <c r="T1469" s="190"/>
      <c r="U1469" s="188" t="str">
        <f t="shared" si="234"/>
        <v>/</v>
      </c>
      <c r="V1469" s="194" t="str">
        <f t="shared" si="184"/>
        <v xml:space="preserve"> WT M24_EN=1   </v>
      </c>
      <c r="W1469" s="127" t="s">
        <v>1597</v>
      </c>
      <c r="Z1469" s="252"/>
    </row>
    <row r="1470" spans="1:26" ht="18" customHeight="1">
      <c r="A1470" s="250">
        <f t="shared" si="183"/>
        <v>1467</v>
      </c>
      <c r="B1470" s="251"/>
      <c r="C1470" s="251"/>
      <c r="D1470" s="251"/>
      <c r="E1470" s="46"/>
      <c r="F1470" s="81" t="s">
        <v>72</v>
      </c>
      <c r="G1470" s="188" t="str">
        <f t="shared" si="227"/>
        <v>=</v>
      </c>
      <c r="H1470" s="193"/>
      <c r="I1470" s="188" t="str">
        <f t="shared" si="228"/>
        <v>/</v>
      </c>
      <c r="J1470" s="194" t="s">
        <v>197</v>
      </c>
      <c r="K1470" s="188" t="str">
        <f t="shared" si="263"/>
        <v>/</v>
      </c>
      <c r="L1470" s="192" t="s">
        <v>1677</v>
      </c>
      <c r="M1470" s="188" t="str">
        <f t="shared" si="230"/>
        <v>/</v>
      </c>
      <c r="N1470" s="189"/>
      <c r="O1470" s="188" t="str">
        <f t="shared" si="231"/>
        <v>/</v>
      </c>
      <c r="P1470" s="189" t="s">
        <v>1744</v>
      </c>
      <c r="Q1470" s="188" t="str">
        <f t="shared" si="232"/>
        <v>/</v>
      </c>
      <c r="R1470" s="189"/>
      <c r="S1470" s="188" t="str">
        <f t="shared" si="233"/>
        <v>/</v>
      </c>
      <c r="T1470" s="190"/>
      <c r="U1470" s="188" t="str">
        <f t="shared" si="234"/>
        <v>/</v>
      </c>
      <c r="V1470" s="194" t="str">
        <f t="shared" si="184"/>
        <v xml:space="preserve"> IF SERVO_A=0  GOTO L3941 </v>
      </c>
      <c r="W1470" s="127" t="s">
        <v>1581</v>
      </c>
      <c r="Z1470" s="252"/>
    </row>
    <row r="1471" spans="1:26" ht="18" customHeight="1">
      <c r="A1471" s="250">
        <f t="shared" si="183"/>
        <v>1468</v>
      </c>
      <c r="B1471" s="251"/>
      <c r="C1471" s="251"/>
      <c r="D1471" s="251"/>
      <c r="E1471" s="46"/>
      <c r="F1471" s="81" t="s">
        <v>73</v>
      </c>
      <c r="G1471" s="188" t="str">
        <f t="shared" si="227"/>
        <v>=</v>
      </c>
      <c r="H1471" s="193"/>
      <c r="I1471" s="188" t="str">
        <f t="shared" si="228"/>
        <v>/</v>
      </c>
      <c r="J1471" s="194" t="s">
        <v>197</v>
      </c>
      <c r="K1471" s="188" t="str">
        <f t="shared" si="263"/>
        <v>/</v>
      </c>
      <c r="L1471" s="192" t="s">
        <v>1596</v>
      </c>
      <c r="M1471" s="188" t="str">
        <f t="shared" si="230"/>
        <v>/</v>
      </c>
      <c r="N1471" s="189"/>
      <c r="O1471" s="188" t="str">
        <f t="shared" si="231"/>
        <v>/</v>
      </c>
      <c r="P1471" s="189" t="s">
        <v>1743</v>
      </c>
      <c r="Q1471" s="188" t="str">
        <f t="shared" si="232"/>
        <v>/</v>
      </c>
      <c r="R1471" s="189"/>
      <c r="S1471" s="188" t="str">
        <f t="shared" si="233"/>
        <v>/</v>
      </c>
      <c r="T1471" s="190"/>
      <c r="U1471" s="188" t="str">
        <f t="shared" si="234"/>
        <v>/</v>
      </c>
      <c r="V1471" s="194" t="str">
        <f t="shared" si="184"/>
        <v xml:space="preserve"> IF SERVO_A=1  GOTO L3942 </v>
      </c>
      <c r="W1471" s="127" t="s">
        <v>1581</v>
      </c>
      <c r="Z1471" s="252"/>
    </row>
    <row r="1472" spans="1:26" ht="18" customHeight="1">
      <c r="A1472" s="250">
        <f t="shared" si="183"/>
        <v>1469</v>
      </c>
      <c r="B1472" s="251"/>
      <c r="C1472" s="251"/>
      <c r="D1472" s="251"/>
      <c r="E1472" s="46"/>
      <c r="F1472" s="81" t="s">
        <v>74</v>
      </c>
      <c r="G1472" s="188" t="str">
        <f>IF(F1472=0," ",X$4)</f>
        <v>=</v>
      </c>
      <c r="H1472" s="193" t="s">
        <v>1741</v>
      </c>
      <c r="I1472" s="188" t="str">
        <f>IF(F1472=0," ",Y$4)</f>
        <v>/</v>
      </c>
      <c r="J1472" s="194" t="s">
        <v>145</v>
      </c>
      <c r="K1472" s="188" t="str">
        <f>I1472</f>
        <v>/</v>
      </c>
      <c r="L1472" s="192" t="s">
        <v>311</v>
      </c>
      <c r="M1472" s="188" t="str">
        <f>IF(F1472=0," ",Y$4)</f>
        <v>/</v>
      </c>
      <c r="N1472" s="189"/>
      <c r="O1472" s="188" t="str">
        <f>IF(F1472=0," ",Y$4)</f>
        <v>/</v>
      </c>
      <c r="P1472" s="8" t="s">
        <v>1739</v>
      </c>
      <c r="Q1472" s="188" t="str">
        <f>IF(F1472=0," ",Y$4)</f>
        <v>/</v>
      </c>
      <c r="R1472" s="8"/>
      <c r="S1472" s="188" t="str">
        <f>IF(F1472=0," ",Y$4)</f>
        <v>/</v>
      </c>
      <c r="T1472" s="190"/>
      <c r="U1472" s="188" t="str">
        <f>IF(F1472=0," ",Y$4)</f>
        <v>/</v>
      </c>
      <c r="V1472" s="194" t="str">
        <f>IF(AND(H1472=0,J1472=0,L1472=0,P1472=0,R1472=0)," ",CONCATENATE(H1472," ",J1472," ",L1472," ",N1472," ",P1472," ",R1472))</f>
        <v xml:space="preserve">L3941 IF LS14=1  GOTO L3949 </v>
      </c>
      <c r="W1472" s="127" t="s">
        <v>1218</v>
      </c>
      <c r="Z1472" s="252"/>
    </row>
    <row r="1473" spans="1:26" ht="18" customHeight="1">
      <c r="A1473" s="250">
        <f t="shared" si="183"/>
        <v>1470</v>
      </c>
      <c r="B1473" s="251"/>
      <c r="C1473" s="251"/>
      <c r="D1473" s="251"/>
      <c r="E1473" s="46"/>
      <c r="F1473" s="81" t="s">
        <v>76</v>
      </c>
      <c r="G1473" s="188" t="str">
        <f t="shared" si="227"/>
        <v>=</v>
      </c>
      <c r="H1473" s="193"/>
      <c r="I1473" s="188" t="str">
        <f t="shared" si="228"/>
        <v>/</v>
      </c>
      <c r="J1473" s="194"/>
      <c r="K1473" s="188" t="str">
        <f t="shared" si="263"/>
        <v>/</v>
      </c>
      <c r="L1473" s="192"/>
      <c r="M1473" s="188" t="str">
        <f t="shared" si="230"/>
        <v>/</v>
      </c>
      <c r="N1473" s="189"/>
      <c r="O1473" s="188" t="str">
        <f t="shared" si="231"/>
        <v>/</v>
      </c>
      <c r="P1473" s="189" t="s">
        <v>174</v>
      </c>
      <c r="Q1473" s="188" t="str">
        <f t="shared" si="232"/>
        <v>/</v>
      </c>
      <c r="R1473" s="189"/>
      <c r="S1473" s="188" t="str">
        <f t="shared" si="233"/>
        <v>/</v>
      </c>
      <c r="T1473" s="190"/>
      <c r="U1473" s="188" t="str">
        <f t="shared" si="234"/>
        <v>/</v>
      </c>
      <c r="V1473" s="194" t="str">
        <f t="shared" si="184"/>
        <v xml:space="preserve">    OUT M24_EX=1 </v>
      </c>
      <c r="W1473" s="187" t="s">
        <v>1598</v>
      </c>
      <c r="Z1473" s="252"/>
    </row>
    <row r="1474" spans="1:26" ht="18" customHeight="1">
      <c r="A1474" s="250">
        <f t="shared" si="183"/>
        <v>1471</v>
      </c>
      <c r="B1474" s="251"/>
      <c r="C1474" s="251"/>
      <c r="D1474" s="251"/>
      <c r="E1474" s="46"/>
      <c r="F1474" s="81" t="s">
        <v>77</v>
      </c>
      <c r="G1474" s="188" t="str">
        <f t="shared" si="227"/>
        <v>=</v>
      </c>
      <c r="H1474" s="193"/>
      <c r="I1474" s="188" t="str">
        <f t="shared" si="228"/>
        <v>/</v>
      </c>
      <c r="J1474" s="194" t="s">
        <v>138</v>
      </c>
      <c r="K1474" s="188" t="str">
        <f t="shared" si="263"/>
        <v>/</v>
      </c>
      <c r="L1474" s="192" t="s">
        <v>175</v>
      </c>
      <c r="M1474" s="188" t="str">
        <f t="shared" si="230"/>
        <v>/</v>
      </c>
      <c r="N1474" s="189"/>
      <c r="O1474" s="188" t="str">
        <f t="shared" si="231"/>
        <v>/</v>
      </c>
      <c r="P1474" s="189" t="s">
        <v>176</v>
      </c>
      <c r="Q1474" s="188" t="str">
        <f t="shared" si="232"/>
        <v>/</v>
      </c>
      <c r="R1474" s="189"/>
      <c r="S1474" s="188" t="str">
        <f t="shared" si="233"/>
        <v>/</v>
      </c>
      <c r="T1474" s="190"/>
      <c r="U1474" s="188" t="str">
        <f t="shared" si="234"/>
        <v>/</v>
      </c>
      <c r="V1474" s="194" t="str">
        <f t="shared" si="184"/>
        <v xml:space="preserve"> WT* M24_CP=1  OUT M24_EX=0 </v>
      </c>
      <c r="W1474" s="187" t="s">
        <v>611</v>
      </c>
      <c r="Z1474" s="252"/>
    </row>
    <row r="1475" spans="1:26" ht="18" customHeight="1">
      <c r="A1475" s="250">
        <f t="shared" si="183"/>
        <v>1472</v>
      </c>
      <c r="B1475" s="251"/>
      <c r="C1475" s="251"/>
      <c r="D1475" s="251"/>
      <c r="E1475" s="46"/>
      <c r="F1475" s="81" t="s">
        <v>81</v>
      </c>
      <c r="G1475" s="188" t="str">
        <f t="shared" si="227"/>
        <v>=</v>
      </c>
      <c r="H1475" s="193"/>
      <c r="I1475" s="188" t="str">
        <f t="shared" si="228"/>
        <v>/</v>
      </c>
      <c r="J1475" s="194"/>
      <c r="K1475" s="188" t="str">
        <f t="shared" si="263"/>
        <v>/</v>
      </c>
      <c r="L1475" s="192"/>
      <c r="M1475" s="188" t="str">
        <f t="shared" si="230"/>
        <v>/</v>
      </c>
      <c r="N1475" s="189"/>
      <c r="O1475" s="188" t="str">
        <f t="shared" si="231"/>
        <v>/</v>
      </c>
      <c r="P1475" s="189" t="s">
        <v>1743</v>
      </c>
      <c r="Q1475" s="188" t="str">
        <f t="shared" si="232"/>
        <v>/</v>
      </c>
      <c r="R1475" s="189"/>
      <c r="S1475" s="188" t="str">
        <f t="shared" si="233"/>
        <v>/</v>
      </c>
      <c r="T1475" s="190"/>
      <c r="U1475" s="188" t="str">
        <f t="shared" si="234"/>
        <v>/</v>
      </c>
      <c r="V1475" s="194" t="str">
        <f t="shared" si="184"/>
        <v xml:space="preserve">    GOTO L3942 </v>
      </c>
      <c r="W1475" s="127" t="s">
        <v>905</v>
      </c>
      <c r="Z1475" s="252"/>
    </row>
    <row r="1476" spans="1:26" ht="18" customHeight="1">
      <c r="A1476" s="250">
        <f t="shared" si="183"/>
        <v>1473</v>
      </c>
      <c r="B1476" s="251"/>
      <c r="C1476" s="251"/>
      <c r="D1476" s="251"/>
      <c r="E1476" s="46"/>
      <c r="F1476" s="81" t="s">
        <v>82</v>
      </c>
      <c r="G1476" s="188" t="str">
        <f t="shared" si="227"/>
        <v>=</v>
      </c>
      <c r="H1476" s="193" t="s">
        <v>1742</v>
      </c>
      <c r="I1476" s="188" t="str">
        <f t="shared" si="228"/>
        <v>/</v>
      </c>
      <c r="J1476" s="194" t="s">
        <v>1583</v>
      </c>
      <c r="K1476" s="188" t="str">
        <f t="shared" si="263"/>
        <v>/</v>
      </c>
      <c r="L1476" s="192"/>
      <c r="M1476" s="188" t="str">
        <f t="shared" si="230"/>
        <v>/</v>
      </c>
      <c r="N1476" s="189"/>
      <c r="O1476" s="188" t="str">
        <f t="shared" si="231"/>
        <v>/</v>
      </c>
      <c r="P1476" s="189" t="s">
        <v>1665</v>
      </c>
      <c r="Q1476" s="188" t="str">
        <f t="shared" si="232"/>
        <v>/</v>
      </c>
      <c r="R1476" s="189"/>
      <c r="S1476" s="188" t="str">
        <f t="shared" si="233"/>
        <v>/</v>
      </c>
      <c r="T1476" s="190"/>
      <c r="U1476" s="188" t="str">
        <f t="shared" si="234"/>
        <v>/</v>
      </c>
      <c r="V1476" s="194" t="str">
        <f t="shared" si="184"/>
        <v xml:space="preserve">L3942 *   MOV AX7 PT102 </v>
      </c>
      <c r="W1476" s="127" t="s">
        <v>1599</v>
      </c>
      <c r="Z1476" s="252"/>
    </row>
    <row r="1477" spans="1:26" ht="18" customHeight="1">
      <c r="A1477" s="250">
        <f t="shared" si="183"/>
        <v>1474</v>
      </c>
      <c r="B1477" s="251"/>
      <c r="C1477" s="251"/>
      <c r="D1477" s="251"/>
      <c r="E1477" s="46"/>
      <c r="F1477" s="81" t="s">
        <v>83</v>
      </c>
      <c r="G1477" s="188" t="str">
        <f t="shared" si="227"/>
        <v>=</v>
      </c>
      <c r="H1477" s="193" t="s">
        <v>1740</v>
      </c>
      <c r="I1477" s="188" t="str">
        <f t="shared" si="228"/>
        <v>/</v>
      </c>
      <c r="J1477" s="194"/>
      <c r="K1477" s="188" t="str">
        <f t="shared" si="263"/>
        <v>/</v>
      </c>
      <c r="L1477" s="192"/>
      <c r="M1477" s="188" t="str">
        <f t="shared" si="230"/>
        <v>/</v>
      </c>
      <c r="N1477" s="189"/>
      <c r="O1477" s="188" t="str">
        <f t="shared" si="231"/>
        <v>/</v>
      </c>
      <c r="P1477" s="189" t="s">
        <v>75</v>
      </c>
      <c r="Q1477" s="188" t="str">
        <f t="shared" si="232"/>
        <v>/</v>
      </c>
      <c r="R1477" s="189"/>
      <c r="S1477" s="188" t="str">
        <f t="shared" si="233"/>
        <v>/</v>
      </c>
      <c r="T1477" s="190"/>
      <c r="U1477" s="188" t="str">
        <f t="shared" si="234"/>
        <v>/</v>
      </c>
      <c r="V1477" s="194" t="str">
        <f t="shared" si="184"/>
        <v xml:space="preserve">L3949    RET </v>
      </c>
      <c r="W1477" s="127"/>
      <c r="Z1477" s="252"/>
    </row>
    <row r="1478" spans="1:26" ht="18" customHeight="1">
      <c r="A1478" s="250">
        <f t="shared" si="183"/>
        <v>1475</v>
      </c>
      <c r="B1478" s="251"/>
      <c r="C1478" s="251"/>
      <c r="D1478" s="251"/>
      <c r="E1478" s="46" t="s">
        <v>144</v>
      </c>
      <c r="F1478" s="81"/>
      <c r="G1478" s="188" t="str">
        <f t="shared" si="227"/>
        <v xml:space="preserve"> </v>
      </c>
      <c r="H1478" s="193"/>
      <c r="I1478" s="188" t="str">
        <f t="shared" si="228"/>
        <v xml:space="preserve"> </v>
      </c>
      <c r="J1478" s="194"/>
      <c r="K1478" s="188" t="str">
        <f t="shared" si="263"/>
        <v xml:space="preserve"> </v>
      </c>
      <c r="L1478" s="192"/>
      <c r="M1478" s="188" t="str">
        <f t="shared" si="230"/>
        <v xml:space="preserve"> </v>
      </c>
      <c r="N1478" s="189"/>
      <c r="O1478" s="188" t="str">
        <f t="shared" si="231"/>
        <v xml:space="preserve"> </v>
      </c>
      <c r="P1478" s="189"/>
      <c r="Q1478" s="188" t="str">
        <f t="shared" si="232"/>
        <v xml:space="preserve"> </v>
      </c>
      <c r="R1478" s="189"/>
      <c r="S1478" s="188" t="str">
        <f t="shared" si="233"/>
        <v xml:space="preserve"> </v>
      </c>
      <c r="T1478" s="190"/>
      <c r="U1478" s="188" t="str">
        <f t="shared" si="234"/>
        <v xml:space="preserve"> </v>
      </c>
      <c r="V1478" s="194" t="str">
        <f t="shared" si="184"/>
        <v xml:space="preserve"> </v>
      </c>
      <c r="W1478" s="187"/>
      <c r="Z1478" s="252"/>
    </row>
    <row r="1479" spans="1:26" ht="18" customHeight="1">
      <c r="A1479" s="250">
        <f t="shared" si="183"/>
        <v>1476</v>
      </c>
      <c r="B1479" s="251"/>
      <c r="C1479" s="251"/>
      <c r="D1479" s="251"/>
      <c r="E1479" s="46" t="s">
        <v>1746</v>
      </c>
      <c r="F1479" s="81"/>
      <c r="G1479" s="188" t="str">
        <f t="shared" si="227"/>
        <v xml:space="preserve"> </v>
      </c>
      <c r="H1479" s="193"/>
      <c r="I1479" s="188" t="str">
        <f t="shared" si="228"/>
        <v xml:space="preserve"> </v>
      </c>
      <c r="J1479" s="194"/>
      <c r="K1479" s="188" t="str">
        <f t="shared" si="263"/>
        <v xml:space="preserve"> </v>
      </c>
      <c r="L1479" s="192"/>
      <c r="M1479" s="188" t="str">
        <f t="shared" si="230"/>
        <v xml:space="preserve"> </v>
      </c>
      <c r="N1479" s="189"/>
      <c r="O1479" s="188" t="str">
        <f t="shared" si="231"/>
        <v xml:space="preserve"> </v>
      </c>
      <c r="P1479" s="189"/>
      <c r="Q1479" s="188" t="str">
        <f t="shared" si="232"/>
        <v xml:space="preserve"> </v>
      </c>
      <c r="R1479" s="189"/>
      <c r="S1479" s="188" t="str">
        <f t="shared" si="233"/>
        <v xml:space="preserve"> </v>
      </c>
      <c r="T1479" s="190"/>
      <c r="U1479" s="188" t="str">
        <f t="shared" si="234"/>
        <v xml:space="preserve"> </v>
      </c>
      <c r="V1479" s="194" t="str">
        <f t="shared" si="184"/>
        <v xml:space="preserve"> </v>
      </c>
      <c r="W1479" s="127"/>
      <c r="Z1479" s="252"/>
    </row>
    <row r="1480" spans="1:26" ht="18" customHeight="1">
      <c r="A1480" s="250">
        <f t="shared" si="183"/>
        <v>1477</v>
      </c>
      <c r="B1480" s="251"/>
      <c r="C1480" s="251"/>
      <c r="D1480" s="251"/>
      <c r="E1480" s="46"/>
      <c r="F1480" s="81" t="s">
        <v>137</v>
      </c>
      <c r="G1480" s="188" t="str">
        <f>IF(F1480=0," ",X$4)</f>
        <v>=</v>
      </c>
      <c r="H1480" s="193"/>
      <c r="I1480" s="188" t="str">
        <f>IF(F1480=0," ",Y$4)</f>
        <v>/</v>
      </c>
      <c r="J1480" s="194" t="s">
        <v>134</v>
      </c>
      <c r="K1480" s="188" t="str">
        <f>I1480</f>
        <v>/</v>
      </c>
      <c r="L1480" s="192" t="s">
        <v>324</v>
      </c>
      <c r="M1480" s="188" t="str">
        <f>IF(F1480=0," ",Y$4)</f>
        <v>/</v>
      </c>
      <c r="N1480" s="189"/>
      <c r="O1480" s="188" t="str">
        <f>IF(F1480=0," ",Y$4)</f>
        <v>/</v>
      </c>
      <c r="P1480" s="189"/>
      <c r="Q1480" s="188" t="str">
        <f>IF(F1480=0," ",Y$4)</f>
        <v>/</v>
      </c>
      <c r="R1480" s="189"/>
      <c r="S1480" s="188" t="str">
        <f>IF(F1480=0," ",Y$4)</f>
        <v>/</v>
      </c>
      <c r="T1480" s="190"/>
      <c r="U1480" s="188" t="str">
        <f>IF(F1480=0," ",Y$4)</f>
        <v>/</v>
      </c>
      <c r="V1480" s="194" t="str">
        <f>IF(AND(H1480=0,J1480=0,L1480=0,P1480=0,R1480=0)," ",CONCATENATE(H1480," ",J1480," ",L1480," ",N1480," ",P1480," ",R1480))</f>
        <v xml:space="preserve"> WT M23_EN=1   </v>
      </c>
      <c r="W1480" s="127" t="s">
        <v>1597</v>
      </c>
      <c r="Z1480" s="252"/>
    </row>
    <row r="1481" spans="1:26" ht="18" customHeight="1">
      <c r="A1481" s="250">
        <f t="shared" si="183"/>
        <v>1478</v>
      </c>
      <c r="B1481" s="251"/>
      <c r="C1481" s="251"/>
      <c r="D1481" s="251"/>
      <c r="E1481" s="46"/>
      <c r="F1481" s="81" t="s">
        <v>72</v>
      </c>
      <c r="G1481" s="188" t="str">
        <f t="shared" si="227"/>
        <v>=</v>
      </c>
      <c r="H1481" s="193"/>
      <c r="I1481" s="188" t="str">
        <f t="shared" si="228"/>
        <v>/</v>
      </c>
      <c r="J1481" s="194" t="s">
        <v>145</v>
      </c>
      <c r="K1481" s="188" t="str">
        <f t="shared" si="263"/>
        <v>/</v>
      </c>
      <c r="L1481" s="192" t="s">
        <v>1677</v>
      </c>
      <c r="M1481" s="188" t="str">
        <f t="shared" si="230"/>
        <v>/</v>
      </c>
      <c r="N1481" s="189"/>
      <c r="O1481" s="188" t="str">
        <f t="shared" si="231"/>
        <v>/</v>
      </c>
      <c r="P1481" s="8" t="s">
        <v>1747</v>
      </c>
      <c r="Q1481" s="188" t="str">
        <f t="shared" si="232"/>
        <v>/</v>
      </c>
      <c r="R1481" s="189"/>
      <c r="S1481" s="188" t="str">
        <f t="shared" si="233"/>
        <v>/</v>
      </c>
      <c r="T1481" s="190"/>
      <c r="U1481" s="188" t="str">
        <f t="shared" si="234"/>
        <v>/</v>
      </c>
      <c r="V1481" s="194" t="str">
        <f t="shared" si="184"/>
        <v xml:space="preserve"> IF SERVO_A=0  GOTO L3951 </v>
      </c>
      <c r="W1481" s="127" t="s">
        <v>617</v>
      </c>
      <c r="Z1481" s="252"/>
    </row>
    <row r="1482" spans="1:26" ht="27">
      <c r="A1482" s="250">
        <f t="shared" si="183"/>
        <v>1479</v>
      </c>
      <c r="B1482" s="251"/>
      <c r="C1482" s="251"/>
      <c r="D1482" s="251"/>
      <c r="E1482" s="46"/>
      <c r="F1482" s="81" t="s">
        <v>73</v>
      </c>
      <c r="G1482" s="188" t="str">
        <f>IF(F1482=0," ",X$4)</f>
        <v>=</v>
      </c>
      <c r="H1482" s="193"/>
      <c r="I1482" s="188" t="str">
        <f>IF(F1482=0," ",Y$4)</f>
        <v>/</v>
      </c>
      <c r="J1482" s="194" t="s">
        <v>145</v>
      </c>
      <c r="K1482" s="188" t="str">
        <f>I1482</f>
        <v>/</v>
      </c>
      <c r="L1482" s="192" t="s">
        <v>1773</v>
      </c>
      <c r="M1482" s="188" t="str">
        <f>IF(F1482=0," ",Y$4)</f>
        <v>/</v>
      </c>
      <c r="N1482" s="189"/>
      <c r="O1482" s="188" t="str">
        <f>IF(F1482=0," ",Y$4)</f>
        <v>/</v>
      </c>
      <c r="P1482" s="8" t="s">
        <v>1748</v>
      </c>
      <c r="Q1482" s="188" t="str">
        <f>IF(F1482=0," ",Y$4)</f>
        <v>/</v>
      </c>
      <c r="R1482" s="189"/>
      <c r="S1482" s="188" t="str">
        <f>IF(F1482=0," ",Y$4)</f>
        <v>/</v>
      </c>
      <c r="T1482" s="190"/>
      <c r="U1482" s="188" t="str">
        <f>IF(F1482=0," ",Y$4)</f>
        <v>/</v>
      </c>
      <c r="V1482" s="194" t="str">
        <f>IF(AND(H1482=0,J1482=0,L1482=0,P1482=0,R1482=0)," ",CONCATENATE(H1482," ",J1482," ",L1482," ",N1482," ",P1482," ",R1482))</f>
        <v xml:space="preserve"> IF SERVO_A=1 &amp; M106EY=1 &amp; EAX2=106  GOTO L3952 </v>
      </c>
      <c r="W1482" s="187" t="s">
        <v>1775</v>
      </c>
      <c r="Z1482" s="252"/>
    </row>
    <row r="1483" spans="1:26" ht="27">
      <c r="A1483" s="250">
        <f t="shared" si="183"/>
        <v>1480</v>
      </c>
      <c r="B1483" s="251"/>
      <c r="C1483" s="251"/>
      <c r="D1483" s="251"/>
      <c r="E1483" s="46"/>
      <c r="F1483" s="81" t="s">
        <v>74</v>
      </c>
      <c r="G1483" s="188" t="str">
        <f>IF(F1483=0," ",X$4)</f>
        <v>=</v>
      </c>
      <c r="H1483" s="193"/>
      <c r="I1483" s="188" t="str">
        <f>IF(F1483=0," ",Y$4)</f>
        <v>/</v>
      </c>
      <c r="J1483" s="194" t="s">
        <v>145</v>
      </c>
      <c r="K1483" s="188" t="str">
        <f>I1483</f>
        <v>/</v>
      </c>
      <c r="L1483" s="192" t="s">
        <v>1774</v>
      </c>
      <c r="M1483" s="188" t="str">
        <f>IF(F1483=0," ",Y$4)</f>
        <v>/</v>
      </c>
      <c r="N1483" s="189"/>
      <c r="O1483" s="188" t="str">
        <f>IF(F1483=0," ",Y$4)</f>
        <v>/</v>
      </c>
      <c r="P1483" s="8" t="s">
        <v>1772</v>
      </c>
      <c r="Q1483" s="188" t="str">
        <f>IF(F1483=0," ",Y$4)</f>
        <v>/</v>
      </c>
      <c r="R1483" s="189"/>
      <c r="S1483" s="188" t="str">
        <f>IF(F1483=0," ",Y$4)</f>
        <v>/</v>
      </c>
      <c r="T1483" s="190"/>
      <c r="U1483" s="188" t="str">
        <f>IF(F1483=0," ",Y$4)</f>
        <v>/</v>
      </c>
      <c r="V1483" s="194" t="str">
        <f>IF(AND(H1483=0,J1483=0,L1483=0,P1483=0,R1483=0)," ",CONCATENATE(H1483," ",J1483," ",L1483," ",N1483," ",P1483," ",R1483))</f>
        <v xml:space="preserve"> IF SERVO_A=1 &amp; M106EY=1 &amp; EAX3=107  GOTO L3953 </v>
      </c>
      <c r="W1483" s="187" t="s">
        <v>1776</v>
      </c>
      <c r="Z1483" s="252"/>
    </row>
    <row r="1484" spans="1:26" ht="18" customHeight="1">
      <c r="A1484" s="250">
        <f t="shared" si="183"/>
        <v>1481</v>
      </c>
      <c r="B1484" s="251"/>
      <c r="C1484" s="251"/>
      <c r="D1484" s="251"/>
      <c r="E1484" s="46"/>
      <c r="F1484" s="81" t="s">
        <v>76</v>
      </c>
      <c r="G1484" s="188" t="str">
        <f t="shared" ref="G1484" si="265">IF(F1484=0," ",X$4)</f>
        <v>=</v>
      </c>
      <c r="H1484" s="193"/>
      <c r="I1484" s="188" t="str">
        <f t="shared" ref="I1484" si="266">IF(F1484=0," ",Y$4)</f>
        <v>/</v>
      </c>
      <c r="J1484" s="194" t="s">
        <v>145</v>
      </c>
      <c r="K1484" s="188" t="str">
        <f>I1484</f>
        <v>/</v>
      </c>
      <c r="L1484" s="192" t="s">
        <v>1770</v>
      </c>
      <c r="M1484" s="188" t="str">
        <f t="shared" ref="M1484" si="267">IF(F1484=0," ",Y$4)</f>
        <v>/</v>
      </c>
      <c r="N1484" s="189"/>
      <c r="O1484" s="188" t="str">
        <f t="shared" ref="O1484" si="268">IF(F1484=0," ",Y$4)</f>
        <v>/</v>
      </c>
      <c r="P1484" s="8" t="s">
        <v>1772</v>
      </c>
      <c r="Q1484" s="188" t="str">
        <f t="shared" ref="Q1484" si="269">IF(F1484=0," ",Y$4)</f>
        <v>/</v>
      </c>
      <c r="R1484" s="189"/>
      <c r="S1484" s="188" t="str">
        <f t="shared" ref="S1484" si="270">IF(F1484=0," ",Y$4)</f>
        <v>/</v>
      </c>
      <c r="T1484" s="190"/>
      <c r="U1484" s="188" t="str">
        <f t="shared" ref="U1484" si="271">IF(F1484=0," ",Y$4)</f>
        <v>/</v>
      </c>
      <c r="V1484" s="194" t="str">
        <f t="shared" ref="V1484" si="272">IF(AND(H1484=0,J1484=0,L1484=0,P1484=0,R1484=0)," ",CONCATENATE(H1484," ",J1484," ",L1484," ",N1484," ",P1484," ",R1484))</f>
        <v xml:space="preserve"> IF SERVO_A=1 &amp; M102EY=1  GOTO L3953 </v>
      </c>
      <c r="W1484" s="187" t="s">
        <v>1777</v>
      </c>
      <c r="Z1484" s="252"/>
    </row>
    <row r="1485" spans="1:26" ht="18" customHeight="1">
      <c r="A1485" s="250">
        <f t="shared" si="183"/>
        <v>1482</v>
      </c>
      <c r="B1485" s="251"/>
      <c r="C1485" s="251"/>
      <c r="D1485" s="251"/>
      <c r="E1485" s="46"/>
      <c r="F1485" s="81" t="s">
        <v>77</v>
      </c>
      <c r="G1485" s="188" t="str">
        <f t="shared" si="227"/>
        <v>=</v>
      </c>
      <c r="H1485" s="193"/>
      <c r="I1485" s="188" t="str">
        <f t="shared" si="228"/>
        <v>/</v>
      </c>
      <c r="J1485" s="194" t="s">
        <v>145</v>
      </c>
      <c r="K1485" s="188" t="str">
        <f>I1485</f>
        <v>/</v>
      </c>
      <c r="L1485" s="192" t="s">
        <v>1771</v>
      </c>
      <c r="M1485" s="188" t="str">
        <f t="shared" si="230"/>
        <v>/</v>
      </c>
      <c r="N1485" s="189"/>
      <c r="O1485" s="188" t="str">
        <f t="shared" si="231"/>
        <v>/</v>
      </c>
      <c r="P1485" s="8" t="s">
        <v>1749</v>
      </c>
      <c r="Q1485" s="188" t="str">
        <f t="shared" si="232"/>
        <v>/</v>
      </c>
      <c r="R1485" s="189"/>
      <c r="S1485" s="188" t="str">
        <f t="shared" si="233"/>
        <v>/</v>
      </c>
      <c r="T1485" s="190"/>
      <c r="U1485" s="188" t="str">
        <f t="shared" si="234"/>
        <v>/</v>
      </c>
      <c r="V1485" s="194" t="str">
        <f t="shared" si="184"/>
        <v xml:space="preserve"> IF SERVO_A=1 &amp; MREL_POS=1  GOTO L3953 </v>
      </c>
      <c r="W1485" s="127" t="s">
        <v>1778</v>
      </c>
      <c r="Z1485" s="252"/>
    </row>
    <row r="1486" spans="1:26" ht="18" customHeight="1">
      <c r="A1486" s="250">
        <f t="shared" si="183"/>
        <v>1483</v>
      </c>
      <c r="B1486" s="251"/>
      <c r="C1486" s="251"/>
      <c r="D1486" s="251"/>
      <c r="E1486" s="46"/>
      <c r="F1486" s="81" t="s">
        <v>81</v>
      </c>
      <c r="G1486" s="188" t="str">
        <f>IF(F1486=0," ",X$4)</f>
        <v>=</v>
      </c>
      <c r="H1486" s="193" t="s">
        <v>1751</v>
      </c>
      <c r="I1486" s="188" t="str">
        <f>IF(F1486=0," ",Y$4)</f>
        <v>/</v>
      </c>
      <c r="J1486" s="194" t="s">
        <v>145</v>
      </c>
      <c r="K1486" s="188" t="str">
        <f>I1486</f>
        <v>/</v>
      </c>
      <c r="L1486" s="192" t="s">
        <v>1214</v>
      </c>
      <c r="M1486" s="188" t="str">
        <f>IF(F1486=0," ",Y$4)</f>
        <v>/</v>
      </c>
      <c r="N1486" s="189"/>
      <c r="O1486" s="188" t="str">
        <f>IF(F1486=0," ",Y$4)</f>
        <v>/</v>
      </c>
      <c r="P1486" s="8" t="s">
        <v>1750</v>
      </c>
      <c r="Q1486" s="188" t="str">
        <f>IF(F1486=0," ",Y$4)</f>
        <v>/</v>
      </c>
      <c r="R1486" s="8"/>
      <c r="S1486" s="188" t="str">
        <f>IF(F1486=0," ",Y$4)</f>
        <v>/</v>
      </c>
      <c r="T1486" s="190"/>
      <c r="U1486" s="188" t="str">
        <f>IF(F1486=0," ",Y$4)</f>
        <v>/</v>
      </c>
      <c r="V1486" s="194" t="str">
        <f>IF(AND(H1486=0,J1486=0,L1486=0,P1486=0,R1486=0)," ",CONCATENATE(H1486," ",J1486," ",L1486," ",N1486," ",P1486," ",R1486))</f>
        <v xml:space="preserve">L3951 IF LS15=1  GOTO L3959 </v>
      </c>
      <c r="W1486" s="127" t="s">
        <v>1217</v>
      </c>
      <c r="Z1486" s="252"/>
    </row>
    <row r="1487" spans="1:26" ht="18" customHeight="1">
      <c r="A1487" s="250">
        <f t="shared" si="183"/>
        <v>1484</v>
      </c>
      <c r="B1487" s="251"/>
      <c r="C1487" s="251"/>
      <c r="D1487" s="251"/>
      <c r="E1487" s="46"/>
      <c r="F1487" s="81" t="s">
        <v>82</v>
      </c>
      <c r="G1487" s="188" t="str">
        <f t="shared" si="227"/>
        <v>=</v>
      </c>
      <c r="H1487" s="193"/>
      <c r="I1487" s="188" t="str">
        <f t="shared" si="228"/>
        <v>/</v>
      </c>
      <c r="J1487" s="194"/>
      <c r="K1487" s="188" t="str">
        <f t="shared" ref="K1487:K1489" si="273">I1487</f>
        <v>/</v>
      </c>
      <c r="L1487" s="192"/>
      <c r="M1487" s="188" t="str">
        <f t="shared" si="230"/>
        <v>/</v>
      </c>
      <c r="N1487" s="189"/>
      <c r="O1487" s="188" t="str">
        <f t="shared" si="231"/>
        <v>/</v>
      </c>
      <c r="P1487" s="189" t="s">
        <v>325</v>
      </c>
      <c r="Q1487" s="188" t="str">
        <f t="shared" si="232"/>
        <v>/</v>
      </c>
      <c r="R1487" s="189"/>
      <c r="S1487" s="188" t="str">
        <f t="shared" si="233"/>
        <v>/</v>
      </c>
      <c r="T1487" s="190"/>
      <c r="U1487" s="188" t="str">
        <f t="shared" si="234"/>
        <v>/</v>
      </c>
      <c r="V1487" s="194" t="str">
        <f t="shared" si="184"/>
        <v xml:space="preserve">    OUT M23_EX=1 </v>
      </c>
      <c r="W1487" s="187" t="s">
        <v>1594</v>
      </c>
      <c r="Z1487" s="252"/>
    </row>
    <row r="1488" spans="1:26" ht="18" customHeight="1">
      <c r="A1488" s="250">
        <f t="shared" si="183"/>
        <v>1485</v>
      </c>
      <c r="B1488" s="251"/>
      <c r="C1488" s="251"/>
      <c r="D1488" s="251"/>
      <c r="E1488" s="46"/>
      <c r="F1488" s="81" t="s">
        <v>83</v>
      </c>
      <c r="G1488" s="188" t="str">
        <f t="shared" si="227"/>
        <v>=</v>
      </c>
      <c r="H1488" s="193"/>
      <c r="I1488" s="188" t="str">
        <f t="shared" si="228"/>
        <v>/</v>
      </c>
      <c r="J1488" s="194" t="s">
        <v>138</v>
      </c>
      <c r="K1488" s="188" t="str">
        <f t="shared" si="273"/>
        <v>/</v>
      </c>
      <c r="L1488" s="192" t="s">
        <v>172</v>
      </c>
      <c r="M1488" s="188" t="str">
        <f t="shared" si="230"/>
        <v>/</v>
      </c>
      <c r="N1488" s="189"/>
      <c r="O1488" s="188" t="str">
        <f t="shared" si="231"/>
        <v>/</v>
      </c>
      <c r="P1488" s="189" t="s">
        <v>173</v>
      </c>
      <c r="Q1488" s="188" t="str">
        <f t="shared" si="232"/>
        <v>/</v>
      </c>
      <c r="R1488" s="189"/>
      <c r="S1488" s="188" t="str">
        <f t="shared" si="233"/>
        <v>/</v>
      </c>
      <c r="T1488" s="190"/>
      <c r="U1488" s="188" t="str">
        <f t="shared" si="234"/>
        <v>/</v>
      </c>
      <c r="V1488" s="194" t="str">
        <f t="shared" si="184"/>
        <v xml:space="preserve"> WT* M23_CP=1  OUT M23_EX=0 </v>
      </c>
      <c r="W1488" s="187" t="s">
        <v>610</v>
      </c>
      <c r="Z1488" s="252"/>
    </row>
    <row r="1489" spans="1:26" ht="18" customHeight="1">
      <c r="A1489" s="250">
        <f t="shared" si="183"/>
        <v>1486</v>
      </c>
      <c r="B1489" s="251"/>
      <c r="C1489" s="251"/>
      <c r="D1489" s="251"/>
      <c r="E1489" s="46"/>
      <c r="F1489" s="81" t="s">
        <v>84</v>
      </c>
      <c r="G1489" s="188" t="str">
        <f t="shared" si="227"/>
        <v>=</v>
      </c>
      <c r="H1489" s="193"/>
      <c r="I1489" s="188" t="str">
        <f t="shared" si="228"/>
        <v>/</v>
      </c>
      <c r="J1489" s="194"/>
      <c r="K1489" s="188" t="str">
        <f t="shared" si="273"/>
        <v>/</v>
      </c>
      <c r="L1489" s="192"/>
      <c r="M1489" s="188" t="str">
        <f t="shared" si="230"/>
        <v>/</v>
      </c>
      <c r="N1489" s="189"/>
      <c r="O1489" s="188" t="str">
        <f t="shared" si="231"/>
        <v>/</v>
      </c>
      <c r="P1489" s="8" t="s">
        <v>1750</v>
      </c>
      <c r="Q1489" s="188" t="str">
        <f t="shared" si="232"/>
        <v>/</v>
      </c>
      <c r="R1489" s="8"/>
      <c r="S1489" s="188" t="str">
        <f t="shared" si="233"/>
        <v>/</v>
      </c>
      <c r="T1489" s="190"/>
      <c r="U1489" s="188" t="str">
        <f t="shared" si="234"/>
        <v>/</v>
      </c>
      <c r="V1489" s="194" t="str">
        <f t="shared" si="184"/>
        <v xml:space="preserve">    GOTO L3959 </v>
      </c>
      <c r="W1489" s="127" t="s">
        <v>1217</v>
      </c>
      <c r="Z1489" s="252"/>
    </row>
    <row r="1490" spans="1:26" ht="18" customHeight="1">
      <c r="A1490" s="250">
        <f t="shared" si="183"/>
        <v>1487</v>
      </c>
      <c r="B1490" s="251"/>
      <c r="C1490" s="251"/>
      <c r="D1490" s="251"/>
      <c r="E1490" s="46"/>
      <c r="F1490" s="81" t="s">
        <v>85</v>
      </c>
      <c r="G1490" s="188" t="str">
        <f t="shared" si="227"/>
        <v>=</v>
      </c>
      <c r="H1490" s="193" t="s">
        <v>1752</v>
      </c>
      <c r="I1490" s="188" t="str">
        <f t="shared" si="228"/>
        <v>/</v>
      </c>
      <c r="J1490" s="194"/>
      <c r="K1490" s="188" t="str">
        <f>I1490</f>
        <v>/</v>
      </c>
      <c r="L1490" s="192"/>
      <c r="M1490" s="188" t="str">
        <f t="shared" si="230"/>
        <v>/</v>
      </c>
      <c r="N1490" s="189"/>
      <c r="O1490" s="188" t="str">
        <f t="shared" si="231"/>
        <v>/</v>
      </c>
      <c r="P1490" s="189" t="s">
        <v>1688</v>
      </c>
      <c r="Q1490" s="188" t="str">
        <f t="shared" si="232"/>
        <v>/</v>
      </c>
      <c r="R1490" s="189"/>
      <c r="S1490" s="188" t="str">
        <f t="shared" si="233"/>
        <v>/</v>
      </c>
      <c r="T1490" s="190"/>
      <c r="U1490" s="188" t="str">
        <f t="shared" si="234"/>
        <v>/</v>
      </c>
      <c r="V1490" s="194" t="str">
        <f t="shared" si="184"/>
        <v xml:space="preserve">L3952    MOV AX7 PT106 </v>
      </c>
      <c r="W1490" s="187" t="s">
        <v>1681</v>
      </c>
      <c r="Z1490" s="252"/>
    </row>
    <row r="1491" spans="1:26" ht="18" customHeight="1">
      <c r="A1491" s="250">
        <f t="shared" si="183"/>
        <v>1488</v>
      </c>
      <c r="B1491" s="251"/>
      <c r="C1491" s="251"/>
      <c r="D1491" s="251"/>
      <c r="E1491" s="46"/>
      <c r="F1491" s="81" t="s">
        <v>93</v>
      </c>
      <c r="G1491" s="188" t="str">
        <f t="shared" si="227"/>
        <v>=</v>
      </c>
      <c r="H1491" s="193"/>
      <c r="I1491" s="188" t="str">
        <f t="shared" si="228"/>
        <v>/</v>
      </c>
      <c r="J1491" s="194"/>
      <c r="K1491" s="188" t="str">
        <f t="shared" ref="K1491" si="274">I1491</f>
        <v>/</v>
      </c>
      <c r="L1491" s="192"/>
      <c r="M1491" s="188" t="str">
        <f t="shared" si="230"/>
        <v>/</v>
      </c>
      <c r="N1491" s="189"/>
      <c r="O1491" s="188" t="str">
        <f t="shared" si="231"/>
        <v>/</v>
      </c>
      <c r="P1491" s="8" t="s">
        <v>1750</v>
      </c>
      <c r="Q1491" s="188" t="str">
        <f t="shared" si="232"/>
        <v>/</v>
      </c>
      <c r="R1491" s="8"/>
      <c r="S1491" s="188" t="str">
        <f t="shared" si="233"/>
        <v>/</v>
      </c>
      <c r="T1491" s="190"/>
      <c r="U1491" s="188" t="str">
        <f t="shared" si="234"/>
        <v>/</v>
      </c>
      <c r="V1491" s="194" t="str">
        <f t="shared" si="184"/>
        <v xml:space="preserve">    GOTO L3959 </v>
      </c>
      <c r="W1491" s="127" t="s">
        <v>1217</v>
      </c>
      <c r="Z1491" s="252"/>
    </row>
    <row r="1492" spans="1:26" ht="18" customHeight="1">
      <c r="A1492" s="250">
        <f t="shared" si="183"/>
        <v>1489</v>
      </c>
      <c r="B1492" s="251"/>
      <c r="C1492" s="251"/>
      <c r="D1492" s="251"/>
      <c r="E1492" s="46"/>
      <c r="F1492" s="81" t="s">
        <v>94</v>
      </c>
      <c r="G1492" s="188" t="str">
        <f t="shared" si="227"/>
        <v>=</v>
      </c>
      <c r="H1492" s="193" t="s">
        <v>1753</v>
      </c>
      <c r="I1492" s="188" t="str">
        <f t="shared" si="228"/>
        <v>/</v>
      </c>
      <c r="J1492" s="194"/>
      <c r="K1492" s="188" t="str">
        <f>I1492</f>
        <v>/</v>
      </c>
      <c r="L1492" s="192"/>
      <c r="M1492" s="188" t="str">
        <f t="shared" si="230"/>
        <v>/</v>
      </c>
      <c r="N1492" s="189"/>
      <c r="O1492" s="188" t="str">
        <f t="shared" si="231"/>
        <v>/</v>
      </c>
      <c r="P1492" s="189" t="s">
        <v>1662</v>
      </c>
      <c r="Q1492" s="188" t="str">
        <f t="shared" si="232"/>
        <v>/</v>
      </c>
      <c r="R1492" s="189"/>
      <c r="S1492" s="188" t="str">
        <f t="shared" si="233"/>
        <v>/</v>
      </c>
      <c r="T1492" s="190"/>
      <c r="U1492" s="188" t="str">
        <f t="shared" si="234"/>
        <v>/</v>
      </c>
      <c r="V1492" s="194" t="str">
        <f t="shared" si="184"/>
        <v xml:space="preserve">L3953    MOV AX7 PT115 </v>
      </c>
      <c r="W1492" s="187" t="s">
        <v>1682</v>
      </c>
      <c r="Z1492" s="252"/>
    </row>
    <row r="1493" spans="1:26" ht="18" customHeight="1">
      <c r="A1493" s="250">
        <f t="shared" si="183"/>
        <v>1490</v>
      </c>
      <c r="B1493" s="251"/>
      <c r="C1493" s="251"/>
      <c r="D1493" s="251"/>
      <c r="E1493" s="46"/>
      <c r="F1493" s="81" t="s">
        <v>95</v>
      </c>
      <c r="G1493" s="188" t="str">
        <f t="shared" si="227"/>
        <v>=</v>
      </c>
      <c r="H1493" s="193" t="s">
        <v>1754</v>
      </c>
      <c r="I1493" s="188" t="str">
        <f t="shared" si="228"/>
        <v>/</v>
      </c>
      <c r="J1493" s="194"/>
      <c r="K1493" s="188" t="str">
        <f t="shared" ref="K1493:K1494" si="275">I1493</f>
        <v>/</v>
      </c>
      <c r="L1493" s="192"/>
      <c r="M1493" s="188" t="str">
        <f t="shared" si="230"/>
        <v>/</v>
      </c>
      <c r="N1493" s="189"/>
      <c r="O1493" s="188" t="str">
        <f t="shared" si="231"/>
        <v>/</v>
      </c>
      <c r="P1493" s="189" t="s">
        <v>75</v>
      </c>
      <c r="Q1493" s="188" t="str">
        <f t="shared" si="232"/>
        <v>/</v>
      </c>
      <c r="R1493" s="189"/>
      <c r="S1493" s="188" t="str">
        <f t="shared" si="233"/>
        <v>/</v>
      </c>
      <c r="T1493" s="190"/>
      <c r="U1493" s="188" t="str">
        <f t="shared" si="234"/>
        <v>/</v>
      </c>
      <c r="V1493" s="194" t="str">
        <f t="shared" si="184"/>
        <v xml:space="preserve">L3959    RET </v>
      </c>
      <c r="W1493" s="127"/>
      <c r="Z1493" s="252"/>
    </row>
    <row r="1494" spans="1:26">
      <c r="A1494" s="250">
        <f t="shared" si="183"/>
        <v>1491</v>
      </c>
      <c r="B1494" s="251"/>
      <c r="C1494" s="251"/>
      <c r="D1494" s="251"/>
      <c r="E1494" s="46" t="s">
        <v>144</v>
      </c>
      <c r="F1494" s="81"/>
      <c r="G1494" s="188" t="str">
        <f t="shared" si="227"/>
        <v xml:space="preserve"> </v>
      </c>
      <c r="H1494" s="193"/>
      <c r="I1494" s="188" t="str">
        <f t="shared" si="228"/>
        <v xml:space="preserve"> </v>
      </c>
      <c r="J1494" s="194"/>
      <c r="K1494" s="188" t="str">
        <f t="shared" si="275"/>
        <v xml:space="preserve"> </v>
      </c>
      <c r="L1494" s="192"/>
      <c r="M1494" s="188" t="str">
        <f t="shared" si="230"/>
        <v xml:space="preserve"> </v>
      </c>
      <c r="N1494" s="189"/>
      <c r="O1494" s="188" t="str">
        <f t="shared" si="231"/>
        <v xml:space="preserve"> </v>
      </c>
      <c r="P1494" s="189"/>
      <c r="Q1494" s="188" t="str">
        <f t="shared" si="232"/>
        <v xml:space="preserve"> </v>
      </c>
      <c r="R1494" s="189"/>
      <c r="S1494" s="188" t="str">
        <f t="shared" si="233"/>
        <v xml:space="preserve"> </v>
      </c>
      <c r="T1494" s="190"/>
      <c r="U1494" s="188" t="str">
        <f t="shared" si="234"/>
        <v xml:space="preserve"> </v>
      </c>
      <c r="V1494" s="194" t="str">
        <f t="shared" si="184"/>
        <v xml:space="preserve"> </v>
      </c>
      <c r="W1494" s="127"/>
      <c r="Z1494" s="252"/>
    </row>
    <row r="1495" spans="1:26" ht="18" customHeight="1">
      <c r="A1495" s="250">
        <f t="shared" si="183"/>
        <v>1492</v>
      </c>
      <c r="B1495" s="251"/>
      <c r="C1495" s="251"/>
      <c r="D1495" s="251"/>
      <c r="E1495" s="129" t="s">
        <v>1755</v>
      </c>
      <c r="F1495" s="131"/>
      <c r="G1495" s="188" t="str">
        <f t="shared" si="227"/>
        <v xml:space="preserve"> </v>
      </c>
      <c r="H1495" s="193"/>
      <c r="I1495" s="188" t="str">
        <f t="shared" si="228"/>
        <v xml:space="preserve"> </v>
      </c>
      <c r="J1495" s="194"/>
      <c r="K1495" s="188" t="str">
        <f>I1495</f>
        <v xml:space="preserve"> </v>
      </c>
      <c r="L1495" s="192"/>
      <c r="M1495" s="188" t="str">
        <f t="shared" si="230"/>
        <v xml:space="preserve"> </v>
      </c>
      <c r="N1495" s="189"/>
      <c r="O1495" s="188" t="str">
        <f t="shared" si="231"/>
        <v xml:space="preserve"> </v>
      </c>
      <c r="P1495" s="189"/>
      <c r="Q1495" s="188" t="str">
        <f t="shared" si="232"/>
        <v xml:space="preserve"> </v>
      </c>
      <c r="R1495" s="189"/>
      <c r="S1495" s="188" t="str">
        <f t="shared" si="233"/>
        <v xml:space="preserve"> </v>
      </c>
      <c r="T1495" s="190"/>
      <c r="U1495" s="188" t="str">
        <f t="shared" si="234"/>
        <v xml:space="preserve"> </v>
      </c>
      <c r="V1495" s="194" t="str">
        <f t="shared" si="184"/>
        <v xml:space="preserve"> </v>
      </c>
      <c r="W1495" s="127"/>
      <c r="Z1495" s="252"/>
    </row>
    <row r="1496" spans="1:26" ht="18" customHeight="1">
      <c r="A1496" s="250">
        <f t="shared" si="183"/>
        <v>1493</v>
      </c>
      <c r="B1496" s="251"/>
      <c r="C1496" s="251"/>
      <c r="D1496" s="251"/>
      <c r="E1496" s="129"/>
      <c r="F1496" s="131" t="s">
        <v>137</v>
      </c>
      <c r="G1496" s="188" t="str">
        <f t="shared" si="227"/>
        <v>=</v>
      </c>
      <c r="H1496" s="193"/>
      <c r="I1496" s="188" t="str">
        <f t="shared" si="228"/>
        <v>/</v>
      </c>
      <c r="J1496" s="194"/>
      <c r="K1496" s="188" t="str">
        <f t="shared" ref="K1496" si="276">I1496</f>
        <v>/</v>
      </c>
      <c r="L1496" s="192"/>
      <c r="M1496" s="188" t="str">
        <f t="shared" si="230"/>
        <v>/</v>
      </c>
      <c r="N1496" s="189"/>
      <c r="O1496" s="188" t="str">
        <f t="shared" si="231"/>
        <v>/</v>
      </c>
      <c r="P1496" s="136" t="s">
        <v>1723</v>
      </c>
      <c r="Q1496" s="188" t="str">
        <f t="shared" si="232"/>
        <v>/</v>
      </c>
      <c r="R1496" s="189"/>
      <c r="S1496" s="188" t="str">
        <f t="shared" si="233"/>
        <v>/</v>
      </c>
      <c r="T1496" s="190"/>
      <c r="U1496" s="188" t="str">
        <f t="shared" si="234"/>
        <v>/</v>
      </c>
      <c r="V1496" s="194" t="str">
        <f t="shared" si="184"/>
        <v xml:space="preserve">    CALL PROG 3921 </v>
      </c>
      <c r="W1496" s="187" t="s">
        <v>567</v>
      </c>
      <c r="Z1496" s="252"/>
    </row>
    <row r="1497" spans="1:26">
      <c r="A1497" s="250">
        <f t="shared" si="183"/>
        <v>1494</v>
      </c>
      <c r="B1497" s="251"/>
      <c r="C1497" s="251"/>
      <c r="D1497" s="251"/>
      <c r="E1497" s="129"/>
      <c r="F1497" s="131" t="s">
        <v>72</v>
      </c>
      <c r="G1497" s="240" t="str">
        <f t="shared" si="227"/>
        <v>=</v>
      </c>
      <c r="H1497" s="241"/>
      <c r="I1497" s="240" t="str">
        <f t="shared" si="228"/>
        <v>/</v>
      </c>
      <c r="J1497" s="242"/>
      <c r="K1497" s="240" t="str">
        <f t="shared" ref="K1497:K1498" si="277">IF(F1497=0," ",Y$4)</f>
        <v>/</v>
      </c>
      <c r="L1497" s="111"/>
      <c r="M1497" s="240" t="str">
        <f t="shared" si="230"/>
        <v>/</v>
      </c>
      <c r="N1497" s="245" t="s">
        <v>304</v>
      </c>
      <c r="O1497" s="240" t="str">
        <f t="shared" si="231"/>
        <v>/</v>
      </c>
      <c r="P1497" s="112" t="s">
        <v>1762</v>
      </c>
      <c r="Q1497" s="240" t="str">
        <f t="shared" si="232"/>
        <v>/</v>
      </c>
      <c r="R1497" s="245"/>
      <c r="S1497" s="246" t="str">
        <f t="shared" si="233"/>
        <v>/</v>
      </c>
      <c r="T1497" s="247"/>
      <c r="U1497" s="240" t="str">
        <f t="shared" si="234"/>
        <v>/</v>
      </c>
      <c r="V1497" s="242" t="str">
        <f t="shared" si="184"/>
        <v xml:space="preserve">     OUT MSG_07=1 </v>
      </c>
      <c r="W1497" s="127" t="s">
        <v>1089</v>
      </c>
      <c r="Z1497" s="252"/>
    </row>
    <row r="1498" spans="1:26">
      <c r="A1498" s="250">
        <f t="shared" si="183"/>
        <v>1495</v>
      </c>
      <c r="B1498" s="251"/>
      <c r="C1498" s="251"/>
      <c r="D1498" s="251"/>
      <c r="E1498" s="129"/>
      <c r="F1498" s="131" t="s">
        <v>73</v>
      </c>
      <c r="G1498" s="240" t="str">
        <f t="shared" si="227"/>
        <v>=</v>
      </c>
      <c r="H1498" s="241"/>
      <c r="I1498" s="240" t="str">
        <f t="shared" si="228"/>
        <v>/</v>
      </c>
      <c r="J1498" s="242" t="s">
        <v>134</v>
      </c>
      <c r="K1498" s="240" t="str">
        <f t="shared" si="277"/>
        <v>/</v>
      </c>
      <c r="L1498" s="111" t="s">
        <v>1763</v>
      </c>
      <c r="M1498" s="240" t="str">
        <f t="shared" si="230"/>
        <v>/</v>
      </c>
      <c r="N1498" s="245"/>
      <c r="O1498" s="240" t="str">
        <f t="shared" si="231"/>
        <v>/</v>
      </c>
      <c r="P1498" s="189" t="s">
        <v>917</v>
      </c>
      <c r="Q1498" s="240" t="str">
        <f t="shared" si="232"/>
        <v>/</v>
      </c>
      <c r="R1498" s="245"/>
      <c r="S1498" s="246" t="str">
        <f t="shared" si="233"/>
        <v>/</v>
      </c>
      <c r="T1498" s="247"/>
      <c r="U1498" s="240" t="str">
        <f t="shared" si="234"/>
        <v>/</v>
      </c>
      <c r="V1498" s="242" t="str">
        <f t="shared" si="184"/>
        <v xml:space="preserve"> WT MSG_07=1  END </v>
      </c>
      <c r="W1498" s="127" t="s">
        <v>904</v>
      </c>
      <c r="Z1498" s="252"/>
    </row>
    <row r="1499" spans="1:26" ht="18" customHeight="1">
      <c r="A1499" s="250">
        <f t="shared" si="183"/>
        <v>1496</v>
      </c>
      <c r="B1499" s="251"/>
      <c r="C1499" s="251"/>
      <c r="D1499" s="251"/>
      <c r="E1499" s="129" t="s">
        <v>144</v>
      </c>
      <c r="F1499" s="131"/>
      <c r="G1499" s="188" t="str">
        <f t="shared" si="227"/>
        <v xml:space="preserve"> </v>
      </c>
      <c r="H1499" s="193"/>
      <c r="I1499" s="188" t="str">
        <f t="shared" si="228"/>
        <v xml:space="preserve"> </v>
      </c>
      <c r="J1499" s="194"/>
      <c r="K1499" s="188" t="str">
        <f t="shared" ref="K1499" si="278">I1499</f>
        <v xml:space="preserve"> </v>
      </c>
      <c r="L1499" s="192"/>
      <c r="M1499" s="188" t="str">
        <f t="shared" si="230"/>
        <v xml:space="preserve"> </v>
      </c>
      <c r="N1499" s="189"/>
      <c r="O1499" s="188" t="str">
        <f t="shared" si="231"/>
        <v xml:space="preserve"> </v>
      </c>
      <c r="P1499" s="189"/>
      <c r="Q1499" s="188" t="str">
        <f t="shared" si="232"/>
        <v xml:space="preserve"> </v>
      </c>
      <c r="R1499" s="189"/>
      <c r="S1499" s="188" t="str">
        <f t="shared" si="233"/>
        <v xml:space="preserve"> </v>
      </c>
      <c r="T1499" s="190"/>
      <c r="U1499" s="188" t="str">
        <f t="shared" si="234"/>
        <v xml:space="preserve"> </v>
      </c>
      <c r="V1499" s="194" t="str">
        <f t="shared" si="184"/>
        <v xml:space="preserve"> </v>
      </c>
      <c r="W1499" s="127"/>
      <c r="Z1499" s="252"/>
    </row>
    <row r="1500" spans="1:26" ht="18" customHeight="1">
      <c r="A1500" s="250">
        <f t="shared" si="183"/>
        <v>1497</v>
      </c>
      <c r="B1500" s="251"/>
      <c r="C1500" s="251"/>
      <c r="D1500" s="251"/>
      <c r="E1500" s="129" t="s">
        <v>1756</v>
      </c>
      <c r="F1500" s="131"/>
      <c r="G1500" s="188" t="str">
        <f t="shared" si="227"/>
        <v xml:space="preserve"> </v>
      </c>
      <c r="H1500" s="193"/>
      <c r="I1500" s="188" t="str">
        <f t="shared" si="228"/>
        <v xml:space="preserve"> </v>
      </c>
      <c r="J1500" s="194"/>
      <c r="K1500" s="188" t="str">
        <f>I1500</f>
        <v xml:space="preserve"> </v>
      </c>
      <c r="L1500" s="192"/>
      <c r="M1500" s="188" t="str">
        <f t="shared" si="230"/>
        <v xml:space="preserve"> </v>
      </c>
      <c r="N1500" s="189"/>
      <c r="O1500" s="188" t="str">
        <f t="shared" si="231"/>
        <v xml:space="preserve"> </v>
      </c>
      <c r="P1500" s="189"/>
      <c r="Q1500" s="188" t="str">
        <f t="shared" si="232"/>
        <v xml:space="preserve"> </v>
      </c>
      <c r="R1500" s="189"/>
      <c r="S1500" s="188" t="str">
        <f t="shared" si="233"/>
        <v xml:space="preserve"> </v>
      </c>
      <c r="T1500" s="190"/>
      <c r="U1500" s="188" t="str">
        <f t="shared" si="234"/>
        <v xml:space="preserve"> </v>
      </c>
      <c r="V1500" s="194" t="str">
        <f t="shared" ref="V1500:V1518" si="279">IF(AND(H1500=0,J1500=0,L1500=0,P1500=0,R1500=0)," ",CONCATENATE(H1500," ",J1500," ",L1500," ",N1500," ",P1500," ",R1500))</f>
        <v xml:space="preserve"> </v>
      </c>
      <c r="W1500" s="127"/>
      <c r="Z1500" s="252"/>
    </row>
    <row r="1501" spans="1:26" ht="18" customHeight="1">
      <c r="A1501" s="250">
        <f t="shared" si="183"/>
        <v>1498</v>
      </c>
      <c r="B1501" s="251"/>
      <c r="C1501" s="251"/>
      <c r="D1501" s="251"/>
      <c r="E1501" s="129"/>
      <c r="F1501" s="131" t="s">
        <v>137</v>
      </c>
      <c r="G1501" s="188" t="str">
        <f t="shared" si="227"/>
        <v>=</v>
      </c>
      <c r="H1501" s="193"/>
      <c r="I1501" s="188" t="str">
        <f t="shared" si="228"/>
        <v>/</v>
      </c>
      <c r="J1501" s="194"/>
      <c r="K1501" s="188" t="str">
        <f t="shared" ref="K1501" si="280">I1501</f>
        <v>/</v>
      </c>
      <c r="L1501" s="192"/>
      <c r="M1501" s="188" t="str">
        <f t="shared" si="230"/>
        <v>/</v>
      </c>
      <c r="N1501" s="189"/>
      <c r="O1501" s="188" t="str">
        <f t="shared" si="231"/>
        <v>/</v>
      </c>
      <c r="P1501" s="136" t="s">
        <v>1725</v>
      </c>
      <c r="Q1501" s="188" t="str">
        <f t="shared" si="232"/>
        <v>/</v>
      </c>
      <c r="R1501" s="189"/>
      <c r="S1501" s="188" t="str">
        <f t="shared" si="233"/>
        <v>/</v>
      </c>
      <c r="T1501" s="190"/>
      <c r="U1501" s="188" t="str">
        <f t="shared" si="234"/>
        <v>/</v>
      </c>
      <c r="V1501" s="194" t="str">
        <f t="shared" si="279"/>
        <v xml:space="preserve">    CALL PROG 3931 </v>
      </c>
      <c r="W1501" s="187" t="s">
        <v>570</v>
      </c>
      <c r="Z1501" s="252"/>
    </row>
    <row r="1502" spans="1:26">
      <c r="A1502" s="250">
        <f t="shared" si="183"/>
        <v>1499</v>
      </c>
      <c r="B1502" s="251"/>
      <c r="C1502" s="251"/>
      <c r="D1502" s="251"/>
      <c r="E1502" s="129"/>
      <c r="F1502" s="131" t="s">
        <v>72</v>
      </c>
      <c r="G1502" s="240" t="str">
        <f t="shared" si="227"/>
        <v>=</v>
      </c>
      <c r="H1502" s="241"/>
      <c r="I1502" s="240" t="str">
        <f t="shared" si="228"/>
        <v>/</v>
      </c>
      <c r="J1502" s="242"/>
      <c r="K1502" s="240" t="str">
        <f t="shared" ref="K1502:K1503" si="281">IF(F1502=0," ",Y$4)</f>
        <v>/</v>
      </c>
      <c r="L1502" s="111"/>
      <c r="M1502" s="240" t="str">
        <f t="shared" si="230"/>
        <v>/</v>
      </c>
      <c r="N1502" s="245" t="s">
        <v>304</v>
      </c>
      <c r="O1502" s="240" t="str">
        <f t="shared" si="231"/>
        <v>/</v>
      </c>
      <c r="P1502" s="112" t="s">
        <v>1764</v>
      </c>
      <c r="Q1502" s="240" t="str">
        <f t="shared" si="232"/>
        <v>/</v>
      </c>
      <c r="R1502" s="245"/>
      <c r="S1502" s="246" t="str">
        <f t="shared" si="233"/>
        <v>/</v>
      </c>
      <c r="T1502" s="247"/>
      <c r="U1502" s="240" t="str">
        <f t="shared" si="234"/>
        <v>/</v>
      </c>
      <c r="V1502" s="242" t="str">
        <f t="shared" si="279"/>
        <v xml:space="preserve">     OUT MSG_08=1 </v>
      </c>
      <c r="W1502" s="127" t="s">
        <v>1089</v>
      </c>
      <c r="Z1502" s="252"/>
    </row>
    <row r="1503" spans="1:26">
      <c r="A1503" s="250">
        <f t="shared" ref="A1503:A1547" si="282">ROW()-3</f>
        <v>1500</v>
      </c>
      <c r="B1503" s="251"/>
      <c r="C1503" s="251"/>
      <c r="D1503" s="251"/>
      <c r="E1503" s="129"/>
      <c r="F1503" s="131" t="s">
        <v>73</v>
      </c>
      <c r="G1503" s="240" t="str">
        <f t="shared" si="227"/>
        <v>=</v>
      </c>
      <c r="H1503" s="241"/>
      <c r="I1503" s="240" t="str">
        <f t="shared" si="228"/>
        <v>/</v>
      </c>
      <c r="J1503" s="242" t="s">
        <v>134</v>
      </c>
      <c r="K1503" s="240" t="str">
        <f t="shared" si="281"/>
        <v>/</v>
      </c>
      <c r="L1503" s="111" t="s">
        <v>1765</v>
      </c>
      <c r="M1503" s="240" t="str">
        <f t="shared" si="230"/>
        <v>/</v>
      </c>
      <c r="N1503" s="245"/>
      <c r="O1503" s="240" t="str">
        <f t="shared" si="231"/>
        <v>/</v>
      </c>
      <c r="P1503" s="189" t="s">
        <v>917</v>
      </c>
      <c r="Q1503" s="240" t="str">
        <f t="shared" si="232"/>
        <v>/</v>
      </c>
      <c r="R1503" s="245"/>
      <c r="S1503" s="246" t="str">
        <f t="shared" si="233"/>
        <v>/</v>
      </c>
      <c r="T1503" s="247"/>
      <c r="U1503" s="240" t="str">
        <f t="shared" si="234"/>
        <v>/</v>
      </c>
      <c r="V1503" s="242" t="str">
        <f t="shared" si="279"/>
        <v xml:space="preserve"> WT MSG_08=1  END </v>
      </c>
      <c r="W1503" s="127" t="s">
        <v>904</v>
      </c>
      <c r="Z1503" s="252"/>
    </row>
    <row r="1504" spans="1:26" ht="18" customHeight="1">
      <c r="A1504" s="250">
        <f t="shared" si="282"/>
        <v>1501</v>
      </c>
      <c r="B1504" s="251"/>
      <c r="C1504" s="251"/>
      <c r="D1504" s="251"/>
      <c r="E1504" s="129" t="s">
        <v>144</v>
      </c>
      <c r="F1504" s="131"/>
      <c r="G1504" s="188" t="str">
        <f t="shared" si="227"/>
        <v xml:space="preserve"> </v>
      </c>
      <c r="H1504" s="193"/>
      <c r="I1504" s="188" t="str">
        <f t="shared" si="228"/>
        <v xml:space="preserve"> </v>
      </c>
      <c r="J1504" s="194"/>
      <c r="K1504" s="188" t="str">
        <f t="shared" ref="K1504" si="283">I1504</f>
        <v xml:space="preserve"> </v>
      </c>
      <c r="L1504" s="192"/>
      <c r="M1504" s="188" t="str">
        <f t="shared" si="230"/>
        <v xml:space="preserve"> </v>
      </c>
      <c r="N1504" s="189"/>
      <c r="O1504" s="188" t="str">
        <f t="shared" si="231"/>
        <v xml:space="preserve"> </v>
      </c>
      <c r="P1504" s="189"/>
      <c r="Q1504" s="188" t="str">
        <f t="shared" si="232"/>
        <v xml:space="preserve"> </v>
      </c>
      <c r="R1504" s="189"/>
      <c r="S1504" s="188" t="str">
        <f t="shared" si="233"/>
        <v xml:space="preserve"> </v>
      </c>
      <c r="T1504" s="190"/>
      <c r="U1504" s="188" t="str">
        <f t="shared" si="234"/>
        <v xml:space="preserve"> </v>
      </c>
      <c r="V1504" s="194" t="str">
        <f t="shared" si="279"/>
        <v xml:space="preserve"> </v>
      </c>
      <c r="W1504" s="127"/>
      <c r="Z1504" s="252"/>
    </row>
    <row r="1505" spans="1:26" ht="18" customHeight="1">
      <c r="A1505" s="250">
        <f t="shared" si="282"/>
        <v>1502</v>
      </c>
      <c r="B1505" s="251"/>
      <c r="C1505" s="251"/>
      <c r="D1505" s="251"/>
      <c r="E1505" s="129" t="s">
        <v>1757</v>
      </c>
      <c r="F1505" s="131"/>
      <c r="G1505" s="188" t="str">
        <f t="shared" si="227"/>
        <v xml:space="preserve"> </v>
      </c>
      <c r="H1505" s="193"/>
      <c r="I1505" s="188" t="str">
        <f t="shared" si="228"/>
        <v xml:space="preserve"> </v>
      </c>
      <c r="J1505" s="194"/>
      <c r="K1505" s="188" t="str">
        <f>I1505</f>
        <v xml:space="preserve"> </v>
      </c>
      <c r="L1505" s="192"/>
      <c r="M1505" s="188" t="str">
        <f t="shared" si="230"/>
        <v xml:space="preserve"> </v>
      </c>
      <c r="N1505" s="189"/>
      <c r="O1505" s="188" t="str">
        <f t="shared" si="231"/>
        <v xml:space="preserve"> </v>
      </c>
      <c r="P1505" s="189"/>
      <c r="Q1505" s="188" t="str">
        <f t="shared" si="232"/>
        <v xml:space="preserve"> </v>
      </c>
      <c r="R1505" s="189"/>
      <c r="S1505" s="188" t="str">
        <f t="shared" si="233"/>
        <v xml:space="preserve"> </v>
      </c>
      <c r="T1505" s="190"/>
      <c r="U1505" s="188" t="str">
        <f t="shared" si="234"/>
        <v xml:space="preserve"> </v>
      </c>
      <c r="V1505" s="194" t="str">
        <f t="shared" si="279"/>
        <v xml:space="preserve"> </v>
      </c>
      <c r="W1505" s="127"/>
      <c r="Z1505" s="252"/>
    </row>
    <row r="1506" spans="1:26" ht="18" customHeight="1">
      <c r="A1506" s="250">
        <f t="shared" si="282"/>
        <v>1503</v>
      </c>
      <c r="B1506" s="251"/>
      <c r="C1506" s="251"/>
      <c r="D1506" s="251"/>
      <c r="E1506" s="129"/>
      <c r="F1506" s="131" t="s">
        <v>137</v>
      </c>
      <c r="G1506" s="188" t="str">
        <f t="shared" si="227"/>
        <v>=</v>
      </c>
      <c r="H1506" s="193"/>
      <c r="I1506" s="188" t="str">
        <f t="shared" si="228"/>
        <v>/</v>
      </c>
      <c r="J1506" s="194"/>
      <c r="K1506" s="188" t="str">
        <f t="shared" ref="K1506" si="284">I1506</f>
        <v>/</v>
      </c>
      <c r="L1506" s="192"/>
      <c r="M1506" s="188" t="str">
        <f t="shared" si="230"/>
        <v>/</v>
      </c>
      <c r="N1506" s="189"/>
      <c r="O1506" s="188" t="str">
        <f t="shared" si="231"/>
        <v>/</v>
      </c>
      <c r="P1506" s="136" t="s">
        <v>1759</v>
      </c>
      <c r="Q1506" s="188" t="str">
        <f t="shared" si="232"/>
        <v>/</v>
      </c>
      <c r="R1506" s="189"/>
      <c r="S1506" s="188" t="str">
        <f t="shared" si="233"/>
        <v>/</v>
      </c>
      <c r="T1506" s="190"/>
      <c r="U1506" s="188" t="str">
        <f t="shared" si="234"/>
        <v>/</v>
      </c>
      <c r="V1506" s="194" t="str">
        <f t="shared" si="279"/>
        <v xml:space="preserve">    CALL PROG 3941 </v>
      </c>
      <c r="W1506" s="187" t="s">
        <v>587</v>
      </c>
      <c r="Z1506" s="252"/>
    </row>
    <row r="1507" spans="1:26">
      <c r="A1507" s="250">
        <f t="shared" si="282"/>
        <v>1504</v>
      </c>
      <c r="B1507" s="251"/>
      <c r="C1507" s="251"/>
      <c r="D1507" s="251"/>
      <c r="E1507" s="129"/>
      <c r="F1507" s="131" t="s">
        <v>72</v>
      </c>
      <c r="G1507" s="240" t="str">
        <f t="shared" si="227"/>
        <v>=</v>
      </c>
      <c r="H1507" s="241"/>
      <c r="I1507" s="240" t="str">
        <f t="shared" si="228"/>
        <v>/</v>
      </c>
      <c r="J1507" s="242"/>
      <c r="K1507" s="240" t="str">
        <f t="shared" ref="K1507:K1508" si="285">IF(F1507=0," ",Y$4)</f>
        <v>/</v>
      </c>
      <c r="L1507" s="111"/>
      <c r="M1507" s="240" t="str">
        <f t="shared" si="230"/>
        <v>/</v>
      </c>
      <c r="N1507" s="245" t="s">
        <v>304</v>
      </c>
      <c r="O1507" s="240" t="str">
        <f t="shared" si="231"/>
        <v>/</v>
      </c>
      <c r="P1507" s="112" t="s">
        <v>1766</v>
      </c>
      <c r="Q1507" s="240" t="str">
        <f t="shared" si="232"/>
        <v>/</v>
      </c>
      <c r="R1507" s="245"/>
      <c r="S1507" s="246" t="str">
        <f t="shared" si="233"/>
        <v>/</v>
      </c>
      <c r="T1507" s="247"/>
      <c r="U1507" s="240" t="str">
        <f t="shared" si="234"/>
        <v>/</v>
      </c>
      <c r="V1507" s="242" t="str">
        <f t="shared" si="279"/>
        <v xml:space="preserve">     OUT MSG_09=1 </v>
      </c>
      <c r="W1507" s="127" t="s">
        <v>1089</v>
      </c>
      <c r="Z1507" s="252"/>
    </row>
    <row r="1508" spans="1:26">
      <c r="A1508" s="250">
        <f t="shared" si="282"/>
        <v>1505</v>
      </c>
      <c r="B1508" s="251"/>
      <c r="C1508" s="251"/>
      <c r="D1508" s="251"/>
      <c r="E1508" s="129"/>
      <c r="F1508" s="131" t="s">
        <v>73</v>
      </c>
      <c r="G1508" s="240" t="str">
        <f t="shared" si="227"/>
        <v>=</v>
      </c>
      <c r="H1508" s="241"/>
      <c r="I1508" s="240" t="str">
        <f t="shared" si="228"/>
        <v>/</v>
      </c>
      <c r="J1508" s="242" t="s">
        <v>134</v>
      </c>
      <c r="K1508" s="240" t="str">
        <f t="shared" si="285"/>
        <v>/</v>
      </c>
      <c r="L1508" s="111" t="s">
        <v>1767</v>
      </c>
      <c r="M1508" s="240" t="str">
        <f t="shared" si="230"/>
        <v>/</v>
      </c>
      <c r="N1508" s="245"/>
      <c r="O1508" s="240" t="str">
        <f t="shared" si="231"/>
        <v>/</v>
      </c>
      <c r="P1508" s="189" t="s">
        <v>917</v>
      </c>
      <c r="Q1508" s="240" t="str">
        <f t="shared" si="232"/>
        <v>/</v>
      </c>
      <c r="R1508" s="245"/>
      <c r="S1508" s="246" t="str">
        <f t="shared" si="233"/>
        <v>/</v>
      </c>
      <c r="T1508" s="247"/>
      <c r="U1508" s="240" t="str">
        <f t="shared" si="234"/>
        <v>/</v>
      </c>
      <c r="V1508" s="242" t="str">
        <f t="shared" si="279"/>
        <v xml:space="preserve"> WT MSG_09=1  END </v>
      </c>
      <c r="W1508" s="127" t="s">
        <v>904</v>
      </c>
      <c r="Z1508" s="252"/>
    </row>
    <row r="1509" spans="1:26" ht="18" customHeight="1">
      <c r="A1509" s="250">
        <f t="shared" si="282"/>
        <v>1506</v>
      </c>
      <c r="B1509" s="251"/>
      <c r="C1509" s="251"/>
      <c r="D1509" s="251"/>
      <c r="E1509" s="129" t="s">
        <v>144</v>
      </c>
      <c r="F1509" s="131"/>
      <c r="G1509" s="188" t="str">
        <f t="shared" si="227"/>
        <v xml:space="preserve"> </v>
      </c>
      <c r="H1509" s="193"/>
      <c r="I1509" s="188" t="str">
        <f t="shared" si="228"/>
        <v xml:space="preserve"> </v>
      </c>
      <c r="J1509" s="194"/>
      <c r="K1509" s="188" t="str">
        <f t="shared" ref="K1509" si="286">I1509</f>
        <v xml:space="preserve"> </v>
      </c>
      <c r="L1509" s="192"/>
      <c r="M1509" s="188" t="str">
        <f t="shared" si="230"/>
        <v xml:space="preserve"> </v>
      </c>
      <c r="N1509" s="189"/>
      <c r="O1509" s="188" t="str">
        <f t="shared" si="231"/>
        <v xml:space="preserve"> </v>
      </c>
      <c r="P1509" s="189"/>
      <c r="Q1509" s="188" t="str">
        <f t="shared" si="232"/>
        <v xml:space="preserve"> </v>
      </c>
      <c r="R1509" s="189"/>
      <c r="S1509" s="188" t="str">
        <f t="shared" si="233"/>
        <v xml:space="preserve"> </v>
      </c>
      <c r="T1509" s="190"/>
      <c r="U1509" s="188" t="str">
        <f t="shared" si="234"/>
        <v xml:space="preserve"> </v>
      </c>
      <c r="V1509" s="194" t="str">
        <f t="shared" si="279"/>
        <v xml:space="preserve"> </v>
      </c>
      <c r="W1509" s="127"/>
      <c r="Z1509" s="252"/>
    </row>
    <row r="1510" spans="1:26" ht="18" customHeight="1">
      <c r="A1510" s="250">
        <f t="shared" si="282"/>
        <v>1507</v>
      </c>
      <c r="B1510" s="251"/>
      <c r="C1510" s="251"/>
      <c r="D1510" s="251"/>
      <c r="E1510" s="129" t="s">
        <v>1758</v>
      </c>
      <c r="F1510" s="131"/>
      <c r="G1510" s="188" t="str">
        <f t="shared" si="227"/>
        <v xml:space="preserve"> </v>
      </c>
      <c r="H1510" s="193"/>
      <c r="I1510" s="188" t="str">
        <f t="shared" si="228"/>
        <v xml:space="preserve"> </v>
      </c>
      <c r="J1510" s="194"/>
      <c r="K1510" s="188" t="str">
        <f>I1510</f>
        <v xml:space="preserve"> </v>
      </c>
      <c r="L1510" s="192"/>
      <c r="M1510" s="188" t="str">
        <f t="shared" si="230"/>
        <v xml:space="preserve"> </v>
      </c>
      <c r="N1510" s="189"/>
      <c r="O1510" s="188" t="str">
        <f t="shared" si="231"/>
        <v xml:space="preserve"> </v>
      </c>
      <c r="P1510" s="189"/>
      <c r="Q1510" s="188" t="str">
        <f t="shared" si="232"/>
        <v xml:space="preserve"> </v>
      </c>
      <c r="R1510" s="189"/>
      <c r="S1510" s="188" t="str">
        <f t="shared" si="233"/>
        <v xml:space="preserve"> </v>
      </c>
      <c r="T1510" s="190"/>
      <c r="U1510" s="188" t="str">
        <f t="shared" si="234"/>
        <v xml:space="preserve"> </v>
      </c>
      <c r="V1510" s="194" t="str">
        <f t="shared" si="279"/>
        <v xml:space="preserve"> </v>
      </c>
      <c r="W1510" s="127"/>
      <c r="Z1510" s="252"/>
    </row>
    <row r="1511" spans="1:26" ht="18" customHeight="1">
      <c r="A1511" s="250">
        <f t="shared" si="282"/>
        <v>1508</v>
      </c>
      <c r="B1511" s="251"/>
      <c r="C1511" s="251"/>
      <c r="D1511" s="251"/>
      <c r="E1511" s="129"/>
      <c r="F1511" s="131" t="s">
        <v>137</v>
      </c>
      <c r="G1511" s="188" t="str">
        <f t="shared" si="227"/>
        <v>=</v>
      </c>
      <c r="H1511" s="193"/>
      <c r="I1511" s="188" t="str">
        <f t="shared" si="228"/>
        <v>/</v>
      </c>
      <c r="J1511" s="194"/>
      <c r="K1511" s="188" t="str">
        <f t="shared" ref="K1511" si="287">I1511</f>
        <v>/</v>
      </c>
      <c r="L1511" s="192"/>
      <c r="M1511" s="188" t="str">
        <f t="shared" si="230"/>
        <v>/</v>
      </c>
      <c r="N1511" s="189"/>
      <c r="O1511" s="188" t="str">
        <f t="shared" si="231"/>
        <v>/</v>
      </c>
      <c r="P1511" s="136" t="s">
        <v>1760</v>
      </c>
      <c r="Q1511" s="188" t="str">
        <f t="shared" si="232"/>
        <v>/</v>
      </c>
      <c r="R1511" s="189"/>
      <c r="S1511" s="188" t="str">
        <f t="shared" si="233"/>
        <v>/</v>
      </c>
      <c r="T1511" s="190"/>
      <c r="U1511" s="188" t="str">
        <f t="shared" si="234"/>
        <v>/</v>
      </c>
      <c r="V1511" s="194" t="str">
        <f t="shared" si="279"/>
        <v xml:space="preserve">    CALL PROG 3951 </v>
      </c>
      <c r="W1511" s="187" t="s">
        <v>617</v>
      </c>
      <c r="Z1511" s="252"/>
    </row>
    <row r="1512" spans="1:26">
      <c r="A1512" s="250">
        <f t="shared" si="282"/>
        <v>1509</v>
      </c>
      <c r="B1512" s="251"/>
      <c r="C1512" s="251"/>
      <c r="D1512" s="251"/>
      <c r="E1512" s="129"/>
      <c r="F1512" s="131" t="s">
        <v>72</v>
      </c>
      <c r="G1512" s="240" t="str">
        <f t="shared" si="227"/>
        <v>=</v>
      </c>
      <c r="H1512" s="241"/>
      <c r="I1512" s="240" t="str">
        <f t="shared" si="228"/>
        <v>/</v>
      </c>
      <c r="J1512" s="242"/>
      <c r="K1512" s="240" t="str">
        <f t="shared" ref="K1512:K1513" si="288">IF(F1512=0," ",Y$4)</f>
        <v>/</v>
      </c>
      <c r="L1512" s="111"/>
      <c r="M1512" s="240" t="str">
        <f t="shared" si="230"/>
        <v>/</v>
      </c>
      <c r="N1512" s="245" t="s">
        <v>304</v>
      </c>
      <c r="O1512" s="240" t="str">
        <f t="shared" si="231"/>
        <v>/</v>
      </c>
      <c r="P1512" s="112" t="s">
        <v>1768</v>
      </c>
      <c r="Q1512" s="240" t="str">
        <f t="shared" si="232"/>
        <v>/</v>
      </c>
      <c r="R1512" s="245"/>
      <c r="S1512" s="246" t="str">
        <f t="shared" si="233"/>
        <v>/</v>
      </c>
      <c r="T1512" s="247"/>
      <c r="U1512" s="240" t="str">
        <f t="shared" si="234"/>
        <v>/</v>
      </c>
      <c r="V1512" s="242" t="str">
        <f t="shared" si="279"/>
        <v xml:space="preserve">     OUT MSG_10=1 </v>
      </c>
      <c r="W1512" s="127" t="s">
        <v>1089</v>
      </c>
      <c r="Z1512" s="252"/>
    </row>
    <row r="1513" spans="1:26">
      <c r="A1513" s="250">
        <f t="shared" si="282"/>
        <v>1510</v>
      </c>
      <c r="B1513" s="251"/>
      <c r="C1513" s="251"/>
      <c r="D1513" s="251"/>
      <c r="E1513" s="129"/>
      <c r="F1513" s="131" t="s">
        <v>73</v>
      </c>
      <c r="G1513" s="240" t="str">
        <f t="shared" si="227"/>
        <v>=</v>
      </c>
      <c r="H1513" s="241"/>
      <c r="I1513" s="240" t="str">
        <f t="shared" si="228"/>
        <v>/</v>
      </c>
      <c r="J1513" s="242" t="s">
        <v>134</v>
      </c>
      <c r="K1513" s="240" t="str">
        <f t="shared" si="288"/>
        <v>/</v>
      </c>
      <c r="L1513" s="111" t="s">
        <v>1769</v>
      </c>
      <c r="M1513" s="240" t="str">
        <f t="shared" si="230"/>
        <v>/</v>
      </c>
      <c r="N1513" s="245"/>
      <c r="O1513" s="240" t="str">
        <f t="shared" si="231"/>
        <v>/</v>
      </c>
      <c r="P1513" s="189" t="s">
        <v>917</v>
      </c>
      <c r="Q1513" s="240" t="str">
        <f t="shared" si="232"/>
        <v>/</v>
      </c>
      <c r="R1513" s="245"/>
      <c r="S1513" s="246" t="str">
        <f t="shared" si="233"/>
        <v>/</v>
      </c>
      <c r="T1513" s="247"/>
      <c r="U1513" s="240" t="str">
        <f t="shared" si="234"/>
        <v>/</v>
      </c>
      <c r="V1513" s="242" t="str">
        <f t="shared" si="279"/>
        <v xml:space="preserve"> WT MSG_10=1  END </v>
      </c>
      <c r="W1513" s="127" t="s">
        <v>904</v>
      </c>
      <c r="Z1513" s="252"/>
    </row>
    <row r="1514" spans="1:26" ht="18" customHeight="1">
      <c r="A1514" s="250">
        <f t="shared" si="282"/>
        <v>1511</v>
      </c>
      <c r="B1514" s="251"/>
      <c r="C1514" s="251"/>
      <c r="D1514" s="251"/>
      <c r="E1514" s="129" t="s">
        <v>144</v>
      </c>
      <c r="F1514" s="131"/>
      <c r="G1514" s="188" t="str">
        <f t="shared" si="227"/>
        <v xml:space="preserve"> </v>
      </c>
      <c r="H1514" s="193"/>
      <c r="I1514" s="188" t="str">
        <f t="shared" si="228"/>
        <v xml:space="preserve"> </v>
      </c>
      <c r="J1514" s="194"/>
      <c r="K1514" s="188" t="str">
        <f t="shared" ref="K1514" si="289">I1514</f>
        <v xml:space="preserve"> </v>
      </c>
      <c r="L1514" s="192"/>
      <c r="M1514" s="188" t="str">
        <f t="shared" si="230"/>
        <v xml:space="preserve"> </v>
      </c>
      <c r="N1514" s="189"/>
      <c r="O1514" s="188" t="str">
        <f t="shared" si="231"/>
        <v xml:space="preserve"> </v>
      </c>
      <c r="P1514" s="189"/>
      <c r="Q1514" s="188" t="str">
        <f t="shared" si="232"/>
        <v xml:space="preserve"> </v>
      </c>
      <c r="R1514" s="189"/>
      <c r="S1514" s="188" t="str">
        <f t="shared" si="233"/>
        <v xml:space="preserve"> </v>
      </c>
      <c r="T1514" s="190"/>
      <c r="U1514" s="188" t="str">
        <f t="shared" si="234"/>
        <v xml:space="preserve"> </v>
      </c>
      <c r="V1514" s="194" t="str">
        <f t="shared" si="279"/>
        <v xml:space="preserve"> </v>
      </c>
      <c r="W1514" s="127"/>
      <c r="Z1514" s="252"/>
    </row>
    <row r="1515" spans="1:26" ht="18" customHeight="1">
      <c r="A1515" s="250">
        <f t="shared" si="282"/>
        <v>1512</v>
      </c>
      <c r="B1515" s="251"/>
      <c r="C1515" s="251"/>
      <c r="D1515" s="251"/>
      <c r="E1515" s="248" t="s">
        <v>985</v>
      </c>
      <c r="F1515" s="195"/>
      <c r="G1515" s="188" t="str">
        <f t="shared" si="227"/>
        <v xml:space="preserve"> </v>
      </c>
      <c r="H1515" s="193"/>
      <c r="I1515" s="188" t="str">
        <f t="shared" si="228"/>
        <v xml:space="preserve"> </v>
      </c>
      <c r="J1515" s="194"/>
      <c r="K1515" s="188" t="str">
        <f t="shared" si="260"/>
        <v xml:space="preserve"> </v>
      </c>
      <c r="L1515" s="192"/>
      <c r="M1515" s="188" t="str">
        <f t="shared" si="230"/>
        <v xml:space="preserve"> </v>
      </c>
      <c r="N1515" s="189"/>
      <c r="O1515" s="188" t="str">
        <f t="shared" si="231"/>
        <v xml:space="preserve"> </v>
      </c>
      <c r="P1515" s="189"/>
      <c r="Q1515" s="188" t="str">
        <f t="shared" si="232"/>
        <v xml:space="preserve"> </v>
      </c>
      <c r="R1515" s="189"/>
      <c r="S1515" s="188" t="str">
        <f t="shared" si="233"/>
        <v xml:space="preserve"> </v>
      </c>
      <c r="T1515" s="190"/>
      <c r="U1515" s="188" t="str">
        <f t="shared" si="234"/>
        <v xml:space="preserve"> </v>
      </c>
      <c r="V1515" s="194" t="str">
        <f t="shared" si="279"/>
        <v xml:space="preserve"> </v>
      </c>
      <c r="W1515" s="127"/>
      <c r="Z1515" s="252"/>
    </row>
    <row r="1516" spans="1:26" ht="18" customHeight="1">
      <c r="A1516" s="250">
        <f t="shared" si="282"/>
        <v>1513</v>
      </c>
      <c r="B1516" s="251"/>
      <c r="C1516" s="251"/>
      <c r="D1516" s="251"/>
      <c r="F1516" s="195" t="s">
        <v>137</v>
      </c>
      <c r="G1516" s="188" t="str">
        <f t="shared" si="227"/>
        <v>=</v>
      </c>
      <c r="H1516" s="193"/>
      <c r="I1516" s="188" t="str">
        <f t="shared" si="228"/>
        <v>/</v>
      </c>
      <c r="J1516" s="194"/>
      <c r="K1516" s="188" t="str">
        <f t="shared" si="260"/>
        <v>/</v>
      </c>
      <c r="L1516" s="192"/>
      <c r="M1516" s="188" t="str">
        <f t="shared" si="230"/>
        <v>/</v>
      </c>
      <c r="N1516" s="189"/>
      <c r="O1516" s="188" t="str">
        <f t="shared" si="231"/>
        <v>/</v>
      </c>
      <c r="P1516" s="189" t="s">
        <v>917</v>
      </c>
      <c r="Q1516" s="188" t="str">
        <f t="shared" si="232"/>
        <v>/</v>
      </c>
      <c r="R1516" s="189"/>
      <c r="S1516" s="188" t="str">
        <f t="shared" si="233"/>
        <v>/</v>
      </c>
      <c r="T1516" s="190"/>
      <c r="U1516" s="188" t="str">
        <f t="shared" si="234"/>
        <v>/</v>
      </c>
      <c r="V1516" s="194" t="str">
        <f t="shared" si="279"/>
        <v xml:space="preserve">    END </v>
      </c>
      <c r="W1516" s="127" t="s">
        <v>986</v>
      </c>
      <c r="Z1516" s="252"/>
    </row>
    <row r="1517" spans="1:26" ht="18" customHeight="1">
      <c r="A1517" s="250">
        <f t="shared" si="282"/>
        <v>1514</v>
      </c>
      <c r="B1517" s="251"/>
      <c r="C1517" s="251"/>
      <c r="D1517" s="251"/>
      <c r="E1517" s="248" t="s">
        <v>144</v>
      </c>
      <c r="F1517" s="130"/>
      <c r="G1517" s="188" t="str">
        <f t="shared" si="227"/>
        <v xml:space="preserve"> </v>
      </c>
      <c r="H1517" s="193"/>
      <c r="I1517" s="188" t="str">
        <f t="shared" si="228"/>
        <v xml:space="preserve"> </v>
      </c>
      <c r="J1517" s="193"/>
      <c r="K1517" s="188" t="str">
        <f t="shared" si="260"/>
        <v xml:space="preserve"> </v>
      </c>
      <c r="L1517" s="192"/>
      <c r="M1517" s="188" t="str">
        <f t="shared" si="230"/>
        <v xml:space="preserve"> </v>
      </c>
      <c r="N1517" s="189"/>
      <c r="O1517" s="188" t="str">
        <f t="shared" si="231"/>
        <v xml:space="preserve"> </v>
      </c>
      <c r="P1517" s="189"/>
      <c r="Q1517" s="188" t="str">
        <f t="shared" si="232"/>
        <v xml:space="preserve"> </v>
      </c>
      <c r="R1517" s="189"/>
      <c r="S1517" s="188" t="str">
        <f t="shared" si="233"/>
        <v xml:space="preserve"> </v>
      </c>
      <c r="T1517" s="190"/>
      <c r="U1517" s="188" t="str">
        <f t="shared" si="234"/>
        <v xml:space="preserve"> </v>
      </c>
      <c r="V1517" s="194" t="str">
        <f t="shared" si="279"/>
        <v xml:space="preserve"> </v>
      </c>
      <c r="W1517" s="127"/>
      <c r="Z1517" s="252"/>
    </row>
    <row r="1518" spans="1:26">
      <c r="A1518" s="250">
        <f t="shared" si="282"/>
        <v>1515</v>
      </c>
      <c r="D1518" s="25" t="s">
        <v>512</v>
      </c>
      <c r="I1518" s="188" t="str">
        <f t="shared" ref="I1518:I1547" si="290">IF(F1518=0," ",$Y1518)</f>
        <v xml:space="preserve"> </v>
      </c>
      <c r="K1518" s="188" t="str">
        <f t="shared" si="259"/>
        <v xml:space="preserve"> </v>
      </c>
      <c r="L1518" s="24"/>
      <c r="M1518" s="188" t="str">
        <f t="shared" si="230"/>
        <v xml:space="preserve"> </v>
      </c>
      <c r="N1518" s="33"/>
      <c r="O1518" s="188" t="str">
        <f t="shared" si="231"/>
        <v xml:space="preserve"> </v>
      </c>
      <c r="P1518" s="33"/>
      <c r="Q1518" s="188" t="str">
        <f t="shared" si="232"/>
        <v xml:space="preserve"> </v>
      </c>
      <c r="R1518" s="33"/>
      <c r="S1518" s="28"/>
      <c r="U1518" s="188" t="str">
        <f t="shared" si="234"/>
        <v xml:space="preserve"> </v>
      </c>
      <c r="V1518" s="194" t="str">
        <f t="shared" si="279"/>
        <v xml:space="preserve"> </v>
      </c>
      <c r="W1518" s="29"/>
    </row>
    <row r="1519" spans="1:26">
      <c r="A1519" s="250">
        <f t="shared" si="282"/>
        <v>1516</v>
      </c>
      <c r="I1519" s="188" t="str">
        <f t="shared" si="290"/>
        <v xml:space="preserve"> </v>
      </c>
      <c r="K1519" s="188" t="str">
        <f t="shared" si="259"/>
        <v xml:space="preserve"> </v>
      </c>
      <c r="L1519" s="24"/>
      <c r="M1519" s="188" t="str">
        <f t="shared" si="230"/>
        <v xml:space="preserve"> </v>
      </c>
      <c r="N1519" s="33"/>
      <c r="O1519" s="188" t="str">
        <f t="shared" si="231"/>
        <v xml:space="preserve"> </v>
      </c>
      <c r="P1519" s="33"/>
      <c r="Q1519" s="188" t="str">
        <f>IF(F1519=0," ",Y$4)</f>
        <v xml:space="preserve"> </v>
      </c>
      <c r="R1519" s="33"/>
      <c r="S1519" s="28"/>
      <c r="U1519" s="188" t="str">
        <f t="shared" si="234"/>
        <v xml:space="preserve"> </v>
      </c>
      <c r="V1519" s="194"/>
      <c r="W1519" s="29"/>
    </row>
    <row r="1520" spans="1:26">
      <c r="A1520" s="250">
        <f t="shared" si="282"/>
        <v>1517</v>
      </c>
      <c r="I1520" s="188" t="str">
        <f t="shared" si="290"/>
        <v xml:space="preserve"> </v>
      </c>
      <c r="K1520" s="188" t="str">
        <f t="shared" si="259"/>
        <v xml:space="preserve"> </v>
      </c>
      <c r="L1520" s="24"/>
      <c r="M1520" s="188" t="str">
        <f t="shared" si="230"/>
        <v xml:space="preserve"> </v>
      </c>
      <c r="N1520" s="33"/>
      <c r="O1520" s="188" t="str">
        <f t="shared" si="231"/>
        <v xml:space="preserve"> </v>
      </c>
      <c r="P1520" s="33"/>
      <c r="Q1520" s="188" t="str">
        <f>IF(F1520=0," ",Y$4)</f>
        <v xml:space="preserve"> </v>
      </c>
      <c r="R1520" s="33"/>
      <c r="S1520" s="28"/>
      <c r="U1520" s="188" t="str">
        <f t="shared" si="234"/>
        <v xml:space="preserve"> </v>
      </c>
      <c r="W1520" s="29"/>
    </row>
    <row r="1521" spans="1:31">
      <c r="A1521" s="250">
        <f t="shared" si="282"/>
        <v>1518</v>
      </c>
      <c r="I1521" s="188" t="str">
        <f t="shared" si="290"/>
        <v xml:space="preserve"> </v>
      </c>
      <c r="K1521" s="188" t="str">
        <f t="shared" si="259"/>
        <v xml:space="preserve"> </v>
      </c>
      <c r="L1521" s="24"/>
      <c r="M1521" s="188" t="str">
        <f t="shared" si="230"/>
        <v xml:space="preserve"> </v>
      </c>
      <c r="N1521" s="33"/>
      <c r="O1521" s="188" t="str">
        <f t="shared" si="231"/>
        <v xml:space="preserve"> </v>
      </c>
      <c r="P1521" s="33"/>
      <c r="Q1521" s="188" t="str">
        <f>IF(F1521=0," ",Y$4)</f>
        <v xml:space="preserve"> </v>
      </c>
      <c r="R1521" s="33"/>
      <c r="S1521" s="28"/>
      <c r="U1521" s="188" t="str">
        <f t="shared" si="234"/>
        <v xml:space="preserve"> </v>
      </c>
      <c r="W1521" s="29"/>
    </row>
    <row r="1522" spans="1:31">
      <c r="A1522" s="250">
        <f t="shared" si="282"/>
        <v>1519</v>
      </c>
      <c r="I1522" s="188" t="str">
        <f t="shared" si="290"/>
        <v xml:space="preserve"> </v>
      </c>
      <c r="K1522" s="188" t="str">
        <f t="shared" si="259"/>
        <v xml:space="preserve"> </v>
      </c>
      <c r="L1522" s="24"/>
      <c r="M1522" s="188" t="str">
        <f t="shared" si="230"/>
        <v xml:space="preserve"> </v>
      </c>
      <c r="N1522" s="33"/>
      <c r="O1522" s="188" t="str">
        <f t="shared" si="231"/>
        <v xml:space="preserve"> </v>
      </c>
      <c r="P1522" s="33"/>
      <c r="Q1522" s="28"/>
      <c r="R1522" s="33"/>
      <c r="S1522" s="28"/>
      <c r="U1522" s="188" t="str">
        <f t="shared" si="234"/>
        <v xml:space="preserve"> </v>
      </c>
      <c r="W1522" s="29"/>
    </row>
    <row r="1523" spans="1:31">
      <c r="A1523" s="250">
        <f t="shared" si="282"/>
        <v>1520</v>
      </c>
      <c r="I1523" s="188" t="str">
        <f t="shared" si="290"/>
        <v xml:space="preserve"> </v>
      </c>
      <c r="K1523" s="188" t="str">
        <f t="shared" si="259"/>
        <v xml:space="preserve"> </v>
      </c>
      <c r="L1523" s="24"/>
      <c r="M1523" s="188" t="str">
        <f t="shared" si="230"/>
        <v xml:space="preserve"> </v>
      </c>
      <c r="N1523" s="33"/>
      <c r="O1523" s="188" t="str">
        <f t="shared" si="231"/>
        <v xml:space="preserve"> </v>
      </c>
      <c r="P1523" s="33"/>
      <c r="Q1523" s="28"/>
      <c r="R1523" s="33"/>
      <c r="S1523" s="28"/>
      <c r="U1523" s="188" t="str">
        <f t="shared" si="234"/>
        <v xml:space="preserve"> </v>
      </c>
      <c r="W1523" s="29"/>
    </row>
    <row r="1524" spans="1:31">
      <c r="A1524" s="250">
        <f t="shared" si="282"/>
        <v>1521</v>
      </c>
      <c r="I1524" s="188" t="str">
        <f t="shared" si="290"/>
        <v xml:space="preserve"> </v>
      </c>
      <c r="K1524" s="188" t="str">
        <f t="shared" si="259"/>
        <v xml:space="preserve"> </v>
      </c>
      <c r="L1524" s="24"/>
      <c r="M1524" s="188" t="str">
        <f t="shared" si="230"/>
        <v xml:space="preserve"> </v>
      </c>
      <c r="N1524" s="33"/>
      <c r="O1524" s="188" t="str">
        <f t="shared" si="231"/>
        <v xml:space="preserve"> </v>
      </c>
      <c r="P1524" s="33"/>
      <c r="Q1524" s="28"/>
      <c r="R1524" s="33"/>
      <c r="S1524" s="28"/>
      <c r="U1524" s="188" t="str">
        <f t="shared" si="234"/>
        <v xml:space="preserve"> </v>
      </c>
      <c r="W1524" s="29"/>
    </row>
    <row r="1525" spans="1:31">
      <c r="A1525" s="250">
        <f t="shared" si="282"/>
        <v>1522</v>
      </c>
      <c r="I1525" s="188" t="str">
        <f t="shared" si="290"/>
        <v xml:space="preserve"> </v>
      </c>
      <c r="K1525" s="188" t="str">
        <f t="shared" si="259"/>
        <v xml:space="preserve"> </v>
      </c>
      <c r="M1525" s="188" t="str">
        <f t="shared" si="230"/>
        <v xml:space="preserve"> </v>
      </c>
      <c r="N1525" s="37"/>
      <c r="O1525" s="188" t="str">
        <f t="shared" si="231"/>
        <v xml:space="preserve"> </v>
      </c>
      <c r="P1525" s="33"/>
      <c r="Q1525" s="30"/>
      <c r="R1525" s="37"/>
      <c r="S1525" s="30"/>
      <c r="U1525" s="188" t="str">
        <f t="shared" si="234"/>
        <v xml:space="preserve"> </v>
      </c>
      <c r="W1525" s="29"/>
    </row>
    <row r="1526" spans="1:31">
      <c r="A1526" s="250">
        <f t="shared" si="282"/>
        <v>1523</v>
      </c>
      <c r="I1526" s="188" t="str">
        <f t="shared" si="290"/>
        <v xml:space="preserve"> </v>
      </c>
      <c r="K1526" s="188" t="str">
        <f t="shared" si="259"/>
        <v xml:space="preserve"> </v>
      </c>
      <c r="M1526" s="188" t="str">
        <f t="shared" si="230"/>
        <v xml:space="preserve"> </v>
      </c>
      <c r="N1526" s="37"/>
      <c r="O1526" s="188" t="str">
        <f t="shared" si="231"/>
        <v xml:space="preserve"> </v>
      </c>
      <c r="P1526" s="33"/>
      <c r="Q1526" s="30"/>
      <c r="R1526" s="37"/>
      <c r="S1526" s="30"/>
      <c r="U1526" s="188" t="str">
        <f t="shared" si="234"/>
        <v xml:space="preserve"> </v>
      </c>
      <c r="W1526" s="29"/>
    </row>
    <row r="1527" spans="1:31">
      <c r="A1527" s="250">
        <f t="shared" si="282"/>
        <v>1524</v>
      </c>
      <c r="I1527" s="188" t="str">
        <f t="shared" si="290"/>
        <v xml:space="preserve"> </v>
      </c>
      <c r="K1527" s="188" t="str">
        <f t="shared" si="259"/>
        <v xml:space="preserve"> </v>
      </c>
      <c r="M1527" s="188" t="str">
        <f t="shared" si="230"/>
        <v xml:space="preserve"> </v>
      </c>
      <c r="N1527" s="37"/>
      <c r="O1527" s="30"/>
      <c r="P1527" s="33"/>
      <c r="Q1527" s="30"/>
      <c r="R1527" s="37"/>
      <c r="S1527" s="30"/>
      <c r="U1527" s="188" t="str">
        <f t="shared" si="234"/>
        <v xml:space="preserve"> </v>
      </c>
      <c r="W1527" s="29"/>
    </row>
    <row r="1528" spans="1:31">
      <c r="A1528" s="250">
        <f t="shared" si="282"/>
        <v>1525</v>
      </c>
      <c r="I1528" s="188" t="str">
        <f t="shared" si="290"/>
        <v xml:space="preserve"> </v>
      </c>
      <c r="K1528" s="188" t="str">
        <f t="shared" si="259"/>
        <v xml:space="preserve"> </v>
      </c>
      <c r="M1528" s="188" t="str">
        <f t="shared" si="230"/>
        <v xml:space="preserve"> </v>
      </c>
      <c r="N1528" s="37"/>
      <c r="O1528" s="30"/>
      <c r="P1528" s="33"/>
      <c r="Q1528" s="30"/>
      <c r="R1528" s="37"/>
      <c r="S1528" s="30"/>
      <c r="U1528" s="188" t="str">
        <f t="shared" si="234"/>
        <v xml:space="preserve"> </v>
      </c>
      <c r="W1528" s="29"/>
    </row>
    <row r="1529" spans="1:31">
      <c r="A1529" s="250">
        <f t="shared" si="282"/>
        <v>1526</v>
      </c>
      <c r="I1529" s="188" t="str">
        <f t="shared" si="290"/>
        <v xml:space="preserve"> </v>
      </c>
      <c r="K1529" s="188" t="str">
        <f t="shared" si="259"/>
        <v xml:space="preserve"> </v>
      </c>
      <c r="M1529" s="188" t="str">
        <f t="shared" si="230"/>
        <v xml:space="preserve"> </v>
      </c>
      <c r="N1529" s="37"/>
      <c r="O1529" s="30"/>
      <c r="P1529" s="33"/>
      <c r="Q1529" s="30"/>
      <c r="R1529" s="37"/>
      <c r="S1529" s="30"/>
      <c r="U1529" s="188" t="str">
        <f t="shared" si="234"/>
        <v xml:space="preserve"> </v>
      </c>
      <c r="W1529" s="29"/>
    </row>
    <row r="1530" spans="1:31">
      <c r="A1530" s="250">
        <f t="shared" si="282"/>
        <v>1527</v>
      </c>
      <c r="I1530" s="188" t="str">
        <f t="shared" si="290"/>
        <v xml:space="preserve"> </v>
      </c>
      <c r="K1530" s="188" t="str">
        <f t="shared" si="259"/>
        <v xml:space="preserve"> </v>
      </c>
      <c r="M1530" s="188" t="str">
        <f t="shared" si="230"/>
        <v xml:space="preserve"> </v>
      </c>
      <c r="N1530" s="37"/>
      <c r="O1530" s="30"/>
      <c r="P1530" s="33"/>
      <c r="Q1530" s="30"/>
      <c r="R1530" s="37"/>
      <c r="S1530" s="30"/>
      <c r="U1530" s="188" t="str">
        <f t="shared" si="234"/>
        <v xml:space="preserve"> </v>
      </c>
      <c r="W1530" s="29"/>
    </row>
    <row r="1531" spans="1:31" s="80" customFormat="1">
      <c r="A1531" s="250">
        <f t="shared" si="282"/>
        <v>1528</v>
      </c>
      <c r="B1531" s="25"/>
      <c r="C1531" s="25"/>
      <c r="D1531" s="25"/>
      <c r="E1531" s="248"/>
      <c r="F1531" s="56"/>
      <c r="G1531" s="26"/>
      <c r="H1531" s="27"/>
      <c r="I1531" s="188" t="str">
        <f t="shared" si="290"/>
        <v xml:space="preserve"> </v>
      </c>
      <c r="J1531" s="57"/>
      <c r="K1531" s="188" t="str">
        <f t="shared" si="259"/>
        <v xml:space="preserve"> </v>
      </c>
      <c r="L1531" s="58"/>
      <c r="M1531" s="188" t="str">
        <f t="shared" si="230"/>
        <v xml:space="preserve"> </v>
      </c>
      <c r="N1531" s="37"/>
      <c r="O1531" s="30"/>
      <c r="P1531" s="33"/>
      <c r="Q1531" s="30"/>
      <c r="R1531" s="37"/>
      <c r="S1531" s="30"/>
      <c r="T1531" s="31"/>
      <c r="U1531" s="31"/>
      <c r="V1531" s="57"/>
      <c r="W1531" s="29"/>
      <c r="X1531" s="238"/>
      <c r="Y1531" s="249"/>
      <c r="Z1531" s="249"/>
      <c r="AA1531" s="249"/>
      <c r="AB1531" s="249"/>
      <c r="AC1531" s="249"/>
      <c r="AD1531" s="249"/>
      <c r="AE1531" s="249"/>
    </row>
    <row r="1532" spans="1:31" s="80" customFormat="1">
      <c r="A1532" s="250">
        <f t="shared" si="282"/>
        <v>1529</v>
      </c>
      <c r="B1532" s="25"/>
      <c r="C1532" s="25"/>
      <c r="D1532" s="25"/>
      <c r="E1532" s="248"/>
      <c r="F1532" s="56"/>
      <c r="G1532" s="26"/>
      <c r="H1532" s="27"/>
      <c r="I1532" s="188" t="str">
        <f t="shared" si="290"/>
        <v xml:space="preserve"> </v>
      </c>
      <c r="J1532" s="57"/>
      <c r="K1532" s="188" t="str">
        <f t="shared" si="259"/>
        <v xml:space="preserve"> </v>
      </c>
      <c r="L1532" s="58"/>
      <c r="M1532" s="188" t="str">
        <f t="shared" si="230"/>
        <v xml:space="preserve"> </v>
      </c>
      <c r="N1532" s="37"/>
      <c r="O1532" s="30"/>
      <c r="P1532" s="33"/>
      <c r="Q1532" s="30"/>
      <c r="R1532" s="37"/>
      <c r="S1532" s="30"/>
      <c r="T1532" s="31"/>
      <c r="U1532" s="31"/>
      <c r="V1532" s="57"/>
      <c r="W1532" s="29"/>
      <c r="X1532" s="238"/>
      <c r="Y1532" s="249"/>
      <c r="Z1532" s="249"/>
      <c r="AA1532" s="249"/>
      <c r="AB1532" s="249"/>
      <c r="AC1532" s="249"/>
      <c r="AD1532" s="249"/>
      <c r="AE1532" s="249"/>
    </row>
    <row r="1533" spans="1:31" s="80" customFormat="1">
      <c r="A1533" s="250">
        <f t="shared" si="282"/>
        <v>1530</v>
      </c>
      <c r="B1533" s="25"/>
      <c r="C1533" s="25"/>
      <c r="D1533" s="25"/>
      <c r="E1533" s="248"/>
      <c r="F1533" s="56"/>
      <c r="G1533" s="26"/>
      <c r="H1533" s="27"/>
      <c r="I1533" s="188" t="str">
        <f t="shared" si="290"/>
        <v xml:space="preserve"> </v>
      </c>
      <c r="J1533" s="57"/>
      <c r="K1533" s="188" t="str">
        <f t="shared" si="259"/>
        <v xml:space="preserve"> </v>
      </c>
      <c r="L1533" s="58"/>
      <c r="M1533" s="188" t="str">
        <f t="shared" si="230"/>
        <v xml:space="preserve"> </v>
      </c>
      <c r="N1533" s="37"/>
      <c r="O1533" s="30"/>
      <c r="P1533" s="33"/>
      <c r="Q1533" s="30"/>
      <c r="R1533" s="37"/>
      <c r="S1533" s="30"/>
      <c r="T1533" s="31"/>
      <c r="U1533" s="31"/>
      <c r="V1533" s="57"/>
      <c r="W1533" s="29"/>
      <c r="X1533" s="238"/>
      <c r="Y1533" s="249"/>
      <c r="Z1533" s="249"/>
      <c r="AA1533" s="249"/>
      <c r="AB1533" s="249"/>
      <c r="AC1533" s="249"/>
      <c r="AD1533" s="249"/>
      <c r="AE1533" s="249"/>
    </row>
    <row r="1534" spans="1:31" s="80" customFormat="1">
      <c r="A1534" s="250">
        <f t="shared" si="282"/>
        <v>1531</v>
      </c>
      <c r="B1534" s="25"/>
      <c r="C1534" s="25"/>
      <c r="D1534" s="25"/>
      <c r="E1534" s="248"/>
      <c r="F1534" s="56"/>
      <c r="G1534" s="26"/>
      <c r="H1534" s="27"/>
      <c r="I1534" s="188" t="str">
        <f t="shared" si="290"/>
        <v xml:space="preserve"> </v>
      </c>
      <c r="J1534" s="57"/>
      <c r="K1534" s="188" t="str">
        <f t="shared" si="259"/>
        <v xml:space="preserve"> </v>
      </c>
      <c r="L1534" s="58"/>
      <c r="M1534" s="188" t="str">
        <f t="shared" si="230"/>
        <v xml:space="preserve"> </v>
      </c>
      <c r="N1534" s="37"/>
      <c r="O1534" s="30"/>
      <c r="P1534" s="33"/>
      <c r="Q1534" s="30"/>
      <c r="R1534" s="37"/>
      <c r="S1534" s="30"/>
      <c r="T1534" s="31"/>
      <c r="U1534" s="31"/>
      <c r="V1534" s="57"/>
      <c r="W1534" s="29"/>
      <c r="X1534" s="238"/>
      <c r="Y1534" s="249"/>
      <c r="Z1534" s="249"/>
      <c r="AA1534" s="249"/>
      <c r="AB1534" s="249"/>
      <c r="AC1534" s="249"/>
      <c r="AD1534" s="249"/>
      <c r="AE1534" s="249"/>
    </row>
    <row r="1535" spans="1:31" s="80" customFormat="1">
      <c r="A1535" s="250">
        <f t="shared" si="282"/>
        <v>1532</v>
      </c>
      <c r="B1535" s="25"/>
      <c r="C1535" s="25"/>
      <c r="D1535" s="25"/>
      <c r="E1535" s="248"/>
      <c r="F1535" s="56"/>
      <c r="G1535" s="26"/>
      <c r="H1535" s="27"/>
      <c r="I1535" s="188" t="str">
        <f t="shared" si="290"/>
        <v xml:space="preserve"> </v>
      </c>
      <c r="J1535" s="57"/>
      <c r="K1535" s="188" t="str">
        <f t="shared" si="259"/>
        <v xml:space="preserve"> </v>
      </c>
      <c r="L1535" s="58"/>
      <c r="M1535" s="188" t="str">
        <f t="shared" si="230"/>
        <v xml:space="preserve"> </v>
      </c>
      <c r="N1535" s="37"/>
      <c r="O1535" s="30"/>
      <c r="P1535" s="33"/>
      <c r="Q1535" s="30"/>
      <c r="R1535" s="37"/>
      <c r="S1535" s="30"/>
      <c r="T1535" s="31"/>
      <c r="U1535" s="31"/>
      <c r="V1535" s="57"/>
      <c r="W1535" s="29"/>
      <c r="X1535" s="238"/>
      <c r="Y1535" s="249"/>
      <c r="Z1535" s="249"/>
      <c r="AA1535" s="249"/>
      <c r="AB1535" s="249"/>
      <c r="AC1535" s="249"/>
      <c r="AD1535" s="249"/>
      <c r="AE1535" s="249"/>
    </row>
    <row r="1536" spans="1:31" s="80" customFormat="1">
      <c r="A1536" s="250">
        <f t="shared" si="282"/>
        <v>1533</v>
      </c>
      <c r="B1536" s="25"/>
      <c r="C1536" s="25"/>
      <c r="D1536" s="25"/>
      <c r="E1536" s="248"/>
      <c r="F1536" s="56"/>
      <c r="G1536" s="26"/>
      <c r="H1536" s="27"/>
      <c r="I1536" s="188" t="str">
        <f t="shared" si="290"/>
        <v xml:space="preserve"> </v>
      </c>
      <c r="J1536" s="57"/>
      <c r="K1536" s="188" t="str">
        <f t="shared" si="259"/>
        <v xml:space="preserve"> </v>
      </c>
      <c r="L1536" s="58"/>
      <c r="M1536" s="188" t="str">
        <f t="shared" si="230"/>
        <v xml:space="preserve"> </v>
      </c>
      <c r="N1536" s="37"/>
      <c r="O1536" s="30"/>
      <c r="P1536" s="33"/>
      <c r="Q1536" s="30"/>
      <c r="R1536" s="37"/>
      <c r="S1536" s="30"/>
      <c r="T1536" s="31"/>
      <c r="U1536" s="31"/>
      <c r="V1536" s="57"/>
      <c r="W1536" s="29"/>
      <c r="X1536" s="238"/>
      <c r="Y1536" s="249"/>
      <c r="Z1536" s="249"/>
      <c r="AA1536" s="249"/>
      <c r="AB1536" s="249"/>
      <c r="AC1536" s="249"/>
      <c r="AD1536" s="249"/>
      <c r="AE1536" s="249"/>
    </row>
    <row r="1537" spans="1:31" s="80" customFormat="1">
      <c r="A1537" s="250">
        <f t="shared" si="282"/>
        <v>1534</v>
      </c>
      <c r="B1537" s="25"/>
      <c r="C1537" s="25"/>
      <c r="D1537" s="25"/>
      <c r="E1537" s="248"/>
      <c r="F1537" s="56"/>
      <c r="G1537" s="26"/>
      <c r="H1537" s="27"/>
      <c r="I1537" s="188" t="str">
        <f t="shared" si="290"/>
        <v xml:space="preserve"> </v>
      </c>
      <c r="J1537" s="57"/>
      <c r="K1537" s="188" t="str">
        <f t="shared" si="259"/>
        <v xml:space="preserve"> </v>
      </c>
      <c r="L1537" s="58"/>
      <c r="M1537" s="30"/>
      <c r="N1537" s="37"/>
      <c r="O1537" s="30"/>
      <c r="P1537" s="33"/>
      <c r="Q1537" s="30"/>
      <c r="R1537" s="37"/>
      <c r="S1537" s="30"/>
      <c r="T1537" s="31"/>
      <c r="U1537" s="31"/>
      <c r="V1537" s="57"/>
      <c r="W1537" s="29"/>
      <c r="X1537" s="238"/>
      <c r="Y1537" s="249"/>
      <c r="Z1537" s="249"/>
      <c r="AA1537" s="249"/>
      <c r="AB1537" s="249"/>
      <c r="AC1537" s="249"/>
      <c r="AD1537" s="249"/>
      <c r="AE1537" s="249"/>
    </row>
    <row r="1538" spans="1:31" s="80" customFormat="1">
      <c r="A1538" s="250">
        <f t="shared" si="282"/>
        <v>1535</v>
      </c>
      <c r="B1538" s="25"/>
      <c r="C1538" s="25"/>
      <c r="D1538" s="25"/>
      <c r="E1538" s="248"/>
      <c r="F1538" s="56"/>
      <c r="G1538" s="26"/>
      <c r="H1538" s="27"/>
      <c r="I1538" s="188" t="str">
        <f t="shared" si="290"/>
        <v xml:space="preserve"> </v>
      </c>
      <c r="J1538" s="57"/>
      <c r="K1538" s="188" t="str">
        <f t="shared" si="259"/>
        <v xml:space="preserve"> </v>
      </c>
      <c r="L1538" s="58"/>
      <c r="M1538" s="30"/>
      <c r="N1538" s="37"/>
      <c r="O1538" s="30"/>
      <c r="P1538" s="33"/>
      <c r="Q1538" s="30"/>
      <c r="R1538" s="37"/>
      <c r="S1538" s="30"/>
      <c r="T1538" s="31"/>
      <c r="U1538" s="31"/>
      <c r="V1538" s="57"/>
      <c r="W1538" s="29"/>
      <c r="X1538" s="238"/>
      <c r="Y1538" s="249"/>
      <c r="Z1538" s="249"/>
      <c r="AA1538" s="249"/>
      <c r="AB1538" s="249"/>
      <c r="AC1538" s="249"/>
      <c r="AD1538" s="249"/>
      <c r="AE1538" s="249"/>
    </row>
    <row r="1539" spans="1:31" s="80" customFormat="1">
      <c r="A1539" s="250">
        <f t="shared" si="282"/>
        <v>1536</v>
      </c>
      <c r="B1539" s="25"/>
      <c r="C1539" s="25"/>
      <c r="D1539" s="25"/>
      <c r="E1539" s="248"/>
      <c r="F1539" s="56"/>
      <c r="G1539" s="26"/>
      <c r="H1539" s="27"/>
      <c r="I1539" s="188" t="str">
        <f t="shared" si="290"/>
        <v xml:space="preserve"> </v>
      </c>
      <c r="J1539" s="57"/>
      <c r="K1539" s="188" t="str">
        <f t="shared" si="259"/>
        <v xml:space="preserve"> </v>
      </c>
      <c r="L1539" s="58"/>
      <c r="M1539" s="30"/>
      <c r="N1539" s="37"/>
      <c r="O1539" s="30"/>
      <c r="P1539" s="33"/>
      <c r="Q1539" s="30"/>
      <c r="R1539" s="37"/>
      <c r="S1539" s="30"/>
      <c r="T1539" s="31"/>
      <c r="U1539" s="31"/>
      <c r="V1539" s="57"/>
      <c r="W1539" s="29"/>
      <c r="X1539" s="238"/>
      <c r="Y1539" s="249"/>
      <c r="Z1539" s="249"/>
      <c r="AA1539" s="249"/>
      <c r="AB1539" s="249"/>
      <c r="AC1539" s="249"/>
      <c r="AD1539" s="249"/>
      <c r="AE1539" s="249"/>
    </row>
    <row r="1540" spans="1:31" s="80" customFormat="1">
      <c r="A1540" s="250">
        <f t="shared" si="282"/>
        <v>1537</v>
      </c>
      <c r="B1540" s="25"/>
      <c r="C1540" s="25"/>
      <c r="D1540" s="25"/>
      <c r="E1540" s="248"/>
      <c r="F1540" s="56"/>
      <c r="G1540" s="26"/>
      <c r="H1540" s="27"/>
      <c r="I1540" s="188" t="str">
        <f t="shared" si="290"/>
        <v xml:space="preserve"> </v>
      </c>
      <c r="J1540" s="57"/>
      <c r="K1540" s="188" t="str">
        <f t="shared" si="259"/>
        <v xml:space="preserve"> </v>
      </c>
      <c r="L1540" s="58"/>
      <c r="M1540" s="30"/>
      <c r="N1540" s="37"/>
      <c r="O1540" s="30"/>
      <c r="P1540" s="33"/>
      <c r="Q1540" s="30"/>
      <c r="R1540" s="37"/>
      <c r="S1540" s="30"/>
      <c r="T1540" s="31"/>
      <c r="U1540" s="31"/>
      <c r="V1540" s="57"/>
      <c r="W1540" s="29"/>
      <c r="X1540" s="238"/>
      <c r="Y1540" s="249"/>
      <c r="Z1540" s="249"/>
      <c r="AA1540" s="249"/>
      <c r="AB1540" s="249"/>
      <c r="AC1540" s="249"/>
      <c r="AD1540" s="249"/>
      <c r="AE1540" s="249"/>
    </row>
    <row r="1541" spans="1:31" s="80" customFormat="1">
      <c r="A1541" s="250">
        <f t="shared" si="282"/>
        <v>1538</v>
      </c>
      <c r="B1541" s="25"/>
      <c r="C1541" s="25"/>
      <c r="D1541" s="25"/>
      <c r="E1541" s="248"/>
      <c r="F1541" s="56"/>
      <c r="G1541" s="26"/>
      <c r="H1541" s="27"/>
      <c r="I1541" s="188" t="str">
        <f t="shared" si="290"/>
        <v xml:space="preserve"> </v>
      </c>
      <c r="J1541" s="57"/>
      <c r="K1541" s="26"/>
      <c r="L1541" s="58"/>
      <c r="M1541" s="30"/>
      <c r="N1541" s="37"/>
      <c r="O1541" s="30"/>
      <c r="P1541" s="33"/>
      <c r="Q1541" s="30"/>
      <c r="R1541" s="37"/>
      <c r="S1541" s="30"/>
      <c r="T1541" s="31"/>
      <c r="U1541" s="31"/>
      <c r="V1541" s="57"/>
      <c r="W1541" s="29"/>
      <c r="X1541" s="238"/>
      <c r="Y1541" s="249"/>
      <c r="Z1541" s="249"/>
      <c r="AA1541" s="249"/>
      <c r="AB1541" s="249"/>
      <c r="AC1541" s="249"/>
      <c r="AD1541" s="249"/>
      <c r="AE1541" s="249"/>
    </row>
    <row r="1542" spans="1:31" s="80" customFormat="1">
      <c r="A1542" s="250">
        <f t="shared" si="282"/>
        <v>1539</v>
      </c>
      <c r="B1542" s="25"/>
      <c r="C1542" s="25"/>
      <c r="D1542" s="25"/>
      <c r="E1542" s="248"/>
      <c r="F1542" s="56"/>
      <c r="G1542" s="26"/>
      <c r="H1542" s="27"/>
      <c r="I1542" s="188" t="str">
        <f t="shared" si="290"/>
        <v xml:space="preserve"> </v>
      </c>
      <c r="J1542" s="57"/>
      <c r="K1542" s="26"/>
      <c r="L1542" s="58"/>
      <c r="M1542" s="30"/>
      <c r="N1542" s="37"/>
      <c r="O1542" s="30"/>
      <c r="P1542" s="33"/>
      <c r="Q1542" s="30"/>
      <c r="R1542" s="37"/>
      <c r="S1542" s="30"/>
      <c r="T1542" s="31"/>
      <c r="U1542" s="31"/>
      <c r="V1542" s="57"/>
      <c r="W1542" s="29"/>
      <c r="X1542" s="238"/>
      <c r="Y1542" s="249"/>
      <c r="Z1542" s="249"/>
      <c r="AA1542" s="249"/>
      <c r="AB1542" s="249"/>
      <c r="AC1542" s="249"/>
      <c r="AD1542" s="249"/>
      <c r="AE1542" s="249"/>
    </row>
    <row r="1543" spans="1:31" s="80" customFormat="1">
      <c r="A1543" s="250">
        <f t="shared" si="282"/>
        <v>1540</v>
      </c>
      <c r="B1543" s="25"/>
      <c r="C1543" s="25"/>
      <c r="D1543" s="25"/>
      <c r="E1543" s="248"/>
      <c r="F1543" s="56"/>
      <c r="G1543" s="26"/>
      <c r="H1543" s="27"/>
      <c r="I1543" s="188" t="str">
        <f t="shared" si="290"/>
        <v xml:space="preserve"> </v>
      </c>
      <c r="J1543" s="57"/>
      <c r="K1543" s="26"/>
      <c r="L1543" s="58"/>
      <c r="M1543" s="30"/>
      <c r="N1543" s="37"/>
      <c r="O1543" s="30"/>
      <c r="P1543" s="33"/>
      <c r="Q1543" s="30"/>
      <c r="R1543" s="37"/>
      <c r="S1543" s="30"/>
      <c r="T1543" s="31"/>
      <c r="U1543" s="31"/>
      <c r="V1543" s="57"/>
      <c r="W1543" s="29"/>
      <c r="X1543" s="238"/>
      <c r="Y1543" s="249"/>
      <c r="Z1543" s="249"/>
      <c r="AA1543" s="249"/>
      <c r="AB1543" s="249"/>
      <c r="AC1543" s="249"/>
      <c r="AD1543" s="249"/>
      <c r="AE1543" s="249"/>
    </row>
    <row r="1544" spans="1:31" s="80" customFormat="1">
      <c r="A1544" s="250">
        <f t="shared" si="282"/>
        <v>1541</v>
      </c>
      <c r="B1544" s="25"/>
      <c r="C1544" s="25"/>
      <c r="D1544" s="25"/>
      <c r="E1544" s="248"/>
      <c r="F1544" s="56"/>
      <c r="G1544" s="26"/>
      <c r="H1544" s="27"/>
      <c r="I1544" s="188" t="str">
        <f t="shared" si="290"/>
        <v xml:space="preserve"> </v>
      </c>
      <c r="J1544" s="57"/>
      <c r="K1544" s="26"/>
      <c r="L1544" s="58"/>
      <c r="M1544" s="30"/>
      <c r="N1544" s="37"/>
      <c r="O1544" s="30"/>
      <c r="P1544" s="33"/>
      <c r="Q1544" s="30"/>
      <c r="R1544" s="37"/>
      <c r="S1544" s="30"/>
      <c r="T1544" s="31"/>
      <c r="U1544" s="31"/>
      <c r="V1544" s="57"/>
      <c r="W1544" s="29"/>
      <c r="X1544" s="238"/>
      <c r="Y1544" s="249"/>
      <c r="Z1544" s="249"/>
      <c r="AA1544" s="249"/>
      <c r="AB1544" s="249"/>
      <c r="AC1544" s="249"/>
      <c r="AD1544" s="249"/>
      <c r="AE1544" s="249"/>
    </row>
    <row r="1545" spans="1:31" s="80" customFormat="1">
      <c r="A1545" s="250">
        <f t="shared" si="282"/>
        <v>1542</v>
      </c>
      <c r="B1545" s="25"/>
      <c r="C1545" s="25"/>
      <c r="D1545" s="25"/>
      <c r="E1545" s="248"/>
      <c r="F1545" s="56"/>
      <c r="G1545" s="26"/>
      <c r="H1545" s="27"/>
      <c r="I1545" s="188" t="str">
        <f t="shared" si="290"/>
        <v xml:space="preserve"> </v>
      </c>
      <c r="J1545" s="57"/>
      <c r="K1545" s="26"/>
      <c r="L1545" s="58"/>
      <c r="M1545" s="30"/>
      <c r="N1545" s="37"/>
      <c r="O1545" s="30"/>
      <c r="P1545" s="33"/>
      <c r="Q1545" s="30"/>
      <c r="R1545" s="37"/>
      <c r="S1545" s="30"/>
      <c r="T1545" s="31"/>
      <c r="U1545" s="31"/>
      <c r="V1545" s="57"/>
      <c r="W1545" s="29"/>
      <c r="X1545" s="238"/>
      <c r="Y1545" s="249"/>
      <c r="Z1545" s="249"/>
      <c r="AA1545" s="249"/>
      <c r="AB1545" s="249"/>
      <c r="AC1545" s="249"/>
      <c r="AD1545" s="249"/>
      <c r="AE1545" s="249"/>
    </row>
    <row r="1546" spans="1:31" s="80" customFormat="1">
      <c r="A1546" s="250">
        <f t="shared" si="282"/>
        <v>1543</v>
      </c>
      <c r="B1546" s="25"/>
      <c r="C1546" s="25"/>
      <c r="D1546" s="25"/>
      <c r="E1546" s="248"/>
      <c r="F1546" s="56"/>
      <c r="G1546" s="26"/>
      <c r="H1546" s="27"/>
      <c r="I1546" s="188" t="str">
        <f t="shared" si="290"/>
        <v xml:space="preserve"> </v>
      </c>
      <c r="J1546" s="57"/>
      <c r="K1546" s="26"/>
      <c r="L1546" s="58"/>
      <c r="M1546" s="30"/>
      <c r="N1546" s="37"/>
      <c r="O1546" s="30"/>
      <c r="P1546" s="33"/>
      <c r="Q1546" s="30"/>
      <c r="R1546" s="37"/>
      <c r="S1546" s="30"/>
      <c r="T1546" s="31"/>
      <c r="U1546" s="31"/>
      <c r="V1546" s="57"/>
      <c r="W1546" s="29"/>
      <c r="X1546" s="238"/>
      <c r="Y1546" s="249"/>
      <c r="Z1546" s="249"/>
      <c r="AA1546" s="249"/>
      <c r="AB1546" s="249"/>
      <c r="AC1546" s="249"/>
      <c r="AD1546" s="249"/>
      <c r="AE1546" s="249"/>
    </row>
    <row r="1547" spans="1:31" s="80" customFormat="1">
      <c r="A1547" s="250">
        <f t="shared" si="282"/>
        <v>1544</v>
      </c>
      <c r="B1547" s="25"/>
      <c r="C1547" s="25"/>
      <c r="D1547" s="25"/>
      <c r="E1547" s="248"/>
      <c r="F1547" s="56"/>
      <c r="G1547" s="26"/>
      <c r="H1547" s="27"/>
      <c r="I1547" s="188" t="str">
        <f t="shared" si="290"/>
        <v xml:space="preserve"> </v>
      </c>
      <c r="J1547" s="57"/>
      <c r="K1547" s="26"/>
      <c r="L1547" s="58"/>
      <c r="M1547" s="30"/>
      <c r="N1547" s="37"/>
      <c r="O1547" s="30"/>
      <c r="P1547" s="33"/>
      <c r="Q1547" s="30"/>
      <c r="R1547" s="37"/>
      <c r="S1547" s="30"/>
      <c r="T1547" s="31"/>
      <c r="U1547" s="31"/>
      <c r="V1547" s="57"/>
      <c r="W1547" s="29"/>
      <c r="X1547" s="238"/>
      <c r="Y1547" s="249"/>
      <c r="Z1547" s="249"/>
      <c r="AA1547" s="249"/>
      <c r="AB1547" s="249"/>
      <c r="AC1547" s="249"/>
      <c r="AD1547" s="249"/>
      <c r="AE1547" s="249"/>
    </row>
  </sheetData>
  <mergeCells count="10">
    <mergeCell ref="P1:R1"/>
    <mergeCell ref="T1:T2"/>
    <mergeCell ref="V1:V2"/>
    <mergeCell ref="W1:W2"/>
    <mergeCell ref="A1:A2"/>
    <mergeCell ref="E1:E2"/>
    <mergeCell ref="F1:F2"/>
    <mergeCell ref="H1:H2"/>
    <mergeCell ref="J1:J2"/>
    <mergeCell ref="L1:N1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AE1547"/>
  <sheetViews>
    <sheetView topLeftCell="A1150" zoomScale="85" zoomScaleNormal="85" zoomScaleSheetLayoutView="80" workbookViewId="0">
      <selection activeCell="L1184" sqref="L1184"/>
    </sheetView>
  </sheetViews>
  <sheetFormatPr defaultRowHeight="16.5"/>
  <cols>
    <col min="1" max="1" width="5.5" style="25" bestFit="1" customWidth="1"/>
    <col min="2" max="4" width="3.625" style="25" customWidth="1"/>
    <col min="5" max="5" width="7.375" style="248" customWidth="1"/>
    <col min="6" max="6" width="8.875" style="56" customWidth="1"/>
    <col min="7" max="7" width="2.625" style="26" customWidth="1"/>
    <col min="8" max="8" width="6.375" style="27" bestFit="1" customWidth="1"/>
    <col min="9" max="9" width="2.625" style="26" customWidth="1"/>
    <col min="10" max="10" width="5.5" style="57" bestFit="1" customWidth="1"/>
    <col min="11" max="11" width="2.625" style="26" customWidth="1"/>
    <col min="12" max="12" width="22.625" style="58" customWidth="1"/>
    <col min="13" max="13" width="2.5" style="30" customWidth="1"/>
    <col min="14" max="14" width="22.625" style="55" customWidth="1"/>
    <col min="15" max="15" width="2.5" style="32" customWidth="1"/>
    <col min="16" max="16" width="26.25" style="59" customWidth="1"/>
    <col min="17" max="17" width="2.5" style="32" customWidth="1"/>
    <col min="18" max="18" width="22.625" style="55" customWidth="1"/>
    <col min="19" max="19" width="2.625" style="32" customWidth="1"/>
    <col min="20" max="20" width="3.625" style="31" customWidth="1"/>
    <col min="21" max="21" width="2.625" style="31" customWidth="1"/>
    <col min="22" max="22" width="38.25" style="57" customWidth="1"/>
    <col min="23" max="23" width="26.5" style="249" customWidth="1"/>
    <col min="24" max="24" width="15.375" style="238" customWidth="1"/>
    <col min="25" max="25" width="9" style="249" customWidth="1"/>
    <col min="26" max="256" width="9" style="249"/>
    <col min="257" max="257" width="5.5" style="249" bestFit="1" customWidth="1"/>
    <col min="258" max="259" width="0" style="249" hidden="1" customWidth="1"/>
    <col min="260" max="260" width="7" style="249" customWidth="1"/>
    <col min="261" max="261" width="5.5" style="249" bestFit="1" customWidth="1"/>
    <col min="262" max="262" width="0" style="249" hidden="1" customWidth="1"/>
    <col min="263" max="263" width="6.375" style="249" bestFit="1" customWidth="1"/>
    <col min="264" max="264" width="0" style="249" hidden="1" customWidth="1"/>
    <col min="265" max="265" width="5.5" style="249" bestFit="1" customWidth="1"/>
    <col min="266" max="268" width="0" style="249" hidden="1" customWidth="1"/>
    <col min="269" max="269" width="20.625" style="249" customWidth="1"/>
    <col min="270" max="270" width="0" style="249" hidden="1" customWidth="1"/>
    <col min="271" max="271" width="20.625" style="249" customWidth="1"/>
    <col min="272" max="272" width="0" style="249" hidden="1" customWidth="1"/>
    <col min="273" max="273" width="20.625" style="249" customWidth="1"/>
    <col min="274" max="274" width="0" style="249" hidden="1" customWidth="1"/>
    <col min="275" max="275" width="20.625" style="249" customWidth="1"/>
    <col min="276" max="276" width="0" style="249" hidden="1" customWidth="1"/>
    <col min="277" max="277" width="3.625" style="249" customWidth="1"/>
    <col min="278" max="278" width="0" style="249" hidden="1" customWidth="1"/>
    <col min="279" max="279" width="21.625" style="249" customWidth="1"/>
    <col min="280" max="512" width="9" style="249"/>
    <col min="513" max="513" width="5.5" style="249" bestFit="1" customWidth="1"/>
    <col min="514" max="515" width="0" style="249" hidden="1" customWidth="1"/>
    <col min="516" max="516" width="7" style="249" customWidth="1"/>
    <col min="517" max="517" width="5.5" style="249" bestFit="1" customWidth="1"/>
    <col min="518" max="518" width="0" style="249" hidden="1" customWidth="1"/>
    <col min="519" max="519" width="6.375" style="249" bestFit="1" customWidth="1"/>
    <col min="520" max="520" width="0" style="249" hidden="1" customWidth="1"/>
    <col min="521" max="521" width="5.5" style="249" bestFit="1" customWidth="1"/>
    <col min="522" max="524" width="0" style="249" hidden="1" customWidth="1"/>
    <col min="525" max="525" width="20.625" style="249" customWidth="1"/>
    <col min="526" max="526" width="0" style="249" hidden="1" customWidth="1"/>
    <col min="527" max="527" width="20.625" style="249" customWidth="1"/>
    <col min="528" max="528" width="0" style="249" hidden="1" customWidth="1"/>
    <col min="529" max="529" width="20.625" style="249" customWidth="1"/>
    <col min="530" max="530" width="0" style="249" hidden="1" customWidth="1"/>
    <col min="531" max="531" width="20.625" style="249" customWidth="1"/>
    <col min="532" max="532" width="0" style="249" hidden="1" customWidth="1"/>
    <col min="533" max="533" width="3.625" style="249" customWidth="1"/>
    <col min="534" max="534" width="0" style="249" hidden="1" customWidth="1"/>
    <col min="535" max="535" width="21.625" style="249" customWidth="1"/>
    <col min="536" max="768" width="9" style="249"/>
    <col min="769" max="769" width="5.5" style="249" bestFit="1" customWidth="1"/>
    <col min="770" max="771" width="0" style="249" hidden="1" customWidth="1"/>
    <col min="772" max="772" width="7" style="249" customWidth="1"/>
    <col min="773" max="773" width="5.5" style="249" bestFit="1" customWidth="1"/>
    <col min="774" max="774" width="0" style="249" hidden="1" customWidth="1"/>
    <col min="775" max="775" width="6.375" style="249" bestFit="1" customWidth="1"/>
    <col min="776" max="776" width="0" style="249" hidden="1" customWidth="1"/>
    <col min="777" max="777" width="5.5" style="249" bestFit="1" customWidth="1"/>
    <col min="778" max="780" width="0" style="249" hidden="1" customWidth="1"/>
    <col min="781" max="781" width="20.625" style="249" customWidth="1"/>
    <col min="782" max="782" width="0" style="249" hidden="1" customWidth="1"/>
    <col min="783" max="783" width="20.625" style="249" customWidth="1"/>
    <col min="784" max="784" width="0" style="249" hidden="1" customWidth="1"/>
    <col min="785" max="785" width="20.625" style="249" customWidth="1"/>
    <col min="786" max="786" width="0" style="249" hidden="1" customWidth="1"/>
    <col min="787" max="787" width="20.625" style="249" customWidth="1"/>
    <col min="788" max="788" width="0" style="249" hidden="1" customWidth="1"/>
    <col min="789" max="789" width="3.625" style="249" customWidth="1"/>
    <col min="790" max="790" width="0" style="249" hidden="1" customWidth="1"/>
    <col min="791" max="791" width="21.625" style="249" customWidth="1"/>
    <col min="792" max="1024" width="9" style="249"/>
    <col min="1025" max="1025" width="5.5" style="249" bestFit="1" customWidth="1"/>
    <col min="1026" max="1027" width="0" style="249" hidden="1" customWidth="1"/>
    <col min="1028" max="1028" width="7" style="249" customWidth="1"/>
    <col min="1029" max="1029" width="5.5" style="249" bestFit="1" customWidth="1"/>
    <col min="1030" max="1030" width="0" style="249" hidden="1" customWidth="1"/>
    <col min="1031" max="1031" width="6.375" style="249" bestFit="1" customWidth="1"/>
    <col min="1032" max="1032" width="0" style="249" hidden="1" customWidth="1"/>
    <col min="1033" max="1033" width="5.5" style="249" bestFit="1" customWidth="1"/>
    <col min="1034" max="1036" width="0" style="249" hidden="1" customWidth="1"/>
    <col min="1037" max="1037" width="20.625" style="249" customWidth="1"/>
    <col min="1038" max="1038" width="0" style="249" hidden="1" customWidth="1"/>
    <col min="1039" max="1039" width="20.625" style="249" customWidth="1"/>
    <col min="1040" max="1040" width="0" style="249" hidden="1" customWidth="1"/>
    <col min="1041" max="1041" width="20.625" style="249" customWidth="1"/>
    <col min="1042" max="1042" width="0" style="249" hidden="1" customWidth="1"/>
    <col min="1043" max="1043" width="20.625" style="249" customWidth="1"/>
    <col min="1044" max="1044" width="0" style="249" hidden="1" customWidth="1"/>
    <col min="1045" max="1045" width="3.625" style="249" customWidth="1"/>
    <col min="1046" max="1046" width="0" style="249" hidden="1" customWidth="1"/>
    <col min="1047" max="1047" width="21.625" style="249" customWidth="1"/>
    <col min="1048" max="1280" width="9" style="249"/>
    <col min="1281" max="1281" width="5.5" style="249" bestFit="1" customWidth="1"/>
    <col min="1282" max="1283" width="0" style="249" hidden="1" customWidth="1"/>
    <col min="1284" max="1284" width="7" style="249" customWidth="1"/>
    <col min="1285" max="1285" width="5.5" style="249" bestFit="1" customWidth="1"/>
    <col min="1286" max="1286" width="0" style="249" hidden="1" customWidth="1"/>
    <col min="1287" max="1287" width="6.375" style="249" bestFit="1" customWidth="1"/>
    <col min="1288" max="1288" width="0" style="249" hidden="1" customWidth="1"/>
    <col min="1289" max="1289" width="5.5" style="249" bestFit="1" customWidth="1"/>
    <col min="1290" max="1292" width="0" style="249" hidden="1" customWidth="1"/>
    <col min="1293" max="1293" width="20.625" style="249" customWidth="1"/>
    <col min="1294" max="1294" width="0" style="249" hidden="1" customWidth="1"/>
    <col min="1295" max="1295" width="20.625" style="249" customWidth="1"/>
    <col min="1296" max="1296" width="0" style="249" hidden="1" customWidth="1"/>
    <col min="1297" max="1297" width="20.625" style="249" customWidth="1"/>
    <col min="1298" max="1298" width="0" style="249" hidden="1" customWidth="1"/>
    <col min="1299" max="1299" width="20.625" style="249" customWidth="1"/>
    <col min="1300" max="1300" width="0" style="249" hidden="1" customWidth="1"/>
    <col min="1301" max="1301" width="3.625" style="249" customWidth="1"/>
    <col min="1302" max="1302" width="0" style="249" hidden="1" customWidth="1"/>
    <col min="1303" max="1303" width="21.625" style="249" customWidth="1"/>
    <col min="1304" max="1536" width="9" style="249"/>
    <col min="1537" max="1537" width="5.5" style="249" bestFit="1" customWidth="1"/>
    <col min="1538" max="1539" width="0" style="249" hidden="1" customWidth="1"/>
    <col min="1540" max="1540" width="7" style="249" customWidth="1"/>
    <col min="1541" max="1541" width="5.5" style="249" bestFit="1" customWidth="1"/>
    <col min="1542" max="1542" width="0" style="249" hidden="1" customWidth="1"/>
    <col min="1543" max="1543" width="6.375" style="249" bestFit="1" customWidth="1"/>
    <col min="1544" max="1544" width="0" style="249" hidden="1" customWidth="1"/>
    <col min="1545" max="1545" width="5.5" style="249" bestFit="1" customWidth="1"/>
    <col min="1546" max="1548" width="0" style="249" hidden="1" customWidth="1"/>
    <col min="1549" max="1549" width="20.625" style="249" customWidth="1"/>
    <col min="1550" max="1550" width="0" style="249" hidden="1" customWidth="1"/>
    <col min="1551" max="1551" width="20.625" style="249" customWidth="1"/>
    <col min="1552" max="1552" width="0" style="249" hidden="1" customWidth="1"/>
    <col min="1553" max="1553" width="20.625" style="249" customWidth="1"/>
    <col min="1554" max="1554" width="0" style="249" hidden="1" customWidth="1"/>
    <col min="1555" max="1555" width="20.625" style="249" customWidth="1"/>
    <col min="1556" max="1556" width="0" style="249" hidden="1" customWidth="1"/>
    <col min="1557" max="1557" width="3.625" style="249" customWidth="1"/>
    <col min="1558" max="1558" width="0" style="249" hidden="1" customWidth="1"/>
    <col min="1559" max="1559" width="21.625" style="249" customWidth="1"/>
    <col min="1560" max="1792" width="9" style="249"/>
    <col min="1793" max="1793" width="5.5" style="249" bestFit="1" customWidth="1"/>
    <col min="1794" max="1795" width="0" style="249" hidden="1" customWidth="1"/>
    <col min="1796" max="1796" width="7" style="249" customWidth="1"/>
    <col min="1797" max="1797" width="5.5" style="249" bestFit="1" customWidth="1"/>
    <col min="1798" max="1798" width="0" style="249" hidden="1" customWidth="1"/>
    <col min="1799" max="1799" width="6.375" style="249" bestFit="1" customWidth="1"/>
    <col min="1800" max="1800" width="0" style="249" hidden="1" customWidth="1"/>
    <col min="1801" max="1801" width="5.5" style="249" bestFit="1" customWidth="1"/>
    <col min="1802" max="1804" width="0" style="249" hidden="1" customWidth="1"/>
    <col min="1805" max="1805" width="20.625" style="249" customWidth="1"/>
    <col min="1806" max="1806" width="0" style="249" hidden="1" customWidth="1"/>
    <col min="1807" max="1807" width="20.625" style="249" customWidth="1"/>
    <col min="1808" max="1808" width="0" style="249" hidden="1" customWidth="1"/>
    <col min="1809" max="1809" width="20.625" style="249" customWidth="1"/>
    <col min="1810" max="1810" width="0" style="249" hidden="1" customWidth="1"/>
    <col min="1811" max="1811" width="20.625" style="249" customWidth="1"/>
    <col min="1812" max="1812" width="0" style="249" hidden="1" customWidth="1"/>
    <col min="1813" max="1813" width="3.625" style="249" customWidth="1"/>
    <col min="1814" max="1814" width="0" style="249" hidden="1" customWidth="1"/>
    <col min="1815" max="1815" width="21.625" style="249" customWidth="1"/>
    <col min="1816" max="2048" width="9" style="249"/>
    <col min="2049" max="2049" width="5.5" style="249" bestFit="1" customWidth="1"/>
    <col min="2050" max="2051" width="0" style="249" hidden="1" customWidth="1"/>
    <col min="2052" max="2052" width="7" style="249" customWidth="1"/>
    <col min="2053" max="2053" width="5.5" style="249" bestFit="1" customWidth="1"/>
    <col min="2054" max="2054" width="0" style="249" hidden="1" customWidth="1"/>
    <col min="2055" max="2055" width="6.375" style="249" bestFit="1" customWidth="1"/>
    <col min="2056" max="2056" width="0" style="249" hidden="1" customWidth="1"/>
    <col min="2057" max="2057" width="5.5" style="249" bestFit="1" customWidth="1"/>
    <col min="2058" max="2060" width="0" style="249" hidden="1" customWidth="1"/>
    <col min="2061" max="2061" width="20.625" style="249" customWidth="1"/>
    <col min="2062" max="2062" width="0" style="249" hidden="1" customWidth="1"/>
    <col min="2063" max="2063" width="20.625" style="249" customWidth="1"/>
    <col min="2064" max="2064" width="0" style="249" hidden="1" customWidth="1"/>
    <col min="2065" max="2065" width="20.625" style="249" customWidth="1"/>
    <col min="2066" max="2066" width="0" style="249" hidden="1" customWidth="1"/>
    <col min="2067" max="2067" width="20.625" style="249" customWidth="1"/>
    <col min="2068" max="2068" width="0" style="249" hidden="1" customWidth="1"/>
    <col min="2069" max="2069" width="3.625" style="249" customWidth="1"/>
    <col min="2070" max="2070" width="0" style="249" hidden="1" customWidth="1"/>
    <col min="2071" max="2071" width="21.625" style="249" customWidth="1"/>
    <col min="2072" max="2304" width="9" style="249"/>
    <col min="2305" max="2305" width="5.5" style="249" bestFit="1" customWidth="1"/>
    <col min="2306" max="2307" width="0" style="249" hidden="1" customWidth="1"/>
    <col min="2308" max="2308" width="7" style="249" customWidth="1"/>
    <col min="2309" max="2309" width="5.5" style="249" bestFit="1" customWidth="1"/>
    <col min="2310" max="2310" width="0" style="249" hidden="1" customWidth="1"/>
    <col min="2311" max="2311" width="6.375" style="249" bestFit="1" customWidth="1"/>
    <col min="2312" max="2312" width="0" style="249" hidden="1" customWidth="1"/>
    <col min="2313" max="2313" width="5.5" style="249" bestFit="1" customWidth="1"/>
    <col min="2314" max="2316" width="0" style="249" hidden="1" customWidth="1"/>
    <col min="2317" max="2317" width="20.625" style="249" customWidth="1"/>
    <col min="2318" max="2318" width="0" style="249" hidden="1" customWidth="1"/>
    <col min="2319" max="2319" width="20.625" style="249" customWidth="1"/>
    <col min="2320" max="2320" width="0" style="249" hidden="1" customWidth="1"/>
    <col min="2321" max="2321" width="20.625" style="249" customWidth="1"/>
    <col min="2322" max="2322" width="0" style="249" hidden="1" customWidth="1"/>
    <col min="2323" max="2323" width="20.625" style="249" customWidth="1"/>
    <col min="2324" max="2324" width="0" style="249" hidden="1" customWidth="1"/>
    <col min="2325" max="2325" width="3.625" style="249" customWidth="1"/>
    <col min="2326" max="2326" width="0" style="249" hidden="1" customWidth="1"/>
    <col min="2327" max="2327" width="21.625" style="249" customWidth="1"/>
    <col min="2328" max="2560" width="9" style="249"/>
    <col min="2561" max="2561" width="5.5" style="249" bestFit="1" customWidth="1"/>
    <col min="2562" max="2563" width="0" style="249" hidden="1" customWidth="1"/>
    <col min="2564" max="2564" width="7" style="249" customWidth="1"/>
    <col min="2565" max="2565" width="5.5" style="249" bestFit="1" customWidth="1"/>
    <col min="2566" max="2566" width="0" style="249" hidden="1" customWidth="1"/>
    <col min="2567" max="2567" width="6.375" style="249" bestFit="1" customWidth="1"/>
    <col min="2568" max="2568" width="0" style="249" hidden="1" customWidth="1"/>
    <col min="2569" max="2569" width="5.5" style="249" bestFit="1" customWidth="1"/>
    <col min="2570" max="2572" width="0" style="249" hidden="1" customWidth="1"/>
    <col min="2573" max="2573" width="20.625" style="249" customWidth="1"/>
    <col min="2574" max="2574" width="0" style="249" hidden="1" customWidth="1"/>
    <col min="2575" max="2575" width="20.625" style="249" customWidth="1"/>
    <col min="2576" max="2576" width="0" style="249" hidden="1" customWidth="1"/>
    <col min="2577" max="2577" width="20.625" style="249" customWidth="1"/>
    <col min="2578" max="2578" width="0" style="249" hidden="1" customWidth="1"/>
    <col min="2579" max="2579" width="20.625" style="249" customWidth="1"/>
    <col min="2580" max="2580" width="0" style="249" hidden="1" customWidth="1"/>
    <col min="2581" max="2581" width="3.625" style="249" customWidth="1"/>
    <col min="2582" max="2582" width="0" style="249" hidden="1" customWidth="1"/>
    <col min="2583" max="2583" width="21.625" style="249" customWidth="1"/>
    <col min="2584" max="2816" width="9" style="249"/>
    <col min="2817" max="2817" width="5.5" style="249" bestFit="1" customWidth="1"/>
    <col min="2818" max="2819" width="0" style="249" hidden="1" customWidth="1"/>
    <col min="2820" max="2820" width="7" style="249" customWidth="1"/>
    <col min="2821" max="2821" width="5.5" style="249" bestFit="1" customWidth="1"/>
    <col min="2822" max="2822" width="0" style="249" hidden="1" customWidth="1"/>
    <col min="2823" max="2823" width="6.375" style="249" bestFit="1" customWidth="1"/>
    <col min="2824" max="2824" width="0" style="249" hidden="1" customWidth="1"/>
    <col min="2825" max="2825" width="5.5" style="249" bestFit="1" customWidth="1"/>
    <col min="2826" max="2828" width="0" style="249" hidden="1" customWidth="1"/>
    <col min="2829" max="2829" width="20.625" style="249" customWidth="1"/>
    <col min="2830" max="2830" width="0" style="249" hidden="1" customWidth="1"/>
    <col min="2831" max="2831" width="20.625" style="249" customWidth="1"/>
    <col min="2832" max="2832" width="0" style="249" hidden="1" customWidth="1"/>
    <col min="2833" max="2833" width="20.625" style="249" customWidth="1"/>
    <col min="2834" max="2834" width="0" style="249" hidden="1" customWidth="1"/>
    <col min="2835" max="2835" width="20.625" style="249" customWidth="1"/>
    <col min="2836" max="2836" width="0" style="249" hidden="1" customWidth="1"/>
    <col min="2837" max="2837" width="3.625" style="249" customWidth="1"/>
    <col min="2838" max="2838" width="0" style="249" hidden="1" customWidth="1"/>
    <col min="2839" max="2839" width="21.625" style="249" customWidth="1"/>
    <col min="2840" max="3072" width="9" style="249"/>
    <col min="3073" max="3073" width="5.5" style="249" bestFit="1" customWidth="1"/>
    <col min="3074" max="3075" width="0" style="249" hidden="1" customWidth="1"/>
    <col min="3076" max="3076" width="7" style="249" customWidth="1"/>
    <col min="3077" max="3077" width="5.5" style="249" bestFit="1" customWidth="1"/>
    <col min="3078" max="3078" width="0" style="249" hidden="1" customWidth="1"/>
    <col min="3079" max="3079" width="6.375" style="249" bestFit="1" customWidth="1"/>
    <col min="3080" max="3080" width="0" style="249" hidden="1" customWidth="1"/>
    <col min="3081" max="3081" width="5.5" style="249" bestFit="1" customWidth="1"/>
    <col min="3082" max="3084" width="0" style="249" hidden="1" customWidth="1"/>
    <col min="3085" max="3085" width="20.625" style="249" customWidth="1"/>
    <col min="3086" max="3086" width="0" style="249" hidden="1" customWidth="1"/>
    <col min="3087" max="3087" width="20.625" style="249" customWidth="1"/>
    <col min="3088" max="3088" width="0" style="249" hidden="1" customWidth="1"/>
    <col min="3089" max="3089" width="20.625" style="249" customWidth="1"/>
    <col min="3090" max="3090" width="0" style="249" hidden="1" customWidth="1"/>
    <col min="3091" max="3091" width="20.625" style="249" customWidth="1"/>
    <col min="3092" max="3092" width="0" style="249" hidden="1" customWidth="1"/>
    <col min="3093" max="3093" width="3.625" style="249" customWidth="1"/>
    <col min="3094" max="3094" width="0" style="249" hidden="1" customWidth="1"/>
    <col min="3095" max="3095" width="21.625" style="249" customWidth="1"/>
    <col min="3096" max="3328" width="9" style="249"/>
    <col min="3329" max="3329" width="5.5" style="249" bestFit="1" customWidth="1"/>
    <col min="3330" max="3331" width="0" style="249" hidden="1" customWidth="1"/>
    <col min="3332" max="3332" width="7" style="249" customWidth="1"/>
    <col min="3333" max="3333" width="5.5" style="249" bestFit="1" customWidth="1"/>
    <col min="3334" max="3334" width="0" style="249" hidden="1" customWidth="1"/>
    <col min="3335" max="3335" width="6.375" style="249" bestFit="1" customWidth="1"/>
    <col min="3336" max="3336" width="0" style="249" hidden="1" customWidth="1"/>
    <col min="3337" max="3337" width="5.5" style="249" bestFit="1" customWidth="1"/>
    <col min="3338" max="3340" width="0" style="249" hidden="1" customWidth="1"/>
    <col min="3341" max="3341" width="20.625" style="249" customWidth="1"/>
    <col min="3342" max="3342" width="0" style="249" hidden="1" customWidth="1"/>
    <col min="3343" max="3343" width="20.625" style="249" customWidth="1"/>
    <col min="3344" max="3344" width="0" style="249" hidden="1" customWidth="1"/>
    <col min="3345" max="3345" width="20.625" style="249" customWidth="1"/>
    <col min="3346" max="3346" width="0" style="249" hidden="1" customWidth="1"/>
    <col min="3347" max="3347" width="20.625" style="249" customWidth="1"/>
    <col min="3348" max="3348" width="0" style="249" hidden="1" customWidth="1"/>
    <col min="3349" max="3349" width="3.625" style="249" customWidth="1"/>
    <col min="3350" max="3350" width="0" style="249" hidden="1" customWidth="1"/>
    <col min="3351" max="3351" width="21.625" style="249" customWidth="1"/>
    <col min="3352" max="3584" width="9" style="249"/>
    <col min="3585" max="3585" width="5.5" style="249" bestFit="1" customWidth="1"/>
    <col min="3586" max="3587" width="0" style="249" hidden="1" customWidth="1"/>
    <col min="3588" max="3588" width="7" style="249" customWidth="1"/>
    <col min="3589" max="3589" width="5.5" style="249" bestFit="1" customWidth="1"/>
    <col min="3590" max="3590" width="0" style="249" hidden="1" customWidth="1"/>
    <col min="3591" max="3591" width="6.375" style="249" bestFit="1" customWidth="1"/>
    <col min="3592" max="3592" width="0" style="249" hidden="1" customWidth="1"/>
    <col min="3593" max="3593" width="5.5" style="249" bestFit="1" customWidth="1"/>
    <col min="3594" max="3596" width="0" style="249" hidden="1" customWidth="1"/>
    <col min="3597" max="3597" width="20.625" style="249" customWidth="1"/>
    <col min="3598" max="3598" width="0" style="249" hidden="1" customWidth="1"/>
    <col min="3599" max="3599" width="20.625" style="249" customWidth="1"/>
    <col min="3600" max="3600" width="0" style="249" hidden="1" customWidth="1"/>
    <col min="3601" max="3601" width="20.625" style="249" customWidth="1"/>
    <col min="3602" max="3602" width="0" style="249" hidden="1" customWidth="1"/>
    <col min="3603" max="3603" width="20.625" style="249" customWidth="1"/>
    <col min="3604" max="3604" width="0" style="249" hidden="1" customWidth="1"/>
    <col min="3605" max="3605" width="3.625" style="249" customWidth="1"/>
    <col min="3606" max="3606" width="0" style="249" hidden="1" customWidth="1"/>
    <col min="3607" max="3607" width="21.625" style="249" customWidth="1"/>
    <col min="3608" max="3840" width="9" style="249"/>
    <col min="3841" max="3841" width="5.5" style="249" bestFit="1" customWidth="1"/>
    <col min="3842" max="3843" width="0" style="249" hidden="1" customWidth="1"/>
    <col min="3844" max="3844" width="7" style="249" customWidth="1"/>
    <col min="3845" max="3845" width="5.5" style="249" bestFit="1" customWidth="1"/>
    <col min="3846" max="3846" width="0" style="249" hidden="1" customWidth="1"/>
    <col min="3847" max="3847" width="6.375" style="249" bestFit="1" customWidth="1"/>
    <col min="3848" max="3848" width="0" style="249" hidden="1" customWidth="1"/>
    <col min="3849" max="3849" width="5.5" style="249" bestFit="1" customWidth="1"/>
    <col min="3850" max="3852" width="0" style="249" hidden="1" customWidth="1"/>
    <col min="3853" max="3853" width="20.625" style="249" customWidth="1"/>
    <col min="3854" max="3854" width="0" style="249" hidden="1" customWidth="1"/>
    <col min="3855" max="3855" width="20.625" style="249" customWidth="1"/>
    <col min="3856" max="3856" width="0" style="249" hidden="1" customWidth="1"/>
    <col min="3857" max="3857" width="20.625" style="249" customWidth="1"/>
    <col min="3858" max="3858" width="0" style="249" hidden="1" customWidth="1"/>
    <col min="3859" max="3859" width="20.625" style="249" customWidth="1"/>
    <col min="3860" max="3860" width="0" style="249" hidden="1" customWidth="1"/>
    <col min="3861" max="3861" width="3.625" style="249" customWidth="1"/>
    <col min="3862" max="3862" width="0" style="249" hidden="1" customWidth="1"/>
    <col min="3863" max="3863" width="21.625" style="249" customWidth="1"/>
    <col min="3864" max="4096" width="9" style="249"/>
    <col min="4097" max="4097" width="5.5" style="249" bestFit="1" customWidth="1"/>
    <col min="4098" max="4099" width="0" style="249" hidden="1" customWidth="1"/>
    <col min="4100" max="4100" width="7" style="249" customWidth="1"/>
    <col min="4101" max="4101" width="5.5" style="249" bestFit="1" customWidth="1"/>
    <col min="4102" max="4102" width="0" style="249" hidden="1" customWidth="1"/>
    <col min="4103" max="4103" width="6.375" style="249" bestFit="1" customWidth="1"/>
    <col min="4104" max="4104" width="0" style="249" hidden="1" customWidth="1"/>
    <col min="4105" max="4105" width="5.5" style="249" bestFit="1" customWidth="1"/>
    <col min="4106" max="4108" width="0" style="249" hidden="1" customWidth="1"/>
    <col min="4109" max="4109" width="20.625" style="249" customWidth="1"/>
    <col min="4110" max="4110" width="0" style="249" hidden="1" customWidth="1"/>
    <col min="4111" max="4111" width="20.625" style="249" customWidth="1"/>
    <col min="4112" max="4112" width="0" style="249" hidden="1" customWidth="1"/>
    <col min="4113" max="4113" width="20.625" style="249" customWidth="1"/>
    <col min="4114" max="4114" width="0" style="249" hidden="1" customWidth="1"/>
    <col min="4115" max="4115" width="20.625" style="249" customWidth="1"/>
    <col min="4116" max="4116" width="0" style="249" hidden="1" customWidth="1"/>
    <col min="4117" max="4117" width="3.625" style="249" customWidth="1"/>
    <col min="4118" max="4118" width="0" style="249" hidden="1" customWidth="1"/>
    <col min="4119" max="4119" width="21.625" style="249" customWidth="1"/>
    <col min="4120" max="4352" width="9" style="249"/>
    <col min="4353" max="4353" width="5.5" style="249" bestFit="1" customWidth="1"/>
    <col min="4354" max="4355" width="0" style="249" hidden="1" customWidth="1"/>
    <col min="4356" max="4356" width="7" style="249" customWidth="1"/>
    <col min="4357" max="4357" width="5.5" style="249" bestFit="1" customWidth="1"/>
    <col min="4358" max="4358" width="0" style="249" hidden="1" customWidth="1"/>
    <col min="4359" max="4359" width="6.375" style="249" bestFit="1" customWidth="1"/>
    <col min="4360" max="4360" width="0" style="249" hidden="1" customWidth="1"/>
    <col min="4361" max="4361" width="5.5" style="249" bestFit="1" customWidth="1"/>
    <col min="4362" max="4364" width="0" style="249" hidden="1" customWidth="1"/>
    <col min="4365" max="4365" width="20.625" style="249" customWidth="1"/>
    <col min="4366" max="4366" width="0" style="249" hidden="1" customWidth="1"/>
    <col min="4367" max="4367" width="20.625" style="249" customWidth="1"/>
    <col min="4368" max="4368" width="0" style="249" hidden="1" customWidth="1"/>
    <col min="4369" max="4369" width="20.625" style="249" customWidth="1"/>
    <col min="4370" max="4370" width="0" style="249" hidden="1" customWidth="1"/>
    <col min="4371" max="4371" width="20.625" style="249" customWidth="1"/>
    <col min="4372" max="4372" width="0" style="249" hidden="1" customWidth="1"/>
    <col min="4373" max="4373" width="3.625" style="249" customWidth="1"/>
    <col min="4374" max="4374" width="0" style="249" hidden="1" customWidth="1"/>
    <col min="4375" max="4375" width="21.625" style="249" customWidth="1"/>
    <col min="4376" max="4608" width="9" style="249"/>
    <col min="4609" max="4609" width="5.5" style="249" bestFit="1" customWidth="1"/>
    <col min="4610" max="4611" width="0" style="249" hidden="1" customWidth="1"/>
    <col min="4612" max="4612" width="7" style="249" customWidth="1"/>
    <col min="4613" max="4613" width="5.5" style="249" bestFit="1" customWidth="1"/>
    <col min="4614" max="4614" width="0" style="249" hidden="1" customWidth="1"/>
    <col min="4615" max="4615" width="6.375" style="249" bestFit="1" customWidth="1"/>
    <col min="4616" max="4616" width="0" style="249" hidden="1" customWidth="1"/>
    <col min="4617" max="4617" width="5.5" style="249" bestFit="1" customWidth="1"/>
    <col min="4618" max="4620" width="0" style="249" hidden="1" customWidth="1"/>
    <col min="4621" max="4621" width="20.625" style="249" customWidth="1"/>
    <col min="4622" max="4622" width="0" style="249" hidden="1" customWidth="1"/>
    <col min="4623" max="4623" width="20.625" style="249" customWidth="1"/>
    <col min="4624" max="4624" width="0" style="249" hidden="1" customWidth="1"/>
    <col min="4625" max="4625" width="20.625" style="249" customWidth="1"/>
    <col min="4626" max="4626" width="0" style="249" hidden="1" customWidth="1"/>
    <col min="4627" max="4627" width="20.625" style="249" customWidth="1"/>
    <col min="4628" max="4628" width="0" style="249" hidden="1" customWidth="1"/>
    <col min="4629" max="4629" width="3.625" style="249" customWidth="1"/>
    <col min="4630" max="4630" width="0" style="249" hidden="1" customWidth="1"/>
    <col min="4631" max="4631" width="21.625" style="249" customWidth="1"/>
    <col min="4632" max="4864" width="9" style="249"/>
    <col min="4865" max="4865" width="5.5" style="249" bestFit="1" customWidth="1"/>
    <col min="4866" max="4867" width="0" style="249" hidden="1" customWidth="1"/>
    <col min="4868" max="4868" width="7" style="249" customWidth="1"/>
    <col min="4869" max="4869" width="5.5" style="249" bestFit="1" customWidth="1"/>
    <col min="4870" max="4870" width="0" style="249" hidden="1" customWidth="1"/>
    <col min="4871" max="4871" width="6.375" style="249" bestFit="1" customWidth="1"/>
    <col min="4872" max="4872" width="0" style="249" hidden="1" customWidth="1"/>
    <col min="4873" max="4873" width="5.5" style="249" bestFit="1" customWidth="1"/>
    <col min="4874" max="4876" width="0" style="249" hidden="1" customWidth="1"/>
    <col min="4877" max="4877" width="20.625" style="249" customWidth="1"/>
    <col min="4878" max="4878" width="0" style="249" hidden="1" customWidth="1"/>
    <col min="4879" max="4879" width="20.625" style="249" customWidth="1"/>
    <col min="4880" max="4880" width="0" style="249" hidden="1" customWidth="1"/>
    <col min="4881" max="4881" width="20.625" style="249" customWidth="1"/>
    <col min="4882" max="4882" width="0" style="249" hidden="1" customWidth="1"/>
    <col min="4883" max="4883" width="20.625" style="249" customWidth="1"/>
    <col min="4884" max="4884" width="0" style="249" hidden="1" customWidth="1"/>
    <col min="4885" max="4885" width="3.625" style="249" customWidth="1"/>
    <col min="4886" max="4886" width="0" style="249" hidden="1" customWidth="1"/>
    <col min="4887" max="4887" width="21.625" style="249" customWidth="1"/>
    <col min="4888" max="5120" width="9" style="249"/>
    <col min="5121" max="5121" width="5.5" style="249" bestFit="1" customWidth="1"/>
    <col min="5122" max="5123" width="0" style="249" hidden="1" customWidth="1"/>
    <col min="5124" max="5124" width="7" style="249" customWidth="1"/>
    <col min="5125" max="5125" width="5.5" style="249" bestFit="1" customWidth="1"/>
    <col min="5126" max="5126" width="0" style="249" hidden="1" customWidth="1"/>
    <col min="5127" max="5127" width="6.375" style="249" bestFit="1" customWidth="1"/>
    <col min="5128" max="5128" width="0" style="249" hidden="1" customWidth="1"/>
    <col min="5129" max="5129" width="5.5" style="249" bestFit="1" customWidth="1"/>
    <col min="5130" max="5132" width="0" style="249" hidden="1" customWidth="1"/>
    <col min="5133" max="5133" width="20.625" style="249" customWidth="1"/>
    <col min="5134" max="5134" width="0" style="249" hidden="1" customWidth="1"/>
    <col min="5135" max="5135" width="20.625" style="249" customWidth="1"/>
    <col min="5136" max="5136" width="0" style="249" hidden="1" customWidth="1"/>
    <col min="5137" max="5137" width="20.625" style="249" customWidth="1"/>
    <col min="5138" max="5138" width="0" style="249" hidden="1" customWidth="1"/>
    <col min="5139" max="5139" width="20.625" style="249" customWidth="1"/>
    <col min="5140" max="5140" width="0" style="249" hidden="1" customWidth="1"/>
    <col min="5141" max="5141" width="3.625" style="249" customWidth="1"/>
    <col min="5142" max="5142" width="0" style="249" hidden="1" customWidth="1"/>
    <col min="5143" max="5143" width="21.625" style="249" customWidth="1"/>
    <col min="5144" max="5376" width="9" style="249"/>
    <col min="5377" max="5377" width="5.5" style="249" bestFit="1" customWidth="1"/>
    <col min="5378" max="5379" width="0" style="249" hidden="1" customWidth="1"/>
    <col min="5380" max="5380" width="7" style="249" customWidth="1"/>
    <col min="5381" max="5381" width="5.5" style="249" bestFit="1" customWidth="1"/>
    <col min="5382" max="5382" width="0" style="249" hidden="1" customWidth="1"/>
    <col min="5383" max="5383" width="6.375" style="249" bestFit="1" customWidth="1"/>
    <col min="5384" max="5384" width="0" style="249" hidden="1" customWidth="1"/>
    <col min="5385" max="5385" width="5.5" style="249" bestFit="1" customWidth="1"/>
    <col min="5386" max="5388" width="0" style="249" hidden="1" customWidth="1"/>
    <col min="5389" max="5389" width="20.625" style="249" customWidth="1"/>
    <col min="5390" max="5390" width="0" style="249" hidden="1" customWidth="1"/>
    <col min="5391" max="5391" width="20.625" style="249" customWidth="1"/>
    <col min="5392" max="5392" width="0" style="249" hidden="1" customWidth="1"/>
    <col min="5393" max="5393" width="20.625" style="249" customWidth="1"/>
    <col min="5394" max="5394" width="0" style="249" hidden="1" customWidth="1"/>
    <col min="5395" max="5395" width="20.625" style="249" customWidth="1"/>
    <col min="5396" max="5396" width="0" style="249" hidden="1" customWidth="1"/>
    <col min="5397" max="5397" width="3.625" style="249" customWidth="1"/>
    <col min="5398" max="5398" width="0" style="249" hidden="1" customWidth="1"/>
    <col min="5399" max="5399" width="21.625" style="249" customWidth="1"/>
    <col min="5400" max="5632" width="9" style="249"/>
    <col min="5633" max="5633" width="5.5" style="249" bestFit="1" customWidth="1"/>
    <col min="5634" max="5635" width="0" style="249" hidden="1" customWidth="1"/>
    <col min="5636" max="5636" width="7" style="249" customWidth="1"/>
    <col min="5637" max="5637" width="5.5" style="249" bestFit="1" customWidth="1"/>
    <col min="5638" max="5638" width="0" style="249" hidden="1" customWidth="1"/>
    <col min="5639" max="5639" width="6.375" style="249" bestFit="1" customWidth="1"/>
    <col min="5640" max="5640" width="0" style="249" hidden="1" customWidth="1"/>
    <col min="5641" max="5641" width="5.5" style="249" bestFit="1" customWidth="1"/>
    <col min="5642" max="5644" width="0" style="249" hidden="1" customWidth="1"/>
    <col min="5645" max="5645" width="20.625" style="249" customWidth="1"/>
    <col min="5646" max="5646" width="0" style="249" hidden="1" customWidth="1"/>
    <col min="5647" max="5647" width="20.625" style="249" customWidth="1"/>
    <col min="5648" max="5648" width="0" style="249" hidden="1" customWidth="1"/>
    <col min="5649" max="5649" width="20.625" style="249" customWidth="1"/>
    <col min="5650" max="5650" width="0" style="249" hidden="1" customWidth="1"/>
    <col min="5651" max="5651" width="20.625" style="249" customWidth="1"/>
    <col min="5652" max="5652" width="0" style="249" hidden="1" customWidth="1"/>
    <col min="5653" max="5653" width="3.625" style="249" customWidth="1"/>
    <col min="5654" max="5654" width="0" style="249" hidden="1" customWidth="1"/>
    <col min="5655" max="5655" width="21.625" style="249" customWidth="1"/>
    <col min="5656" max="5888" width="9" style="249"/>
    <col min="5889" max="5889" width="5.5" style="249" bestFit="1" customWidth="1"/>
    <col min="5890" max="5891" width="0" style="249" hidden="1" customWidth="1"/>
    <col min="5892" max="5892" width="7" style="249" customWidth="1"/>
    <col min="5893" max="5893" width="5.5" style="249" bestFit="1" customWidth="1"/>
    <col min="5894" max="5894" width="0" style="249" hidden="1" customWidth="1"/>
    <col min="5895" max="5895" width="6.375" style="249" bestFit="1" customWidth="1"/>
    <col min="5896" max="5896" width="0" style="249" hidden="1" customWidth="1"/>
    <col min="5897" max="5897" width="5.5" style="249" bestFit="1" customWidth="1"/>
    <col min="5898" max="5900" width="0" style="249" hidden="1" customWidth="1"/>
    <col min="5901" max="5901" width="20.625" style="249" customWidth="1"/>
    <col min="5902" max="5902" width="0" style="249" hidden="1" customWidth="1"/>
    <col min="5903" max="5903" width="20.625" style="249" customWidth="1"/>
    <col min="5904" max="5904" width="0" style="249" hidden="1" customWidth="1"/>
    <col min="5905" max="5905" width="20.625" style="249" customWidth="1"/>
    <col min="5906" max="5906" width="0" style="249" hidden="1" customWidth="1"/>
    <col min="5907" max="5907" width="20.625" style="249" customWidth="1"/>
    <col min="5908" max="5908" width="0" style="249" hidden="1" customWidth="1"/>
    <col min="5909" max="5909" width="3.625" style="249" customWidth="1"/>
    <col min="5910" max="5910" width="0" style="249" hidden="1" customWidth="1"/>
    <col min="5911" max="5911" width="21.625" style="249" customWidth="1"/>
    <col min="5912" max="6144" width="9" style="249"/>
    <col min="6145" max="6145" width="5.5" style="249" bestFit="1" customWidth="1"/>
    <col min="6146" max="6147" width="0" style="249" hidden="1" customWidth="1"/>
    <col min="6148" max="6148" width="7" style="249" customWidth="1"/>
    <col min="6149" max="6149" width="5.5" style="249" bestFit="1" customWidth="1"/>
    <col min="6150" max="6150" width="0" style="249" hidden="1" customWidth="1"/>
    <col min="6151" max="6151" width="6.375" style="249" bestFit="1" customWidth="1"/>
    <col min="6152" max="6152" width="0" style="249" hidden="1" customWidth="1"/>
    <col min="6153" max="6153" width="5.5" style="249" bestFit="1" customWidth="1"/>
    <col min="6154" max="6156" width="0" style="249" hidden="1" customWidth="1"/>
    <col min="6157" max="6157" width="20.625" style="249" customWidth="1"/>
    <col min="6158" max="6158" width="0" style="249" hidden="1" customWidth="1"/>
    <col min="6159" max="6159" width="20.625" style="249" customWidth="1"/>
    <col min="6160" max="6160" width="0" style="249" hidden="1" customWidth="1"/>
    <col min="6161" max="6161" width="20.625" style="249" customWidth="1"/>
    <col min="6162" max="6162" width="0" style="249" hidden="1" customWidth="1"/>
    <col min="6163" max="6163" width="20.625" style="249" customWidth="1"/>
    <col min="6164" max="6164" width="0" style="249" hidden="1" customWidth="1"/>
    <col min="6165" max="6165" width="3.625" style="249" customWidth="1"/>
    <col min="6166" max="6166" width="0" style="249" hidden="1" customWidth="1"/>
    <col min="6167" max="6167" width="21.625" style="249" customWidth="1"/>
    <col min="6168" max="6400" width="9" style="249"/>
    <col min="6401" max="6401" width="5.5" style="249" bestFit="1" customWidth="1"/>
    <col min="6402" max="6403" width="0" style="249" hidden="1" customWidth="1"/>
    <col min="6404" max="6404" width="7" style="249" customWidth="1"/>
    <col min="6405" max="6405" width="5.5" style="249" bestFit="1" customWidth="1"/>
    <col min="6406" max="6406" width="0" style="249" hidden="1" customWidth="1"/>
    <col min="6407" max="6407" width="6.375" style="249" bestFit="1" customWidth="1"/>
    <col min="6408" max="6408" width="0" style="249" hidden="1" customWidth="1"/>
    <col min="6409" max="6409" width="5.5" style="249" bestFit="1" customWidth="1"/>
    <col min="6410" max="6412" width="0" style="249" hidden="1" customWidth="1"/>
    <col min="6413" max="6413" width="20.625" style="249" customWidth="1"/>
    <col min="6414" max="6414" width="0" style="249" hidden="1" customWidth="1"/>
    <col min="6415" max="6415" width="20.625" style="249" customWidth="1"/>
    <col min="6416" max="6416" width="0" style="249" hidden="1" customWidth="1"/>
    <col min="6417" max="6417" width="20.625" style="249" customWidth="1"/>
    <col min="6418" max="6418" width="0" style="249" hidden="1" customWidth="1"/>
    <col min="6419" max="6419" width="20.625" style="249" customWidth="1"/>
    <col min="6420" max="6420" width="0" style="249" hidden="1" customWidth="1"/>
    <col min="6421" max="6421" width="3.625" style="249" customWidth="1"/>
    <col min="6422" max="6422" width="0" style="249" hidden="1" customWidth="1"/>
    <col min="6423" max="6423" width="21.625" style="249" customWidth="1"/>
    <col min="6424" max="6656" width="9" style="249"/>
    <col min="6657" max="6657" width="5.5" style="249" bestFit="1" customWidth="1"/>
    <col min="6658" max="6659" width="0" style="249" hidden="1" customWidth="1"/>
    <col min="6660" max="6660" width="7" style="249" customWidth="1"/>
    <col min="6661" max="6661" width="5.5" style="249" bestFit="1" customWidth="1"/>
    <col min="6662" max="6662" width="0" style="249" hidden="1" customWidth="1"/>
    <col min="6663" max="6663" width="6.375" style="249" bestFit="1" customWidth="1"/>
    <col min="6664" max="6664" width="0" style="249" hidden="1" customWidth="1"/>
    <col min="6665" max="6665" width="5.5" style="249" bestFit="1" customWidth="1"/>
    <col min="6666" max="6668" width="0" style="249" hidden="1" customWidth="1"/>
    <col min="6669" max="6669" width="20.625" style="249" customWidth="1"/>
    <col min="6670" max="6670" width="0" style="249" hidden="1" customWidth="1"/>
    <col min="6671" max="6671" width="20.625" style="249" customWidth="1"/>
    <col min="6672" max="6672" width="0" style="249" hidden="1" customWidth="1"/>
    <col min="6673" max="6673" width="20.625" style="249" customWidth="1"/>
    <col min="6674" max="6674" width="0" style="249" hidden="1" customWidth="1"/>
    <col min="6675" max="6675" width="20.625" style="249" customWidth="1"/>
    <col min="6676" max="6676" width="0" style="249" hidden="1" customWidth="1"/>
    <col min="6677" max="6677" width="3.625" style="249" customWidth="1"/>
    <col min="6678" max="6678" width="0" style="249" hidden="1" customWidth="1"/>
    <col min="6679" max="6679" width="21.625" style="249" customWidth="1"/>
    <col min="6680" max="6912" width="9" style="249"/>
    <col min="6913" max="6913" width="5.5" style="249" bestFit="1" customWidth="1"/>
    <col min="6914" max="6915" width="0" style="249" hidden="1" customWidth="1"/>
    <col min="6916" max="6916" width="7" style="249" customWidth="1"/>
    <col min="6917" max="6917" width="5.5" style="249" bestFit="1" customWidth="1"/>
    <col min="6918" max="6918" width="0" style="249" hidden="1" customWidth="1"/>
    <col min="6919" max="6919" width="6.375" style="249" bestFit="1" customWidth="1"/>
    <col min="6920" max="6920" width="0" style="249" hidden="1" customWidth="1"/>
    <col min="6921" max="6921" width="5.5" style="249" bestFit="1" customWidth="1"/>
    <col min="6922" max="6924" width="0" style="249" hidden="1" customWidth="1"/>
    <col min="6925" max="6925" width="20.625" style="249" customWidth="1"/>
    <col min="6926" max="6926" width="0" style="249" hidden="1" customWidth="1"/>
    <col min="6927" max="6927" width="20.625" style="249" customWidth="1"/>
    <col min="6928" max="6928" width="0" style="249" hidden="1" customWidth="1"/>
    <col min="6929" max="6929" width="20.625" style="249" customWidth="1"/>
    <col min="6930" max="6930" width="0" style="249" hidden="1" customWidth="1"/>
    <col min="6931" max="6931" width="20.625" style="249" customWidth="1"/>
    <col min="6932" max="6932" width="0" style="249" hidden="1" customWidth="1"/>
    <col min="6933" max="6933" width="3.625" style="249" customWidth="1"/>
    <col min="6934" max="6934" width="0" style="249" hidden="1" customWidth="1"/>
    <col min="6935" max="6935" width="21.625" style="249" customWidth="1"/>
    <col min="6936" max="7168" width="9" style="249"/>
    <col min="7169" max="7169" width="5.5" style="249" bestFit="1" customWidth="1"/>
    <col min="7170" max="7171" width="0" style="249" hidden="1" customWidth="1"/>
    <col min="7172" max="7172" width="7" style="249" customWidth="1"/>
    <col min="7173" max="7173" width="5.5" style="249" bestFit="1" customWidth="1"/>
    <col min="7174" max="7174" width="0" style="249" hidden="1" customWidth="1"/>
    <col min="7175" max="7175" width="6.375" style="249" bestFit="1" customWidth="1"/>
    <col min="7176" max="7176" width="0" style="249" hidden="1" customWidth="1"/>
    <col min="7177" max="7177" width="5.5" style="249" bestFit="1" customWidth="1"/>
    <col min="7178" max="7180" width="0" style="249" hidden="1" customWidth="1"/>
    <col min="7181" max="7181" width="20.625" style="249" customWidth="1"/>
    <col min="7182" max="7182" width="0" style="249" hidden="1" customWidth="1"/>
    <col min="7183" max="7183" width="20.625" style="249" customWidth="1"/>
    <col min="7184" max="7184" width="0" style="249" hidden="1" customWidth="1"/>
    <col min="7185" max="7185" width="20.625" style="249" customWidth="1"/>
    <col min="7186" max="7186" width="0" style="249" hidden="1" customWidth="1"/>
    <col min="7187" max="7187" width="20.625" style="249" customWidth="1"/>
    <col min="7188" max="7188" width="0" style="249" hidden="1" customWidth="1"/>
    <col min="7189" max="7189" width="3.625" style="249" customWidth="1"/>
    <col min="7190" max="7190" width="0" style="249" hidden="1" customWidth="1"/>
    <col min="7191" max="7191" width="21.625" style="249" customWidth="1"/>
    <col min="7192" max="7424" width="9" style="249"/>
    <col min="7425" max="7425" width="5.5" style="249" bestFit="1" customWidth="1"/>
    <col min="7426" max="7427" width="0" style="249" hidden="1" customWidth="1"/>
    <col min="7428" max="7428" width="7" style="249" customWidth="1"/>
    <col min="7429" max="7429" width="5.5" style="249" bestFit="1" customWidth="1"/>
    <col min="7430" max="7430" width="0" style="249" hidden="1" customWidth="1"/>
    <col min="7431" max="7431" width="6.375" style="249" bestFit="1" customWidth="1"/>
    <col min="7432" max="7432" width="0" style="249" hidden="1" customWidth="1"/>
    <col min="7433" max="7433" width="5.5" style="249" bestFit="1" customWidth="1"/>
    <col min="7434" max="7436" width="0" style="249" hidden="1" customWidth="1"/>
    <col min="7437" max="7437" width="20.625" style="249" customWidth="1"/>
    <col min="7438" max="7438" width="0" style="249" hidden="1" customWidth="1"/>
    <col min="7439" max="7439" width="20.625" style="249" customWidth="1"/>
    <col min="7440" max="7440" width="0" style="249" hidden="1" customWidth="1"/>
    <col min="7441" max="7441" width="20.625" style="249" customWidth="1"/>
    <col min="7442" max="7442" width="0" style="249" hidden="1" customWidth="1"/>
    <col min="7443" max="7443" width="20.625" style="249" customWidth="1"/>
    <col min="7444" max="7444" width="0" style="249" hidden="1" customWidth="1"/>
    <col min="7445" max="7445" width="3.625" style="249" customWidth="1"/>
    <col min="7446" max="7446" width="0" style="249" hidden="1" customWidth="1"/>
    <col min="7447" max="7447" width="21.625" style="249" customWidth="1"/>
    <col min="7448" max="7680" width="9" style="249"/>
    <col min="7681" max="7681" width="5.5" style="249" bestFit="1" customWidth="1"/>
    <col min="7682" max="7683" width="0" style="249" hidden="1" customWidth="1"/>
    <col min="7684" max="7684" width="7" style="249" customWidth="1"/>
    <col min="7685" max="7685" width="5.5" style="249" bestFit="1" customWidth="1"/>
    <col min="7686" max="7686" width="0" style="249" hidden="1" customWidth="1"/>
    <col min="7687" max="7687" width="6.375" style="249" bestFit="1" customWidth="1"/>
    <col min="7688" max="7688" width="0" style="249" hidden="1" customWidth="1"/>
    <col min="7689" max="7689" width="5.5" style="249" bestFit="1" customWidth="1"/>
    <col min="7690" max="7692" width="0" style="249" hidden="1" customWidth="1"/>
    <col min="7693" max="7693" width="20.625" style="249" customWidth="1"/>
    <col min="7694" max="7694" width="0" style="249" hidden="1" customWidth="1"/>
    <col min="7695" max="7695" width="20.625" style="249" customWidth="1"/>
    <col min="7696" max="7696" width="0" style="249" hidden="1" customWidth="1"/>
    <col min="7697" max="7697" width="20.625" style="249" customWidth="1"/>
    <col min="7698" max="7698" width="0" style="249" hidden="1" customWidth="1"/>
    <col min="7699" max="7699" width="20.625" style="249" customWidth="1"/>
    <col min="7700" max="7700" width="0" style="249" hidden="1" customWidth="1"/>
    <col min="7701" max="7701" width="3.625" style="249" customWidth="1"/>
    <col min="7702" max="7702" width="0" style="249" hidden="1" customWidth="1"/>
    <col min="7703" max="7703" width="21.625" style="249" customWidth="1"/>
    <col min="7704" max="7936" width="9" style="249"/>
    <col min="7937" max="7937" width="5.5" style="249" bestFit="1" customWidth="1"/>
    <col min="7938" max="7939" width="0" style="249" hidden="1" customWidth="1"/>
    <col min="7940" max="7940" width="7" style="249" customWidth="1"/>
    <col min="7941" max="7941" width="5.5" style="249" bestFit="1" customWidth="1"/>
    <col min="7942" max="7942" width="0" style="249" hidden="1" customWidth="1"/>
    <col min="7943" max="7943" width="6.375" style="249" bestFit="1" customWidth="1"/>
    <col min="7944" max="7944" width="0" style="249" hidden="1" customWidth="1"/>
    <col min="7945" max="7945" width="5.5" style="249" bestFit="1" customWidth="1"/>
    <col min="7946" max="7948" width="0" style="249" hidden="1" customWidth="1"/>
    <col min="7949" max="7949" width="20.625" style="249" customWidth="1"/>
    <col min="7950" max="7950" width="0" style="249" hidden="1" customWidth="1"/>
    <col min="7951" max="7951" width="20.625" style="249" customWidth="1"/>
    <col min="7952" max="7952" width="0" style="249" hidden="1" customWidth="1"/>
    <col min="7953" max="7953" width="20.625" style="249" customWidth="1"/>
    <col min="7954" max="7954" width="0" style="249" hidden="1" customWidth="1"/>
    <col min="7955" max="7955" width="20.625" style="249" customWidth="1"/>
    <col min="7956" max="7956" width="0" style="249" hidden="1" customWidth="1"/>
    <col min="7957" max="7957" width="3.625" style="249" customWidth="1"/>
    <col min="7958" max="7958" width="0" style="249" hidden="1" customWidth="1"/>
    <col min="7959" max="7959" width="21.625" style="249" customWidth="1"/>
    <col min="7960" max="8192" width="9" style="249"/>
    <col min="8193" max="8193" width="5.5" style="249" bestFit="1" customWidth="1"/>
    <col min="8194" max="8195" width="0" style="249" hidden="1" customWidth="1"/>
    <col min="8196" max="8196" width="7" style="249" customWidth="1"/>
    <col min="8197" max="8197" width="5.5" style="249" bestFit="1" customWidth="1"/>
    <col min="8198" max="8198" width="0" style="249" hidden="1" customWidth="1"/>
    <col min="8199" max="8199" width="6.375" style="249" bestFit="1" customWidth="1"/>
    <col min="8200" max="8200" width="0" style="249" hidden="1" customWidth="1"/>
    <col min="8201" max="8201" width="5.5" style="249" bestFit="1" customWidth="1"/>
    <col min="8202" max="8204" width="0" style="249" hidden="1" customWidth="1"/>
    <col min="8205" max="8205" width="20.625" style="249" customWidth="1"/>
    <col min="8206" max="8206" width="0" style="249" hidden="1" customWidth="1"/>
    <col min="8207" max="8207" width="20.625" style="249" customWidth="1"/>
    <col min="8208" max="8208" width="0" style="249" hidden="1" customWidth="1"/>
    <col min="8209" max="8209" width="20.625" style="249" customWidth="1"/>
    <col min="8210" max="8210" width="0" style="249" hidden="1" customWidth="1"/>
    <col min="8211" max="8211" width="20.625" style="249" customWidth="1"/>
    <col min="8212" max="8212" width="0" style="249" hidden="1" customWidth="1"/>
    <col min="8213" max="8213" width="3.625" style="249" customWidth="1"/>
    <col min="8214" max="8214" width="0" style="249" hidden="1" customWidth="1"/>
    <col min="8215" max="8215" width="21.625" style="249" customWidth="1"/>
    <col min="8216" max="8448" width="9" style="249"/>
    <col min="8449" max="8449" width="5.5" style="249" bestFit="1" customWidth="1"/>
    <col min="8450" max="8451" width="0" style="249" hidden="1" customWidth="1"/>
    <col min="8452" max="8452" width="7" style="249" customWidth="1"/>
    <col min="8453" max="8453" width="5.5" style="249" bestFit="1" customWidth="1"/>
    <col min="8454" max="8454" width="0" style="249" hidden="1" customWidth="1"/>
    <col min="8455" max="8455" width="6.375" style="249" bestFit="1" customWidth="1"/>
    <col min="8456" max="8456" width="0" style="249" hidden="1" customWidth="1"/>
    <col min="8457" max="8457" width="5.5" style="249" bestFit="1" customWidth="1"/>
    <col min="8458" max="8460" width="0" style="249" hidden="1" customWidth="1"/>
    <col min="8461" max="8461" width="20.625" style="249" customWidth="1"/>
    <col min="8462" max="8462" width="0" style="249" hidden="1" customWidth="1"/>
    <col min="8463" max="8463" width="20.625" style="249" customWidth="1"/>
    <col min="8464" max="8464" width="0" style="249" hidden="1" customWidth="1"/>
    <col min="8465" max="8465" width="20.625" style="249" customWidth="1"/>
    <col min="8466" max="8466" width="0" style="249" hidden="1" customWidth="1"/>
    <col min="8467" max="8467" width="20.625" style="249" customWidth="1"/>
    <col min="8468" max="8468" width="0" style="249" hidden="1" customWidth="1"/>
    <col min="8469" max="8469" width="3.625" style="249" customWidth="1"/>
    <col min="8470" max="8470" width="0" style="249" hidden="1" customWidth="1"/>
    <col min="8471" max="8471" width="21.625" style="249" customWidth="1"/>
    <col min="8472" max="8704" width="9" style="249"/>
    <col min="8705" max="8705" width="5.5" style="249" bestFit="1" customWidth="1"/>
    <col min="8706" max="8707" width="0" style="249" hidden="1" customWidth="1"/>
    <col min="8708" max="8708" width="7" style="249" customWidth="1"/>
    <col min="8709" max="8709" width="5.5" style="249" bestFit="1" customWidth="1"/>
    <col min="8710" max="8710" width="0" style="249" hidden="1" customWidth="1"/>
    <col min="8711" max="8711" width="6.375" style="249" bestFit="1" customWidth="1"/>
    <col min="8712" max="8712" width="0" style="249" hidden="1" customWidth="1"/>
    <col min="8713" max="8713" width="5.5" style="249" bestFit="1" customWidth="1"/>
    <col min="8714" max="8716" width="0" style="249" hidden="1" customWidth="1"/>
    <col min="8717" max="8717" width="20.625" style="249" customWidth="1"/>
    <col min="8718" max="8718" width="0" style="249" hidden="1" customWidth="1"/>
    <col min="8719" max="8719" width="20.625" style="249" customWidth="1"/>
    <col min="8720" max="8720" width="0" style="249" hidden="1" customWidth="1"/>
    <col min="8721" max="8721" width="20.625" style="249" customWidth="1"/>
    <col min="8722" max="8722" width="0" style="249" hidden="1" customWidth="1"/>
    <col min="8723" max="8723" width="20.625" style="249" customWidth="1"/>
    <col min="8724" max="8724" width="0" style="249" hidden="1" customWidth="1"/>
    <col min="8725" max="8725" width="3.625" style="249" customWidth="1"/>
    <col min="8726" max="8726" width="0" style="249" hidden="1" customWidth="1"/>
    <col min="8727" max="8727" width="21.625" style="249" customWidth="1"/>
    <col min="8728" max="8960" width="9" style="249"/>
    <col min="8961" max="8961" width="5.5" style="249" bestFit="1" customWidth="1"/>
    <col min="8962" max="8963" width="0" style="249" hidden="1" customWidth="1"/>
    <col min="8964" max="8964" width="7" style="249" customWidth="1"/>
    <col min="8965" max="8965" width="5.5" style="249" bestFit="1" customWidth="1"/>
    <col min="8966" max="8966" width="0" style="249" hidden="1" customWidth="1"/>
    <col min="8967" max="8967" width="6.375" style="249" bestFit="1" customWidth="1"/>
    <col min="8968" max="8968" width="0" style="249" hidden="1" customWidth="1"/>
    <col min="8969" max="8969" width="5.5" style="249" bestFit="1" customWidth="1"/>
    <col min="8970" max="8972" width="0" style="249" hidden="1" customWidth="1"/>
    <col min="8973" max="8973" width="20.625" style="249" customWidth="1"/>
    <col min="8974" max="8974" width="0" style="249" hidden="1" customWidth="1"/>
    <col min="8975" max="8975" width="20.625" style="249" customWidth="1"/>
    <col min="8976" max="8976" width="0" style="249" hidden="1" customWidth="1"/>
    <col min="8977" max="8977" width="20.625" style="249" customWidth="1"/>
    <col min="8978" max="8978" width="0" style="249" hidden="1" customWidth="1"/>
    <col min="8979" max="8979" width="20.625" style="249" customWidth="1"/>
    <col min="8980" max="8980" width="0" style="249" hidden="1" customWidth="1"/>
    <col min="8981" max="8981" width="3.625" style="249" customWidth="1"/>
    <col min="8982" max="8982" width="0" style="249" hidden="1" customWidth="1"/>
    <col min="8983" max="8983" width="21.625" style="249" customWidth="1"/>
    <col min="8984" max="9216" width="9" style="249"/>
    <col min="9217" max="9217" width="5.5" style="249" bestFit="1" customWidth="1"/>
    <col min="9218" max="9219" width="0" style="249" hidden="1" customWidth="1"/>
    <col min="9220" max="9220" width="7" style="249" customWidth="1"/>
    <col min="9221" max="9221" width="5.5" style="249" bestFit="1" customWidth="1"/>
    <col min="9222" max="9222" width="0" style="249" hidden="1" customWidth="1"/>
    <col min="9223" max="9223" width="6.375" style="249" bestFit="1" customWidth="1"/>
    <col min="9224" max="9224" width="0" style="249" hidden="1" customWidth="1"/>
    <col min="9225" max="9225" width="5.5" style="249" bestFit="1" customWidth="1"/>
    <col min="9226" max="9228" width="0" style="249" hidden="1" customWidth="1"/>
    <col min="9229" max="9229" width="20.625" style="249" customWidth="1"/>
    <col min="9230" max="9230" width="0" style="249" hidden="1" customWidth="1"/>
    <col min="9231" max="9231" width="20.625" style="249" customWidth="1"/>
    <col min="9232" max="9232" width="0" style="249" hidden="1" customWidth="1"/>
    <col min="9233" max="9233" width="20.625" style="249" customWidth="1"/>
    <col min="9234" max="9234" width="0" style="249" hidden="1" customWidth="1"/>
    <col min="9235" max="9235" width="20.625" style="249" customWidth="1"/>
    <col min="9236" max="9236" width="0" style="249" hidden="1" customWidth="1"/>
    <col min="9237" max="9237" width="3.625" style="249" customWidth="1"/>
    <col min="9238" max="9238" width="0" style="249" hidden="1" customWidth="1"/>
    <col min="9239" max="9239" width="21.625" style="249" customWidth="1"/>
    <col min="9240" max="9472" width="9" style="249"/>
    <col min="9473" max="9473" width="5.5" style="249" bestFit="1" customWidth="1"/>
    <col min="9474" max="9475" width="0" style="249" hidden="1" customWidth="1"/>
    <col min="9476" max="9476" width="7" style="249" customWidth="1"/>
    <col min="9477" max="9477" width="5.5" style="249" bestFit="1" customWidth="1"/>
    <col min="9478" max="9478" width="0" style="249" hidden="1" customWidth="1"/>
    <col min="9479" max="9479" width="6.375" style="249" bestFit="1" customWidth="1"/>
    <col min="9480" max="9480" width="0" style="249" hidden="1" customWidth="1"/>
    <col min="9481" max="9481" width="5.5" style="249" bestFit="1" customWidth="1"/>
    <col min="9482" max="9484" width="0" style="249" hidden="1" customWidth="1"/>
    <col min="9485" max="9485" width="20.625" style="249" customWidth="1"/>
    <col min="9486" max="9486" width="0" style="249" hidden="1" customWidth="1"/>
    <col min="9487" max="9487" width="20.625" style="249" customWidth="1"/>
    <col min="9488" max="9488" width="0" style="249" hidden="1" customWidth="1"/>
    <col min="9489" max="9489" width="20.625" style="249" customWidth="1"/>
    <col min="9490" max="9490" width="0" style="249" hidden="1" customWidth="1"/>
    <col min="9491" max="9491" width="20.625" style="249" customWidth="1"/>
    <col min="9492" max="9492" width="0" style="249" hidden="1" customWidth="1"/>
    <col min="9493" max="9493" width="3.625" style="249" customWidth="1"/>
    <col min="9494" max="9494" width="0" style="249" hidden="1" customWidth="1"/>
    <col min="9495" max="9495" width="21.625" style="249" customWidth="1"/>
    <col min="9496" max="9728" width="9" style="249"/>
    <col min="9729" max="9729" width="5.5" style="249" bestFit="1" customWidth="1"/>
    <col min="9730" max="9731" width="0" style="249" hidden="1" customWidth="1"/>
    <col min="9732" max="9732" width="7" style="249" customWidth="1"/>
    <col min="9733" max="9733" width="5.5" style="249" bestFit="1" customWidth="1"/>
    <col min="9734" max="9734" width="0" style="249" hidden="1" customWidth="1"/>
    <col min="9735" max="9735" width="6.375" style="249" bestFit="1" customWidth="1"/>
    <col min="9736" max="9736" width="0" style="249" hidden="1" customWidth="1"/>
    <col min="9737" max="9737" width="5.5" style="249" bestFit="1" customWidth="1"/>
    <col min="9738" max="9740" width="0" style="249" hidden="1" customWidth="1"/>
    <col min="9741" max="9741" width="20.625" style="249" customWidth="1"/>
    <col min="9742" max="9742" width="0" style="249" hidden="1" customWidth="1"/>
    <col min="9743" max="9743" width="20.625" style="249" customWidth="1"/>
    <col min="9744" max="9744" width="0" style="249" hidden="1" customWidth="1"/>
    <col min="9745" max="9745" width="20.625" style="249" customWidth="1"/>
    <col min="9746" max="9746" width="0" style="249" hidden="1" customWidth="1"/>
    <col min="9747" max="9747" width="20.625" style="249" customWidth="1"/>
    <col min="9748" max="9748" width="0" style="249" hidden="1" customWidth="1"/>
    <col min="9749" max="9749" width="3.625" style="249" customWidth="1"/>
    <col min="9750" max="9750" width="0" style="249" hidden="1" customWidth="1"/>
    <col min="9751" max="9751" width="21.625" style="249" customWidth="1"/>
    <col min="9752" max="9984" width="9" style="249"/>
    <col min="9985" max="9985" width="5.5" style="249" bestFit="1" customWidth="1"/>
    <col min="9986" max="9987" width="0" style="249" hidden="1" customWidth="1"/>
    <col min="9988" max="9988" width="7" style="249" customWidth="1"/>
    <col min="9989" max="9989" width="5.5" style="249" bestFit="1" customWidth="1"/>
    <col min="9990" max="9990" width="0" style="249" hidden="1" customWidth="1"/>
    <col min="9991" max="9991" width="6.375" style="249" bestFit="1" customWidth="1"/>
    <col min="9992" max="9992" width="0" style="249" hidden="1" customWidth="1"/>
    <col min="9993" max="9993" width="5.5" style="249" bestFit="1" customWidth="1"/>
    <col min="9994" max="9996" width="0" style="249" hidden="1" customWidth="1"/>
    <col min="9997" max="9997" width="20.625" style="249" customWidth="1"/>
    <col min="9998" max="9998" width="0" style="249" hidden="1" customWidth="1"/>
    <col min="9999" max="9999" width="20.625" style="249" customWidth="1"/>
    <col min="10000" max="10000" width="0" style="249" hidden="1" customWidth="1"/>
    <col min="10001" max="10001" width="20.625" style="249" customWidth="1"/>
    <col min="10002" max="10002" width="0" style="249" hidden="1" customWidth="1"/>
    <col min="10003" max="10003" width="20.625" style="249" customWidth="1"/>
    <col min="10004" max="10004" width="0" style="249" hidden="1" customWidth="1"/>
    <col min="10005" max="10005" width="3.625" style="249" customWidth="1"/>
    <col min="10006" max="10006" width="0" style="249" hidden="1" customWidth="1"/>
    <col min="10007" max="10007" width="21.625" style="249" customWidth="1"/>
    <col min="10008" max="10240" width="9" style="249"/>
    <col min="10241" max="10241" width="5.5" style="249" bestFit="1" customWidth="1"/>
    <col min="10242" max="10243" width="0" style="249" hidden="1" customWidth="1"/>
    <col min="10244" max="10244" width="7" style="249" customWidth="1"/>
    <col min="10245" max="10245" width="5.5" style="249" bestFit="1" customWidth="1"/>
    <col min="10246" max="10246" width="0" style="249" hidden="1" customWidth="1"/>
    <col min="10247" max="10247" width="6.375" style="249" bestFit="1" customWidth="1"/>
    <col min="10248" max="10248" width="0" style="249" hidden="1" customWidth="1"/>
    <col min="10249" max="10249" width="5.5" style="249" bestFit="1" customWidth="1"/>
    <col min="10250" max="10252" width="0" style="249" hidden="1" customWidth="1"/>
    <col min="10253" max="10253" width="20.625" style="249" customWidth="1"/>
    <col min="10254" max="10254" width="0" style="249" hidden="1" customWidth="1"/>
    <col min="10255" max="10255" width="20.625" style="249" customWidth="1"/>
    <col min="10256" max="10256" width="0" style="249" hidden="1" customWidth="1"/>
    <col min="10257" max="10257" width="20.625" style="249" customWidth="1"/>
    <col min="10258" max="10258" width="0" style="249" hidden="1" customWidth="1"/>
    <col min="10259" max="10259" width="20.625" style="249" customWidth="1"/>
    <col min="10260" max="10260" width="0" style="249" hidden="1" customWidth="1"/>
    <col min="10261" max="10261" width="3.625" style="249" customWidth="1"/>
    <col min="10262" max="10262" width="0" style="249" hidden="1" customWidth="1"/>
    <col min="10263" max="10263" width="21.625" style="249" customWidth="1"/>
    <col min="10264" max="10496" width="9" style="249"/>
    <col min="10497" max="10497" width="5.5" style="249" bestFit="1" customWidth="1"/>
    <col min="10498" max="10499" width="0" style="249" hidden="1" customWidth="1"/>
    <col min="10500" max="10500" width="7" style="249" customWidth="1"/>
    <col min="10501" max="10501" width="5.5" style="249" bestFit="1" customWidth="1"/>
    <col min="10502" max="10502" width="0" style="249" hidden="1" customWidth="1"/>
    <col min="10503" max="10503" width="6.375" style="249" bestFit="1" customWidth="1"/>
    <col min="10504" max="10504" width="0" style="249" hidden="1" customWidth="1"/>
    <col min="10505" max="10505" width="5.5" style="249" bestFit="1" customWidth="1"/>
    <col min="10506" max="10508" width="0" style="249" hidden="1" customWidth="1"/>
    <col min="10509" max="10509" width="20.625" style="249" customWidth="1"/>
    <col min="10510" max="10510" width="0" style="249" hidden="1" customWidth="1"/>
    <col min="10511" max="10511" width="20.625" style="249" customWidth="1"/>
    <col min="10512" max="10512" width="0" style="249" hidden="1" customWidth="1"/>
    <col min="10513" max="10513" width="20.625" style="249" customWidth="1"/>
    <col min="10514" max="10514" width="0" style="249" hidden="1" customWidth="1"/>
    <col min="10515" max="10515" width="20.625" style="249" customWidth="1"/>
    <col min="10516" max="10516" width="0" style="249" hidden="1" customWidth="1"/>
    <col min="10517" max="10517" width="3.625" style="249" customWidth="1"/>
    <col min="10518" max="10518" width="0" style="249" hidden="1" customWidth="1"/>
    <col min="10519" max="10519" width="21.625" style="249" customWidth="1"/>
    <col min="10520" max="10752" width="9" style="249"/>
    <col min="10753" max="10753" width="5.5" style="249" bestFit="1" customWidth="1"/>
    <col min="10754" max="10755" width="0" style="249" hidden="1" customWidth="1"/>
    <col min="10756" max="10756" width="7" style="249" customWidth="1"/>
    <col min="10757" max="10757" width="5.5" style="249" bestFit="1" customWidth="1"/>
    <col min="10758" max="10758" width="0" style="249" hidden="1" customWidth="1"/>
    <col min="10759" max="10759" width="6.375" style="249" bestFit="1" customWidth="1"/>
    <col min="10760" max="10760" width="0" style="249" hidden="1" customWidth="1"/>
    <col min="10761" max="10761" width="5.5" style="249" bestFit="1" customWidth="1"/>
    <col min="10762" max="10764" width="0" style="249" hidden="1" customWidth="1"/>
    <col min="10765" max="10765" width="20.625" style="249" customWidth="1"/>
    <col min="10766" max="10766" width="0" style="249" hidden="1" customWidth="1"/>
    <col min="10767" max="10767" width="20.625" style="249" customWidth="1"/>
    <col min="10768" max="10768" width="0" style="249" hidden="1" customWidth="1"/>
    <col min="10769" max="10769" width="20.625" style="249" customWidth="1"/>
    <col min="10770" max="10770" width="0" style="249" hidden="1" customWidth="1"/>
    <col min="10771" max="10771" width="20.625" style="249" customWidth="1"/>
    <col min="10772" max="10772" width="0" style="249" hidden="1" customWidth="1"/>
    <col min="10773" max="10773" width="3.625" style="249" customWidth="1"/>
    <col min="10774" max="10774" width="0" style="249" hidden="1" customWidth="1"/>
    <col min="10775" max="10775" width="21.625" style="249" customWidth="1"/>
    <col min="10776" max="11008" width="9" style="249"/>
    <col min="11009" max="11009" width="5.5" style="249" bestFit="1" customWidth="1"/>
    <col min="11010" max="11011" width="0" style="249" hidden="1" customWidth="1"/>
    <col min="11012" max="11012" width="7" style="249" customWidth="1"/>
    <col min="11013" max="11013" width="5.5" style="249" bestFit="1" customWidth="1"/>
    <col min="11014" max="11014" width="0" style="249" hidden="1" customWidth="1"/>
    <col min="11015" max="11015" width="6.375" style="249" bestFit="1" customWidth="1"/>
    <col min="11016" max="11016" width="0" style="249" hidden="1" customWidth="1"/>
    <col min="11017" max="11017" width="5.5" style="249" bestFit="1" customWidth="1"/>
    <col min="11018" max="11020" width="0" style="249" hidden="1" customWidth="1"/>
    <col min="11021" max="11021" width="20.625" style="249" customWidth="1"/>
    <col min="11022" max="11022" width="0" style="249" hidden="1" customWidth="1"/>
    <col min="11023" max="11023" width="20.625" style="249" customWidth="1"/>
    <col min="11024" max="11024" width="0" style="249" hidden="1" customWidth="1"/>
    <col min="11025" max="11025" width="20.625" style="249" customWidth="1"/>
    <col min="11026" max="11026" width="0" style="249" hidden="1" customWidth="1"/>
    <col min="11027" max="11027" width="20.625" style="249" customWidth="1"/>
    <col min="11028" max="11028" width="0" style="249" hidden="1" customWidth="1"/>
    <col min="11029" max="11029" width="3.625" style="249" customWidth="1"/>
    <col min="11030" max="11030" width="0" style="249" hidden="1" customWidth="1"/>
    <col min="11031" max="11031" width="21.625" style="249" customWidth="1"/>
    <col min="11032" max="11264" width="9" style="249"/>
    <col min="11265" max="11265" width="5.5" style="249" bestFit="1" customWidth="1"/>
    <col min="11266" max="11267" width="0" style="249" hidden="1" customWidth="1"/>
    <col min="11268" max="11268" width="7" style="249" customWidth="1"/>
    <col min="11269" max="11269" width="5.5" style="249" bestFit="1" customWidth="1"/>
    <col min="11270" max="11270" width="0" style="249" hidden="1" customWidth="1"/>
    <col min="11271" max="11271" width="6.375" style="249" bestFit="1" customWidth="1"/>
    <col min="11272" max="11272" width="0" style="249" hidden="1" customWidth="1"/>
    <col min="11273" max="11273" width="5.5" style="249" bestFit="1" customWidth="1"/>
    <col min="11274" max="11276" width="0" style="249" hidden="1" customWidth="1"/>
    <col min="11277" max="11277" width="20.625" style="249" customWidth="1"/>
    <col min="11278" max="11278" width="0" style="249" hidden="1" customWidth="1"/>
    <col min="11279" max="11279" width="20.625" style="249" customWidth="1"/>
    <col min="11280" max="11280" width="0" style="249" hidden="1" customWidth="1"/>
    <col min="11281" max="11281" width="20.625" style="249" customWidth="1"/>
    <col min="11282" max="11282" width="0" style="249" hidden="1" customWidth="1"/>
    <col min="11283" max="11283" width="20.625" style="249" customWidth="1"/>
    <col min="11284" max="11284" width="0" style="249" hidden="1" customWidth="1"/>
    <col min="11285" max="11285" width="3.625" style="249" customWidth="1"/>
    <col min="11286" max="11286" width="0" style="249" hidden="1" customWidth="1"/>
    <col min="11287" max="11287" width="21.625" style="249" customWidth="1"/>
    <col min="11288" max="11520" width="9" style="249"/>
    <col min="11521" max="11521" width="5.5" style="249" bestFit="1" customWidth="1"/>
    <col min="11522" max="11523" width="0" style="249" hidden="1" customWidth="1"/>
    <col min="11524" max="11524" width="7" style="249" customWidth="1"/>
    <col min="11525" max="11525" width="5.5" style="249" bestFit="1" customWidth="1"/>
    <col min="11526" max="11526" width="0" style="249" hidden="1" customWidth="1"/>
    <col min="11527" max="11527" width="6.375" style="249" bestFit="1" customWidth="1"/>
    <col min="11528" max="11528" width="0" style="249" hidden="1" customWidth="1"/>
    <col min="11529" max="11529" width="5.5" style="249" bestFit="1" customWidth="1"/>
    <col min="11530" max="11532" width="0" style="249" hidden="1" customWidth="1"/>
    <col min="11533" max="11533" width="20.625" style="249" customWidth="1"/>
    <col min="11534" max="11534" width="0" style="249" hidden="1" customWidth="1"/>
    <col min="11535" max="11535" width="20.625" style="249" customWidth="1"/>
    <col min="11536" max="11536" width="0" style="249" hidden="1" customWidth="1"/>
    <col min="11537" max="11537" width="20.625" style="249" customWidth="1"/>
    <col min="11538" max="11538" width="0" style="249" hidden="1" customWidth="1"/>
    <col min="11539" max="11539" width="20.625" style="249" customWidth="1"/>
    <col min="11540" max="11540" width="0" style="249" hidden="1" customWidth="1"/>
    <col min="11541" max="11541" width="3.625" style="249" customWidth="1"/>
    <col min="11542" max="11542" width="0" style="249" hidden="1" customWidth="1"/>
    <col min="11543" max="11543" width="21.625" style="249" customWidth="1"/>
    <col min="11544" max="11776" width="9" style="249"/>
    <col min="11777" max="11777" width="5.5" style="249" bestFit="1" customWidth="1"/>
    <col min="11778" max="11779" width="0" style="249" hidden="1" customWidth="1"/>
    <col min="11780" max="11780" width="7" style="249" customWidth="1"/>
    <col min="11781" max="11781" width="5.5" style="249" bestFit="1" customWidth="1"/>
    <col min="11782" max="11782" width="0" style="249" hidden="1" customWidth="1"/>
    <col min="11783" max="11783" width="6.375" style="249" bestFit="1" customWidth="1"/>
    <col min="11784" max="11784" width="0" style="249" hidden="1" customWidth="1"/>
    <col min="11785" max="11785" width="5.5" style="249" bestFit="1" customWidth="1"/>
    <col min="11786" max="11788" width="0" style="249" hidden="1" customWidth="1"/>
    <col min="11789" max="11789" width="20.625" style="249" customWidth="1"/>
    <col min="11790" max="11790" width="0" style="249" hidden="1" customWidth="1"/>
    <col min="11791" max="11791" width="20.625" style="249" customWidth="1"/>
    <col min="11792" max="11792" width="0" style="249" hidden="1" customWidth="1"/>
    <col min="11793" max="11793" width="20.625" style="249" customWidth="1"/>
    <col min="11794" max="11794" width="0" style="249" hidden="1" customWidth="1"/>
    <col min="11795" max="11795" width="20.625" style="249" customWidth="1"/>
    <col min="11796" max="11796" width="0" style="249" hidden="1" customWidth="1"/>
    <col min="11797" max="11797" width="3.625" style="249" customWidth="1"/>
    <col min="11798" max="11798" width="0" style="249" hidden="1" customWidth="1"/>
    <col min="11799" max="11799" width="21.625" style="249" customWidth="1"/>
    <col min="11800" max="12032" width="9" style="249"/>
    <col min="12033" max="12033" width="5.5" style="249" bestFit="1" customWidth="1"/>
    <col min="12034" max="12035" width="0" style="249" hidden="1" customWidth="1"/>
    <col min="12036" max="12036" width="7" style="249" customWidth="1"/>
    <col min="12037" max="12037" width="5.5" style="249" bestFit="1" customWidth="1"/>
    <col min="12038" max="12038" width="0" style="249" hidden="1" customWidth="1"/>
    <col min="12039" max="12039" width="6.375" style="249" bestFit="1" customWidth="1"/>
    <col min="12040" max="12040" width="0" style="249" hidden="1" customWidth="1"/>
    <col min="12041" max="12041" width="5.5" style="249" bestFit="1" customWidth="1"/>
    <col min="12042" max="12044" width="0" style="249" hidden="1" customWidth="1"/>
    <col min="12045" max="12045" width="20.625" style="249" customWidth="1"/>
    <col min="12046" max="12046" width="0" style="249" hidden="1" customWidth="1"/>
    <col min="12047" max="12047" width="20.625" style="249" customWidth="1"/>
    <col min="12048" max="12048" width="0" style="249" hidden="1" customWidth="1"/>
    <col min="12049" max="12049" width="20.625" style="249" customWidth="1"/>
    <col min="12050" max="12050" width="0" style="249" hidden="1" customWidth="1"/>
    <col min="12051" max="12051" width="20.625" style="249" customWidth="1"/>
    <col min="12052" max="12052" width="0" style="249" hidden="1" customWidth="1"/>
    <col min="12053" max="12053" width="3.625" style="249" customWidth="1"/>
    <col min="12054" max="12054" width="0" style="249" hidden="1" customWidth="1"/>
    <col min="12055" max="12055" width="21.625" style="249" customWidth="1"/>
    <col min="12056" max="12288" width="9" style="249"/>
    <col min="12289" max="12289" width="5.5" style="249" bestFit="1" customWidth="1"/>
    <col min="12290" max="12291" width="0" style="249" hidden="1" customWidth="1"/>
    <col min="12292" max="12292" width="7" style="249" customWidth="1"/>
    <col min="12293" max="12293" width="5.5" style="249" bestFit="1" customWidth="1"/>
    <col min="12294" max="12294" width="0" style="249" hidden="1" customWidth="1"/>
    <col min="12295" max="12295" width="6.375" style="249" bestFit="1" customWidth="1"/>
    <col min="12296" max="12296" width="0" style="249" hidden="1" customWidth="1"/>
    <col min="12297" max="12297" width="5.5" style="249" bestFit="1" customWidth="1"/>
    <col min="12298" max="12300" width="0" style="249" hidden="1" customWidth="1"/>
    <col min="12301" max="12301" width="20.625" style="249" customWidth="1"/>
    <col min="12302" max="12302" width="0" style="249" hidden="1" customWidth="1"/>
    <col min="12303" max="12303" width="20.625" style="249" customWidth="1"/>
    <col min="12304" max="12304" width="0" style="249" hidden="1" customWidth="1"/>
    <col min="12305" max="12305" width="20.625" style="249" customWidth="1"/>
    <col min="12306" max="12306" width="0" style="249" hidden="1" customWidth="1"/>
    <col min="12307" max="12307" width="20.625" style="249" customWidth="1"/>
    <col min="12308" max="12308" width="0" style="249" hidden="1" customWidth="1"/>
    <col min="12309" max="12309" width="3.625" style="249" customWidth="1"/>
    <col min="12310" max="12310" width="0" style="249" hidden="1" customWidth="1"/>
    <col min="12311" max="12311" width="21.625" style="249" customWidth="1"/>
    <col min="12312" max="12544" width="9" style="249"/>
    <col min="12545" max="12545" width="5.5" style="249" bestFit="1" customWidth="1"/>
    <col min="12546" max="12547" width="0" style="249" hidden="1" customWidth="1"/>
    <col min="12548" max="12548" width="7" style="249" customWidth="1"/>
    <col min="12549" max="12549" width="5.5" style="249" bestFit="1" customWidth="1"/>
    <col min="12550" max="12550" width="0" style="249" hidden="1" customWidth="1"/>
    <col min="12551" max="12551" width="6.375" style="249" bestFit="1" customWidth="1"/>
    <col min="12552" max="12552" width="0" style="249" hidden="1" customWidth="1"/>
    <col min="12553" max="12553" width="5.5" style="249" bestFit="1" customWidth="1"/>
    <col min="12554" max="12556" width="0" style="249" hidden="1" customWidth="1"/>
    <col min="12557" max="12557" width="20.625" style="249" customWidth="1"/>
    <col min="12558" max="12558" width="0" style="249" hidden="1" customWidth="1"/>
    <col min="12559" max="12559" width="20.625" style="249" customWidth="1"/>
    <col min="12560" max="12560" width="0" style="249" hidden="1" customWidth="1"/>
    <col min="12561" max="12561" width="20.625" style="249" customWidth="1"/>
    <col min="12562" max="12562" width="0" style="249" hidden="1" customWidth="1"/>
    <col min="12563" max="12563" width="20.625" style="249" customWidth="1"/>
    <col min="12564" max="12564" width="0" style="249" hidden="1" customWidth="1"/>
    <col min="12565" max="12565" width="3.625" style="249" customWidth="1"/>
    <col min="12566" max="12566" width="0" style="249" hidden="1" customWidth="1"/>
    <col min="12567" max="12567" width="21.625" style="249" customWidth="1"/>
    <col min="12568" max="12800" width="9" style="249"/>
    <col min="12801" max="12801" width="5.5" style="249" bestFit="1" customWidth="1"/>
    <col min="12802" max="12803" width="0" style="249" hidden="1" customWidth="1"/>
    <col min="12804" max="12804" width="7" style="249" customWidth="1"/>
    <col min="12805" max="12805" width="5.5" style="249" bestFit="1" customWidth="1"/>
    <col min="12806" max="12806" width="0" style="249" hidden="1" customWidth="1"/>
    <col min="12807" max="12807" width="6.375" style="249" bestFit="1" customWidth="1"/>
    <col min="12808" max="12808" width="0" style="249" hidden="1" customWidth="1"/>
    <col min="12809" max="12809" width="5.5" style="249" bestFit="1" customWidth="1"/>
    <col min="12810" max="12812" width="0" style="249" hidden="1" customWidth="1"/>
    <col min="12813" max="12813" width="20.625" style="249" customWidth="1"/>
    <col min="12814" max="12814" width="0" style="249" hidden="1" customWidth="1"/>
    <col min="12815" max="12815" width="20.625" style="249" customWidth="1"/>
    <col min="12816" max="12816" width="0" style="249" hidden="1" customWidth="1"/>
    <col min="12817" max="12817" width="20.625" style="249" customWidth="1"/>
    <col min="12818" max="12818" width="0" style="249" hidden="1" customWidth="1"/>
    <col min="12819" max="12819" width="20.625" style="249" customWidth="1"/>
    <col min="12820" max="12820" width="0" style="249" hidden="1" customWidth="1"/>
    <col min="12821" max="12821" width="3.625" style="249" customWidth="1"/>
    <col min="12822" max="12822" width="0" style="249" hidden="1" customWidth="1"/>
    <col min="12823" max="12823" width="21.625" style="249" customWidth="1"/>
    <col min="12824" max="13056" width="9" style="249"/>
    <col min="13057" max="13057" width="5.5" style="249" bestFit="1" customWidth="1"/>
    <col min="13058" max="13059" width="0" style="249" hidden="1" customWidth="1"/>
    <col min="13060" max="13060" width="7" style="249" customWidth="1"/>
    <col min="13061" max="13061" width="5.5" style="249" bestFit="1" customWidth="1"/>
    <col min="13062" max="13062" width="0" style="249" hidden="1" customWidth="1"/>
    <col min="13063" max="13063" width="6.375" style="249" bestFit="1" customWidth="1"/>
    <col min="13064" max="13064" width="0" style="249" hidden="1" customWidth="1"/>
    <col min="13065" max="13065" width="5.5" style="249" bestFit="1" customWidth="1"/>
    <col min="13066" max="13068" width="0" style="249" hidden="1" customWidth="1"/>
    <col min="13069" max="13069" width="20.625" style="249" customWidth="1"/>
    <col min="13070" max="13070" width="0" style="249" hidden="1" customWidth="1"/>
    <col min="13071" max="13071" width="20.625" style="249" customWidth="1"/>
    <col min="13072" max="13072" width="0" style="249" hidden="1" customWidth="1"/>
    <col min="13073" max="13073" width="20.625" style="249" customWidth="1"/>
    <col min="13074" max="13074" width="0" style="249" hidden="1" customWidth="1"/>
    <col min="13075" max="13075" width="20.625" style="249" customWidth="1"/>
    <col min="13076" max="13076" width="0" style="249" hidden="1" customWidth="1"/>
    <col min="13077" max="13077" width="3.625" style="249" customWidth="1"/>
    <col min="13078" max="13078" width="0" style="249" hidden="1" customWidth="1"/>
    <col min="13079" max="13079" width="21.625" style="249" customWidth="1"/>
    <col min="13080" max="13312" width="9" style="249"/>
    <col min="13313" max="13313" width="5.5" style="249" bestFit="1" customWidth="1"/>
    <col min="13314" max="13315" width="0" style="249" hidden="1" customWidth="1"/>
    <col min="13316" max="13316" width="7" style="249" customWidth="1"/>
    <col min="13317" max="13317" width="5.5" style="249" bestFit="1" customWidth="1"/>
    <col min="13318" max="13318" width="0" style="249" hidden="1" customWidth="1"/>
    <col min="13319" max="13319" width="6.375" style="249" bestFit="1" customWidth="1"/>
    <col min="13320" max="13320" width="0" style="249" hidden="1" customWidth="1"/>
    <col min="13321" max="13321" width="5.5" style="249" bestFit="1" customWidth="1"/>
    <col min="13322" max="13324" width="0" style="249" hidden="1" customWidth="1"/>
    <col min="13325" max="13325" width="20.625" style="249" customWidth="1"/>
    <col min="13326" max="13326" width="0" style="249" hidden="1" customWidth="1"/>
    <col min="13327" max="13327" width="20.625" style="249" customWidth="1"/>
    <col min="13328" max="13328" width="0" style="249" hidden="1" customWidth="1"/>
    <col min="13329" max="13329" width="20.625" style="249" customWidth="1"/>
    <col min="13330" max="13330" width="0" style="249" hidden="1" customWidth="1"/>
    <col min="13331" max="13331" width="20.625" style="249" customWidth="1"/>
    <col min="13332" max="13332" width="0" style="249" hidden="1" customWidth="1"/>
    <col min="13333" max="13333" width="3.625" style="249" customWidth="1"/>
    <col min="13334" max="13334" width="0" style="249" hidden="1" customWidth="1"/>
    <col min="13335" max="13335" width="21.625" style="249" customWidth="1"/>
    <col min="13336" max="13568" width="9" style="249"/>
    <col min="13569" max="13569" width="5.5" style="249" bestFit="1" customWidth="1"/>
    <col min="13570" max="13571" width="0" style="249" hidden="1" customWidth="1"/>
    <col min="13572" max="13572" width="7" style="249" customWidth="1"/>
    <col min="13573" max="13573" width="5.5" style="249" bestFit="1" customWidth="1"/>
    <col min="13574" max="13574" width="0" style="249" hidden="1" customWidth="1"/>
    <col min="13575" max="13575" width="6.375" style="249" bestFit="1" customWidth="1"/>
    <col min="13576" max="13576" width="0" style="249" hidden="1" customWidth="1"/>
    <col min="13577" max="13577" width="5.5" style="249" bestFit="1" customWidth="1"/>
    <col min="13578" max="13580" width="0" style="249" hidden="1" customWidth="1"/>
    <col min="13581" max="13581" width="20.625" style="249" customWidth="1"/>
    <col min="13582" max="13582" width="0" style="249" hidden="1" customWidth="1"/>
    <col min="13583" max="13583" width="20.625" style="249" customWidth="1"/>
    <col min="13584" max="13584" width="0" style="249" hidden="1" customWidth="1"/>
    <col min="13585" max="13585" width="20.625" style="249" customWidth="1"/>
    <col min="13586" max="13586" width="0" style="249" hidden="1" customWidth="1"/>
    <col min="13587" max="13587" width="20.625" style="249" customWidth="1"/>
    <col min="13588" max="13588" width="0" style="249" hidden="1" customWidth="1"/>
    <col min="13589" max="13589" width="3.625" style="249" customWidth="1"/>
    <col min="13590" max="13590" width="0" style="249" hidden="1" customWidth="1"/>
    <col min="13591" max="13591" width="21.625" style="249" customWidth="1"/>
    <col min="13592" max="13824" width="9" style="249"/>
    <col min="13825" max="13825" width="5.5" style="249" bestFit="1" customWidth="1"/>
    <col min="13826" max="13827" width="0" style="249" hidden="1" customWidth="1"/>
    <col min="13828" max="13828" width="7" style="249" customWidth="1"/>
    <col min="13829" max="13829" width="5.5" style="249" bestFit="1" customWidth="1"/>
    <col min="13830" max="13830" width="0" style="249" hidden="1" customWidth="1"/>
    <col min="13831" max="13831" width="6.375" style="249" bestFit="1" customWidth="1"/>
    <col min="13832" max="13832" width="0" style="249" hidden="1" customWidth="1"/>
    <col min="13833" max="13833" width="5.5" style="249" bestFit="1" customWidth="1"/>
    <col min="13834" max="13836" width="0" style="249" hidden="1" customWidth="1"/>
    <col min="13837" max="13837" width="20.625" style="249" customWidth="1"/>
    <col min="13838" max="13838" width="0" style="249" hidden="1" customWidth="1"/>
    <col min="13839" max="13839" width="20.625" style="249" customWidth="1"/>
    <col min="13840" max="13840" width="0" style="249" hidden="1" customWidth="1"/>
    <col min="13841" max="13841" width="20.625" style="249" customWidth="1"/>
    <col min="13842" max="13842" width="0" style="249" hidden="1" customWidth="1"/>
    <col min="13843" max="13843" width="20.625" style="249" customWidth="1"/>
    <col min="13844" max="13844" width="0" style="249" hidden="1" customWidth="1"/>
    <col min="13845" max="13845" width="3.625" style="249" customWidth="1"/>
    <col min="13846" max="13846" width="0" style="249" hidden="1" customWidth="1"/>
    <col min="13847" max="13847" width="21.625" style="249" customWidth="1"/>
    <col min="13848" max="14080" width="9" style="249"/>
    <col min="14081" max="14081" width="5.5" style="249" bestFit="1" customWidth="1"/>
    <col min="14082" max="14083" width="0" style="249" hidden="1" customWidth="1"/>
    <col min="14084" max="14084" width="7" style="249" customWidth="1"/>
    <col min="14085" max="14085" width="5.5" style="249" bestFit="1" customWidth="1"/>
    <col min="14086" max="14086" width="0" style="249" hidden="1" customWidth="1"/>
    <col min="14087" max="14087" width="6.375" style="249" bestFit="1" customWidth="1"/>
    <col min="14088" max="14088" width="0" style="249" hidden="1" customWidth="1"/>
    <col min="14089" max="14089" width="5.5" style="249" bestFit="1" customWidth="1"/>
    <col min="14090" max="14092" width="0" style="249" hidden="1" customWidth="1"/>
    <col min="14093" max="14093" width="20.625" style="249" customWidth="1"/>
    <col min="14094" max="14094" width="0" style="249" hidden="1" customWidth="1"/>
    <col min="14095" max="14095" width="20.625" style="249" customWidth="1"/>
    <col min="14096" max="14096" width="0" style="249" hidden="1" customWidth="1"/>
    <col min="14097" max="14097" width="20.625" style="249" customWidth="1"/>
    <col min="14098" max="14098" width="0" style="249" hidden="1" customWidth="1"/>
    <col min="14099" max="14099" width="20.625" style="249" customWidth="1"/>
    <col min="14100" max="14100" width="0" style="249" hidden="1" customWidth="1"/>
    <col min="14101" max="14101" width="3.625" style="249" customWidth="1"/>
    <col min="14102" max="14102" width="0" style="249" hidden="1" customWidth="1"/>
    <col min="14103" max="14103" width="21.625" style="249" customWidth="1"/>
    <col min="14104" max="14336" width="9" style="249"/>
    <col min="14337" max="14337" width="5.5" style="249" bestFit="1" customWidth="1"/>
    <col min="14338" max="14339" width="0" style="249" hidden="1" customWidth="1"/>
    <col min="14340" max="14340" width="7" style="249" customWidth="1"/>
    <col min="14341" max="14341" width="5.5" style="249" bestFit="1" customWidth="1"/>
    <col min="14342" max="14342" width="0" style="249" hidden="1" customWidth="1"/>
    <col min="14343" max="14343" width="6.375" style="249" bestFit="1" customWidth="1"/>
    <col min="14344" max="14344" width="0" style="249" hidden="1" customWidth="1"/>
    <col min="14345" max="14345" width="5.5" style="249" bestFit="1" customWidth="1"/>
    <col min="14346" max="14348" width="0" style="249" hidden="1" customWidth="1"/>
    <col min="14349" max="14349" width="20.625" style="249" customWidth="1"/>
    <col min="14350" max="14350" width="0" style="249" hidden="1" customWidth="1"/>
    <col min="14351" max="14351" width="20.625" style="249" customWidth="1"/>
    <col min="14352" max="14352" width="0" style="249" hidden="1" customWidth="1"/>
    <col min="14353" max="14353" width="20.625" style="249" customWidth="1"/>
    <col min="14354" max="14354" width="0" style="249" hidden="1" customWidth="1"/>
    <col min="14355" max="14355" width="20.625" style="249" customWidth="1"/>
    <col min="14356" max="14356" width="0" style="249" hidden="1" customWidth="1"/>
    <col min="14357" max="14357" width="3.625" style="249" customWidth="1"/>
    <col min="14358" max="14358" width="0" style="249" hidden="1" customWidth="1"/>
    <col min="14359" max="14359" width="21.625" style="249" customWidth="1"/>
    <col min="14360" max="14592" width="9" style="249"/>
    <col min="14593" max="14593" width="5.5" style="249" bestFit="1" customWidth="1"/>
    <col min="14594" max="14595" width="0" style="249" hidden="1" customWidth="1"/>
    <col min="14596" max="14596" width="7" style="249" customWidth="1"/>
    <col min="14597" max="14597" width="5.5" style="249" bestFit="1" customWidth="1"/>
    <col min="14598" max="14598" width="0" style="249" hidden="1" customWidth="1"/>
    <col min="14599" max="14599" width="6.375" style="249" bestFit="1" customWidth="1"/>
    <col min="14600" max="14600" width="0" style="249" hidden="1" customWidth="1"/>
    <col min="14601" max="14601" width="5.5" style="249" bestFit="1" customWidth="1"/>
    <col min="14602" max="14604" width="0" style="249" hidden="1" customWidth="1"/>
    <col min="14605" max="14605" width="20.625" style="249" customWidth="1"/>
    <col min="14606" max="14606" width="0" style="249" hidden="1" customWidth="1"/>
    <col min="14607" max="14607" width="20.625" style="249" customWidth="1"/>
    <col min="14608" max="14608" width="0" style="249" hidden="1" customWidth="1"/>
    <col min="14609" max="14609" width="20.625" style="249" customWidth="1"/>
    <col min="14610" max="14610" width="0" style="249" hidden="1" customWidth="1"/>
    <col min="14611" max="14611" width="20.625" style="249" customWidth="1"/>
    <col min="14612" max="14612" width="0" style="249" hidden="1" customWidth="1"/>
    <col min="14613" max="14613" width="3.625" style="249" customWidth="1"/>
    <col min="14614" max="14614" width="0" style="249" hidden="1" customWidth="1"/>
    <col min="14615" max="14615" width="21.625" style="249" customWidth="1"/>
    <col min="14616" max="14848" width="9" style="249"/>
    <col min="14849" max="14849" width="5.5" style="249" bestFit="1" customWidth="1"/>
    <col min="14850" max="14851" width="0" style="249" hidden="1" customWidth="1"/>
    <col min="14852" max="14852" width="7" style="249" customWidth="1"/>
    <col min="14853" max="14853" width="5.5" style="249" bestFit="1" customWidth="1"/>
    <col min="14854" max="14854" width="0" style="249" hidden="1" customWidth="1"/>
    <col min="14855" max="14855" width="6.375" style="249" bestFit="1" customWidth="1"/>
    <col min="14856" max="14856" width="0" style="249" hidden="1" customWidth="1"/>
    <col min="14857" max="14857" width="5.5" style="249" bestFit="1" customWidth="1"/>
    <col min="14858" max="14860" width="0" style="249" hidden="1" customWidth="1"/>
    <col min="14861" max="14861" width="20.625" style="249" customWidth="1"/>
    <col min="14862" max="14862" width="0" style="249" hidden="1" customWidth="1"/>
    <col min="14863" max="14863" width="20.625" style="249" customWidth="1"/>
    <col min="14864" max="14864" width="0" style="249" hidden="1" customWidth="1"/>
    <col min="14865" max="14865" width="20.625" style="249" customWidth="1"/>
    <col min="14866" max="14866" width="0" style="249" hidden="1" customWidth="1"/>
    <col min="14867" max="14867" width="20.625" style="249" customWidth="1"/>
    <col min="14868" max="14868" width="0" style="249" hidden="1" customWidth="1"/>
    <col min="14869" max="14869" width="3.625" style="249" customWidth="1"/>
    <col min="14870" max="14870" width="0" style="249" hidden="1" customWidth="1"/>
    <col min="14871" max="14871" width="21.625" style="249" customWidth="1"/>
    <col min="14872" max="15104" width="9" style="249"/>
    <col min="15105" max="15105" width="5.5" style="249" bestFit="1" customWidth="1"/>
    <col min="15106" max="15107" width="0" style="249" hidden="1" customWidth="1"/>
    <col min="15108" max="15108" width="7" style="249" customWidth="1"/>
    <col min="15109" max="15109" width="5.5" style="249" bestFit="1" customWidth="1"/>
    <col min="15110" max="15110" width="0" style="249" hidden="1" customWidth="1"/>
    <col min="15111" max="15111" width="6.375" style="249" bestFit="1" customWidth="1"/>
    <col min="15112" max="15112" width="0" style="249" hidden="1" customWidth="1"/>
    <col min="15113" max="15113" width="5.5" style="249" bestFit="1" customWidth="1"/>
    <col min="15114" max="15116" width="0" style="249" hidden="1" customWidth="1"/>
    <col min="15117" max="15117" width="20.625" style="249" customWidth="1"/>
    <col min="15118" max="15118" width="0" style="249" hidden="1" customWidth="1"/>
    <col min="15119" max="15119" width="20.625" style="249" customWidth="1"/>
    <col min="15120" max="15120" width="0" style="249" hidden="1" customWidth="1"/>
    <col min="15121" max="15121" width="20.625" style="249" customWidth="1"/>
    <col min="15122" max="15122" width="0" style="249" hidden="1" customWidth="1"/>
    <col min="15123" max="15123" width="20.625" style="249" customWidth="1"/>
    <col min="15124" max="15124" width="0" style="249" hidden="1" customWidth="1"/>
    <col min="15125" max="15125" width="3.625" style="249" customWidth="1"/>
    <col min="15126" max="15126" width="0" style="249" hidden="1" customWidth="1"/>
    <col min="15127" max="15127" width="21.625" style="249" customWidth="1"/>
    <col min="15128" max="15360" width="9" style="249"/>
    <col min="15361" max="15361" width="5.5" style="249" bestFit="1" customWidth="1"/>
    <col min="15362" max="15363" width="0" style="249" hidden="1" customWidth="1"/>
    <col min="15364" max="15364" width="7" style="249" customWidth="1"/>
    <col min="15365" max="15365" width="5.5" style="249" bestFit="1" customWidth="1"/>
    <col min="15366" max="15366" width="0" style="249" hidden="1" customWidth="1"/>
    <col min="15367" max="15367" width="6.375" style="249" bestFit="1" customWidth="1"/>
    <col min="15368" max="15368" width="0" style="249" hidden="1" customWidth="1"/>
    <col min="15369" max="15369" width="5.5" style="249" bestFit="1" customWidth="1"/>
    <col min="15370" max="15372" width="0" style="249" hidden="1" customWidth="1"/>
    <col min="15373" max="15373" width="20.625" style="249" customWidth="1"/>
    <col min="15374" max="15374" width="0" style="249" hidden="1" customWidth="1"/>
    <col min="15375" max="15375" width="20.625" style="249" customWidth="1"/>
    <col min="15376" max="15376" width="0" style="249" hidden="1" customWidth="1"/>
    <col min="15377" max="15377" width="20.625" style="249" customWidth="1"/>
    <col min="15378" max="15378" width="0" style="249" hidden="1" customWidth="1"/>
    <col min="15379" max="15379" width="20.625" style="249" customWidth="1"/>
    <col min="15380" max="15380" width="0" style="249" hidden="1" customWidth="1"/>
    <col min="15381" max="15381" width="3.625" style="249" customWidth="1"/>
    <col min="15382" max="15382" width="0" style="249" hidden="1" customWidth="1"/>
    <col min="15383" max="15383" width="21.625" style="249" customWidth="1"/>
    <col min="15384" max="15616" width="9" style="249"/>
    <col min="15617" max="15617" width="5.5" style="249" bestFit="1" customWidth="1"/>
    <col min="15618" max="15619" width="0" style="249" hidden="1" customWidth="1"/>
    <col min="15620" max="15620" width="7" style="249" customWidth="1"/>
    <col min="15621" max="15621" width="5.5" style="249" bestFit="1" customWidth="1"/>
    <col min="15622" max="15622" width="0" style="249" hidden="1" customWidth="1"/>
    <col min="15623" max="15623" width="6.375" style="249" bestFit="1" customWidth="1"/>
    <col min="15624" max="15624" width="0" style="249" hidden="1" customWidth="1"/>
    <col min="15625" max="15625" width="5.5" style="249" bestFit="1" customWidth="1"/>
    <col min="15626" max="15628" width="0" style="249" hidden="1" customWidth="1"/>
    <col min="15629" max="15629" width="20.625" style="249" customWidth="1"/>
    <col min="15630" max="15630" width="0" style="249" hidden="1" customWidth="1"/>
    <col min="15631" max="15631" width="20.625" style="249" customWidth="1"/>
    <col min="15632" max="15632" width="0" style="249" hidden="1" customWidth="1"/>
    <col min="15633" max="15633" width="20.625" style="249" customWidth="1"/>
    <col min="15634" max="15634" width="0" style="249" hidden="1" customWidth="1"/>
    <col min="15635" max="15635" width="20.625" style="249" customWidth="1"/>
    <col min="15636" max="15636" width="0" style="249" hidden="1" customWidth="1"/>
    <col min="15637" max="15637" width="3.625" style="249" customWidth="1"/>
    <col min="15638" max="15638" width="0" style="249" hidden="1" customWidth="1"/>
    <col min="15639" max="15639" width="21.625" style="249" customWidth="1"/>
    <col min="15640" max="15872" width="9" style="249"/>
    <col min="15873" max="15873" width="5.5" style="249" bestFit="1" customWidth="1"/>
    <col min="15874" max="15875" width="0" style="249" hidden="1" customWidth="1"/>
    <col min="15876" max="15876" width="7" style="249" customWidth="1"/>
    <col min="15877" max="15877" width="5.5" style="249" bestFit="1" customWidth="1"/>
    <col min="15878" max="15878" width="0" style="249" hidden="1" customWidth="1"/>
    <col min="15879" max="15879" width="6.375" style="249" bestFit="1" customWidth="1"/>
    <col min="15880" max="15880" width="0" style="249" hidden="1" customWidth="1"/>
    <col min="15881" max="15881" width="5.5" style="249" bestFit="1" customWidth="1"/>
    <col min="15882" max="15884" width="0" style="249" hidden="1" customWidth="1"/>
    <col min="15885" max="15885" width="20.625" style="249" customWidth="1"/>
    <col min="15886" max="15886" width="0" style="249" hidden="1" customWidth="1"/>
    <col min="15887" max="15887" width="20.625" style="249" customWidth="1"/>
    <col min="15888" max="15888" width="0" style="249" hidden="1" customWidth="1"/>
    <col min="15889" max="15889" width="20.625" style="249" customWidth="1"/>
    <col min="15890" max="15890" width="0" style="249" hidden="1" customWidth="1"/>
    <col min="15891" max="15891" width="20.625" style="249" customWidth="1"/>
    <col min="15892" max="15892" width="0" style="249" hidden="1" customWidth="1"/>
    <col min="15893" max="15893" width="3.625" style="249" customWidth="1"/>
    <col min="15894" max="15894" width="0" style="249" hidden="1" customWidth="1"/>
    <col min="15895" max="15895" width="21.625" style="249" customWidth="1"/>
    <col min="15896" max="16128" width="9" style="249"/>
    <col min="16129" max="16129" width="5.5" style="249" bestFit="1" customWidth="1"/>
    <col min="16130" max="16131" width="0" style="249" hidden="1" customWidth="1"/>
    <col min="16132" max="16132" width="7" style="249" customWidth="1"/>
    <col min="16133" max="16133" width="5.5" style="249" bestFit="1" customWidth="1"/>
    <col min="16134" max="16134" width="0" style="249" hidden="1" customWidth="1"/>
    <col min="16135" max="16135" width="6.375" style="249" bestFit="1" customWidth="1"/>
    <col min="16136" max="16136" width="0" style="249" hidden="1" customWidth="1"/>
    <col min="16137" max="16137" width="5.5" style="249" bestFit="1" customWidth="1"/>
    <col min="16138" max="16140" width="0" style="249" hidden="1" customWidth="1"/>
    <col min="16141" max="16141" width="20.625" style="249" customWidth="1"/>
    <col min="16142" max="16142" width="0" style="249" hidden="1" customWidth="1"/>
    <col min="16143" max="16143" width="20.625" style="249" customWidth="1"/>
    <col min="16144" max="16144" width="0" style="249" hidden="1" customWidth="1"/>
    <col min="16145" max="16145" width="20.625" style="249" customWidth="1"/>
    <col min="16146" max="16146" width="0" style="249" hidden="1" customWidth="1"/>
    <col min="16147" max="16147" width="20.625" style="249" customWidth="1"/>
    <col min="16148" max="16148" width="0" style="249" hidden="1" customWidth="1"/>
    <col min="16149" max="16149" width="3.625" style="249" customWidth="1"/>
    <col min="16150" max="16150" width="0" style="249" hidden="1" customWidth="1"/>
    <col min="16151" max="16151" width="21.625" style="249" customWidth="1"/>
    <col min="16152" max="16384" width="9" style="249"/>
  </cols>
  <sheetData>
    <row r="1" spans="1:26" ht="16.5" customHeight="1">
      <c r="A1" s="274" t="s">
        <v>0</v>
      </c>
      <c r="B1" s="14"/>
      <c r="C1" s="14"/>
      <c r="D1" s="14"/>
      <c r="E1" s="276" t="s">
        <v>101</v>
      </c>
      <c r="F1" s="278" t="s">
        <v>1</v>
      </c>
      <c r="G1" s="48"/>
      <c r="H1" s="267" t="s">
        <v>2</v>
      </c>
      <c r="I1" s="48"/>
      <c r="J1" s="267" t="s">
        <v>3</v>
      </c>
      <c r="K1" s="49"/>
      <c r="L1" s="266" t="s">
        <v>4</v>
      </c>
      <c r="M1" s="267"/>
      <c r="N1" s="281"/>
      <c r="O1" s="48"/>
      <c r="P1" s="266" t="s">
        <v>5</v>
      </c>
      <c r="Q1" s="267"/>
      <c r="R1" s="267"/>
      <c r="S1" s="257"/>
      <c r="T1" s="268" t="s">
        <v>6</v>
      </c>
      <c r="U1" s="257"/>
      <c r="V1" s="270" t="s">
        <v>844</v>
      </c>
      <c r="W1" s="272" t="s">
        <v>7</v>
      </c>
    </row>
    <row r="2" spans="1:26" ht="17.25" thickBot="1">
      <c r="A2" s="275"/>
      <c r="B2" s="15"/>
      <c r="C2" s="15"/>
      <c r="D2" s="15"/>
      <c r="E2" s="277"/>
      <c r="F2" s="279"/>
      <c r="G2" s="50"/>
      <c r="H2" s="280"/>
      <c r="I2" s="50"/>
      <c r="J2" s="280"/>
      <c r="K2" s="51"/>
      <c r="L2" s="259" t="s">
        <v>8</v>
      </c>
      <c r="M2" s="258"/>
      <c r="N2" s="52" t="s">
        <v>9</v>
      </c>
      <c r="O2" s="258"/>
      <c r="P2" s="53" t="s">
        <v>8</v>
      </c>
      <c r="Q2" s="258"/>
      <c r="R2" s="52" t="s">
        <v>9</v>
      </c>
      <c r="S2" s="258"/>
      <c r="T2" s="269"/>
      <c r="U2" s="258"/>
      <c r="V2" s="271"/>
      <c r="W2" s="273"/>
    </row>
    <row r="3" spans="1:26" ht="18" customHeight="1">
      <c r="A3" s="250">
        <f t="shared" ref="A3:A162" si="0">ROW()-3</f>
        <v>0</v>
      </c>
      <c r="B3" s="251"/>
      <c r="C3" s="251"/>
      <c r="D3" s="251"/>
      <c r="E3" s="248" t="s">
        <v>484</v>
      </c>
      <c r="F3" s="16"/>
      <c r="G3" s="188"/>
      <c r="H3" s="194"/>
      <c r="I3" s="188"/>
      <c r="J3" s="194"/>
      <c r="K3" s="188"/>
      <c r="L3" s="10"/>
      <c r="M3" s="188"/>
      <c r="N3" s="8"/>
      <c r="O3" s="188"/>
      <c r="P3" s="8"/>
      <c r="Q3" s="188"/>
      <c r="R3" s="8"/>
      <c r="S3" s="188"/>
      <c r="T3" s="35"/>
      <c r="U3" s="188"/>
      <c r="V3" s="194"/>
      <c r="W3" s="4"/>
      <c r="Z3" s="252"/>
    </row>
    <row r="4" spans="1:26" ht="18" customHeight="1">
      <c r="A4" s="250">
        <f t="shared" si="0"/>
        <v>1</v>
      </c>
      <c r="B4" s="251"/>
      <c r="C4" s="251"/>
      <c r="D4" s="251"/>
      <c r="F4" s="130">
        <f t="shared" ref="F4:F102" si="1">ROW()-3</f>
        <v>1</v>
      </c>
      <c r="G4" s="188" t="str">
        <f t="shared" ref="G4:G79" si="2">IF(F4=0," ",X$4)</f>
        <v>=</v>
      </c>
      <c r="H4" s="194"/>
      <c r="I4" s="188" t="str">
        <f t="shared" ref="I4:I79" si="3">IF(F4=0," ",Y$4)</f>
        <v>/</v>
      </c>
      <c r="J4" s="194" t="s">
        <v>145</v>
      </c>
      <c r="K4" s="188" t="str">
        <f>I4</f>
        <v>/</v>
      </c>
      <c r="L4" s="10" t="s">
        <v>326</v>
      </c>
      <c r="M4" s="188" t="str">
        <f t="shared" ref="M4:M79" si="4">IF(F4=0," ",Y$4)</f>
        <v>/</v>
      </c>
      <c r="N4" s="8"/>
      <c r="O4" s="188" t="str">
        <f t="shared" ref="O4:O79" si="5">IF(F4=0," ",Y$4)</f>
        <v>/</v>
      </c>
      <c r="P4" s="8" t="s">
        <v>128</v>
      </c>
      <c r="Q4" s="188" t="str">
        <f t="shared" ref="Q4:Q79" si="6">IF(F4=0," ",Y$4)</f>
        <v>/</v>
      </c>
      <c r="R4" s="8"/>
      <c r="S4" s="188" t="str">
        <f t="shared" ref="S4:S79" si="7">IF(F4=0," ",Y$4)</f>
        <v>/</v>
      </c>
      <c r="T4" s="35"/>
      <c r="U4" s="188" t="str">
        <f t="shared" ref="U4:U79" si="8">IF(F4=0," ",Y$4)</f>
        <v>/</v>
      </c>
      <c r="V4" s="194" t="str">
        <f>IF(AND(H4=0,J4=0,L4=0,P4=0,R4=0)," ",CONCATENATE(H4," ",J4," ",L4," ",N4," ",P4," ",R4))</f>
        <v xml:space="preserve"> IF AL_CO_EX=0  GOTO L10 </v>
      </c>
      <c r="W4" s="4" t="s">
        <v>534</v>
      </c>
      <c r="X4" s="93" t="s">
        <v>327</v>
      </c>
      <c r="Y4" s="252" t="s">
        <v>328</v>
      </c>
      <c r="Z4" s="252"/>
    </row>
    <row r="5" spans="1:26" ht="18" customHeight="1">
      <c r="A5" s="250">
        <f t="shared" si="0"/>
        <v>2</v>
      </c>
      <c r="B5" s="251"/>
      <c r="C5" s="251"/>
      <c r="D5" s="251"/>
      <c r="F5" s="130">
        <f t="shared" si="1"/>
        <v>2</v>
      </c>
      <c r="G5" s="188" t="str">
        <f t="shared" si="2"/>
        <v>=</v>
      </c>
      <c r="H5" s="193"/>
      <c r="I5" s="188" t="str">
        <f t="shared" si="3"/>
        <v>/</v>
      </c>
      <c r="J5" s="194" t="s">
        <v>197</v>
      </c>
      <c r="K5" s="188" t="str">
        <f t="shared" ref="K5:K102" si="9">I5</f>
        <v>/</v>
      </c>
      <c r="L5" s="10" t="s">
        <v>88</v>
      </c>
      <c r="M5" s="188" t="str">
        <f t="shared" si="4"/>
        <v>/</v>
      </c>
      <c r="N5" s="12"/>
      <c r="O5" s="188" t="str">
        <f t="shared" si="5"/>
        <v>/</v>
      </c>
      <c r="P5" s="8" t="s">
        <v>329</v>
      </c>
      <c r="Q5" s="188" t="str">
        <f t="shared" si="6"/>
        <v>/</v>
      </c>
      <c r="R5" s="187"/>
      <c r="S5" s="1" t="str">
        <f t="shared" si="7"/>
        <v>/</v>
      </c>
      <c r="T5" s="190"/>
      <c r="U5" s="188" t="str">
        <f t="shared" si="8"/>
        <v>/</v>
      </c>
      <c r="V5" s="194" t="str">
        <f t="shared" ref="V5:V81" si="10">IF(AND(H5=0,J5=0,L5=0,P5=0,R5=0)," ",CONCATENATE(H5," ",J5," ",L5," ",N5," ",P5," ",R5))</f>
        <v xml:space="preserve"> IF MORG=0  CALL PROG 1901 </v>
      </c>
      <c r="W5" s="127" t="s">
        <v>330</v>
      </c>
      <c r="X5" s="93"/>
      <c r="Y5" s="252"/>
      <c r="Z5" s="252"/>
    </row>
    <row r="6" spans="1:26">
      <c r="A6" s="250">
        <f t="shared" si="0"/>
        <v>3</v>
      </c>
      <c r="B6" s="251"/>
      <c r="C6" s="251"/>
      <c r="D6" s="251"/>
      <c r="F6" s="130">
        <f t="shared" si="1"/>
        <v>3</v>
      </c>
      <c r="G6" s="188" t="str">
        <f t="shared" si="2"/>
        <v>=</v>
      </c>
      <c r="H6" s="194"/>
      <c r="I6" s="188" t="str">
        <f t="shared" si="3"/>
        <v>/</v>
      </c>
      <c r="J6" s="194" t="s">
        <v>145</v>
      </c>
      <c r="K6" s="188" t="str">
        <f t="shared" si="9"/>
        <v>/</v>
      </c>
      <c r="L6" s="192" t="s">
        <v>334</v>
      </c>
      <c r="M6" s="188" t="str">
        <f t="shared" si="4"/>
        <v>/</v>
      </c>
      <c r="N6" s="189"/>
      <c r="O6" s="188" t="str">
        <f t="shared" si="5"/>
        <v>/</v>
      </c>
      <c r="P6" s="189" t="s">
        <v>335</v>
      </c>
      <c r="Q6" s="188" t="str">
        <f t="shared" si="6"/>
        <v>/</v>
      </c>
      <c r="R6" s="189"/>
      <c r="S6" s="188" t="str">
        <f t="shared" si="7"/>
        <v>/</v>
      </c>
      <c r="T6" s="190"/>
      <c r="U6" s="188" t="str">
        <f t="shared" si="8"/>
        <v>/</v>
      </c>
      <c r="V6" s="194" t="str">
        <f t="shared" si="10"/>
        <v xml:space="preserve"> IF MDW=0 | MDS=0  CALL PROG 1100 </v>
      </c>
      <c r="W6" s="127" t="s">
        <v>336</v>
      </c>
      <c r="Z6" s="252"/>
    </row>
    <row r="7" spans="1:26" ht="18" customHeight="1">
      <c r="A7" s="250">
        <f t="shared" si="0"/>
        <v>4</v>
      </c>
      <c r="B7" s="251"/>
      <c r="C7" s="251"/>
      <c r="D7" s="251"/>
      <c r="F7" s="130">
        <f t="shared" si="1"/>
        <v>4</v>
      </c>
      <c r="G7" s="188" t="str">
        <f t="shared" si="2"/>
        <v>=</v>
      </c>
      <c r="H7" s="194"/>
      <c r="I7" s="188" t="str">
        <f t="shared" si="3"/>
        <v>/</v>
      </c>
      <c r="J7" s="194" t="s">
        <v>145</v>
      </c>
      <c r="K7" s="188" t="str">
        <f t="shared" si="9"/>
        <v>/</v>
      </c>
      <c r="L7" s="10" t="s">
        <v>126</v>
      </c>
      <c r="M7" s="188" t="str">
        <f t="shared" si="4"/>
        <v>/</v>
      </c>
      <c r="N7" s="8"/>
      <c r="O7" s="188" t="str">
        <f t="shared" si="5"/>
        <v>/</v>
      </c>
      <c r="P7" s="8" t="s">
        <v>375</v>
      </c>
      <c r="Q7" s="188" t="str">
        <f t="shared" si="6"/>
        <v>/</v>
      </c>
      <c r="R7" s="8"/>
      <c r="S7" s="188" t="str">
        <f t="shared" si="7"/>
        <v>/</v>
      </c>
      <c r="T7" s="35"/>
      <c r="U7" s="188" t="str">
        <f t="shared" si="8"/>
        <v>/</v>
      </c>
      <c r="V7" s="194" t="str">
        <f t="shared" si="10"/>
        <v xml:space="preserve"> IF CASE00=1  GOTO L330 </v>
      </c>
      <c r="W7" s="4" t="s">
        <v>535</v>
      </c>
      <c r="X7" s="238" t="s">
        <v>867</v>
      </c>
      <c r="Z7" s="252"/>
    </row>
    <row r="8" spans="1:26" ht="30" customHeight="1">
      <c r="A8" s="250">
        <f t="shared" si="0"/>
        <v>5</v>
      </c>
      <c r="B8" s="251"/>
      <c r="C8" s="251"/>
      <c r="D8" s="251"/>
      <c r="F8" s="130">
        <f t="shared" si="1"/>
        <v>5</v>
      </c>
      <c r="G8" s="188" t="str">
        <f t="shared" si="2"/>
        <v>=</v>
      </c>
      <c r="H8" s="194" t="s">
        <v>331</v>
      </c>
      <c r="I8" s="188" t="str">
        <f t="shared" si="3"/>
        <v>/</v>
      </c>
      <c r="J8" s="194" t="s">
        <v>133</v>
      </c>
      <c r="K8" s="188" t="str">
        <f t="shared" si="9"/>
        <v>/</v>
      </c>
      <c r="L8" s="10" t="s">
        <v>677</v>
      </c>
      <c r="M8" s="188" t="str">
        <f t="shared" si="4"/>
        <v>/</v>
      </c>
      <c r="N8" s="8"/>
      <c r="O8" s="188" t="str">
        <f t="shared" si="5"/>
        <v>/</v>
      </c>
      <c r="P8" s="189" t="s">
        <v>848</v>
      </c>
      <c r="Q8" s="188" t="str">
        <f t="shared" si="6"/>
        <v>/</v>
      </c>
      <c r="R8" s="189"/>
      <c r="S8" s="188" t="str">
        <f t="shared" si="7"/>
        <v>/</v>
      </c>
      <c r="T8" s="190"/>
      <c r="U8" s="188" t="str">
        <f t="shared" si="8"/>
        <v>/</v>
      </c>
      <c r="V8" s="194" t="str">
        <f t="shared" si="10"/>
        <v xml:space="preserve">L10 IF I_O_ORGCP=1 | AUTO_EN=1  GOTO L50 </v>
      </c>
      <c r="W8" s="127" t="s">
        <v>332</v>
      </c>
      <c r="Z8" s="252"/>
    </row>
    <row r="9" spans="1:26">
      <c r="A9" s="250">
        <f t="shared" si="0"/>
        <v>6</v>
      </c>
      <c r="B9" s="251"/>
      <c r="C9" s="251"/>
      <c r="D9" s="251"/>
      <c r="F9" s="130">
        <f t="shared" si="1"/>
        <v>6</v>
      </c>
      <c r="G9" s="188" t="str">
        <f t="shared" si="2"/>
        <v>=</v>
      </c>
      <c r="H9" s="194"/>
      <c r="I9" s="188" t="str">
        <f t="shared" si="3"/>
        <v>/</v>
      </c>
      <c r="J9" s="194" t="s">
        <v>133</v>
      </c>
      <c r="K9" s="188" t="str">
        <f t="shared" si="9"/>
        <v>/</v>
      </c>
      <c r="L9" s="10" t="s">
        <v>333</v>
      </c>
      <c r="M9" s="188" t="str">
        <f t="shared" si="4"/>
        <v>/</v>
      </c>
      <c r="N9" s="8"/>
      <c r="O9" s="188" t="str">
        <f t="shared" si="5"/>
        <v>/</v>
      </c>
      <c r="P9" s="189" t="s">
        <v>329</v>
      </c>
      <c r="Q9" s="188" t="str">
        <f t="shared" si="6"/>
        <v>/</v>
      </c>
      <c r="R9" s="189"/>
      <c r="S9" s="188" t="str">
        <f t="shared" si="7"/>
        <v>/</v>
      </c>
      <c r="T9" s="190"/>
      <c r="U9" s="188" t="str">
        <f t="shared" si="8"/>
        <v>/</v>
      </c>
      <c r="V9" s="194" t="str">
        <f t="shared" si="10"/>
        <v xml:space="preserve"> IF I_O_ORGCP=0  CALL PROG 1901 </v>
      </c>
      <c r="W9" s="127" t="s">
        <v>330</v>
      </c>
      <c r="Z9" s="252"/>
    </row>
    <row r="10" spans="1:26" ht="27">
      <c r="A10" s="250">
        <f t="shared" si="0"/>
        <v>7</v>
      </c>
      <c r="B10" s="251"/>
      <c r="C10" s="251"/>
      <c r="D10" s="251"/>
      <c r="F10" s="130">
        <f t="shared" si="1"/>
        <v>7</v>
      </c>
      <c r="G10" s="188" t="str">
        <f t="shared" si="2"/>
        <v>=</v>
      </c>
      <c r="H10" s="194" t="s">
        <v>849</v>
      </c>
      <c r="I10" s="188" t="str">
        <f t="shared" si="3"/>
        <v>/</v>
      </c>
      <c r="J10" s="194"/>
      <c r="K10" s="188" t="str">
        <f t="shared" si="9"/>
        <v>/</v>
      </c>
      <c r="L10" s="192"/>
      <c r="M10" s="188" t="str">
        <f t="shared" si="4"/>
        <v>/</v>
      </c>
      <c r="N10" s="189"/>
      <c r="O10" s="188" t="str">
        <f t="shared" si="5"/>
        <v>/</v>
      </c>
      <c r="P10" s="8" t="s">
        <v>306</v>
      </c>
      <c r="Q10" s="188" t="str">
        <f t="shared" si="6"/>
        <v>/</v>
      </c>
      <c r="R10" s="189"/>
      <c r="S10" s="188" t="str">
        <f t="shared" si="7"/>
        <v>/</v>
      </c>
      <c r="T10" s="190"/>
      <c r="U10" s="188" t="str">
        <f t="shared" si="8"/>
        <v>/</v>
      </c>
      <c r="V10" s="194" t="str">
        <f t="shared" si="10"/>
        <v xml:space="preserve">L50    OUT M37_EX=1, M11_EX=1, M14_EX=1 </v>
      </c>
      <c r="W10" s="127" t="s">
        <v>536</v>
      </c>
      <c r="Z10" s="252"/>
    </row>
    <row r="11" spans="1:26">
      <c r="A11" s="250">
        <f t="shared" si="0"/>
        <v>8</v>
      </c>
      <c r="B11" s="45"/>
      <c r="C11" s="45"/>
      <c r="D11" s="45"/>
      <c r="E11" s="186"/>
      <c r="F11" s="130">
        <f t="shared" si="1"/>
        <v>8</v>
      </c>
      <c r="G11" s="188" t="str">
        <f t="shared" si="2"/>
        <v>=</v>
      </c>
      <c r="H11" s="194"/>
      <c r="I11" s="188" t="str">
        <f t="shared" si="3"/>
        <v>/</v>
      </c>
      <c r="J11" s="194" t="s">
        <v>145</v>
      </c>
      <c r="K11" s="188" t="str">
        <f>I11</f>
        <v>/</v>
      </c>
      <c r="L11" s="192" t="s">
        <v>467</v>
      </c>
      <c r="M11" s="188" t="str">
        <f t="shared" si="4"/>
        <v>/</v>
      </c>
      <c r="N11" s="189"/>
      <c r="O11" s="188" t="str">
        <f t="shared" si="5"/>
        <v>/</v>
      </c>
      <c r="P11" s="189" t="s">
        <v>479</v>
      </c>
      <c r="Q11" s="188" t="str">
        <f t="shared" si="6"/>
        <v>/</v>
      </c>
      <c r="R11" s="189"/>
      <c r="S11" s="188" t="str">
        <f t="shared" si="7"/>
        <v>/</v>
      </c>
      <c r="T11" s="190"/>
      <c r="U11" s="188" t="str">
        <f t="shared" si="8"/>
        <v>/</v>
      </c>
      <c r="V11" s="194" t="str">
        <f t="shared" si="10"/>
        <v xml:space="preserve"> IF CHK_CHANGE=1  GOTO L950 </v>
      </c>
      <c r="W11" s="185" t="s">
        <v>544</v>
      </c>
      <c r="Z11" s="252"/>
    </row>
    <row r="12" spans="1:26" ht="27">
      <c r="A12" s="250">
        <f t="shared" si="0"/>
        <v>9</v>
      </c>
      <c r="B12" s="45"/>
      <c r="C12" s="45"/>
      <c r="D12" s="45"/>
      <c r="E12" s="186"/>
      <c r="F12" s="130">
        <f t="shared" si="1"/>
        <v>9</v>
      </c>
      <c r="G12" s="188" t="str">
        <f t="shared" si="2"/>
        <v>=</v>
      </c>
      <c r="H12" s="194"/>
      <c r="I12" s="188" t="str">
        <f t="shared" si="3"/>
        <v>/</v>
      </c>
      <c r="J12" s="194" t="s">
        <v>376</v>
      </c>
      <c r="K12" s="188" t="str">
        <f t="shared" si="9"/>
        <v>/</v>
      </c>
      <c r="L12" s="10" t="s">
        <v>530</v>
      </c>
      <c r="M12" s="188" t="str">
        <f t="shared" si="4"/>
        <v>/</v>
      </c>
      <c r="N12" s="8" t="s">
        <v>11</v>
      </c>
      <c r="O12" s="188" t="str">
        <f t="shared" si="5"/>
        <v>/</v>
      </c>
      <c r="P12" s="8" t="s">
        <v>526</v>
      </c>
      <c r="Q12" s="188" t="str">
        <f t="shared" si="6"/>
        <v>/</v>
      </c>
      <c r="R12" s="187" t="s">
        <v>462</v>
      </c>
      <c r="S12" s="188" t="str">
        <f t="shared" si="7"/>
        <v>/</v>
      </c>
      <c r="T12" s="35">
        <v>1</v>
      </c>
      <c r="U12" s="188" t="str">
        <f t="shared" si="8"/>
        <v>/</v>
      </c>
      <c r="V12" s="194" t="str">
        <f t="shared" si="10"/>
        <v xml:space="preserve"> WT V31_1=1 | V3S=1 I_S_AUTO=1 OUT M37_EX=0, M11_EX=0, M14_EX=0 OUT AT_ORG=0</v>
      </c>
      <c r="W12" s="68" t="s">
        <v>597</v>
      </c>
      <c r="Z12" s="252"/>
    </row>
    <row r="13" spans="1:26">
      <c r="A13" s="250">
        <f t="shared" si="0"/>
        <v>10</v>
      </c>
      <c r="B13" s="251"/>
      <c r="C13" s="251"/>
      <c r="D13" s="251"/>
      <c r="E13" s="186"/>
      <c r="F13" s="130">
        <f t="shared" si="1"/>
        <v>10</v>
      </c>
      <c r="G13" s="188" t="str">
        <f t="shared" si="2"/>
        <v>=</v>
      </c>
      <c r="H13" s="194"/>
      <c r="I13" s="188" t="str">
        <f t="shared" si="3"/>
        <v>/</v>
      </c>
      <c r="J13" s="194" t="s">
        <v>145</v>
      </c>
      <c r="K13" s="188" t="str">
        <f t="shared" si="9"/>
        <v>/</v>
      </c>
      <c r="L13" s="192" t="s">
        <v>334</v>
      </c>
      <c r="M13" s="188" t="str">
        <f t="shared" si="4"/>
        <v>/</v>
      </c>
      <c r="N13" s="189"/>
      <c r="O13" s="188" t="str">
        <f t="shared" si="5"/>
        <v>/</v>
      </c>
      <c r="P13" s="189" t="s">
        <v>335</v>
      </c>
      <c r="Q13" s="188" t="str">
        <f t="shared" si="6"/>
        <v>/</v>
      </c>
      <c r="R13" s="189"/>
      <c r="S13" s="188" t="str">
        <f t="shared" si="7"/>
        <v>/</v>
      </c>
      <c r="T13" s="190"/>
      <c r="U13" s="188" t="str">
        <f t="shared" si="8"/>
        <v>/</v>
      </c>
      <c r="V13" s="194" t="str">
        <f t="shared" si="10"/>
        <v xml:space="preserve"> IF MDW=0 | MDS=0  CALL PROG 1100 </v>
      </c>
      <c r="W13" s="187" t="s">
        <v>553</v>
      </c>
      <c r="Z13" s="252"/>
    </row>
    <row r="14" spans="1:26" ht="18" customHeight="1">
      <c r="A14" s="250">
        <f t="shared" si="0"/>
        <v>11</v>
      </c>
      <c r="B14" s="251"/>
      <c r="C14" s="251"/>
      <c r="D14" s="251"/>
      <c r="E14" s="229"/>
      <c r="F14" s="77">
        <f t="shared" si="1"/>
        <v>11</v>
      </c>
      <c r="G14" s="231" t="str">
        <f t="shared" si="2"/>
        <v>=</v>
      </c>
      <c r="H14" s="232"/>
      <c r="I14" s="231" t="str">
        <f t="shared" si="3"/>
        <v>/</v>
      </c>
      <c r="J14" s="233" t="s">
        <v>12</v>
      </c>
      <c r="K14" s="231" t="str">
        <f>I14</f>
        <v>/</v>
      </c>
      <c r="L14" s="234" t="s">
        <v>845</v>
      </c>
      <c r="M14" s="231" t="str">
        <f t="shared" si="4"/>
        <v>/</v>
      </c>
      <c r="N14" s="253"/>
      <c r="O14" s="231" t="str">
        <f t="shared" si="5"/>
        <v>/</v>
      </c>
      <c r="P14" s="253" t="s">
        <v>2005</v>
      </c>
      <c r="Q14" s="231" t="str">
        <f t="shared" si="6"/>
        <v>/</v>
      </c>
      <c r="R14" s="253"/>
      <c r="S14" s="231" t="str">
        <f t="shared" si="7"/>
        <v>/</v>
      </c>
      <c r="T14" s="237"/>
      <c r="U14" s="231" t="str">
        <f t="shared" si="8"/>
        <v>/</v>
      </c>
      <c r="V14" s="233" t="str">
        <f t="shared" si="10"/>
        <v xml:space="preserve"> IF STEP1=1  GOTO L110 </v>
      </c>
      <c r="W14" s="173" t="s">
        <v>2004</v>
      </c>
      <c r="X14" s="238" t="s">
        <v>865</v>
      </c>
      <c r="Z14" s="252"/>
    </row>
    <row r="15" spans="1:26" ht="18" customHeight="1">
      <c r="A15" s="250">
        <f t="shared" si="0"/>
        <v>12</v>
      </c>
      <c r="B15" s="251"/>
      <c r="C15" s="251"/>
      <c r="D15" s="251"/>
      <c r="E15" s="186"/>
      <c r="F15" s="130">
        <f t="shared" si="1"/>
        <v>12</v>
      </c>
      <c r="G15" s="188" t="str">
        <f t="shared" si="2"/>
        <v>=</v>
      </c>
      <c r="H15" s="193"/>
      <c r="I15" s="188" t="str">
        <f t="shared" si="3"/>
        <v>/</v>
      </c>
      <c r="J15" s="194" t="s">
        <v>12</v>
      </c>
      <c r="K15" s="188" t="str">
        <f>I15</f>
        <v>/</v>
      </c>
      <c r="L15" s="192" t="s">
        <v>846</v>
      </c>
      <c r="M15" s="188" t="str">
        <f t="shared" si="4"/>
        <v>/</v>
      </c>
      <c r="N15" s="189"/>
      <c r="O15" s="188" t="str">
        <f t="shared" si="5"/>
        <v>/</v>
      </c>
      <c r="P15" s="189" t="s">
        <v>847</v>
      </c>
      <c r="Q15" s="188" t="str">
        <f t="shared" si="6"/>
        <v>/</v>
      </c>
      <c r="R15" s="189"/>
      <c r="S15" s="188" t="str">
        <f t="shared" si="7"/>
        <v>/</v>
      </c>
      <c r="T15" s="190"/>
      <c r="U15" s="188" t="str">
        <f t="shared" si="8"/>
        <v>/</v>
      </c>
      <c r="V15" s="194" t="str">
        <f t="shared" si="10"/>
        <v xml:space="preserve"> IF STEP2=1  GOTO L340 </v>
      </c>
      <c r="W15" s="185" t="s">
        <v>801</v>
      </c>
      <c r="X15" s="238" t="s">
        <v>865</v>
      </c>
      <c r="Z15" s="252"/>
    </row>
    <row r="16" spans="1:26" ht="18" customHeight="1">
      <c r="A16" s="250">
        <f t="shared" si="0"/>
        <v>13</v>
      </c>
      <c r="B16" s="251"/>
      <c r="C16" s="251"/>
      <c r="D16" s="251"/>
      <c r="E16" s="229"/>
      <c r="F16" s="77">
        <f t="shared" si="1"/>
        <v>13</v>
      </c>
      <c r="G16" s="231" t="str">
        <f t="shared" si="2"/>
        <v>=</v>
      </c>
      <c r="H16" s="232"/>
      <c r="I16" s="231" t="str">
        <f t="shared" si="3"/>
        <v>/</v>
      </c>
      <c r="J16" s="233" t="s">
        <v>12</v>
      </c>
      <c r="K16" s="231" t="str">
        <f>I16</f>
        <v>/</v>
      </c>
      <c r="L16" s="234" t="s">
        <v>2001</v>
      </c>
      <c r="M16" s="231" t="str">
        <f t="shared" si="4"/>
        <v>/</v>
      </c>
      <c r="N16" s="253"/>
      <c r="O16" s="231" t="str">
        <f t="shared" si="5"/>
        <v>/</v>
      </c>
      <c r="P16" s="253" t="s">
        <v>2007</v>
      </c>
      <c r="Q16" s="231" t="str">
        <f t="shared" si="6"/>
        <v>/</v>
      </c>
      <c r="R16" s="253"/>
      <c r="S16" s="231" t="str">
        <f t="shared" si="7"/>
        <v>/</v>
      </c>
      <c r="T16" s="237"/>
      <c r="U16" s="231" t="str">
        <f t="shared" si="8"/>
        <v>/</v>
      </c>
      <c r="V16" s="233" t="str">
        <f t="shared" si="10"/>
        <v xml:space="preserve"> IF STEP3=1  GOTO L305 </v>
      </c>
      <c r="W16" s="173" t="s">
        <v>2016</v>
      </c>
      <c r="X16" s="238" t="s">
        <v>865</v>
      </c>
      <c r="Z16" s="252"/>
    </row>
    <row r="17" spans="1:26" ht="18" customHeight="1">
      <c r="A17" s="250">
        <f t="shared" si="0"/>
        <v>14</v>
      </c>
      <c r="B17" s="251"/>
      <c r="C17" s="251"/>
      <c r="D17" s="251"/>
      <c r="E17" s="229"/>
      <c r="F17" s="77">
        <f t="shared" si="1"/>
        <v>14</v>
      </c>
      <c r="G17" s="231" t="str">
        <f t="shared" si="2"/>
        <v>=</v>
      </c>
      <c r="H17" s="232"/>
      <c r="I17" s="231" t="str">
        <f t="shared" si="3"/>
        <v>/</v>
      </c>
      <c r="J17" s="233" t="s">
        <v>12</v>
      </c>
      <c r="K17" s="231" t="str">
        <f>I17</f>
        <v>/</v>
      </c>
      <c r="L17" s="234" t="s">
        <v>2002</v>
      </c>
      <c r="M17" s="231" t="str">
        <f t="shared" si="4"/>
        <v>/</v>
      </c>
      <c r="N17" s="253"/>
      <c r="O17" s="231" t="str">
        <f t="shared" si="5"/>
        <v>/</v>
      </c>
      <c r="P17" s="253" t="s">
        <v>2008</v>
      </c>
      <c r="Q17" s="231" t="str">
        <f t="shared" si="6"/>
        <v>/</v>
      </c>
      <c r="R17" s="253"/>
      <c r="S17" s="231" t="str">
        <f t="shared" si="7"/>
        <v>/</v>
      </c>
      <c r="T17" s="237"/>
      <c r="U17" s="231" t="str">
        <f t="shared" si="8"/>
        <v>/</v>
      </c>
      <c r="V17" s="233" t="str">
        <f t="shared" si="10"/>
        <v xml:space="preserve"> IF STEP4=1  GOTO L630 </v>
      </c>
      <c r="W17" s="173" t="s">
        <v>2003</v>
      </c>
      <c r="X17" s="238" t="s">
        <v>865</v>
      </c>
      <c r="Z17" s="252"/>
    </row>
    <row r="18" spans="1:26" ht="18" customHeight="1">
      <c r="A18" s="250">
        <f t="shared" si="0"/>
        <v>15</v>
      </c>
      <c r="B18" s="251"/>
      <c r="C18" s="251"/>
      <c r="D18" s="251"/>
      <c r="E18" s="229"/>
      <c r="F18" s="77">
        <f t="shared" si="1"/>
        <v>15</v>
      </c>
      <c r="G18" s="231" t="str">
        <f t="shared" si="2"/>
        <v>=</v>
      </c>
      <c r="H18" s="232"/>
      <c r="I18" s="231" t="str">
        <f t="shared" si="3"/>
        <v>/</v>
      </c>
      <c r="J18" s="233" t="s">
        <v>12</v>
      </c>
      <c r="K18" s="231" t="str">
        <f>I18</f>
        <v>/</v>
      </c>
      <c r="L18" s="234" t="s">
        <v>2017</v>
      </c>
      <c r="M18" s="231" t="str">
        <f t="shared" si="4"/>
        <v>/</v>
      </c>
      <c r="N18" s="253"/>
      <c r="O18" s="231" t="str">
        <f t="shared" si="5"/>
        <v>/</v>
      </c>
      <c r="P18" s="253" t="s">
        <v>2008</v>
      </c>
      <c r="Q18" s="231" t="str">
        <f t="shared" si="6"/>
        <v>/</v>
      </c>
      <c r="R18" s="253"/>
      <c r="S18" s="231" t="str">
        <f t="shared" si="7"/>
        <v>/</v>
      </c>
      <c r="T18" s="237"/>
      <c r="U18" s="231" t="str">
        <f t="shared" si="8"/>
        <v>/</v>
      </c>
      <c r="V18" s="233" t="str">
        <f t="shared" si="10"/>
        <v xml:space="preserve"> IF MMDIS=1 &amp; ML4IS=0  GOTO L630 </v>
      </c>
      <c r="W18" s="173" t="s">
        <v>2003</v>
      </c>
      <c r="X18" s="238" t="s">
        <v>865</v>
      </c>
      <c r="Z18" s="252"/>
    </row>
    <row r="19" spans="1:26" ht="18" customHeight="1">
      <c r="A19" s="250">
        <f t="shared" si="0"/>
        <v>16</v>
      </c>
      <c r="B19" s="251"/>
      <c r="C19" s="251"/>
      <c r="D19" s="251"/>
      <c r="E19" s="186"/>
      <c r="F19" s="130">
        <f t="shared" si="1"/>
        <v>16</v>
      </c>
      <c r="G19" s="188" t="str">
        <f t="shared" si="2"/>
        <v>=</v>
      </c>
      <c r="H19" s="194"/>
      <c r="I19" s="188" t="str">
        <f t="shared" si="3"/>
        <v>/</v>
      </c>
      <c r="J19" s="194" t="s">
        <v>12</v>
      </c>
      <c r="K19" s="188" t="str">
        <f t="shared" si="9"/>
        <v>/</v>
      </c>
      <c r="L19" s="192" t="s">
        <v>987</v>
      </c>
      <c r="M19" s="188" t="str">
        <f t="shared" si="4"/>
        <v>/</v>
      </c>
      <c r="N19" s="189"/>
      <c r="O19" s="188" t="str">
        <f t="shared" si="5"/>
        <v>/</v>
      </c>
      <c r="P19" s="189" t="s">
        <v>852</v>
      </c>
      <c r="Q19" s="188" t="str">
        <f t="shared" si="6"/>
        <v>/</v>
      </c>
      <c r="R19" s="8"/>
      <c r="S19" s="188" t="str">
        <f t="shared" si="7"/>
        <v>/</v>
      </c>
      <c r="T19" s="35"/>
      <c r="U19" s="188" t="str">
        <f t="shared" si="8"/>
        <v>/</v>
      </c>
      <c r="V19" s="194" t="str">
        <f t="shared" si="10"/>
        <v xml:space="preserve"> IF MDYT=0  GOTO L110 </v>
      </c>
      <c r="W19" s="185" t="s">
        <v>545</v>
      </c>
      <c r="Z19" s="252"/>
    </row>
    <row r="20" spans="1:26" ht="18" customHeight="1">
      <c r="A20" s="250">
        <f t="shared" si="0"/>
        <v>17</v>
      </c>
      <c r="B20" s="251"/>
      <c r="C20" s="251"/>
      <c r="D20" s="251"/>
      <c r="E20" s="186"/>
      <c r="F20" s="130">
        <f t="shared" si="1"/>
        <v>17</v>
      </c>
      <c r="G20" s="188" t="str">
        <f t="shared" si="2"/>
        <v>=</v>
      </c>
      <c r="H20" s="194" t="s">
        <v>337</v>
      </c>
      <c r="I20" s="188" t="str">
        <f t="shared" si="3"/>
        <v>/</v>
      </c>
      <c r="J20" s="194" t="s">
        <v>134</v>
      </c>
      <c r="K20" s="188" t="str">
        <f t="shared" si="9"/>
        <v>/</v>
      </c>
      <c r="L20" s="192" t="s">
        <v>338</v>
      </c>
      <c r="M20" s="188" t="str">
        <f t="shared" si="4"/>
        <v>/</v>
      </c>
      <c r="N20" s="189" t="s">
        <v>679</v>
      </c>
      <c r="O20" s="188" t="str">
        <f t="shared" si="5"/>
        <v>/</v>
      </c>
      <c r="P20" s="189"/>
      <c r="Q20" s="188" t="str">
        <f t="shared" si="6"/>
        <v>/</v>
      </c>
      <c r="R20" s="189" t="s">
        <v>681</v>
      </c>
      <c r="S20" s="188" t="str">
        <f t="shared" si="7"/>
        <v>/</v>
      </c>
      <c r="T20" s="190"/>
      <c r="U20" s="188" t="str">
        <f t="shared" si="8"/>
        <v>/</v>
      </c>
      <c r="V20" s="194" t="str">
        <f t="shared" si="10"/>
        <v>L90 WT XMO=1 MOPS=0 &amp; MA=1  OUT AT_MA_CK=1</v>
      </c>
      <c r="W20" s="187" t="s">
        <v>546</v>
      </c>
      <c r="Z20" s="252"/>
    </row>
    <row r="21" spans="1:26" ht="30" customHeight="1">
      <c r="A21" s="250">
        <f t="shared" si="0"/>
        <v>18</v>
      </c>
      <c r="B21" s="251"/>
      <c r="C21" s="251"/>
      <c r="D21" s="251"/>
      <c r="E21" s="186"/>
      <c r="F21" s="130">
        <f t="shared" si="1"/>
        <v>18</v>
      </c>
      <c r="G21" s="188" t="str">
        <f t="shared" si="2"/>
        <v>=</v>
      </c>
      <c r="H21" s="193" t="s">
        <v>703</v>
      </c>
      <c r="I21" s="188" t="str">
        <f t="shared" si="3"/>
        <v>/</v>
      </c>
      <c r="J21" s="193" t="s">
        <v>12</v>
      </c>
      <c r="K21" s="188" t="str">
        <f t="shared" si="9"/>
        <v>/</v>
      </c>
      <c r="L21" s="192" t="s">
        <v>988</v>
      </c>
      <c r="M21" s="188" t="str">
        <f t="shared" si="4"/>
        <v>/</v>
      </c>
      <c r="N21" s="189"/>
      <c r="O21" s="188" t="str">
        <f t="shared" si="5"/>
        <v>/</v>
      </c>
      <c r="P21" s="189" t="s">
        <v>852</v>
      </c>
      <c r="Q21" s="188" t="str">
        <f t="shared" si="6"/>
        <v>/</v>
      </c>
      <c r="R21" s="189"/>
      <c r="S21" s="188" t="str">
        <f t="shared" si="7"/>
        <v>/</v>
      </c>
      <c r="T21" s="190"/>
      <c r="U21" s="188" t="str">
        <f t="shared" si="8"/>
        <v>/</v>
      </c>
      <c r="V21" s="194" t="str">
        <f t="shared" si="10"/>
        <v xml:space="preserve">L100 IF MDWS_K_SK=1 &amp; MDYT=0  GOTO L110 </v>
      </c>
      <c r="W21" s="187" t="s">
        <v>430</v>
      </c>
      <c r="Z21" s="252"/>
    </row>
    <row r="22" spans="1:26" ht="18" customHeight="1">
      <c r="A22" s="250">
        <f t="shared" si="0"/>
        <v>19</v>
      </c>
      <c r="B22" s="251"/>
      <c r="C22" s="251"/>
      <c r="D22" s="251"/>
      <c r="E22" s="186"/>
      <c r="F22" s="130">
        <f t="shared" si="1"/>
        <v>19</v>
      </c>
      <c r="G22" s="188" t="str">
        <f t="shared" si="2"/>
        <v>=</v>
      </c>
      <c r="H22" s="193"/>
      <c r="I22" s="188" t="str">
        <f t="shared" si="3"/>
        <v>/</v>
      </c>
      <c r="J22" s="194" t="s">
        <v>12</v>
      </c>
      <c r="K22" s="188" t="str">
        <f t="shared" si="9"/>
        <v>/</v>
      </c>
      <c r="L22" s="192" t="s">
        <v>14</v>
      </c>
      <c r="M22" s="188" t="str">
        <f t="shared" si="4"/>
        <v>/</v>
      </c>
      <c r="N22" s="189"/>
      <c r="O22" s="188" t="str">
        <f t="shared" si="5"/>
        <v>/</v>
      </c>
      <c r="P22" s="189" t="s">
        <v>339</v>
      </c>
      <c r="Q22" s="188" t="str">
        <f t="shared" si="6"/>
        <v>/</v>
      </c>
      <c r="R22" s="189"/>
      <c r="S22" s="188" t="str">
        <f t="shared" si="7"/>
        <v>/</v>
      </c>
      <c r="T22" s="190"/>
      <c r="U22" s="188" t="str">
        <f t="shared" si="8"/>
        <v>/</v>
      </c>
      <c r="V22" s="194" t="str">
        <f t="shared" si="10"/>
        <v xml:space="preserve"> IF MMDTA=1  CALL PROG 1101 </v>
      </c>
      <c r="W22" s="187" t="s">
        <v>552</v>
      </c>
      <c r="Z22" s="252"/>
    </row>
    <row r="23" spans="1:26" ht="30" customHeight="1">
      <c r="A23" s="250">
        <f t="shared" si="0"/>
        <v>20</v>
      </c>
      <c r="B23" s="251"/>
      <c r="C23" s="251"/>
      <c r="D23" s="251"/>
      <c r="E23" s="186"/>
      <c r="F23" s="130">
        <f t="shared" si="1"/>
        <v>20</v>
      </c>
      <c r="G23" s="188" t="str">
        <f t="shared" si="2"/>
        <v>=</v>
      </c>
      <c r="H23" s="193" t="s">
        <v>686</v>
      </c>
      <c r="I23" s="188" t="str">
        <f t="shared" si="3"/>
        <v>/</v>
      </c>
      <c r="J23" s="194" t="s">
        <v>138</v>
      </c>
      <c r="K23" s="188" t="str">
        <f>IF(F23=0," ",Y$4)</f>
        <v>/</v>
      </c>
      <c r="L23" s="192" t="s">
        <v>15</v>
      </c>
      <c r="M23" s="188" t="str">
        <f t="shared" si="4"/>
        <v>/</v>
      </c>
      <c r="N23" s="189"/>
      <c r="O23" s="188" t="str">
        <f t="shared" si="5"/>
        <v>/</v>
      </c>
      <c r="P23" s="189" t="s">
        <v>309</v>
      </c>
      <c r="Q23" s="188" t="str">
        <f t="shared" si="6"/>
        <v>/</v>
      </c>
      <c r="R23" s="189"/>
      <c r="S23" s="188" t="str">
        <f t="shared" si="7"/>
        <v>/</v>
      </c>
      <c r="T23" s="190">
        <v>2</v>
      </c>
      <c r="U23" s="188" t="str">
        <f t="shared" si="8"/>
        <v>/</v>
      </c>
      <c r="V23" s="194" t="str">
        <f t="shared" si="10"/>
        <v xml:space="preserve">L110 WT* M01_EN=1  OUT M01_EX=1 </v>
      </c>
      <c r="W23" s="185" t="s">
        <v>688</v>
      </c>
      <c r="Z23" s="252"/>
    </row>
    <row r="24" spans="1:26" ht="30" customHeight="1">
      <c r="A24" s="250">
        <f t="shared" si="0"/>
        <v>21</v>
      </c>
      <c r="B24" s="251"/>
      <c r="C24" s="251"/>
      <c r="D24" s="251"/>
      <c r="E24" s="186"/>
      <c r="F24" s="130">
        <f t="shared" si="1"/>
        <v>21</v>
      </c>
      <c r="G24" s="188" t="str">
        <f t="shared" si="2"/>
        <v>=</v>
      </c>
      <c r="H24" s="193"/>
      <c r="I24" s="188" t="str">
        <f t="shared" si="3"/>
        <v>/</v>
      </c>
      <c r="J24" s="194" t="s">
        <v>12</v>
      </c>
      <c r="K24" s="188" t="str">
        <f t="shared" ref="K24:K29" si="11">I24</f>
        <v>/</v>
      </c>
      <c r="L24" s="192" t="s">
        <v>810</v>
      </c>
      <c r="M24" s="188" t="str">
        <f t="shared" si="4"/>
        <v>/</v>
      </c>
      <c r="N24" s="189"/>
      <c r="O24" s="188" t="str">
        <f t="shared" si="5"/>
        <v>/</v>
      </c>
      <c r="P24" s="189" t="s">
        <v>811</v>
      </c>
      <c r="Q24" s="188" t="str">
        <f t="shared" si="6"/>
        <v>/</v>
      </c>
      <c r="R24" s="189"/>
      <c r="S24" s="188" t="str">
        <f t="shared" si="7"/>
        <v>/</v>
      </c>
      <c r="T24" s="190"/>
      <c r="U24" s="188" t="str">
        <f t="shared" si="8"/>
        <v>/</v>
      </c>
      <c r="V24" s="194" t="str">
        <f t="shared" si="10"/>
        <v xml:space="preserve"> IF AT_STATUS=0  MOV AX1 AX2 PT102 </v>
      </c>
      <c r="W24" s="185" t="s">
        <v>809</v>
      </c>
      <c r="Z24" s="252"/>
    </row>
    <row r="25" spans="1:26" ht="30" customHeight="1">
      <c r="A25" s="250">
        <f t="shared" si="0"/>
        <v>22</v>
      </c>
      <c r="B25" s="251"/>
      <c r="C25" s="251"/>
      <c r="D25" s="251"/>
      <c r="E25" s="186"/>
      <c r="F25" s="130">
        <f t="shared" si="1"/>
        <v>22</v>
      </c>
      <c r="G25" s="188" t="str">
        <f t="shared" si="2"/>
        <v>=</v>
      </c>
      <c r="H25" s="193"/>
      <c r="I25" s="188" t="str">
        <f t="shared" si="3"/>
        <v>/</v>
      </c>
      <c r="J25" s="194" t="s">
        <v>12</v>
      </c>
      <c r="K25" s="188" t="str">
        <f t="shared" si="11"/>
        <v>/</v>
      </c>
      <c r="L25" s="192" t="s">
        <v>810</v>
      </c>
      <c r="M25" s="188" t="str">
        <f t="shared" si="4"/>
        <v>/</v>
      </c>
      <c r="N25" s="189"/>
      <c r="O25" s="188" t="str">
        <f t="shared" si="5"/>
        <v>/</v>
      </c>
      <c r="P25" s="189" t="s">
        <v>812</v>
      </c>
      <c r="Q25" s="188" t="str">
        <f t="shared" si="6"/>
        <v>/</v>
      </c>
      <c r="R25" s="189"/>
      <c r="S25" s="188" t="str">
        <f t="shared" si="7"/>
        <v>/</v>
      </c>
      <c r="T25" s="190"/>
      <c r="U25" s="188" t="str">
        <f t="shared" si="8"/>
        <v>/</v>
      </c>
      <c r="V25" s="194" t="str">
        <f t="shared" si="10"/>
        <v xml:space="preserve"> IF AT_STATUS=0  MOV AX4 PT102 </v>
      </c>
      <c r="W25" s="185" t="s">
        <v>809</v>
      </c>
      <c r="Z25" s="252"/>
    </row>
    <row r="26" spans="1:26" ht="30" customHeight="1">
      <c r="A26" s="250">
        <f t="shared" si="0"/>
        <v>23</v>
      </c>
      <c r="B26" s="251"/>
      <c r="C26" s="251"/>
      <c r="D26" s="251"/>
      <c r="E26" s="186"/>
      <c r="F26" s="130">
        <f t="shared" si="1"/>
        <v>23</v>
      </c>
      <c r="G26" s="188" t="str">
        <f t="shared" si="2"/>
        <v>=</v>
      </c>
      <c r="H26" s="193"/>
      <c r="I26" s="188" t="str">
        <f t="shared" si="3"/>
        <v>/</v>
      </c>
      <c r="J26" s="194" t="s">
        <v>12</v>
      </c>
      <c r="K26" s="188" t="str">
        <f t="shared" si="11"/>
        <v>/</v>
      </c>
      <c r="L26" s="192" t="s">
        <v>863</v>
      </c>
      <c r="M26" s="188" t="str">
        <f t="shared" si="4"/>
        <v>/</v>
      </c>
      <c r="N26" s="189"/>
      <c r="O26" s="188" t="str">
        <f t="shared" si="5"/>
        <v>/</v>
      </c>
      <c r="P26" s="189" t="s">
        <v>803</v>
      </c>
      <c r="Q26" s="188" t="str">
        <f t="shared" si="6"/>
        <v>/</v>
      </c>
      <c r="R26" s="189"/>
      <c r="S26" s="188" t="str">
        <f t="shared" si="7"/>
        <v>/</v>
      </c>
      <c r="T26" s="190"/>
      <c r="U26" s="188" t="str">
        <f t="shared" si="8"/>
        <v>/</v>
      </c>
      <c r="V26" s="194" t="str">
        <f t="shared" si="10"/>
        <v xml:space="preserve"> IF AT_STATUS=1  MOV AX1 AX2 AX4 PT102 </v>
      </c>
      <c r="W26" s="185" t="s">
        <v>804</v>
      </c>
      <c r="Z26" s="252"/>
    </row>
    <row r="27" spans="1:26" ht="18" customHeight="1">
      <c r="A27" s="250">
        <f t="shared" si="0"/>
        <v>24</v>
      </c>
      <c r="B27" s="251"/>
      <c r="C27" s="251"/>
      <c r="D27" s="251"/>
      <c r="E27" s="186"/>
      <c r="F27" s="69">
        <f t="shared" si="1"/>
        <v>24</v>
      </c>
      <c r="G27" s="70" t="str">
        <f>IF(F27=0," ",X$4)</f>
        <v>=</v>
      </c>
      <c r="H27" s="75"/>
      <c r="I27" s="70" t="str">
        <f>IF(F27=0," ",Y$4)</f>
        <v>/</v>
      </c>
      <c r="J27" s="72"/>
      <c r="K27" s="70" t="str">
        <f t="shared" si="11"/>
        <v>/</v>
      </c>
      <c r="L27" s="75"/>
      <c r="M27" s="70" t="str">
        <f>IF(F27=0," ",Y$4)</f>
        <v>/</v>
      </c>
      <c r="N27" s="75"/>
      <c r="O27" s="70" t="str">
        <f>IF(F27=0," ",Y$4)</f>
        <v>/</v>
      </c>
      <c r="P27" s="73"/>
      <c r="Q27" s="70" t="str">
        <f>IF(F27=0," ",Y$4)</f>
        <v>/</v>
      </c>
      <c r="R27" s="73" t="s">
        <v>1895</v>
      </c>
      <c r="S27" s="70" t="str">
        <f>IF(F27=0," ",Y$4)</f>
        <v>/</v>
      </c>
      <c r="T27" s="74"/>
      <c r="U27" s="70" t="str">
        <f>IF(F27=0," ",Y$4)</f>
        <v>/</v>
      </c>
      <c r="V27" s="72" t="str">
        <f>IF(AND(H27=0,J27=0,L27=0,P27=0,R27=0)," ",CONCATENATE(H27," ",J27," ",L27," ",N27," ",P27," ",R27))</f>
        <v xml:space="preserve">     OUT AT_MNG=0</v>
      </c>
      <c r="W27" s="144" t="s">
        <v>1896</v>
      </c>
      <c r="X27" s="238" t="s">
        <v>1917</v>
      </c>
      <c r="Z27" s="252"/>
    </row>
    <row r="28" spans="1:26" ht="18" customHeight="1">
      <c r="A28" s="250">
        <f t="shared" si="0"/>
        <v>25</v>
      </c>
      <c r="B28" s="43"/>
      <c r="C28" s="43"/>
      <c r="D28" s="43"/>
      <c r="E28" s="186"/>
      <c r="F28" s="130">
        <f t="shared" si="1"/>
        <v>25</v>
      </c>
      <c r="G28" s="188" t="str">
        <f t="shared" si="2"/>
        <v>=</v>
      </c>
      <c r="H28" s="193"/>
      <c r="I28" s="188" t="str">
        <f t="shared" si="3"/>
        <v>/</v>
      </c>
      <c r="J28" s="194" t="s">
        <v>12</v>
      </c>
      <c r="K28" s="188" t="str">
        <f t="shared" si="11"/>
        <v>/</v>
      </c>
      <c r="L28" s="192" t="s">
        <v>180</v>
      </c>
      <c r="M28" s="188" t="str">
        <f t="shared" si="4"/>
        <v>/</v>
      </c>
      <c r="N28" s="189"/>
      <c r="O28" s="188" t="str">
        <f t="shared" si="5"/>
        <v>/</v>
      </c>
      <c r="P28" s="189" t="s">
        <v>310</v>
      </c>
      <c r="Q28" s="188" t="str">
        <f t="shared" si="6"/>
        <v>/</v>
      </c>
      <c r="R28" s="189"/>
      <c r="S28" s="188" t="str">
        <f t="shared" si="7"/>
        <v>/</v>
      </c>
      <c r="T28" s="190"/>
      <c r="U28" s="188" t="str">
        <f t="shared" si="8"/>
        <v>/</v>
      </c>
      <c r="V28" s="194" t="str">
        <f t="shared" si="10"/>
        <v xml:space="preserve"> IF MMDR2=1  CALL PROG 1108 </v>
      </c>
      <c r="W28" s="185" t="s">
        <v>665</v>
      </c>
      <c r="Z28" s="252"/>
    </row>
    <row r="29" spans="1:26" ht="18" customHeight="1">
      <c r="A29" s="250">
        <f t="shared" si="0"/>
        <v>26</v>
      </c>
      <c r="B29" s="42"/>
      <c r="C29" s="42"/>
      <c r="D29" s="42"/>
      <c r="E29" s="186"/>
      <c r="F29" s="130">
        <f t="shared" si="1"/>
        <v>26</v>
      </c>
      <c r="G29" s="188" t="str">
        <f t="shared" si="2"/>
        <v>=</v>
      </c>
      <c r="H29" s="193"/>
      <c r="I29" s="188" t="str">
        <f t="shared" si="3"/>
        <v>/</v>
      </c>
      <c r="J29" s="194" t="s">
        <v>138</v>
      </c>
      <c r="K29" s="188" t="str">
        <f t="shared" si="11"/>
        <v>/</v>
      </c>
      <c r="L29" s="192" t="s">
        <v>311</v>
      </c>
      <c r="M29" s="188" t="str">
        <f t="shared" si="4"/>
        <v>/</v>
      </c>
      <c r="N29" s="189"/>
      <c r="O29" s="188" t="str">
        <f t="shared" si="5"/>
        <v>/</v>
      </c>
      <c r="P29" s="189"/>
      <c r="Q29" s="188" t="str">
        <f t="shared" si="6"/>
        <v>/</v>
      </c>
      <c r="R29" s="189"/>
      <c r="S29" s="188" t="str">
        <f t="shared" si="7"/>
        <v>/</v>
      </c>
      <c r="T29" s="190"/>
      <c r="U29" s="188" t="str">
        <f t="shared" si="8"/>
        <v>/</v>
      </c>
      <c r="V29" s="194" t="str">
        <f t="shared" si="10"/>
        <v xml:space="preserve"> WT* LS14=1   </v>
      </c>
      <c r="W29" s="185" t="s">
        <v>666</v>
      </c>
      <c r="Z29" s="252"/>
    </row>
    <row r="30" spans="1:26" ht="27">
      <c r="A30" s="250">
        <f t="shared" si="0"/>
        <v>27</v>
      </c>
      <c r="B30" s="251"/>
      <c r="C30" s="251"/>
      <c r="D30" s="251"/>
      <c r="E30" s="186"/>
      <c r="F30" s="130">
        <f t="shared" si="1"/>
        <v>27</v>
      </c>
      <c r="G30" s="188" t="str">
        <f t="shared" si="2"/>
        <v>=</v>
      </c>
      <c r="H30" s="193"/>
      <c r="I30" s="188" t="str">
        <f t="shared" si="3"/>
        <v>/</v>
      </c>
      <c r="J30" s="194"/>
      <c r="K30" s="188" t="str">
        <f t="shared" si="9"/>
        <v>/</v>
      </c>
      <c r="L30" s="10"/>
      <c r="M30" s="188" t="str">
        <f t="shared" si="4"/>
        <v>/</v>
      </c>
      <c r="N30" s="8"/>
      <c r="O30" s="188" t="str">
        <f t="shared" si="5"/>
        <v>/</v>
      </c>
      <c r="P30" s="189" t="s">
        <v>129</v>
      </c>
      <c r="Q30" s="188" t="str">
        <f t="shared" si="6"/>
        <v>/</v>
      </c>
      <c r="R30" s="189" t="s">
        <v>527</v>
      </c>
      <c r="S30" s="188" t="str">
        <f t="shared" si="7"/>
        <v>/</v>
      </c>
      <c r="T30" s="190"/>
      <c r="U30" s="188" t="str">
        <f t="shared" si="8"/>
        <v>/</v>
      </c>
      <c r="V30" s="194" t="str">
        <f t="shared" si="10"/>
        <v xml:space="preserve">    OUT M19_EX=0 OUT 1CYCLE_CP=1, M01_EX=0, AT_ORG=0</v>
      </c>
      <c r="W30" s="187" t="s">
        <v>537</v>
      </c>
      <c r="Z30" s="252"/>
    </row>
    <row r="31" spans="1:26" ht="18" customHeight="1">
      <c r="A31" s="250">
        <f t="shared" si="0"/>
        <v>28</v>
      </c>
      <c r="B31" s="251"/>
      <c r="C31" s="251"/>
      <c r="D31" s="251"/>
      <c r="E31" s="186"/>
      <c r="F31" s="130">
        <f t="shared" si="1"/>
        <v>28</v>
      </c>
      <c r="G31" s="188" t="str">
        <f t="shared" si="2"/>
        <v>=</v>
      </c>
      <c r="H31" s="193"/>
      <c r="I31" s="188" t="str">
        <f t="shared" si="3"/>
        <v>/</v>
      </c>
      <c r="J31" s="194" t="s">
        <v>134</v>
      </c>
      <c r="K31" s="188" t="str">
        <f t="shared" si="9"/>
        <v>/</v>
      </c>
      <c r="L31" s="10"/>
      <c r="M31" s="188" t="str">
        <f t="shared" si="4"/>
        <v>/</v>
      </c>
      <c r="N31" s="8" t="s">
        <v>340</v>
      </c>
      <c r="O31" s="188" t="str">
        <f t="shared" si="5"/>
        <v>/</v>
      </c>
      <c r="P31" s="8"/>
      <c r="Q31" s="188" t="str">
        <f t="shared" si="6"/>
        <v>/</v>
      </c>
      <c r="R31" s="187"/>
      <c r="S31" s="188" t="str">
        <f t="shared" si="7"/>
        <v>/</v>
      </c>
      <c r="T31" s="190"/>
      <c r="U31" s="188" t="str">
        <f t="shared" si="8"/>
        <v>/</v>
      </c>
      <c r="V31" s="194" t="str">
        <f t="shared" si="10"/>
        <v xml:space="preserve"> WT  P_CYCLE=0  </v>
      </c>
      <c r="W31" s="187" t="s">
        <v>598</v>
      </c>
      <c r="Z31" s="252"/>
    </row>
    <row r="32" spans="1:26" ht="18" customHeight="1">
      <c r="A32" s="250">
        <f t="shared" si="0"/>
        <v>29</v>
      </c>
      <c r="B32" s="251"/>
      <c r="C32" s="251"/>
      <c r="D32" s="251"/>
      <c r="F32" s="152">
        <f t="shared" si="1"/>
        <v>29</v>
      </c>
      <c r="G32" s="116" t="str">
        <f t="shared" si="2"/>
        <v>=</v>
      </c>
      <c r="H32" s="117"/>
      <c r="I32" s="116" t="str">
        <f t="shared" si="3"/>
        <v>/</v>
      </c>
      <c r="J32" s="118" t="s">
        <v>145</v>
      </c>
      <c r="K32" s="116" t="str">
        <f t="shared" si="9"/>
        <v>/</v>
      </c>
      <c r="L32" s="155" t="s">
        <v>1916</v>
      </c>
      <c r="M32" s="116" t="str">
        <f t="shared" si="4"/>
        <v>/</v>
      </c>
      <c r="N32" s="82"/>
      <c r="O32" s="116" t="str">
        <f t="shared" si="5"/>
        <v>/</v>
      </c>
      <c r="P32" s="82" t="s">
        <v>482</v>
      </c>
      <c r="Q32" s="116" t="str">
        <f t="shared" si="6"/>
        <v>/</v>
      </c>
      <c r="R32" s="120"/>
      <c r="S32" s="116" t="str">
        <f t="shared" si="7"/>
        <v>/</v>
      </c>
      <c r="T32" s="121"/>
      <c r="U32" s="116" t="str">
        <f t="shared" si="8"/>
        <v>/</v>
      </c>
      <c r="V32" s="118" t="str">
        <f t="shared" si="10"/>
        <v xml:space="preserve"> IF ALCO_END=1  GOTO L950 </v>
      </c>
      <c r="W32" s="153" t="s">
        <v>538</v>
      </c>
      <c r="X32" s="238" t="s">
        <v>1914</v>
      </c>
      <c r="Z32" s="252"/>
    </row>
    <row r="33" spans="1:26" ht="40.5">
      <c r="A33" s="250">
        <f t="shared" si="0"/>
        <v>30</v>
      </c>
      <c r="B33" s="251"/>
      <c r="C33" s="251"/>
      <c r="D33" s="251"/>
      <c r="F33" s="130">
        <f t="shared" si="1"/>
        <v>30</v>
      </c>
      <c r="G33" s="188" t="str">
        <f t="shared" si="2"/>
        <v>=</v>
      </c>
      <c r="H33" s="193"/>
      <c r="I33" s="188" t="str">
        <f t="shared" si="3"/>
        <v>/</v>
      </c>
      <c r="J33" s="194"/>
      <c r="K33" s="188" t="str">
        <f>I33</f>
        <v>/</v>
      </c>
      <c r="L33" s="44"/>
      <c r="M33" s="188" t="str">
        <f t="shared" si="4"/>
        <v>/</v>
      </c>
      <c r="N33" s="189"/>
      <c r="O33" s="188" t="str">
        <f t="shared" si="5"/>
        <v>/</v>
      </c>
      <c r="P33" s="189"/>
      <c r="Q33" s="188" t="str">
        <f t="shared" si="6"/>
        <v>/</v>
      </c>
      <c r="R33" s="189" t="s">
        <v>104</v>
      </c>
      <c r="S33" s="188" t="str">
        <f t="shared" si="7"/>
        <v>/</v>
      </c>
      <c r="T33" s="190"/>
      <c r="U33" s="188" t="str">
        <f t="shared" si="8"/>
        <v>/</v>
      </c>
      <c r="V33" s="194" t="str">
        <f t="shared" si="10"/>
        <v xml:space="preserve">     OUT AT_MRY3=0, AT_MRY6=0, 1CYCLE_CP=0, AL_TM07=0</v>
      </c>
      <c r="W33" s="185" t="s">
        <v>540</v>
      </c>
      <c r="Z33" s="252"/>
    </row>
    <row r="34" spans="1:26">
      <c r="A34" s="250">
        <f t="shared" si="0"/>
        <v>31</v>
      </c>
      <c r="B34" s="251"/>
      <c r="C34" s="251"/>
      <c r="D34" s="251"/>
      <c r="E34" s="186"/>
      <c r="F34" s="130">
        <f t="shared" si="1"/>
        <v>31</v>
      </c>
      <c r="G34" s="188" t="str">
        <f t="shared" si="2"/>
        <v>=</v>
      </c>
      <c r="H34" s="193"/>
      <c r="I34" s="188" t="str">
        <f t="shared" si="3"/>
        <v>/</v>
      </c>
      <c r="J34" s="194"/>
      <c r="K34" s="188" t="str">
        <f>I34</f>
        <v>/</v>
      </c>
      <c r="L34" s="44"/>
      <c r="M34" s="188" t="str">
        <f t="shared" si="4"/>
        <v>/</v>
      </c>
      <c r="N34" s="189"/>
      <c r="O34" s="188" t="str">
        <f t="shared" si="5"/>
        <v>/</v>
      </c>
      <c r="P34" s="189" t="s">
        <v>808</v>
      </c>
      <c r="Q34" s="188" t="str">
        <f t="shared" si="6"/>
        <v>/</v>
      </c>
      <c r="R34" s="189"/>
      <c r="S34" s="188" t="str">
        <f t="shared" si="7"/>
        <v>/</v>
      </c>
      <c r="T34" s="190"/>
      <c r="U34" s="188" t="str">
        <f t="shared" si="8"/>
        <v>/</v>
      </c>
      <c r="V34" s="194" t="str">
        <f t="shared" si="10"/>
        <v xml:space="preserve">    OUT AT_STATUS=1 </v>
      </c>
      <c r="W34" s="185" t="s">
        <v>528</v>
      </c>
      <c r="X34" s="238" t="s">
        <v>864</v>
      </c>
      <c r="Z34" s="252"/>
    </row>
    <row r="35" spans="1:26">
      <c r="A35" s="250">
        <f t="shared" si="0"/>
        <v>32</v>
      </c>
      <c r="B35" s="251"/>
      <c r="C35" s="251"/>
      <c r="D35" s="251"/>
      <c r="E35" s="186"/>
      <c r="F35" s="130">
        <f t="shared" si="1"/>
        <v>32</v>
      </c>
      <c r="G35" s="188" t="str">
        <f t="shared" si="2"/>
        <v>=</v>
      </c>
      <c r="H35" s="193"/>
      <c r="I35" s="188" t="str">
        <f t="shared" si="3"/>
        <v>/</v>
      </c>
      <c r="J35" s="194" t="s">
        <v>687</v>
      </c>
      <c r="K35" s="188" t="str">
        <f>I35</f>
        <v>/</v>
      </c>
      <c r="L35" s="44"/>
      <c r="M35" s="188" t="str">
        <f t="shared" si="4"/>
        <v>/</v>
      </c>
      <c r="N35" s="189" t="s">
        <v>680</v>
      </c>
      <c r="O35" s="188" t="str">
        <f t="shared" si="5"/>
        <v>/</v>
      </c>
      <c r="P35" s="189"/>
      <c r="Q35" s="188" t="str">
        <f t="shared" si="6"/>
        <v>/</v>
      </c>
      <c r="R35" s="189"/>
      <c r="S35" s="188" t="str">
        <f t="shared" si="7"/>
        <v>/</v>
      </c>
      <c r="T35" s="190"/>
      <c r="U35" s="188" t="str">
        <f t="shared" si="8"/>
        <v>/</v>
      </c>
      <c r="V35" s="194" t="str">
        <f t="shared" si="10"/>
        <v xml:space="preserve"> WT#  I_S_AUTO_EX=1 &amp; MA=1  </v>
      </c>
      <c r="W35" s="185" t="s">
        <v>529</v>
      </c>
      <c r="Z35" s="252"/>
    </row>
    <row r="36" spans="1:26" ht="18" customHeight="1">
      <c r="A36" s="250">
        <f t="shared" si="0"/>
        <v>33</v>
      </c>
      <c r="B36" s="251"/>
      <c r="C36" s="251"/>
      <c r="D36" s="251"/>
      <c r="E36" s="186"/>
      <c r="F36" s="130">
        <f t="shared" si="1"/>
        <v>33</v>
      </c>
      <c r="G36" s="188" t="str">
        <f t="shared" si="2"/>
        <v>=</v>
      </c>
      <c r="H36" s="193" t="s">
        <v>525</v>
      </c>
      <c r="I36" s="188" t="str">
        <f t="shared" si="3"/>
        <v>/</v>
      </c>
      <c r="J36" s="194" t="s">
        <v>12</v>
      </c>
      <c r="K36" s="188" t="str">
        <f>I36</f>
        <v>/</v>
      </c>
      <c r="L36" s="192" t="s">
        <v>872</v>
      </c>
      <c r="M36" s="188" t="str">
        <f t="shared" si="4"/>
        <v>/</v>
      </c>
      <c r="N36" s="189"/>
      <c r="O36" s="188" t="str">
        <f t="shared" si="5"/>
        <v>/</v>
      </c>
      <c r="P36" s="189" t="s">
        <v>341</v>
      </c>
      <c r="Q36" s="188" t="str">
        <f t="shared" si="6"/>
        <v>/</v>
      </c>
      <c r="R36" s="189"/>
      <c r="S36" s="188" t="str">
        <f t="shared" si="7"/>
        <v>/</v>
      </c>
      <c r="T36" s="190"/>
      <c r="U36" s="188" t="str">
        <f t="shared" si="8"/>
        <v>/</v>
      </c>
      <c r="V36" s="194" t="str">
        <f t="shared" si="10"/>
        <v xml:space="preserve">L150 IF MDKT=0  GOTO L200 </v>
      </c>
      <c r="W36" s="185" t="s">
        <v>541</v>
      </c>
      <c r="X36" s="238" t="s">
        <v>873</v>
      </c>
      <c r="Z36" s="252"/>
    </row>
    <row r="37" spans="1:26" ht="18" customHeight="1">
      <c r="A37" s="250">
        <f t="shared" si="0"/>
        <v>34</v>
      </c>
      <c r="B37" s="251"/>
      <c r="C37" s="251"/>
      <c r="D37" s="251"/>
      <c r="E37" s="186"/>
      <c r="F37" s="130">
        <f t="shared" si="1"/>
        <v>34</v>
      </c>
      <c r="G37" s="188" t="str">
        <f t="shared" si="2"/>
        <v>=</v>
      </c>
      <c r="H37" s="193"/>
      <c r="I37" s="188" t="str">
        <f t="shared" si="3"/>
        <v>/</v>
      </c>
      <c r="J37" s="194" t="s">
        <v>12</v>
      </c>
      <c r="K37" s="188" t="str">
        <f>I37</f>
        <v>/</v>
      </c>
      <c r="L37" s="192" t="s">
        <v>874</v>
      </c>
      <c r="M37" s="188" t="str">
        <f t="shared" si="4"/>
        <v>/</v>
      </c>
      <c r="N37" s="192" t="s">
        <v>875</v>
      </c>
      <c r="O37" s="188" t="str">
        <f t="shared" si="5"/>
        <v>/</v>
      </c>
      <c r="P37" s="189" t="s">
        <v>341</v>
      </c>
      <c r="Q37" s="188" t="str">
        <f t="shared" si="6"/>
        <v>/</v>
      </c>
      <c r="R37" s="189"/>
      <c r="S37" s="188" t="str">
        <f t="shared" si="7"/>
        <v>/</v>
      </c>
      <c r="T37" s="190"/>
      <c r="U37" s="188" t="str">
        <f t="shared" si="8"/>
        <v>/</v>
      </c>
      <c r="V37" s="194" t="str">
        <f t="shared" si="10"/>
        <v xml:space="preserve"> IF MO=1 AT_MDKT=1 GOTO L200 </v>
      </c>
      <c r="W37" s="185" t="s">
        <v>541</v>
      </c>
      <c r="X37" s="238" t="s">
        <v>873</v>
      </c>
      <c r="Z37" s="252"/>
    </row>
    <row r="38" spans="1:26" ht="18" customHeight="1">
      <c r="A38" s="250">
        <f t="shared" si="0"/>
        <v>35</v>
      </c>
      <c r="B38" s="251"/>
      <c r="C38" s="251"/>
      <c r="D38" s="251"/>
      <c r="E38" s="186"/>
      <c r="F38" s="130">
        <f t="shared" si="1"/>
        <v>35</v>
      </c>
      <c r="G38" s="188" t="str">
        <f t="shared" si="2"/>
        <v>=</v>
      </c>
      <c r="H38" s="194"/>
      <c r="I38" s="188" t="str">
        <f t="shared" si="3"/>
        <v>/</v>
      </c>
      <c r="J38" s="194"/>
      <c r="K38" s="188" t="str">
        <f t="shared" si="9"/>
        <v>/</v>
      </c>
      <c r="L38" s="10"/>
      <c r="M38" s="188" t="str">
        <f t="shared" si="4"/>
        <v>/</v>
      </c>
      <c r="N38" s="8"/>
      <c r="O38" s="188" t="str">
        <f t="shared" si="5"/>
        <v>/</v>
      </c>
      <c r="P38" s="8" t="s">
        <v>728</v>
      </c>
      <c r="Q38" s="188" t="str">
        <f t="shared" si="6"/>
        <v>/</v>
      </c>
      <c r="R38" s="187"/>
      <c r="S38" s="188" t="str">
        <f t="shared" si="7"/>
        <v>/</v>
      </c>
      <c r="T38" s="35"/>
      <c r="U38" s="188" t="str">
        <f t="shared" si="8"/>
        <v>/</v>
      </c>
      <c r="V38" s="194" t="str">
        <f t="shared" si="10"/>
        <v xml:space="preserve">    OUT AT_FL3=1, AT_FL3S=1 </v>
      </c>
      <c r="W38" s="68" t="s">
        <v>725</v>
      </c>
      <c r="Z38" s="252"/>
    </row>
    <row r="39" spans="1:26" ht="18" customHeight="1">
      <c r="A39" s="250">
        <f t="shared" si="0"/>
        <v>36</v>
      </c>
      <c r="B39" s="251"/>
      <c r="C39" s="251"/>
      <c r="D39" s="251"/>
      <c r="E39" s="186"/>
      <c r="F39" s="130">
        <f t="shared" si="1"/>
        <v>36</v>
      </c>
      <c r="G39" s="188" t="str">
        <f t="shared" si="2"/>
        <v>=</v>
      </c>
      <c r="H39" s="193"/>
      <c r="I39" s="188" t="str">
        <f t="shared" si="3"/>
        <v>/</v>
      </c>
      <c r="J39" s="194" t="s">
        <v>138</v>
      </c>
      <c r="K39" s="188" t="str">
        <f t="shared" si="9"/>
        <v>/</v>
      </c>
      <c r="L39" s="192" t="s">
        <v>16</v>
      </c>
      <c r="M39" s="188" t="str">
        <f t="shared" si="4"/>
        <v>/</v>
      </c>
      <c r="N39" s="189"/>
      <c r="O39" s="188" t="str">
        <f t="shared" si="5"/>
        <v>/</v>
      </c>
      <c r="P39" s="189" t="s">
        <v>342</v>
      </c>
      <c r="Q39" s="188" t="str">
        <f t="shared" si="6"/>
        <v>/</v>
      </c>
      <c r="R39" s="189" t="s">
        <v>876</v>
      </c>
      <c r="S39" s="188" t="str">
        <f t="shared" si="7"/>
        <v>/</v>
      </c>
      <c r="T39" s="190">
        <v>3</v>
      </c>
      <c r="U39" s="188" t="str">
        <f t="shared" si="8"/>
        <v>/</v>
      </c>
      <c r="V39" s="194" t="str">
        <f t="shared" si="10"/>
        <v xml:space="preserve"> WT* M02_EN=1  MOV AX3 AX5 PT103 OUT AT_MDKT=1</v>
      </c>
      <c r="W39" s="185" t="s">
        <v>17</v>
      </c>
      <c r="X39" s="238" t="s">
        <v>873</v>
      </c>
      <c r="Z39" s="252"/>
    </row>
    <row r="40" spans="1:26" ht="18" customHeight="1">
      <c r="A40" s="250">
        <f t="shared" si="0"/>
        <v>37</v>
      </c>
      <c r="B40" s="251"/>
      <c r="C40" s="251"/>
      <c r="D40" s="251"/>
      <c r="E40" s="186"/>
      <c r="F40" s="130">
        <f t="shared" si="1"/>
        <v>37</v>
      </c>
      <c r="G40" s="188" t="str">
        <f t="shared" si="2"/>
        <v>=</v>
      </c>
      <c r="H40" s="193" t="s">
        <v>18</v>
      </c>
      <c r="I40" s="188" t="str">
        <f t="shared" si="3"/>
        <v>/</v>
      </c>
      <c r="J40" s="194" t="s">
        <v>134</v>
      </c>
      <c r="K40" s="188" t="str">
        <f>I40</f>
        <v>/</v>
      </c>
      <c r="L40" s="192" t="s">
        <v>19</v>
      </c>
      <c r="M40" s="188" t="str">
        <f t="shared" si="4"/>
        <v>/</v>
      </c>
      <c r="N40" s="189" t="s">
        <v>13</v>
      </c>
      <c r="O40" s="188" t="str">
        <f t="shared" si="5"/>
        <v>/</v>
      </c>
      <c r="P40" s="8"/>
      <c r="Q40" s="188" t="str">
        <f t="shared" si="6"/>
        <v>/</v>
      </c>
      <c r="R40" s="189"/>
      <c r="S40" s="188" t="str">
        <f t="shared" si="7"/>
        <v>/</v>
      </c>
      <c r="T40" s="190"/>
      <c r="U40" s="188" t="str">
        <f t="shared" si="8"/>
        <v>/</v>
      </c>
      <c r="V40" s="194" t="str">
        <f t="shared" si="10"/>
        <v xml:space="preserve">L200 WT M03_EN=1 MOPS=0  </v>
      </c>
      <c r="W40" s="187" t="s">
        <v>539</v>
      </c>
      <c r="Z40" s="252"/>
    </row>
    <row r="41" spans="1:26">
      <c r="A41" s="250">
        <f t="shared" si="0"/>
        <v>38</v>
      </c>
      <c r="B41" s="251"/>
      <c r="C41" s="251"/>
      <c r="D41" s="251"/>
      <c r="E41" s="186"/>
      <c r="F41" s="130">
        <f t="shared" si="1"/>
        <v>38</v>
      </c>
      <c r="G41" s="188" t="str">
        <f t="shared" si="2"/>
        <v>=</v>
      </c>
      <c r="H41" s="193"/>
      <c r="I41" s="188" t="str">
        <f t="shared" si="3"/>
        <v>/</v>
      </c>
      <c r="J41" s="194"/>
      <c r="K41" s="188" t="str">
        <f>I41</f>
        <v>/</v>
      </c>
      <c r="L41" s="44"/>
      <c r="M41" s="188" t="str">
        <f t="shared" si="4"/>
        <v>/</v>
      </c>
      <c r="N41" s="189"/>
      <c r="O41" s="188" t="str">
        <f t="shared" si="5"/>
        <v>/</v>
      </c>
      <c r="P41" s="189"/>
      <c r="Q41" s="188" t="str">
        <f t="shared" si="6"/>
        <v>/</v>
      </c>
      <c r="R41" s="189" t="s">
        <v>1480</v>
      </c>
      <c r="S41" s="188" t="str">
        <f t="shared" si="7"/>
        <v>/</v>
      </c>
      <c r="T41" s="190"/>
      <c r="U41" s="188" t="str">
        <f t="shared" si="8"/>
        <v>/</v>
      </c>
      <c r="V41" s="194" t="str">
        <f t="shared" si="10"/>
        <v xml:space="preserve">     DELAY TMP127</v>
      </c>
      <c r="W41" s="185" t="s">
        <v>540</v>
      </c>
      <c r="Z41" s="252"/>
    </row>
    <row r="42" spans="1:26" ht="18" customHeight="1">
      <c r="A42" s="17">
        <f t="shared" si="0"/>
        <v>39</v>
      </c>
      <c r="B42" s="251"/>
      <c r="C42" s="251"/>
      <c r="D42" s="251"/>
      <c r="E42" s="186"/>
      <c r="F42" s="130">
        <f t="shared" si="1"/>
        <v>39</v>
      </c>
      <c r="G42" s="188" t="str">
        <f t="shared" si="2"/>
        <v>=</v>
      </c>
      <c r="H42" s="193"/>
      <c r="I42" s="188" t="str">
        <f t="shared" si="3"/>
        <v>/</v>
      </c>
      <c r="J42" s="194" t="s">
        <v>145</v>
      </c>
      <c r="K42" s="188" t="str">
        <f t="shared" si="9"/>
        <v>/</v>
      </c>
      <c r="L42" s="192" t="s">
        <v>343</v>
      </c>
      <c r="M42" s="188" t="str">
        <f t="shared" si="4"/>
        <v>/</v>
      </c>
      <c r="N42" s="189"/>
      <c r="O42" s="188" t="str">
        <f t="shared" si="5"/>
        <v>/</v>
      </c>
      <c r="P42" s="189" t="s">
        <v>697</v>
      </c>
      <c r="Q42" s="188" t="str">
        <f t="shared" si="6"/>
        <v>/</v>
      </c>
      <c r="R42" s="189"/>
      <c r="S42" s="188" t="str">
        <f t="shared" si="7"/>
        <v>/</v>
      </c>
      <c r="T42" s="190"/>
      <c r="U42" s="188" t="str">
        <f t="shared" si="8"/>
        <v>/</v>
      </c>
      <c r="V42" s="194" t="str">
        <f t="shared" si="10"/>
        <v xml:space="preserve"> IF MDS=1  SPRUN PROG 1801 </v>
      </c>
      <c r="W42" s="185" t="s">
        <v>542</v>
      </c>
      <c r="Z42" s="252"/>
    </row>
    <row r="43" spans="1:26" ht="18" customHeight="1">
      <c r="A43" s="17">
        <f t="shared" si="0"/>
        <v>40</v>
      </c>
      <c r="B43" s="251"/>
      <c r="C43" s="251"/>
      <c r="D43" s="251"/>
      <c r="E43" s="186"/>
      <c r="F43" s="130">
        <f t="shared" si="1"/>
        <v>40</v>
      </c>
      <c r="G43" s="188" t="str">
        <f t="shared" si="2"/>
        <v>=</v>
      </c>
      <c r="H43" s="193"/>
      <c r="I43" s="188" t="str">
        <f t="shared" si="3"/>
        <v>/</v>
      </c>
      <c r="J43" s="194" t="s">
        <v>145</v>
      </c>
      <c r="K43" s="188" t="str">
        <f t="shared" si="9"/>
        <v>/</v>
      </c>
      <c r="L43" s="192" t="s">
        <v>709</v>
      </c>
      <c r="M43" s="188" t="str">
        <f t="shared" si="4"/>
        <v>/</v>
      </c>
      <c r="N43" s="189"/>
      <c r="O43" s="188" t="str">
        <f t="shared" si="5"/>
        <v>/</v>
      </c>
      <c r="P43" s="189" t="s">
        <v>127</v>
      </c>
      <c r="Q43" s="188" t="str">
        <f t="shared" si="6"/>
        <v>/</v>
      </c>
      <c r="R43" s="189"/>
      <c r="S43" s="188" t="str">
        <f t="shared" si="7"/>
        <v>/</v>
      </c>
      <c r="T43" s="190"/>
      <c r="U43" s="188" t="str">
        <f t="shared" si="8"/>
        <v>/</v>
      </c>
      <c r="V43" s="194" t="str">
        <f t="shared" si="10"/>
        <v xml:space="preserve"> IF MDSO=1  GOTO L320 </v>
      </c>
      <c r="W43" s="185" t="s">
        <v>569</v>
      </c>
      <c r="Z43" s="252"/>
    </row>
    <row r="44" spans="1:26" ht="18" customHeight="1">
      <c r="A44" s="250">
        <f t="shared" si="0"/>
        <v>41</v>
      </c>
      <c r="B44" s="251"/>
      <c r="C44" s="251"/>
      <c r="D44" s="251"/>
      <c r="E44" s="186"/>
      <c r="F44" s="130">
        <f t="shared" si="1"/>
        <v>41</v>
      </c>
      <c r="G44" s="188" t="str">
        <f t="shared" si="2"/>
        <v>=</v>
      </c>
      <c r="H44" s="193"/>
      <c r="I44" s="188" t="str">
        <f t="shared" si="3"/>
        <v>/</v>
      </c>
      <c r="J44" s="194" t="s">
        <v>12</v>
      </c>
      <c r="K44" s="188" t="str">
        <f t="shared" si="9"/>
        <v>/</v>
      </c>
      <c r="L44" s="192" t="s">
        <v>250</v>
      </c>
      <c r="M44" s="188" t="str">
        <f t="shared" si="4"/>
        <v>/</v>
      </c>
      <c r="N44" s="189"/>
      <c r="O44" s="188" t="str">
        <f t="shared" si="5"/>
        <v>/</v>
      </c>
      <c r="P44" s="189" t="s">
        <v>218</v>
      </c>
      <c r="Q44" s="188" t="str">
        <f t="shared" si="6"/>
        <v>/</v>
      </c>
      <c r="R44" s="189"/>
      <c r="S44" s="188" t="str">
        <f t="shared" si="7"/>
        <v>/</v>
      </c>
      <c r="T44" s="190"/>
      <c r="U44" s="188" t="str">
        <f t="shared" si="8"/>
        <v>/</v>
      </c>
      <c r="V44" s="194" t="str">
        <f t="shared" si="10"/>
        <v xml:space="preserve"> IF PASS01=1  GOTO L210 </v>
      </c>
      <c r="W44" s="185" t="s">
        <v>543</v>
      </c>
      <c r="Z44" s="252"/>
    </row>
    <row r="45" spans="1:26" ht="18" customHeight="1">
      <c r="A45" s="250">
        <f t="shared" si="0"/>
        <v>42</v>
      </c>
      <c r="B45" s="251"/>
      <c r="C45" s="251"/>
      <c r="D45" s="251"/>
      <c r="E45" s="186"/>
      <c r="F45" s="130">
        <f t="shared" si="1"/>
        <v>42</v>
      </c>
      <c r="G45" s="188" t="str">
        <f t="shared" si="2"/>
        <v>=</v>
      </c>
      <c r="H45" s="193"/>
      <c r="I45" s="188" t="str">
        <f t="shared" si="3"/>
        <v>/</v>
      </c>
      <c r="J45" s="194" t="s">
        <v>134</v>
      </c>
      <c r="K45" s="188" t="str">
        <f t="shared" si="9"/>
        <v>/</v>
      </c>
      <c r="L45" s="192" t="s">
        <v>19</v>
      </c>
      <c r="M45" s="188" t="str">
        <f t="shared" si="4"/>
        <v>/</v>
      </c>
      <c r="N45" s="189" t="s">
        <v>13</v>
      </c>
      <c r="O45" s="188" t="str">
        <f t="shared" si="5"/>
        <v>/</v>
      </c>
      <c r="P45" s="8" t="s">
        <v>727</v>
      </c>
      <c r="Q45" s="188" t="str">
        <f t="shared" si="6"/>
        <v>/</v>
      </c>
      <c r="R45" s="187"/>
      <c r="S45" s="188" t="str">
        <f t="shared" si="7"/>
        <v>/</v>
      </c>
      <c r="T45" s="35"/>
      <c r="U45" s="188" t="str">
        <f t="shared" si="8"/>
        <v>/</v>
      </c>
      <c r="V45" s="194" t="str">
        <f t="shared" si="10"/>
        <v xml:space="preserve"> WT M03_EN=1 MOPS=0 OUT AT_FL3=0 </v>
      </c>
      <c r="W45" s="68" t="s">
        <v>726</v>
      </c>
      <c r="X45" s="238" t="s">
        <v>1251</v>
      </c>
      <c r="Z45" s="252"/>
    </row>
    <row r="46" spans="1:26" ht="18" customHeight="1">
      <c r="A46" s="250">
        <f t="shared" si="0"/>
        <v>43</v>
      </c>
      <c r="B46" s="251"/>
      <c r="C46" s="251"/>
      <c r="D46" s="251"/>
      <c r="E46" s="229"/>
      <c r="F46" s="77">
        <f t="shared" si="1"/>
        <v>43</v>
      </c>
      <c r="G46" s="231" t="str">
        <f t="shared" si="2"/>
        <v>=</v>
      </c>
      <c r="H46" s="232"/>
      <c r="I46" s="231" t="str">
        <f t="shared" si="3"/>
        <v>/</v>
      </c>
      <c r="J46" s="233" t="s">
        <v>145</v>
      </c>
      <c r="K46" s="231" t="str">
        <f t="shared" si="9"/>
        <v>/</v>
      </c>
      <c r="L46" s="234" t="s">
        <v>1417</v>
      </c>
      <c r="M46" s="231" t="str">
        <f t="shared" si="4"/>
        <v>/</v>
      </c>
      <c r="N46" s="253"/>
      <c r="O46" s="231" t="str">
        <f t="shared" si="5"/>
        <v>/</v>
      </c>
      <c r="P46" s="255" t="s">
        <v>2015</v>
      </c>
      <c r="Q46" s="231" t="str">
        <f t="shared" si="6"/>
        <v>/</v>
      </c>
      <c r="R46" s="235"/>
      <c r="S46" s="231" t="str">
        <f t="shared" si="7"/>
        <v>/</v>
      </c>
      <c r="T46" s="202"/>
      <c r="U46" s="231" t="str">
        <f t="shared" si="8"/>
        <v>/</v>
      </c>
      <c r="V46" s="233" t="str">
        <f t="shared" si="10"/>
        <v xml:space="preserve"> IF MDISF=1  CALL PROG 1300 </v>
      </c>
      <c r="W46" s="203" t="s">
        <v>2188</v>
      </c>
      <c r="Z46" s="252"/>
    </row>
    <row r="47" spans="1:26" ht="27">
      <c r="A47" s="250">
        <f t="shared" si="0"/>
        <v>44</v>
      </c>
      <c r="B47" s="251"/>
      <c r="C47" s="251"/>
      <c r="D47" s="251"/>
      <c r="E47" s="186"/>
      <c r="F47" s="130">
        <f t="shared" si="1"/>
        <v>44</v>
      </c>
      <c r="G47" s="188" t="str">
        <f t="shared" si="2"/>
        <v>=</v>
      </c>
      <c r="H47" s="193"/>
      <c r="I47" s="188" t="str">
        <f t="shared" si="3"/>
        <v>/</v>
      </c>
      <c r="J47" s="194" t="s">
        <v>478</v>
      </c>
      <c r="K47" s="188" t="str">
        <f t="shared" si="9"/>
        <v>/</v>
      </c>
      <c r="L47" s="192"/>
      <c r="M47" s="188" t="str">
        <f t="shared" si="4"/>
        <v>/</v>
      </c>
      <c r="N47" s="189"/>
      <c r="O47" s="188" t="str">
        <f t="shared" si="5"/>
        <v>/</v>
      </c>
      <c r="P47" s="189" t="s">
        <v>344</v>
      </c>
      <c r="Q47" s="188" t="str">
        <f t="shared" si="6"/>
        <v>/</v>
      </c>
      <c r="R47" s="189" t="s">
        <v>678</v>
      </c>
      <c r="S47" s="188" t="str">
        <f t="shared" si="7"/>
        <v>/</v>
      </c>
      <c r="T47" s="190"/>
      <c r="U47" s="188" t="str">
        <f t="shared" si="8"/>
        <v>/</v>
      </c>
      <c r="V47" s="194" t="str">
        <f t="shared" si="10"/>
        <v xml:space="preserve"> *   MOV AX3 PT104 OUT M03_EX=1, AT_MA_CK=1</v>
      </c>
      <c r="W47" s="185" t="s">
        <v>346</v>
      </c>
      <c r="Z47" s="252"/>
    </row>
    <row r="48" spans="1:26">
      <c r="A48" s="250">
        <f t="shared" si="0"/>
        <v>45</v>
      </c>
      <c r="B48" s="251"/>
      <c r="C48" s="251"/>
      <c r="D48" s="251"/>
      <c r="E48" s="186"/>
      <c r="F48" s="130">
        <f t="shared" si="1"/>
        <v>45</v>
      </c>
      <c r="G48" s="188" t="str">
        <f t="shared" si="2"/>
        <v>=</v>
      </c>
      <c r="H48" s="193"/>
      <c r="I48" s="188" t="str">
        <f t="shared" si="3"/>
        <v>/</v>
      </c>
      <c r="J48" s="194"/>
      <c r="K48" s="188" t="str">
        <f t="shared" si="9"/>
        <v>/</v>
      </c>
      <c r="L48" s="192"/>
      <c r="M48" s="188" t="str">
        <f t="shared" si="4"/>
        <v>/</v>
      </c>
      <c r="N48" s="189"/>
      <c r="O48" s="188" t="str">
        <f t="shared" si="5"/>
        <v>/</v>
      </c>
      <c r="P48" s="189"/>
      <c r="Q48" s="188" t="str">
        <f t="shared" si="6"/>
        <v>/</v>
      </c>
      <c r="R48" s="189" t="s">
        <v>1074</v>
      </c>
      <c r="S48" s="188" t="str">
        <f t="shared" si="7"/>
        <v>/</v>
      </c>
      <c r="T48" s="190">
        <v>4</v>
      </c>
      <c r="U48" s="188" t="str">
        <f t="shared" si="8"/>
        <v>/</v>
      </c>
      <c r="V48" s="194" t="str">
        <f t="shared" si="10"/>
        <v xml:space="preserve">     DELAY TMP01</v>
      </c>
      <c r="W48" s="185" t="s">
        <v>547</v>
      </c>
      <c r="Z48" s="252"/>
    </row>
    <row r="49" spans="1:26" ht="18" customHeight="1">
      <c r="A49" s="250">
        <f t="shared" si="0"/>
        <v>46</v>
      </c>
      <c r="B49" s="251"/>
      <c r="C49" s="251"/>
      <c r="D49" s="251"/>
      <c r="E49" s="186"/>
      <c r="F49" s="130">
        <f t="shared" si="1"/>
        <v>46</v>
      </c>
      <c r="G49" s="188" t="str">
        <f t="shared" si="2"/>
        <v>=</v>
      </c>
      <c r="H49" s="193"/>
      <c r="I49" s="188" t="str">
        <f t="shared" si="3"/>
        <v>/</v>
      </c>
      <c r="J49" s="194" t="s">
        <v>138</v>
      </c>
      <c r="K49" s="188" t="str">
        <f t="shared" si="9"/>
        <v>/</v>
      </c>
      <c r="L49" s="192" t="s">
        <v>20</v>
      </c>
      <c r="M49" s="188" t="str">
        <f t="shared" si="4"/>
        <v>/</v>
      </c>
      <c r="N49" s="189"/>
      <c r="O49" s="188" t="str">
        <f t="shared" si="5"/>
        <v>/</v>
      </c>
      <c r="P49" s="189" t="s">
        <v>347</v>
      </c>
      <c r="Q49" s="188" t="str">
        <f t="shared" si="6"/>
        <v>/</v>
      </c>
      <c r="R49" s="189"/>
      <c r="S49" s="188" t="str">
        <f t="shared" si="7"/>
        <v>/</v>
      </c>
      <c r="T49" s="190"/>
      <c r="U49" s="188" t="str">
        <f t="shared" si="8"/>
        <v>/</v>
      </c>
      <c r="V49" s="194" t="str">
        <f t="shared" si="10"/>
        <v xml:space="preserve"> WT* M04_EN=1  MOV AX2 PT105 </v>
      </c>
      <c r="W49" s="185" t="s">
        <v>348</v>
      </c>
      <c r="Z49" s="252"/>
    </row>
    <row r="50" spans="1:26" ht="18" customHeight="1">
      <c r="A50" s="250">
        <f t="shared" si="0"/>
        <v>47</v>
      </c>
      <c r="B50" s="251"/>
      <c r="C50" s="251"/>
      <c r="D50" s="251"/>
      <c r="E50" s="229"/>
      <c r="F50" s="77">
        <f t="shared" si="1"/>
        <v>47</v>
      </c>
      <c r="G50" s="231" t="str">
        <f>IF(F50=0," ",X$4)</f>
        <v>=</v>
      </c>
      <c r="H50" s="232"/>
      <c r="I50" s="231" t="str">
        <f>IF(F50=0," ",Y$4)</f>
        <v>/</v>
      </c>
      <c r="J50" s="233" t="s">
        <v>145</v>
      </c>
      <c r="K50" s="231" t="str">
        <f>I50</f>
        <v>/</v>
      </c>
      <c r="L50" s="234" t="s">
        <v>2019</v>
      </c>
      <c r="M50" s="231" t="str">
        <f>IF(F50=0," ",Y$4)</f>
        <v>/</v>
      </c>
      <c r="N50" s="253"/>
      <c r="O50" s="231" t="str">
        <f>IF(F50=0," ",Y$4)</f>
        <v>/</v>
      </c>
      <c r="P50" s="253" t="s">
        <v>2072</v>
      </c>
      <c r="Q50" s="231" t="str">
        <f>IF(F50=0," ",Y$4)</f>
        <v>/</v>
      </c>
      <c r="R50" s="253"/>
      <c r="S50" s="231" t="str">
        <f>IF(F50=0," ",Y$4)</f>
        <v>/</v>
      </c>
      <c r="T50" s="237"/>
      <c r="U50" s="231" t="str">
        <f>IF(F50=0," ",Y$4)</f>
        <v>/</v>
      </c>
      <c r="V50" s="233" t="str">
        <f>IF(AND(H50=0,J50=0,L50=0,P50=0,R50=0)," ",CONCATENATE(H50," ",J50," ",L50," ",N50," ",P50," ",R50))</f>
        <v xml:space="preserve"> IF MDPPS=1  CALL PROG 1355 </v>
      </c>
      <c r="W50" s="173" t="s">
        <v>2020</v>
      </c>
      <c r="Z50" s="252"/>
    </row>
    <row r="51" spans="1:26" ht="18" customHeight="1">
      <c r="A51" s="250">
        <f t="shared" si="0"/>
        <v>48</v>
      </c>
      <c r="B51" s="251"/>
      <c r="C51" s="251"/>
      <c r="D51" s="251"/>
      <c r="E51" s="186"/>
      <c r="F51" s="130">
        <f t="shared" si="1"/>
        <v>48</v>
      </c>
      <c r="G51" s="188" t="str">
        <f t="shared" si="2"/>
        <v>=</v>
      </c>
      <c r="H51" s="193"/>
      <c r="I51" s="188" t="str">
        <f t="shared" si="3"/>
        <v>/</v>
      </c>
      <c r="J51" s="194" t="s">
        <v>12</v>
      </c>
      <c r="K51" s="188" t="str">
        <f t="shared" si="9"/>
        <v>/</v>
      </c>
      <c r="L51" s="192" t="s">
        <v>258</v>
      </c>
      <c r="M51" s="188" t="str">
        <f t="shared" si="4"/>
        <v>/</v>
      </c>
      <c r="N51" s="189"/>
      <c r="O51" s="188" t="str">
        <f t="shared" si="5"/>
        <v>/</v>
      </c>
      <c r="P51" s="189" t="s">
        <v>853</v>
      </c>
      <c r="Q51" s="188" t="str">
        <f t="shared" si="6"/>
        <v>/</v>
      </c>
      <c r="R51" s="189"/>
      <c r="S51" s="188" t="str">
        <f t="shared" si="7"/>
        <v>/</v>
      </c>
      <c r="T51" s="190"/>
      <c r="U51" s="188" t="str">
        <f t="shared" si="8"/>
        <v>/</v>
      </c>
      <c r="V51" s="194" t="str">
        <f t="shared" si="10"/>
        <v xml:space="preserve"> IF PASS01=0  GOTO L220 </v>
      </c>
      <c r="W51" s="185" t="s">
        <v>543</v>
      </c>
      <c r="Z51" s="252"/>
    </row>
    <row r="52" spans="1:26" ht="18" customHeight="1">
      <c r="A52" s="250">
        <f t="shared" si="0"/>
        <v>49</v>
      </c>
      <c r="B52" s="251"/>
      <c r="C52" s="251"/>
      <c r="D52" s="251"/>
      <c r="E52" s="186"/>
      <c r="F52" s="130">
        <f t="shared" si="1"/>
        <v>49</v>
      </c>
      <c r="G52" s="188" t="str">
        <f t="shared" si="2"/>
        <v>=</v>
      </c>
      <c r="H52" s="193" t="s">
        <v>349</v>
      </c>
      <c r="I52" s="188" t="str">
        <f t="shared" si="3"/>
        <v>/</v>
      </c>
      <c r="J52" s="194" t="s">
        <v>138</v>
      </c>
      <c r="K52" s="188" t="str">
        <f t="shared" si="9"/>
        <v>/</v>
      </c>
      <c r="L52" s="192" t="s">
        <v>19</v>
      </c>
      <c r="M52" s="188" t="str">
        <f t="shared" si="4"/>
        <v>/</v>
      </c>
      <c r="N52" s="189" t="s">
        <v>13</v>
      </c>
      <c r="O52" s="188" t="str">
        <f t="shared" si="5"/>
        <v>/</v>
      </c>
      <c r="P52" s="8" t="s">
        <v>727</v>
      </c>
      <c r="Q52" s="188" t="str">
        <f t="shared" si="6"/>
        <v>/</v>
      </c>
      <c r="R52" s="187"/>
      <c r="S52" s="188" t="str">
        <f t="shared" si="7"/>
        <v>/</v>
      </c>
      <c r="T52" s="35"/>
      <c r="U52" s="188" t="str">
        <f t="shared" si="8"/>
        <v>/</v>
      </c>
      <c r="V52" s="194" t="str">
        <f t="shared" si="10"/>
        <v xml:space="preserve">L210 WT* M03_EN=1 MOPS=0 OUT AT_FL3=0 </v>
      </c>
      <c r="W52" s="68" t="s">
        <v>726</v>
      </c>
      <c r="Z52" s="252"/>
    </row>
    <row r="53" spans="1:26" ht="18" customHeight="1">
      <c r="A53" s="250">
        <f t="shared" si="0"/>
        <v>50</v>
      </c>
      <c r="B53" s="251"/>
      <c r="C53" s="251"/>
      <c r="D53" s="251"/>
      <c r="E53" s="186"/>
      <c r="F53" s="130">
        <f t="shared" si="1"/>
        <v>50</v>
      </c>
      <c r="G53" s="188" t="str">
        <f t="shared" si="2"/>
        <v>=</v>
      </c>
      <c r="H53" s="193"/>
      <c r="I53" s="188" t="str">
        <f t="shared" si="3"/>
        <v>/</v>
      </c>
      <c r="J53" s="194"/>
      <c r="K53" s="188" t="str">
        <f t="shared" si="9"/>
        <v>/</v>
      </c>
      <c r="L53" s="192"/>
      <c r="M53" s="188" t="str">
        <f t="shared" si="4"/>
        <v>/</v>
      </c>
      <c r="N53" s="189"/>
      <c r="O53" s="188" t="str">
        <f t="shared" si="5"/>
        <v>/</v>
      </c>
      <c r="P53" s="189" t="s">
        <v>350</v>
      </c>
      <c r="Q53" s="188" t="str">
        <f t="shared" si="6"/>
        <v>/</v>
      </c>
      <c r="R53" s="189" t="s">
        <v>345</v>
      </c>
      <c r="S53" s="188" t="str">
        <f t="shared" si="7"/>
        <v>/</v>
      </c>
      <c r="T53" s="190"/>
      <c r="U53" s="188" t="str">
        <f t="shared" si="8"/>
        <v>/</v>
      </c>
      <c r="V53" s="194" t="str">
        <f t="shared" si="10"/>
        <v xml:space="preserve">    MOV AX3 PT104 PASS PS1 OUT M03_EX=1</v>
      </c>
      <c r="W53" s="185" t="s">
        <v>549</v>
      </c>
      <c r="Z53" s="252"/>
    </row>
    <row r="54" spans="1:26" ht="18" customHeight="1">
      <c r="A54" s="250">
        <f t="shared" si="0"/>
        <v>51</v>
      </c>
      <c r="B54" s="251"/>
      <c r="C54" s="251"/>
      <c r="D54" s="251"/>
      <c r="E54" s="186"/>
      <c r="F54" s="130">
        <f t="shared" si="1"/>
        <v>51</v>
      </c>
      <c r="G54" s="188" t="str">
        <f t="shared" si="2"/>
        <v>=</v>
      </c>
      <c r="H54" s="193"/>
      <c r="I54" s="188" t="str">
        <f t="shared" si="3"/>
        <v>/</v>
      </c>
      <c r="J54" s="194" t="s">
        <v>138</v>
      </c>
      <c r="K54" s="188" t="str">
        <f t="shared" si="9"/>
        <v>/</v>
      </c>
      <c r="L54" s="192" t="s">
        <v>20</v>
      </c>
      <c r="M54" s="188" t="str">
        <f t="shared" si="4"/>
        <v>/</v>
      </c>
      <c r="N54" s="189"/>
      <c r="O54" s="188" t="str">
        <f t="shared" si="5"/>
        <v>/</v>
      </c>
      <c r="P54" s="189" t="s">
        <v>347</v>
      </c>
      <c r="Q54" s="188" t="str">
        <f t="shared" si="6"/>
        <v>/</v>
      </c>
      <c r="R54" s="189"/>
      <c r="S54" s="188" t="str">
        <f t="shared" si="7"/>
        <v>/</v>
      </c>
      <c r="T54" s="190"/>
      <c r="U54" s="188" t="str">
        <f t="shared" si="8"/>
        <v>/</v>
      </c>
      <c r="V54" s="194" t="str">
        <f t="shared" si="10"/>
        <v xml:space="preserve"> WT* M04_EN=1  MOV AX2 PT105 </v>
      </c>
      <c r="W54" s="185" t="s">
        <v>548</v>
      </c>
      <c r="Z54" s="252"/>
    </row>
    <row r="55" spans="1:26" ht="18" customHeight="1">
      <c r="A55" s="250">
        <f t="shared" si="0"/>
        <v>52</v>
      </c>
      <c r="B55" s="251"/>
      <c r="C55" s="251"/>
      <c r="D55" s="251"/>
      <c r="E55" s="186"/>
      <c r="F55" s="130">
        <f t="shared" si="1"/>
        <v>52</v>
      </c>
      <c r="G55" s="188" t="str">
        <f t="shared" si="2"/>
        <v>=</v>
      </c>
      <c r="H55" s="193" t="s">
        <v>854</v>
      </c>
      <c r="I55" s="188" t="str">
        <f t="shared" si="3"/>
        <v>/</v>
      </c>
      <c r="J55" s="194" t="s">
        <v>12</v>
      </c>
      <c r="K55" s="188" t="str">
        <f t="shared" si="9"/>
        <v>/</v>
      </c>
      <c r="L55" s="189" t="s">
        <v>822</v>
      </c>
      <c r="M55" s="188" t="str">
        <f t="shared" si="4"/>
        <v>/</v>
      </c>
      <c r="N55" s="189"/>
      <c r="O55" s="188" t="str">
        <f t="shared" si="5"/>
        <v>/</v>
      </c>
      <c r="P55" s="189" t="s">
        <v>823</v>
      </c>
      <c r="Q55" s="188" t="str">
        <f t="shared" si="6"/>
        <v>/</v>
      </c>
      <c r="R55" s="189"/>
      <c r="S55" s="188" t="str">
        <f t="shared" si="7"/>
        <v>/</v>
      </c>
      <c r="T55" s="190"/>
      <c r="U55" s="188" t="str">
        <f t="shared" si="8"/>
        <v>/</v>
      </c>
      <c r="V55" s="194" t="str">
        <f t="shared" si="10"/>
        <v xml:space="preserve">L220 IF ARM_RLS=0  GOTO L230 </v>
      </c>
      <c r="W55" s="185" t="s">
        <v>828</v>
      </c>
      <c r="Z55" s="252"/>
    </row>
    <row r="56" spans="1:26" ht="18" customHeight="1">
      <c r="A56" s="250">
        <f t="shared" si="0"/>
        <v>53</v>
      </c>
      <c r="B56" s="251"/>
      <c r="C56" s="251"/>
      <c r="D56" s="251"/>
      <c r="E56" s="186"/>
      <c r="F56" s="130">
        <f t="shared" si="1"/>
        <v>53</v>
      </c>
      <c r="G56" s="188" t="str">
        <f t="shared" si="2"/>
        <v>=</v>
      </c>
      <c r="H56" s="193"/>
      <c r="I56" s="188" t="str">
        <f t="shared" si="3"/>
        <v>/</v>
      </c>
      <c r="J56" s="194"/>
      <c r="K56" s="188" t="str">
        <f>I56</f>
        <v>/</v>
      </c>
      <c r="L56" s="189"/>
      <c r="M56" s="188" t="str">
        <f t="shared" si="4"/>
        <v>/</v>
      </c>
      <c r="N56" s="189"/>
      <c r="O56" s="188" t="str">
        <f t="shared" si="5"/>
        <v>/</v>
      </c>
      <c r="P56" s="189" t="s">
        <v>351</v>
      </c>
      <c r="Q56" s="188" t="str">
        <f t="shared" si="6"/>
        <v>/</v>
      </c>
      <c r="R56" s="189"/>
      <c r="S56" s="188" t="str">
        <f t="shared" si="7"/>
        <v>/</v>
      </c>
      <c r="T56" s="190"/>
      <c r="U56" s="188" t="str">
        <f t="shared" si="8"/>
        <v>/</v>
      </c>
      <c r="V56" s="194" t="str">
        <f t="shared" si="10"/>
        <v xml:space="preserve">    SVFON AX2 </v>
      </c>
      <c r="W56" s="185" t="s">
        <v>130</v>
      </c>
      <c r="Z56" s="252"/>
    </row>
    <row r="57" spans="1:26" ht="18" customHeight="1">
      <c r="A57" s="250">
        <f t="shared" si="0"/>
        <v>54</v>
      </c>
      <c r="B57" s="251"/>
      <c r="C57" s="251"/>
      <c r="D57" s="251"/>
      <c r="E57" s="186"/>
      <c r="F57" s="130">
        <f t="shared" si="1"/>
        <v>54</v>
      </c>
      <c r="G57" s="188" t="str">
        <f t="shared" si="2"/>
        <v>=</v>
      </c>
      <c r="H57" s="193"/>
      <c r="I57" s="188" t="str">
        <f t="shared" si="3"/>
        <v>/</v>
      </c>
      <c r="J57" s="194"/>
      <c r="K57" s="188" t="str">
        <f>I57</f>
        <v>/</v>
      </c>
      <c r="L57" s="192"/>
      <c r="M57" s="188" t="str">
        <f t="shared" si="4"/>
        <v>/</v>
      </c>
      <c r="N57" s="189"/>
      <c r="O57" s="188" t="str">
        <f t="shared" si="5"/>
        <v>/</v>
      </c>
      <c r="P57" s="189"/>
      <c r="Q57" s="188" t="str">
        <f t="shared" si="6"/>
        <v>/</v>
      </c>
      <c r="R57" s="189" t="s">
        <v>1478</v>
      </c>
      <c r="S57" s="188" t="str">
        <f t="shared" si="7"/>
        <v>/</v>
      </c>
      <c r="T57" s="190"/>
      <c r="U57" s="188" t="str">
        <f t="shared" si="8"/>
        <v>/</v>
      </c>
      <c r="V57" s="194" t="str">
        <f t="shared" si="10"/>
        <v xml:space="preserve">     DELAY TMP158</v>
      </c>
      <c r="W57" s="185" t="s">
        <v>829</v>
      </c>
      <c r="Z57" s="252"/>
    </row>
    <row r="58" spans="1:26" ht="18" customHeight="1">
      <c r="A58" s="250">
        <f t="shared" si="0"/>
        <v>55</v>
      </c>
      <c r="B58" s="251"/>
      <c r="C58" s="251"/>
      <c r="D58" s="251"/>
      <c r="E58" s="186"/>
      <c r="F58" s="130">
        <f t="shared" si="1"/>
        <v>55</v>
      </c>
      <c r="G58" s="188" t="str">
        <f t="shared" si="2"/>
        <v>=</v>
      </c>
      <c r="H58" s="193" t="s">
        <v>824</v>
      </c>
      <c r="I58" s="188" t="str">
        <f t="shared" si="3"/>
        <v>/</v>
      </c>
      <c r="J58" s="194"/>
      <c r="K58" s="188" t="str">
        <f t="shared" si="9"/>
        <v>/</v>
      </c>
      <c r="L58" s="192"/>
      <c r="M58" s="188" t="str">
        <f t="shared" si="4"/>
        <v>/</v>
      </c>
      <c r="N58" s="189"/>
      <c r="O58" s="188" t="str">
        <f t="shared" si="5"/>
        <v>/</v>
      </c>
      <c r="P58" s="189"/>
      <c r="Q58" s="188" t="str">
        <f t="shared" si="6"/>
        <v>/</v>
      </c>
      <c r="R58" s="189" t="s">
        <v>1075</v>
      </c>
      <c r="S58" s="188" t="str">
        <f t="shared" si="7"/>
        <v>/</v>
      </c>
      <c r="T58" s="190">
        <v>6</v>
      </c>
      <c r="U58" s="188" t="str">
        <f t="shared" si="8"/>
        <v>/</v>
      </c>
      <c r="V58" s="194" t="str">
        <f t="shared" si="10"/>
        <v>L230     DELAY TMP02</v>
      </c>
      <c r="W58" s="185" t="s">
        <v>550</v>
      </c>
      <c r="Z58" s="252"/>
    </row>
    <row r="59" spans="1:26" ht="18" customHeight="1">
      <c r="A59" s="250">
        <f t="shared" si="0"/>
        <v>56</v>
      </c>
      <c r="B59" s="251"/>
      <c r="C59" s="251"/>
      <c r="D59" s="251"/>
      <c r="E59" s="186"/>
      <c r="F59" s="130">
        <f t="shared" si="1"/>
        <v>56</v>
      </c>
      <c r="G59" s="188" t="str">
        <f t="shared" si="2"/>
        <v>=</v>
      </c>
      <c r="H59" s="193"/>
      <c r="I59" s="188" t="str">
        <f t="shared" si="3"/>
        <v>/</v>
      </c>
      <c r="J59" s="194" t="s">
        <v>134</v>
      </c>
      <c r="K59" s="188" t="str">
        <f t="shared" si="9"/>
        <v>/</v>
      </c>
      <c r="L59" s="192"/>
      <c r="M59" s="188" t="str">
        <f t="shared" si="4"/>
        <v>/</v>
      </c>
      <c r="N59" s="189" t="s">
        <v>264</v>
      </c>
      <c r="O59" s="188" t="str">
        <f t="shared" si="5"/>
        <v>/</v>
      </c>
      <c r="P59" s="189"/>
      <c r="Q59" s="188" t="str">
        <f t="shared" si="6"/>
        <v>/</v>
      </c>
      <c r="R59" s="189" t="s">
        <v>352</v>
      </c>
      <c r="S59" s="188" t="str">
        <f t="shared" si="7"/>
        <v>/</v>
      </c>
      <c r="T59" s="190"/>
      <c r="U59" s="188" t="str">
        <f t="shared" si="8"/>
        <v>/</v>
      </c>
      <c r="V59" s="194" t="str">
        <f t="shared" si="10"/>
        <v xml:space="preserve"> WT  MME=1  OUT M03_EX=0</v>
      </c>
      <c r="W59" s="185" t="s">
        <v>561</v>
      </c>
      <c r="Z59" s="252"/>
    </row>
    <row r="60" spans="1:26" ht="18" customHeight="1">
      <c r="A60" s="250">
        <f t="shared" si="0"/>
        <v>57</v>
      </c>
      <c r="B60" s="251"/>
      <c r="C60" s="251"/>
      <c r="D60" s="251"/>
      <c r="E60" s="186"/>
      <c r="F60" s="130">
        <f t="shared" si="1"/>
        <v>57</v>
      </c>
      <c r="G60" s="188" t="str">
        <f>IF(F60=0," ",X$4)</f>
        <v>=</v>
      </c>
      <c r="H60" s="193"/>
      <c r="I60" s="188" t="str">
        <f>IF(F60=0," ",Y$4)</f>
        <v>/</v>
      </c>
      <c r="J60" s="194" t="s">
        <v>12</v>
      </c>
      <c r="K60" s="188" t="str">
        <f>I60</f>
        <v>/</v>
      </c>
      <c r="L60" s="189" t="s">
        <v>822</v>
      </c>
      <c r="M60" s="188" t="str">
        <f>IF(F60=0," ",Y$4)</f>
        <v>/</v>
      </c>
      <c r="N60" s="189"/>
      <c r="O60" s="188" t="str">
        <f>IF(F60=0," ",Y$4)</f>
        <v>/</v>
      </c>
      <c r="P60" s="189" t="s">
        <v>826</v>
      </c>
      <c r="Q60" s="188" t="str">
        <f>IF(F60=0," ",Y$4)</f>
        <v>/</v>
      </c>
      <c r="R60" s="189"/>
      <c r="S60" s="188" t="str">
        <f>IF(F60=0," ",Y$4)</f>
        <v>/</v>
      </c>
      <c r="T60" s="190"/>
      <c r="U60" s="188" t="str">
        <f>IF(F60=0," ",Y$4)</f>
        <v>/</v>
      </c>
      <c r="V60" s="194" t="str">
        <f>IF(AND(H60=0,J60=0,L60=0,P60=0,R60=0)," ",CONCATENATE(H60," ",J60," ",L60," ",N60," ",P60," ",R60))</f>
        <v xml:space="preserve"> IF ARM_RLS=0  GOTO L240 </v>
      </c>
      <c r="W60" s="185" t="s">
        <v>828</v>
      </c>
      <c r="Z60" s="252"/>
    </row>
    <row r="61" spans="1:26" ht="18" customHeight="1">
      <c r="A61" s="250">
        <f t="shared" si="0"/>
        <v>58</v>
      </c>
      <c r="B61" s="251"/>
      <c r="C61" s="251"/>
      <c r="D61" s="251"/>
      <c r="E61" s="186"/>
      <c r="F61" s="130">
        <f t="shared" si="1"/>
        <v>58</v>
      </c>
      <c r="G61" s="188" t="str">
        <f>IF(F61=0," ",X$4)</f>
        <v>=</v>
      </c>
      <c r="H61" s="193"/>
      <c r="I61" s="188" t="str">
        <f>IF(F61=0," ",Y$4)</f>
        <v>/</v>
      </c>
      <c r="J61" s="194"/>
      <c r="K61" s="188" t="str">
        <f>I61</f>
        <v>/</v>
      </c>
      <c r="L61" s="189"/>
      <c r="M61" s="188" t="str">
        <f>IF(F61=0," ",Y$4)</f>
        <v>/</v>
      </c>
      <c r="N61" s="189"/>
      <c r="O61" s="188" t="str">
        <f>IF(F61=0," ",Y$4)</f>
        <v>/</v>
      </c>
      <c r="P61" s="189" t="s">
        <v>827</v>
      </c>
      <c r="Q61" s="188" t="str">
        <f>IF(F61=0," ",Y$4)</f>
        <v>/</v>
      </c>
      <c r="R61" s="189"/>
      <c r="S61" s="188" t="str">
        <f>IF(F61=0," ",Y$4)</f>
        <v>/</v>
      </c>
      <c r="T61" s="190"/>
      <c r="U61" s="188" t="str">
        <f>IF(F61=0," ",Y$4)</f>
        <v>/</v>
      </c>
      <c r="V61" s="194" t="str">
        <f>IF(AND(H61=0,J61=0,L61=0,P61=0,R61=0)," ",CONCATENATE(H61," ",J61," ",L61," ",N61," ",P61," ",R61))</f>
        <v xml:space="preserve">    SVFOFF AX2 </v>
      </c>
      <c r="W61" s="185" t="s">
        <v>830</v>
      </c>
      <c r="Z61" s="252"/>
    </row>
    <row r="62" spans="1:26" ht="18" customHeight="1">
      <c r="A62" s="250">
        <f t="shared" si="0"/>
        <v>59</v>
      </c>
      <c r="B62" s="251"/>
      <c r="C62" s="251"/>
      <c r="D62" s="251"/>
      <c r="E62" s="186"/>
      <c r="F62" s="130">
        <f t="shared" si="1"/>
        <v>59</v>
      </c>
      <c r="G62" s="188" t="str">
        <f>IF(F62=0," ",X$4)</f>
        <v>=</v>
      </c>
      <c r="H62" s="193"/>
      <c r="I62" s="188" t="str">
        <f>IF(F62=0," ",Y$4)</f>
        <v>/</v>
      </c>
      <c r="J62" s="194"/>
      <c r="K62" s="188" t="str">
        <f>I62</f>
        <v>/</v>
      </c>
      <c r="L62" s="192"/>
      <c r="M62" s="188" t="str">
        <f>IF(F62=0," ",Y$4)</f>
        <v>/</v>
      </c>
      <c r="N62" s="189"/>
      <c r="O62" s="188" t="str">
        <f>IF(F62=0," ",Y$4)</f>
        <v>/</v>
      </c>
      <c r="P62" s="189"/>
      <c r="Q62" s="188" t="str">
        <f>IF(F62=0," ",Y$4)</f>
        <v>/</v>
      </c>
      <c r="R62" s="189" t="s">
        <v>1478</v>
      </c>
      <c r="S62" s="188" t="str">
        <f>IF(F62=0," ",Y$4)</f>
        <v>/</v>
      </c>
      <c r="T62" s="190"/>
      <c r="U62" s="188" t="str">
        <f>IF(F62=0," ",Y$4)</f>
        <v>/</v>
      </c>
      <c r="V62" s="194" t="str">
        <f>IF(AND(H62=0,J62=0,L62=0,P62=0,R62=0)," ",CONCATENATE(H62," ",J62," ",L62," ",N62," ",P62," ",R62))</f>
        <v xml:space="preserve">     DELAY TMP158</v>
      </c>
      <c r="W62" s="185" t="s">
        <v>829</v>
      </c>
      <c r="Z62" s="252"/>
    </row>
    <row r="63" spans="1:26" ht="18" customHeight="1">
      <c r="A63" s="250">
        <f t="shared" si="0"/>
        <v>60</v>
      </c>
      <c r="B63" s="251"/>
      <c r="C63" s="251"/>
      <c r="D63" s="251"/>
      <c r="E63" s="186"/>
      <c r="F63" s="130">
        <f t="shared" si="1"/>
        <v>60</v>
      </c>
      <c r="G63" s="188" t="str">
        <f t="shared" si="2"/>
        <v>=</v>
      </c>
      <c r="H63" s="193" t="s">
        <v>825</v>
      </c>
      <c r="I63" s="188" t="str">
        <f t="shared" si="3"/>
        <v>/</v>
      </c>
      <c r="J63" s="194" t="s">
        <v>216</v>
      </c>
      <c r="K63" s="188" t="str">
        <f t="shared" si="9"/>
        <v>/</v>
      </c>
      <c r="L63" s="192"/>
      <c r="M63" s="188" t="str">
        <f t="shared" si="4"/>
        <v>/</v>
      </c>
      <c r="N63" s="192" t="s">
        <v>353</v>
      </c>
      <c r="O63" s="188" t="str">
        <f t="shared" si="5"/>
        <v>/</v>
      </c>
      <c r="P63" s="189"/>
      <c r="Q63" s="188" t="str">
        <f t="shared" si="6"/>
        <v>/</v>
      </c>
      <c r="R63" s="189" t="s">
        <v>354</v>
      </c>
      <c r="S63" s="188" t="str">
        <f t="shared" si="7"/>
        <v>/</v>
      </c>
      <c r="T63" s="190"/>
      <c r="U63" s="188" t="str">
        <f t="shared" si="8"/>
        <v>/</v>
      </c>
      <c r="V63" s="194" t="str">
        <f t="shared" si="10"/>
        <v>L240 WT*  M05_EN=1  OUT M05_EX=1</v>
      </c>
      <c r="W63" s="185" t="s">
        <v>551</v>
      </c>
      <c r="Z63" s="252"/>
    </row>
    <row r="64" spans="1:26" ht="18" customHeight="1">
      <c r="A64" s="250">
        <f t="shared" si="0"/>
        <v>61</v>
      </c>
      <c r="B64" s="251"/>
      <c r="C64" s="251"/>
      <c r="D64" s="251"/>
      <c r="E64" s="186"/>
      <c r="F64" s="130">
        <f t="shared" si="1"/>
        <v>61</v>
      </c>
      <c r="G64" s="188" t="str">
        <f t="shared" si="2"/>
        <v>=</v>
      </c>
      <c r="H64" s="193"/>
      <c r="I64" s="188" t="str">
        <f t="shared" si="3"/>
        <v>/</v>
      </c>
      <c r="J64" s="194" t="s">
        <v>10</v>
      </c>
      <c r="K64" s="188" t="str">
        <f t="shared" si="9"/>
        <v>/</v>
      </c>
      <c r="L64" s="192"/>
      <c r="M64" s="188" t="str">
        <f t="shared" si="4"/>
        <v>/</v>
      </c>
      <c r="N64" s="192" t="s">
        <v>802</v>
      </c>
      <c r="O64" s="188" t="str">
        <f t="shared" si="5"/>
        <v>/</v>
      </c>
      <c r="P64" s="189"/>
      <c r="Q64" s="188" t="str">
        <f t="shared" si="6"/>
        <v>/</v>
      </c>
      <c r="R64" s="189" t="s">
        <v>21</v>
      </c>
      <c r="S64" s="188" t="str">
        <f t="shared" si="7"/>
        <v>/</v>
      </c>
      <c r="T64" s="190">
        <v>7</v>
      </c>
      <c r="U64" s="188" t="str">
        <f t="shared" si="8"/>
        <v>/</v>
      </c>
      <c r="V64" s="194" t="str">
        <f t="shared" si="10"/>
        <v xml:space="preserve"> WT  M05_CP=1&amp;M22_CP=1  OUT M05_EX=0</v>
      </c>
      <c r="W64" s="185" t="s">
        <v>599</v>
      </c>
      <c r="Z64" s="252"/>
    </row>
    <row r="65" spans="1:26" ht="18" customHeight="1">
      <c r="A65" s="250">
        <f t="shared" si="0"/>
        <v>62</v>
      </c>
      <c r="B65" s="251"/>
      <c r="C65" s="251"/>
      <c r="D65" s="251"/>
      <c r="E65" s="229"/>
      <c r="F65" s="77">
        <f t="shared" si="1"/>
        <v>62</v>
      </c>
      <c r="G65" s="231" t="str">
        <f>IF(F65=0," ",X$4)</f>
        <v>=</v>
      </c>
      <c r="H65" s="232"/>
      <c r="I65" s="231" t="str">
        <f>IF(F65=0," ",Y$4)</f>
        <v>/</v>
      </c>
      <c r="J65" s="233" t="s">
        <v>145</v>
      </c>
      <c r="K65" s="231" t="str">
        <f>I65</f>
        <v>/</v>
      </c>
      <c r="L65" s="234" t="s">
        <v>2019</v>
      </c>
      <c r="M65" s="231" t="str">
        <f>IF(F65=0," ",Y$4)</f>
        <v>/</v>
      </c>
      <c r="N65" s="253"/>
      <c r="O65" s="231" t="str">
        <f>IF(F65=0," ",Y$4)</f>
        <v>/</v>
      </c>
      <c r="P65" s="253" t="s">
        <v>2073</v>
      </c>
      <c r="Q65" s="231" t="str">
        <f>IF(F65=0," ",Y$4)</f>
        <v>/</v>
      </c>
      <c r="R65" s="253"/>
      <c r="S65" s="231" t="str">
        <f>IF(F65=0," ",Y$4)</f>
        <v>/</v>
      </c>
      <c r="T65" s="237"/>
      <c r="U65" s="231" t="str">
        <f>IF(F65=0," ",Y$4)</f>
        <v>/</v>
      </c>
      <c r="V65" s="233" t="str">
        <f>IF(AND(H65=0,J65=0,L65=0,P65=0,R65=0)," ",CONCATENATE(H65," ",J65," ",L65," ",N65," ",P65," ",R65))</f>
        <v xml:space="preserve"> IF MDPPS=1  CALL PROG 1356 </v>
      </c>
      <c r="W65" s="173" t="s">
        <v>2022</v>
      </c>
      <c r="Z65" s="252"/>
    </row>
    <row r="66" spans="1:26" ht="18" customHeight="1">
      <c r="A66" s="250">
        <f t="shared" si="0"/>
        <v>63</v>
      </c>
      <c r="B66" s="251"/>
      <c r="C66" s="251"/>
      <c r="D66" s="251"/>
      <c r="E66" s="186"/>
      <c r="F66" s="130">
        <f t="shared" si="1"/>
        <v>63</v>
      </c>
      <c r="G66" s="188" t="str">
        <f t="shared" si="2"/>
        <v>=</v>
      </c>
      <c r="H66" s="193"/>
      <c r="I66" s="188" t="str">
        <f t="shared" si="3"/>
        <v>/</v>
      </c>
      <c r="J66" s="194" t="s">
        <v>12</v>
      </c>
      <c r="K66" s="188" t="str">
        <f t="shared" si="9"/>
        <v>/</v>
      </c>
      <c r="L66" s="192" t="s">
        <v>355</v>
      </c>
      <c r="M66" s="188" t="str">
        <f t="shared" si="4"/>
        <v>/</v>
      </c>
      <c r="N66" s="189"/>
      <c r="O66" s="188" t="str">
        <f t="shared" si="5"/>
        <v>/</v>
      </c>
      <c r="P66" s="189" t="s">
        <v>356</v>
      </c>
      <c r="Q66" s="188" t="str">
        <f t="shared" si="6"/>
        <v>/</v>
      </c>
      <c r="R66" s="189"/>
      <c r="S66" s="188" t="str">
        <f t="shared" si="7"/>
        <v>/</v>
      </c>
      <c r="T66" s="190"/>
      <c r="U66" s="188" t="str">
        <f t="shared" si="8"/>
        <v>/</v>
      </c>
      <c r="V66" s="194" t="str">
        <f t="shared" si="10"/>
        <v xml:space="preserve"> IF MMDSC=1  CALL PROG 1201 </v>
      </c>
      <c r="W66" s="185" t="s">
        <v>556</v>
      </c>
      <c r="Z66" s="252"/>
    </row>
    <row r="67" spans="1:26" ht="18" customHeight="1">
      <c r="A67" s="250">
        <f t="shared" si="0"/>
        <v>64</v>
      </c>
      <c r="B67" s="251"/>
      <c r="C67" s="251"/>
      <c r="D67" s="251"/>
      <c r="E67" s="186"/>
      <c r="F67" s="130">
        <f t="shared" si="1"/>
        <v>64</v>
      </c>
      <c r="G67" s="188" t="str">
        <f t="shared" si="2"/>
        <v>=</v>
      </c>
      <c r="H67" s="193"/>
      <c r="I67" s="188" t="str">
        <f t="shared" si="3"/>
        <v>/</v>
      </c>
      <c r="J67" s="194" t="s">
        <v>12</v>
      </c>
      <c r="K67" s="188" t="str">
        <f t="shared" si="9"/>
        <v>/</v>
      </c>
      <c r="L67" s="192" t="s">
        <v>131</v>
      </c>
      <c r="M67" s="188" t="str">
        <f t="shared" si="4"/>
        <v>/</v>
      </c>
      <c r="N67" s="189"/>
      <c r="O67" s="188" t="str">
        <f t="shared" si="5"/>
        <v>/</v>
      </c>
      <c r="P67" s="189" t="s">
        <v>357</v>
      </c>
      <c r="Q67" s="188" t="str">
        <f t="shared" si="6"/>
        <v>/</v>
      </c>
      <c r="R67" s="189"/>
      <c r="S67" s="188" t="str">
        <f t="shared" si="7"/>
        <v>/</v>
      </c>
      <c r="T67" s="190"/>
      <c r="U67" s="188" t="str">
        <f t="shared" si="8"/>
        <v>/</v>
      </c>
      <c r="V67" s="194" t="str">
        <f t="shared" si="10"/>
        <v xml:space="preserve"> IF MMDCS=1  CALL PROG 1103 </v>
      </c>
      <c r="W67" s="185" t="s">
        <v>554</v>
      </c>
      <c r="Z67" s="252"/>
    </row>
    <row r="68" spans="1:26" ht="18" customHeight="1">
      <c r="A68" s="250">
        <f t="shared" si="0"/>
        <v>65</v>
      </c>
      <c r="B68" s="251"/>
      <c r="C68" s="251"/>
      <c r="D68" s="251"/>
      <c r="E68" s="186"/>
      <c r="F68" s="130">
        <f t="shared" si="1"/>
        <v>65</v>
      </c>
      <c r="G68" s="188" t="str">
        <f t="shared" si="2"/>
        <v>=</v>
      </c>
      <c r="H68" s="193"/>
      <c r="I68" s="188" t="str">
        <f t="shared" si="3"/>
        <v>/</v>
      </c>
      <c r="J68" s="194" t="s">
        <v>12</v>
      </c>
      <c r="K68" s="188" t="str">
        <f t="shared" si="9"/>
        <v>/</v>
      </c>
      <c r="L68" s="192" t="s">
        <v>132</v>
      </c>
      <c r="M68" s="188" t="str">
        <f t="shared" si="4"/>
        <v>/</v>
      </c>
      <c r="N68" s="189"/>
      <c r="O68" s="188" t="str">
        <f t="shared" si="5"/>
        <v>/</v>
      </c>
      <c r="P68" s="189" t="s">
        <v>358</v>
      </c>
      <c r="Q68" s="188" t="str">
        <f t="shared" si="6"/>
        <v>/</v>
      </c>
      <c r="R68" s="189"/>
      <c r="S68" s="188" t="str">
        <f t="shared" si="7"/>
        <v>/</v>
      </c>
      <c r="T68" s="190"/>
      <c r="U68" s="188" t="str">
        <f t="shared" si="8"/>
        <v>/</v>
      </c>
      <c r="V68" s="194" t="str">
        <f t="shared" si="10"/>
        <v xml:space="preserve"> IF MPASS01_B=1  GOTO L310 </v>
      </c>
      <c r="W68" s="185" t="s">
        <v>543</v>
      </c>
      <c r="Z68" s="252"/>
    </row>
    <row r="69" spans="1:26">
      <c r="A69" s="250">
        <f t="shared" si="0"/>
        <v>66</v>
      </c>
      <c r="B69" s="251"/>
      <c r="C69" s="251"/>
      <c r="D69" s="251"/>
      <c r="E69" s="186"/>
      <c r="F69" s="130">
        <f t="shared" si="1"/>
        <v>66</v>
      </c>
      <c r="G69" s="188" t="str">
        <f t="shared" si="2"/>
        <v>=</v>
      </c>
      <c r="H69" s="193"/>
      <c r="I69" s="188" t="str">
        <f t="shared" si="3"/>
        <v>/</v>
      </c>
      <c r="J69" s="194" t="s">
        <v>138</v>
      </c>
      <c r="K69" s="188" t="str">
        <f t="shared" si="9"/>
        <v>/</v>
      </c>
      <c r="L69" s="192" t="s">
        <v>22</v>
      </c>
      <c r="M69" s="188" t="str">
        <f t="shared" si="4"/>
        <v>/</v>
      </c>
      <c r="N69" s="189"/>
      <c r="O69" s="188" t="str">
        <f t="shared" si="5"/>
        <v>/</v>
      </c>
      <c r="P69" s="189" t="s">
        <v>296</v>
      </c>
      <c r="Q69" s="188" t="str">
        <f t="shared" si="6"/>
        <v>/</v>
      </c>
      <c r="R69" s="189" t="s">
        <v>359</v>
      </c>
      <c r="S69" s="188" t="str">
        <f t="shared" si="7"/>
        <v>/</v>
      </c>
      <c r="T69" s="190"/>
      <c r="U69" s="188" t="str">
        <f t="shared" si="8"/>
        <v>/</v>
      </c>
      <c r="V69" s="194" t="str">
        <f t="shared" si="10"/>
        <v xml:space="preserve"> WT* M06_EN=1  MOV AX2 PT106 OUT M06_EX=1</v>
      </c>
      <c r="W69" s="185" t="s">
        <v>360</v>
      </c>
      <c r="Z69" s="252"/>
    </row>
    <row r="70" spans="1:26">
      <c r="A70" s="250">
        <f t="shared" si="0"/>
        <v>67</v>
      </c>
      <c r="B70" s="251"/>
      <c r="C70" s="251"/>
      <c r="D70" s="251"/>
      <c r="E70" s="186"/>
      <c r="F70" s="130">
        <f t="shared" si="1"/>
        <v>67</v>
      </c>
      <c r="G70" s="188" t="str">
        <f t="shared" si="2"/>
        <v>=</v>
      </c>
      <c r="H70" s="193"/>
      <c r="I70" s="188" t="str">
        <f t="shared" si="3"/>
        <v>/</v>
      </c>
      <c r="J70" s="194"/>
      <c r="K70" s="188" t="str">
        <f t="shared" si="9"/>
        <v>/</v>
      </c>
      <c r="L70" s="192"/>
      <c r="M70" s="188" t="str">
        <f t="shared" si="4"/>
        <v>/</v>
      </c>
      <c r="N70" s="189"/>
      <c r="O70" s="188" t="str">
        <f t="shared" si="5"/>
        <v>/</v>
      </c>
      <c r="P70" s="189"/>
      <c r="Q70" s="188" t="str">
        <f t="shared" si="6"/>
        <v>/</v>
      </c>
      <c r="R70" s="189" t="s">
        <v>1076</v>
      </c>
      <c r="S70" s="188" t="str">
        <f t="shared" si="7"/>
        <v>/</v>
      </c>
      <c r="T70" s="190">
        <v>8</v>
      </c>
      <c r="U70" s="188" t="str">
        <f t="shared" si="8"/>
        <v>/</v>
      </c>
      <c r="V70" s="194" t="str">
        <f t="shared" si="10"/>
        <v xml:space="preserve">     DELAY TMP07</v>
      </c>
      <c r="W70" s="185" t="s">
        <v>555</v>
      </c>
      <c r="Z70" s="252"/>
    </row>
    <row r="71" spans="1:26" ht="18" customHeight="1">
      <c r="A71" s="250">
        <f t="shared" si="0"/>
        <v>68</v>
      </c>
      <c r="B71" s="251"/>
      <c r="C71" s="251"/>
      <c r="D71" s="251"/>
      <c r="E71" s="229"/>
      <c r="F71" s="77">
        <f t="shared" si="1"/>
        <v>68</v>
      </c>
      <c r="G71" s="231" t="str">
        <f>IF(F71=0," ",X$4)</f>
        <v>=</v>
      </c>
      <c r="H71" s="232"/>
      <c r="I71" s="231" t="str">
        <f>IF(F71=0," ",Y$4)</f>
        <v>/</v>
      </c>
      <c r="J71" s="233" t="s">
        <v>2024</v>
      </c>
      <c r="K71" s="231" t="str">
        <f>I71</f>
        <v>/</v>
      </c>
      <c r="L71" s="234"/>
      <c r="M71" s="231" t="str">
        <f>IF(F71=0," ",Y$4)</f>
        <v>/</v>
      </c>
      <c r="N71" s="253" t="s">
        <v>378</v>
      </c>
      <c r="O71" s="231" t="str">
        <f>IF(F71=0," ",Y$4)</f>
        <v>/</v>
      </c>
      <c r="P71" s="253"/>
      <c r="Q71" s="231" t="str">
        <f>IF(F71=0," ",Y$4)</f>
        <v>/</v>
      </c>
      <c r="R71" s="253"/>
      <c r="S71" s="231" t="str">
        <f>IF(F71=0," ",Y$4)</f>
        <v>/</v>
      </c>
      <c r="T71" s="237"/>
      <c r="U71" s="231" t="str">
        <f>IF(F71=0," ",Y$4)</f>
        <v>/</v>
      </c>
      <c r="V71" s="233" t="str">
        <f>IF(AND(H71=0,J71=0,L71=0,P71=0,R71=0)," ",CONCATENATE(H71," ",J71," ",L71," ",N71," ",P71," ",R71))</f>
        <v xml:space="preserve"> WT*  TMU_AL1=0  </v>
      </c>
      <c r="W71" s="256" t="s">
        <v>2521</v>
      </c>
      <c r="X71" s="238" t="s">
        <v>2522</v>
      </c>
      <c r="Z71" s="252"/>
    </row>
    <row r="72" spans="1:26">
      <c r="A72" s="250">
        <f t="shared" si="0"/>
        <v>69</v>
      </c>
      <c r="B72" s="251"/>
      <c r="C72" s="251"/>
      <c r="D72" s="251"/>
      <c r="E72" s="186"/>
      <c r="F72" s="130">
        <f t="shared" si="1"/>
        <v>69</v>
      </c>
      <c r="G72" s="188" t="str">
        <f t="shared" si="2"/>
        <v>=</v>
      </c>
      <c r="H72" s="193"/>
      <c r="I72" s="188" t="str">
        <f t="shared" si="3"/>
        <v>/</v>
      </c>
      <c r="J72" s="194" t="s">
        <v>12</v>
      </c>
      <c r="K72" s="188" t="str">
        <f t="shared" si="9"/>
        <v>/</v>
      </c>
      <c r="L72" s="192" t="s">
        <v>355</v>
      </c>
      <c r="M72" s="188" t="str">
        <f t="shared" si="4"/>
        <v>/</v>
      </c>
      <c r="N72" s="189"/>
      <c r="O72" s="188" t="str">
        <f t="shared" si="5"/>
        <v>/</v>
      </c>
      <c r="P72" s="189" t="s">
        <v>361</v>
      </c>
      <c r="Q72" s="188" t="str">
        <f t="shared" si="6"/>
        <v>/</v>
      </c>
      <c r="R72" s="189"/>
      <c r="S72" s="188" t="str">
        <f t="shared" si="7"/>
        <v>/</v>
      </c>
      <c r="T72" s="190"/>
      <c r="U72" s="188" t="str">
        <f t="shared" si="8"/>
        <v>/</v>
      </c>
      <c r="V72" s="194" t="str">
        <f t="shared" si="10"/>
        <v xml:space="preserve"> IF MMDSC=1  CALL PROG 1202 </v>
      </c>
      <c r="W72" s="185" t="s">
        <v>557</v>
      </c>
      <c r="Z72" s="252"/>
    </row>
    <row r="73" spans="1:26" ht="18" customHeight="1">
      <c r="A73" s="250">
        <f t="shared" si="0"/>
        <v>70</v>
      </c>
      <c r="B73" s="251"/>
      <c r="C73" s="251"/>
      <c r="D73" s="251"/>
      <c r="E73" s="186"/>
      <c r="F73" s="130">
        <f t="shared" si="1"/>
        <v>70</v>
      </c>
      <c r="G73" s="188" t="str">
        <f t="shared" si="2"/>
        <v>=</v>
      </c>
      <c r="H73" s="193"/>
      <c r="I73" s="188" t="str">
        <f t="shared" si="3"/>
        <v>/</v>
      </c>
      <c r="J73" s="194" t="s">
        <v>12</v>
      </c>
      <c r="K73" s="188" t="str">
        <f t="shared" si="9"/>
        <v>/</v>
      </c>
      <c r="L73" s="192" t="s">
        <v>362</v>
      </c>
      <c r="M73" s="188" t="str">
        <f t="shared" si="4"/>
        <v>/</v>
      </c>
      <c r="N73" s="189"/>
      <c r="O73" s="188" t="str">
        <f t="shared" si="5"/>
        <v>/</v>
      </c>
      <c r="P73" s="189" t="s">
        <v>23</v>
      </c>
      <c r="Q73" s="188" t="str">
        <f t="shared" si="6"/>
        <v>/</v>
      </c>
      <c r="R73" s="189"/>
      <c r="S73" s="188" t="str">
        <f t="shared" si="7"/>
        <v>/</v>
      </c>
      <c r="T73" s="190"/>
      <c r="U73" s="188" t="str">
        <f t="shared" si="8"/>
        <v>/</v>
      </c>
      <c r="V73" s="194" t="str">
        <f t="shared" si="10"/>
        <v xml:space="preserve"> IF MDK=0  GOTO L300 </v>
      </c>
      <c r="W73" s="185" t="s">
        <v>558</v>
      </c>
      <c r="Z73" s="252"/>
    </row>
    <row r="74" spans="1:26" ht="18" customHeight="1">
      <c r="A74" s="250">
        <f t="shared" si="0"/>
        <v>71</v>
      </c>
      <c r="B74" s="251"/>
      <c r="C74" s="251"/>
      <c r="D74" s="251"/>
      <c r="E74" s="186"/>
      <c r="F74" s="130">
        <f t="shared" si="1"/>
        <v>71</v>
      </c>
      <c r="G74" s="188" t="str">
        <f t="shared" si="2"/>
        <v>=</v>
      </c>
      <c r="H74" s="193"/>
      <c r="I74" s="188" t="str">
        <f t="shared" si="3"/>
        <v>/</v>
      </c>
      <c r="J74" s="194" t="s">
        <v>12</v>
      </c>
      <c r="K74" s="188" t="str">
        <f t="shared" si="9"/>
        <v>/</v>
      </c>
      <c r="L74" s="192" t="s">
        <v>363</v>
      </c>
      <c r="M74" s="188" t="str">
        <f t="shared" si="4"/>
        <v>/</v>
      </c>
      <c r="N74" s="189"/>
      <c r="O74" s="188" t="str">
        <f t="shared" si="5"/>
        <v>/</v>
      </c>
      <c r="P74" s="189" t="s">
        <v>364</v>
      </c>
      <c r="Q74" s="188" t="str">
        <f t="shared" si="6"/>
        <v>/</v>
      </c>
      <c r="R74" s="189"/>
      <c r="S74" s="188" t="str">
        <f t="shared" si="7"/>
        <v>/</v>
      </c>
      <c r="T74" s="190"/>
      <c r="U74" s="188" t="str">
        <f t="shared" si="8"/>
        <v>/</v>
      </c>
      <c r="V74" s="194" t="str">
        <f t="shared" si="10"/>
        <v xml:space="preserve"> IF MDK=1  CALL PROG 1122 </v>
      </c>
      <c r="W74" s="185" t="s">
        <v>559</v>
      </c>
      <c r="Z74" s="252"/>
    </row>
    <row r="75" spans="1:26" ht="18" customHeight="1">
      <c r="A75" s="250">
        <f t="shared" si="0"/>
        <v>72</v>
      </c>
      <c r="B75" s="251"/>
      <c r="C75" s="251"/>
      <c r="D75" s="251"/>
      <c r="E75" s="186"/>
      <c r="F75" s="130">
        <f t="shared" si="1"/>
        <v>72</v>
      </c>
      <c r="G75" s="188" t="str">
        <f t="shared" si="2"/>
        <v>=</v>
      </c>
      <c r="H75" s="193" t="s">
        <v>24</v>
      </c>
      <c r="I75" s="188" t="str">
        <f t="shared" si="3"/>
        <v>/</v>
      </c>
      <c r="J75" s="194" t="s">
        <v>134</v>
      </c>
      <c r="K75" s="188" t="str">
        <f t="shared" si="9"/>
        <v>/</v>
      </c>
      <c r="L75" s="192"/>
      <c r="M75" s="188" t="str">
        <f t="shared" si="4"/>
        <v>/</v>
      </c>
      <c r="N75" s="189" t="s">
        <v>277</v>
      </c>
      <c r="O75" s="188" t="str">
        <f t="shared" si="5"/>
        <v>/</v>
      </c>
      <c r="P75" s="189"/>
      <c r="Q75" s="188" t="str">
        <f t="shared" si="6"/>
        <v>/</v>
      </c>
      <c r="R75" s="138" t="s">
        <v>365</v>
      </c>
      <c r="S75" s="188" t="str">
        <f t="shared" si="7"/>
        <v>/</v>
      </c>
      <c r="T75" s="190"/>
      <c r="U75" s="188" t="str">
        <f t="shared" si="8"/>
        <v>/</v>
      </c>
      <c r="V75" s="194" t="str">
        <f t="shared" si="10"/>
        <v>L300 WT  MMEB=1  OUT M06_EX=0</v>
      </c>
      <c r="W75" s="185" t="s">
        <v>560</v>
      </c>
      <c r="Z75" s="252"/>
    </row>
    <row r="76" spans="1:26" ht="18" customHeight="1">
      <c r="A76" s="250">
        <f t="shared" si="0"/>
        <v>73</v>
      </c>
      <c r="B76" s="251"/>
      <c r="C76" s="251"/>
      <c r="D76" s="251"/>
      <c r="E76" s="229"/>
      <c r="F76" s="77">
        <f t="shared" si="1"/>
        <v>73</v>
      </c>
      <c r="G76" s="231" t="str">
        <f t="shared" si="2"/>
        <v>=</v>
      </c>
      <c r="H76" s="232"/>
      <c r="I76" s="231" t="str">
        <f t="shared" si="3"/>
        <v>/</v>
      </c>
      <c r="J76" s="233" t="s">
        <v>145</v>
      </c>
      <c r="K76" s="231" t="str">
        <f t="shared" si="9"/>
        <v>/</v>
      </c>
      <c r="L76" s="234" t="s">
        <v>2011</v>
      </c>
      <c r="M76" s="231" t="str">
        <f t="shared" si="4"/>
        <v>/</v>
      </c>
      <c r="N76" s="253"/>
      <c r="O76" s="231" t="str">
        <f t="shared" si="5"/>
        <v>/</v>
      </c>
      <c r="P76" s="253" t="s">
        <v>2012</v>
      </c>
      <c r="Q76" s="231" t="str">
        <f t="shared" si="6"/>
        <v>/</v>
      </c>
      <c r="R76" s="253"/>
      <c r="S76" s="231" t="str">
        <f t="shared" si="7"/>
        <v>/</v>
      </c>
      <c r="T76" s="237"/>
      <c r="U76" s="231" t="str">
        <f t="shared" si="8"/>
        <v>/</v>
      </c>
      <c r="V76" s="233" t="str">
        <f t="shared" si="10"/>
        <v xml:space="preserve"> IF STEP1=1  GOTO L308 </v>
      </c>
      <c r="W76" s="173" t="s">
        <v>2026</v>
      </c>
      <c r="Z76" s="252"/>
    </row>
    <row r="77" spans="1:26" ht="18" customHeight="1">
      <c r="A77" s="250">
        <f t="shared" si="0"/>
        <v>74</v>
      </c>
      <c r="B77" s="251"/>
      <c r="C77" s="251"/>
      <c r="D77" s="251"/>
      <c r="E77" s="229"/>
      <c r="F77" s="77">
        <f t="shared" si="1"/>
        <v>74</v>
      </c>
      <c r="G77" s="231" t="str">
        <f t="shared" si="2"/>
        <v>=</v>
      </c>
      <c r="H77" s="232" t="s">
        <v>2009</v>
      </c>
      <c r="I77" s="231" t="str">
        <f t="shared" si="3"/>
        <v>/</v>
      </c>
      <c r="J77" s="233" t="s">
        <v>145</v>
      </c>
      <c r="K77" s="231" t="str">
        <f t="shared" si="9"/>
        <v>/</v>
      </c>
      <c r="L77" s="234" t="s">
        <v>1512</v>
      </c>
      <c r="M77" s="231" t="str">
        <f t="shared" si="4"/>
        <v>/</v>
      </c>
      <c r="N77" s="253"/>
      <c r="O77" s="231" t="str">
        <f t="shared" si="5"/>
        <v>/</v>
      </c>
      <c r="P77" s="253" t="s">
        <v>2015</v>
      </c>
      <c r="Q77" s="231" t="str">
        <f t="shared" si="6"/>
        <v>/</v>
      </c>
      <c r="R77" s="253"/>
      <c r="S77" s="231" t="str">
        <f t="shared" si="7"/>
        <v>/</v>
      </c>
      <c r="T77" s="237"/>
      <c r="U77" s="231" t="str">
        <f t="shared" si="8"/>
        <v>/</v>
      </c>
      <c r="V77" s="233" t="str">
        <f t="shared" si="10"/>
        <v xml:space="preserve">L305 IF MMDIS=1 &amp; MDISF=0  CALL PROG 1300 </v>
      </c>
      <c r="W77" s="173" t="s">
        <v>2027</v>
      </c>
      <c r="Z77" s="252"/>
    </row>
    <row r="78" spans="1:26" ht="18" customHeight="1">
      <c r="A78" s="250">
        <f t="shared" si="0"/>
        <v>75</v>
      </c>
      <c r="B78" s="251"/>
      <c r="C78" s="251"/>
      <c r="D78" s="251"/>
      <c r="E78" s="229"/>
      <c r="F78" s="77">
        <f t="shared" si="1"/>
        <v>75</v>
      </c>
      <c r="G78" s="231" t="str">
        <f t="shared" si="2"/>
        <v>=</v>
      </c>
      <c r="H78" s="232"/>
      <c r="I78" s="231" t="str">
        <f t="shared" si="3"/>
        <v>/</v>
      </c>
      <c r="J78" s="233" t="s">
        <v>145</v>
      </c>
      <c r="K78" s="231" t="str">
        <f t="shared" si="9"/>
        <v>/</v>
      </c>
      <c r="L78" s="234" t="s">
        <v>2014</v>
      </c>
      <c r="M78" s="231" t="str">
        <f t="shared" si="4"/>
        <v>/</v>
      </c>
      <c r="N78" s="253"/>
      <c r="O78" s="231" t="str">
        <f t="shared" si="5"/>
        <v>/</v>
      </c>
      <c r="P78" s="253" t="s">
        <v>2013</v>
      </c>
      <c r="Q78" s="231" t="str">
        <f t="shared" si="6"/>
        <v>/</v>
      </c>
      <c r="R78" s="253"/>
      <c r="S78" s="231" t="str">
        <f t="shared" si="7"/>
        <v>/</v>
      </c>
      <c r="T78" s="237"/>
      <c r="U78" s="231" t="str">
        <f t="shared" si="8"/>
        <v>/</v>
      </c>
      <c r="V78" s="233" t="str">
        <f t="shared" si="10"/>
        <v xml:space="preserve"> IF STEP3=1  GOTO L305 </v>
      </c>
      <c r="W78" s="173" t="s">
        <v>2016</v>
      </c>
      <c r="Z78" s="252"/>
    </row>
    <row r="79" spans="1:26" ht="18" customHeight="1">
      <c r="A79" s="250">
        <f t="shared" si="0"/>
        <v>76</v>
      </c>
      <c r="B79" s="251"/>
      <c r="C79" s="251"/>
      <c r="D79" s="251"/>
      <c r="E79" s="186"/>
      <c r="F79" s="130">
        <f t="shared" si="1"/>
        <v>76</v>
      </c>
      <c r="G79" s="188" t="str">
        <f t="shared" si="2"/>
        <v>=</v>
      </c>
      <c r="H79" s="193"/>
      <c r="I79" s="188" t="str">
        <f t="shared" si="3"/>
        <v>/</v>
      </c>
      <c r="J79" s="194" t="s">
        <v>12</v>
      </c>
      <c r="K79" s="188" t="str">
        <f t="shared" si="9"/>
        <v>/</v>
      </c>
      <c r="L79" s="192" t="s">
        <v>1672</v>
      </c>
      <c r="M79" s="188" t="str">
        <f t="shared" si="4"/>
        <v>/</v>
      </c>
      <c r="N79" s="189"/>
      <c r="O79" s="188" t="str">
        <f t="shared" si="5"/>
        <v>/</v>
      </c>
      <c r="P79" s="189" t="s">
        <v>1674</v>
      </c>
      <c r="Q79" s="188" t="str">
        <f t="shared" si="6"/>
        <v>/</v>
      </c>
      <c r="R79" s="189"/>
      <c r="S79" s="188" t="str">
        <f t="shared" si="7"/>
        <v>/</v>
      </c>
      <c r="T79" s="190"/>
      <c r="U79" s="188" t="str">
        <f t="shared" si="8"/>
        <v>/</v>
      </c>
      <c r="V79" s="194" t="str">
        <f t="shared" si="10"/>
        <v xml:space="preserve"> IF MMDR1=1 &amp; SERVO_A=0  CALL PROG 1109 </v>
      </c>
      <c r="W79" s="185" t="s">
        <v>368</v>
      </c>
      <c r="Z79" s="252"/>
    </row>
    <row r="80" spans="1:26" ht="18" customHeight="1">
      <c r="A80" s="250">
        <f t="shared" si="0"/>
        <v>77</v>
      </c>
      <c r="B80" s="251"/>
      <c r="C80" s="251"/>
      <c r="D80" s="251"/>
      <c r="E80" s="186"/>
      <c r="F80" s="130">
        <f t="shared" si="1"/>
        <v>77</v>
      </c>
      <c r="G80" s="188" t="str">
        <f t="shared" ref="G80:G147" si="12">IF(F80=0," ",X$4)</f>
        <v>=</v>
      </c>
      <c r="H80" s="193"/>
      <c r="I80" s="188" t="str">
        <f t="shared" ref="I80:I147" si="13">IF(F80=0," ",Y$4)</f>
        <v>/</v>
      </c>
      <c r="J80" s="194" t="s">
        <v>12</v>
      </c>
      <c r="K80" s="188" t="str">
        <f t="shared" si="9"/>
        <v>/</v>
      </c>
      <c r="L80" s="192" t="s">
        <v>1673</v>
      </c>
      <c r="M80" s="188" t="str">
        <f t="shared" ref="M80:M147" si="14">IF(F80=0," ",Y$4)</f>
        <v>/</v>
      </c>
      <c r="N80" s="189"/>
      <c r="O80" s="188" t="str">
        <f t="shared" ref="O80:O147" si="15">IF(F80=0," ",Y$4)</f>
        <v>/</v>
      </c>
      <c r="P80" s="138" t="s">
        <v>1688</v>
      </c>
      <c r="Q80" s="188" t="str">
        <f t="shared" ref="Q80:Q147" si="16">IF(F80=0," ",Y$4)</f>
        <v>/</v>
      </c>
      <c r="R80" s="189" t="s">
        <v>1592</v>
      </c>
      <c r="S80" s="188" t="str">
        <f t="shared" ref="S80:S147" si="17">IF(F80=0," ",Y$4)</f>
        <v>/</v>
      </c>
      <c r="T80" s="190"/>
      <c r="U80" s="188" t="str">
        <f t="shared" ref="U80:U147" si="18">IF(F80=0," ",Y$4)</f>
        <v>/</v>
      </c>
      <c r="V80" s="194" t="str">
        <f t="shared" si="10"/>
        <v xml:space="preserve"> IF MMDR1=1 &amp; SERVO_A=1  MOV AX7 PT106 DELAY TMP36</v>
      </c>
      <c r="W80" s="185" t="s">
        <v>368</v>
      </c>
      <c r="Z80" s="252"/>
    </row>
    <row r="81" spans="1:26" ht="18" customHeight="1">
      <c r="A81" s="250">
        <f t="shared" si="0"/>
        <v>78</v>
      </c>
      <c r="B81" s="251"/>
      <c r="C81" s="251"/>
      <c r="D81" s="251"/>
      <c r="E81" s="186"/>
      <c r="F81" s="130">
        <f t="shared" si="1"/>
        <v>78</v>
      </c>
      <c r="G81" s="188" t="str">
        <f t="shared" si="12"/>
        <v>=</v>
      </c>
      <c r="H81" s="193"/>
      <c r="I81" s="188" t="str">
        <f t="shared" si="13"/>
        <v>/</v>
      </c>
      <c r="J81" s="194" t="s">
        <v>138</v>
      </c>
      <c r="K81" s="188" t="str">
        <f t="shared" si="9"/>
        <v>/</v>
      </c>
      <c r="L81" s="192" t="s">
        <v>25</v>
      </c>
      <c r="M81" s="188" t="str">
        <f t="shared" si="14"/>
        <v>/</v>
      </c>
      <c r="N81" s="189"/>
      <c r="O81" s="188" t="str">
        <f t="shared" si="15"/>
        <v>/</v>
      </c>
      <c r="P81" s="189" t="s">
        <v>369</v>
      </c>
      <c r="Q81" s="188" t="str">
        <f t="shared" si="16"/>
        <v>/</v>
      </c>
      <c r="R81" s="189" t="s">
        <v>370</v>
      </c>
      <c r="S81" s="188" t="str">
        <f t="shared" si="17"/>
        <v>/</v>
      </c>
      <c r="T81" s="190">
        <v>9</v>
      </c>
      <c r="U81" s="188" t="str">
        <f t="shared" si="18"/>
        <v>/</v>
      </c>
      <c r="V81" s="194" t="str">
        <f t="shared" si="10"/>
        <v xml:space="preserve"> WT* M07_EN=1  MOV AX3 PT107 OUT M07_EX=1</v>
      </c>
      <c r="W81" s="185" t="s">
        <v>26</v>
      </c>
      <c r="Z81" s="252"/>
    </row>
    <row r="82" spans="1:26" ht="18" customHeight="1">
      <c r="A82" s="250">
        <f t="shared" si="0"/>
        <v>79</v>
      </c>
      <c r="B82" s="251"/>
      <c r="C82" s="251"/>
      <c r="D82" s="251"/>
      <c r="E82" s="186"/>
      <c r="F82" s="130">
        <f t="shared" si="1"/>
        <v>79</v>
      </c>
      <c r="G82" s="188" t="str">
        <f t="shared" si="12"/>
        <v>=</v>
      </c>
      <c r="H82" s="193"/>
      <c r="I82" s="188" t="str">
        <f t="shared" si="13"/>
        <v>/</v>
      </c>
      <c r="J82" s="194" t="s">
        <v>12</v>
      </c>
      <c r="K82" s="188" t="str">
        <f t="shared" si="9"/>
        <v>/</v>
      </c>
      <c r="L82" s="192" t="s">
        <v>283</v>
      </c>
      <c r="M82" s="188" t="str">
        <f t="shared" si="14"/>
        <v>/</v>
      </c>
      <c r="N82" s="189"/>
      <c r="O82" s="188" t="str">
        <f t="shared" si="15"/>
        <v>/</v>
      </c>
      <c r="P82" s="189" t="s">
        <v>127</v>
      </c>
      <c r="Q82" s="188" t="str">
        <f t="shared" si="16"/>
        <v>/</v>
      </c>
      <c r="R82" s="189"/>
      <c r="S82" s="188" t="str">
        <f t="shared" si="17"/>
        <v>/</v>
      </c>
      <c r="T82" s="190"/>
      <c r="U82" s="188" t="str">
        <f t="shared" si="18"/>
        <v>/</v>
      </c>
      <c r="V82" s="194" t="str">
        <f t="shared" ref="V82:V155" si="19">IF(AND(H82=0,J82=0,L82=0,P82=0,R82=0)," ",CONCATENATE(H82," ",J82," ",L82," ",N82," ",P82," ",R82))</f>
        <v xml:space="preserve"> IF PASS01=0 | MPASS01_B=0  GOTO L320 </v>
      </c>
      <c r="W82" s="185" t="s">
        <v>543</v>
      </c>
      <c r="Z82" s="252"/>
    </row>
    <row r="83" spans="1:26" ht="18" customHeight="1">
      <c r="A83" s="250">
        <f t="shared" si="0"/>
        <v>80</v>
      </c>
      <c r="B83" s="251"/>
      <c r="C83" s="251"/>
      <c r="D83" s="251"/>
      <c r="E83" s="186"/>
      <c r="F83" s="130">
        <f t="shared" si="1"/>
        <v>80</v>
      </c>
      <c r="G83" s="188" t="str">
        <f t="shared" si="12"/>
        <v>=</v>
      </c>
      <c r="H83" s="193" t="s">
        <v>371</v>
      </c>
      <c r="I83" s="188" t="str">
        <f t="shared" si="13"/>
        <v>/</v>
      </c>
      <c r="J83" s="194" t="s">
        <v>138</v>
      </c>
      <c r="K83" s="188" t="str">
        <f t="shared" si="9"/>
        <v>/</v>
      </c>
      <c r="L83" s="192" t="s">
        <v>219</v>
      </c>
      <c r="M83" s="188" t="str">
        <f t="shared" si="14"/>
        <v>/</v>
      </c>
      <c r="N83" s="189"/>
      <c r="O83" s="188" t="str">
        <f t="shared" si="15"/>
        <v>/</v>
      </c>
      <c r="P83" s="189" t="s">
        <v>372</v>
      </c>
      <c r="Q83" s="188" t="str">
        <f t="shared" si="16"/>
        <v>/</v>
      </c>
      <c r="R83" s="189"/>
      <c r="S83" s="188" t="str">
        <f t="shared" si="17"/>
        <v>/</v>
      </c>
      <c r="T83" s="190"/>
      <c r="U83" s="188" t="str">
        <f t="shared" si="18"/>
        <v>/</v>
      </c>
      <c r="V83" s="194" t="str">
        <f t="shared" si="19"/>
        <v xml:space="preserve">L310 WT* M06_EN=1  MOV AX2 PT106 PASS PS2 </v>
      </c>
      <c r="W83" s="185" t="s">
        <v>562</v>
      </c>
      <c r="Z83" s="252"/>
    </row>
    <row r="84" spans="1:26" ht="18" customHeight="1">
      <c r="A84" s="17">
        <f t="shared" si="0"/>
        <v>81</v>
      </c>
      <c r="B84" s="251"/>
      <c r="C84" s="251"/>
      <c r="D84" s="251"/>
      <c r="E84" s="186"/>
      <c r="F84" s="130">
        <f t="shared" si="1"/>
        <v>81</v>
      </c>
      <c r="G84" s="188" t="str">
        <f t="shared" si="12"/>
        <v>=</v>
      </c>
      <c r="H84" s="193"/>
      <c r="I84" s="188" t="str">
        <f t="shared" si="13"/>
        <v>/</v>
      </c>
      <c r="J84" s="194"/>
      <c r="K84" s="188" t="str">
        <f t="shared" si="9"/>
        <v>/</v>
      </c>
      <c r="L84" s="192"/>
      <c r="M84" s="188" t="str">
        <f t="shared" si="14"/>
        <v>/</v>
      </c>
      <c r="N84" s="189"/>
      <c r="O84" s="188" t="str">
        <f t="shared" si="15"/>
        <v>/</v>
      </c>
      <c r="P84" s="189" t="s">
        <v>369</v>
      </c>
      <c r="Q84" s="188" t="str">
        <f t="shared" si="16"/>
        <v>/</v>
      </c>
      <c r="R84" s="189" t="s">
        <v>370</v>
      </c>
      <c r="S84" s="188" t="str">
        <f t="shared" si="17"/>
        <v>/</v>
      </c>
      <c r="T84" s="190">
        <v>9</v>
      </c>
      <c r="U84" s="188" t="str">
        <f t="shared" si="18"/>
        <v>/</v>
      </c>
      <c r="V84" s="194" t="str">
        <f t="shared" si="19"/>
        <v xml:space="preserve">    MOV AX3 PT107 OUT M07_EX=1</v>
      </c>
      <c r="W84" s="185" t="s">
        <v>563</v>
      </c>
      <c r="Z84" s="252"/>
    </row>
    <row r="85" spans="1:26" ht="18" customHeight="1">
      <c r="A85" s="18">
        <f t="shared" si="0"/>
        <v>82</v>
      </c>
      <c r="B85" s="251"/>
      <c r="C85" s="251"/>
      <c r="D85" s="251"/>
      <c r="E85" s="186"/>
      <c r="F85" s="130">
        <f t="shared" si="1"/>
        <v>82</v>
      </c>
      <c r="G85" s="188" t="str">
        <f t="shared" si="12"/>
        <v>=</v>
      </c>
      <c r="H85" s="193" t="s">
        <v>373</v>
      </c>
      <c r="I85" s="188" t="str">
        <f t="shared" si="13"/>
        <v>/</v>
      </c>
      <c r="J85" s="194" t="s">
        <v>197</v>
      </c>
      <c r="K85" s="188" t="str">
        <f t="shared" si="9"/>
        <v>/</v>
      </c>
      <c r="L85" s="192" t="s">
        <v>374</v>
      </c>
      <c r="M85" s="188" t="str">
        <f t="shared" si="14"/>
        <v>/</v>
      </c>
      <c r="N85" s="189"/>
      <c r="O85" s="188" t="str">
        <f t="shared" si="15"/>
        <v>/</v>
      </c>
      <c r="P85" s="189" t="s">
        <v>375</v>
      </c>
      <c r="Q85" s="188" t="str">
        <f t="shared" si="16"/>
        <v>/</v>
      </c>
      <c r="R85" s="189"/>
      <c r="S85" s="188" t="str">
        <f t="shared" si="17"/>
        <v>/</v>
      </c>
      <c r="T85" s="190"/>
      <c r="U85" s="188" t="str">
        <f t="shared" si="18"/>
        <v>/</v>
      </c>
      <c r="V85" s="194" t="str">
        <f t="shared" si="19"/>
        <v xml:space="preserve">L320 IF MDS=0  GOTO L330 </v>
      </c>
      <c r="W85" s="185" t="s">
        <v>564</v>
      </c>
      <c r="Z85" s="252"/>
    </row>
    <row r="86" spans="1:26" ht="18" customHeight="1">
      <c r="A86" s="250">
        <f t="shared" si="0"/>
        <v>83</v>
      </c>
      <c r="B86" s="251"/>
      <c r="C86" s="251"/>
      <c r="D86" s="251"/>
      <c r="E86" s="186"/>
      <c r="F86" s="130">
        <f t="shared" si="1"/>
        <v>83</v>
      </c>
      <c r="G86" s="188" t="str">
        <f t="shared" si="12"/>
        <v>=</v>
      </c>
      <c r="H86" s="193"/>
      <c r="I86" s="188" t="str">
        <f t="shared" si="13"/>
        <v>/</v>
      </c>
      <c r="J86" s="194" t="s">
        <v>376</v>
      </c>
      <c r="K86" s="188" t="str">
        <f t="shared" si="9"/>
        <v>/</v>
      </c>
      <c r="L86" s="192" t="s">
        <v>160</v>
      </c>
      <c r="M86" s="188" t="str">
        <f t="shared" si="14"/>
        <v>/</v>
      </c>
      <c r="N86" s="189"/>
      <c r="O86" s="188" t="str">
        <f t="shared" si="15"/>
        <v>/</v>
      </c>
      <c r="P86" s="189"/>
      <c r="Q86" s="188" t="str">
        <f t="shared" si="16"/>
        <v>/</v>
      </c>
      <c r="R86" s="189"/>
      <c r="S86" s="188" t="str">
        <f t="shared" si="17"/>
        <v>/</v>
      </c>
      <c r="T86" s="190"/>
      <c r="U86" s="188" t="str">
        <f t="shared" si="18"/>
        <v>/</v>
      </c>
      <c r="V86" s="194" t="str">
        <f t="shared" si="19"/>
        <v xml:space="preserve"> WT AT_PRUN_CP=1   </v>
      </c>
      <c r="W86" s="185" t="s">
        <v>565</v>
      </c>
      <c r="Z86" s="252"/>
    </row>
    <row r="87" spans="1:26" ht="30" customHeight="1">
      <c r="A87" s="250">
        <f t="shared" si="0"/>
        <v>84</v>
      </c>
      <c r="B87" s="251"/>
      <c r="C87" s="251"/>
      <c r="D87" s="251"/>
      <c r="E87" s="186"/>
      <c r="F87" s="130">
        <f t="shared" si="1"/>
        <v>84</v>
      </c>
      <c r="G87" s="188" t="str">
        <f t="shared" si="12"/>
        <v>=</v>
      </c>
      <c r="H87" s="193" t="s">
        <v>377</v>
      </c>
      <c r="I87" s="188" t="str">
        <f t="shared" si="13"/>
        <v>/</v>
      </c>
      <c r="J87" s="194" t="s">
        <v>134</v>
      </c>
      <c r="K87" s="188" t="str">
        <f t="shared" si="9"/>
        <v>/</v>
      </c>
      <c r="L87" s="192" t="s">
        <v>305</v>
      </c>
      <c r="M87" s="188" t="str">
        <f t="shared" si="14"/>
        <v>/</v>
      </c>
      <c r="N87" s="189" t="s">
        <v>378</v>
      </c>
      <c r="O87" s="188" t="str">
        <f t="shared" si="15"/>
        <v>/</v>
      </c>
      <c r="P87" s="189" t="s">
        <v>161</v>
      </c>
      <c r="Q87" s="188" t="str">
        <f t="shared" si="16"/>
        <v>/</v>
      </c>
      <c r="R87" s="189" t="s">
        <v>379</v>
      </c>
      <c r="S87" s="188" t="str">
        <f t="shared" si="17"/>
        <v>/</v>
      </c>
      <c r="T87" s="190"/>
      <c r="U87" s="188" t="str">
        <f t="shared" si="18"/>
        <v>/</v>
      </c>
      <c r="V87" s="194" t="str">
        <f t="shared" si="19"/>
        <v>L330 WT ML3=1 TMU_AL1=0 OUT AT_PRUN_CP=0 OUT M07_EX=0, M35_EX=0</v>
      </c>
      <c r="W87" s="185" t="s">
        <v>380</v>
      </c>
      <c r="Z87" s="252"/>
    </row>
    <row r="88" spans="1:26" ht="18" customHeight="1">
      <c r="A88" s="250">
        <f t="shared" si="0"/>
        <v>85</v>
      </c>
      <c r="B88" s="251"/>
      <c r="C88" s="251"/>
      <c r="D88" s="251"/>
      <c r="E88" s="186"/>
      <c r="F88" s="130">
        <f t="shared" si="1"/>
        <v>85</v>
      </c>
      <c r="G88" s="188" t="str">
        <f t="shared" si="12"/>
        <v>=</v>
      </c>
      <c r="H88" s="193"/>
      <c r="I88" s="188" t="str">
        <f t="shared" si="13"/>
        <v>/</v>
      </c>
      <c r="J88" s="194" t="s">
        <v>12</v>
      </c>
      <c r="K88" s="188" t="str">
        <f t="shared" si="9"/>
        <v>/</v>
      </c>
      <c r="L88" s="192" t="s">
        <v>2525</v>
      </c>
      <c r="M88" s="188" t="str">
        <f t="shared" si="14"/>
        <v>/</v>
      </c>
      <c r="N88" s="189"/>
      <c r="O88" s="188" t="str">
        <f t="shared" si="15"/>
        <v>/</v>
      </c>
      <c r="P88" s="189" t="s">
        <v>2526</v>
      </c>
      <c r="Q88" s="188" t="str">
        <f t="shared" si="16"/>
        <v>/</v>
      </c>
      <c r="R88" s="189"/>
      <c r="S88" s="188" t="str">
        <f t="shared" si="17"/>
        <v>/</v>
      </c>
      <c r="T88" s="190"/>
      <c r="U88" s="188" t="str">
        <f t="shared" si="18"/>
        <v>/</v>
      </c>
      <c r="V88" s="194" t="str">
        <f t="shared" si="19"/>
        <v xml:space="preserve"> IF MD4ST=1  GOTO L335 </v>
      </c>
      <c r="W88" s="185" t="s">
        <v>2527</v>
      </c>
      <c r="X88" s="238" t="s">
        <v>2528</v>
      </c>
      <c r="Z88" s="252"/>
    </row>
    <row r="89" spans="1:26" ht="18" customHeight="1">
      <c r="A89" s="250">
        <f t="shared" si="0"/>
        <v>86</v>
      </c>
      <c r="B89" s="251"/>
      <c r="C89" s="251"/>
      <c r="D89" s="251"/>
      <c r="E89" s="186"/>
      <c r="F89" s="130">
        <f t="shared" si="1"/>
        <v>86</v>
      </c>
      <c r="G89" s="188" t="str">
        <f t="shared" si="12"/>
        <v>=</v>
      </c>
      <c r="H89" s="193"/>
      <c r="I89" s="188" t="str">
        <f t="shared" si="13"/>
        <v>/</v>
      </c>
      <c r="J89" s="194" t="s">
        <v>134</v>
      </c>
      <c r="K89" s="188" t="str">
        <f t="shared" si="9"/>
        <v>/</v>
      </c>
      <c r="L89" s="192"/>
      <c r="M89" s="188" t="str">
        <f t="shared" si="14"/>
        <v>/</v>
      </c>
      <c r="N89" s="189" t="s">
        <v>870</v>
      </c>
      <c r="O89" s="188" t="str">
        <f t="shared" si="15"/>
        <v>/</v>
      </c>
      <c r="P89" s="189"/>
      <c r="Q89" s="188" t="str">
        <f t="shared" si="16"/>
        <v>/</v>
      </c>
      <c r="R89" s="189"/>
      <c r="S89" s="188" t="str">
        <f t="shared" si="17"/>
        <v>/</v>
      </c>
      <c r="T89" s="190"/>
      <c r="U89" s="188" t="str">
        <f t="shared" si="18"/>
        <v>/</v>
      </c>
      <c r="V89" s="194" t="str">
        <f t="shared" si="19"/>
        <v xml:space="preserve"> WT  ALARM=0  </v>
      </c>
      <c r="W89" s="185" t="s">
        <v>871</v>
      </c>
      <c r="X89" s="238" t="s">
        <v>2523</v>
      </c>
      <c r="Z89" s="252"/>
    </row>
    <row r="90" spans="1:26" ht="18" customHeight="1">
      <c r="A90" s="250">
        <f t="shared" si="0"/>
        <v>87</v>
      </c>
      <c r="B90" s="251"/>
      <c r="C90" s="251"/>
      <c r="D90" s="251"/>
      <c r="E90" s="186"/>
      <c r="F90" s="130">
        <f t="shared" si="1"/>
        <v>87</v>
      </c>
      <c r="G90" s="188" t="str">
        <f t="shared" si="12"/>
        <v>=</v>
      </c>
      <c r="H90" s="193" t="s">
        <v>2524</v>
      </c>
      <c r="I90" s="188" t="str">
        <f t="shared" si="13"/>
        <v>/</v>
      </c>
      <c r="J90" s="194" t="s">
        <v>12</v>
      </c>
      <c r="K90" s="188" t="str">
        <f t="shared" si="9"/>
        <v>/</v>
      </c>
      <c r="L90" s="192" t="s">
        <v>381</v>
      </c>
      <c r="M90" s="188" t="str">
        <f t="shared" si="14"/>
        <v>/</v>
      </c>
      <c r="N90" s="189"/>
      <c r="O90" s="188" t="str">
        <f t="shared" si="15"/>
        <v>/</v>
      </c>
      <c r="P90" s="189" t="s">
        <v>310</v>
      </c>
      <c r="Q90" s="188" t="str">
        <f t="shared" si="16"/>
        <v>/</v>
      </c>
      <c r="R90" s="189"/>
      <c r="S90" s="188" t="str">
        <f t="shared" si="17"/>
        <v>/</v>
      </c>
      <c r="T90" s="190"/>
      <c r="U90" s="188" t="str">
        <f t="shared" si="18"/>
        <v>/</v>
      </c>
      <c r="V90" s="194" t="str">
        <f t="shared" si="19"/>
        <v xml:space="preserve">L335 IF MMDR1=1 &amp; MMDR2=0  CALL PROG 1108 </v>
      </c>
      <c r="W90" s="185" t="s">
        <v>382</v>
      </c>
      <c r="Z90" s="252"/>
    </row>
    <row r="91" spans="1:26" ht="18" customHeight="1">
      <c r="A91" s="250">
        <f t="shared" si="0"/>
        <v>88</v>
      </c>
      <c r="B91" s="251"/>
      <c r="C91" s="251"/>
      <c r="D91" s="251"/>
      <c r="E91" s="186"/>
      <c r="F91" s="130">
        <f t="shared" si="1"/>
        <v>88</v>
      </c>
      <c r="G91" s="188" t="str">
        <f>IF(F91=0," ",X$4)</f>
        <v>=</v>
      </c>
      <c r="H91" s="193"/>
      <c r="I91" s="188" t="str">
        <f>IF(F91=0," ",Y$4)</f>
        <v>/</v>
      </c>
      <c r="J91" s="194" t="s">
        <v>12</v>
      </c>
      <c r="K91" s="188" t="str">
        <f t="shared" si="9"/>
        <v>/</v>
      </c>
      <c r="L91" s="192" t="s">
        <v>845</v>
      </c>
      <c r="M91" s="188" t="str">
        <f>IF(F91=0," ",Y$4)</f>
        <v>/</v>
      </c>
      <c r="N91" s="189"/>
      <c r="O91" s="188" t="str">
        <f>IF(F91=0," ",Y$4)</f>
        <v>/</v>
      </c>
      <c r="P91" s="189" t="s">
        <v>852</v>
      </c>
      <c r="Q91" s="188" t="str">
        <f>IF(F91=0," ",Y$4)</f>
        <v>/</v>
      </c>
      <c r="R91" s="189"/>
      <c r="S91" s="188" t="str">
        <f>IF(F91=0," ",Y$4)</f>
        <v>/</v>
      </c>
      <c r="T91" s="190"/>
      <c r="U91" s="188" t="str">
        <f>IF(F91=0," ",Y$4)</f>
        <v>/</v>
      </c>
      <c r="V91" s="194" t="str">
        <f>IF(AND(H91=0,J91=0,L91=0,P91=0,R91=0)," ",CONCATENATE(H91," ",J91," ",L91," ",N91," ",P91," ",R91))</f>
        <v xml:space="preserve"> IF STEP1=1  GOTO L110 </v>
      </c>
      <c r="W91" s="185" t="s">
        <v>566</v>
      </c>
      <c r="Z91" s="252"/>
    </row>
    <row r="92" spans="1:26" ht="18" customHeight="1">
      <c r="A92" s="250">
        <f t="shared" si="0"/>
        <v>89</v>
      </c>
      <c r="B92" s="251"/>
      <c r="C92" s="251"/>
      <c r="D92" s="251"/>
      <c r="E92" s="186"/>
      <c r="F92" s="130">
        <f t="shared" si="1"/>
        <v>89</v>
      </c>
      <c r="G92" s="188" t="str">
        <f>IF(F92=0," ",X$4)</f>
        <v>=</v>
      </c>
      <c r="H92" s="193"/>
      <c r="I92" s="188" t="str">
        <f>IF(F92=0," ",Y$4)</f>
        <v>/</v>
      </c>
      <c r="J92" s="194" t="s">
        <v>12</v>
      </c>
      <c r="K92" s="188" t="str">
        <f t="shared" si="9"/>
        <v>/</v>
      </c>
      <c r="L92" s="192" t="s">
        <v>846</v>
      </c>
      <c r="M92" s="188" t="str">
        <f>IF(F92=0," ",Y$4)</f>
        <v>/</v>
      </c>
      <c r="N92" s="189"/>
      <c r="O92" s="188" t="str">
        <f>IF(F92=0," ",Y$4)</f>
        <v>/</v>
      </c>
      <c r="P92" s="189" t="s">
        <v>847</v>
      </c>
      <c r="Q92" s="188" t="str">
        <f>IF(F92=0," ",Y$4)</f>
        <v>/</v>
      </c>
      <c r="R92" s="189"/>
      <c r="S92" s="188" t="str">
        <f>IF(F92=0," ",Y$4)</f>
        <v>/</v>
      </c>
      <c r="T92" s="190"/>
      <c r="U92" s="188" t="str">
        <f>IF(F92=0," ",Y$4)</f>
        <v>/</v>
      </c>
      <c r="V92" s="194" t="str">
        <f>IF(AND(H92=0,J92=0,L92=0,P92=0,R92=0)," ",CONCATENATE(H92," ",J92," ",L92," ",N92," ",P92," ",R92))</f>
        <v xml:space="preserve"> IF STEP2=1  GOTO L340 </v>
      </c>
      <c r="W92" s="185" t="s">
        <v>801</v>
      </c>
      <c r="Z92" s="252"/>
    </row>
    <row r="93" spans="1:26">
      <c r="A93" s="250">
        <f t="shared" si="0"/>
        <v>90</v>
      </c>
      <c r="B93" s="251"/>
      <c r="C93" s="251"/>
      <c r="D93" s="251"/>
      <c r="F93" s="130">
        <f t="shared" si="1"/>
        <v>90</v>
      </c>
      <c r="G93" s="188" t="str">
        <f>IF(F93=0," ",X$4)</f>
        <v>=</v>
      </c>
      <c r="H93" s="193" t="s">
        <v>866</v>
      </c>
      <c r="I93" s="188" t="str">
        <f>IF(F93=0," ",Y$4)</f>
        <v>/</v>
      </c>
      <c r="J93" s="194"/>
      <c r="K93" s="188" t="str">
        <f t="shared" si="9"/>
        <v>/</v>
      </c>
      <c r="L93" s="44"/>
      <c r="M93" s="188" t="str">
        <f>IF(F93=0," ",Y$4)</f>
        <v>/</v>
      </c>
      <c r="N93" s="189"/>
      <c r="O93" s="188" t="str">
        <f>IF(F93=0," ",Y$4)</f>
        <v>/</v>
      </c>
      <c r="P93" s="189" t="s">
        <v>808</v>
      </c>
      <c r="Q93" s="188" t="str">
        <f>IF(F93=0," ",Y$4)</f>
        <v>/</v>
      </c>
      <c r="R93" s="189"/>
      <c r="S93" s="188" t="str">
        <f>IF(F93=0," ",Y$4)</f>
        <v>/</v>
      </c>
      <c r="T93" s="190"/>
      <c r="U93" s="188" t="str">
        <f>IF(F93=0," ",Y$4)</f>
        <v>/</v>
      </c>
      <c r="V93" s="194" t="str">
        <f>IF(AND(H93=0,J93=0,L93=0,P93=0,R93=0)," ",CONCATENATE(H93," ",J93," ",L93," ",N93," ",P93," ",R93))</f>
        <v xml:space="preserve">L340    OUT AT_STATUS=1 </v>
      </c>
      <c r="W93" s="185" t="s">
        <v>528</v>
      </c>
      <c r="X93" s="238" t="s">
        <v>864</v>
      </c>
      <c r="Z93" s="252"/>
    </row>
    <row r="94" spans="1:26" ht="18" customHeight="1">
      <c r="A94" s="250">
        <f t="shared" si="0"/>
        <v>91</v>
      </c>
      <c r="B94" s="251"/>
      <c r="C94" s="251"/>
      <c r="D94" s="251"/>
      <c r="E94" s="186"/>
      <c r="F94" s="130">
        <f t="shared" si="1"/>
        <v>91</v>
      </c>
      <c r="G94" s="188" t="str">
        <f t="shared" si="12"/>
        <v>=</v>
      </c>
      <c r="H94" s="193"/>
      <c r="I94" s="188" t="str">
        <f t="shared" si="13"/>
        <v>/</v>
      </c>
      <c r="J94" s="194" t="s">
        <v>12</v>
      </c>
      <c r="K94" s="188" t="str">
        <f t="shared" si="9"/>
        <v>/</v>
      </c>
      <c r="L94" s="192" t="s">
        <v>383</v>
      </c>
      <c r="M94" s="188" t="str">
        <f t="shared" si="14"/>
        <v>/</v>
      </c>
      <c r="N94" s="189"/>
      <c r="O94" s="188" t="str">
        <f t="shared" si="15"/>
        <v>/</v>
      </c>
      <c r="P94" s="189" t="s">
        <v>850</v>
      </c>
      <c r="Q94" s="188" t="str">
        <f t="shared" si="16"/>
        <v>/</v>
      </c>
      <c r="R94" s="189"/>
      <c r="S94" s="188" t="str">
        <f t="shared" si="17"/>
        <v>/</v>
      </c>
      <c r="T94" s="190"/>
      <c r="U94" s="188" t="str">
        <f t="shared" si="18"/>
        <v>/</v>
      </c>
      <c r="V94" s="194" t="str">
        <f t="shared" si="19"/>
        <v xml:space="preserve"> IF MDWS_K_SK=1  GOTO L750 </v>
      </c>
      <c r="W94" s="185" t="s">
        <v>384</v>
      </c>
      <c r="Z94" s="252"/>
    </row>
    <row r="95" spans="1:26" ht="18" customHeight="1">
      <c r="A95" s="250">
        <f t="shared" si="0"/>
        <v>92</v>
      </c>
      <c r="B95" s="251"/>
      <c r="C95" s="251"/>
      <c r="D95" s="251"/>
      <c r="E95" s="186"/>
      <c r="F95" s="130">
        <f t="shared" si="1"/>
        <v>92</v>
      </c>
      <c r="G95" s="188" t="str">
        <f t="shared" si="12"/>
        <v>=</v>
      </c>
      <c r="H95" s="193"/>
      <c r="I95" s="188" t="str">
        <f t="shared" si="13"/>
        <v>/</v>
      </c>
      <c r="J95" s="194" t="s">
        <v>12</v>
      </c>
      <c r="K95" s="188" t="str">
        <f t="shared" si="9"/>
        <v>/</v>
      </c>
      <c r="L95" s="192" t="s">
        <v>180</v>
      </c>
      <c r="M95" s="188" t="str">
        <f t="shared" si="14"/>
        <v>/</v>
      </c>
      <c r="N95" s="189"/>
      <c r="O95" s="188" t="str">
        <f t="shared" si="15"/>
        <v>/</v>
      </c>
      <c r="P95" s="189" t="s">
        <v>367</v>
      </c>
      <c r="Q95" s="188" t="str">
        <f t="shared" si="16"/>
        <v>/</v>
      </c>
      <c r="R95" s="189"/>
      <c r="S95" s="188" t="str">
        <f t="shared" si="17"/>
        <v>/</v>
      </c>
      <c r="T95" s="190"/>
      <c r="U95" s="188" t="str">
        <f t="shared" si="18"/>
        <v>/</v>
      </c>
      <c r="V95" s="194" t="str">
        <f t="shared" si="19"/>
        <v xml:space="preserve"> IF MMDR2=1  CALL PROG 1107 </v>
      </c>
      <c r="W95" s="185" t="s">
        <v>385</v>
      </c>
      <c r="Z95" s="252"/>
    </row>
    <row r="96" spans="1:26" ht="18" customHeight="1">
      <c r="A96" s="250">
        <f t="shared" si="0"/>
        <v>93</v>
      </c>
      <c r="B96" s="251"/>
      <c r="C96" s="251"/>
      <c r="D96" s="251"/>
      <c r="E96" s="186"/>
      <c r="F96" s="130">
        <f t="shared" si="1"/>
        <v>93</v>
      </c>
      <c r="G96" s="188" t="str">
        <f t="shared" si="12"/>
        <v>=</v>
      </c>
      <c r="H96" s="193"/>
      <c r="I96" s="188" t="str">
        <f t="shared" si="13"/>
        <v>/</v>
      </c>
      <c r="J96" s="193" t="s">
        <v>12</v>
      </c>
      <c r="K96" s="188" t="str">
        <f t="shared" si="9"/>
        <v>/</v>
      </c>
      <c r="L96" s="192" t="s">
        <v>14</v>
      </c>
      <c r="M96" s="188" t="str">
        <f t="shared" si="14"/>
        <v>/</v>
      </c>
      <c r="N96" s="189"/>
      <c r="O96" s="188" t="str">
        <f t="shared" si="15"/>
        <v>/</v>
      </c>
      <c r="P96" s="189" t="s">
        <v>27</v>
      </c>
      <c r="Q96" s="188" t="str">
        <f t="shared" si="16"/>
        <v>/</v>
      </c>
      <c r="R96" s="189"/>
      <c r="S96" s="188" t="str">
        <f t="shared" si="17"/>
        <v>/</v>
      </c>
      <c r="T96" s="190"/>
      <c r="U96" s="188" t="str">
        <f t="shared" si="18"/>
        <v>/</v>
      </c>
      <c r="V96" s="194" t="str">
        <f t="shared" si="19"/>
        <v xml:space="preserve"> IF MMDTA=1  CALL PROG 1102 </v>
      </c>
      <c r="W96" s="185" t="s">
        <v>28</v>
      </c>
      <c r="Z96" s="252"/>
    </row>
    <row r="97" spans="1:26" ht="18" customHeight="1">
      <c r="A97" s="250">
        <f t="shared" si="0"/>
        <v>94</v>
      </c>
      <c r="B97" s="251"/>
      <c r="C97" s="251"/>
      <c r="D97" s="251"/>
      <c r="E97" s="186"/>
      <c r="F97" s="130">
        <f t="shared" si="1"/>
        <v>94</v>
      </c>
      <c r="G97" s="188" t="str">
        <f t="shared" si="12"/>
        <v>=</v>
      </c>
      <c r="H97" s="193"/>
      <c r="I97" s="188" t="str">
        <f t="shared" si="13"/>
        <v>/</v>
      </c>
      <c r="J97" s="194" t="s">
        <v>133</v>
      </c>
      <c r="K97" s="188" t="str">
        <f t="shared" si="9"/>
        <v>/</v>
      </c>
      <c r="L97" s="192" t="s">
        <v>386</v>
      </c>
      <c r="M97" s="188" t="str">
        <f t="shared" si="14"/>
        <v>/</v>
      </c>
      <c r="N97" s="189"/>
      <c r="O97" s="188" t="str">
        <f t="shared" si="15"/>
        <v>/</v>
      </c>
      <c r="P97" s="138" t="s">
        <v>1655</v>
      </c>
      <c r="Q97" s="188" t="str">
        <f t="shared" si="16"/>
        <v>/</v>
      </c>
      <c r="R97" s="189"/>
      <c r="S97" s="188" t="str">
        <f t="shared" si="17"/>
        <v>/</v>
      </c>
      <c r="T97" s="190"/>
      <c r="U97" s="188" t="str">
        <f t="shared" si="18"/>
        <v>/</v>
      </c>
      <c r="V97" s="194" t="str">
        <f t="shared" si="19"/>
        <v xml:space="preserve"> IF MDS=0 &amp; MMDSS2=1  SPRUN PROG 1802 </v>
      </c>
      <c r="W97" s="185" t="s">
        <v>388</v>
      </c>
      <c r="Z97" s="252"/>
    </row>
    <row r="98" spans="1:26" ht="18" customHeight="1">
      <c r="A98" s="250">
        <f t="shared" si="0"/>
        <v>95</v>
      </c>
      <c r="B98" s="251"/>
      <c r="C98" s="251"/>
      <c r="D98" s="251"/>
      <c r="E98" s="186"/>
      <c r="F98" s="130">
        <f t="shared" si="1"/>
        <v>95</v>
      </c>
      <c r="G98" s="188" t="str">
        <f t="shared" si="12"/>
        <v>=</v>
      </c>
      <c r="H98" s="193"/>
      <c r="I98" s="188" t="str">
        <f t="shared" si="13"/>
        <v>/</v>
      </c>
      <c r="J98" s="193" t="s">
        <v>12</v>
      </c>
      <c r="K98" s="188" t="str">
        <f t="shared" si="9"/>
        <v>/</v>
      </c>
      <c r="L98" s="192" t="s">
        <v>389</v>
      </c>
      <c r="M98" s="188" t="str">
        <f t="shared" si="14"/>
        <v>/</v>
      </c>
      <c r="N98" s="189"/>
      <c r="O98" s="188" t="str">
        <f t="shared" si="15"/>
        <v>/</v>
      </c>
      <c r="P98" s="189" t="s">
        <v>30</v>
      </c>
      <c r="Q98" s="188" t="str">
        <f t="shared" si="16"/>
        <v>/</v>
      </c>
      <c r="R98" s="189"/>
      <c r="S98" s="188" t="str">
        <f t="shared" si="17"/>
        <v>/</v>
      </c>
      <c r="T98" s="190"/>
      <c r="U98" s="188" t="str">
        <f t="shared" si="18"/>
        <v>/</v>
      </c>
      <c r="V98" s="194" t="str">
        <f t="shared" si="19"/>
        <v xml:space="preserve"> IF MDS=0 | MDSK=1  GOTO L400 </v>
      </c>
      <c r="W98" s="185" t="s">
        <v>390</v>
      </c>
      <c r="Z98" s="252"/>
    </row>
    <row r="99" spans="1:26" ht="18" customHeight="1">
      <c r="A99" s="250">
        <f t="shared" si="0"/>
        <v>96</v>
      </c>
      <c r="B99" s="251"/>
      <c r="C99" s="251"/>
      <c r="D99" s="251"/>
      <c r="E99" s="186"/>
      <c r="F99" s="130">
        <f t="shared" si="1"/>
        <v>96</v>
      </c>
      <c r="G99" s="188" t="str">
        <f t="shared" si="12"/>
        <v>=</v>
      </c>
      <c r="H99" s="193"/>
      <c r="I99" s="188" t="str">
        <f t="shared" si="13"/>
        <v>/</v>
      </c>
      <c r="J99" s="194" t="s">
        <v>12</v>
      </c>
      <c r="K99" s="188" t="str">
        <f>I99</f>
        <v>/</v>
      </c>
      <c r="L99" s="192" t="s">
        <v>815</v>
      </c>
      <c r="M99" s="188" t="str">
        <f t="shared" si="14"/>
        <v>/</v>
      </c>
      <c r="N99" s="189"/>
      <c r="O99" s="188" t="str">
        <f t="shared" si="15"/>
        <v>/</v>
      </c>
      <c r="P99" s="189" t="s">
        <v>814</v>
      </c>
      <c r="Q99" s="188" t="str">
        <f t="shared" si="16"/>
        <v>/</v>
      </c>
      <c r="R99" s="189"/>
      <c r="S99" s="188" t="str">
        <f t="shared" si="17"/>
        <v>/</v>
      </c>
      <c r="T99" s="190"/>
      <c r="U99" s="188" t="str">
        <f t="shared" si="18"/>
        <v>/</v>
      </c>
      <c r="V99" s="194" t="str">
        <f t="shared" si="19"/>
        <v xml:space="preserve"> IF AL_CO_EX=1  MOV AX1 AX2 PT109 </v>
      </c>
      <c r="W99" s="185" t="s">
        <v>816</v>
      </c>
      <c r="Z99" s="252"/>
    </row>
    <row r="100" spans="1:26" ht="18" customHeight="1">
      <c r="A100" s="250">
        <f t="shared" si="0"/>
        <v>97</v>
      </c>
      <c r="B100" s="251"/>
      <c r="C100" s="251"/>
      <c r="D100" s="251"/>
      <c r="E100" s="186"/>
      <c r="F100" s="130">
        <f t="shared" si="1"/>
        <v>97</v>
      </c>
      <c r="G100" s="188" t="str">
        <f t="shared" si="12"/>
        <v>=</v>
      </c>
      <c r="H100" s="193"/>
      <c r="I100" s="188" t="str">
        <f t="shared" si="13"/>
        <v>/</v>
      </c>
      <c r="J100" s="194" t="s">
        <v>12</v>
      </c>
      <c r="K100" s="188" t="str">
        <f>I100</f>
        <v>/</v>
      </c>
      <c r="L100" s="192" t="s">
        <v>815</v>
      </c>
      <c r="M100" s="188" t="str">
        <f t="shared" si="14"/>
        <v>/</v>
      </c>
      <c r="N100" s="189"/>
      <c r="O100" s="188" t="str">
        <f t="shared" si="15"/>
        <v>/</v>
      </c>
      <c r="P100" s="189" t="s">
        <v>813</v>
      </c>
      <c r="Q100" s="188" t="str">
        <f t="shared" si="16"/>
        <v>/</v>
      </c>
      <c r="R100" s="189"/>
      <c r="S100" s="188" t="str">
        <f t="shared" si="17"/>
        <v>/</v>
      </c>
      <c r="T100" s="190"/>
      <c r="U100" s="188" t="str">
        <f t="shared" si="18"/>
        <v>/</v>
      </c>
      <c r="V100" s="194" t="str">
        <f t="shared" si="19"/>
        <v xml:space="preserve"> IF AL_CO_EX=1  MOV AX4 PT109 </v>
      </c>
      <c r="W100" s="185" t="s">
        <v>816</v>
      </c>
      <c r="Z100" s="252"/>
    </row>
    <row r="101" spans="1:26" ht="18" customHeight="1">
      <c r="A101" s="250">
        <f t="shared" si="0"/>
        <v>98</v>
      </c>
      <c r="B101" s="251"/>
      <c r="C101" s="251"/>
      <c r="D101" s="251"/>
      <c r="E101" s="186"/>
      <c r="F101" s="130">
        <f t="shared" si="1"/>
        <v>98</v>
      </c>
      <c r="G101" s="188" t="str">
        <f t="shared" si="12"/>
        <v>=</v>
      </c>
      <c r="H101" s="193"/>
      <c r="I101" s="188" t="str">
        <f t="shared" si="13"/>
        <v>/</v>
      </c>
      <c r="J101" s="194" t="s">
        <v>12</v>
      </c>
      <c r="K101" s="188" t="str">
        <f>I101</f>
        <v>/</v>
      </c>
      <c r="L101" s="192" t="s">
        <v>815</v>
      </c>
      <c r="M101" s="188" t="str">
        <f t="shared" si="14"/>
        <v>/</v>
      </c>
      <c r="N101" s="189"/>
      <c r="O101" s="188" t="str">
        <f t="shared" si="15"/>
        <v>/</v>
      </c>
      <c r="P101" s="189" t="s">
        <v>842</v>
      </c>
      <c r="Q101" s="188" t="str">
        <f t="shared" si="16"/>
        <v>/</v>
      </c>
      <c r="R101" s="189"/>
      <c r="S101" s="188" t="str">
        <f t="shared" si="17"/>
        <v>/</v>
      </c>
      <c r="T101" s="190"/>
      <c r="U101" s="188" t="str">
        <f t="shared" si="18"/>
        <v>/</v>
      </c>
      <c r="V101" s="194" t="str">
        <f t="shared" si="19"/>
        <v xml:space="preserve"> IF AL_CO_EX=1  GOTO L350 </v>
      </c>
      <c r="W101" s="185" t="s">
        <v>817</v>
      </c>
      <c r="Z101" s="252"/>
    </row>
    <row r="102" spans="1:26" ht="18" customHeight="1">
      <c r="A102" s="250">
        <f t="shared" si="0"/>
        <v>99</v>
      </c>
      <c r="B102" s="251"/>
      <c r="C102" s="251"/>
      <c r="D102" s="251"/>
      <c r="E102" s="186"/>
      <c r="F102" s="130">
        <f t="shared" si="1"/>
        <v>99</v>
      </c>
      <c r="G102" s="188" t="str">
        <f t="shared" si="12"/>
        <v>=</v>
      </c>
      <c r="H102" s="193"/>
      <c r="I102" s="188" t="str">
        <f t="shared" si="13"/>
        <v>/</v>
      </c>
      <c r="J102" s="194" t="s">
        <v>138</v>
      </c>
      <c r="K102" s="188" t="str">
        <f t="shared" si="9"/>
        <v>/</v>
      </c>
      <c r="L102" s="192" t="s">
        <v>524</v>
      </c>
      <c r="M102" s="188" t="str">
        <f t="shared" si="14"/>
        <v>/</v>
      </c>
      <c r="N102" s="189"/>
      <c r="O102" s="188" t="str">
        <f t="shared" si="15"/>
        <v>/</v>
      </c>
      <c r="P102" s="189" t="s">
        <v>121</v>
      </c>
      <c r="Q102" s="188" t="str">
        <f t="shared" si="16"/>
        <v>/</v>
      </c>
      <c r="R102" s="189"/>
      <c r="S102" s="188" t="str">
        <f t="shared" si="17"/>
        <v>/</v>
      </c>
      <c r="T102" s="190">
        <v>86</v>
      </c>
      <c r="U102" s="188" t="str">
        <f t="shared" si="18"/>
        <v>/</v>
      </c>
      <c r="V102" s="194" t="str">
        <f t="shared" si="19"/>
        <v xml:space="preserve"> WT* M08_EN=1  MOV AX1 AX2 AX4 PT109 </v>
      </c>
      <c r="W102" s="185" t="s">
        <v>32</v>
      </c>
      <c r="Z102" s="252"/>
    </row>
    <row r="103" spans="1:26" ht="18" customHeight="1">
      <c r="A103" s="250">
        <f t="shared" si="0"/>
        <v>100</v>
      </c>
      <c r="B103" s="251"/>
      <c r="C103" s="251"/>
      <c r="D103" s="251"/>
      <c r="E103" s="186"/>
      <c r="F103" s="130">
        <f t="shared" ref="F103:F170" si="20">ROW()-3</f>
        <v>100</v>
      </c>
      <c r="G103" s="188" t="str">
        <f t="shared" si="12"/>
        <v>=</v>
      </c>
      <c r="H103" s="193" t="s">
        <v>391</v>
      </c>
      <c r="I103" s="188" t="str">
        <f t="shared" si="13"/>
        <v>/</v>
      </c>
      <c r="J103" s="194" t="s">
        <v>12</v>
      </c>
      <c r="K103" s="188" t="str">
        <f>I103</f>
        <v>/</v>
      </c>
      <c r="L103" s="192" t="s">
        <v>1879</v>
      </c>
      <c r="M103" s="188" t="str">
        <f t="shared" si="14"/>
        <v>/</v>
      </c>
      <c r="N103" s="189"/>
      <c r="O103" s="188" t="str">
        <f t="shared" si="15"/>
        <v>/</v>
      </c>
      <c r="P103" s="189" t="s">
        <v>1568</v>
      </c>
      <c r="Q103" s="188" t="str">
        <f t="shared" si="16"/>
        <v>/</v>
      </c>
      <c r="R103" s="189"/>
      <c r="S103" s="188" t="str">
        <f t="shared" si="17"/>
        <v>/</v>
      </c>
      <c r="T103" s="190"/>
      <c r="U103" s="188" t="str">
        <f t="shared" si="18"/>
        <v>/</v>
      </c>
      <c r="V103" s="194" t="str">
        <f t="shared" si="19"/>
        <v xml:space="preserve">L350 IF MMDSTA=1  CALL PROG 1104 </v>
      </c>
      <c r="W103" s="187" t="s">
        <v>567</v>
      </c>
      <c r="Z103" s="252"/>
    </row>
    <row r="104" spans="1:26" ht="18" customHeight="1">
      <c r="A104" s="250">
        <f t="shared" si="0"/>
        <v>101</v>
      </c>
      <c r="B104" s="251"/>
      <c r="C104" s="251"/>
      <c r="D104" s="251"/>
      <c r="E104" s="186"/>
      <c r="F104" s="130">
        <f t="shared" si="20"/>
        <v>101</v>
      </c>
      <c r="G104" s="188" t="str">
        <f t="shared" si="12"/>
        <v>=</v>
      </c>
      <c r="H104" s="193"/>
      <c r="I104" s="188" t="str">
        <f t="shared" si="13"/>
        <v>/</v>
      </c>
      <c r="J104" s="194" t="s">
        <v>138</v>
      </c>
      <c r="K104" s="188" t="str">
        <f t="shared" ref="K104:K177" si="21">I104</f>
        <v>/</v>
      </c>
      <c r="L104" s="192" t="s">
        <v>392</v>
      </c>
      <c r="M104" s="188" t="str">
        <f t="shared" si="14"/>
        <v>/</v>
      </c>
      <c r="N104" s="189"/>
      <c r="O104" s="188" t="str">
        <f t="shared" si="15"/>
        <v>/</v>
      </c>
      <c r="P104" s="189" t="s">
        <v>36</v>
      </c>
      <c r="Q104" s="188" t="str">
        <f t="shared" si="16"/>
        <v>/</v>
      </c>
      <c r="R104" s="189"/>
      <c r="S104" s="188" t="str">
        <f t="shared" si="17"/>
        <v>/</v>
      </c>
      <c r="T104" s="190"/>
      <c r="U104" s="188" t="str">
        <f t="shared" si="18"/>
        <v>/</v>
      </c>
      <c r="V104" s="194" t="str">
        <f t="shared" si="19"/>
        <v xml:space="preserve"> WT* M36_EN=1  MOV AX5 PT110 </v>
      </c>
      <c r="W104" s="185" t="s">
        <v>33</v>
      </c>
      <c r="Z104" s="252"/>
    </row>
    <row r="105" spans="1:26" ht="18" customHeight="1">
      <c r="A105" s="250">
        <f t="shared" si="0"/>
        <v>102</v>
      </c>
      <c r="B105" s="251"/>
      <c r="C105" s="251"/>
      <c r="D105" s="251"/>
      <c r="E105" s="186"/>
      <c r="F105" s="130">
        <f t="shared" si="20"/>
        <v>102</v>
      </c>
      <c r="G105" s="188" t="str">
        <f t="shared" si="12"/>
        <v>=</v>
      </c>
      <c r="H105" s="193"/>
      <c r="I105" s="188" t="str">
        <f t="shared" si="13"/>
        <v>/</v>
      </c>
      <c r="J105" s="194"/>
      <c r="K105" s="188" t="str">
        <f t="shared" si="21"/>
        <v>/</v>
      </c>
      <c r="L105" s="192"/>
      <c r="M105" s="188" t="str">
        <f t="shared" si="14"/>
        <v>/</v>
      </c>
      <c r="N105" s="189"/>
      <c r="O105" s="188" t="str">
        <f t="shared" si="15"/>
        <v>/</v>
      </c>
      <c r="P105" s="189"/>
      <c r="Q105" s="188" t="str">
        <f t="shared" si="16"/>
        <v>/</v>
      </c>
      <c r="R105" s="189" t="s">
        <v>1447</v>
      </c>
      <c r="S105" s="188" t="str">
        <f t="shared" si="17"/>
        <v>/</v>
      </c>
      <c r="T105" s="190">
        <v>87</v>
      </c>
      <c r="U105" s="188" t="str">
        <f t="shared" si="18"/>
        <v>/</v>
      </c>
      <c r="V105" s="194" t="str">
        <f t="shared" si="19"/>
        <v xml:space="preserve">     DELAY TMP24</v>
      </c>
      <c r="W105" s="185" t="s">
        <v>601</v>
      </c>
      <c r="Z105" s="252"/>
    </row>
    <row r="106" spans="1:26" ht="18" customHeight="1">
      <c r="A106" s="250">
        <f t="shared" si="0"/>
        <v>103</v>
      </c>
      <c r="B106" s="251"/>
      <c r="C106" s="251"/>
      <c r="D106" s="251"/>
      <c r="E106" s="186"/>
      <c r="F106" s="130">
        <f t="shared" si="20"/>
        <v>103</v>
      </c>
      <c r="G106" s="188" t="str">
        <f t="shared" si="12"/>
        <v>=</v>
      </c>
      <c r="H106" s="193"/>
      <c r="I106" s="188" t="str">
        <f t="shared" si="13"/>
        <v>/</v>
      </c>
      <c r="J106" s="194" t="s">
        <v>138</v>
      </c>
      <c r="K106" s="188" t="str">
        <f t="shared" si="21"/>
        <v>/</v>
      </c>
      <c r="L106" s="192" t="s">
        <v>235</v>
      </c>
      <c r="M106" s="188" t="str">
        <f t="shared" si="14"/>
        <v>/</v>
      </c>
      <c r="N106" s="189"/>
      <c r="O106" s="188" t="str">
        <f t="shared" si="15"/>
        <v>/</v>
      </c>
      <c r="P106" s="189" t="s">
        <v>393</v>
      </c>
      <c r="Q106" s="188" t="str">
        <f t="shared" si="16"/>
        <v>/</v>
      </c>
      <c r="R106" s="189"/>
      <c r="S106" s="188" t="str">
        <f t="shared" si="17"/>
        <v>/</v>
      </c>
      <c r="T106" s="190"/>
      <c r="U106" s="188" t="str">
        <f t="shared" si="18"/>
        <v>/</v>
      </c>
      <c r="V106" s="194" t="str">
        <f t="shared" si="19"/>
        <v xml:space="preserve"> WT* M37_EN=1  OUT M37_EX=1 </v>
      </c>
      <c r="W106" s="185" t="s">
        <v>568</v>
      </c>
      <c r="Z106" s="252"/>
    </row>
    <row r="107" spans="1:26" ht="18" customHeight="1">
      <c r="A107" s="250">
        <f t="shared" si="0"/>
        <v>104</v>
      </c>
      <c r="B107" s="251"/>
      <c r="C107" s="251"/>
      <c r="D107" s="251"/>
      <c r="E107" s="186"/>
      <c r="F107" s="130">
        <f t="shared" si="20"/>
        <v>104</v>
      </c>
      <c r="G107" s="188" t="str">
        <f t="shared" si="12"/>
        <v>=</v>
      </c>
      <c r="H107" s="193"/>
      <c r="I107" s="188" t="str">
        <f t="shared" si="13"/>
        <v>/</v>
      </c>
      <c r="J107" s="194" t="s">
        <v>134</v>
      </c>
      <c r="K107" s="188" t="str">
        <f t="shared" si="21"/>
        <v>/</v>
      </c>
      <c r="L107" s="192" t="s">
        <v>237</v>
      </c>
      <c r="M107" s="188" t="str">
        <f t="shared" si="14"/>
        <v>/</v>
      </c>
      <c r="N107" s="189"/>
      <c r="O107" s="188" t="str">
        <f t="shared" si="15"/>
        <v>/</v>
      </c>
      <c r="P107" s="189" t="s">
        <v>34</v>
      </c>
      <c r="Q107" s="188" t="str">
        <f t="shared" si="16"/>
        <v>/</v>
      </c>
      <c r="R107" s="189"/>
      <c r="S107" s="188" t="str">
        <f t="shared" si="17"/>
        <v>/</v>
      </c>
      <c r="T107" s="190">
        <v>88</v>
      </c>
      <c r="U107" s="188" t="str">
        <f t="shared" si="18"/>
        <v>/</v>
      </c>
      <c r="V107" s="194" t="str">
        <f t="shared" si="19"/>
        <v xml:space="preserve"> WT M37_CP=1  OUT M37_EX=0 </v>
      </c>
      <c r="W107" s="185" t="s">
        <v>591</v>
      </c>
      <c r="Z107" s="252"/>
    </row>
    <row r="108" spans="1:26" ht="18" customHeight="1">
      <c r="A108" s="250">
        <f t="shared" si="0"/>
        <v>105</v>
      </c>
      <c r="B108" s="251"/>
      <c r="C108" s="251"/>
      <c r="D108" s="251"/>
      <c r="E108" s="186"/>
      <c r="F108" s="130">
        <f t="shared" si="20"/>
        <v>105</v>
      </c>
      <c r="G108" s="188" t="str">
        <f t="shared" si="12"/>
        <v>=</v>
      </c>
      <c r="H108" s="193"/>
      <c r="I108" s="188" t="str">
        <f t="shared" si="13"/>
        <v>/</v>
      </c>
      <c r="J108" s="194" t="s">
        <v>138</v>
      </c>
      <c r="K108" s="188" t="str">
        <f t="shared" si="21"/>
        <v>/</v>
      </c>
      <c r="L108" s="192" t="s">
        <v>35</v>
      </c>
      <c r="M108" s="188" t="str">
        <f t="shared" si="14"/>
        <v>/</v>
      </c>
      <c r="N108" s="189"/>
      <c r="O108" s="188" t="str">
        <f t="shared" si="15"/>
        <v>/</v>
      </c>
      <c r="P108" s="189" t="s">
        <v>120</v>
      </c>
      <c r="Q108" s="188" t="str">
        <f t="shared" si="16"/>
        <v>/</v>
      </c>
      <c r="R108" s="189"/>
      <c r="S108" s="188" t="str">
        <f t="shared" si="17"/>
        <v>/</v>
      </c>
      <c r="T108" s="190">
        <v>89</v>
      </c>
      <c r="U108" s="188" t="str">
        <f t="shared" si="18"/>
        <v>/</v>
      </c>
      <c r="V108" s="194" t="str">
        <f t="shared" si="19"/>
        <v xml:space="preserve"> WT* M38_EN=1  MOV AX5 PT111 </v>
      </c>
      <c r="W108" s="185" t="s">
        <v>37</v>
      </c>
      <c r="Z108" s="252"/>
    </row>
    <row r="109" spans="1:26" ht="18" customHeight="1">
      <c r="A109" s="250">
        <f t="shared" si="0"/>
        <v>106</v>
      </c>
      <c r="B109" s="251"/>
      <c r="C109" s="251"/>
      <c r="D109" s="251"/>
      <c r="E109" s="186"/>
      <c r="F109" s="130">
        <f t="shared" si="20"/>
        <v>106</v>
      </c>
      <c r="G109" s="188" t="str">
        <f t="shared" si="12"/>
        <v>=</v>
      </c>
      <c r="H109" s="193"/>
      <c r="I109" s="188" t="str">
        <f t="shared" si="13"/>
        <v>/</v>
      </c>
      <c r="J109" s="194" t="s">
        <v>197</v>
      </c>
      <c r="K109" s="188" t="str">
        <f t="shared" si="21"/>
        <v>/</v>
      </c>
      <c r="L109" s="192"/>
      <c r="M109" s="188" t="str">
        <f t="shared" si="14"/>
        <v>/</v>
      </c>
      <c r="N109" s="192" t="s">
        <v>709</v>
      </c>
      <c r="O109" s="188" t="str">
        <f t="shared" si="15"/>
        <v>/</v>
      </c>
      <c r="P109" s="189"/>
      <c r="Q109" s="188" t="str">
        <f t="shared" si="16"/>
        <v>/</v>
      </c>
      <c r="R109" s="189" t="s">
        <v>78</v>
      </c>
      <c r="S109" s="188" t="str">
        <f t="shared" si="17"/>
        <v>/</v>
      </c>
      <c r="T109" s="190"/>
      <c r="U109" s="188" t="str">
        <f t="shared" si="18"/>
        <v>/</v>
      </c>
      <c r="V109" s="194" t="str">
        <f t="shared" si="19"/>
        <v xml:space="preserve"> IF  MDSO=1  OUT AT_MRY6=1</v>
      </c>
      <c r="W109" s="187" t="s">
        <v>581</v>
      </c>
      <c r="X109" s="238" t="s">
        <v>862</v>
      </c>
      <c r="Z109" s="252"/>
    </row>
    <row r="110" spans="1:26" ht="18" customHeight="1">
      <c r="A110" s="250">
        <f t="shared" si="0"/>
        <v>107</v>
      </c>
      <c r="B110" s="251"/>
      <c r="C110" s="251"/>
      <c r="D110" s="251"/>
      <c r="F110" s="130">
        <f t="shared" si="20"/>
        <v>107</v>
      </c>
      <c r="G110" s="188" t="str">
        <f t="shared" si="12"/>
        <v>=</v>
      </c>
      <c r="H110" s="193"/>
      <c r="I110" s="188" t="str">
        <f t="shared" si="13"/>
        <v>/</v>
      </c>
      <c r="J110" s="194" t="s">
        <v>197</v>
      </c>
      <c r="K110" s="188" t="str">
        <f t="shared" si="21"/>
        <v>/</v>
      </c>
      <c r="L110" s="192" t="s">
        <v>1880</v>
      </c>
      <c r="M110" s="188" t="str">
        <f t="shared" si="14"/>
        <v>/</v>
      </c>
      <c r="N110" s="189"/>
      <c r="O110" s="188" t="str">
        <f t="shared" si="15"/>
        <v>/</v>
      </c>
      <c r="P110" s="189" t="s">
        <v>1569</v>
      </c>
      <c r="Q110" s="188" t="str">
        <f t="shared" si="16"/>
        <v>/</v>
      </c>
      <c r="R110" s="189"/>
      <c r="S110" s="188" t="str">
        <f t="shared" si="17"/>
        <v>/</v>
      </c>
      <c r="T110" s="190"/>
      <c r="U110" s="188" t="str">
        <f t="shared" si="18"/>
        <v>/</v>
      </c>
      <c r="V110" s="194" t="str">
        <f t="shared" si="19"/>
        <v xml:space="preserve"> IF MMDSTA=1 &amp; SERVO_C=0  CALL PROG 1105 </v>
      </c>
      <c r="W110" s="187" t="s">
        <v>570</v>
      </c>
      <c r="Z110" s="252"/>
    </row>
    <row r="111" spans="1:26" ht="18" customHeight="1">
      <c r="A111" s="250">
        <f t="shared" si="0"/>
        <v>108</v>
      </c>
      <c r="B111" s="251"/>
      <c r="C111" s="251"/>
      <c r="D111" s="251"/>
      <c r="F111" s="130">
        <f t="shared" si="20"/>
        <v>108</v>
      </c>
      <c r="G111" s="188" t="str">
        <f t="shared" si="12"/>
        <v>=</v>
      </c>
      <c r="H111" s="193"/>
      <c r="I111" s="188" t="str">
        <f t="shared" si="13"/>
        <v>/</v>
      </c>
      <c r="J111" s="194" t="s">
        <v>197</v>
      </c>
      <c r="K111" s="188" t="str">
        <f t="shared" si="21"/>
        <v>/</v>
      </c>
      <c r="L111" s="192" t="s">
        <v>1881</v>
      </c>
      <c r="M111" s="188" t="str">
        <f t="shared" si="14"/>
        <v>/</v>
      </c>
      <c r="N111" s="189"/>
      <c r="O111" s="188" t="str">
        <f t="shared" si="15"/>
        <v>/</v>
      </c>
      <c r="P111" s="156" t="s">
        <v>1882</v>
      </c>
      <c r="Q111" s="188" t="str">
        <f t="shared" si="16"/>
        <v>/</v>
      </c>
      <c r="R111" s="189" t="s">
        <v>1586</v>
      </c>
      <c r="S111" s="188" t="str">
        <f t="shared" si="17"/>
        <v>/</v>
      </c>
      <c r="T111" s="190"/>
      <c r="U111" s="188" t="str">
        <f t="shared" si="18"/>
        <v>/</v>
      </c>
      <c r="V111" s="194" t="str">
        <f t="shared" si="19"/>
        <v xml:space="preserve"> IF MMDSTA=1 &amp; SERVO_C=1  MOV AX6 PT108 DELAY TMP09</v>
      </c>
      <c r="W111" s="187" t="s">
        <v>570</v>
      </c>
      <c r="Z111" s="252"/>
    </row>
    <row r="112" spans="1:26" ht="18" customHeight="1">
      <c r="A112" s="250">
        <f t="shared" si="0"/>
        <v>109</v>
      </c>
      <c r="B112" s="251"/>
      <c r="C112" s="251"/>
      <c r="D112" s="251"/>
      <c r="E112" s="186"/>
      <c r="F112" s="130">
        <f t="shared" si="20"/>
        <v>109</v>
      </c>
      <c r="G112" s="188" t="str">
        <f t="shared" si="12"/>
        <v>=</v>
      </c>
      <c r="H112" s="193"/>
      <c r="I112" s="188" t="str">
        <f t="shared" si="13"/>
        <v>/</v>
      </c>
      <c r="J112" s="193" t="s">
        <v>12</v>
      </c>
      <c r="K112" s="188" t="str">
        <f t="shared" si="21"/>
        <v>/</v>
      </c>
      <c r="L112" s="192" t="s">
        <v>516</v>
      </c>
      <c r="M112" s="188" t="str">
        <f t="shared" si="14"/>
        <v>/</v>
      </c>
      <c r="N112" s="189"/>
      <c r="O112" s="188" t="str">
        <f t="shared" si="15"/>
        <v>/</v>
      </c>
      <c r="P112" s="189" t="s">
        <v>517</v>
      </c>
      <c r="Q112" s="188" t="str">
        <f t="shared" si="16"/>
        <v>/</v>
      </c>
      <c r="R112" s="189"/>
      <c r="S112" s="188" t="str">
        <f t="shared" si="17"/>
        <v>/</v>
      </c>
      <c r="T112" s="190"/>
      <c r="U112" s="188" t="str">
        <f t="shared" si="18"/>
        <v>/</v>
      </c>
      <c r="V112" s="194" t="str">
        <f t="shared" si="19"/>
        <v xml:space="preserve"> IF MDSO=1  GOTO L800 </v>
      </c>
      <c r="W112" s="185" t="s">
        <v>569</v>
      </c>
      <c r="Z112" s="252"/>
    </row>
    <row r="113" spans="1:26" ht="18" customHeight="1">
      <c r="A113" s="250">
        <f t="shared" si="0"/>
        <v>110</v>
      </c>
      <c r="B113" s="251"/>
      <c r="C113" s="251"/>
      <c r="D113" s="251"/>
      <c r="E113" s="186"/>
      <c r="F113" s="130">
        <f t="shared" si="20"/>
        <v>110</v>
      </c>
      <c r="G113" s="188" t="str">
        <f t="shared" si="12"/>
        <v>=</v>
      </c>
      <c r="H113" s="193" t="s">
        <v>843</v>
      </c>
      <c r="I113" s="188" t="str">
        <f t="shared" si="13"/>
        <v>/</v>
      </c>
      <c r="J113" s="193" t="s">
        <v>12</v>
      </c>
      <c r="K113" s="188" t="str">
        <f t="shared" si="21"/>
        <v>/</v>
      </c>
      <c r="L113" s="192" t="s">
        <v>394</v>
      </c>
      <c r="M113" s="188" t="str">
        <f t="shared" si="14"/>
        <v>/</v>
      </c>
      <c r="N113" s="189"/>
      <c r="O113" s="188" t="str">
        <f t="shared" si="15"/>
        <v>/</v>
      </c>
      <c r="P113" s="189" t="s">
        <v>29</v>
      </c>
      <c r="Q113" s="188" t="str">
        <f t="shared" si="16"/>
        <v>/</v>
      </c>
      <c r="R113" s="189"/>
      <c r="S113" s="188" t="str">
        <f t="shared" si="17"/>
        <v>/</v>
      </c>
      <c r="T113" s="190"/>
      <c r="U113" s="188" t="str">
        <f t="shared" si="18"/>
        <v>/</v>
      </c>
      <c r="V113" s="194" t="str">
        <f t="shared" si="19"/>
        <v xml:space="preserve">L400 IF MDW=0 | MDK=1  GOTO L800 </v>
      </c>
      <c r="W113" s="185" t="s">
        <v>395</v>
      </c>
      <c r="Z113" s="252"/>
    </row>
    <row r="114" spans="1:26" ht="18" customHeight="1">
      <c r="A114" s="250">
        <f t="shared" si="0"/>
        <v>111</v>
      </c>
      <c r="B114" s="251"/>
      <c r="C114" s="251"/>
      <c r="D114" s="251"/>
      <c r="E114" s="186"/>
      <c r="F114" s="130">
        <f t="shared" si="20"/>
        <v>111</v>
      </c>
      <c r="G114" s="188" t="str">
        <f t="shared" si="12"/>
        <v>=</v>
      </c>
      <c r="H114" s="193"/>
      <c r="I114" s="188" t="str">
        <f t="shared" si="13"/>
        <v>/</v>
      </c>
      <c r="J114" s="193" t="s">
        <v>12</v>
      </c>
      <c r="K114" s="188" t="str">
        <f t="shared" si="21"/>
        <v>/</v>
      </c>
      <c r="L114" s="192" t="s">
        <v>396</v>
      </c>
      <c r="M114" s="188" t="str">
        <f t="shared" si="14"/>
        <v>/</v>
      </c>
      <c r="N114" s="189"/>
      <c r="O114" s="188" t="str">
        <f t="shared" si="15"/>
        <v>/</v>
      </c>
      <c r="P114" s="189" t="s">
        <v>38</v>
      </c>
      <c r="Q114" s="188" t="str">
        <f t="shared" si="16"/>
        <v>/</v>
      </c>
      <c r="R114" s="189"/>
      <c r="S114" s="188" t="str">
        <f t="shared" si="17"/>
        <v>/</v>
      </c>
      <c r="T114" s="190"/>
      <c r="U114" s="188" t="str">
        <f t="shared" si="18"/>
        <v>/</v>
      </c>
      <c r="V114" s="194" t="str">
        <f t="shared" si="19"/>
        <v xml:space="preserve"> IF MMDTF=0  GOTO L500 </v>
      </c>
      <c r="W114" s="187" t="s">
        <v>571</v>
      </c>
      <c r="Z114" s="252"/>
    </row>
    <row r="115" spans="1:26" ht="18" customHeight="1">
      <c r="A115" s="250">
        <f t="shared" si="0"/>
        <v>112</v>
      </c>
      <c r="B115" s="251"/>
      <c r="C115" s="251"/>
      <c r="D115" s="251"/>
      <c r="E115" s="186"/>
      <c r="F115" s="130">
        <f t="shared" si="20"/>
        <v>112</v>
      </c>
      <c r="G115" s="188" t="str">
        <f t="shared" si="12"/>
        <v>=</v>
      </c>
      <c r="H115" s="193"/>
      <c r="I115" s="188" t="str">
        <f t="shared" si="13"/>
        <v>/</v>
      </c>
      <c r="J115" s="194" t="s">
        <v>133</v>
      </c>
      <c r="K115" s="188" t="str">
        <f t="shared" si="21"/>
        <v>/</v>
      </c>
      <c r="L115" s="192" t="s">
        <v>408</v>
      </c>
      <c r="M115" s="188" t="str">
        <f t="shared" si="14"/>
        <v>/</v>
      </c>
      <c r="N115" s="189"/>
      <c r="O115" s="188" t="str">
        <f t="shared" si="15"/>
        <v>/</v>
      </c>
      <c r="P115" s="138" t="s">
        <v>1655</v>
      </c>
      <c r="Q115" s="188" t="str">
        <f t="shared" si="16"/>
        <v>/</v>
      </c>
      <c r="R115" s="189"/>
      <c r="S115" s="188" t="str">
        <f t="shared" si="17"/>
        <v>/</v>
      </c>
      <c r="T115" s="190"/>
      <c r="U115" s="188" t="str">
        <f t="shared" si="18"/>
        <v>/</v>
      </c>
      <c r="V115" s="194" t="str">
        <f t="shared" si="19"/>
        <v xml:space="preserve"> IF MMDSS2=1  SPRUN PROG 1802 </v>
      </c>
      <c r="W115" s="185" t="s">
        <v>572</v>
      </c>
      <c r="Z115" s="252"/>
    </row>
    <row r="116" spans="1:26" ht="18" customHeight="1">
      <c r="A116" s="250">
        <f t="shared" si="0"/>
        <v>113</v>
      </c>
      <c r="B116" s="251"/>
      <c r="C116" s="251"/>
      <c r="D116" s="251"/>
      <c r="E116" s="186"/>
      <c r="F116" s="130">
        <f t="shared" si="20"/>
        <v>113</v>
      </c>
      <c r="G116" s="188" t="str">
        <f t="shared" si="12"/>
        <v>=</v>
      </c>
      <c r="H116" s="193"/>
      <c r="I116" s="188" t="str">
        <f t="shared" si="13"/>
        <v>/</v>
      </c>
      <c r="J116" s="194" t="s">
        <v>138</v>
      </c>
      <c r="K116" s="188" t="str">
        <f t="shared" si="21"/>
        <v>/</v>
      </c>
      <c r="L116" s="192" t="s">
        <v>524</v>
      </c>
      <c r="M116" s="188" t="str">
        <f t="shared" si="14"/>
        <v>/</v>
      </c>
      <c r="N116" s="189"/>
      <c r="O116" s="188" t="str">
        <f t="shared" si="15"/>
        <v>/</v>
      </c>
      <c r="P116" s="189" t="s">
        <v>119</v>
      </c>
      <c r="Q116" s="188" t="str">
        <f t="shared" si="16"/>
        <v>/</v>
      </c>
      <c r="R116" s="189"/>
      <c r="S116" s="188" t="str">
        <f t="shared" si="17"/>
        <v>/</v>
      </c>
      <c r="T116" s="190">
        <v>10</v>
      </c>
      <c r="U116" s="188" t="str">
        <f t="shared" si="18"/>
        <v>/</v>
      </c>
      <c r="V116" s="194" t="str">
        <f t="shared" si="19"/>
        <v xml:space="preserve"> WT* M08_EN=1  MOV AX1 AX2 AX4 PT112 </v>
      </c>
      <c r="W116" s="187" t="s">
        <v>39</v>
      </c>
      <c r="Z116" s="252"/>
    </row>
    <row r="117" spans="1:26" ht="18" customHeight="1">
      <c r="A117" s="250">
        <f t="shared" si="0"/>
        <v>114</v>
      </c>
      <c r="B117" s="251"/>
      <c r="C117" s="251"/>
      <c r="D117" s="251"/>
      <c r="E117" s="186"/>
      <c r="F117" s="130">
        <f t="shared" si="20"/>
        <v>114</v>
      </c>
      <c r="G117" s="188" t="str">
        <f t="shared" si="12"/>
        <v>=</v>
      </c>
      <c r="H117" s="193"/>
      <c r="I117" s="188" t="str">
        <f t="shared" si="13"/>
        <v>/</v>
      </c>
      <c r="J117" s="194" t="s">
        <v>197</v>
      </c>
      <c r="K117" s="188" t="str">
        <f t="shared" si="21"/>
        <v>/</v>
      </c>
      <c r="L117" s="192" t="s">
        <v>1666</v>
      </c>
      <c r="M117" s="188" t="str">
        <f t="shared" si="14"/>
        <v>/</v>
      </c>
      <c r="N117" s="189"/>
      <c r="O117" s="188" t="str">
        <f t="shared" si="15"/>
        <v>/</v>
      </c>
      <c r="P117" s="189" t="s">
        <v>1569</v>
      </c>
      <c r="Q117" s="188" t="str">
        <f t="shared" si="16"/>
        <v>/</v>
      </c>
      <c r="R117" s="189"/>
      <c r="S117" s="188" t="str">
        <f t="shared" si="17"/>
        <v>/</v>
      </c>
      <c r="T117" s="190"/>
      <c r="U117" s="188" t="str">
        <f t="shared" si="18"/>
        <v>/</v>
      </c>
      <c r="V117" s="194" t="str">
        <f t="shared" si="19"/>
        <v xml:space="preserve"> IF SERVO_C=0  CALL PROG 1105 </v>
      </c>
      <c r="W117" s="187" t="s">
        <v>570</v>
      </c>
      <c r="Z117" s="252"/>
    </row>
    <row r="118" spans="1:26" ht="18" customHeight="1">
      <c r="A118" s="250">
        <f t="shared" si="0"/>
        <v>115</v>
      </c>
      <c r="B118" s="251"/>
      <c r="C118" s="251"/>
      <c r="D118" s="251"/>
      <c r="F118" s="130">
        <f t="shared" si="20"/>
        <v>115</v>
      </c>
      <c r="G118" s="188" t="str">
        <f t="shared" si="12"/>
        <v>=</v>
      </c>
      <c r="H118" s="193"/>
      <c r="I118" s="188" t="str">
        <f t="shared" si="13"/>
        <v>/</v>
      </c>
      <c r="J118" s="194" t="s">
        <v>197</v>
      </c>
      <c r="K118" s="188" t="str">
        <f t="shared" si="21"/>
        <v>/</v>
      </c>
      <c r="L118" s="192" t="s">
        <v>1573</v>
      </c>
      <c r="M118" s="188" t="str">
        <f t="shared" si="14"/>
        <v>/</v>
      </c>
      <c r="N118" s="189"/>
      <c r="O118" s="188" t="str">
        <f t="shared" si="15"/>
        <v>/</v>
      </c>
      <c r="P118" s="156" t="s">
        <v>1876</v>
      </c>
      <c r="Q118" s="188" t="str">
        <f t="shared" si="16"/>
        <v>/</v>
      </c>
      <c r="R118" s="189" t="s">
        <v>1586</v>
      </c>
      <c r="S118" s="188" t="str">
        <f t="shared" si="17"/>
        <v>/</v>
      </c>
      <c r="T118" s="190">
        <v>11</v>
      </c>
      <c r="U118" s="188" t="str">
        <f t="shared" si="18"/>
        <v>/</v>
      </c>
      <c r="V118" s="194" t="str">
        <f t="shared" si="19"/>
        <v xml:space="preserve"> IF SERVO_C=1  MOV AX6 PT112 DELAY TMP09</v>
      </c>
      <c r="W118" s="187" t="s">
        <v>570</v>
      </c>
      <c r="Z118" s="252"/>
    </row>
    <row r="119" spans="1:26" ht="18" customHeight="1">
      <c r="A119" s="250">
        <f t="shared" si="0"/>
        <v>116</v>
      </c>
      <c r="B119" s="251"/>
      <c r="C119" s="251"/>
      <c r="D119" s="251"/>
      <c r="E119" s="186"/>
      <c r="F119" s="130">
        <f t="shared" si="20"/>
        <v>116</v>
      </c>
      <c r="G119" s="188" t="str">
        <f t="shared" si="12"/>
        <v>=</v>
      </c>
      <c r="H119" s="193"/>
      <c r="I119" s="188" t="str">
        <f t="shared" si="13"/>
        <v>/</v>
      </c>
      <c r="J119" s="194" t="s">
        <v>138</v>
      </c>
      <c r="K119" s="188" t="str">
        <f t="shared" si="21"/>
        <v>/</v>
      </c>
      <c r="L119" s="192" t="s">
        <v>43</v>
      </c>
      <c r="M119" s="188" t="str">
        <f t="shared" si="14"/>
        <v>/</v>
      </c>
      <c r="N119" s="189"/>
      <c r="O119" s="188" t="str">
        <f t="shared" si="15"/>
        <v>/</v>
      </c>
      <c r="P119" s="189" t="s">
        <v>47</v>
      </c>
      <c r="Q119" s="188" t="str">
        <f t="shared" si="16"/>
        <v>/</v>
      </c>
      <c r="R119" s="189"/>
      <c r="S119" s="188" t="str">
        <f t="shared" si="17"/>
        <v>/</v>
      </c>
      <c r="T119" s="190"/>
      <c r="U119" s="188" t="str">
        <f t="shared" si="18"/>
        <v>/</v>
      </c>
      <c r="V119" s="194" t="str">
        <f t="shared" si="19"/>
        <v xml:space="preserve"> WT* M10_EN=1  MOV AX3 PT113 </v>
      </c>
      <c r="W119" s="187" t="s">
        <v>44</v>
      </c>
      <c r="Z119" s="252"/>
    </row>
    <row r="120" spans="1:26" ht="18" customHeight="1">
      <c r="A120" s="250">
        <f t="shared" si="0"/>
        <v>117</v>
      </c>
      <c r="B120" s="251"/>
      <c r="C120" s="251"/>
      <c r="D120" s="251"/>
      <c r="E120" s="186"/>
      <c r="F120" s="130">
        <f t="shared" si="20"/>
        <v>117</v>
      </c>
      <c r="G120" s="188" t="str">
        <f t="shared" si="12"/>
        <v>=</v>
      </c>
      <c r="H120" s="193"/>
      <c r="I120" s="188" t="str">
        <f t="shared" si="13"/>
        <v>/</v>
      </c>
      <c r="J120" s="194"/>
      <c r="K120" s="188" t="str">
        <f t="shared" si="21"/>
        <v>/</v>
      </c>
      <c r="L120" s="192"/>
      <c r="M120" s="188" t="str">
        <f t="shared" si="14"/>
        <v>/</v>
      </c>
      <c r="N120" s="189"/>
      <c r="O120" s="188" t="str">
        <f t="shared" si="15"/>
        <v>/</v>
      </c>
      <c r="P120" s="189"/>
      <c r="Q120" s="188" t="str">
        <f t="shared" si="16"/>
        <v>/</v>
      </c>
      <c r="R120" s="189" t="s">
        <v>1448</v>
      </c>
      <c r="S120" s="188" t="str">
        <f t="shared" si="17"/>
        <v>/</v>
      </c>
      <c r="T120" s="190">
        <v>12</v>
      </c>
      <c r="U120" s="188" t="str">
        <f t="shared" si="18"/>
        <v>/</v>
      </c>
      <c r="V120" s="194" t="str">
        <f t="shared" si="19"/>
        <v xml:space="preserve">     DELAY TMP12</v>
      </c>
      <c r="W120" s="185" t="s">
        <v>603</v>
      </c>
      <c r="Z120" s="252"/>
    </row>
    <row r="121" spans="1:26" ht="18" customHeight="1">
      <c r="A121" s="250">
        <f t="shared" si="0"/>
        <v>118</v>
      </c>
      <c r="B121" s="251"/>
      <c r="C121" s="251"/>
      <c r="D121" s="251"/>
      <c r="E121" s="186"/>
      <c r="F121" s="130">
        <f t="shared" si="20"/>
        <v>118</v>
      </c>
      <c r="G121" s="188" t="str">
        <f t="shared" si="12"/>
        <v>=</v>
      </c>
      <c r="H121" s="193"/>
      <c r="I121" s="188" t="str">
        <f t="shared" si="13"/>
        <v>/</v>
      </c>
      <c r="J121" s="194" t="s">
        <v>138</v>
      </c>
      <c r="K121" s="188" t="str">
        <f t="shared" si="21"/>
        <v>/</v>
      </c>
      <c r="L121" s="192" t="s">
        <v>45</v>
      </c>
      <c r="M121" s="188" t="str">
        <f t="shared" si="14"/>
        <v>/</v>
      </c>
      <c r="N121" s="189"/>
      <c r="O121" s="188" t="str">
        <f t="shared" si="15"/>
        <v>/</v>
      </c>
      <c r="P121" s="189" t="s">
        <v>397</v>
      </c>
      <c r="Q121" s="188" t="str">
        <f t="shared" si="16"/>
        <v>/</v>
      </c>
      <c r="R121" s="189"/>
      <c r="S121" s="188" t="str">
        <f t="shared" si="17"/>
        <v>/</v>
      </c>
      <c r="T121" s="190"/>
      <c r="U121" s="188" t="str">
        <f t="shared" si="18"/>
        <v>/</v>
      </c>
      <c r="V121" s="194" t="str">
        <f t="shared" si="19"/>
        <v xml:space="preserve"> WT* M11_EN=1  OUT M11_EX=1 </v>
      </c>
      <c r="W121" s="187" t="s">
        <v>573</v>
      </c>
      <c r="Z121" s="252"/>
    </row>
    <row r="122" spans="1:26" ht="18" customHeight="1">
      <c r="A122" s="250">
        <f t="shared" si="0"/>
        <v>119</v>
      </c>
      <c r="B122" s="251"/>
      <c r="C122" s="251"/>
      <c r="D122" s="251"/>
      <c r="E122" s="186"/>
      <c r="F122" s="130">
        <f t="shared" si="20"/>
        <v>119</v>
      </c>
      <c r="G122" s="188" t="str">
        <f t="shared" si="12"/>
        <v>=</v>
      </c>
      <c r="H122" s="193"/>
      <c r="I122" s="188" t="str">
        <f t="shared" si="13"/>
        <v>/</v>
      </c>
      <c r="J122" s="194" t="s">
        <v>134</v>
      </c>
      <c r="K122" s="188" t="str">
        <f t="shared" si="21"/>
        <v>/</v>
      </c>
      <c r="L122" s="192" t="s">
        <v>398</v>
      </c>
      <c r="M122" s="188" t="str">
        <f t="shared" si="14"/>
        <v>/</v>
      </c>
      <c r="N122" s="189"/>
      <c r="O122" s="188" t="str">
        <f t="shared" si="15"/>
        <v>/</v>
      </c>
      <c r="P122" s="189" t="s">
        <v>399</v>
      </c>
      <c r="Q122" s="188" t="str">
        <f t="shared" si="16"/>
        <v>/</v>
      </c>
      <c r="R122" s="189"/>
      <c r="S122" s="188" t="str">
        <f t="shared" si="17"/>
        <v>/</v>
      </c>
      <c r="T122" s="190">
        <v>13</v>
      </c>
      <c r="U122" s="188" t="str">
        <f t="shared" si="18"/>
        <v>/</v>
      </c>
      <c r="V122" s="194" t="str">
        <f t="shared" si="19"/>
        <v xml:space="preserve"> WT M11_CP=1  OUT M11_EX=0 </v>
      </c>
      <c r="W122" s="187" t="s">
        <v>604</v>
      </c>
      <c r="Z122" s="252"/>
    </row>
    <row r="123" spans="1:26" ht="18" customHeight="1">
      <c r="A123" s="250">
        <f t="shared" si="0"/>
        <v>120</v>
      </c>
      <c r="B123" s="251"/>
      <c r="C123" s="251"/>
      <c r="D123" s="251"/>
      <c r="E123" s="186"/>
      <c r="F123" s="130">
        <f t="shared" si="20"/>
        <v>120</v>
      </c>
      <c r="G123" s="188" t="str">
        <f t="shared" si="12"/>
        <v>=</v>
      </c>
      <c r="H123" s="193"/>
      <c r="I123" s="188" t="str">
        <f t="shared" si="13"/>
        <v>/</v>
      </c>
      <c r="J123" s="194" t="s">
        <v>138</v>
      </c>
      <c r="K123" s="188" t="str">
        <f t="shared" si="21"/>
        <v>/</v>
      </c>
      <c r="L123" s="192" t="s">
        <v>46</v>
      </c>
      <c r="M123" s="188" t="str">
        <f t="shared" si="14"/>
        <v>/</v>
      </c>
      <c r="N123" s="189"/>
      <c r="O123" s="188" t="str">
        <f t="shared" si="15"/>
        <v>/</v>
      </c>
      <c r="P123" s="189" t="s">
        <v>118</v>
      </c>
      <c r="Q123" s="188" t="str">
        <f t="shared" si="16"/>
        <v>/</v>
      </c>
      <c r="R123" s="189"/>
      <c r="S123" s="188" t="str">
        <f t="shared" si="17"/>
        <v>/</v>
      </c>
      <c r="T123" s="190">
        <v>14</v>
      </c>
      <c r="U123" s="188" t="str">
        <f t="shared" si="18"/>
        <v>/</v>
      </c>
      <c r="V123" s="194" t="str">
        <f t="shared" si="19"/>
        <v xml:space="preserve"> WT* M12_EN=1  MOV AX3 PT114 </v>
      </c>
      <c r="W123" s="187" t="s">
        <v>48</v>
      </c>
      <c r="Z123" s="252"/>
    </row>
    <row r="124" spans="1:26" ht="18" customHeight="1">
      <c r="A124" s="250">
        <f t="shared" si="0"/>
        <v>121</v>
      </c>
      <c r="B124" s="251"/>
      <c r="C124" s="251"/>
      <c r="D124" s="251"/>
      <c r="E124" s="186"/>
      <c r="F124" s="130">
        <f t="shared" si="20"/>
        <v>121</v>
      </c>
      <c r="G124" s="188" t="str">
        <f t="shared" si="12"/>
        <v>=</v>
      </c>
      <c r="H124" s="193"/>
      <c r="I124" s="188" t="str">
        <f t="shared" si="13"/>
        <v>/</v>
      </c>
      <c r="J124" s="193" t="s">
        <v>12</v>
      </c>
      <c r="K124" s="188" t="str">
        <f t="shared" si="21"/>
        <v>/</v>
      </c>
      <c r="L124" s="192" t="s">
        <v>400</v>
      </c>
      <c r="M124" s="188" t="str">
        <f t="shared" si="14"/>
        <v>/</v>
      </c>
      <c r="N124" s="189"/>
      <c r="O124" s="188" t="str">
        <f t="shared" si="15"/>
        <v>/</v>
      </c>
      <c r="P124" s="189" t="s">
        <v>38</v>
      </c>
      <c r="Q124" s="188" t="str">
        <f t="shared" si="16"/>
        <v>/</v>
      </c>
      <c r="R124" s="189"/>
      <c r="S124" s="188" t="str">
        <f t="shared" si="17"/>
        <v>/</v>
      </c>
      <c r="T124" s="190"/>
      <c r="U124" s="188" t="str">
        <f t="shared" si="18"/>
        <v>/</v>
      </c>
      <c r="V124" s="194" t="str">
        <f t="shared" si="19"/>
        <v xml:space="preserve"> IF MMDSS=1 | MMDTA=1  GOTO L500 </v>
      </c>
      <c r="W124" s="187" t="s">
        <v>574</v>
      </c>
      <c r="Z124" s="252"/>
    </row>
    <row r="125" spans="1:26" ht="18" customHeight="1">
      <c r="A125" s="250">
        <f t="shared" si="0"/>
        <v>122</v>
      </c>
      <c r="B125" s="251"/>
      <c r="C125" s="251"/>
      <c r="D125" s="251"/>
      <c r="E125" s="186"/>
      <c r="F125" s="130">
        <f t="shared" si="20"/>
        <v>122</v>
      </c>
      <c r="G125" s="188" t="str">
        <f t="shared" si="12"/>
        <v>=</v>
      </c>
      <c r="H125" s="193"/>
      <c r="I125" s="188" t="str">
        <f t="shared" si="13"/>
        <v>/</v>
      </c>
      <c r="J125" s="194"/>
      <c r="K125" s="188" t="str">
        <f t="shared" si="21"/>
        <v>/</v>
      </c>
      <c r="L125" s="192"/>
      <c r="M125" s="188" t="str">
        <f t="shared" si="14"/>
        <v>/</v>
      </c>
      <c r="N125" s="189"/>
      <c r="O125" s="188" t="str">
        <f t="shared" si="15"/>
        <v>/</v>
      </c>
      <c r="P125" s="189" t="s">
        <v>1568</v>
      </c>
      <c r="Q125" s="188" t="str">
        <f t="shared" si="16"/>
        <v>/</v>
      </c>
      <c r="R125" s="189"/>
      <c r="S125" s="188" t="str">
        <f t="shared" si="17"/>
        <v>/</v>
      </c>
      <c r="T125" s="190">
        <v>15</v>
      </c>
      <c r="U125" s="188" t="str">
        <f t="shared" si="18"/>
        <v>/</v>
      </c>
      <c r="V125" s="194" t="str">
        <f t="shared" si="19"/>
        <v xml:space="preserve">    CALL PROG 1104 </v>
      </c>
      <c r="W125" s="187" t="s">
        <v>567</v>
      </c>
      <c r="Z125" s="252"/>
    </row>
    <row r="126" spans="1:26" ht="18" customHeight="1">
      <c r="A126" s="250">
        <f t="shared" si="0"/>
        <v>123</v>
      </c>
      <c r="B126" s="251"/>
      <c r="C126" s="251"/>
      <c r="D126" s="251"/>
      <c r="E126" s="186"/>
      <c r="F126" s="130">
        <f t="shared" si="20"/>
        <v>123</v>
      </c>
      <c r="G126" s="188" t="str">
        <f t="shared" si="12"/>
        <v>=</v>
      </c>
      <c r="H126" s="193" t="s">
        <v>51</v>
      </c>
      <c r="I126" s="188" t="str">
        <f t="shared" si="13"/>
        <v>/</v>
      </c>
      <c r="J126" s="193" t="s">
        <v>12</v>
      </c>
      <c r="K126" s="188" t="str">
        <f t="shared" si="21"/>
        <v>/</v>
      </c>
      <c r="L126" s="192" t="s">
        <v>734</v>
      </c>
      <c r="M126" s="188" t="str">
        <f t="shared" si="14"/>
        <v>/</v>
      </c>
      <c r="N126" s="189"/>
      <c r="O126" s="188" t="str">
        <f t="shared" si="15"/>
        <v>/</v>
      </c>
      <c r="P126" s="189" t="s">
        <v>735</v>
      </c>
      <c r="Q126" s="188" t="str">
        <f t="shared" si="16"/>
        <v>/</v>
      </c>
      <c r="R126" s="189"/>
      <c r="S126" s="188" t="str">
        <f t="shared" si="17"/>
        <v>/</v>
      </c>
      <c r="T126" s="190"/>
      <c r="U126" s="188" t="str">
        <f t="shared" si="18"/>
        <v>/</v>
      </c>
      <c r="V126" s="194" t="str">
        <f t="shared" si="19"/>
        <v xml:space="preserve">L500 IF MNG1=0  GOTO L510 </v>
      </c>
      <c r="W126" s="187" t="s">
        <v>403</v>
      </c>
      <c r="Z126" s="252"/>
    </row>
    <row r="127" spans="1:26" ht="18" customHeight="1">
      <c r="A127" s="250">
        <f t="shared" si="0"/>
        <v>124</v>
      </c>
      <c r="B127" s="251"/>
      <c r="C127" s="251"/>
      <c r="D127" s="251"/>
      <c r="E127" s="186"/>
      <c r="F127" s="130">
        <f t="shared" si="20"/>
        <v>124</v>
      </c>
      <c r="G127" s="188" t="str">
        <f t="shared" si="12"/>
        <v>=</v>
      </c>
      <c r="H127" s="193"/>
      <c r="I127" s="188" t="str">
        <f t="shared" si="13"/>
        <v>/</v>
      </c>
      <c r="J127" s="193" t="s">
        <v>12</v>
      </c>
      <c r="K127" s="188" t="str">
        <f t="shared" si="21"/>
        <v>/</v>
      </c>
      <c r="L127" s="192" t="s">
        <v>401</v>
      </c>
      <c r="M127" s="188" t="str">
        <f t="shared" si="14"/>
        <v>/</v>
      </c>
      <c r="N127" s="189"/>
      <c r="O127" s="188" t="str">
        <f t="shared" si="15"/>
        <v>/</v>
      </c>
      <c r="P127" s="189" t="s">
        <v>402</v>
      </c>
      <c r="Q127" s="188" t="str">
        <f t="shared" si="16"/>
        <v>/</v>
      </c>
      <c r="R127" s="189"/>
      <c r="S127" s="188" t="str">
        <f t="shared" si="17"/>
        <v>/</v>
      </c>
      <c r="T127" s="190"/>
      <c r="U127" s="188" t="str">
        <f t="shared" si="18"/>
        <v>/</v>
      </c>
      <c r="V127" s="194" t="str">
        <f t="shared" si="19"/>
        <v xml:space="preserve"> IF MNG1=1  CALL PROG 1110 </v>
      </c>
      <c r="W127" s="187" t="s">
        <v>403</v>
      </c>
      <c r="Z127" s="252"/>
    </row>
    <row r="128" spans="1:26" ht="18" customHeight="1">
      <c r="A128" s="250">
        <f t="shared" si="0"/>
        <v>125</v>
      </c>
      <c r="B128" s="251"/>
      <c r="C128" s="251"/>
      <c r="D128" s="251"/>
      <c r="E128" s="186"/>
      <c r="F128" s="130">
        <f t="shared" si="20"/>
        <v>125</v>
      </c>
      <c r="G128" s="188" t="str">
        <f t="shared" si="12"/>
        <v>=</v>
      </c>
      <c r="H128" s="193"/>
      <c r="I128" s="188" t="str">
        <f t="shared" si="13"/>
        <v>/</v>
      </c>
      <c r="J128" s="193" t="s">
        <v>12</v>
      </c>
      <c r="K128" s="188" t="str">
        <f t="shared" si="21"/>
        <v>/</v>
      </c>
      <c r="L128" s="192" t="s">
        <v>1894</v>
      </c>
      <c r="M128" s="188" t="str">
        <f t="shared" si="14"/>
        <v>/</v>
      </c>
      <c r="N128" s="189"/>
      <c r="O128" s="188" t="str">
        <f t="shared" si="15"/>
        <v>/</v>
      </c>
      <c r="P128" s="189" t="s">
        <v>404</v>
      </c>
      <c r="Q128" s="188" t="str">
        <f t="shared" si="16"/>
        <v>/</v>
      </c>
      <c r="R128" s="189"/>
      <c r="S128" s="188" t="str">
        <f t="shared" si="17"/>
        <v>/</v>
      </c>
      <c r="T128" s="190"/>
      <c r="U128" s="188" t="str">
        <f t="shared" si="18"/>
        <v>/</v>
      </c>
      <c r="V128" s="194" t="str">
        <f t="shared" si="19"/>
        <v xml:space="preserve"> IF AT_MNG=1 | MDIR_CP=0  GOTO L660 </v>
      </c>
      <c r="W128" s="187" t="s">
        <v>575</v>
      </c>
      <c r="Z128" s="252"/>
    </row>
    <row r="129" spans="1:26" ht="18" customHeight="1">
      <c r="A129" s="250">
        <f t="shared" si="0"/>
        <v>126</v>
      </c>
      <c r="B129" s="251"/>
      <c r="C129" s="251"/>
      <c r="D129" s="251"/>
      <c r="E129" s="186"/>
      <c r="F129" s="130">
        <f t="shared" si="20"/>
        <v>126</v>
      </c>
      <c r="G129" s="188" t="str">
        <f t="shared" si="12"/>
        <v>=</v>
      </c>
      <c r="H129" s="193" t="s">
        <v>736</v>
      </c>
      <c r="I129" s="188" t="str">
        <f t="shared" si="13"/>
        <v>/</v>
      </c>
      <c r="J129" s="193" t="s">
        <v>12</v>
      </c>
      <c r="K129" s="188" t="str">
        <f t="shared" si="21"/>
        <v>/</v>
      </c>
      <c r="L129" s="192" t="s">
        <v>52</v>
      </c>
      <c r="M129" s="188" t="str">
        <f t="shared" si="14"/>
        <v>/</v>
      </c>
      <c r="N129" s="189"/>
      <c r="O129" s="188" t="str">
        <f t="shared" si="15"/>
        <v>/</v>
      </c>
      <c r="P129" s="189" t="s">
        <v>405</v>
      </c>
      <c r="Q129" s="188" t="str">
        <f t="shared" si="16"/>
        <v>/</v>
      </c>
      <c r="R129" s="189"/>
      <c r="S129" s="188" t="str">
        <f t="shared" si="17"/>
        <v>/</v>
      </c>
      <c r="T129" s="190"/>
      <c r="U129" s="188" t="str">
        <f t="shared" si="18"/>
        <v>/</v>
      </c>
      <c r="V129" s="194" t="str">
        <f t="shared" si="19"/>
        <v xml:space="preserve">L510 IF MSAMPLE=1  CALL PROG 1111 </v>
      </c>
      <c r="W129" s="187" t="s">
        <v>53</v>
      </c>
      <c r="Z129" s="252"/>
    </row>
    <row r="130" spans="1:26" ht="18" customHeight="1">
      <c r="A130" s="250">
        <f t="shared" si="0"/>
        <v>127</v>
      </c>
      <c r="B130" s="251"/>
      <c r="C130" s="251"/>
      <c r="D130" s="251"/>
      <c r="E130" s="186"/>
      <c r="F130" s="130">
        <f t="shared" si="20"/>
        <v>127</v>
      </c>
      <c r="G130" s="188" t="str">
        <f t="shared" si="12"/>
        <v>=</v>
      </c>
      <c r="H130" s="193"/>
      <c r="I130" s="188" t="str">
        <f t="shared" si="13"/>
        <v>/</v>
      </c>
      <c r="J130" s="193" t="s">
        <v>12</v>
      </c>
      <c r="K130" s="188" t="str">
        <f t="shared" si="21"/>
        <v>/</v>
      </c>
      <c r="L130" s="192" t="s">
        <v>52</v>
      </c>
      <c r="M130" s="188" t="str">
        <f t="shared" si="14"/>
        <v>/</v>
      </c>
      <c r="N130" s="189"/>
      <c r="O130" s="188" t="str">
        <f t="shared" si="15"/>
        <v>/</v>
      </c>
      <c r="P130" s="189" t="s">
        <v>406</v>
      </c>
      <c r="Q130" s="188" t="str">
        <f t="shared" si="16"/>
        <v>/</v>
      </c>
      <c r="R130" s="189"/>
      <c r="S130" s="188" t="str">
        <f t="shared" si="17"/>
        <v>/</v>
      </c>
      <c r="T130" s="190"/>
      <c r="U130" s="188" t="str">
        <f t="shared" si="18"/>
        <v>/</v>
      </c>
      <c r="V130" s="194" t="str">
        <f t="shared" si="19"/>
        <v xml:space="preserve"> IF MSAMPLE=1  GOTO L650 </v>
      </c>
      <c r="W130" s="187" t="s">
        <v>576</v>
      </c>
      <c r="Z130" s="252"/>
    </row>
    <row r="131" spans="1:26" ht="18" customHeight="1">
      <c r="A131" s="250">
        <f t="shared" si="0"/>
        <v>128</v>
      </c>
      <c r="B131" s="251"/>
      <c r="C131" s="251"/>
      <c r="D131" s="251"/>
      <c r="E131" s="186"/>
      <c r="F131" s="130">
        <f t="shared" si="20"/>
        <v>128</v>
      </c>
      <c r="G131" s="188" t="str">
        <f t="shared" si="12"/>
        <v>=</v>
      </c>
      <c r="H131" s="193"/>
      <c r="I131" s="188" t="str">
        <f t="shared" si="13"/>
        <v>/</v>
      </c>
      <c r="J131" s="194" t="s">
        <v>134</v>
      </c>
      <c r="K131" s="188" t="str">
        <f t="shared" si="21"/>
        <v>/</v>
      </c>
      <c r="L131" s="192" t="s">
        <v>31</v>
      </c>
      <c r="M131" s="188" t="str">
        <f t="shared" si="14"/>
        <v>/</v>
      </c>
      <c r="N131" s="189"/>
      <c r="O131" s="188" t="str">
        <f t="shared" si="15"/>
        <v>/</v>
      </c>
      <c r="P131" s="189" t="s">
        <v>407</v>
      </c>
      <c r="Q131" s="188" t="str">
        <f t="shared" si="16"/>
        <v>/</v>
      </c>
      <c r="R131" s="189"/>
      <c r="S131" s="188" t="str">
        <f t="shared" si="17"/>
        <v>/</v>
      </c>
      <c r="T131" s="190"/>
      <c r="U131" s="188" t="str">
        <f t="shared" si="18"/>
        <v>/</v>
      </c>
      <c r="V131" s="194" t="str">
        <f t="shared" si="19"/>
        <v xml:space="preserve"> WT M08_EN=1  OUT M08_EX=1 </v>
      </c>
      <c r="W131" s="187" t="s">
        <v>577</v>
      </c>
      <c r="Z131" s="252"/>
    </row>
    <row r="132" spans="1:26" ht="18" customHeight="1">
      <c r="A132" s="250">
        <f t="shared" si="0"/>
        <v>129</v>
      </c>
      <c r="B132" s="251"/>
      <c r="C132" s="251"/>
      <c r="D132" s="251"/>
      <c r="E132" s="186"/>
      <c r="F132" s="130">
        <f t="shared" si="20"/>
        <v>129</v>
      </c>
      <c r="G132" s="99" t="str">
        <f t="shared" si="12"/>
        <v>=</v>
      </c>
      <c r="H132" s="97"/>
      <c r="I132" s="99" t="str">
        <f t="shared" si="13"/>
        <v>/</v>
      </c>
      <c r="J132" s="98" t="s">
        <v>133</v>
      </c>
      <c r="K132" s="99" t="str">
        <f t="shared" si="21"/>
        <v>/</v>
      </c>
      <c r="L132" s="100" t="s">
        <v>1919</v>
      </c>
      <c r="M132" s="99" t="str">
        <f t="shared" si="14"/>
        <v>/</v>
      </c>
      <c r="N132" s="96"/>
      <c r="O132" s="99" t="str">
        <f t="shared" si="15"/>
        <v>/</v>
      </c>
      <c r="P132" s="96" t="s">
        <v>387</v>
      </c>
      <c r="Q132" s="99" t="str">
        <f t="shared" si="16"/>
        <v>/</v>
      </c>
      <c r="R132" s="96"/>
      <c r="S132" s="99" t="str">
        <f t="shared" si="17"/>
        <v>/</v>
      </c>
      <c r="T132" s="158"/>
      <c r="U132" s="99" t="str">
        <f t="shared" si="18"/>
        <v>/</v>
      </c>
      <c r="V132" s="98" t="str">
        <f t="shared" si="19"/>
        <v xml:space="preserve"> IF MMDSS2=1 &amp; SERVO_C=0  OUT M18_EX=1 </v>
      </c>
      <c r="W132" s="159" t="s">
        <v>572</v>
      </c>
      <c r="X132" s="238" t="s">
        <v>1918</v>
      </c>
      <c r="Z132" s="252"/>
    </row>
    <row r="133" spans="1:26" ht="18" customHeight="1">
      <c r="A133" s="250">
        <f t="shared" si="0"/>
        <v>130</v>
      </c>
      <c r="B133" s="251"/>
      <c r="C133" s="251"/>
      <c r="D133" s="251"/>
      <c r="E133" s="229"/>
      <c r="F133" s="77">
        <f t="shared" si="20"/>
        <v>130</v>
      </c>
      <c r="G133" s="231" t="str">
        <f t="shared" si="12"/>
        <v>=</v>
      </c>
      <c r="H133" s="232"/>
      <c r="I133" s="231" t="str">
        <f t="shared" si="13"/>
        <v>/</v>
      </c>
      <c r="J133" s="233" t="s">
        <v>133</v>
      </c>
      <c r="K133" s="231" t="str">
        <f t="shared" si="21"/>
        <v>/</v>
      </c>
      <c r="L133" s="234" t="s">
        <v>1943</v>
      </c>
      <c r="M133" s="231" t="str">
        <f t="shared" si="14"/>
        <v>/</v>
      </c>
      <c r="N133" s="253"/>
      <c r="O133" s="231" t="str">
        <f t="shared" si="15"/>
        <v>/</v>
      </c>
      <c r="P133" s="253" t="s">
        <v>1945</v>
      </c>
      <c r="Q133" s="231" t="str">
        <f t="shared" si="16"/>
        <v>/</v>
      </c>
      <c r="R133" s="253"/>
      <c r="S133" s="231" t="str">
        <f t="shared" si="17"/>
        <v>/</v>
      </c>
      <c r="T133" s="237"/>
      <c r="U133" s="231" t="str">
        <f t="shared" si="18"/>
        <v>/</v>
      </c>
      <c r="V133" s="233" t="str">
        <f t="shared" si="19"/>
        <v xml:space="preserve"> IF MDNT1=1  CALL PROG 1700 </v>
      </c>
      <c r="W133" s="173" t="s">
        <v>1944</v>
      </c>
      <c r="X133" s="238" t="s">
        <v>1942</v>
      </c>
      <c r="Z133" s="252"/>
    </row>
    <row r="134" spans="1:26" ht="18" customHeight="1">
      <c r="A134" s="250">
        <f t="shared" si="0"/>
        <v>131</v>
      </c>
      <c r="B134" s="251"/>
      <c r="C134" s="251"/>
      <c r="D134" s="251"/>
      <c r="E134" s="186"/>
      <c r="F134" s="130">
        <f t="shared" si="20"/>
        <v>131</v>
      </c>
      <c r="G134" s="99" t="str">
        <f t="shared" si="12"/>
        <v>=</v>
      </c>
      <c r="H134" s="97"/>
      <c r="I134" s="99" t="str">
        <f t="shared" si="13"/>
        <v>/</v>
      </c>
      <c r="J134" s="98" t="s">
        <v>133</v>
      </c>
      <c r="K134" s="99" t="str">
        <f t="shared" si="21"/>
        <v>/</v>
      </c>
      <c r="L134" s="100" t="s">
        <v>1926</v>
      </c>
      <c r="M134" s="99" t="str">
        <f t="shared" si="14"/>
        <v>/</v>
      </c>
      <c r="N134" s="96"/>
      <c r="O134" s="99" t="str">
        <f t="shared" si="15"/>
        <v>/</v>
      </c>
      <c r="P134" s="96" t="s">
        <v>1929</v>
      </c>
      <c r="Q134" s="99" t="str">
        <f t="shared" si="16"/>
        <v>/</v>
      </c>
      <c r="R134" s="96"/>
      <c r="S134" s="99" t="str">
        <f t="shared" si="17"/>
        <v>/</v>
      </c>
      <c r="T134" s="158"/>
      <c r="U134" s="99" t="str">
        <f t="shared" si="18"/>
        <v>/</v>
      </c>
      <c r="V134" s="98" t="str">
        <f t="shared" si="19"/>
        <v xml:space="preserve"> IF MMDSS2=0 | SERVO_C=0  CALL PROG 1114 </v>
      </c>
      <c r="W134" s="159" t="s">
        <v>1931</v>
      </c>
      <c r="Z134" s="252"/>
    </row>
    <row r="135" spans="1:26" ht="18" customHeight="1">
      <c r="A135" s="250">
        <f t="shared" si="0"/>
        <v>132</v>
      </c>
      <c r="B135" s="251"/>
      <c r="C135" s="251"/>
      <c r="D135" s="251"/>
      <c r="E135" s="186"/>
      <c r="F135" s="130">
        <f t="shared" si="20"/>
        <v>132</v>
      </c>
      <c r="G135" s="99" t="str">
        <f t="shared" si="12"/>
        <v>=</v>
      </c>
      <c r="H135" s="97"/>
      <c r="I135" s="99" t="str">
        <f t="shared" si="13"/>
        <v>/</v>
      </c>
      <c r="J135" s="98" t="s">
        <v>133</v>
      </c>
      <c r="K135" s="99" t="str">
        <f t="shared" si="21"/>
        <v>/</v>
      </c>
      <c r="L135" s="100" t="s">
        <v>1924</v>
      </c>
      <c r="M135" s="99" t="str">
        <f t="shared" si="14"/>
        <v>/</v>
      </c>
      <c r="N135" s="96"/>
      <c r="O135" s="99" t="str">
        <f t="shared" si="15"/>
        <v>/</v>
      </c>
      <c r="P135" s="96" t="s">
        <v>1930</v>
      </c>
      <c r="Q135" s="99" t="str">
        <f t="shared" si="16"/>
        <v>/</v>
      </c>
      <c r="R135" s="96"/>
      <c r="S135" s="99" t="str">
        <f t="shared" si="17"/>
        <v>/</v>
      </c>
      <c r="T135" s="158"/>
      <c r="U135" s="99" t="str">
        <f t="shared" si="18"/>
        <v>/</v>
      </c>
      <c r="V135" s="98" t="str">
        <f t="shared" si="19"/>
        <v xml:space="preserve"> IF MMDSS2=1 &amp; SERVO_C=1  CALL PROG 1115 </v>
      </c>
      <c r="W135" s="159" t="s">
        <v>1931</v>
      </c>
      <c r="Z135" s="252"/>
    </row>
    <row r="136" spans="1:26">
      <c r="A136" s="250">
        <f t="shared" si="0"/>
        <v>133</v>
      </c>
      <c r="B136" s="251"/>
      <c r="C136" s="251"/>
      <c r="D136" s="251"/>
      <c r="E136" s="186"/>
      <c r="F136" s="130">
        <f t="shared" si="20"/>
        <v>133</v>
      </c>
      <c r="G136" s="188" t="str">
        <f t="shared" si="12"/>
        <v>=</v>
      </c>
      <c r="H136" s="193"/>
      <c r="I136" s="188" t="str">
        <f t="shared" si="13"/>
        <v>/</v>
      </c>
      <c r="J136" s="194" t="s">
        <v>145</v>
      </c>
      <c r="K136" s="188" t="str">
        <f t="shared" si="21"/>
        <v>/</v>
      </c>
      <c r="L136" s="192" t="s">
        <v>1523</v>
      </c>
      <c r="M136" s="188" t="str">
        <f t="shared" si="14"/>
        <v>/</v>
      </c>
      <c r="N136" s="189"/>
      <c r="O136" s="188" t="str">
        <f t="shared" si="15"/>
        <v>/</v>
      </c>
      <c r="P136" s="189" t="s">
        <v>1524</v>
      </c>
      <c r="Q136" s="188" t="str">
        <f t="shared" si="16"/>
        <v>/</v>
      </c>
      <c r="R136" s="189"/>
      <c r="S136" s="188" t="str">
        <f t="shared" si="17"/>
        <v>/</v>
      </c>
      <c r="T136" s="190"/>
      <c r="U136" s="188" t="str">
        <f t="shared" si="18"/>
        <v>/</v>
      </c>
      <c r="V136" s="194" t="str">
        <f t="shared" si="19"/>
        <v xml:space="preserve"> IF MMDP1=1 &amp; P_OFFSET=1  MOV AX1 AX2 AX4 PT061 </v>
      </c>
      <c r="W136" s="187" t="s">
        <v>1525</v>
      </c>
      <c r="X136" s="238" t="s">
        <v>1529</v>
      </c>
      <c r="Z136" s="252"/>
    </row>
    <row r="137" spans="1:26">
      <c r="A137" s="250">
        <f t="shared" si="0"/>
        <v>134</v>
      </c>
      <c r="B137" s="251"/>
      <c r="C137" s="251"/>
      <c r="D137" s="251"/>
      <c r="E137" s="186"/>
      <c r="F137" s="130">
        <f t="shared" si="20"/>
        <v>134</v>
      </c>
      <c r="G137" s="188" t="str">
        <f t="shared" si="12"/>
        <v>=</v>
      </c>
      <c r="H137" s="193"/>
      <c r="I137" s="188" t="str">
        <f t="shared" si="13"/>
        <v>/</v>
      </c>
      <c r="J137" s="194" t="s">
        <v>478</v>
      </c>
      <c r="K137" s="188" t="str">
        <f t="shared" si="21"/>
        <v>/</v>
      </c>
      <c r="L137" s="192"/>
      <c r="M137" s="188" t="str">
        <f t="shared" si="14"/>
        <v>/</v>
      </c>
      <c r="N137" s="189"/>
      <c r="O137" s="188" t="str">
        <f t="shared" si="15"/>
        <v>/</v>
      </c>
      <c r="P137" s="189" t="s">
        <v>169</v>
      </c>
      <c r="Q137" s="188" t="str">
        <f t="shared" si="16"/>
        <v>/</v>
      </c>
      <c r="R137" s="189"/>
      <c r="S137" s="188" t="str">
        <f t="shared" si="17"/>
        <v>/</v>
      </c>
      <c r="T137" s="190">
        <v>16</v>
      </c>
      <c r="U137" s="188" t="str">
        <f t="shared" si="18"/>
        <v>/</v>
      </c>
      <c r="V137" s="194" t="str">
        <f t="shared" si="19"/>
        <v xml:space="preserve"> *   OUT M08_EX=0 </v>
      </c>
      <c r="W137" s="187" t="s">
        <v>605</v>
      </c>
      <c r="X137" s="238" t="s">
        <v>877</v>
      </c>
      <c r="Z137" s="252"/>
    </row>
    <row r="138" spans="1:26">
      <c r="A138" s="250">
        <f t="shared" si="0"/>
        <v>135</v>
      </c>
      <c r="B138" s="251"/>
      <c r="C138" s="251"/>
      <c r="D138" s="251"/>
      <c r="E138" s="186"/>
      <c r="F138" s="130">
        <f t="shared" si="20"/>
        <v>135</v>
      </c>
      <c r="G138" s="188" t="str">
        <f t="shared" si="12"/>
        <v>=</v>
      </c>
      <c r="H138" s="193"/>
      <c r="I138" s="188" t="str">
        <f t="shared" si="13"/>
        <v>/</v>
      </c>
      <c r="J138" s="194" t="s">
        <v>12</v>
      </c>
      <c r="K138" s="188" t="str">
        <f t="shared" si="21"/>
        <v>/</v>
      </c>
      <c r="L138" s="192" t="s">
        <v>460</v>
      </c>
      <c r="M138" s="188" t="str">
        <f t="shared" si="14"/>
        <v>/</v>
      </c>
      <c r="N138" s="189"/>
      <c r="O138" s="188" t="str">
        <f t="shared" si="15"/>
        <v>/</v>
      </c>
      <c r="P138" s="189" t="s">
        <v>310</v>
      </c>
      <c r="Q138" s="188" t="str">
        <f t="shared" si="16"/>
        <v>/</v>
      </c>
      <c r="R138" s="189"/>
      <c r="S138" s="188" t="str">
        <f t="shared" si="17"/>
        <v>/</v>
      </c>
      <c r="T138" s="190"/>
      <c r="U138" s="188" t="str">
        <f t="shared" si="18"/>
        <v>/</v>
      </c>
      <c r="V138" s="194" t="str">
        <f t="shared" si="19"/>
        <v xml:space="preserve"> IF MMDR2=1 &amp; MMDR3=0  CALL PROG 1108 </v>
      </c>
      <c r="W138" s="185" t="s">
        <v>184</v>
      </c>
      <c r="Z138" s="252"/>
    </row>
    <row r="139" spans="1:26" ht="18" customHeight="1">
      <c r="A139" s="250">
        <f t="shared" si="0"/>
        <v>136</v>
      </c>
      <c r="B139" s="251"/>
      <c r="C139" s="251"/>
      <c r="D139" s="251"/>
      <c r="E139" s="186"/>
      <c r="F139" s="130">
        <f t="shared" si="20"/>
        <v>136</v>
      </c>
      <c r="G139" s="188" t="str">
        <f t="shared" si="12"/>
        <v>=</v>
      </c>
      <c r="H139" s="193"/>
      <c r="I139" s="188" t="str">
        <f t="shared" si="13"/>
        <v>/</v>
      </c>
      <c r="J139" s="193" t="s">
        <v>12</v>
      </c>
      <c r="K139" s="188" t="str">
        <f t="shared" si="21"/>
        <v>/</v>
      </c>
      <c r="L139" s="192" t="s">
        <v>411</v>
      </c>
      <c r="M139" s="188" t="str">
        <f t="shared" si="14"/>
        <v>/</v>
      </c>
      <c r="N139" s="189"/>
      <c r="O139" s="188" t="str">
        <f t="shared" si="15"/>
        <v>/</v>
      </c>
      <c r="P139" s="189" t="s">
        <v>54</v>
      </c>
      <c r="Q139" s="188" t="str">
        <f t="shared" si="16"/>
        <v>/</v>
      </c>
      <c r="R139" s="189"/>
      <c r="S139" s="188" t="str">
        <f t="shared" si="17"/>
        <v>/</v>
      </c>
      <c r="T139" s="190"/>
      <c r="U139" s="188" t="str">
        <f t="shared" si="18"/>
        <v>/</v>
      </c>
      <c r="V139" s="194" t="str">
        <f t="shared" si="19"/>
        <v xml:space="preserve"> IF MMDSS=0  GOTO L600 </v>
      </c>
      <c r="W139" s="187" t="s">
        <v>574</v>
      </c>
      <c r="Z139" s="252"/>
    </row>
    <row r="140" spans="1:26" ht="18" customHeight="1">
      <c r="A140" s="250">
        <f t="shared" si="0"/>
        <v>137</v>
      </c>
      <c r="B140" s="251"/>
      <c r="C140" s="251"/>
      <c r="D140" s="251"/>
      <c r="E140" s="186"/>
      <c r="F140" s="130">
        <f t="shared" si="20"/>
        <v>137</v>
      </c>
      <c r="G140" s="188" t="str">
        <f t="shared" si="12"/>
        <v>=</v>
      </c>
      <c r="H140" s="193"/>
      <c r="I140" s="188" t="str">
        <f t="shared" si="13"/>
        <v>/</v>
      </c>
      <c r="J140" s="194" t="s">
        <v>197</v>
      </c>
      <c r="K140" s="188" t="str">
        <f t="shared" si="21"/>
        <v>/</v>
      </c>
      <c r="L140" s="192" t="s">
        <v>1666</v>
      </c>
      <c r="M140" s="188" t="str">
        <f t="shared" si="14"/>
        <v>/</v>
      </c>
      <c r="N140" s="189"/>
      <c r="O140" s="188" t="str">
        <f t="shared" si="15"/>
        <v>/</v>
      </c>
      <c r="P140" s="189" t="s">
        <v>1569</v>
      </c>
      <c r="Q140" s="188" t="str">
        <f t="shared" si="16"/>
        <v>/</v>
      </c>
      <c r="R140" s="189"/>
      <c r="S140" s="188" t="str">
        <f t="shared" si="17"/>
        <v>/</v>
      </c>
      <c r="T140" s="190"/>
      <c r="U140" s="188" t="str">
        <f t="shared" si="18"/>
        <v>/</v>
      </c>
      <c r="V140" s="194" t="str">
        <f t="shared" si="19"/>
        <v xml:space="preserve"> IF SERVO_C=0  CALL PROG 1105 </v>
      </c>
      <c r="W140" s="187" t="s">
        <v>570</v>
      </c>
      <c r="Z140" s="252"/>
    </row>
    <row r="141" spans="1:26" ht="18" customHeight="1">
      <c r="A141" s="250">
        <f t="shared" si="0"/>
        <v>138</v>
      </c>
      <c r="B141" s="251"/>
      <c r="C141" s="251"/>
      <c r="D141" s="251"/>
      <c r="F141" s="130">
        <f t="shared" si="20"/>
        <v>138</v>
      </c>
      <c r="G141" s="188" t="str">
        <f t="shared" si="12"/>
        <v>=</v>
      </c>
      <c r="H141" s="193"/>
      <c r="I141" s="188" t="str">
        <f t="shared" si="13"/>
        <v>/</v>
      </c>
      <c r="J141" s="194" t="s">
        <v>197</v>
      </c>
      <c r="K141" s="188" t="str">
        <f t="shared" si="21"/>
        <v>/</v>
      </c>
      <c r="L141" s="192" t="s">
        <v>1573</v>
      </c>
      <c r="M141" s="188" t="str">
        <f t="shared" si="14"/>
        <v>/</v>
      </c>
      <c r="N141" s="189"/>
      <c r="O141" s="188" t="str">
        <f t="shared" si="15"/>
        <v>/</v>
      </c>
      <c r="P141" s="156" t="s">
        <v>1675</v>
      </c>
      <c r="Q141" s="188" t="str">
        <f t="shared" si="16"/>
        <v>/</v>
      </c>
      <c r="R141" s="189" t="s">
        <v>1586</v>
      </c>
      <c r="S141" s="188" t="str">
        <f t="shared" si="17"/>
        <v>/</v>
      </c>
      <c r="T141" s="190">
        <v>17</v>
      </c>
      <c r="U141" s="188" t="str">
        <f t="shared" si="18"/>
        <v>/</v>
      </c>
      <c r="V141" s="194" t="str">
        <f t="shared" si="19"/>
        <v xml:space="preserve"> IF SERVO_C=1  MOV AX6 PT115 DELAY TMP09</v>
      </c>
      <c r="W141" s="187" t="s">
        <v>570</v>
      </c>
      <c r="Z141" s="252"/>
    </row>
    <row r="142" spans="1:26" ht="18" customHeight="1">
      <c r="A142" s="250">
        <f t="shared" si="0"/>
        <v>139</v>
      </c>
      <c r="B142" s="251"/>
      <c r="C142" s="251"/>
      <c r="D142" s="251"/>
      <c r="E142" s="186"/>
      <c r="F142" s="130">
        <f t="shared" si="20"/>
        <v>139</v>
      </c>
      <c r="G142" s="188" t="str">
        <f t="shared" si="12"/>
        <v>=</v>
      </c>
      <c r="H142" s="193" t="s">
        <v>55</v>
      </c>
      <c r="I142" s="188" t="str">
        <f t="shared" si="13"/>
        <v>/</v>
      </c>
      <c r="J142" s="193" t="s">
        <v>12</v>
      </c>
      <c r="K142" s="188" t="str">
        <f t="shared" si="21"/>
        <v>/</v>
      </c>
      <c r="L142" s="192" t="s">
        <v>411</v>
      </c>
      <c r="M142" s="188" t="str">
        <f t="shared" si="14"/>
        <v>/</v>
      </c>
      <c r="N142" s="189"/>
      <c r="O142" s="188" t="str">
        <f t="shared" si="15"/>
        <v>/</v>
      </c>
      <c r="P142" s="189" t="s">
        <v>170</v>
      </c>
      <c r="Q142" s="188" t="str">
        <f t="shared" si="16"/>
        <v>/</v>
      </c>
      <c r="R142" s="189"/>
      <c r="S142" s="188" t="str">
        <f t="shared" si="17"/>
        <v>/</v>
      </c>
      <c r="T142" s="190"/>
      <c r="U142" s="188" t="str">
        <f t="shared" si="18"/>
        <v>/</v>
      </c>
      <c r="V142" s="194" t="str">
        <f t="shared" si="19"/>
        <v xml:space="preserve">L600 IF MMDSS=0  CALL PROG 1104 </v>
      </c>
      <c r="W142" s="187" t="s">
        <v>574</v>
      </c>
      <c r="Z142" s="252"/>
    </row>
    <row r="143" spans="1:26" ht="18" customHeight="1">
      <c r="A143" s="250">
        <f t="shared" si="0"/>
        <v>140</v>
      </c>
      <c r="B143" s="251"/>
      <c r="C143" s="251"/>
      <c r="D143" s="251"/>
      <c r="E143" s="186"/>
      <c r="F143" s="130">
        <f t="shared" si="20"/>
        <v>140</v>
      </c>
      <c r="G143" s="188" t="str">
        <f t="shared" si="12"/>
        <v>=</v>
      </c>
      <c r="H143" s="193"/>
      <c r="I143" s="188" t="str">
        <f t="shared" si="13"/>
        <v>/</v>
      </c>
      <c r="J143" s="194" t="s">
        <v>12</v>
      </c>
      <c r="K143" s="188" t="str">
        <f t="shared" si="21"/>
        <v>/</v>
      </c>
      <c r="L143" s="192" t="s">
        <v>412</v>
      </c>
      <c r="M143" s="188" t="str">
        <f t="shared" si="14"/>
        <v>/</v>
      </c>
      <c r="N143" s="189"/>
      <c r="O143" s="188" t="str">
        <f t="shared" si="15"/>
        <v>/</v>
      </c>
      <c r="P143" s="189" t="s">
        <v>367</v>
      </c>
      <c r="Q143" s="188" t="str">
        <f t="shared" si="16"/>
        <v>/</v>
      </c>
      <c r="R143" s="189"/>
      <c r="S143" s="188" t="str">
        <f t="shared" si="17"/>
        <v>/</v>
      </c>
      <c r="T143" s="190"/>
      <c r="U143" s="188" t="str">
        <f t="shared" si="18"/>
        <v>/</v>
      </c>
      <c r="V143" s="194" t="str">
        <f t="shared" si="19"/>
        <v xml:space="preserve"> IF MMDR3=1  CALL PROG 1107 </v>
      </c>
      <c r="W143" s="185" t="s">
        <v>413</v>
      </c>
      <c r="Z143" s="252"/>
    </row>
    <row r="144" spans="1:26" ht="18" customHeight="1">
      <c r="A144" s="250">
        <f t="shared" si="0"/>
        <v>141</v>
      </c>
      <c r="B144" s="251"/>
      <c r="C144" s="251"/>
      <c r="D144" s="251"/>
      <c r="E144" s="186"/>
      <c r="F144" s="130">
        <f t="shared" si="20"/>
        <v>141</v>
      </c>
      <c r="G144" s="188" t="str">
        <f t="shared" si="12"/>
        <v>=</v>
      </c>
      <c r="H144" s="193"/>
      <c r="I144" s="188" t="str">
        <f t="shared" si="13"/>
        <v>/</v>
      </c>
      <c r="J144" s="194"/>
      <c r="K144" s="188" t="str">
        <f t="shared" si="21"/>
        <v>/</v>
      </c>
      <c r="L144" s="192"/>
      <c r="M144" s="188" t="str">
        <f t="shared" si="14"/>
        <v>/</v>
      </c>
      <c r="N144" s="189"/>
      <c r="O144" s="188" t="str">
        <f t="shared" si="15"/>
        <v>/</v>
      </c>
      <c r="P144" s="189" t="s">
        <v>414</v>
      </c>
      <c r="Q144" s="188" t="str">
        <f t="shared" si="16"/>
        <v>/</v>
      </c>
      <c r="R144" s="189"/>
      <c r="S144" s="188" t="str">
        <f t="shared" si="17"/>
        <v>/</v>
      </c>
      <c r="T144" s="190"/>
      <c r="U144" s="188" t="str">
        <f t="shared" si="18"/>
        <v>/</v>
      </c>
      <c r="V144" s="194" t="str">
        <f t="shared" si="19"/>
        <v xml:space="preserve">    OUT M18_EX=0 </v>
      </c>
      <c r="W144" s="185" t="s">
        <v>606</v>
      </c>
      <c r="Z144" s="252"/>
    </row>
    <row r="145" spans="1:26" ht="18" customHeight="1">
      <c r="A145" s="250">
        <f t="shared" si="0"/>
        <v>142</v>
      </c>
      <c r="B145" s="251"/>
      <c r="C145" s="251"/>
      <c r="D145" s="251"/>
      <c r="E145" s="186"/>
      <c r="F145" s="130">
        <f t="shared" si="20"/>
        <v>142</v>
      </c>
      <c r="G145" s="188" t="str">
        <f t="shared" si="12"/>
        <v>=</v>
      </c>
      <c r="H145" s="193"/>
      <c r="I145" s="188" t="str">
        <f t="shared" si="13"/>
        <v>/</v>
      </c>
      <c r="J145" s="194" t="s">
        <v>134</v>
      </c>
      <c r="K145" s="188" t="str">
        <f>I145</f>
        <v>/</v>
      </c>
      <c r="L145" s="192" t="s">
        <v>818</v>
      </c>
      <c r="M145" s="188" t="str">
        <f t="shared" si="14"/>
        <v>/</v>
      </c>
      <c r="N145" s="189"/>
      <c r="O145" s="188" t="str">
        <f t="shared" si="15"/>
        <v>/</v>
      </c>
      <c r="P145" s="189"/>
      <c r="Q145" s="188" t="str">
        <f t="shared" si="16"/>
        <v>/</v>
      </c>
      <c r="R145" s="189"/>
      <c r="S145" s="188" t="str">
        <f t="shared" si="17"/>
        <v>/</v>
      </c>
      <c r="T145" s="190"/>
      <c r="U145" s="188" t="str">
        <f t="shared" si="18"/>
        <v>/</v>
      </c>
      <c r="V145" s="194" t="str">
        <f t="shared" si="19"/>
        <v xml:space="preserve"> WT RD=1   </v>
      </c>
      <c r="W145" s="187" t="s">
        <v>819</v>
      </c>
      <c r="Z145" s="252"/>
    </row>
    <row r="146" spans="1:26" ht="18" customHeight="1">
      <c r="A146" s="250">
        <f t="shared" si="0"/>
        <v>143</v>
      </c>
      <c r="B146" s="251"/>
      <c r="C146" s="251"/>
      <c r="D146" s="251"/>
      <c r="E146" s="186"/>
      <c r="F146" s="130">
        <f t="shared" si="20"/>
        <v>143</v>
      </c>
      <c r="G146" s="188" t="str">
        <f t="shared" si="12"/>
        <v>=</v>
      </c>
      <c r="H146" s="193"/>
      <c r="I146" s="188" t="str">
        <f t="shared" si="13"/>
        <v>/</v>
      </c>
      <c r="J146" s="194" t="s">
        <v>145</v>
      </c>
      <c r="K146" s="188" t="str">
        <f t="shared" si="21"/>
        <v>/</v>
      </c>
      <c r="L146" s="192" t="s">
        <v>1528</v>
      </c>
      <c r="M146" s="188" t="str">
        <f t="shared" si="14"/>
        <v>/</v>
      </c>
      <c r="N146" s="189"/>
      <c r="O146" s="188" t="str">
        <f t="shared" si="15"/>
        <v>/</v>
      </c>
      <c r="P146" s="189" t="s">
        <v>1527</v>
      </c>
      <c r="Q146" s="188" t="str">
        <f t="shared" si="16"/>
        <v>/</v>
      </c>
      <c r="R146" s="189"/>
      <c r="S146" s="188" t="str">
        <f t="shared" si="17"/>
        <v>/</v>
      </c>
      <c r="T146" s="190"/>
      <c r="U146" s="188" t="str">
        <f t="shared" si="18"/>
        <v>/</v>
      </c>
      <c r="V146" s="194" t="str">
        <f t="shared" si="19"/>
        <v xml:space="preserve"> IF P_SLOW=1  MOV AX3 PT062 </v>
      </c>
      <c r="W146" s="187" t="s">
        <v>1531</v>
      </c>
      <c r="X146" s="238" t="s">
        <v>1530</v>
      </c>
      <c r="Z146" s="252"/>
    </row>
    <row r="147" spans="1:26" ht="18" customHeight="1">
      <c r="A147" s="250">
        <f t="shared" si="0"/>
        <v>144</v>
      </c>
      <c r="B147" s="251"/>
      <c r="C147" s="251"/>
      <c r="D147" s="251"/>
      <c r="E147" s="186"/>
      <c r="F147" s="130">
        <f t="shared" si="20"/>
        <v>144</v>
      </c>
      <c r="G147" s="188" t="str">
        <f t="shared" si="12"/>
        <v>=</v>
      </c>
      <c r="H147" s="193"/>
      <c r="I147" s="188" t="str">
        <f t="shared" si="13"/>
        <v>/</v>
      </c>
      <c r="J147" s="194" t="s">
        <v>145</v>
      </c>
      <c r="K147" s="188" t="str">
        <f t="shared" si="21"/>
        <v>/</v>
      </c>
      <c r="L147" s="192" t="s">
        <v>1550</v>
      </c>
      <c r="M147" s="188" t="str">
        <f t="shared" si="14"/>
        <v>/</v>
      </c>
      <c r="N147" s="189"/>
      <c r="O147" s="188" t="str">
        <f t="shared" si="15"/>
        <v>/</v>
      </c>
      <c r="P147" s="189" t="s">
        <v>116</v>
      </c>
      <c r="Q147" s="188" t="str">
        <f t="shared" si="16"/>
        <v>/</v>
      </c>
      <c r="R147" s="189"/>
      <c r="S147" s="188" t="str">
        <f t="shared" si="17"/>
        <v>/</v>
      </c>
      <c r="T147" s="190"/>
      <c r="U147" s="188" t="str">
        <f t="shared" si="18"/>
        <v>/</v>
      </c>
      <c r="V147" s="194" t="str">
        <f t="shared" si="19"/>
        <v xml:space="preserve"> IF MMDP1=0 &amp; P_SLOW=0  MOV AX3 PT116 </v>
      </c>
      <c r="W147" s="187" t="s">
        <v>1532</v>
      </c>
      <c r="Z147" s="252"/>
    </row>
    <row r="148" spans="1:26" ht="18" customHeight="1">
      <c r="A148" s="250">
        <f t="shared" si="0"/>
        <v>145</v>
      </c>
      <c r="B148" s="251"/>
      <c r="C148" s="251"/>
      <c r="D148" s="251"/>
      <c r="E148" s="186"/>
      <c r="F148" s="130">
        <f t="shared" si="20"/>
        <v>145</v>
      </c>
      <c r="G148" s="188" t="str">
        <f>IF(F148=0," ",X$4)</f>
        <v>=</v>
      </c>
      <c r="H148" s="193"/>
      <c r="I148" s="188" t="str">
        <f>IF(F148=0," ",Y$4)</f>
        <v>/</v>
      </c>
      <c r="J148" s="194" t="s">
        <v>145</v>
      </c>
      <c r="K148" s="188" t="str">
        <f>I148</f>
        <v>/</v>
      </c>
      <c r="L148" s="192" t="s">
        <v>1564</v>
      </c>
      <c r="M148" s="188" t="str">
        <f>IF(F148=0," ",Y$4)</f>
        <v>/</v>
      </c>
      <c r="N148" s="189"/>
      <c r="O148" s="188" t="str">
        <f>IF(F148=0," ",Y$4)</f>
        <v>/</v>
      </c>
      <c r="P148" s="189" t="s">
        <v>1526</v>
      </c>
      <c r="Q148" s="188" t="str">
        <f>IF(F148=0," ",Y$4)</f>
        <v>/</v>
      </c>
      <c r="R148" s="189"/>
      <c r="S148" s="188" t="str">
        <f>IF(F148=0," ",Y$4)</f>
        <v>/</v>
      </c>
      <c r="T148" s="190"/>
      <c r="U148" s="188" t="str">
        <f>IF(F148=0," ",Y$4)</f>
        <v>/</v>
      </c>
      <c r="V148" s="194" t="str">
        <f>IF(AND(H148=0,J148=0,L148=0,P148=0,R148=0)," ",CONCATENATE(H148," ",J148," ",L148," ",N148," ",P148," ",R148))</f>
        <v xml:space="preserve"> IF MMDP1=0 &amp; P_SLOW=1  MOV AX3 PT061 </v>
      </c>
      <c r="W148" s="187" t="s">
        <v>1219</v>
      </c>
      <c r="Z148" s="252"/>
    </row>
    <row r="149" spans="1:26" ht="18" customHeight="1">
      <c r="A149" s="250">
        <f t="shared" si="0"/>
        <v>146</v>
      </c>
      <c r="B149" s="251"/>
      <c r="C149" s="251"/>
      <c r="D149" s="251"/>
      <c r="E149" s="186"/>
      <c r="F149" s="130">
        <f t="shared" si="20"/>
        <v>146</v>
      </c>
      <c r="G149" s="188" t="str">
        <f t="shared" ref="G149:G223" si="22">IF(F149=0," ",X$4)</f>
        <v>=</v>
      </c>
      <c r="H149" s="193"/>
      <c r="I149" s="188" t="str">
        <f t="shared" ref="I149:I223" si="23">IF(F149=0," ",Y$4)</f>
        <v>/</v>
      </c>
      <c r="J149" s="194" t="s">
        <v>145</v>
      </c>
      <c r="K149" s="188" t="str">
        <f t="shared" si="21"/>
        <v>/</v>
      </c>
      <c r="L149" s="192" t="s">
        <v>1563</v>
      </c>
      <c r="M149" s="188" t="str">
        <f t="shared" ref="M149:M223" si="24">IF(F149=0," ",Y$4)</f>
        <v>/</v>
      </c>
      <c r="N149" s="189"/>
      <c r="O149" s="188" t="str">
        <f t="shared" ref="O149:O223" si="25">IF(F149=0," ",Y$4)</f>
        <v>/</v>
      </c>
      <c r="P149" s="189" t="s">
        <v>743</v>
      </c>
      <c r="Q149" s="188" t="str">
        <f t="shared" ref="Q149:Q223" si="26">IF(F149=0," ",Y$4)</f>
        <v>/</v>
      </c>
      <c r="R149" s="189"/>
      <c r="S149" s="188" t="str">
        <f t="shared" ref="S149:S223" si="27">IF(F149=0," ",Y$4)</f>
        <v>/</v>
      </c>
      <c r="T149" s="190"/>
      <c r="U149" s="188" t="str">
        <f t="shared" ref="U149:U223" si="28">IF(F149=0," ",Y$4)</f>
        <v>/</v>
      </c>
      <c r="V149" s="194" t="str">
        <f t="shared" si="19"/>
        <v xml:space="preserve"> IF MMDP1=1  PMV 1 1 AX3 PT142 </v>
      </c>
      <c r="W149" s="187" t="s">
        <v>1533</v>
      </c>
      <c r="Z149" s="252"/>
    </row>
    <row r="150" spans="1:26" ht="18" customHeight="1">
      <c r="A150" s="250">
        <f t="shared" si="0"/>
        <v>147</v>
      </c>
      <c r="B150" s="251"/>
      <c r="C150" s="251"/>
      <c r="D150" s="251"/>
      <c r="E150" s="186"/>
      <c r="F150" s="130">
        <f t="shared" si="20"/>
        <v>147</v>
      </c>
      <c r="G150" s="188" t="str">
        <f t="shared" si="22"/>
        <v>=</v>
      </c>
      <c r="H150" s="193"/>
      <c r="I150" s="188" t="str">
        <f t="shared" si="23"/>
        <v>/</v>
      </c>
      <c r="J150" s="194" t="s">
        <v>478</v>
      </c>
      <c r="K150" s="188" t="str">
        <f t="shared" si="21"/>
        <v>/</v>
      </c>
      <c r="L150" s="192"/>
      <c r="M150" s="188" t="str">
        <f t="shared" si="24"/>
        <v>/</v>
      </c>
      <c r="N150" s="189"/>
      <c r="O150" s="188" t="str">
        <f t="shared" si="25"/>
        <v>/</v>
      </c>
      <c r="P150" s="189"/>
      <c r="Q150" s="188" t="str">
        <f t="shared" si="26"/>
        <v>/</v>
      </c>
      <c r="R150" s="189" t="s">
        <v>1449</v>
      </c>
      <c r="S150" s="188" t="str">
        <f t="shared" si="27"/>
        <v>/</v>
      </c>
      <c r="T150" s="190">
        <v>18</v>
      </c>
      <c r="U150" s="188" t="str">
        <f t="shared" si="28"/>
        <v>/</v>
      </c>
      <c r="V150" s="194" t="str">
        <f t="shared" si="19"/>
        <v xml:space="preserve"> *    DELAY TMP10</v>
      </c>
      <c r="W150" s="185" t="s">
        <v>607</v>
      </c>
      <c r="Z150" s="252"/>
    </row>
    <row r="151" spans="1:26" ht="18" customHeight="1">
      <c r="A151" s="250">
        <f t="shared" si="0"/>
        <v>148</v>
      </c>
      <c r="B151" s="251"/>
      <c r="C151" s="251"/>
      <c r="D151" s="251"/>
      <c r="E151" s="186"/>
      <c r="F151" s="130">
        <f t="shared" si="20"/>
        <v>148</v>
      </c>
      <c r="G151" s="188" t="str">
        <f t="shared" si="22"/>
        <v>=</v>
      </c>
      <c r="H151" s="193"/>
      <c r="I151" s="188" t="str">
        <f t="shared" si="23"/>
        <v>/</v>
      </c>
      <c r="J151" s="193" t="s">
        <v>12</v>
      </c>
      <c r="K151" s="188" t="str">
        <f t="shared" si="21"/>
        <v>/</v>
      </c>
      <c r="L151" s="192" t="s">
        <v>1779</v>
      </c>
      <c r="M151" s="188" t="str">
        <f t="shared" si="24"/>
        <v>/</v>
      </c>
      <c r="N151" s="189"/>
      <c r="O151" s="188" t="str">
        <f t="shared" si="25"/>
        <v>/</v>
      </c>
      <c r="P151" s="189" t="s">
        <v>1781</v>
      </c>
      <c r="Q151" s="188" t="str">
        <f t="shared" si="26"/>
        <v>/</v>
      </c>
      <c r="R151" s="189"/>
      <c r="S151" s="188" t="str">
        <f t="shared" si="27"/>
        <v>/</v>
      </c>
      <c r="T151" s="190"/>
      <c r="U151" s="188" t="str">
        <f t="shared" si="28"/>
        <v>/</v>
      </c>
      <c r="V151" s="194" t="str">
        <f t="shared" si="19"/>
        <v xml:space="preserve"> IF MMDSS3=0  GOTO L610 </v>
      </c>
      <c r="W151" s="187" t="s">
        <v>1782</v>
      </c>
      <c r="Z151" s="252"/>
    </row>
    <row r="152" spans="1:26" ht="18" customHeight="1">
      <c r="A152" s="250">
        <f t="shared" si="0"/>
        <v>149</v>
      </c>
      <c r="B152" s="251"/>
      <c r="C152" s="251"/>
      <c r="D152" s="251"/>
      <c r="E152" s="186"/>
      <c r="F152" s="130">
        <f t="shared" si="20"/>
        <v>149</v>
      </c>
      <c r="G152" s="188" t="str">
        <f t="shared" si="22"/>
        <v>=</v>
      </c>
      <c r="H152" s="193"/>
      <c r="I152" s="188" t="str">
        <f t="shared" si="23"/>
        <v>/</v>
      </c>
      <c r="J152" s="194" t="s">
        <v>197</v>
      </c>
      <c r="K152" s="188" t="str">
        <f t="shared" si="21"/>
        <v>/</v>
      </c>
      <c r="L152" s="192" t="s">
        <v>1666</v>
      </c>
      <c r="M152" s="188" t="str">
        <f t="shared" si="24"/>
        <v>/</v>
      </c>
      <c r="N152" s="189"/>
      <c r="O152" s="188" t="str">
        <f t="shared" si="25"/>
        <v>/</v>
      </c>
      <c r="P152" s="189" t="s">
        <v>1569</v>
      </c>
      <c r="Q152" s="188" t="str">
        <f t="shared" si="26"/>
        <v>/</v>
      </c>
      <c r="R152" s="189"/>
      <c r="S152" s="188" t="str">
        <f t="shared" si="27"/>
        <v>/</v>
      </c>
      <c r="T152" s="190"/>
      <c r="U152" s="188" t="str">
        <f t="shared" si="28"/>
        <v>/</v>
      </c>
      <c r="V152" s="194" t="str">
        <f t="shared" si="19"/>
        <v xml:space="preserve"> IF SERVO_C=0  CALL PROG 1105 </v>
      </c>
      <c r="W152" s="187" t="s">
        <v>570</v>
      </c>
      <c r="Z152" s="252"/>
    </row>
    <row r="153" spans="1:26" ht="18" customHeight="1">
      <c r="A153" s="250">
        <f t="shared" si="0"/>
        <v>150</v>
      </c>
      <c r="B153" s="251"/>
      <c r="C153" s="251"/>
      <c r="D153" s="251"/>
      <c r="F153" s="130">
        <f t="shared" si="20"/>
        <v>150</v>
      </c>
      <c r="G153" s="188" t="str">
        <f t="shared" si="22"/>
        <v>=</v>
      </c>
      <c r="H153" s="193"/>
      <c r="I153" s="188" t="str">
        <f t="shared" si="23"/>
        <v>/</v>
      </c>
      <c r="J153" s="194" t="s">
        <v>197</v>
      </c>
      <c r="K153" s="188" t="str">
        <f t="shared" si="21"/>
        <v>/</v>
      </c>
      <c r="L153" s="192" t="s">
        <v>1573</v>
      </c>
      <c r="M153" s="188" t="str">
        <f t="shared" si="24"/>
        <v>/</v>
      </c>
      <c r="N153" s="189"/>
      <c r="O153" s="188" t="str">
        <f t="shared" si="25"/>
        <v>/</v>
      </c>
      <c r="P153" s="156" t="s">
        <v>1675</v>
      </c>
      <c r="Q153" s="188" t="str">
        <f t="shared" si="26"/>
        <v>/</v>
      </c>
      <c r="R153" s="189" t="s">
        <v>1586</v>
      </c>
      <c r="S153" s="188" t="str">
        <f t="shared" si="27"/>
        <v>/</v>
      </c>
      <c r="T153" s="190"/>
      <c r="U153" s="188" t="str">
        <f t="shared" si="28"/>
        <v>/</v>
      </c>
      <c r="V153" s="194" t="str">
        <f t="shared" si="19"/>
        <v xml:space="preserve"> IF SERVO_C=1  MOV AX6 PT115 DELAY TMP09</v>
      </c>
      <c r="W153" s="187" t="s">
        <v>570</v>
      </c>
      <c r="Z153" s="252"/>
    </row>
    <row r="154" spans="1:26" ht="18" customHeight="1">
      <c r="A154" s="250">
        <f t="shared" si="0"/>
        <v>151</v>
      </c>
      <c r="B154" s="251"/>
      <c r="C154" s="251"/>
      <c r="D154" s="251"/>
      <c r="E154" s="186"/>
      <c r="F154" s="130">
        <f t="shared" si="20"/>
        <v>151</v>
      </c>
      <c r="G154" s="188" t="str">
        <f t="shared" si="22"/>
        <v>=</v>
      </c>
      <c r="H154" s="193" t="s">
        <v>1780</v>
      </c>
      <c r="I154" s="188" t="str">
        <f t="shared" si="23"/>
        <v>/</v>
      </c>
      <c r="J154" s="194" t="s">
        <v>12</v>
      </c>
      <c r="K154" s="188" t="str">
        <f t="shared" si="21"/>
        <v>/</v>
      </c>
      <c r="L154" s="192" t="s">
        <v>228</v>
      </c>
      <c r="M154" s="188" t="str">
        <f t="shared" si="24"/>
        <v>/</v>
      </c>
      <c r="N154" s="189"/>
      <c r="O154" s="188" t="str">
        <f t="shared" si="25"/>
        <v>/</v>
      </c>
      <c r="P154" s="189" t="s">
        <v>171</v>
      </c>
      <c r="Q154" s="188" t="str">
        <f t="shared" si="26"/>
        <v>/</v>
      </c>
      <c r="R154" s="189"/>
      <c r="S154" s="188" t="str">
        <f t="shared" si="27"/>
        <v>/</v>
      </c>
      <c r="T154" s="190"/>
      <c r="U154" s="188" t="str">
        <f t="shared" si="28"/>
        <v>/</v>
      </c>
      <c r="V154" s="194" t="str">
        <f t="shared" si="19"/>
        <v xml:space="preserve">L610 IF MDCN=1  CALL PROG 1211 </v>
      </c>
      <c r="W154" s="187" t="s">
        <v>578</v>
      </c>
      <c r="Z154" s="252"/>
    </row>
    <row r="155" spans="1:26" ht="18" customHeight="1">
      <c r="A155" s="250">
        <f t="shared" si="0"/>
        <v>152</v>
      </c>
      <c r="B155" s="251"/>
      <c r="C155" s="251"/>
      <c r="D155" s="251"/>
      <c r="E155" s="186"/>
      <c r="F155" s="130">
        <f t="shared" si="20"/>
        <v>152</v>
      </c>
      <c r="G155" s="188" t="str">
        <f t="shared" si="22"/>
        <v>=</v>
      </c>
      <c r="H155" s="193"/>
      <c r="I155" s="188" t="str">
        <f t="shared" si="23"/>
        <v>/</v>
      </c>
      <c r="J155" s="194" t="s">
        <v>138</v>
      </c>
      <c r="K155" s="188" t="str">
        <f t="shared" si="21"/>
        <v>/</v>
      </c>
      <c r="L155" s="192" t="s">
        <v>57</v>
      </c>
      <c r="M155" s="188" t="str">
        <f t="shared" si="24"/>
        <v>/</v>
      </c>
      <c r="N155" s="189"/>
      <c r="O155" s="188" t="str">
        <f t="shared" si="25"/>
        <v>/</v>
      </c>
      <c r="P155" s="189" t="s">
        <v>415</v>
      </c>
      <c r="Q155" s="188" t="str">
        <f t="shared" si="26"/>
        <v>/</v>
      </c>
      <c r="R155" s="189"/>
      <c r="S155" s="188" t="str">
        <f t="shared" si="27"/>
        <v>/</v>
      </c>
      <c r="T155" s="190"/>
      <c r="U155" s="188" t="str">
        <f t="shared" si="28"/>
        <v>/</v>
      </c>
      <c r="V155" s="194" t="str">
        <f t="shared" si="19"/>
        <v xml:space="preserve"> WT* M14_EN=1  OUT M14_EX=1 </v>
      </c>
      <c r="W155" s="187" t="s">
        <v>579</v>
      </c>
      <c r="Z155" s="252"/>
    </row>
    <row r="156" spans="1:26" ht="18" customHeight="1">
      <c r="A156" s="250">
        <f t="shared" si="0"/>
        <v>153</v>
      </c>
      <c r="B156" s="251"/>
      <c r="C156" s="251"/>
      <c r="D156" s="251"/>
      <c r="E156" s="186"/>
      <c r="F156" s="130">
        <f t="shared" si="20"/>
        <v>153</v>
      </c>
      <c r="G156" s="188" t="str">
        <f t="shared" si="22"/>
        <v>=</v>
      </c>
      <c r="H156" s="193"/>
      <c r="I156" s="188" t="str">
        <f t="shared" si="23"/>
        <v>/</v>
      </c>
      <c r="J156" s="194" t="s">
        <v>134</v>
      </c>
      <c r="K156" s="188" t="str">
        <f t="shared" si="21"/>
        <v>/</v>
      </c>
      <c r="L156" s="192" t="s">
        <v>59</v>
      </c>
      <c r="M156" s="188" t="str">
        <f t="shared" si="24"/>
        <v>/</v>
      </c>
      <c r="N156" s="189"/>
      <c r="O156" s="188" t="str">
        <f t="shared" si="25"/>
        <v>/</v>
      </c>
      <c r="P156" s="189" t="s">
        <v>60</v>
      </c>
      <c r="Q156" s="188" t="str">
        <f t="shared" si="26"/>
        <v>/</v>
      </c>
      <c r="R156" s="189"/>
      <c r="S156" s="188" t="str">
        <f t="shared" si="27"/>
        <v>/</v>
      </c>
      <c r="T156" s="190">
        <v>19</v>
      </c>
      <c r="U156" s="188" t="str">
        <f t="shared" si="28"/>
        <v>/</v>
      </c>
      <c r="V156" s="194" t="str">
        <f t="shared" ref="V156:V224" si="29">IF(AND(H156=0,J156=0,L156=0,P156=0,R156=0)," ",CONCATENATE(H156," ",J156," ",L156," ",N156," ",P156," ",R156))</f>
        <v xml:space="preserve"> WT M14_CP=1  OUT M14_EX=0 </v>
      </c>
      <c r="W156" s="187" t="s">
        <v>608</v>
      </c>
      <c r="Z156" s="252"/>
    </row>
    <row r="157" spans="1:26" ht="18" customHeight="1">
      <c r="A157" s="250">
        <f t="shared" si="0"/>
        <v>154</v>
      </c>
      <c r="B157" s="251"/>
      <c r="C157" s="251"/>
      <c r="D157" s="251"/>
      <c r="E157" s="186"/>
      <c r="F157" s="130">
        <f t="shared" si="20"/>
        <v>154</v>
      </c>
      <c r="G157" s="188" t="str">
        <f t="shared" si="22"/>
        <v>=</v>
      </c>
      <c r="H157" s="193"/>
      <c r="I157" s="188" t="str">
        <f t="shared" si="23"/>
        <v>/</v>
      </c>
      <c r="J157" s="194" t="s">
        <v>138</v>
      </c>
      <c r="K157" s="188" t="str">
        <f t="shared" si="21"/>
        <v>/</v>
      </c>
      <c r="L157" s="192" t="s">
        <v>46</v>
      </c>
      <c r="M157" s="188" t="str">
        <f t="shared" si="24"/>
        <v>/</v>
      </c>
      <c r="N157" s="189"/>
      <c r="O157" s="188" t="str">
        <f t="shared" si="25"/>
        <v>/</v>
      </c>
      <c r="P157" s="189" t="s">
        <v>115</v>
      </c>
      <c r="Q157" s="188" t="str">
        <f t="shared" si="26"/>
        <v>/</v>
      </c>
      <c r="R157" s="189"/>
      <c r="S157" s="188" t="str">
        <f t="shared" si="27"/>
        <v>/</v>
      </c>
      <c r="T157" s="190">
        <v>20</v>
      </c>
      <c r="U157" s="188" t="str">
        <f t="shared" si="28"/>
        <v>/</v>
      </c>
      <c r="V157" s="194" t="str">
        <f t="shared" si="29"/>
        <v xml:space="preserve"> WT* M12_EN=1  MOV AX3 PT117 </v>
      </c>
      <c r="W157" s="187" t="s">
        <v>230</v>
      </c>
      <c r="Z157" s="252"/>
    </row>
    <row r="158" spans="1:26" ht="18" customHeight="1">
      <c r="A158" s="250">
        <f t="shared" si="0"/>
        <v>155</v>
      </c>
      <c r="B158" s="251"/>
      <c r="C158" s="251"/>
      <c r="D158" s="251"/>
      <c r="E158" s="186"/>
      <c r="F158" s="130">
        <f t="shared" si="20"/>
        <v>155</v>
      </c>
      <c r="G158" s="188" t="str">
        <f t="shared" si="22"/>
        <v>=</v>
      </c>
      <c r="H158" s="193"/>
      <c r="I158" s="188" t="str">
        <f t="shared" si="23"/>
        <v>/</v>
      </c>
      <c r="J158" s="194" t="s">
        <v>12</v>
      </c>
      <c r="K158" s="188" t="str">
        <f t="shared" si="21"/>
        <v>/</v>
      </c>
      <c r="L158" s="192" t="s">
        <v>416</v>
      </c>
      <c r="M158" s="188" t="str">
        <f t="shared" si="24"/>
        <v>/</v>
      </c>
      <c r="N158" s="189"/>
      <c r="O158" s="188" t="str">
        <f t="shared" si="25"/>
        <v>/</v>
      </c>
      <c r="P158" s="189" t="s">
        <v>417</v>
      </c>
      <c r="Q158" s="188" t="str">
        <f t="shared" si="26"/>
        <v>/</v>
      </c>
      <c r="R158" s="189"/>
      <c r="S158" s="188" t="str">
        <f t="shared" si="27"/>
        <v>/</v>
      </c>
      <c r="T158" s="190"/>
      <c r="U158" s="188" t="str">
        <f t="shared" si="28"/>
        <v>/</v>
      </c>
      <c r="V158" s="194" t="str">
        <f t="shared" si="29"/>
        <v xml:space="preserve"> IF MMD2K=1  CALL PROG 1116 </v>
      </c>
      <c r="W158" s="185" t="s">
        <v>580</v>
      </c>
      <c r="Z158" s="252"/>
    </row>
    <row r="159" spans="1:26" ht="18" customHeight="1">
      <c r="A159" s="250">
        <f t="shared" si="0"/>
        <v>156</v>
      </c>
      <c r="B159" s="251"/>
      <c r="C159" s="251"/>
      <c r="D159" s="251"/>
      <c r="E159" s="186"/>
      <c r="F159" s="130">
        <f t="shared" si="20"/>
        <v>156</v>
      </c>
      <c r="G159" s="188" t="str">
        <f t="shared" si="22"/>
        <v>=</v>
      </c>
      <c r="H159" s="193"/>
      <c r="I159" s="188" t="str">
        <f t="shared" si="23"/>
        <v>/</v>
      </c>
      <c r="J159" s="194" t="s">
        <v>12</v>
      </c>
      <c r="K159" s="188" t="str">
        <f t="shared" si="21"/>
        <v>/</v>
      </c>
      <c r="L159" s="192" t="s">
        <v>738</v>
      </c>
      <c r="M159" s="188" t="str">
        <f t="shared" si="24"/>
        <v>/</v>
      </c>
      <c r="N159" s="189"/>
      <c r="O159" s="188" t="str">
        <f t="shared" si="25"/>
        <v>/</v>
      </c>
      <c r="P159" s="189" t="s">
        <v>760</v>
      </c>
      <c r="Q159" s="188" t="str">
        <f t="shared" si="26"/>
        <v>/</v>
      </c>
      <c r="R159" s="189"/>
      <c r="S159" s="188" t="str">
        <f t="shared" si="27"/>
        <v>/</v>
      </c>
      <c r="T159" s="190"/>
      <c r="U159" s="188" t="str">
        <f t="shared" si="28"/>
        <v>/</v>
      </c>
      <c r="V159" s="194" t="str">
        <f t="shared" si="29"/>
        <v xml:space="preserve"> IF MMD3K=1  CALL PROG 1117 </v>
      </c>
      <c r="W159" s="185" t="s">
        <v>740</v>
      </c>
      <c r="Z159" s="252"/>
    </row>
    <row r="160" spans="1:26" ht="18" customHeight="1">
      <c r="A160" s="250">
        <f t="shared" si="0"/>
        <v>157</v>
      </c>
      <c r="B160" s="251"/>
      <c r="C160" s="251"/>
      <c r="D160" s="251"/>
      <c r="E160" s="186"/>
      <c r="F160" s="130">
        <f t="shared" si="20"/>
        <v>157</v>
      </c>
      <c r="G160" s="188" t="str">
        <f t="shared" si="22"/>
        <v>=</v>
      </c>
      <c r="H160" s="193"/>
      <c r="I160" s="188" t="str">
        <f t="shared" si="23"/>
        <v>/</v>
      </c>
      <c r="J160" s="194" t="s">
        <v>12</v>
      </c>
      <c r="K160" s="188" t="str">
        <f t="shared" si="21"/>
        <v>/</v>
      </c>
      <c r="L160" s="192" t="s">
        <v>759</v>
      </c>
      <c r="M160" s="188" t="str">
        <f t="shared" si="24"/>
        <v>/</v>
      </c>
      <c r="N160" s="189"/>
      <c r="O160" s="188" t="str">
        <f t="shared" si="25"/>
        <v>/</v>
      </c>
      <c r="P160" s="189" t="s">
        <v>739</v>
      </c>
      <c r="Q160" s="188" t="str">
        <f t="shared" si="26"/>
        <v>/</v>
      </c>
      <c r="R160" s="189"/>
      <c r="S160" s="188" t="str">
        <f t="shared" si="27"/>
        <v>/</v>
      </c>
      <c r="T160" s="190"/>
      <c r="U160" s="188" t="str">
        <f t="shared" si="28"/>
        <v>/</v>
      </c>
      <c r="V160" s="194" t="str">
        <f t="shared" si="29"/>
        <v xml:space="preserve"> IF MMD4K=1  CALL PROG 1118 </v>
      </c>
      <c r="W160" s="185" t="s">
        <v>741</v>
      </c>
      <c r="Z160" s="252"/>
    </row>
    <row r="161" spans="1:26" ht="18" customHeight="1">
      <c r="A161" s="250">
        <f t="shared" si="0"/>
        <v>158</v>
      </c>
      <c r="B161" s="251"/>
      <c r="C161" s="251"/>
      <c r="D161" s="251"/>
      <c r="E161" s="186"/>
      <c r="F161" s="130">
        <f t="shared" si="20"/>
        <v>158</v>
      </c>
      <c r="G161" s="188" t="str">
        <f t="shared" si="22"/>
        <v>=</v>
      </c>
      <c r="H161" s="193"/>
      <c r="I161" s="188" t="str">
        <f t="shared" si="23"/>
        <v>/</v>
      </c>
      <c r="J161" s="194" t="s">
        <v>134</v>
      </c>
      <c r="K161" s="188" t="str">
        <f t="shared" si="21"/>
        <v>/</v>
      </c>
      <c r="L161" s="192" t="s">
        <v>305</v>
      </c>
      <c r="M161" s="188" t="str">
        <f t="shared" si="24"/>
        <v>/</v>
      </c>
      <c r="N161" s="189"/>
      <c r="O161" s="188" t="str">
        <f t="shared" si="25"/>
        <v>/</v>
      </c>
      <c r="P161" s="189"/>
      <c r="Q161" s="188" t="str">
        <f t="shared" si="26"/>
        <v>/</v>
      </c>
      <c r="R161" s="189" t="s">
        <v>78</v>
      </c>
      <c r="S161" s="188" t="str">
        <f t="shared" si="27"/>
        <v>/</v>
      </c>
      <c r="T161" s="190"/>
      <c r="U161" s="188" t="str">
        <f t="shared" si="28"/>
        <v>/</v>
      </c>
      <c r="V161" s="194" t="str">
        <f t="shared" si="29"/>
        <v xml:space="preserve"> WT ML3=1   OUT AT_MRY6=1</v>
      </c>
      <c r="W161" s="187" t="s">
        <v>581</v>
      </c>
      <c r="Z161" s="252"/>
    </row>
    <row r="162" spans="1:26" ht="18" customHeight="1">
      <c r="A162" s="250">
        <f t="shared" si="0"/>
        <v>159</v>
      </c>
      <c r="B162" s="251"/>
      <c r="C162" s="251"/>
      <c r="D162" s="251"/>
      <c r="E162" s="229"/>
      <c r="F162" s="77">
        <f t="shared" si="20"/>
        <v>159</v>
      </c>
      <c r="G162" s="231" t="str">
        <f t="shared" si="22"/>
        <v>=</v>
      </c>
      <c r="H162" s="232"/>
      <c r="I162" s="231" t="str">
        <f t="shared" si="23"/>
        <v>/</v>
      </c>
      <c r="J162" s="233" t="s">
        <v>145</v>
      </c>
      <c r="K162" s="231" t="str">
        <f t="shared" si="21"/>
        <v>/</v>
      </c>
      <c r="L162" s="234" t="s">
        <v>2028</v>
      </c>
      <c r="M162" s="231" t="str">
        <f t="shared" si="24"/>
        <v>/</v>
      </c>
      <c r="N162" s="253"/>
      <c r="O162" s="231" t="str">
        <f t="shared" si="25"/>
        <v>/</v>
      </c>
      <c r="P162" s="253" t="s">
        <v>2029</v>
      </c>
      <c r="Q162" s="231" t="str">
        <f t="shared" si="26"/>
        <v>/</v>
      </c>
      <c r="R162" s="253"/>
      <c r="S162" s="231" t="str">
        <f t="shared" si="27"/>
        <v>/</v>
      </c>
      <c r="T162" s="237"/>
      <c r="U162" s="231" t="str">
        <f t="shared" si="28"/>
        <v>/</v>
      </c>
      <c r="V162" s="233" t="str">
        <f t="shared" si="29"/>
        <v xml:space="preserve"> IF STEP2=1  GOTO L650 </v>
      </c>
      <c r="W162" s="173" t="s">
        <v>2026</v>
      </c>
      <c r="Z162" s="252"/>
    </row>
    <row r="163" spans="1:26" ht="18" customHeight="1">
      <c r="A163" s="250">
        <f t="shared" ref="A163:A226" si="30">ROW()-3</f>
        <v>160</v>
      </c>
      <c r="B163" s="251"/>
      <c r="C163" s="251"/>
      <c r="D163" s="251"/>
      <c r="E163" s="229"/>
      <c r="F163" s="77">
        <f t="shared" si="20"/>
        <v>160</v>
      </c>
      <c r="G163" s="231" t="str">
        <f t="shared" si="22"/>
        <v>=</v>
      </c>
      <c r="H163" s="232" t="s">
        <v>2032</v>
      </c>
      <c r="I163" s="231" t="str">
        <f t="shared" si="23"/>
        <v>/</v>
      </c>
      <c r="J163" s="233" t="s">
        <v>145</v>
      </c>
      <c r="K163" s="231" t="str">
        <f t="shared" si="21"/>
        <v>/</v>
      </c>
      <c r="L163" s="234" t="s">
        <v>2017</v>
      </c>
      <c r="M163" s="231" t="str">
        <f t="shared" si="24"/>
        <v>/</v>
      </c>
      <c r="N163" s="253"/>
      <c r="O163" s="231" t="str">
        <f t="shared" si="25"/>
        <v>/</v>
      </c>
      <c r="P163" s="253" t="s">
        <v>2030</v>
      </c>
      <c r="Q163" s="231" t="str">
        <f t="shared" si="26"/>
        <v>/</v>
      </c>
      <c r="R163" s="253"/>
      <c r="S163" s="231" t="str">
        <f t="shared" si="27"/>
        <v>/</v>
      </c>
      <c r="T163" s="237"/>
      <c r="U163" s="231" t="str">
        <f t="shared" si="28"/>
        <v>/</v>
      </c>
      <c r="V163" s="233" t="str">
        <f t="shared" si="29"/>
        <v xml:space="preserve">L630 IF MMDIS=1 &amp; ML4IS=0  CALL PROG 1600 </v>
      </c>
      <c r="W163" s="173" t="s">
        <v>2031</v>
      </c>
      <c r="Z163" s="252"/>
    </row>
    <row r="164" spans="1:26" ht="18" customHeight="1">
      <c r="A164" s="250">
        <f t="shared" si="30"/>
        <v>161</v>
      </c>
      <c r="B164" s="251"/>
      <c r="C164" s="251"/>
      <c r="D164" s="251"/>
      <c r="E164" s="229"/>
      <c r="F164" s="77">
        <f t="shared" si="20"/>
        <v>161</v>
      </c>
      <c r="G164" s="231" t="str">
        <f t="shared" si="22"/>
        <v>=</v>
      </c>
      <c r="H164" s="232"/>
      <c r="I164" s="231" t="str">
        <f t="shared" si="23"/>
        <v>/</v>
      </c>
      <c r="J164" s="233" t="s">
        <v>145</v>
      </c>
      <c r="K164" s="231" t="str">
        <f t="shared" si="21"/>
        <v>/</v>
      </c>
      <c r="L164" s="234" t="s">
        <v>2033</v>
      </c>
      <c r="M164" s="231" t="str">
        <f t="shared" si="24"/>
        <v>/</v>
      </c>
      <c r="N164" s="253"/>
      <c r="O164" s="231" t="str">
        <f t="shared" si="25"/>
        <v>/</v>
      </c>
      <c r="P164" s="253" t="s">
        <v>2034</v>
      </c>
      <c r="Q164" s="231" t="str">
        <f t="shared" si="26"/>
        <v>/</v>
      </c>
      <c r="R164" s="253"/>
      <c r="S164" s="231" t="str">
        <f t="shared" si="27"/>
        <v>/</v>
      </c>
      <c r="T164" s="237"/>
      <c r="U164" s="231" t="str">
        <f t="shared" si="28"/>
        <v>/</v>
      </c>
      <c r="V164" s="233" t="str">
        <f t="shared" si="29"/>
        <v xml:space="preserve"> IF STEP4=1  GOTO L630 </v>
      </c>
      <c r="W164" s="173" t="s">
        <v>2035</v>
      </c>
      <c r="Z164" s="252"/>
    </row>
    <row r="165" spans="1:26" ht="18" customHeight="1">
      <c r="A165" s="250">
        <f t="shared" si="30"/>
        <v>162</v>
      </c>
      <c r="B165" s="251"/>
      <c r="C165" s="251"/>
      <c r="D165" s="251"/>
      <c r="E165" s="186"/>
      <c r="F165" s="130">
        <f t="shared" si="20"/>
        <v>162</v>
      </c>
      <c r="G165" s="188" t="str">
        <f t="shared" si="22"/>
        <v>=</v>
      </c>
      <c r="H165" s="193" t="s">
        <v>418</v>
      </c>
      <c r="I165" s="188" t="str">
        <f t="shared" si="23"/>
        <v>/</v>
      </c>
      <c r="J165" s="193" t="s">
        <v>12</v>
      </c>
      <c r="K165" s="188" t="str">
        <f t="shared" si="21"/>
        <v>/</v>
      </c>
      <c r="L165" s="192" t="s">
        <v>419</v>
      </c>
      <c r="M165" s="188" t="str">
        <f t="shared" si="24"/>
        <v>/</v>
      </c>
      <c r="N165" s="189"/>
      <c r="O165" s="188" t="str">
        <f t="shared" si="25"/>
        <v>/</v>
      </c>
      <c r="P165" s="189" t="s">
        <v>420</v>
      </c>
      <c r="Q165" s="188" t="str">
        <f t="shared" si="26"/>
        <v>/</v>
      </c>
      <c r="R165" s="189"/>
      <c r="S165" s="188" t="str">
        <f t="shared" si="27"/>
        <v>/</v>
      </c>
      <c r="T165" s="190"/>
      <c r="U165" s="188" t="str">
        <f t="shared" si="28"/>
        <v>/</v>
      </c>
      <c r="V165" s="194" t="str">
        <f t="shared" si="29"/>
        <v xml:space="preserve">L650 IF MSAMPLE=0  GOTO L660 </v>
      </c>
      <c r="W165" s="187" t="s">
        <v>582</v>
      </c>
      <c r="Z165" s="252"/>
    </row>
    <row r="166" spans="1:26" ht="18" customHeight="1">
      <c r="A166" s="250">
        <f t="shared" si="30"/>
        <v>163</v>
      </c>
      <c r="B166" s="251"/>
      <c r="C166" s="251"/>
      <c r="D166" s="251"/>
      <c r="E166" s="186"/>
      <c r="F166" s="130">
        <f t="shared" si="20"/>
        <v>163</v>
      </c>
      <c r="G166" s="188" t="str">
        <f t="shared" si="22"/>
        <v>=</v>
      </c>
      <c r="H166" s="193"/>
      <c r="I166" s="188" t="str">
        <f t="shared" si="23"/>
        <v>/</v>
      </c>
      <c r="J166" s="193"/>
      <c r="K166" s="188" t="str">
        <f t="shared" si="21"/>
        <v>/</v>
      </c>
      <c r="L166" s="192"/>
      <c r="M166" s="188" t="str">
        <f t="shared" si="24"/>
        <v>/</v>
      </c>
      <c r="N166" s="189"/>
      <c r="O166" s="188" t="str">
        <f t="shared" si="25"/>
        <v>/</v>
      </c>
      <c r="P166" s="189" t="s">
        <v>421</v>
      </c>
      <c r="Q166" s="188" t="str">
        <f t="shared" si="26"/>
        <v>/</v>
      </c>
      <c r="R166" s="189"/>
      <c r="S166" s="188" t="str">
        <f t="shared" si="27"/>
        <v>/</v>
      </c>
      <c r="T166" s="190"/>
      <c r="U166" s="188" t="str">
        <f t="shared" si="28"/>
        <v>/</v>
      </c>
      <c r="V166" s="194" t="str">
        <f t="shared" si="29"/>
        <v xml:space="preserve">    OUT AT_SP_RST=1 </v>
      </c>
      <c r="W166" s="187" t="s">
        <v>583</v>
      </c>
      <c r="Z166" s="252"/>
    </row>
    <row r="167" spans="1:26" ht="18" customHeight="1">
      <c r="A167" s="250">
        <f t="shared" si="30"/>
        <v>164</v>
      </c>
      <c r="B167" s="251"/>
      <c r="C167" s="251"/>
      <c r="D167" s="251"/>
      <c r="E167" s="186"/>
      <c r="F167" s="130">
        <f t="shared" si="20"/>
        <v>164</v>
      </c>
      <c r="G167" s="188" t="str">
        <f t="shared" si="22"/>
        <v>=</v>
      </c>
      <c r="H167" s="193"/>
      <c r="I167" s="188" t="str">
        <f t="shared" si="23"/>
        <v>/</v>
      </c>
      <c r="J167" s="193" t="s">
        <v>376</v>
      </c>
      <c r="K167" s="188" t="str">
        <f t="shared" si="21"/>
        <v>/</v>
      </c>
      <c r="L167" s="192" t="s">
        <v>419</v>
      </c>
      <c r="M167" s="188" t="str">
        <f t="shared" si="24"/>
        <v>/</v>
      </c>
      <c r="N167" s="189"/>
      <c r="O167" s="188" t="str">
        <f t="shared" si="25"/>
        <v>/</v>
      </c>
      <c r="P167" s="189" t="s">
        <v>422</v>
      </c>
      <c r="Q167" s="188" t="str">
        <f t="shared" si="26"/>
        <v>/</v>
      </c>
      <c r="R167" s="189"/>
      <c r="S167" s="188" t="str">
        <f t="shared" si="27"/>
        <v>/</v>
      </c>
      <c r="T167" s="190"/>
      <c r="U167" s="188" t="str">
        <f t="shared" si="28"/>
        <v>/</v>
      </c>
      <c r="V167" s="194" t="str">
        <f t="shared" si="29"/>
        <v xml:space="preserve"> WT MSAMPLE=0  OUT AT_SP_RST=0 </v>
      </c>
      <c r="W167" s="187" t="s">
        <v>609</v>
      </c>
      <c r="Z167" s="252"/>
    </row>
    <row r="168" spans="1:26" ht="18" customHeight="1">
      <c r="A168" s="250">
        <f t="shared" si="30"/>
        <v>165</v>
      </c>
      <c r="B168" s="251"/>
      <c r="C168" s="251"/>
      <c r="D168" s="251"/>
      <c r="E168" s="186"/>
      <c r="F168" s="130">
        <f t="shared" si="20"/>
        <v>165</v>
      </c>
      <c r="G168" s="188" t="str">
        <f t="shared" si="22"/>
        <v>=</v>
      </c>
      <c r="H168" s="193" t="s">
        <v>425</v>
      </c>
      <c r="I168" s="188" t="str">
        <f t="shared" si="23"/>
        <v>/</v>
      </c>
      <c r="J168" s="194" t="s">
        <v>12</v>
      </c>
      <c r="K168" s="188" t="str">
        <f t="shared" si="21"/>
        <v>/</v>
      </c>
      <c r="L168" s="192" t="s">
        <v>423</v>
      </c>
      <c r="M168" s="188" t="str">
        <f t="shared" si="24"/>
        <v>/</v>
      </c>
      <c r="N168" s="189"/>
      <c r="O168" s="188" t="str">
        <f t="shared" si="25"/>
        <v>/</v>
      </c>
      <c r="P168" s="189" t="s">
        <v>310</v>
      </c>
      <c r="Q168" s="188" t="str">
        <f t="shared" si="26"/>
        <v>/</v>
      </c>
      <c r="R168" s="189"/>
      <c r="S168" s="188" t="str">
        <f t="shared" si="27"/>
        <v>/</v>
      </c>
      <c r="T168" s="190"/>
      <c r="U168" s="188" t="str">
        <f t="shared" si="28"/>
        <v>/</v>
      </c>
      <c r="V168" s="194" t="str">
        <f t="shared" si="29"/>
        <v xml:space="preserve">L660 IF MMDR3=1 &amp; MMDR2=0  CALL PROG 1108 </v>
      </c>
      <c r="W168" s="185" t="s">
        <v>424</v>
      </c>
      <c r="Z168" s="252"/>
    </row>
    <row r="169" spans="1:26" ht="18" customHeight="1">
      <c r="A169" s="250">
        <f t="shared" si="30"/>
        <v>166</v>
      </c>
      <c r="B169" s="251"/>
      <c r="C169" s="251"/>
      <c r="D169" s="251"/>
      <c r="E169" s="186"/>
      <c r="F169" s="130">
        <f t="shared" si="20"/>
        <v>166</v>
      </c>
      <c r="G169" s="188" t="str">
        <f t="shared" si="22"/>
        <v>=</v>
      </c>
      <c r="H169" s="193"/>
      <c r="I169" s="188" t="str">
        <f t="shared" si="23"/>
        <v>/</v>
      </c>
      <c r="J169" s="193" t="s">
        <v>12</v>
      </c>
      <c r="K169" s="188" t="str">
        <f t="shared" si="21"/>
        <v>/</v>
      </c>
      <c r="L169" s="192" t="s">
        <v>426</v>
      </c>
      <c r="M169" s="188" t="str">
        <f t="shared" si="24"/>
        <v>/</v>
      </c>
      <c r="N169" s="189"/>
      <c r="O169" s="188" t="str">
        <f t="shared" si="25"/>
        <v>/</v>
      </c>
      <c r="P169" s="189" t="s">
        <v>61</v>
      </c>
      <c r="Q169" s="188" t="str">
        <f t="shared" si="26"/>
        <v>/</v>
      </c>
      <c r="R169" s="189"/>
      <c r="S169" s="188" t="str">
        <f t="shared" si="27"/>
        <v>/</v>
      </c>
      <c r="T169" s="190"/>
      <c r="U169" s="188" t="str">
        <f t="shared" si="28"/>
        <v>/</v>
      </c>
      <c r="V169" s="194" t="str">
        <f t="shared" si="29"/>
        <v xml:space="preserve"> IF M_NOT_L8=1  GOTO L700 </v>
      </c>
      <c r="W169" s="187" t="s">
        <v>584</v>
      </c>
      <c r="Z169" s="252"/>
    </row>
    <row r="170" spans="1:26" ht="18" customHeight="1">
      <c r="A170" s="250">
        <f t="shared" si="30"/>
        <v>167</v>
      </c>
      <c r="B170" s="251"/>
      <c r="C170" s="251"/>
      <c r="D170" s="251"/>
      <c r="E170" s="186"/>
      <c r="F170" s="130">
        <f t="shared" si="20"/>
        <v>167</v>
      </c>
      <c r="G170" s="188" t="str">
        <f t="shared" si="22"/>
        <v>=</v>
      </c>
      <c r="H170" s="193"/>
      <c r="I170" s="188" t="str">
        <f t="shared" si="23"/>
        <v>/</v>
      </c>
      <c r="J170" s="194" t="s">
        <v>133</v>
      </c>
      <c r="K170" s="188" t="str">
        <f t="shared" si="21"/>
        <v>/</v>
      </c>
      <c r="L170" s="192" t="s">
        <v>408</v>
      </c>
      <c r="M170" s="188" t="str">
        <f t="shared" si="24"/>
        <v>/</v>
      </c>
      <c r="N170" s="189"/>
      <c r="O170" s="188" t="str">
        <f t="shared" si="25"/>
        <v>/</v>
      </c>
      <c r="P170" s="189" t="s">
        <v>61</v>
      </c>
      <c r="Q170" s="188" t="str">
        <f t="shared" si="26"/>
        <v>/</v>
      </c>
      <c r="R170" s="189"/>
      <c r="S170" s="188" t="str">
        <f t="shared" si="27"/>
        <v>/</v>
      </c>
      <c r="T170" s="190"/>
      <c r="U170" s="188" t="str">
        <f t="shared" si="28"/>
        <v>/</v>
      </c>
      <c r="V170" s="194" t="str">
        <f t="shared" si="29"/>
        <v xml:space="preserve"> IF MMDSS2=1  GOTO L700 </v>
      </c>
      <c r="W170" s="185" t="s">
        <v>585</v>
      </c>
      <c r="Z170" s="252"/>
    </row>
    <row r="171" spans="1:26" ht="18" customHeight="1">
      <c r="A171" s="250">
        <f t="shared" si="30"/>
        <v>168</v>
      </c>
      <c r="B171" s="251"/>
      <c r="C171" s="251"/>
      <c r="D171" s="251"/>
      <c r="E171" s="186"/>
      <c r="F171" s="130">
        <f t="shared" ref="F171:F228" si="31">ROW()-3</f>
        <v>168</v>
      </c>
      <c r="G171" s="188" t="str">
        <f t="shared" si="22"/>
        <v>=</v>
      </c>
      <c r="H171" s="193"/>
      <c r="I171" s="188" t="str">
        <f t="shared" si="23"/>
        <v>/</v>
      </c>
      <c r="J171" s="194"/>
      <c r="K171" s="188" t="str">
        <f t="shared" si="21"/>
        <v>/</v>
      </c>
      <c r="L171" s="192"/>
      <c r="M171" s="188" t="str">
        <f t="shared" si="24"/>
        <v>/</v>
      </c>
      <c r="N171" s="189"/>
      <c r="O171" s="188" t="str">
        <f t="shared" si="25"/>
        <v>/</v>
      </c>
      <c r="P171" s="189" t="s">
        <v>1568</v>
      </c>
      <c r="Q171" s="188" t="str">
        <f t="shared" si="26"/>
        <v>/</v>
      </c>
      <c r="R171" s="189"/>
      <c r="S171" s="188" t="str">
        <f t="shared" si="27"/>
        <v>/</v>
      </c>
      <c r="T171" s="190">
        <v>21</v>
      </c>
      <c r="U171" s="188" t="str">
        <f t="shared" si="28"/>
        <v>/</v>
      </c>
      <c r="V171" s="194" t="str">
        <f t="shared" si="29"/>
        <v xml:space="preserve">    CALL PROG 1104 </v>
      </c>
      <c r="W171" s="187" t="s">
        <v>567</v>
      </c>
      <c r="Z171" s="252"/>
    </row>
    <row r="172" spans="1:26" ht="18" customHeight="1">
      <c r="A172" s="250">
        <f t="shared" si="30"/>
        <v>169</v>
      </c>
      <c r="B172" s="251"/>
      <c r="C172" s="251"/>
      <c r="D172" s="251"/>
      <c r="E172" s="186"/>
      <c r="F172" s="130">
        <f t="shared" si="31"/>
        <v>169</v>
      </c>
      <c r="G172" s="188" t="str">
        <f t="shared" si="22"/>
        <v>=</v>
      </c>
      <c r="H172" s="193" t="s">
        <v>62</v>
      </c>
      <c r="I172" s="188" t="str">
        <f t="shared" si="23"/>
        <v>/</v>
      </c>
      <c r="J172" s="194" t="s">
        <v>12</v>
      </c>
      <c r="K172" s="188" t="str">
        <f t="shared" si="21"/>
        <v>/</v>
      </c>
      <c r="L172" s="192" t="s">
        <v>180</v>
      </c>
      <c r="M172" s="188" t="str">
        <f t="shared" si="24"/>
        <v>/</v>
      </c>
      <c r="N172" s="189"/>
      <c r="O172" s="188" t="str">
        <f t="shared" si="25"/>
        <v>/</v>
      </c>
      <c r="P172" s="189" t="s">
        <v>367</v>
      </c>
      <c r="Q172" s="188" t="str">
        <f t="shared" si="26"/>
        <v>/</v>
      </c>
      <c r="R172" s="189"/>
      <c r="S172" s="188" t="str">
        <f t="shared" si="27"/>
        <v>/</v>
      </c>
      <c r="T172" s="190"/>
      <c r="U172" s="188" t="str">
        <f t="shared" si="28"/>
        <v>/</v>
      </c>
      <c r="V172" s="194" t="str">
        <f t="shared" si="29"/>
        <v xml:space="preserve">L700 IF MMDR2=1  CALL PROG 1107 </v>
      </c>
      <c r="W172" s="185" t="s">
        <v>385</v>
      </c>
      <c r="Z172" s="252"/>
    </row>
    <row r="173" spans="1:26" ht="18" customHeight="1">
      <c r="A173" s="250">
        <f t="shared" si="30"/>
        <v>170</v>
      </c>
      <c r="B173" s="251"/>
      <c r="C173" s="251"/>
      <c r="D173" s="251"/>
      <c r="E173" s="186"/>
      <c r="F173" s="130">
        <f t="shared" si="31"/>
        <v>170</v>
      </c>
      <c r="G173" s="188" t="str">
        <f t="shared" si="22"/>
        <v>=</v>
      </c>
      <c r="H173" s="193"/>
      <c r="I173" s="188" t="str">
        <f t="shared" si="23"/>
        <v>/</v>
      </c>
      <c r="J173" s="193" t="s">
        <v>12</v>
      </c>
      <c r="K173" s="188" t="str">
        <f t="shared" si="21"/>
        <v>/</v>
      </c>
      <c r="L173" s="192" t="s">
        <v>427</v>
      </c>
      <c r="M173" s="188" t="str">
        <f t="shared" si="24"/>
        <v>/</v>
      </c>
      <c r="N173" s="189"/>
      <c r="O173" s="188" t="str">
        <f t="shared" si="25"/>
        <v>/</v>
      </c>
      <c r="P173" s="189" t="s">
        <v>29</v>
      </c>
      <c r="Q173" s="188" t="str">
        <f t="shared" si="26"/>
        <v>/</v>
      </c>
      <c r="R173" s="189"/>
      <c r="S173" s="188" t="str">
        <f t="shared" si="27"/>
        <v>/</v>
      </c>
      <c r="T173" s="190"/>
      <c r="U173" s="188" t="str">
        <f t="shared" si="28"/>
        <v>/</v>
      </c>
      <c r="V173" s="194" t="str">
        <f t="shared" si="29"/>
        <v xml:space="preserve"> IF MMDTB=0  GOTO L800 </v>
      </c>
      <c r="W173" s="187" t="s">
        <v>586</v>
      </c>
      <c r="Z173" s="252"/>
    </row>
    <row r="174" spans="1:26" ht="18" customHeight="1">
      <c r="A174" s="250">
        <f t="shared" si="30"/>
        <v>171</v>
      </c>
      <c r="B174" s="251"/>
      <c r="C174" s="251"/>
      <c r="D174" s="251"/>
      <c r="E174" s="186"/>
      <c r="F174" s="130">
        <f t="shared" si="31"/>
        <v>171</v>
      </c>
      <c r="G174" s="188" t="str">
        <f t="shared" si="22"/>
        <v>=</v>
      </c>
      <c r="H174" s="193"/>
      <c r="I174" s="188" t="str">
        <f t="shared" si="23"/>
        <v>/</v>
      </c>
      <c r="J174" s="194" t="s">
        <v>138</v>
      </c>
      <c r="K174" s="188" t="str">
        <f t="shared" si="21"/>
        <v>/</v>
      </c>
      <c r="L174" s="192" t="s">
        <v>63</v>
      </c>
      <c r="M174" s="188" t="str">
        <f t="shared" si="24"/>
        <v>/</v>
      </c>
      <c r="N174" s="189"/>
      <c r="O174" s="188" t="str">
        <f t="shared" si="25"/>
        <v>/</v>
      </c>
      <c r="P174" s="189" t="s">
        <v>119</v>
      </c>
      <c r="Q174" s="188" t="str">
        <f t="shared" si="26"/>
        <v>/</v>
      </c>
      <c r="R174" s="189"/>
      <c r="S174" s="188" t="str">
        <f t="shared" si="27"/>
        <v>/</v>
      </c>
      <c r="T174" s="190">
        <v>22</v>
      </c>
      <c r="U174" s="188" t="str">
        <f t="shared" si="28"/>
        <v>/</v>
      </c>
      <c r="V174" s="194" t="str">
        <f t="shared" si="29"/>
        <v xml:space="preserve"> WT* M15_EN=1  MOV AX1 AX2 AX4 PT112 </v>
      </c>
      <c r="W174" s="187" t="s">
        <v>39</v>
      </c>
      <c r="Z174" s="252"/>
    </row>
    <row r="175" spans="1:26" ht="18" customHeight="1">
      <c r="A175" s="250">
        <f t="shared" si="30"/>
        <v>172</v>
      </c>
      <c r="B175" s="251"/>
      <c r="C175" s="251"/>
      <c r="D175" s="251"/>
      <c r="E175" s="186"/>
      <c r="F175" s="130">
        <f t="shared" si="31"/>
        <v>172</v>
      </c>
      <c r="G175" s="188" t="str">
        <f t="shared" si="22"/>
        <v>=</v>
      </c>
      <c r="H175" s="193"/>
      <c r="I175" s="188" t="str">
        <f t="shared" si="23"/>
        <v>/</v>
      </c>
      <c r="J175" s="194" t="s">
        <v>197</v>
      </c>
      <c r="K175" s="188" t="str">
        <f t="shared" si="21"/>
        <v>/</v>
      </c>
      <c r="L175" s="192" t="s">
        <v>1666</v>
      </c>
      <c r="M175" s="188" t="str">
        <f t="shared" si="24"/>
        <v>/</v>
      </c>
      <c r="N175" s="189"/>
      <c r="O175" s="188" t="str">
        <f t="shared" si="25"/>
        <v>/</v>
      </c>
      <c r="P175" s="189" t="s">
        <v>1569</v>
      </c>
      <c r="Q175" s="188" t="str">
        <f t="shared" si="26"/>
        <v>/</v>
      </c>
      <c r="R175" s="189"/>
      <c r="S175" s="188" t="str">
        <f t="shared" si="27"/>
        <v>/</v>
      </c>
      <c r="T175" s="190"/>
      <c r="U175" s="188" t="str">
        <f t="shared" si="28"/>
        <v>/</v>
      </c>
      <c r="V175" s="194" t="str">
        <f t="shared" si="29"/>
        <v xml:space="preserve"> IF SERVO_C=0  CALL PROG 1105 </v>
      </c>
      <c r="W175" s="187" t="s">
        <v>570</v>
      </c>
      <c r="Z175" s="252"/>
    </row>
    <row r="176" spans="1:26" ht="18" customHeight="1">
      <c r="A176" s="250">
        <f t="shared" si="30"/>
        <v>173</v>
      </c>
      <c r="B176" s="251"/>
      <c r="C176" s="251"/>
      <c r="D176" s="251"/>
      <c r="F176" s="130">
        <f t="shared" si="31"/>
        <v>173</v>
      </c>
      <c r="G176" s="188" t="str">
        <f t="shared" si="22"/>
        <v>=</v>
      </c>
      <c r="H176" s="193"/>
      <c r="I176" s="188" t="str">
        <f t="shared" si="23"/>
        <v>/</v>
      </c>
      <c r="J176" s="194" t="s">
        <v>197</v>
      </c>
      <c r="K176" s="188" t="str">
        <f t="shared" si="21"/>
        <v>/</v>
      </c>
      <c r="L176" s="192" t="s">
        <v>1573</v>
      </c>
      <c r="M176" s="188" t="str">
        <f t="shared" si="24"/>
        <v>/</v>
      </c>
      <c r="N176" s="189"/>
      <c r="O176" s="188" t="str">
        <f t="shared" si="25"/>
        <v>/</v>
      </c>
      <c r="P176" s="156" t="s">
        <v>1876</v>
      </c>
      <c r="Q176" s="188" t="str">
        <f t="shared" si="26"/>
        <v>/</v>
      </c>
      <c r="R176" s="189" t="s">
        <v>1586</v>
      </c>
      <c r="S176" s="188" t="str">
        <f t="shared" si="27"/>
        <v>/</v>
      </c>
      <c r="T176" s="190">
        <v>23</v>
      </c>
      <c r="U176" s="188" t="str">
        <f t="shared" si="28"/>
        <v>/</v>
      </c>
      <c r="V176" s="194" t="str">
        <f t="shared" si="29"/>
        <v xml:space="preserve"> IF SERVO_C=1  MOV AX6 PT112 DELAY TMP09</v>
      </c>
      <c r="W176" s="187" t="s">
        <v>570</v>
      </c>
      <c r="Z176" s="252"/>
    </row>
    <row r="177" spans="1:26" ht="18" customHeight="1">
      <c r="A177" s="250">
        <f t="shared" si="30"/>
        <v>174</v>
      </c>
      <c r="B177" s="251"/>
      <c r="C177" s="251"/>
      <c r="D177" s="251"/>
      <c r="E177" s="186"/>
      <c r="F177" s="130">
        <f t="shared" si="31"/>
        <v>174</v>
      </c>
      <c r="G177" s="188" t="str">
        <f t="shared" si="22"/>
        <v>=</v>
      </c>
      <c r="H177" s="193"/>
      <c r="I177" s="188" t="str">
        <f t="shared" si="23"/>
        <v>/</v>
      </c>
      <c r="J177" s="194" t="s">
        <v>138</v>
      </c>
      <c r="K177" s="188" t="str">
        <f t="shared" si="21"/>
        <v>/</v>
      </c>
      <c r="L177" s="192" t="s">
        <v>43</v>
      </c>
      <c r="M177" s="188" t="str">
        <f t="shared" si="24"/>
        <v>/</v>
      </c>
      <c r="N177" s="189"/>
      <c r="O177" s="188" t="str">
        <f t="shared" si="25"/>
        <v>/</v>
      </c>
      <c r="P177" s="189" t="s">
        <v>47</v>
      </c>
      <c r="Q177" s="188" t="str">
        <f t="shared" si="26"/>
        <v>/</v>
      </c>
      <c r="R177" s="189"/>
      <c r="S177" s="188" t="str">
        <f t="shared" si="27"/>
        <v>/</v>
      </c>
      <c r="T177" s="190"/>
      <c r="U177" s="188" t="str">
        <f t="shared" si="28"/>
        <v>/</v>
      </c>
      <c r="V177" s="194" t="str">
        <f t="shared" si="29"/>
        <v xml:space="preserve"> WT* M10_EN=1  MOV AX3 PT113 </v>
      </c>
      <c r="W177" s="187" t="s">
        <v>44</v>
      </c>
      <c r="Z177" s="252"/>
    </row>
    <row r="178" spans="1:26" ht="18" customHeight="1">
      <c r="A178" s="250">
        <f t="shared" si="30"/>
        <v>175</v>
      </c>
      <c r="B178" s="251"/>
      <c r="C178" s="251"/>
      <c r="D178" s="251"/>
      <c r="E178" s="186"/>
      <c r="F178" s="130">
        <f t="shared" si="31"/>
        <v>175</v>
      </c>
      <c r="G178" s="188" t="str">
        <f t="shared" si="22"/>
        <v>=</v>
      </c>
      <c r="H178" s="193"/>
      <c r="I178" s="188" t="str">
        <f t="shared" si="23"/>
        <v>/</v>
      </c>
      <c r="J178" s="194"/>
      <c r="K178" s="188" t="str">
        <f t="shared" ref="K178:K271" si="32">I178</f>
        <v>/</v>
      </c>
      <c r="L178" s="192"/>
      <c r="M178" s="188" t="str">
        <f t="shared" si="24"/>
        <v>/</v>
      </c>
      <c r="N178" s="189"/>
      <c r="O178" s="188" t="str">
        <f t="shared" si="25"/>
        <v>/</v>
      </c>
      <c r="P178" s="189"/>
      <c r="Q178" s="188" t="str">
        <f t="shared" si="26"/>
        <v>/</v>
      </c>
      <c r="R178" s="189" t="s">
        <v>1448</v>
      </c>
      <c r="S178" s="188" t="str">
        <f t="shared" si="27"/>
        <v>/</v>
      </c>
      <c r="T178" s="190">
        <v>24</v>
      </c>
      <c r="U178" s="188" t="str">
        <f t="shared" si="28"/>
        <v>/</v>
      </c>
      <c r="V178" s="194" t="str">
        <f t="shared" si="29"/>
        <v xml:space="preserve">     DELAY TMP12</v>
      </c>
      <c r="W178" s="185" t="s">
        <v>637</v>
      </c>
      <c r="Z178" s="252"/>
    </row>
    <row r="179" spans="1:26" ht="18" customHeight="1">
      <c r="A179" s="250">
        <f t="shared" si="30"/>
        <v>176</v>
      </c>
      <c r="B179" s="251"/>
      <c r="C179" s="251"/>
      <c r="D179" s="251"/>
      <c r="E179" s="186"/>
      <c r="F179" s="130">
        <f t="shared" si="31"/>
        <v>176</v>
      </c>
      <c r="G179" s="188" t="str">
        <f t="shared" si="22"/>
        <v>=</v>
      </c>
      <c r="H179" s="193"/>
      <c r="I179" s="188" t="str">
        <f t="shared" si="23"/>
        <v>/</v>
      </c>
      <c r="J179" s="194" t="s">
        <v>138</v>
      </c>
      <c r="K179" s="188" t="str">
        <f t="shared" si="32"/>
        <v>/</v>
      </c>
      <c r="L179" s="192" t="s">
        <v>45</v>
      </c>
      <c r="M179" s="188" t="str">
        <f t="shared" si="24"/>
        <v>/</v>
      </c>
      <c r="N179" s="189"/>
      <c r="O179" s="188" t="str">
        <f t="shared" si="25"/>
        <v>/</v>
      </c>
      <c r="P179" s="189" t="s">
        <v>428</v>
      </c>
      <c r="Q179" s="188" t="str">
        <f t="shared" si="26"/>
        <v>/</v>
      </c>
      <c r="R179" s="189"/>
      <c r="S179" s="188" t="str">
        <f t="shared" si="27"/>
        <v>/</v>
      </c>
      <c r="T179" s="190"/>
      <c r="U179" s="188" t="str">
        <f t="shared" si="28"/>
        <v>/</v>
      </c>
      <c r="V179" s="194" t="str">
        <f t="shared" si="29"/>
        <v xml:space="preserve"> WT* M11_EN=1  OUT M11_EX=1 </v>
      </c>
      <c r="W179" s="187" t="s">
        <v>573</v>
      </c>
      <c r="Z179" s="252"/>
    </row>
    <row r="180" spans="1:26" ht="18" customHeight="1">
      <c r="A180" s="250">
        <f t="shared" si="30"/>
        <v>177</v>
      </c>
      <c r="B180" s="251"/>
      <c r="C180" s="251"/>
      <c r="D180" s="251"/>
      <c r="E180" s="186"/>
      <c r="F180" s="130">
        <f t="shared" si="31"/>
        <v>177</v>
      </c>
      <c r="G180" s="188" t="str">
        <f t="shared" si="22"/>
        <v>=</v>
      </c>
      <c r="H180" s="193"/>
      <c r="I180" s="188" t="str">
        <f t="shared" si="23"/>
        <v>/</v>
      </c>
      <c r="J180" s="194" t="s">
        <v>10</v>
      </c>
      <c r="K180" s="188" t="str">
        <f t="shared" si="32"/>
        <v>/</v>
      </c>
      <c r="L180" s="192" t="s">
        <v>398</v>
      </c>
      <c r="M180" s="188" t="str">
        <f t="shared" si="24"/>
        <v>/</v>
      </c>
      <c r="N180" s="189"/>
      <c r="O180" s="188" t="str">
        <f t="shared" si="25"/>
        <v>/</v>
      </c>
      <c r="P180" s="189" t="s">
        <v>64</v>
      </c>
      <c r="Q180" s="188" t="str">
        <f t="shared" si="26"/>
        <v>/</v>
      </c>
      <c r="R180" s="189"/>
      <c r="S180" s="188" t="str">
        <f t="shared" si="27"/>
        <v>/</v>
      </c>
      <c r="T180" s="190">
        <v>25</v>
      </c>
      <c r="U180" s="188" t="str">
        <f t="shared" si="28"/>
        <v>/</v>
      </c>
      <c r="V180" s="194" t="str">
        <f t="shared" si="29"/>
        <v xml:space="preserve"> WT M11_CP=1  OUT M11_EX=0 </v>
      </c>
      <c r="W180" s="187" t="s">
        <v>604</v>
      </c>
      <c r="Z180" s="252"/>
    </row>
    <row r="181" spans="1:26" ht="18" customHeight="1">
      <c r="A181" s="250">
        <f t="shared" si="30"/>
        <v>178</v>
      </c>
      <c r="B181" s="251"/>
      <c r="C181" s="251"/>
      <c r="D181" s="251"/>
      <c r="E181" s="186"/>
      <c r="F181" s="130">
        <f t="shared" si="31"/>
        <v>178</v>
      </c>
      <c r="G181" s="188" t="str">
        <f t="shared" si="22"/>
        <v>=</v>
      </c>
      <c r="H181" s="193"/>
      <c r="I181" s="188" t="str">
        <f t="shared" si="23"/>
        <v>/</v>
      </c>
      <c r="J181" s="194" t="s">
        <v>138</v>
      </c>
      <c r="K181" s="188" t="str">
        <f t="shared" si="32"/>
        <v>/</v>
      </c>
      <c r="L181" s="192" t="s">
        <v>46</v>
      </c>
      <c r="M181" s="188" t="str">
        <f t="shared" si="24"/>
        <v>/</v>
      </c>
      <c r="N181" s="189"/>
      <c r="O181" s="188" t="str">
        <f t="shared" si="25"/>
        <v>/</v>
      </c>
      <c r="P181" s="189" t="s">
        <v>118</v>
      </c>
      <c r="Q181" s="188" t="str">
        <f t="shared" si="26"/>
        <v>/</v>
      </c>
      <c r="R181" s="189"/>
      <c r="S181" s="188" t="str">
        <f t="shared" si="27"/>
        <v>/</v>
      </c>
      <c r="T181" s="190">
        <v>26</v>
      </c>
      <c r="U181" s="188" t="str">
        <f t="shared" si="28"/>
        <v>/</v>
      </c>
      <c r="V181" s="194" t="str">
        <f t="shared" si="29"/>
        <v xml:space="preserve"> WT* M12_EN=1  MOV AX3 PT114 </v>
      </c>
      <c r="W181" s="187" t="s">
        <v>48</v>
      </c>
      <c r="Z181" s="252"/>
    </row>
    <row r="182" spans="1:26" ht="18" customHeight="1">
      <c r="A182" s="250">
        <f t="shared" si="30"/>
        <v>179</v>
      </c>
      <c r="B182" s="251"/>
      <c r="C182" s="251"/>
      <c r="D182" s="251"/>
      <c r="E182" s="186"/>
      <c r="F182" s="130">
        <f t="shared" si="31"/>
        <v>179</v>
      </c>
      <c r="G182" s="188" t="str">
        <f t="shared" si="22"/>
        <v>=</v>
      </c>
      <c r="H182" s="193"/>
      <c r="I182" s="188" t="str">
        <f t="shared" si="23"/>
        <v>/</v>
      </c>
      <c r="J182" s="193" t="s">
        <v>12</v>
      </c>
      <c r="K182" s="188" t="str">
        <f t="shared" si="32"/>
        <v>/</v>
      </c>
      <c r="L182" s="192" t="s">
        <v>14</v>
      </c>
      <c r="M182" s="188" t="str">
        <f t="shared" si="24"/>
        <v>/</v>
      </c>
      <c r="N182" s="189"/>
      <c r="O182" s="188" t="str">
        <f t="shared" si="25"/>
        <v>/</v>
      </c>
      <c r="P182" s="189" t="s">
        <v>29</v>
      </c>
      <c r="Q182" s="188" t="str">
        <f t="shared" si="26"/>
        <v>/</v>
      </c>
      <c r="R182" s="189"/>
      <c r="S182" s="188" t="str">
        <f t="shared" si="27"/>
        <v>/</v>
      </c>
      <c r="T182" s="190"/>
      <c r="U182" s="188" t="str">
        <f t="shared" si="28"/>
        <v>/</v>
      </c>
      <c r="V182" s="194" t="str">
        <f t="shared" si="29"/>
        <v xml:space="preserve"> IF MMDTA=1  GOTO L800 </v>
      </c>
      <c r="W182" s="187" t="s">
        <v>638</v>
      </c>
      <c r="Z182" s="252"/>
    </row>
    <row r="183" spans="1:26" ht="18" customHeight="1">
      <c r="A183" s="250">
        <f t="shared" si="30"/>
        <v>180</v>
      </c>
      <c r="B183" s="251"/>
      <c r="C183" s="251"/>
      <c r="D183" s="251"/>
      <c r="E183" s="186"/>
      <c r="F183" s="130">
        <f t="shared" si="31"/>
        <v>180</v>
      </c>
      <c r="G183" s="188" t="str">
        <f t="shared" si="22"/>
        <v>=</v>
      </c>
      <c r="H183" s="193"/>
      <c r="I183" s="188" t="str">
        <f t="shared" si="23"/>
        <v>/</v>
      </c>
      <c r="J183" s="194" t="s">
        <v>133</v>
      </c>
      <c r="K183" s="188" t="str">
        <f t="shared" si="32"/>
        <v>/</v>
      </c>
      <c r="L183" s="192" t="s">
        <v>408</v>
      </c>
      <c r="M183" s="188" t="str">
        <f t="shared" si="24"/>
        <v>/</v>
      </c>
      <c r="N183" s="189"/>
      <c r="O183" s="188" t="str">
        <f t="shared" si="25"/>
        <v>/</v>
      </c>
      <c r="P183" s="189" t="s">
        <v>517</v>
      </c>
      <c r="Q183" s="188" t="str">
        <f t="shared" si="26"/>
        <v>/</v>
      </c>
      <c r="R183" s="189"/>
      <c r="S183" s="188" t="str">
        <f t="shared" si="27"/>
        <v>/</v>
      </c>
      <c r="T183" s="190"/>
      <c r="U183" s="188" t="str">
        <f t="shared" si="28"/>
        <v>/</v>
      </c>
      <c r="V183" s="194" t="str">
        <f t="shared" si="29"/>
        <v xml:space="preserve"> IF MMDSS2=1  GOTO L800 </v>
      </c>
      <c r="W183" s="185" t="s">
        <v>585</v>
      </c>
      <c r="Z183" s="252"/>
    </row>
    <row r="184" spans="1:26" ht="18" customHeight="1">
      <c r="A184" s="250">
        <f t="shared" si="30"/>
        <v>181</v>
      </c>
      <c r="B184" s="251"/>
      <c r="C184" s="251"/>
      <c r="D184" s="251"/>
      <c r="E184" s="186"/>
      <c r="F184" s="130">
        <f t="shared" si="31"/>
        <v>181</v>
      </c>
      <c r="G184" s="188" t="str">
        <f t="shared" si="22"/>
        <v>=</v>
      </c>
      <c r="H184" s="193"/>
      <c r="I184" s="188" t="str">
        <f t="shared" si="23"/>
        <v>/</v>
      </c>
      <c r="J184" s="194"/>
      <c r="K184" s="188" t="str">
        <f t="shared" si="32"/>
        <v>/</v>
      </c>
      <c r="L184" s="192"/>
      <c r="M184" s="188" t="str">
        <f t="shared" si="24"/>
        <v>/</v>
      </c>
      <c r="N184" s="189"/>
      <c r="O184" s="188" t="str">
        <f t="shared" si="25"/>
        <v>/</v>
      </c>
      <c r="P184" s="189" t="s">
        <v>1568</v>
      </c>
      <c r="Q184" s="188" t="str">
        <f t="shared" si="26"/>
        <v>/</v>
      </c>
      <c r="R184" s="189"/>
      <c r="S184" s="188" t="str">
        <f t="shared" si="27"/>
        <v>/</v>
      </c>
      <c r="T184" s="190">
        <v>27</v>
      </c>
      <c r="U184" s="188" t="str">
        <f t="shared" si="28"/>
        <v>/</v>
      </c>
      <c r="V184" s="194" t="str">
        <f t="shared" si="29"/>
        <v xml:space="preserve">    CALL PROG 1104 </v>
      </c>
      <c r="W184" s="187" t="s">
        <v>567</v>
      </c>
      <c r="Z184" s="252"/>
    </row>
    <row r="185" spans="1:26" ht="18" customHeight="1">
      <c r="A185" s="250">
        <f t="shared" si="30"/>
        <v>182</v>
      </c>
      <c r="B185" s="251"/>
      <c r="C185" s="251"/>
      <c r="D185" s="251"/>
      <c r="E185" s="186"/>
      <c r="F185" s="130">
        <f t="shared" si="31"/>
        <v>182</v>
      </c>
      <c r="G185" s="188" t="str">
        <f t="shared" si="22"/>
        <v>=</v>
      </c>
      <c r="H185" s="193"/>
      <c r="I185" s="188" t="str">
        <f t="shared" si="23"/>
        <v>/</v>
      </c>
      <c r="J185" s="193"/>
      <c r="K185" s="188" t="str">
        <f t="shared" si="32"/>
        <v>/</v>
      </c>
      <c r="L185" s="192"/>
      <c r="M185" s="188" t="str">
        <f t="shared" si="24"/>
        <v>/</v>
      </c>
      <c r="N185" s="189"/>
      <c r="O185" s="188" t="str">
        <f t="shared" si="25"/>
        <v>/</v>
      </c>
      <c r="P185" s="189" t="s">
        <v>29</v>
      </c>
      <c r="Q185" s="188" t="str">
        <f t="shared" si="26"/>
        <v>/</v>
      </c>
      <c r="R185" s="189"/>
      <c r="S185" s="188" t="str">
        <f t="shared" si="27"/>
        <v>/</v>
      </c>
      <c r="T185" s="190"/>
      <c r="U185" s="188" t="str">
        <f t="shared" si="28"/>
        <v>/</v>
      </c>
      <c r="V185" s="194" t="str">
        <f t="shared" si="29"/>
        <v xml:space="preserve">    GOTO L800 </v>
      </c>
      <c r="W185" s="187" t="s">
        <v>639</v>
      </c>
      <c r="Z185" s="252"/>
    </row>
    <row r="186" spans="1:26" ht="30" customHeight="1">
      <c r="A186" s="250">
        <f t="shared" si="30"/>
        <v>183</v>
      </c>
      <c r="B186" s="251"/>
      <c r="C186" s="251"/>
      <c r="D186" s="251"/>
      <c r="E186" s="186"/>
      <c r="F186" s="130">
        <f t="shared" si="31"/>
        <v>183</v>
      </c>
      <c r="G186" s="188" t="str">
        <f t="shared" si="22"/>
        <v>=</v>
      </c>
      <c r="H186" s="193" t="s">
        <v>851</v>
      </c>
      <c r="I186" s="188" t="str">
        <f t="shared" si="23"/>
        <v>/</v>
      </c>
      <c r="J186" s="193" t="s">
        <v>12</v>
      </c>
      <c r="K186" s="188" t="str">
        <f t="shared" si="32"/>
        <v>/</v>
      </c>
      <c r="L186" s="192" t="s">
        <v>988</v>
      </c>
      <c r="M186" s="188" t="str">
        <f t="shared" si="24"/>
        <v>/</v>
      </c>
      <c r="N186" s="189"/>
      <c r="O186" s="188" t="str">
        <f t="shared" si="25"/>
        <v>/</v>
      </c>
      <c r="P186" s="189" t="s">
        <v>857</v>
      </c>
      <c r="Q186" s="188" t="str">
        <f t="shared" si="26"/>
        <v>/</v>
      </c>
      <c r="R186" s="189"/>
      <c r="S186" s="188" t="str">
        <f t="shared" si="27"/>
        <v>/</v>
      </c>
      <c r="T186" s="190"/>
      <c r="U186" s="188" t="str">
        <f t="shared" si="28"/>
        <v>/</v>
      </c>
      <c r="V186" s="194" t="str">
        <f t="shared" si="29"/>
        <v xml:space="preserve">L750 IF MDWS_K_SK=1 &amp; MDYT=0  GOTO L920 </v>
      </c>
      <c r="W186" s="187" t="s">
        <v>430</v>
      </c>
      <c r="Z186" s="252"/>
    </row>
    <row r="187" spans="1:26" ht="18" customHeight="1">
      <c r="A187" s="250">
        <f t="shared" si="30"/>
        <v>184</v>
      </c>
      <c r="B187" s="251"/>
      <c r="C187" s="251"/>
      <c r="D187" s="251"/>
      <c r="E187" s="186"/>
      <c r="F187" s="130">
        <f t="shared" si="31"/>
        <v>184</v>
      </c>
      <c r="G187" s="188" t="str">
        <f t="shared" si="22"/>
        <v>=</v>
      </c>
      <c r="H187" s="193"/>
      <c r="I187" s="188" t="str">
        <f t="shared" si="23"/>
        <v>/</v>
      </c>
      <c r="J187" s="194" t="s">
        <v>12</v>
      </c>
      <c r="K187" s="188" t="str">
        <f t="shared" si="32"/>
        <v>/</v>
      </c>
      <c r="L187" s="192" t="s">
        <v>180</v>
      </c>
      <c r="M187" s="188" t="str">
        <f t="shared" si="24"/>
        <v>/</v>
      </c>
      <c r="N187" s="189"/>
      <c r="O187" s="188" t="str">
        <f t="shared" si="25"/>
        <v>/</v>
      </c>
      <c r="P187" s="189" t="s">
        <v>367</v>
      </c>
      <c r="Q187" s="188" t="str">
        <f t="shared" si="26"/>
        <v>/</v>
      </c>
      <c r="R187" s="189"/>
      <c r="S187" s="188" t="str">
        <f t="shared" si="27"/>
        <v>/</v>
      </c>
      <c r="T187" s="190"/>
      <c r="U187" s="188" t="str">
        <f t="shared" si="28"/>
        <v>/</v>
      </c>
      <c r="V187" s="194" t="str">
        <f t="shared" si="29"/>
        <v xml:space="preserve"> IF MMDR2=1  CALL PROG 1107 </v>
      </c>
      <c r="W187" s="185" t="s">
        <v>431</v>
      </c>
      <c r="Z187" s="252"/>
    </row>
    <row r="188" spans="1:26" ht="18" customHeight="1">
      <c r="A188" s="250">
        <f t="shared" si="30"/>
        <v>185</v>
      </c>
      <c r="B188" s="251"/>
      <c r="C188" s="251"/>
      <c r="D188" s="251"/>
      <c r="E188" s="186"/>
      <c r="F188" s="130">
        <f t="shared" si="31"/>
        <v>185</v>
      </c>
      <c r="G188" s="188" t="str">
        <f t="shared" si="22"/>
        <v>=</v>
      </c>
      <c r="H188" s="193"/>
      <c r="I188" s="188" t="str">
        <f t="shared" si="23"/>
        <v>/</v>
      </c>
      <c r="J188" s="193" t="s">
        <v>12</v>
      </c>
      <c r="K188" s="188" t="str">
        <f>I188</f>
        <v>/</v>
      </c>
      <c r="L188" s="192" t="s">
        <v>14</v>
      </c>
      <c r="M188" s="188" t="str">
        <f t="shared" si="24"/>
        <v>/</v>
      </c>
      <c r="N188" s="189"/>
      <c r="O188" s="188" t="str">
        <f t="shared" si="25"/>
        <v>/</v>
      </c>
      <c r="P188" s="189" t="s">
        <v>27</v>
      </c>
      <c r="Q188" s="188" t="str">
        <f t="shared" si="26"/>
        <v>/</v>
      </c>
      <c r="R188" s="189"/>
      <c r="S188" s="188" t="str">
        <f t="shared" si="27"/>
        <v>/</v>
      </c>
      <c r="T188" s="190"/>
      <c r="U188" s="188" t="str">
        <f t="shared" si="28"/>
        <v>/</v>
      </c>
      <c r="V188" s="194" t="str">
        <f t="shared" si="29"/>
        <v xml:space="preserve"> IF MMDTA=1  CALL PROG 1102 </v>
      </c>
      <c r="W188" s="185" t="s">
        <v>432</v>
      </c>
      <c r="Z188" s="252"/>
    </row>
    <row r="189" spans="1:26" ht="18" customHeight="1">
      <c r="A189" s="250">
        <f t="shared" si="30"/>
        <v>186</v>
      </c>
      <c r="B189" s="251"/>
      <c r="C189" s="251"/>
      <c r="D189" s="251"/>
      <c r="E189" s="186"/>
      <c r="F189" s="152">
        <f t="shared" si="31"/>
        <v>186</v>
      </c>
      <c r="G189" s="116" t="str">
        <f>IF(F189=0," ",X$4)</f>
        <v>=</v>
      </c>
      <c r="H189" s="117" t="s">
        <v>65</v>
      </c>
      <c r="I189" s="116" t="str">
        <f>IF(F189=0," ",Y$4)</f>
        <v>/</v>
      </c>
      <c r="J189" s="118" t="s">
        <v>12</v>
      </c>
      <c r="K189" s="116" t="str">
        <f>I189</f>
        <v>/</v>
      </c>
      <c r="L189" s="119" t="s">
        <v>845</v>
      </c>
      <c r="M189" s="116" t="str">
        <f>IF(F189=0," ",Y$4)</f>
        <v>/</v>
      </c>
      <c r="N189" s="120"/>
      <c r="O189" s="116" t="str">
        <f>IF(F189=0," ",Y$4)</f>
        <v>/</v>
      </c>
      <c r="P189" s="120" t="s">
        <v>852</v>
      </c>
      <c r="Q189" s="116" t="str">
        <f>IF(F189=0," ",Y$4)</f>
        <v>/</v>
      </c>
      <c r="R189" s="120"/>
      <c r="S189" s="116" t="str">
        <f>IF(F189=0," ",Y$4)</f>
        <v>/</v>
      </c>
      <c r="T189" s="121"/>
      <c r="U189" s="116" t="str">
        <f>IF(F189=0," ",Y$4)</f>
        <v>/</v>
      </c>
      <c r="V189" s="118" t="str">
        <f>IF(AND(H189=0,J189=0,L189=0,P189=0,R189=0)," ",CONCATENATE(H189," ",J189," ",L189," ",N189," ",P189," ",R189))</f>
        <v xml:space="preserve">L800 IF STEP1=1  GOTO L110 </v>
      </c>
      <c r="W189" s="154" t="s">
        <v>566</v>
      </c>
      <c r="X189" s="238" t="s">
        <v>1915</v>
      </c>
      <c r="Z189" s="252"/>
    </row>
    <row r="190" spans="1:26" ht="18" customHeight="1">
      <c r="A190" s="250">
        <f t="shared" si="30"/>
        <v>187</v>
      </c>
      <c r="B190" s="251"/>
      <c r="C190" s="251"/>
      <c r="D190" s="251"/>
      <c r="E190" s="186"/>
      <c r="F190" s="152">
        <f t="shared" si="31"/>
        <v>187</v>
      </c>
      <c r="G190" s="116" t="str">
        <f>IF(F190=0," ",X$4)</f>
        <v>=</v>
      </c>
      <c r="H190" s="117"/>
      <c r="I190" s="116" t="str">
        <f>IF(F190=0," ",Y$4)</f>
        <v>/</v>
      </c>
      <c r="J190" s="118" t="s">
        <v>12</v>
      </c>
      <c r="K190" s="116" t="str">
        <f>I190</f>
        <v>/</v>
      </c>
      <c r="L190" s="119" t="s">
        <v>846</v>
      </c>
      <c r="M190" s="116" t="str">
        <f>IF(F190=0," ",Y$4)</f>
        <v>/</v>
      </c>
      <c r="N190" s="120"/>
      <c r="O190" s="116" t="str">
        <f>IF(F190=0," ",Y$4)</f>
        <v>/</v>
      </c>
      <c r="P190" s="120" t="s">
        <v>847</v>
      </c>
      <c r="Q190" s="116" t="str">
        <f>IF(F190=0," ",Y$4)</f>
        <v>/</v>
      </c>
      <c r="R190" s="120"/>
      <c r="S190" s="116" t="str">
        <f>IF(F190=0," ",Y$4)</f>
        <v>/</v>
      </c>
      <c r="T190" s="121"/>
      <c r="U190" s="116" t="str">
        <f>IF(F190=0," ",Y$4)</f>
        <v>/</v>
      </c>
      <c r="V190" s="118" t="str">
        <f>IF(AND(H190=0,J190=0,L190=0,P190=0,R190=0)," ",CONCATENATE(H190," ",J190," ",L190," ",N190," ",P190," ",R190))</f>
        <v xml:space="preserve"> IF STEP2=1  GOTO L340 </v>
      </c>
      <c r="W190" s="154" t="s">
        <v>801</v>
      </c>
      <c r="Z190" s="252"/>
    </row>
    <row r="191" spans="1:26" ht="18" customHeight="1">
      <c r="A191" s="250">
        <f t="shared" si="30"/>
        <v>188</v>
      </c>
      <c r="B191" s="251"/>
      <c r="C191" s="251"/>
      <c r="D191" s="251"/>
      <c r="E191" s="186"/>
      <c r="F191" s="130">
        <f t="shared" si="31"/>
        <v>188</v>
      </c>
      <c r="G191" s="188" t="str">
        <f t="shared" si="22"/>
        <v>=</v>
      </c>
      <c r="H191" s="193"/>
      <c r="I191" s="188" t="str">
        <f t="shared" si="23"/>
        <v>/</v>
      </c>
      <c r="J191" s="193" t="s">
        <v>12</v>
      </c>
      <c r="K191" s="188" t="str">
        <f>I191</f>
        <v>/</v>
      </c>
      <c r="L191" s="10" t="s">
        <v>532</v>
      </c>
      <c r="M191" s="188" t="str">
        <f t="shared" si="24"/>
        <v>/</v>
      </c>
      <c r="N191" s="189"/>
      <c r="O191" s="188" t="str">
        <f t="shared" si="25"/>
        <v>/</v>
      </c>
      <c r="P191" s="189" t="s">
        <v>335</v>
      </c>
      <c r="Q191" s="188" t="str">
        <f t="shared" si="26"/>
        <v>/</v>
      </c>
      <c r="R191" s="189"/>
      <c r="S191" s="188" t="str">
        <f t="shared" si="27"/>
        <v>/</v>
      </c>
      <c r="T191" s="190"/>
      <c r="U191" s="188" t="str">
        <f t="shared" si="28"/>
        <v>/</v>
      </c>
      <c r="V191" s="194" t="str">
        <f t="shared" si="29"/>
        <v xml:space="preserve"> IF AL_CO_EX=1  CALL PROG 1100 </v>
      </c>
      <c r="W191" s="187" t="s">
        <v>1904</v>
      </c>
      <c r="Z191" s="252"/>
    </row>
    <row r="192" spans="1:26" ht="18" customHeight="1">
      <c r="A192" s="250">
        <f t="shared" si="30"/>
        <v>189</v>
      </c>
      <c r="B192" s="251"/>
      <c r="C192" s="251"/>
      <c r="D192" s="251"/>
      <c r="E192" s="186"/>
      <c r="F192" s="130">
        <f t="shared" si="31"/>
        <v>189</v>
      </c>
      <c r="G192" s="188" t="str">
        <f t="shared" si="22"/>
        <v>=</v>
      </c>
      <c r="H192" s="193"/>
      <c r="I192" s="188" t="str">
        <f t="shared" si="23"/>
        <v>/</v>
      </c>
      <c r="J192" s="193" t="s">
        <v>12</v>
      </c>
      <c r="K192" s="188" t="str">
        <f t="shared" si="32"/>
        <v>/</v>
      </c>
      <c r="L192" s="192" t="s">
        <v>987</v>
      </c>
      <c r="M192" s="188" t="str">
        <f t="shared" si="24"/>
        <v>/</v>
      </c>
      <c r="N192" s="189"/>
      <c r="O192" s="188" t="str">
        <f t="shared" si="25"/>
        <v>/</v>
      </c>
      <c r="P192" s="189" t="s">
        <v>429</v>
      </c>
      <c r="Q192" s="188" t="str">
        <f t="shared" si="26"/>
        <v>/</v>
      </c>
      <c r="R192" s="189"/>
      <c r="S192" s="188" t="str">
        <f t="shared" si="27"/>
        <v>/</v>
      </c>
      <c r="T192" s="190"/>
      <c r="U192" s="188" t="str">
        <f t="shared" si="28"/>
        <v>/</v>
      </c>
      <c r="V192" s="194" t="str">
        <f t="shared" si="29"/>
        <v xml:space="preserve"> IF MDYT=0  GOTO L900 </v>
      </c>
      <c r="W192" s="187" t="s">
        <v>640</v>
      </c>
      <c r="Z192" s="252"/>
    </row>
    <row r="193" spans="1:26" ht="18" customHeight="1">
      <c r="A193" s="250">
        <f t="shared" si="30"/>
        <v>190</v>
      </c>
      <c r="B193" s="251"/>
      <c r="C193" s="251"/>
      <c r="D193" s="251"/>
      <c r="E193" s="186"/>
      <c r="F193" s="130">
        <f t="shared" si="31"/>
        <v>190</v>
      </c>
      <c r="G193" s="188" t="str">
        <f t="shared" si="22"/>
        <v>=</v>
      </c>
      <c r="H193" s="193"/>
      <c r="I193" s="188" t="str">
        <f t="shared" si="23"/>
        <v>/</v>
      </c>
      <c r="J193" s="194" t="s">
        <v>133</v>
      </c>
      <c r="K193" s="188" t="str">
        <f t="shared" si="32"/>
        <v>/</v>
      </c>
      <c r="L193" s="192" t="s">
        <v>441</v>
      </c>
      <c r="M193" s="188" t="str">
        <f t="shared" si="24"/>
        <v>/</v>
      </c>
      <c r="N193" s="189"/>
      <c r="O193" s="188" t="str">
        <f t="shared" si="25"/>
        <v>/</v>
      </c>
      <c r="P193" s="138" t="s">
        <v>1656</v>
      </c>
      <c r="Q193" s="188" t="str">
        <f t="shared" si="26"/>
        <v>/</v>
      </c>
      <c r="R193" s="189"/>
      <c r="S193" s="188" t="str">
        <f t="shared" si="27"/>
        <v>/</v>
      </c>
      <c r="T193" s="190"/>
      <c r="U193" s="188" t="str">
        <f t="shared" si="28"/>
        <v>/</v>
      </c>
      <c r="V193" s="194" t="str">
        <f t="shared" si="29"/>
        <v xml:space="preserve"> IF MMDSS2=1 &amp; MMDTA=0  SPRUN PROG 1803 </v>
      </c>
      <c r="W193" s="185" t="s">
        <v>647</v>
      </c>
      <c r="Z193" s="252"/>
    </row>
    <row r="194" spans="1:26" ht="18" customHeight="1">
      <c r="A194" s="250">
        <f t="shared" si="30"/>
        <v>191</v>
      </c>
      <c r="B194" s="251"/>
      <c r="C194" s="251"/>
      <c r="D194" s="251"/>
      <c r="E194" s="186"/>
      <c r="F194" s="130">
        <f t="shared" si="31"/>
        <v>191</v>
      </c>
      <c r="G194" s="188" t="str">
        <f t="shared" si="22"/>
        <v>=</v>
      </c>
      <c r="H194" s="193"/>
      <c r="I194" s="188" t="str">
        <f t="shared" si="23"/>
        <v>/</v>
      </c>
      <c r="J194" s="194" t="s">
        <v>145</v>
      </c>
      <c r="K194" s="188" t="str">
        <f t="shared" si="32"/>
        <v>/</v>
      </c>
      <c r="L194" s="192" t="s">
        <v>338</v>
      </c>
      <c r="M194" s="188" t="str">
        <f t="shared" si="24"/>
        <v>/</v>
      </c>
      <c r="N194" s="189" t="s">
        <v>13</v>
      </c>
      <c r="O194" s="188" t="str">
        <f t="shared" si="25"/>
        <v>/</v>
      </c>
      <c r="P194" s="189" t="s">
        <v>433</v>
      </c>
      <c r="Q194" s="188" t="str">
        <f t="shared" si="26"/>
        <v>/</v>
      </c>
      <c r="R194" s="189"/>
      <c r="S194" s="188" t="str">
        <f t="shared" si="27"/>
        <v>/</v>
      </c>
      <c r="T194" s="190"/>
      <c r="U194" s="188" t="str">
        <f t="shared" si="28"/>
        <v>/</v>
      </c>
      <c r="V194" s="194" t="str">
        <f t="shared" si="29"/>
        <v xml:space="preserve"> IF XMO=1 MOPS=0 GOTO L810 </v>
      </c>
      <c r="W194" s="187" t="s">
        <v>434</v>
      </c>
      <c r="Z194" s="252"/>
    </row>
    <row r="195" spans="1:26" ht="18" customHeight="1">
      <c r="A195" s="250">
        <f t="shared" si="30"/>
        <v>192</v>
      </c>
      <c r="B195" s="251"/>
      <c r="C195" s="251"/>
      <c r="D195" s="251"/>
      <c r="E195" s="186"/>
      <c r="F195" s="130">
        <f t="shared" si="31"/>
        <v>192</v>
      </c>
      <c r="G195" s="188" t="str">
        <f t="shared" si="22"/>
        <v>=</v>
      </c>
      <c r="H195" s="193"/>
      <c r="I195" s="188" t="str">
        <f t="shared" si="23"/>
        <v>/</v>
      </c>
      <c r="J195" s="194" t="s">
        <v>138</v>
      </c>
      <c r="K195" s="188" t="str">
        <f t="shared" si="32"/>
        <v>/</v>
      </c>
      <c r="L195" s="192" t="s">
        <v>63</v>
      </c>
      <c r="M195" s="188" t="str">
        <f t="shared" si="24"/>
        <v>/</v>
      </c>
      <c r="N195" s="189"/>
      <c r="O195" s="188" t="str">
        <f t="shared" si="25"/>
        <v>/</v>
      </c>
      <c r="P195" s="189" t="s">
        <v>106</v>
      </c>
      <c r="Q195" s="188" t="str">
        <f t="shared" si="26"/>
        <v>/</v>
      </c>
      <c r="R195" s="189"/>
      <c r="S195" s="188" t="str">
        <f t="shared" si="27"/>
        <v>/</v>
      </c>
      <c r="T195" s="190">
        <v>28</v>
      </c>
      <c r="U195" s="188" t="str">
        <f t="shared" si="28"/>
        <v>/</v>
      </c>
      <c r="V195" s="194" t="str">
        <f t="shared" si="29"/>
        <v xml:space="preserve"> WT* M15_EN=1  MOV AX1 AX2 AX4 PT126 </v>
      </c>
      <c r="W195" s="187" t="s">
        <v>66</v>
      </c>
      <c r="Z195" s="252"/>
    </row>
    <row r="196" spans="1:26" ht="18" customHeight="1">
      <c r="A196" s="250">
        <f t="shared" si="30"/>
        <v>193</v>
      </c>
      <c r="B196" s="251"/>
      <c r="C196" s="251"/>
      <c r="D196" s="251"/>
      <c r="E196" s="186"/>
      <c r="F196" s="130">
        <f t="shared" si="31"/>
        <v>193</v>
      </c>
      <c r="G196" s="188" t="str">
        <f t="shared" si="22"/>
        <v>=</v>
      </c>
      <c r="H196" s="193"/>
      <c r="I196" s="188" t="str">
        <f t="shared" si="23"/>
        <v>/</v>
      </c>
      <c r="J196" s="194" t="s">
        <v>145</v>
      </c>
      <c r="K196" s="188" t="str">
        <f t="shared" si="32"/>
        <v>/</v>
      </c>
      <c r="L196" s="10" t="s">
        <v>435</v>
      </c>
      <c r="M196" s="188" t="str">
        <f t="shared" si="24"/>
        <v>/</v>
      </c>
      <c r="N196" s="8"/>
      <c r="O196" s="188" t="str">
        <f t="shared" si="25"/>
        <v>/</v>
      </c>
      <c r="P196" s="189" t="s">
        <v>696</v>
      </c>
      <c r="Q196" s="188" t="str">
        <f t="shared" si="26"/>
        <v>/</v>
      </c>
      <c r="R196" s="189"/>
      <c r="S196" s="188" t="str">
        <f t="shared" si="27"/>
        <v>/</v>
      </c>
      <c r="T196" s="190"/>
      <c r="U196" s="188" t="str">
        <f t="shared" si="28"/>
        <v>/</v>
      </c>
      <c r="V196" s="194" t="str">
        <f t="shared" si="29"/>
        <v xml:space="preserve"> IF MDAS_CP=1  GOTO L999 </v>
      </c>
      <c r="W196" s="187" t="s">
        <v>641</v>
      </c>
      <c r="Z196" s="252"/>
    </row>
    <row r="197" spans="1:26" ht="18" customHeight="1">
      <c r="A197" s="250">
        <f t="shared" si="30"/>
        <v>194</v>
      </c>
      <c r="B197" s="251"/>
      <c r="C197" s="251"/>
      <c r="D197" s="251"/>
      <c r="E197" s="186"/>
      <c r="F197" s="152">
        <f t="shared" si="31"/>
        <v>194</v>
      </c>
      <c r="G197" s="116" t="str">
        <f t="shared" si="22"/>
        <v>=</v>
      </c>
      <c r="H197" s="117" t="s">
        <v>436</v>
      </c>
      <c r="I197" s="116" t="str">
        <f t="shared" si="23"/>
        <v>/</v>
      </c>
      <c r="J197" s="118" t="s">
        <v>145</v>
      </c>
      <c r="K197" s="116" t="str">
        <f t="shared" si="32"/>
        <v>/</v>
      </c>
      <c r="L197" s="155" t="s">
        <v>1916</v>
      </c>
      <c r="M197" s="116" t="str">
        <f t="shared" si="24"/>
        <v>/</v>
      </c>
      <c r="N197" s="82"/>
      <c r="O197" s="116" t="str">
        <f t="shared" si="25"/>
        <v>/</v>
      </c>
      <c r="P197" s="120" t="s">
        <v>481</v>
      </c>
      <c r="Q197" s="116" t="str">
        <f t="shared" si="26"/>
        <v>/</v>
      </c>
      <c r="R197" s="120"/>
      <c r="S197" s="116" t="str">
        <f t="shared" si="27"/>
        <v>/</v>
      </c>
      <c r="T197" s="121"/>
      <c r="U197" s="116" t="str">
        <f t="shared" si="28"/>
        <v>/</v>
      </c>
      <c r="V197" s="118" t="str">
        <f t="shared" si="29"/>
        <v xml:space="preserve">L810 IF ALCO_END=1  GOTO L950 </v>
      </c>
      <c r="W197" s="153" t="s">
        <v>1904</v>
      </c>
      <c r="X197" s="238" t="s">
        <v>1914</v>
      </c>
      <c r="Z197" s="252"/>
    </row>
    <row r="198" spans="1:26" ht="18" customHeight="1">
      <c r="A198" s="250">
        <f t="shared" si="30"/>
        <v>195</v>
      </c>
      <c r="B198" s="251"/>
      <c r="C198" s="251"/>
      <c r="D198" s="251"/>
      <c r="E198" s="186"/>
      <c r="F198" s="130">
        <f t="shared" si="31"/>
        <v>195</v>
      </c>
      <c r="G198" s="188" t="str">
        <f t="shared" si="22"/>
        <v>=</v>
      </c>
      <c r="H198" s="193"/>
      <c r="I198" s="188" t="str">
        <f t="shared" si="23"/>
        <v>/</v>
      </c>
      <c r="J198" s="194" t="s">
        <v>145</v>
      </c>
      <c r="K198" s="188" t="str">
        <f t="shared" si="32"/>
        <v>/</v>
      </c>
      <c r="L198" s="10" t="s">
        <v>326</v>
      </c>
      <c r="M198" s="188" t="str">
        <f t="shared" si="24"/>
        <v>/</v>
      </c>
      <c r="N198" s="189"/>
      <c r="O198" s="188" t="str">
        <f t="shared" si="25"/>
        <v>/</v>
      </c>
      <c r="P198" s="189" t="s">
        <v>483</v>
      </c>
      <c r="Q198" s="188" t="str">
        <f t="shared" si="26"/>
        <v>/</v>
      </c>
      <c r="R198" s="189"/>
      <c r="S198" s="188" t="str">
        <f t="shared" si="27"/>
        <v>/</v>
      </c>
      <c r="T198" s="190"/>
      <c r="U198" s="188" t="str">
        <f t="shared" si="28"/>
        <v>/</v>
      </c>
      <c r="V198" s="194" t="str">
        <f t="shared" si="29"/>
        <v xml:space="preserve"> IF AL_CO_EX=0  GOTO L820 </v>
      </c>
      <c r="W198" s="187" t="s">
        <v>642</v>
      </c>
      <c r="Z198" s="252"/>
    </row>
    <row r="199" spans="1:26" ht="18" customHeight="1">
      <c r="A199" s="250">
        <f t="shared" si="30"/>
        <v>196</v>
      </c>
      <c r="B199" s="251"/>
      <c r="C199" s="251"/>
      <c r="D199" s="251"/>
      <c r="E199" s="186"/>
      <c r="F199" s="130">
        <f t="shared" si="31"/>
        <v>196</v>
      </c>
      <c r="G199" s="188" t="str">
        <f t="shared" si="22"/>
        <v>=</v>
      </c>
      <c r="H199" s="193"/>
      <c r="I199" s="188" t="str">
        <f t="shared" si="23"/>
        <v>/</v>
      </c>
      <c r="J199" s="194"/>
      <c r="K199" s="188" t="str">
        <f t="shared" si="32"/>
        <v>/</v>
      </c>
      <c r="L199" s="192"/>
      <c r="M199" s="188" t="str">
        <f t="shared" si="24"/>
        <v>/</v>
      </c>
      <c r="N199" s="189"/>
      <c r="O199" s="188" t="str">
        <f t="shared" si="25"/>
        <v>/</v>
      </c>
      <c r="P199" s="189" t="s">
        <v>443</v>
      </c>
      <c r="Q199" s="188" t="str">
        <f t="shared" si="26"/>
        <v>/</v>
      </c>
      <c r="R199" s="189"/>
      <c r="S199" s="188" t="str">
        <f t="shared" si="27"/>
        <v>/</v>
      </c>
      <c r="T199" s="190"/>
      <c r="U199" s="188" t="str">
        <f t="shared" si="28"/>
        <v>/</v>
      </c>
      <c r="V199" s="194" t="str">
        <f t="shared" si="29"/>
        <v xml:space="preserve">    OUT AT_ALCO_CP=1 </v>
      </c>
      <c r="W199" s="187" t="s">
        <v>644</v>
      </c>
      <c r="Z199" s="252"/>
    </row>
    <row r="200" spans="1:26" ht="18" customHeight="1">
      <c r="A200" s="250">
        <f t="shared" si="30"/>
        <v>197</v>
      </c>
      <c r="B200" s="251"/>
      <c r="C200" s="251"/>
      <c r="D200" s="251"/>
      <c r="E200" s="186"/>
      <c r="F200" s="130">
        <f t="shared" si="31"/>
        <v>197</v>
      </c>
      <c r="G200" s="188" t="str">
        <f t="shared" si="22"/>
        <v>=</v>
      </c>
      <c r="H200" s="193"/>
      <c r="I200" s="188" t="str">
        <f t="shared" si="23"/>
        <v>/</v>
      </c>
      <c r="J200" s="194" t="s">
        <v>134</v>
      </c>
      <c r="K200" s="188" t="str">
        <f t="shared" si="32"/>
        <v>/</v>
      </c>
      <c r="L200" s="192" t="s">
        <v>444</v>
      </c>
      <c r="M200" s="188" t="str">
        <f t="shared" si="24"/>
        <v>/</v>
      </c>
      <c r="N200" s="189"/>
      <c r="O200" s="188" t="str">
        <f t="shared" si="25"/>
        <v>/</v>
      </c>
      <c r="P200" s="189" t="s">
        <v>445</v>
      </c>
      <c r="Q200" s="188" t="str">
        <f t="shared" si="26"/>
        <v>/</v>
      </c>
      <c r="R200" s="189"/>
      <c r="S200" s="188" t="str">
        <f t="shared" si="27"/>
        <v>/</v>
      </c>
      <c r="T200" s="190"/>
      <c r="U200" s="188" t="str">
        <f t="shared" si="28"/>
        <v>/</v>
      </c>
      <c r="V200" s="194" t="str">
        <f t="shared" si="29"/>
        <v xml:space="preserve"> WT AL_CO_CP=1  OUT AT_ALCO_CP=0 </v>
      </c>
      <c r="W200" s="187" t="s">
        <v>643</v>
      </c>
      <c r="Z200" s="252"/>
    </row>
    <row r="201" spans="1:26" ht="18" customHeight="1">
      <c r="A201" s="250">
        <f t="shared" si="30"/>
        <v>198</v>
      </c>
      <c r="B201" s="251"/>
      <c r="C201" s="251"/>
      <c r="D201" s="251"/>
      <c r="E201" s="186"/>
      <c r="F201" s="130">
        <f t="shared" si="31"/>
        <v>198</v>
      </c>
      <c r="G201" s="188" t="str">
        <f t="shared" si="22"/>
        <v>=</v>
      </c>
      <c r="H201" s="193" t="s">
        <v>480</v>
      </c>
      <c r="I201" s="188" t="str">
        <f t="shared" si="23"/>
        <v>/</v>
      </c>
      <c r="J201" s="194"/>
      <c r="K201" s="188" t="str">
        <f t="shared" si="32"/>
        <v>/</v>
      </c>
      <c r="L201" s="192"/>
      <c r="M201" s="188" t="str">
        <f t="shared" si="24"/>
        <v>/</v>
      </c>
      <c r="N201" s="189"/>
      <c r="O201" s="188" t="str">
        <f t="shared" si="25"/>
        <v>/</v>
      </c>
      <c r="P201" s="189"/>
      <c r="Q201" s="188" t="str">
        <f t="shared" si="26"/>
        <v>/</v>
      </c>
      <c r="R201" s="189" t="s">
        <v>437</v>
      </c>
      <c r="S201" s="188" t="str">
        <f t="shared" si="27"/>
        <v>/</v>
      </c>
      <c r="T201" s="190"/>
      <c r="U201" s="188" t="str">
        <f t="shared" si="28"/>
        <v>/</v>
      </c>
      <c r="V201" s="194" t="str">
        <f t="shared" si="29"/>
        <v>L820     OUT 1CYCLE_CP=1</v>
      </c>
      <c r="W201" s="187" t="s">
        <v>645</v>
      </c>
      <c r="Z201" s="252"/>
    </row>
    <row r="202" spans="1:26" ht="18" customHeight="1">
      <c r="A202" s="250">
        <f t="shared" si="30"/>
        <v>199</v>
      </c>
      <c r="B202" s="251"/>
      <c r="C202" s="251"/>
      <c r="D202" s="251"/>
      <c r="E202" s="186"/>
      <c r="F202" s="130">
        <f t="shared" si="31"/>
        <v>199</v>
      </c>
      <c r="G202" s="188" t="str">
        <f t="shared" si="22"/>
        <v>=</v>
      </c>
      <c r="H202" s="193"/>
      <c r="I202" s="188" t="str">
        <f t="shared" si="23"/>
        <v>/</v>
      </c>
      <c r="J202" s="194" t="s">
        <v>134</v>
      </c>
      <c r="K202" s="188" t="str">
        <f t="shared" si="32"/>
        <v>/</v>
      </c>
      <c r="L202" s="192"/>
      <c r="M202" s="188" t="str">
        <f t="shared" si="24"/>
        <v>/</v>
      </c>
      <c r="N202" s="189" t="s">
        <v>340</v>
      </c>
      <c r="O202" s="188" t="str">
        <f t="shared" si="25"/>
        <v>/</v>
      </c>
      <c r="P202" s="189"/>
      <c r="Q202" s="188" t="str">
        <f t="shared" si="26"/>
        <v>/</v>
      </c>
      <c r="R202" s="189"/>
      <c r="S202" s="188" t="str">
        <f t="shared" si="27"/>
        <v>/</v>
      </c>
      <c r="T202" s="190"/>
      <c r="U202" s="188" t="str">
        <f t="shared" si="28"/>
        <v>/</v>
      </c>
      <c r="V202" s="194" t="str">
        <f t="shared" si="29"/>
        <v xml:space="preserve"> WT  P_CYCLE=0  </v>
      </c>
      <c r="W202" s="187" t="s">
        <v>438</v>
      </c>
      <c r="Z202" s="252"/>
    </row>
    <row r="203" spans="1:26" ht="18" customHeight="1">
      <c r="A203" s="250">
        <f t="shared" si="30"/>
        <v>200</v>
      </c>
      <c r="B203" s="251"/>
      <c r="C203" s="251"/>
      <c r="D203" s="251"/>
      <c r="E203" s="186"/>
      <c r="F203" s="130">
        <f t="shared" si="31"/>
        <v>200</v>
      </c>
      <c r="G203" s="188" t="str">
        <f t="shared" si="22"/>
        <v>=</v>
      </c>
      <c r="H203" s="193"/>
      <c r="I203" s="188" t="str">
        <f t="shared" si="23"/>
        <v>/</v>
      </c>
      <c r="J203" s="194" t="s">
        <v>197</v>
      </c>
      <c r="K203" s="188" t="str">
        <f t="shared" si="32"/>
        <v>/</v>
      </c>
      <c r="L203" s="192" t="s">
        <v>1906</v>
      </c>
      <c r="M203" s="188" t="str">
        <f t="shared" si="24"/>
        <v>/</v>
      </c>
      <c r="N203" s="189"/>
      <c r="O203" s="188" t="str">
        <f t="shared" si="25"/>
        <v>/</v>
      </c>
      <c r="P203" s="189" t="s">
        <v>439</v>
      </c>
      <c r="Q203" s="188" t="str">
        <f t="shared" si="26"/>
        <v>/</v>
      </c>
      <c r="R203" s="189"/>
      <c r="S203" s="188" t="str">
        <f t="shared" si="27"/>
        <v>/</v>
      </c>
      <c r="T203" s="190"/>
      <c r="U203" s="188" t="str">
        <f t="shared" si="28"/>
        <v>/</v>
      </c>
      <c r="V203" s="194" t="str">
        <f t="shared" si="29"/>
        <v xml:space="preserve"> IF AT_1CYCLE_EX=0  GOTO L90 </v>
      </c>
      <c r="W203" s="187" t="s">
        <v>1912</v>
      </c>
      <c r="Z203" s="252"/>
    </row>
    <row r="204" spans="1:26" ht="18" customHeight="1">
      <c r="A204" s="250">
        <f t="shared" si="30"/>
        <v>201</v>
      </c>
      <c r="B204" s="251"/>
      <c r="C204" s="251"/>
      <c r="D204" s="251"/>
      <c r="E204" s="186"/>
      <c r="F204" s="152">
        <f t="shared" si="31"/>
        <v>201</v>
      </c>
      <c r="G204" s="116" t="str">
        <f t="shared" si="22"/>
        <v>=</v>
      </c>
      <c r="H204" s="117"/>
      <c r="I204" s="116" t="str">
        <f t="shared" si="23"/>
        <v>/</v>
      </c>
      <c r="J204" s="118" t="s">
        <v>197</v>
      </c>
      <c r="K204" s="116" t="str">
        <f t="shared" si="32"/>
        <v>/</v>
      </c>
      <c r="L204" s="119" t="s">
        <v>1905</v>
      </c>
      <c r="M204" s="116" t="str">
        <f t="shared" si="24"/>
        <v>/</v>
      </c>
      <c r="N204" s="120"/>
      <c r="O204" s="116" t="str">
        <f t="shared" si="25"/>
        <v>/</v>
      </c>
      <c r="P204" s="120" t="s">
        <v>1907</v>
      </c>
      <c r="Q204" s="116" t="str">
        <f t="shared" si="26"/>
        <v>/</v>
      </c>
      <c r="R204" s="120"/>
      <c r="S204" s="116" t="str">
        <f t="shared" si="27"/>
        <v>/</v>
      </c>
      <c r="T204" s="121"/>
      <c r="U204" s="116" t="str">
        <f t="shared" si="28"/>
        <v>/</v>
      </c>
      <c r="V204" s="118" t="str">
        <f t="shared" si="29"/>
        <v xml:space="preserve"> IF AT_1CYCLE_EX=1  GOTO L960 </v>
      </c>
      <c r="W204" s="153" t="s">
        <v>1913</v>
      </c>
      <c r="X204" s="238" t="s">
        <v>1914</v>
      </c>
      <c r="Z204" s="252"/>
    </row>
    <row r="205" spans="1:26" ht="18" customHeight="1">
      <c r="A205" s="250">
        <f t="shared" si="30"/>
        <v>202</v>
      </c>
      <c r="B205" s="251"/>
      <c r="C205" s="251"/>
      <c r="D205" s="251"/>
      <c r="E205" s="186"/>
      <c r="F205" s="130">
        <f t="shared" si="31"/>
        <v>202</v>
      </c>
      <c r="G205" s="188" t="str">
        <f t="shared" si="22"/>
        <v>=</v>
      </c>
      <c r="H205" s="193" t="s">
        <v>440</v>
      </c>
      <c r="I205" s="188" t="str">
        <f t="shared" si="23"/>
        <v>/</v>
      </c>
      <c r="J205" s="193" t="s">
        <v>12</v>
      </c>
      <c r="K205" s="188" t="str">
        <f t="shared" si="32"/>
        <v>/</v>
      </c>
      <c r="L205" s="192" t="s">
        <v>702</v>
      </c>
      <c r="M205" s="188" t="str">
        <f t="shared" si="24"/>
        <v>/</v>
      </c>
      <c r="N205" s="189"/>
      <c r="O205" s="188" t="str">
        <f t="shared" si="25"/>
        <v>/</v>
      </c>
      <c r="P205" s="189" t="s">
        <v>859</v>
      </c>
      <c r="Q205" s="188" t="str">
        <f t="shared" si="26"/>
        <v>/</v>
      </c>
      <c r="R205" s="189"/>
      <c r="S205" s="188" t="str">
        <f t="shared" si="27"/>
        <v>/</v>
      </c>
      <c r="T205" s="190"/>
      <c r="U205" s="188" t="str">
        <f t="shared" si="28"/>
        <v>/</v>
      </c>
      <c r="V205" s="194" t="str">
        <f t="shared" si="29"/>
        <v xml:space="preserve">L900 IF MMDTA=0 | LS9=1  GOTO L910 </v>
      </c>
      <c r="W205" s="187" t="s">
        <v>646</v>
      </c>
      <c r="Z205" s="252"/>
    </row>
    <row r="206" spans="1:26" ht="18" customHeight="1">
      <c r="A206" s="250">
        <f t="shared" si="30"/>
        <v>203</v>
      </c>
      <c r="B206" s="251"/>
      <c r="C206" s="251"/>
      <c r="D206" s="251"/>
      <c r="E206" s="186"/>
      <c r="F206" s="130">
        <f t="shared" si="31"/>
        <v>203</v>
      </c>
      <c r="G206" s="188" t="str">
        <f t="shared" si="22"/>
        <v>=</v>
      </c>
      <c r="H206" s="193"/>
      <c r="I206" s="188" t="str">
        <f t="shared" si="23"/>
        <v>/</v>
      </c>
      <c r="J206" s="194" t="s">
        <v>197</v>
      </c>
      <c r="K206" s="188" t="str">
        <f t="shared" si="32"/>
        <v>/</v>
      </c>
      <c r="L206" s="192" t="s">
        <v>1666</v>
      </c>
      <c r="M206" s="188" t="str">
        <f t="shared" si="24"/>
        <v>/</v>
      </c>
      <c r="N206" s="189"/>
      <c r="O206" s="188" t="str">
        <f t="shared" si="25"/>
        <v>/</v>
      </c>
      <c r="P206" s="189" t="s">
        <v>1569</v>
      </c>
      <c r="Q206" s="188" t="str">
        <f t="shared" si="26"/>
        <v>/</v>
      </c>
      <c r="R206" s="189"/>
      <c r="S206" s="188" t="str">
        <f t="shared" si="27"/>
        <v>/</v>
      </c>
      <c r="T206" s="190"/>
      <c r="U206" s="188" t="str">
        <f t="shared" si="28"/>
        <v>/</v>
      </c>
      <c r="V206" s="194" t="str">
        <f t="shared" si="29"/>
        <v xml:space="preserve"> IF SERVO_C=0  CALL PROG 1105 </v>
      </c>
      <c r="W206" s="187" t="s">
        <v>570</v>
      </c>
      <c r="Z206" s="252"/>
    </row>
    <row r="207" spans="1:26" ht="18" customHeight="1">
      <c r="A207" s="250">
        <f t="shared" si="30"/>
        <v>204</v>
      </c>
      <c r="B207" s="251"/>
      <c r="C207" s="251"/>
      <c r="D207" s="251"/>
      <c r="F207" s="130">
        <f t="shared" si="31"/>
        <v>204</v>
      </c>
      <c r="G207" s="188" t="str">
        <f t="shared" si="22"/>
        <v>=</v>
      </c>
      <c r="H207" s="193"/>
      <c r="I207" s="188" t="str">
        <f t="shared" si="23"/>
        <v>/</v>
      </c>
      <c r="J207" s="194" t="s">
        <v>197</v>
      </c>
      <c r="K207" s="188" t="str">
        <f t="shared" si="32"/>
        <v>/</v>
      </c>
      <c r="L207" s="192" t="s">
        <v>1573</v>
      </c>
      <c r="M207" s="188" t="str">
        <f t="shared" si="24"/>
        <v>/</v>
      </c>
      <c r="N207" s="189"/>
      <c r="O207" s="188" t="str">
        <f t="shared" si="25"/>
        <v>/</v>
      </c>
      <c r="P207" s="189" t="s">
        <v>1691</v>
      </c>
      <c r="Q207" s="188" t="str">
        <f t="shared" si="26"/>
        <v>/</v>
      </c>
      <c r="R207" s="189" t="s">
        <v>1586</v>
      </c>
      <c r="S207" s="188" t="str">
        <f t="shared" si="27"/>
        <v>/</v>
      </c>
      <c r="T207" s="190">
        <v>17</v>
      </c>
      <c r="U207" s="188" t="str">
        <f t="shared" si="28"/>
        <v>/</v>
      </c>
      <c r="V207" s="194" t="str">
        <f t="shared" si="29"/>
        <v xml:space="preserve"> IF SERVO_C=1  MOV AX6 PT108 DELAY TMP09</v>
      </c>
      <c r="W207" s="127" t="s">
        <v>570</v>
      </c>
      <c r="Z207" s="252"/>
    </row>
    <row r="208" spans="1:26" ht="18" customHeight="1">
      <c r="A208" s="250">
        <f t="shared" si="30"/>
        <v>205</v>
      </c>
      <c r="B208" s="251"/>
      <c r="C208" s="251"/>
      <c r="D208" s="251"/>
      <c r="E208" s="186"/>
      <c r="F208" s="130">
        <f t="shared" si="31"/>
        <v>205</v>
      </c>
      <c r="G208" s="188" t="str">
        <f t="shared" si="22"/>
        <v>=</v>
      </c>
      <c r="H208" s="193" t="s">
        <v>860</v>
      </c>
      <c r="I208" s="188" t="str">
        <f t="shared" si="23"/>
        <v>/</v>
      </c>
      <c r="J208" s="193" t="s">
        <v>12</v>
      </c>
      <c r="K208" s="188" t="str">
        <f>I208</f>
        <v>/</v>
      </c>
      <c r="L208" s="192" t="s">
        <v>14</v>
      </c>
      <c r="M208" s="188" t="str">
        <f t="shared" si="24"/>
        <v>/</v>
      </c>
      <c r="N208" s="189"/>
      <c r="O208" s="188" t="str">
        <f t="shared" si="25"/>
        <v>/</v>
      </c>
      <c r="P208" s="189" t="s">
        <v>701</v>
      </c>
      <c r="Q208" s="188" t="str">
        <f t="shared" si="26"/>
        <v>/</v>
      </c>
      <c r="R208" s="189"/>
      <c r="S208" s="188" t="str">
        <f t="shared" si="27"/>
        <v>/</v>
      </c>
      <c r="T208" s="190"/>
      <c r="U208" s="188" t="str">
        <f t="shared" si="28"/>
        <v>/</v>
      </c>
      <c r="V208" s="194" t="str">
        <f t="shared" si="29"/>
        <v xml:space="preserve">L910 IF MMDTA=1  CALL PROG 1101 </v>
      </c>
      <c r="W208" s="187" t="s">
        <v>646</v>
      </c>
      <c r="Z208" s="252"/>
    </row>
    <row r="209" spans="1:26" ht="18" customHeight="1">
      <c r="A209" s="250">
        <f t="shared" si="30"/>
        <v>206</v>
      </c>
      <c r="B209" s="251"/>
      <c r="C209" s="251"/>
      <c r="D209" s="251"/>
      <c r="E209" s="186"/>
      <c r="F209" s="130">
        <f t="shared" si="31"/>
        <v>206</v>
      </c>
      <c r="G209" s="188" t="str">
        <f t="shared" si="22"/>
        <v>=</v>
      </c>
      <c r="H209" s="193"/>
      <c r="I209" s="188" t="str">
        <f t="shared" si="23"/>
        <v>/</v>
      </c>
      <c r="J209" s="194" t="s">
        <v>133</v>
      </c>
      <c r="K209" s="188" t="str">
        <f t="shared" si="32"/>
        <v>/</v>
      </c>
      <c r="L209" s="192" t="s">
        <v>408</v>
      </c>
      <c r="M209" s="188" t="str">
        <f t="shared" si="24"/>
        <v>/</v>
      </c>
      <c r="N209" s="189"/>
      <c r="O209" s="188" t="str">
        <f t="shared" si="25"/>
        <v>/</v>
      </c>
      <c r="P209" s="138" t="s">
        <v>1656</v>
      </c>
      <c r="Q209" s="188" t="str">
        <f t="shared" si="26"/>
        <v>/</v>
      </c>
      <c r="R209" s="189"/>
      <c r="S209" s="188" t="str">
        <f t="shared" si="27"/>
        <v>/</v>
      </c>
      <c r="T209" s="190"/>
      <c r="U209" s="188" t="str">
        <f t="shared" si="28"/>
        <v>/</v>
      </c>
      <c r="V209" s="194" t="str">
        <f t="shared" si="29"/>
        <v xml:space="preserve"> IF MMDSS2=1  SPRUN PROG 1803 </v>
      </c>
      <c r="W209" s="185" t="s">
        <v>647</v>
      </c>
      <c r="Z209" s="252"/>
    </row>
    <row r="210" spans="1:26" ht="18" customHeight="1">
      <c r="A210" s="250">
        <f t="shared" si="30"/>
        <v>207</v>
      </c>
      <c r="B210" s="251"/>
      <c r="C210" s="251"/>
      <c r="D210" s="251"/>
      <c r="E210" s="186"/>
      <c r="F210" s="130">
        <f t="shared" si="31"/>
        <v>207</v>
      </c>
      <c r="G210" s="188" t="str">
        <f t="shared" si="22"/>
        <v>=</v>
      </c>
      <c r="H210" s="193" t="s">
        <v>858</v>
      </c>
      <c r="I210" s="188" t="str">
        <f t="shared" si="23"/>
        <v>/</v>
      </c>
      <c r="J210" s="194" t="s">
        <v>145</v>
      </c>
      <c r="K210" s="188" t="str">
        <f t="shared" si="32"/>
        <v>/</v>
      </c>
      <c r="L210" s="10" t="s">
        <v>435</v>
      </c>
      <c r="M210" s="188" t="str">
        <f t="shared" si="24"/>
        <v>/</v>
      </c>
      <c r="N210" s="8"/>
      <c r="O210" s="188" t="str">
        <f t="shared" si="25"/>
        <v>/</v>
      </c>
      <c r="P210" s="8" t="s">
        <v>692</v>
      </c>
      <c r="Q210" s="188" t="str">
        <f t="shared" si="26"/>
        <v>/</v>
      </c>
      <c r="R210" s="189"/>
      <c r="S210" s="188" t="str">
        <f t="shared" si="27"/>
        <v>/</v>
      </c>
      <c r="T210" s="190"/>
      <c r="U210" s="188" t="str">
        <f t="shared" si="28"/>
        <v>/</v>
      </c>
      <c r="V210" s="194" t="str">
        <f t="shared" si="29"/>
        <v xml:space="preserve">L920 IF MDAS_CP=1  CALL PROG 1901 </v>
      </c>
      <c r="W210" s="187" t="s">
        <v>641</v>
      </c>
      <c r="Z210" s="252"/>
    </row>
    <row r="211" spans="1:26" ht="18" customHeight="1">
      <c r="A211" s="250">
        <f t="shared" si="30"/>
        <v>208</v>
      </c>
      <c r="B211" s="251"/>
      <c r="C211" s="251"/>
      <c r="D211" s="251"/>
      <c r="E211" s="186"/>
      <c r="F211" s="130">
        <f t="shared" si="31"/>
        <v>208</v>
      </c>
      <c r="G211" s="188" t="str">
        <f t="shared" si="22"/>
        <v>=</v>
      </c>
      <c r="H211" s="193"/>
      <c r="I211" s="188" t="str">
        <f t="shared" si="23"/>
        <v>/</v>
      </c>
      <c r="J211" s="194" t="s">
        <v>145</v>
      </c>
      <c r="K211" s="188" t="str">
        <f t="shared" si="32"/>
        <v>/</v>
      </c>
      <c r="L211" s="10" t="s">
        <v>435</v>
      </c>
      <c r="M211" s="188" t="str">
        <f t="shared" si="24"/>
        <v>/</v>
      </c>
      <c r="N211" s="8"/>
      <c r="O211" s="188" t="str">
        <f t="shared" si="25"/>
        <v>/</v>
      </c>
      <c r="P211" s="189" t="s">
        <v>696</v>
      </c>
      <c r="Q211" s="188" t="str">
        <f t="shared" si="26"/>
        <v>/</v>
      </c>
      <c r="R211" s="189"/>
      <c r="S211" s="188" t="str">
        <f t="shared" si="27"/>
        <v>/</v>
      </c>
      <c r="T211" s="190"/>
      <c r="U211" s="188" t="str">
        <f t="shared" si="28"/>
        <v>/</v>
      </c>
      <c r="V211" s="194" t="str">
        <f t="shared" si="29"/>
        <v xml:space="preserve"> IF MDAS_CP=1  GOTO L999 </v>
      </c>
      <c r="W211" s="187" t="s">
        <v>641</v>
      </c>
      <c r="Z211" s="252"/>
    </row>
    <row r="212" spans="1:26" ht="18" customHeight="1">
      <c r="A212" s="250">
        <f t="shared" si="30"/>
        <v>209</v>
      </c>
      <c r="B212" s="251"/>
      <c r="C212" s="251"/>
      <c r="D212" s="251"/>
      <c r="E212" s="186"/>
      <c r="F212" s="130">
        <f t="shared" si="31"/>
        <v>209</v>
      </c>
      <c r="G212" s="188" t="str">
        <f t="shared" si="22"/>
        <v>=</v>
      </c>
      <c r="H212" s="193"/>
      <c r="I212" s="188" t="str">
        <f t="shared" si="23"/>
        <v>/</v>
      </c>
      <c r="J212" s="194" t="s">
        <v>145</v>
      </c>
      <c r="K212" s="188" t="str">
        <f t="shared" si="32"/>
        <v>/</v>
      </c>
      <c r="L212" s="10" t="s">
        <v>326</v>
      </c>
      <c r="M212" s="188" t="str">
        <f t="shared" si="24"/>
        <v>/</v>
      </c>
      <c r="N212" s="8"/>
      <c r="O212" s="188" t="str">
        <f t="shared" si="25"/>
        <v>/</v>
      </c>
      <c r="P212" s="189" t="s">
        <v>855</v>
      </c>
      <c r="Q212" s="188" t="str">
        <f t="shared" si="26"/>
        <v>/</v>
      </c>
      <c r="R212" s="189"/>
      <c r="S212" s="188" t="str">
        <f t="shared" si="27"/>
        <v>/</v>
      </c>
      <c r="T212" s="190"/>
      <c r="U212" s="188" t="str">
        <f t="shared" si="28"/>
        <v>/</v>
      </c>
      <c r="V212" s="194" t="str">
        <f t="shared" si="29"/>
        <v xml:space="preserve"> IF AL_CO_EX=0  GOTO L930 </v>
      </c>
      <c r="W212" s="187" t="s">
        <v>642</v>
      </c>
      <c r="Z212" s="252"/>
    </row>
    <row r="213" spans="1:26" ht="18" customHeight="1">
      <c r="A213" s="250">
        <f t="shared" si="30"/>
        <v>210</v>
      </c>
      <c r="B213" s="251"/>
      <c r="C213" s="251"/>
      <c r="D213" s="251"/>
      <c r="E213" s="186"/>
      <c r="F213" s="130">
        <f t="shared" si="31"/>
        <v>210</v>
      </c>
      <c r="G213" s="188" t="str">
        <f t="shared" si="22"/>
        <v>=</v>
      </c>
      <c r="H213" s="193"/>
      <c r="I213" s="188" t="str">
        <f t="shared" si="23"/>
        <v>/</v>
      </c>
      <c r="J213" s="194"/>
      <c r="K213" s="188" t="str">
        <f t="shared" si="32"/>
        <v>/</v>
      </c>
      <c r="L213" s="192"/>
      <c r="M213" s="188" t="str">
        <f t="shared" si="24"/>
        <v>/</v>
      </c>
      <c r="N213" s="189"/>
      <c r="O213" s="188" t="str">
        <f t="shared" si="25"/>
        <v>/</v>
      </c>
      <c r="P213" s="189" t="s">
        <v>443</v>
      </c>
      <c r="Q213" s="188" t="str">
        <f t="shared" si="26"/>
        <v>/</v>
      </c>
      <c r="R213" s="189"/>
      <c r="S213" s="188" t="str">
        <f t="shared" si="27"/>
        <v>/</v>
      </c>
      <c r="T213" s="190"/>
      <c r="U213" s="188" t="str">
        <f t="shared" si="28"/>
        <v>/</v>
      </c>
      <c r="V213" s="194" t="str">
        <f t="shared" si="29"/>
        <v xml:space="preserve">    OUT AT_ALCO_CP=1 </v>
      </c>
      <c r="W213" s="187" t="s">
        <v>644</v>
      </c>
      <c r="Z213" s="252"/>
    </row>
    <row r="214" spans="1:26" ht="18" customHeight="1">
      <c r="A214" s="250">
        <f t="shared" si="30"/>
        <v>211</v>
      </c>
      <c r="B214" s="251"/>
      <c r="C214" s="251"/>
      <c r="D214" s="251"/>
      <c r="E214" s="186"/>
      <c r="F214" s="130">
        <f t="shared" si="31"/>
        <v>211</v>
      </c>
      <c r="G214" s="188" t="str">
        <f t="shared" si="22"/>
        <v>=</v>
      </c>
      <c r="H214" s="193"/>
      <c r="I214" s="188" t="str">
        <f t="shared" si="23"/>
        <v>/</v>
      </c>
      <c r="J214" s="194" t="s">
        <v>134</v>
      </c>
      <c r="K214" s="188" t="str">
        <f t="shared" si="32"/>
        <v>/</v>
      </c>
      <c r="L214" s="192" t="s">
        <v>444</v>
      </c>
      <c r="M214" s="188" t="str">
        <f t="shared" si="24"/>
        <v>/</v>
      </c>
      <c r="N214" s="189"/>
      <c r="O214" s="188" t="str">
        <f t="shared" si="25"/>
        <v>/</v>
      </c>
      <c r="P214" s="189" t="s">
        <v>445</v>
      </c>
      <c r="Q214" s="188" t="str">
        <f t="shared" si="26"/>
        <v>/</v>
      </c>
      <c r="R214" s="189"/>
      <c r="S214" s="188" t="str">
        <f t="shared" si="27"/>
        <v>/</v>
      </c>
      <c r="T214" s="190"/>
      <c r="U214" s="188" t="str">
        <f t="shared" si="28"/>
        <v>/</v>
      </c>
      <c r="V214" s="194" t="str">
        <f t="shared" si="29"/>
        <v xml:space="preserve"> WT AL_CO_CP=1  OUT AT_ALCO_CP=0 </v>
      </c>
      <c r="W214" s="187" t="s">
        <v>643</v>
      </c>
      <c r="Z214" s="252"/>
    </row>
    <row r="215" spans="1:26" ht="18" customHeight="1">
      <c r="A215" s="250">
        <f t="shared" si="30"/>
        <v>212</v>
      </c>
      <c r="B215" s="251"/>
      <c r="C215" s="251"/>
      <c r="D215" s="251"/>
      <c r="E215" s="186"/>
      <c r="F215" s="130">
        <f t="shared" si="31"/>
        <v>212</v>
      </c>
      <c r="G215" s="188" t="str">
        <f t="shared" si="22"/>
        <v>=</v>
      </c>
      <c r="H215" s="193" t="s">
        <v>856</v>
      </c>
      <c r="I215" s="188" t="str">
        <f t="shared" si="23"/>
        <v>/</v>
      </c>
      <c r="J215" s="194"/>
      <c r="K215" s="188" t="str">
        <f t="shared" si="32"/>
        <v>/</v>
      </c>
      <c r="L215" s="192"/>
      <c r="M215" s="188" t="str">
        <f t="shared" si="24"/>
        <v>/</v>
      </c>
      <c r="N215" s="189"/>
      <c r="O215" s="188" t="str">
        <f t="shared" si="25"/>
        <v>/</v>
      </c>
      <c r="P215" s="189" t="s">
        <v>67</v>
      </c>
      <c r="Q215" s="188" t="str">
        <f t="shared" si="26"/>
        <v>/</v>
      </c>
      <c r="R215" s="189"/>
      <c r="S215" s="188" t="str">
        <f t="shared" si="27"/>
        <v>/</v>
      </c>
      <c r="T215" s="190"/>
      <c r="U215" s="188" t="str">
        <f t="shared" si="28"/>
        <v>/</v>
      </c>
      <c r="V215" s="194" t="str">
        <f t="shared" si="29"/>
        <v xml:space="preserve">L930    GOTO L100 </v>
      </c>
      <c r="W215" s="187" t="s">
        <v>648</v>
      </c>
      <c r="Z215" s="252"/>
    </row>
    <row r="216" spans="1:26" ht="18" customHeight="1">
      <c r="A216" s="250">
        <f t="shared" si="30"/>
        <v>213</v>
      </c>
      <c r="B216" s="251"/>
      <c r="C216" s="251"/>
      <c r="D216" s="251"/>
      <c r="E216" s="186"/>
      <c r="F216" s="130">
        <f t="shared" si="31"/>
        <v>213</v>
      </c>
      <c r="G216" s="188" t="str">
        <f t="shared" si="22"/>
        <v>=</v>
      </c>
      <c r="H216" s="193" t="s">
        <v>472</v>
      </c>
      <c r="I216" s="188" t="str">
        <f t="shared" si="23"/>
        <v>/</v>
      </c>
      <c r="J216" s="194" t="s">
        <v>145</v>
      </c>
      <c r="K216" s="188" t="str">
        <f t="shared" si="32"/>
        <v>/</v>
      </c>
      <c r="L216" s="10" t="s">
        <v>469</v>
      </c>
      <c r="M216" s="188" t="str">
        <f t="shared" si="24"/>
        <v>/</v>
      </c>
      <c r="N216" s="8"/>
      <c r="O216" s="188" t="str">
        <f t="shared" si="25"/>
        <v>/</v>
      </c>
      <c r="P216" s="189" t="s">
        <v>470</v>
      </c>
      <c r="Q216" s="188" t="str">
        <f t="shared" si="26"/>
        <v>/</v>
      </c>
      <c r="R216" s="189"/>
      <c r="S216" s="188" t="str">
        <f t="shared" si="27"/>
        <v>/</v>
      </c>
      <c r="T216" s="190"/>
      <c r="U216" s="188" t="str">
        <f t="shared" si="28"/>
        <v>/</v>
      </c>
      <c r="V216" s="194" t="str">
        <f t="shared" si="29"/>
        <v xml:space="preserve">L950 IF CHK_CHANGE=0  GOTO L999 </v>
      </c>
      <c r="W216" s="185" t="s">
        <v>613</v>
      </c>
      <c r="Z216" s="252"/>
    </row>
    <row r="217" spans="1:26" ht="18" customHeight="1">
      <c r="A217" s="250">
        <f t="shared" si="30"/>
        <v>214</v>
      </c>
      <c r="B217" s="251"/>
      <c r="C217" s="251"/>
      <c r="D217" s="251"/>
      <c r="E217" s="186"/>
      <c r="F217" s="130">
        <f t="shared" si="31"/>
        <v>214</v>
      </c>
      <c r="G217" s="188" t="str">
        <f t="shared" si="22"/>
        <v>=</v>
      </c>
      <c r="H217" s="193"/>
      <c r="I217" s="188" t="str">
        <f t="shared" si="23"/>
        <v>/</v>
      </c>
      <c r="J217" s="194" t="s">
        <v>12</v>
      </c>
      <c r="K217" s="188" t="str">
        <f t="shared" si="32"/>
        <v>/</v>
      </c>
      <c r="L217" s="192" t="s">
        <v>180</v>
      </c>
      <c r="M217" s="188" t="str">
        <f t="shared" si="24"/>
        <v>/</v>
      </c>
      <c r="N217" s="189"/>
      <c r="O217" s="188" t="str">
        <f t="shared" si="25"/>
        <v>/</v>
      </c>
      <c r="P217" s="189" t="s">
        <v>367</v>
      </c>
      <c r="Q217" s="188" t="str">
        <f t="shared" si="26"/>
        <v>/</v>
      </c>
      <c r="R217" s="189"/>
      <c r="S217" s="188" t="str">
        <f t="shared" si="27"/>
        <v>/</v>
      </c>
      <c r="T217" s="190"/>
      <c r="U217" s="188" t="str">
        <f t="shared" si="28"/>
        <v>/</v>
      </c>
      <c r="V217" s="194" t="str">
        <f t="shared" si="29"/>
        <v xml:space="preserve"> IF MMDR2=1  CALL PROG 1107 </v>
      </c>
      <c r="W217" s="185" t="s">
        <v>385</v>
      </c>
      <c r="Z217" s="252"/>
    </row>
    <row r="218" spans="1:26" ht="18" customHeight="1">
      <c r="A218" s="250">
        <f t="shared" si="30"/>
        <v>215</v>
      </c>
      <c r="B218" s="251"/>
      <c r="C218" s="251"/>
      <c r="D218" s="251"/>
      <c r="E218" s="186"/>
      <c r="F218" s="130">
        <f t="shared" si="31"/>
        <v>215</v>
      </c>
      <c r="G218" s="188" t="str">
        <f t="shared" si="22"/>
        <v>=</v>
      </c>
      <c r="H218" s="193"/>
      <c r="I218" s="188" t="str">
        <f t="shared" si="23"/>
        <v>/</v>
      </c>
      <c r="J218" s="193" t="s">
        <v>12</v>
      </c>
      <c r="K218" s="188" t="str">
        <f>I218</f>
        <v>/</v>
      </c>
      <c r="L218" s="192" t="s">
        <v>14</v>
      </c>
      <c r="M218" s="188" t="str">
        <f t="shared" si="24"/>
        <v>/</v>
      </c>
      <c r="N218" s="189"/>
      <c r="O218" s="188" t="str">
        <f t="shared" si="25"/>
        <v>/</v>
      </c>
      <c r="P218" s="189" t="s">
        <v>27</v>
      </c>
      <c r="Q218" s="188" t="str">
        <f t="shared" si="26"/>
        <v>/</v>
      </c>
      <c r="R218" s="189"/>
      <c r="S218" s="188" t="str">
        <f t="shared" si="27"/>
        <v>/</v>
      </c>
      <c r="T218" s="190"/>
      <c r="U218" s="188" t="str">
        <f t="shared" si="28"/>
        <v>/</v>
      </c>
      <c r="V218" s="194" t="str">
        <f t="shared" si="29"/>
        <v xml:space="preserve"> IF MMDTA=1  CALL PROG 1102 </v>
      </c>
      <c r="W218" s="185" t="s">
        <v>28</v>
      </c>
      <c r="Z218" s="252"/>
    </row>
    <row r="219" spans="1:26" ht="18" customHeight="1">
      <c r="A219" s="250">
        <f t="shared" si="30"/>
        <v>216</v>
      </c>
      <c r="B219" s="251"/>
      <c r="C219" s="251"/>
      <c r="D219" s="251"/>
      <c r="E219" s="186"/>
      <c r="F219" s="130">
        <f t="shared" si="31"/>
        <v>216</v>
      </c>
      <c r="G219" s="188" t="str">
        <f t="shared" si="22"/>
        <v>=</v>
      </c>
      <c r="H219" s="193"/>
      <c r="I219" s="188" t="str">
        <f t="shared" si="23"/>
        <v>/</v>
      </c>
      <c r="J219" s="194" t="s">
        <v>138</v>
      </c>
      <c r="K219" s="188" t="str">
        <f t="shared" ref="K219:K227" si="33">I219</f>
        <v>/</v>
      </c>
      <c r="L219" s="192" t="s">
        <v>524</v>
      </c>
      <c r="M219" s="188" t="str">
        <f t="shared" si="24"/>
        <v>/</v>
      </c>
      <c r="N219" s="189"/>
      <c r="O219" s="188" t="str">
        <f t="shared" si="25"/>
        <v>/</v>
      </c>
      <c r="P219" s="189" t="s">
        <v>473</v>
      </c>
      <c r="Q219" s="188" t="str">
        <f t="shared" si="26"/>
        <v>/</v>
      </c>
      <c r="R219" s="189"/>
      <c r="S219" s="188" t="str">
        <f t="shared" si="27"/>
        <v>/</v>
      </c>
      <c r="T219" s="190"/>
      <c r="U219" s="188" t="str">
        <f t="shared" si="28"/>
        <v>/</v>
      </c>
      <c r="V219" s="194" t="str">
        <f t="shared" si="29"/>
        <v xml:space="preserve"> WT* M08_EN=1  MOV AX1 AX2 AX4 PT124 </v>
      </c>
      <c r="W219" s="187" t="s">
        <v>468</v>
      </c>
      <c r="Z219" s="252"/>
    </row>
    <row r="220" spans="1:26" ht="18" customHeight="1">
      <c r="A220" s="250">
        <f t="shared" si="30"/>
        <v>217</v>
      </c>
      <c r="B220" s="251"/>
      <c r="C220" s="251"/>
      <c r="D220" s="251"/>
      <c r="E220" s="186"/>
      <c r="F220" s="130">
        <f t="shared" si="31"/>
        <v>217</v>
      </c>
      <c r="G220" s="188" t="str">
        <f t="shared" si="22"/>
        <v>=</v>
      </c>
      <c r="H220" s="193"/>
      <c r="I220" s="188" t="str">
        <f t="shared" si="23"/>
        <v>/</v>
      </c>
      <c r="J220" s="194"/>
      <c r="K220" s="188" t="str">
        <f t="shared" si="33"/>
        <v>/</v>
      </c>
      <c r="L220" s="192"/>
      <c r="M220" s="188" t="str">
        <f t="shared" si="24"/>
        <v>/</v>
      </c>
      <c r="N220" s="189"/>
      <c r="O220" s="188" t="str">
        <f t="shared" si="25"/>
        <v>/</v>
      </c>
      <c r="P220" s="189" t="s">
        <v>1568</v>
      </c>
      <c r="Q220" s="188" t="str">
        <f t="shared" si="26"/>
        <v>/</v>
      </c>
      <c r="R220" s="189"/>
      <c r="S220" s="188" t="str">
        <f t="shared" si="27"/>
        <v>/</v>
      </c>
      <c r="T220" s="190"/>
      <c r="U220" s="188" t="str">
        <f t="shared" si="28"/>
        <v>/</v>
      </c>
      <c r="V220" s="194" t="str">
        <f t="shared" si="29"/>
        <v xml:space="preserve">    CALL PROG 1104 </v>
      </c>
      <c r="W220" s="187" t="s">
        <v>567</v>
      </c>
      <c r="Z220" s="252"/>
    </row>
    <row r="221" spans="1:26" ht="18" customHeight="1">
      <c r="A221" s="250">
        <f t="shared" si="30"/>
        <v>218</v>
      </c>
      <c r="B221" s="251"/>
      <c r="C221" s="251"/>
      <c r="D221" s="251"/>
      <c r="E221" s="186"/>
      <c r="F221" s="130">
        <f t="shared" si="31"/>
        <v>218</v>
      </c>
      <c r="G221" s="188" t="str">
        <f t="shared" si="22"/>
        <v>=</v>
      </c>
      <c r="H221" s="193"/>
      <c r="I221" s="188" t="str">
        <f t="shared" si="23"/>
        <v>/</v>
      </c>
      <c r="J221" s="194" t="s">
        <v>12</v>
      </c>
      <c r="K221" s="188" t="str">
        <f t="shared" si="33"/>
        <v>/</v>
      </c>
      <c r="L221" s="192" t="s">
        <v>180</v>
      </c>
      <c r="M221" s="188" t="str">
        <f t="shared" si="24"/>
        <v>/</v>
      </c>
      <c r="N221" s="189"/>
      <c r="O221" s="188" t="str">
        <f t="shared" si="25"/>
        <v>/</v>
      </c>
      <c r="P221" s="189" t="s">
        <v>310</v>
      </c>
      <c r="Q221" s="188" t="str">
        <f t="shared" si="26"/>
        <v>/</v>
      </c>
      <c r="R221" s="189"/>
      <c r="S221" s="188" t="str">
        <f t="shared" si="27"/>
        <v>/</v>
      </c>
      <c r="T221" s="190"/>
      <c r="U221" s="188" t="str">
        <f t="shared" si="28"/>
        <v>/</v>
      </c>
      <c r="V221" s="194" t="str">
        <f t="shared" si="29"/>
        <v xml:space="preserve"> IF MMDR2=1  CALL PROG 1108 </v>
      </c>
      <c r="W221" s="185" t="s">
        <v>184</v>
      </c>
      <c r="Z221" s="252"/>
    </row>
    <row r="222" spans="1:26" ht="18" customHeight="1">
      <c r="A222" s="250">
        <f t="shared" si="30"/>
        <v>219</v>
      </c>
      <c r="B222" s="251"/>
      <c r="C222" s="251"/>
      <c r="D222" s="251"/>
      <c r="E222" s="186"/>
      <c r="F222" s="130">
        <f t="shared" si="31"/>
        <v>219</v>
      </c>
      <c r="G222" s="188" t="str">
        <f t="shared" si="22"/>
        <v>=</v>
      </c>
      <c r="H222" s="193"/>
      <c r="I222" s="188" t="str">
        <f t="shared" si="23"/>
        <v>/</v>
      </c>
      <c r="J222" s="194" t="s">
        <v>138</v>
      </c>
      <c r="K222" s="188" t="str">
        <f t="shared" si="33"/>
        <v>/</v>
      </c>
      <c r="L222" s="192" t="s">
        <v>43</v>
      </c>
      <c r="M222" s="188" t="str">
        <f t="shared" si="24"/>
        <v>/</v>
      </c>
      <c r="N222" s="189"/>
      <c r="O222" s="188" t="str">
        <f t="shared" si="25"/>
        <v>/</v>
      </c>
      <c r="P222" s="189" t="s">
        <v>474</v>
      </c>
      <c r="Q222" s="188" t="str">
        <f t="shared" si="26"/>
        <v>/</v>
      </c>
      <c r="R222" s="189"/>
      <c r="S222" s="188" t="str">
        <f t="shared" si="27"/>
        <v>/</v>
      </c>
      <c r="T222" s="190"/>
      <c r="U222" s="188" t="str">
        <f t="shared" si="28"/>
        <v>/</v>
      </c>
      <c r="V222" s="194" t="str">
        <f t="shared" si="29"/>
        <v xml:space="preserve"> WT* M10_EN=1  MOV AX3 PT124 </v>
      </c>
      <c r="W222" s="187" t="s">
        <v>475</v>
      </c>
      <c r="Z222" s="252"/>
    </row>
    <row r="223" spans="1:26">
      <c r="A223" s="250">
        <f t="shared" si="30"/>
        <v>220</v>
      </c>
      <c r="B223" s="251"/>
      <c r="C223" s="251"/>
      <c r="D223" s="251"/>
      <c r="F223" s="130">
        <f t="shared" si="31"/>
        <v>220</v>
      </c>
      <c r="G223" s="188" t="str">
        <f t="shared" si="22"/>
        <v>=</v>
      </c>
      <c r="H223" s="193"/>
      <c r="I223" s="188" t="str">
        <f t="shared" si="23"/>
        <v>/</v>
      </c>
      <c r="J223" s="194"/>
      <c r="K223" s="188" t="str">
        <f t="shared" ref="K223:K224" si="34">IF(F223=0," ",Y$4)</f>
        <v>/</v>
      </c>
      <c r="L223" s="192"/>
      <c r="M223" s="188" t="str">
        <f t="shared" si="24"/>
        <v>/</v>
      </c>
      <c r="N223" s="187" t="s">
        <v>304</v>
      </c>
      <c r="O223" s="188" t="str">
        <f t="shared" si="25"/>
        <v>/</v>
      </c>
      <c r="P223" s="189" t="s">
        <v>1096</v>
      </c>
      <c r="Q223" s="188" t="str">
        <f t="shared" si="26"/>
        <v>/</v>
      </c>
      <c r="R223" s="187"/>
      <c r="S223" s="1" t="str">
        <f t="shared" si="27"/>
        <v>/</v>
      </c>
      <c r="T223" s="190"/>
      <c r="U223" s="188" t="str">
        <f t="shared" si="28"/>
        <v>/</v>
      </c>
      <c r="V223" s="194" t="str">
        <f t="shared" si="29"/>
        <v xml:space="preserve">     OUT MSG_24=1 </v>
      </c>
      <c r="W223" s="187" t="s">
        <v>1112</v>
      </c>
      <c r="Z223" s="252"/>
    </row>
    <row r="224" spans="1:26">
      <c r="A224" s="250">
        <f t="shared" si="30"/>
        <v>221</v>
      </c>
      <c r="B224" s="251"/>
      <c r="C224" s="251"/>
      <c r="D224" s="251"/>
      <c r="F224" s="130">
        <f t="shared" si="31"/>
        <v>221</v>
      </c>
      <c r="G224" s="188" t="str">
        <f t="shared" ref="G224:G321" si="35">IF(F224=0," ",X$4)</f>
        <v>=</v>
      </c>
      <c r="H224" s="193"/>
      <c r="I224" s="188" t="str">
        <f t="shared" ref="I224:I321" si="36">IF(F224=0," ",Y$4)</f>
        <v>/</v>
      </c>
      <c r="J224" s="194" t="s">
        <v>134</v>
      </c>
      <c r="K224" s="188" t="str">
        <f t="shared" si="34"/>
        <v>/</v>
      </c>
      <c r="L224" s="192" t="s">
        <v>1097</v>
      </c>
      <c r="M224" s="188" t="str">
        <f t="shared" ref="M224:M321" si="37">IF(F224=0," ",Y$4)</f>
        <v>/</v>
      </c>
      <c r="N224" s="187"/>
      <c r="O224" s="188" t="str">
        <f t="shared" ref="O224:O321" si="38">IF(F224=0," ",Y$4)</f>
        <v>/</v>
      </c>
      <c r="P224" s="138" t="s">
        <v>470</v>
      </c>
      <c r="Q224" s="188" t="str">
        <f t="shared" ref="Q224:Q321" si="39">IF(F224=0," ",Y$4)</f>
        <v>/</v>
      </c>
      <c r="R224" s="187"/>
      <c r="S224" s="1" t="str">
        <f t="shared" ref="S224:S321" si="40">IF(F224=0," ",Y$4)</f>
        <v>/</v>
      </c>
      <c r="T224" s="190"/>
      <c r="U224" s="188" t="str">
        <f t="shared" ref="U224:U321" si="41">IF(F224=0," ",Y$4)</f>
        <v>/</v>
      </c>
      <c r="V224" s="194" t="str">
        <f t="shared" si="29"/>
        <v xml:space="preserve"> WT MSG_24=1  GOTO L999 </v>
      </c>
      <c r="W224" s="187" t="s">
        <v>904</v>
      </c>
      <c r="X224" s="238" t="s">
        <v>1933</v>
      </c>
      <c r="Z224" s="252"/>
    </row>
    <row r="225" spans="1:26" ht="18" customHeight="1">
      <c r="A225" s="250">
        <f t="shared" si="30"/>
        <v>222</v>
      </c>
      <c r="B225" s="251"/>
      <c r="C225" s="251"/>
      <c r="D225" s="251"/>
      <c r="E225" s="186"/>
      <c r="F225" s="152">
        <f t="shared" si="31"/>
        <v>222</v>
      </c>
      <c r="G225" s="116" t="str">
        <f t="shared" si="35"/>
        <v>=</v>
      </c>
      <c r="H225" s="117" t="s">
        <v>1908</v>
      </c>
      <c r="I225" s="116" t="str">
        <f t="shared" si="36"/>
        <v>/</v>
      </c>
      <c r="J225" s="117"/>
      <c r="K225" s="116" t="str">
        <f t="shared" ref="K225:K226" si="42">I225</f>
        <v>/</v>
      </c>
      <c r="L225" s="119"/>
      <c r="M225" s="116" t="str">
        <f t="shared" si="37"/>
        <v>/</v>
      </c>
      <c r="N225" s="120"/>
      <c r="O225" s="116" t="str">
        <f t="shared" si="38"/>
        <v>/</v>
      </c>
      <c r="P225" s="82" t="s">
        <v>329</v>
      </c>
      <c r="Q225" s="116" t="str">
        <f t="shared" si="39"/>
        <v>/</v>
      </c>
      <c r="R225" s="120"/>
      <c r="S225" s="116" t="str">
        <f t="shared" si="40"/>
        <v>/</v>
      </c>
      <c r="T225" s="121"/>
      <c r="U225" s="116" t="str">
        <f t="shared" si="41"/>
        <v>/</v>
      </c>
      <c r="V225" s="118" t="str">
        <f t="shared" ref="V225:V295" si="43">IF(AND(H225=0,J225=0,L225=0,P225=0,R225=0)," ",CONCATENATE(H225," ",J225," ",L225," ",N225," ",P225," ",R225))</f>
        <v xml:space="preserve">L960    CALL PROG 1901 </v>
      </c>
      <c r="W225" s="153" t="s">
        <v>1910</v>
      </c>
      <c r="X225" s="238" t="s">
        <v>1914</v>
      </c>
      <c r="Z225" s="252"/>
    </row>
    <row r="226" spans="1:26" ht="18" customHeight="1">
      <c r="A226" s="250">
        <f t="shared" si="30"/>
        <v>223</v>
      </c>
      <c r="B226" s="251"/>
      <c r="C226" s="251"/>
      <c r="D226" s="251"/>
      <c r="E226" s="186"/>
      <c r="F226" s="152">
        <f t="shared" si="31"/>
        <v>223</v>
      </c>
      <c r="G226" s="116" t="str">
        <f t="shared" si="35"/>
        <v>=</v>
      </c>
      <c r="H226" s="117"/>
      <c r="I226" s="116" t="str">
        <f t="shared" si="36"/>
        <v>/</v>
      </c>
      <c r="J226" s="117"/>
      <c r="K226" s="116" t="str">
        <f t="shared" si="42"/>
        <v>/</v>
      </c>
      <c r="L226" s="119"/>
      <c r="M226" s="116" t="str">
        <f t="shared" si="37"/>
        <v>/</v>
      </c>
      <c r="N226" s="120"/>
      <c r="O226" s="116" t="str">
        <f t="shared" si="38"/>
        <v>/</v>
      </c>
      <c r="P226" s="82" t="s">
        <v>1909</v>
      </c>
      <c r="Q226" s="116" t="str">
        <f t="shared" si="39"/>
        <v>/</v>
      </c>
      <c r="R226" s="120"/>
      <c r="S226" s="116" t="str">
        <f t="shared" si="40"/>
        <v>/</v>
      </c>
      <c r="T226" s="121"/>
      <c r="U226" s="116" t="str">
        <f t="shared" si="41"/>
        <v>/</v>
      </c>
      <c r="V226" s="118" t="str">
        <f t="shared" si="43"/>
        <v xml:space="preserve">    OUT AT_1CYCLE_CP=1 </v>
      </c>
      <c r="W226" s="153" t="s">
        <v>1911</v>
      </c>
      <c r="Z226" s="252"/>
    </row>
    <row r="227" spans="1:26" ht="18" customHeight="1">
      <c r="A227" s="250">
        <f t="shared" ref="A227:A481" si="44">ROW()-3</f>
        <v>224</v>
      </c>
      <c r="B227" s="251"/>
      <c r="C227" s="251"/>
      <c r="D227" s="251"/>
      <c r="E227" s="186"/>
      <c r="F227" s="130">
        <f t="shared" si="31"/>
        <v>224</v>
      </c>
      <c r="G227" s="188" t="str">
        <f t="shared" si="35"/>
        <v>=</v>
      </c>
      <c r="H227" s="193" t="s">
        <v>471</v>
      </c>
      <c r="I227" s="188" t="str">
        <f t="shared" si="36"/>
        <v>/</v>
      </c>
      <c r="J227" s="193"/>
      <c r="K227" s="188" t="str">
        <f t="shared" si="33"/>
        <v>/</v>
      </c>
      <c r="L227" s="192"/>
      <c r="M227" s="188" t="str">
        <f t="shared" si="37"/>
        <v>/</v>
      </c>
      <c r="N227" s="189"/>
      <c r="O227" s="188" t="str">
        <f t="shared" si="38"/>
        <v>/</v>
      </c>
      <c r="P227" s="189" t="s">
        <v>675</v>
      </c>
      <c r="Q227" s="188" t="str">
        <f t="shared" si="39"/>
        <v>/</v>
      </c>
      <c r="R227" s="189"/>
      <c r="S227" s="188" t="str">
        <f t="shared" si="40"/>
        <v>/</v>
      </c>
      <c r="T227" s="190"/>
      <c r="U227" s="188" t="str">
        <f t="shared" si="41"/>
        <v>/</v>
      </c>
      <c r="V227" s="194" t="str">
        <f t="shared" si="43"/>
        <v xml:space="preserve">L999    OUT AT_END=1 </v>
      </c>
      <c r="W227" s="187" t="s">
        <v>676</v>
      </c>
      <c r="Z227" s="252"/>
    </row>
    <row r="228" spans="1:26" ht="18" customHeight="1">
      <c r="A228" s="250">
        <f t="shared" si="44"/>
        <v>225</v>
      </c>
      <c r="B228" s="251"/>
      <c r="C228" s="251"/>
      <c r="D228" s="251"/>
      <c r="E228" s="186"/>
      <c r="F228" s="130">
        <f t="shared" si="31"/>
        <v>225</v>
      </c>
      <c r="G228" s="188" t="str">
        <f t="shared" si="35"/>
        <v>=</v>
      </c>
      <c r="H228" s="193"/>
      <c r="I228" s="188" t="str">
        <f t="shared" si="36"/>
        <v>/</v>
      </c>
      <c r="J228" s="193"/>
      <c r="K228" s="188" t="str">
        <f t="shared" si="32"/>
        <v>/</v>
      </c>
      <c r="L228" s="192"/>
      <c r="M228" s="188" t="str">
        <f t="shared" si="37"/>
        <v>/</v>
      </c>
      <c r="N228" s="189"/>
      <c r="O228" s="188" t="str">
        <f t="shared" si="38"/>
        <v>/</v>
      </c>
      <c r="P228" s="189" t="s">
        <v>68</v>
      </c>
      <c r="Q228" s="188" t="str">
        <f t="shared" si="39"/>
        <v>/</v>
      </c>
      <c r="R228" s="189"/>
      <c r="S228" s="188" t="str">
        <f t="shared" si="40"/>
        <v>/</v>
      </c>
      <c r="T228" s="190"/>
      <c r="U228" s="188" t="str">
        <f t="shared" si="41"/>
        <v>/</v>
      </c>
      <c r="V228" s="194" t="str">
        <f t="shared" si="43"/>
        <v xml:space="preserve">    END </v>
      </c>
      <c r="W228" s="187"/>
      <c r="Z228" s="252"/>
    </row>
    <row r="229" spans="1:26" ht="18" customHeight="1">
      <c r="A229" s="250">
        <f t="shared" si="44"/>
        <v>226</v>
      </c>
      <c r="B229" s="251"/>
      <c r="C229" s="251"/>
      <c r="D229" s="251"/>
      <c r="E229" s="248" t="s">
        <v>144</v>
      </c>
      <c r="F229" s="130"/>
      <c r="G229" s="188" t="str">
        <f t="shared" si="35"/>
        <v xml:space="preserve"> </v>
      </c>
      <c r="H229" s="193"/>
      <c r="I229" s="188" t="str">
        <f t="shared" si="36"/>
        <v xml:space="preserve"> </v>
      </c>
      <c r="J229" s="193"/>
      <c r="K229" s="188" t="str">
        <f t="shared" si="32"/>
        <v xml:space="preserve"> </v>
      </c>
      <c r="L229" s="192"/>
      <c r="M229" s="188" t="str">
        <f t="shared" si="37"/>
        <v xml:space="preserve"> </v>
      </c>
      <c r="N229" s="189"/>
      <c r="O229" s="188" t="str">
        <f t="shared" si="38"/>
        <v xml:space="preserve"> </v>
      </c>
      <c r="P229" s="189"/>
      <c r="Q229" s="188" t="str">
        <f t="shared" si="39"/>
        <v xml:space="preserve"> </v>
      </c>
      <c r="R229" s="189"/>
      <c r="S229" s="188" t="str">
        <f t="shared" si="40"/>
        <v xml:space="preserve"> </v>
      </c>
      <c r="T229" s="190"/>
      <c r="U229" s="188" t="str">
        <f t="shared" si="41"/>
        <v xml:space="preserve"> </v>
      </c>
      <c r="V229" s="194" t="str">
        <f t="shared" si="43"/>
        <v xml:space="preserve"> </v>
      </c>
      <c r="W229" s="127"/>
      <c r="Z229" s="252"/>
    </row>
    <row r="230" spans="1:26" ht="18" customHeight="1">
      <c r="A230" s="250">
        <f t="shared" si="44"/>
        <v>227</v>
      </c>
      <c r="B230" s="251"/>
      <c r="C230" s="251"/>
      <c r="D230" s="251"/>
      <c r="E230" s="248" t="s">
        <v>485</v>
      </c>
      <c r="F230" s="130"/>
      <c r="G230" s="188" t="str">
        <f t="shared" si="35"/>
        <v xml:space="preserve"> </v>
      </c>
      <c r="H230" s="193"/>
      <c r="I230" s="188" t="str">
        <f t="shared" si="36"/>
        <v xml:space="preserve"> </v>
      </c>
      <c r="J230" s="193"/>
      <c r="K230" s="188" t="str">
        <f t="shared" si="32"/>
        <v xml:space="preserve"> </v>
      </c>
      <c r="L230" s="192"/>
      <c r="M230" s="188" t="str">
        <f t="shared" si="37"/>
        <v xml:space="preserve"> </v>
      </c>
      <c r="N230" s="189"/>
      <c r="O230" s="188" t="str">
        <f t="shared" si="38"/>
        <v xml:space="preserve"> </v>
      </c>
      <c r="P230" s="189"/>
      <c r="Q230" s="188" t="str">
        <f t="shared" si="39"/>
        <v xml:space="preserve"> </v>
      </c>
      <c r="R230" s="189"/>
      <c r="S230" s="188" t="str">
        <f t="shared" si="40"/>
        <v xml:space="preserve"> </v>
      </c>
      <c r="T230" s="190"/>
      <c r="U230" s="188" t="str">
        <f t="shared" si="41"/>
        <v xml:space="preserve"> </v>
      </c>
      <c r="V230" s="194" t="str">
        <f t="shared" si="43"/>
        <v xml:space="preserve"> </v>
      </c>
      <c r="W230" s="127"/>
      <c r="Z230" s="252"/>
    </row>
    <row r="231" spans="1:26" ht="18" customHeight="1">
      <c r="A231" s="250">
        <f t="shared" si="44"/>
        <v>228</v>
      </c>
      <c r="B231" s="251"/>
      <c r="C231" s="251"/>
      <c r="D231" s="251"/>
      <c r="F231" s="195" t="s">
        <v>69</v>
      </c>
      <c r="G231" s="188" t="str">
        <f t="shared" si="35"/>
        <v>=</v>
      </c>
      <c r="H231" s="193"/>
      <c r="I231" s="188" t="str">
        <f t="shared" si="36"/>
        <v>/</v>
      </c>
      <c r="J231" s="194" t="s">
        <v>133</v>
      </c>
      <c r="K231" s="188" t="str">
        <f t="shared" si="32"/>
        <v>/</v>
      </c>
      <c r="L231" s="10" t="s">
        <v>209</v>
      </c>
      <c r="M231" s="188" t="str">
        <f t="shared" si="37"/>
        <v>/</v>
      </c>
      <c r="N231" s="8"/>
      <c r="O231" s="188" t="str">
        <f t="shared" si="38"/>
        <v>/</v>
      </c>
      <c r="P231" s="189" t="s">
        <v>107</v>
      </c>
      <c r="Q231" s="188" t="str">
        <f t="shared" si="39"/>
        <v>/</v>
      </c>
      <c r="R231" s="8"/>
      <c r="S231" s="188" t="str">
        <f t="shared" si="40"/>
        <v>/</v>
      </c>
      <c r="T231" s="35"/>
      <c r="U231" s="188" t="str">
        <f t="shared" si="41"/>
        <v>/</v>
      </c>
      <c r="V231" s="194" t="str">
        <f t="shared" si="43"/>
        <v xml:space="preserve"> IF MDW=0  MOV AX2 PT125 </v>
      </c>
      <c r="W231" s="4" t="s">
        <v>323</v>
      </c>
      <c r="Z231" s="252"/>
    </row>
    <row r="232" spans="1:26" ht="18" customHeight="1">
      <c r="A232" s="250">
        <f t="shared" si="44"/>
        <v>229</v>
      </c>
      <c r="B232" s="251"/>
      <c r="C232" s="251"/>
      <c r="D232" s="251"/>
      <c r="F232" s="195" t="s">
        <v>72</v>
      </c>
      <c r="G232" s="188" t="str">
        <f t="shared" si="35"/>
        <v>=</v>
      </c>
      <c r="H232" s="193"/>
      <c r="I232" s="188" t="str">
        <f t="shared" si="36"/>
        <v>/</v>
      </c>
      <c r="J232" s="194" t="s">
        <v>133</v>
      </c>
      <c r="K232" s="188" t="str">
        <f t="shared" si="32"/>
        <v>/</v>
      </c>
      <c r="L232" s="10" t="s">
        <v>207</v>
      </c>
      <c r="M232" s="188" t="str">
        <f t="shared" si="37"/>
        <v>/</v>
      </c>
      <c r="N232" s="8"/>
      <c r="O232" s="188" t="str">
        <f t="shared" si="38"/>
        <v>/</v>
      </c>
      <c r="P232" s="189" t="s">
        <v>108</v>
      </c>
      <c r="Q232" s="188" t="str">
        <f t="shared" si="39"/>
        <v>/</v>
      </c>
      <c r="R232" s="8"/>
      <c r="S232" s="188" t="str">
        <f t="shared" si="40"/>
        <v>/</v>
      </c>
      <c r="T232" s="35"/>
      <c r="U232" s="188" t="str">
        <f t="shared" si="41"/>
        <v>/</v>
      </c>
      <c r="V232" s="194" t="str">
        <f t="shared" si="43"/>
        <v xml:space="preserve"> IF MDS=0  MOV AX4 PT125 </v>
      </c>
      <c r="W232" s="4" t="s">
        <v>208</v>
      </c>
      <c r="Z232" s="252"/>
    </row>
    <row r="233" spans="1:26" ht="30" customHeight="1">
      <c r="A233" s="250">
        <f t="shared" si="44"/>
        <v>230</v>
      </c>
      <c r="B233" s="251"/>
      <c r="C233" s="251"/>
      <c r="D233" s="251"/>
      <c r="F233" s="195" t="s">
        <v>73</v>
      </c>
      <c r="G233" s="188" t="str">
        <f t="shared" si="35"/>
        <v>=</v>
      </c>
      <c r="H233" s="193"/>
      <c r="I233" s="188" t="str">
        <f t="shared" si="36"/>
        <v>/</v>
      </c>
      <c r="J233" s="194" t="s">
        <v>133</v>
      </c>
      <c r="K233" s="188" t="str">
        <f t="shared" si="32"/>
        <v>/</v>
      </c>
      <c r="L233" s="10" t="s">
        <v>209</v>
      </c>
      <c r="M233" s="188" t="str">
        <f t="shared" si="37"/>
        <v>/</v>
      </c>
      <c r="N233" s="8"/>
      <c r="O233" s="188" t="str">
        <f t="shared" si="38"/>
        <v>/</v>
      </c>
      <c r="P233" s="8" t="s">
        <v>210</v>
      </c>
      <c r="Q233" s="188" t="str">
        <f t="shared" si="39"/>
        <v>/</v>
      </c>
      <c r="R233" s="8"/>
      <c r="S233" s="188" t="str">
        <f t="shared" si="40"/>
        <v>/</v>
      </c>
      <c r="T233" s="35"/>
      <c r="U233" s="188" t="str">
        <f t="shared" si="41"/>
        <v>/</v>
      </c>
      <c r="V233" s="194" t="str">
        <f t="shared" si="43"/>
        <v xml:space="preserve"> IF MDW=0  OUT AX02_NOUSE=1,  AX03_NOUSE=1 </v>
      </c>
      <c r="W233" s="4" t="s">
        <v>211</v>
      </c>
      <c r="Z233" s="252"/>
    </row>
    <row r="234" spans="1:26" ht="30" customHeight="1">
      <c r="A234" s="250">
        <f t="shared" si="44"/>
        <v>231</v>
      </c>
      <c r="B234" s="251"/>
      <c r="C234" s="251"/>
      <c r="D234" s="251"/>
      <c r="F234" s="195" t="s">
        <v>74</v>
      </c>
      <c r="G234" s="188" t="str">
        <f t="shared" si="35"/>
        <v>=</v>
      </c>
      <c r="H234" s="193"/>
      <c r="I234" s="188" t="str">
        <f t="shared" si="36"/>
        <v>/</v>
      </c>
      <c r="J234" s="194" t="s">
        <v>133</v>
      </c>
      <c r="K234" s="188" t="str">
        <f t="shared" si="32"/>
        <v>/</v>
      </c>
      <c r="L234" s="10" t="s">
        <v>207</v>
      </c>
      <c r="M234" s="188" t="str">
        <f t="shared" si="37"/>
        <v>/</v>
      </c>
      <c r="N234" s="8"/>
      <c r="O234" s="188" t="str">
        <f t="shared" si="38"/>
        <v>/</v>
      </c>
      <c r="P234" s="8" t="s">
        <v>212</v>
      </c>
      <c r="Q234" s="188" t="str">
        <f t="shared" si="39"/>
        <v>/</v>
      </c>
      <c r="R234" s="8"/>
      <c r="S234" s="188" t="str">
        <f t="shared" si="40"/>
        <v>/</v>
      </c>
      <c r="T234" s="35"/>
      <c r="U234" s="188" t="str">
        <f t="shared" si="41"/>
        <v>/</v>
      </c>
      <c r="V234" s="194" t="str">
        <f t="shared" si="43"/>
        <v xml:space="preserve"> IF MDS=0  OUT AX04_NOUSE=1,  AX05_NOUSE=1 </v>
      </c>
      <c r="W234" s="4" t="s">
        <v>213</v>
      </c>
      <c r="Z234" s="252"/>
    </row>
    <row r="235" spans="1:26" ht="18" customHeight="1">
      <c r="A235" s="250">
        <f t="shared" si="44"/>
        <v>232</v>
      </c>
      <c r="B235" s="251"/>
      <c r="C235" s="251"/>
      <c r="D235" s="251"/>
      <c r="F235" s="195" t="s">
        <v>76</v>
      </c>
      <c r="G235" s="188" t="str">
        <f t="shared" si="35"/>
        <v>=</v>
      </c>
      <c r="H235" s="193"/>
      <c r="I235" s="188" t="str">
        <f t="shared" si="36"/>
        <v>/</v>
      </c>
      <c r="J235" s="194"/>
      <c r="K235" s="188" t="str">
        <f t="shared" si="32"/>
        <v>/</v>
      </c>
      <c r="L235" s="192"/>
      <c r="M235" s="188" t="str">
        <f t="shared" si="37"/>
        <v>/</v>
      </c>
      <c r="N235" s="189"/>
      <c r="O235" s="188" t="str">
        <f t="shared" si="38"/>
        <v>/</v>
      </c>
      <c r="P235" s="189" t="s">
        <v>75</v>
      </c>
      <c r="Q235" s="188" t="str">
        <f t="shared" si="39"/>
        <v>/</v>
      </c>
      <c r="R235" s="189"/>
      <c r="S235" s="188" t="str">
        <f t="shared" si="40"/>
        <v>/</v>
      </c>
      <c r="T235" s="190"/>
      <c r="U235" s="188" t="str">
        <f t="shared" si="41"/>
        <v>/</v>
      </c>
      <c r="V235" s="194" t="str">
        <f t="shared" si="43"/>
        <v xml:space="preserve">    RET </v>
      </c>
      <c r="W235" s="127"/>
      <c r="Z235" s="252"/>
    </row>
    <row r="236" spans="1:26" ht="18" customHeight="1">
      <c r="A236" s="250">
        <f t="shared" si="44"/>
        <v>233</v>
      </c>
      <c r="B236" s="251"/>
      <c r="C236" s="251"/>
      <c r="D236" s="251"/>
      <c r="E236" s="248" t="s">
        <v>144</v>
      </c>
      <c r="F236" s="130"/>
      <c r="G236" s="188" t="str">
        <f t="shared" si="35"/>
        <v xml:space="preserve"> </v>
      </c>
      <c r="H236" s="193"/>
      <c r="I236" s="188" t="str">
        <f t="shared" si="36"/>
        <v xml:space="preserve"> </v>
      </c>
      <c r="J236" s="193"/>
      <c r="K236" s="188" t="str">
        <f t="shared" si="32"/>
        <v xml:space="preserve"> </v>
      </c>
      <c r="L236" s="192"/>
      <c r="M236" s="188" t="str">
        <f t="shared" si="37"/>
        <v xml:space="preserve"> </v>
      </c>
      <c r="N236" s="189"/>
      <c r="O236" s="188" t="str">
        <f t="shared" si="38"/>
        <v xml:space="preserve"> </v>
      </c>
      <c r="P236" s="189"/>
      <c r="Q236" s="188" t="str">
        <f t="shared" si="39"/>
        <v xml:space="preserve"> </v>
      </c>
      <c r="R236" s="189"/>
      <c r="S236" s="188" t="str">
        <f t="shared" si="40"/>
        <v xml:space="preserve"> </v>
      </c>
      <c r="T236" s="190"/>
      <c r="U236" s="188" t="str">
        <f t="shared" si="41"/>
        <v xml:space="preserve"> </v>
      </c>
      <c r="V236" s="194" t="str">
        <f t="shared" si="43"/>
        <v xml:space="preserve"> </v>
      </c>
      <c r="W236" s="127"/>
      <c r="Z236" s="252"/>
    </row>
    <row r="237" spans="1:26" ht="18" customHeight="1">
      <c r="A237" s="250">
        <f t="shared" si="44"/>
        <v>234</v>
      </c>
      <c r="B237" s="251"/>
      <c r="C237" s="251"/>
      <c r="D237" s="251"/>
      <c r="E237" s="248" t="s">
        <v>489</v>
      </c>
      <c r="F237" s="130"/>
      <c r="G237" s="188" t="str">
        <f t="shared" si="35"/>
        <v xml:space="preserve"> </v>
      </c>
      <c r="H237" s="193"/>
      <c r="I237" s="188" t="str">
        <f t="shared" si="36"/>
        <v xml:space="preserve"> </v>
      </c>
      <c r="J237" s="193"/>
      <c r="K237" s="188" t="str">
        <f t="shared" si="32"/>
        <v xml:space="preserve"> </v>
      </c>
      <c r="L237" s="192"/>
      <c r="M237" s="188" t="str">
        <f t="shared" si="37"/>
        <v xml:space="preserve"> </v>
      </c>
      <c r="N237" s="189"/>
      <c r="O237" s="188" t="str">
        <f t="shared" si="38"/>
        <v xml:space="preserve"> </v>
      </c>
      <c r="P237" s="189"/>
      <c r="Q237" s="188" t="str">
        <f t="shared" si="39"/>
        <v xml:space="preserve"> </v>
      </c>
      <c r="R237" s="189"/>
      <c r="S237" s="188" t="str">
        <f t="shared" si="40"/>
        <v xml:space="preserve"> </v>
      </c>
      <c r="T237" s="190"/>
      <c r="U237" s="188" t="str">
        <f t="shared" si="41"/>
        <v xml:space="preserve"> </v>
      </c>
      <c r="V237" s="194" t="str">
        <f t="shared" si="43"/>
        <v xml:space="preserve"> </v>
      </c>
      <c r="W237" s="127"/>
      <c r="Z237" s="252"/>
    </row>
    <row r="238" spans="1:26" ht="18" customHeight="1">
      <c r="A238" s="250">
        <f t="shared" si="44"/>
        <v>235</v>
      </c>
      <c r="B238" s="251"/>
      <c r="C238" s="251"/>
      <c r="D238" s="251"/>
      <c r="F238" s="195" t="s">
        <v>69</v>
      </c>
      <c r="G238" s="188" t="str">
        <f t="shared" si="35"/>
        <v>=</v>
      </c>
      <c r="H238" s="193"/>
      <c r="I238" s="188" t="str">
        <f t="shared" si="36"/>
        <v>/</v>
      </c>
      <c r="J238" s="194" t="s">
        <v>138</v>
      </c>
      <c r="K238" s="188" t="str">
        <f t="shared" si="32"/>
        <v>/</v>
      </c>
      <c r="L238" s="192" t="s">
        <v>70</v>
      </c>
      <c r="M238" s="188" t="str">
        <f t="shared" si="37"/>
        <v>/</v>
      </c>
      <c r="N238" s="189"/>
      <c r="O238" s="188" t="str">
        <f t="shared" si="38"/>
        <v>/</v>
      </c>
      <c r="P238" s="189" t="s">
        <v>463</v>
      </c>
      <c r="Q238" s="188" t="str">
        <f t="shared" si="39"/>
        <v>/</v>
      </c>
      <c r="R238" s="189"/>
      <c r="S238" s="188" t="str">
        <f t="shared" si="40"/>
        <v>/</v>
      </c>
      <c r="T238" s="190"/>
      <c r="U238" s="188" t="str">
        <f t="shared" si="41"/>
        <v>/</v>
      </c>
      <c r="V238" s="194" t="str">
        <f t="shared" si="43"/>
        <v xml:space="preserve"> WT* M21_EN=1  MOV AX1 AX2 AX4 PT108  </v>
      </c>
      <c r="W238" s="3" t="s">
        <v>71</v>
      </c>
      <c r="Z238" s="252"/>
    </row>
    <row r="239" spans="1:26" ht="18" customHeight="1">
      <c r="A239" s="250">
        <f t="shared" si="44"/>
        <v>236</v>
      </c>
      <c r="B239" s="251"/>
      <c r="C239" s="251"/>
      <c r="D239" s="251"/>
      <c r="E239" s="186"/>
      <c r="F239" s="195" t="s">
        <v>72</v>
      </c>
      <c r="G239" s="188" t="str">
        <f t="shared" si="35"/>
        <v>=</v>
      </c>
      <c r="H239" s="193"/>
      <c r="I239" s="188" t="str">
        <f t="shared" si="36"/>
        <v>/</v>
      </c>
      <c r="J239" s="194"/>
      <c r="K239" s="188" t="str">
        <f t="shared" si="32"/>
        <v>/</v>
      </c>
      <c r="L239" s="192"/>
      <c r="M239" s="188" t="str">
        <f t="shared" si="37"/>
        <v>/</v>
      </c>
      <c r="N239" s="189"/>
      <c r="O239" s="188" t="str">
        <f t="shared" si="38"/>
        <v>/</v>
      </c>
      <c r="P239" s="189" t="s">
        <v>1568</v>
      </c>
      <c r="Q239" s="188" t="str">
        <f t="shared" si="39"/>
        <v>/</v>
      </c>
      <c r="R239" s="189"/>
      <c r="S239" s="188" t="str">
        <f t="shared" si="40"/>
        <v>/</v>
      </c>
      <c r="T239" s="190"/>
      <c r="U239" s="188" t="str">
        <f t="shared" si="41"/>
        <v>/</v>
      </c>
      <c r="V239" s="194" t="str">
        <f t="shared" si="43"/>
        <v xml:space="preserve">    CALL PROG 1104 </v>
      </c>
      <c r="W239" s="187" t="s">
        <v>567</v>
      </c>
      <c r="Z239" s="252"/>
    </row>
    <row r="240" spans="1:26" ht="18" customHeight="1">
      <c r="A240" s="250">
        <f t="shared" si="44"/>
        <v>237</v>
      </c>
      <c r="B240" s="251"/>
      <c r="C240" s="251"/>
      <c r="D240" s="251"/>
      <c r="F240" s="195" t="s">
        <v>73</v>
      </c>
      <c r="G240" s="188" t="str">
        <f t="shared" si="35"/>
        <v>=</v>
      </c>
      <c r="H240" s="193"/>
      <c r="I240" s="188" t="str">
        <f t="shared" si="36"/>
        <v>/</v>
      </c>
      <c r="J240" s="194"/>
      <c r="K240" s="188" t="str">
        <f t="shared" si="32"/>
        <v>/</v>
      </c>
      <c r="L240" s="192"/>
      <c r="M240" s="188" t="str">
        <f t="shared" si="37"/>
        <v>/</v>
      </c>
      <c r="N240" s="189"/>
      <c r="O240" s="188" t="str">
        <f t="shared" si="38"/>
        <v>/</v>
      </c>
      <c r="P240" s="189" t="s">
        <v>75</v>
      </c>
      <c r="Q240" s="188" t="str">
        <f t="shared" si="39"/>
        <v>/</v>
      </c>
      <c r="R240" s="189"/>
      <c r="S240" s="188" t="str">
        <f t="shared" si="40"/>
        <v>/</v>
      </c>
      <c r="T240" s="190"/>
      <c r="U240" s="188" t="str">
        <f t="shared" si="41"/>
        <v>/</v>
      </c>
      <c r="V240" s="194" t="str">
        <f t="shared" si="43"/>
        <v xml:space="preserve">    RET </v>
      </c>
      <c r="W240" s="127"/>
      <c r="Z240" s="252"/>
    </row>
    <row r="241" spans="1:26" ht="18" customHeight="1">
      <c r="A241" s="250">
        <f t="shared" si="44"/>
        <v>238</v>
      </c>
      <c r="B241" s="251"/>
      <c r="C241" s="251"/>
      <c r="D241" s="251"/>
      <c r="E241" s="248" t="s">
        <v>144</v>
      </c>
      <c r="F241" s="195"/>
      <c r="G241" s="188" t="str">
        <f t="shared" si="35"/>
        <v xml:space="preserve"> </v>
      </c>
      <c r="H241" s="193"/>
      <c r="I241" s="188" t="str">
        <f t="shared" si="36"/>
        <v xml:space="preserve"> </v>
      </c>
      <c r="J241" s="194"/>
      <c r="K241" s="188" t="str">
        <f t="shared" si="32"/>
        <v xml:space="preserve"> </v>
      </c>
      <c r="L241" s="192"/>
      <c r="M241" s="188" t="str">
        <f t="shared" si="37"/>
        <v xml:space="preserve"> </v>
      </c>
      <c r="N241" s="189"/>
      <c r="O241" s="188" t="str">
        <f t="shared" si="38"/>
        <v xml:space="preserve"> </v>
      </c>
      <c r="P241" s="189"/>
      <c r="Q241" s="188" t="str">
        <f t="shared" si="39"/>
        <v xml:space="preserve"> </v>
      </c>
      <c r="R241" s="189"/>
      <c r="S241" s="188" t="str">
        <f t="shared" si="40"/>
        <v xml:space="preserve"> </v>
      </c>
      <c r="T241" s="190"/>
      <c r="U241" s="188" t="str">
        <f t="shared" si="41"/>
        <v xml:space="preserve"> </v>
      </c>
      <c r="V241" s="194" t="str">
        <f t="shared" si="43"/>
        <v xml:space="preserve"> </v>
      </c>
      <c r="W241" s="127"/>
      <c r="Z241" s="252"/>
    </row>
    <row r="242" spans="1:26" ht="18" customHeight="1">
      <c r="A242" s="250">
        <f t="shared" si="44"/>
        <v>239</v>
      </c>
      <c r="B242" s="251"/>
      <c r="C242" s="251"/>
      <c r="D242" s="251"/>
      <c r="E242" s="248" t="s">
        <v>498</v>
      </c>
      <c r="F242" s="195"/>
      <c r="G242" s="188" t="str">
        <f t="shared" si="35"/>
        <v xml:space="preserve"> </v>
      </c>
      <c r="H242" s="193"/>
      <c r="I242" s="188" t="str">
        <f t="shared" si="36"/>
        <v xml:space="preserve"> </v>
      </c>
      <c r="J242" s="194"/>
      <c r="K242" s="188" t="str">
        <f t="shared" si="32"/>
        <v xml:space="preserve"> </v>
      </c>
      <c r="L242" s="192"/>
      <c r="M242" s="188" t="str">
        <f t="shared" si="37"/>
        <v xml:space="preserve"> </v>
      </c>
      <c r="N242" s="189"/>
      <c r="O242" s="188" t="str">
        <f t="shared" si="38"/>
        <v xml:space="preserve"> </v>
      </c>
      <c r="P242" s="189"/>
      <c r="Q242" s="188" t="str">
        <f t="shared" si="39"/>
        <v xml:space="preserve"> </v>
      </c>
      <c r="R242" s="189"/>
      <c r="S242" s="188" t="str">
        <f t="shared" si="40"/>
        <v xml:space="preserve"> </v>
      </c>
      <c r="T242" s="190"/>
      <c r="U242" s="188" t="str">
        <f t="shared" si="41"/>
        <v xml:space="preserve"> </v>
      </c>
      <c r="V242" s="194" t="str">
        <f t="shared" si="43"/>
        <v xml:space="preserve"> </v>
      </c>
      <c r="W242" s="127"/>
      <c r="Z242" s="252"/>
    </row>
    <row r="243" spans="1:26" ht="18" customHeight="1">
      <c r="A243" s="250">
        <f t="shared" si="44"/>
        <v>240</v>
      </c>
      <c r="B243" s="251"/>
      <c r="C243" s="251"/>
      <c r="D243" s="251"/>
      <c r="F243" s="195" t="s">
        <v>69</v>
      </c>
      <c r="G243" s="188" t="str">
        <f t="shared" si="35"/>
        <v>=</v>
      </c>
      <c r="H243" s="193"/>
      <c r="I243" s="188" t="str">
        <f t="shared" si="36"/>
        <v>/</v>
      </c>
      <c r="J243" s="194" t="s">
        <v>197</v>
      </c>
      <c r="K243" s="188" t="str">
        <f t="shared" si="32"/>
        <v>/</v>
      </c>
      <c r="L243" s="192" t="s">
        <v>698</v>
      </c>
      <c r="M243" s="188" t="str">
        <f t="shared" si="37"/>
        <v>/</v>
      </c>
      <c r="N243" s="189"/>
      <c r="O243" s="188" t="str">
        <f t="shared" si="38"/>
        <v>/</v>
      </c>
      <c r="P243" s="189" t="s">
        <v>706</v>
      </c>
      <c r="Q243" s="188" t="str">
        <f t="shared" si="39"/>
        <v>/</v>
      </c>
      <c r="R243" s="189"/>
      <c r="S243" s="188" t="str">
        <f t="shared" si="40"/>
        <v>/</v>
      </c>
      <c r="T243" s="190"/>
      <c r="U243" s="188" t="str">
        <f t="shared" si="41"/>
        <v>/</v>
      </c>
      <c r="V243" s="194" t="str">
        <f t="shared" si="43"/>
        <v xml:space="preserve"> IF LS9=1  GOTO L1102 </v>
      </c>
      <c r="W243" s="127" t="s">
        <v>700</v>
      </c>
      <c r="Z243" s="252"/>
    </row>
    <row r="244" spans="1:26" ht="18" customHeight="1">
      <c r="A244" s="250">
        <f t="shared" si="44"/>
        <v>241</v>
      </c>
      <c r="B244" s="251"/>
      <c r="C244" s="251"/>
      <c r="D244" s="251"/>
      <c r="F244" s="195" t="s">
        <v>72</v>
      </c>
      <c r="G244" s="188" t="str">
        <f t="shared" si="35"/>
        <v>=</v>
      </c>
      <c r="H244" s="193"/>
      <c r="I244" s="188" t="str">
        <f t="shared" si="36"/>
        <v>/</v>
      </c>
      <c r="J244" s="194" t="s">
        <v>138</v>
      </c>
      <c r="K244" s="188" t="str">
        <f t="shared" si="32"/>
        <v>/</v>
      </c>
      <c r="L244" s="192" t="s">
        <v>214</v>
      </c>
      <c r="M244" s="188" t="str">
        <f t="shared" si="37"/>
        <v>/</v>
      </c>
      <c r="N244" s="189"/>
      <c r="O244" s="188" t="str">
        <f t="shared" si="38"/>
        <v>/</v>
      </c>
      <c r="P244" s="189" t="s">
        <v>122</v>
      </c>
      <c r="Q244" s="188" t="str">
        <f t="shared" si="39"/>
        <v>/</v>
      </c>
      <c r="R244" s="189"/>
      <c r="S244" s="188" t="str">
        <f t="shared" si="40"/>
        <v>/</v>
      </c>
      <c r="T244" s="190"/>
      <c r="U244" s="188" t="str">
        <f t="shared" si="41"/>
        <v>/</v>
      </c>
      <c r="V244" s="194" t="str">
        <f t="shared" si="43"/>
        <v xml:space="preserve"> WT* M16_EN=1  MOV AX1 AX2 AX4 PT108  </v>
      </c>
      <c r="W244" s="3" t="s">
        <v>71</v>
      </c>
      <c r="X244" s="238" t="s">
        <v>215</v>
      </c>
      <c r="Z244" s="252"/>
    </row>
    <row r="245" spans="1:26" ht="18" customHeight="1">
      <c r="A245" s="250">
        <f t="shared" si="44"/>
        <v>242</v>
      </c>
      <c r="B245" s="251"/>
      <c r="C245" s="251"/>
      <c r="D245" s="251"/>
      <c r="F245" s="195" t="s">
        <v>73</v>
      </c>
      <c r="G245" s="188" t="str">
        <f t="shared" si="35"/>
        <v>=</v>
      </c>
      <c r="H245" s="193"/>
      <c r="I245" s="188" t="str">
        <f t="shared" si="36"/>
        <v>/</v>
      </c>
      <c r="J245" s="194" t="s">
        <v>197</v>
      </c>
      <c r="K245" s="188" t="str">
        <f t="shared" si="32"/>
        <v>/</v>
      </c>
      <c r="L245" s="192" t="s">
        <v>1666</v>
      </c>
      <c r="M245" s="188" t="str">
        <f t="shared" si="37"/>
        <v>/</v>
      </c>
      <c r="N245" s="189"/>
      <c r="O245" s="188" t="str">
        <f t="shared" si="38"/>
        <v>/</v>
      </c>
      <c r="P245" s="189" t="s">
        <v>1569</v>
      </c>
      <c r="Q245" s="188" t="str">
        <f t="shared" si="39"/>
        <v>/</v>
      </c>
      <c r="R245" s="189"/>
      <c r="S245" s="188" t="str">
        <f t="shared" si="40"/>
        <v>/</v>
      </c>
      <c r="T245" s="190"/>
      <c r="U245" s="188" t="str">
        <f t="shared" si="41"/>
        <v>/</v>
      </c>
      <c r="V245" s="194" t="str">
        <f t="shared" si="43"/>
        <v xml:space="preserve"> IF SERVO_C=0  CALL PROG 1105 </v>
      </c>
      <c r="W245" s="127" t="s">
        <v>570</v>
      </c>
      <c r="Z245" s="252"/>
    </row>
    <row r="246" spans="1:26" ht="18" customHeight="1">
      <c r="A246" s="250">
        <f t="shared" si="44"/>
        <v>243</v>
      </c>
      <c r="B246" s="251"/>
      <c r="C246" s="251"/>
      <c r="D246" s="251"/>
      <c r="F246" s="195" t="s">
        <v>74</v>
      </c>
      <c r="G246" s="188" t="str">
        <f t="shared" si="35"/>
        <v>=</v>
      </c>
      <c r="H246" s="193"/>
      <c r="I246" s="188" t="str">
        <f t="shared" si="36"/>
        <v>/</v>
      </c>
      <c r="J246" s="194" t="s">
        <v>197</v>
      </c>
      <c r="K246" s="188" t="str">
        <f t="shared" si="32"/>
        <v>/</v>
      </c>
      <c r="L246" s="192" t="s">
        <v>1573</v>
      </c>
      <c r="M246" s="188" t="str">
        <f t="shared" si="37"/>
        <v>/</v>
      </c>
      <c r="N246" s="189"/>
      <c r="O246" s="188" t="str">
        <f t="shared" si="38"/>
        <v>/</v>
      </c>
      <c r="P246" s="189" t="s">
        <v>1691</v>
      </c>
      <c r="Q246" s="188" t="str">
        <f t="shared" si="39"/>
        <v>/</v>
      </c>
      <c r="R246" s="189" t="s">
        <v>1586</v>
      </c>
      <c r="S246" s="188" t="str">
        <f t="shared" si="40"/>
        <v>/</v>
      </c>
      <c r="T246" s="190"/>
      <c r="U246" s="188" t="str">
        <f t="shared" si="41"/>
        <v>/</v>
      </c>
      <c r="V246" s="194" t="str">
        <f t="shared" si="43"/>
        <v xml:space="preserve"> IF SERVO_C=1  MOV AX6 PT108 DELAY TMP09</v>
      </c>
      <c r="W246" s="127" t="s">
        <v>570</v>
      </c>
      <c r="Z246" s="252"/>
    </row>
    <row r="247" spans="1:26" ht="18" customHeight="1">
      <c r="A247" s="250">
        <f t="shared" si="44"/>
        <v>244</v>
      </c>
      <c r="B247" s="251"/>
      <c r="C247" s="251"/>
      <c r="D247" s="251"/>
      <c r="F247" s="195" t="s">
        <v>76</v>
      </c>
      <c r="G247" s="188" t="str">
        <f t="shared" si="35"/>
        <v>=</v>
      </c>
      <c r="H247" s="193" t="s">
        <v>707</v>
      </c>
      <c r="I247" s="188" t="str">
        <f t="shared" si="36"/>
        <v>/</v>
      </c>
      <c r="J247" s="194"/>
      <c r="K247" s="188" t="str">
        <f t="shared" si="32"/>
        <v>/</v>
      </c>
      <c r="L247" s="192"/>
      <c r="M247" s="188" t="str">
        <f t="shared" si="37"/>
        <v>/</v>
      </c>
      <c r="N247" s="189"/>
      <c r="O247" s="188" t="str">
        <f t="shared" si="38"/>
        <v>/</v>
      </c>
      <c r="P247" s="189" t="s">
        <v>75</v>
      </c>
      <c r="Q247" s="188" t="str">
        <f t="shared" si="39"/>
        <v>/</v>
      </c>
      <c r="R247" s="189"/>
      <c r="S247" s="188" t="str">
        <f t="shared" si="40"/>
        <v>/</v>
      </c>
      <c r="T247" s="190"/>
      <c r="U247" s="188" t="str">
        <f t="shared" si="41"/>
        <v>/</v>
      </c>
      <c r="V247" s="194" t="str">
        <f t="shared" si="43"/>
        <v xml:space="preserve">L1102    RET </v>
      </c>
      <c r="W247" s="127"/>
      <c r="Z247" s="252"/>
    </row>
    <row r="248" spans="1:26" ht="18" customHeight="1">
      <c r="A248" s="250">
        <f t="shared" si="44"/>
        <v>245</v>
      </c>
      <c r="B248" s="251"/>
      <c r="C248" s="251"/>
      <c r="D248" s="251"/>
      <c r="E248" s="248" t="s">
        <v>144</v>
      </c>
      <c r="F248" s="130"/>
      <c r="G248" s="188" t="str">
        <f t="shared" si="35"/>
        <v xml:space="preserve"> </v>
      </c>
      <c r="H248" s="193"/>
      <c r="I248" s="188" t="str">
        <f t="shared" si="36"/>
        <v xml:space="preserve"> </v>
      </c>
      <c r="J248" s="193"/>
      <c r="K248" s="188" t="str">
        <f t="shared" si="32"/>
        <v xml:space="preserve"> </v>
      </c>
      <c r="L248" s="192"/>
      <c r="M248" s="188" t="str">
        <f t="shared" si="37"/>
        <v xml:space="preserve"> </v>
      </c>
      <c r="N248" s="189"/>
      <c r="O248" s="188" t="str">
        <f t="shared" si="38"/>
        <v xml:space="preserve"> </v>
      </c>
      <c r="P248" s="189"/>
      <c r="Q248" s="188" t="str">
        <f t="shared" si="39"/>
        <v xml:space="preserve"> </v>
      </c>
      <c r="R248" s="189"/>
      <c r="S248" s="188" t="str">
        <f t="shared" si="40"/>
        <v xml:space="preserve"> </v>
      </c>
      <c r="T248" s="190"/>
      <c r="U248" s="188" t="str">
        <f t="shared" si="41"/>
        <v xml:space="preserve"> </v>
      </c>
      <c r="V248" s="194" t="str">
        <f t="shared" si="43"/>
        <v xml:space="preserve"> </v>
      </c>
      <c r="W248" s="127"/>
      <c r="Z248" s="252"/>
    </row>
    <row r="249" spans="1:26" ht="18" customHeight="1">
      <c r="A249" s="250">
        <f t="shared" si="44"/>
        <v>246</v>
      </c>
      <c r="B249" s="251"/>
      <c r="C249" s="251"/>
      <c r="D249" s="251"/>
      <c r="E249" s="248" t="s">
        <v>503</v>
      </c>
      <c r="F249" s="130"/>
      <c r="G249" s="188" t="str">
        <f t="shared" si="35"/>
        <v xml:space="preserve"> </v>
      </c>
      <c r="H249" s="193"/>
      <c r="I249" s="188" t="str">
        <f t="shared" si="36"/>
        <v xml:space="preserve"> </v>
      </c>
      <c r="J249" s="193"/>
      <c r="K249" s="188" t="str">
        <f t="shared" si="32"/>
        <v xml:space="preserve"> </v>
      </c>
      <c r="L249" s="192"/>
      <c r="M249" s="188" t="str">
        <f t="shared" si="37"/>
        <v xml:space="preserve"> </v>
      </c>
      <c r="N249" s="189"/>
      <c r="O249" s="188" t="str">
        <f t="shared" si="38"/>
        <v xml:space="preserve"> </v>
      </c>
      <c r="P249" s="189"/>
      <c r="Q249" s="188" t="str">
        <f t="shared" si="39"/>
        <v xml:space="preserve"> </v>
      </c>
      <c r="R249" s="189"/>
      <c r="S249" s="188" t="str">
        <f t="shared" si="40"/>
        <v xml:space="preserve"> </v>
      </c>
      <c r="T249" s="190"/>
      <c r="U249" s="188" t="str">
        <f t="shared" si="41"/>
        <v xml:space="preserve"> </v>
      </c>
      <c r="V249" s="194" t="str">
        <f t="shared" si="43"/>
        <v xml:space="preserve"> </v>
      </c>
      <c r="W249" s="127"/>
      <c r="Z249" s="252"/>
    </row>
    <row r="250" spans="1:26" ht="18" customHeight="1">
      <c r="A250" s="250">
        <f t="shared" si="44"/>
        <v>247</v>
      </c>
      <c r="B250" s="251"/>
      <c r="C250" s="251"/>
      <c r="D250" s="251"/>
      <c r="F250" s="195" t="s">
        <v>137</v>
      </c>
      <c r="G250" s="188" t="str">
        <f t="shared" si="35"/>
        <v>=</v>
      </c>
      <c r="H250" s="193"/>
      <c r="I250" s="188" t="str">
        <f t="shared" si="36"/>
        <v>/</v>
      </c>
      <c r="J250" s="194" t="s">
        <v>138</v>
      </c>
      <c r="K250" s="188" t="str">
        <f t="shared" si="32"/>
        <v>/</v>
      </c>
      <c r="L250" s="192" t="s">
        <v>219</v>
      </c>
      <c r="M250" s="188" t="str">
        <f t="shared" si="37"/>
        <v>/</v>
      </c>
      <c r="N250" s="189"/>
      <c r="O250" s="188" t="str">
        <f t="shared" si="38"/>
        <v>/</v>
      </c>
      <c r="P250" s="189" t="s">
        <v>97</v>
      </c>
      <c r="Q250" s="188" t="str">
        <f t="shared" si="39"/>
        <v>/</v>
      </c>
      <c r="R250" s="189" t="s">
        <v>1450</v>
      </c>
      <c r="S250" s="188" t="str">
        <f t="shared" si="40"/>
        <v>/</v>
      </c>
      <c r="T250" s="190"/>
      <c r="U250" s="188" t="str">
        <f t="shared" si="41"/>
        <v>/</v>
      </c>
      <c r="V250" s="194" t="str">
        <f t="shared" si="43"/>
        <v xml:space="preserve"> WT* M06_EN=1  MOV AX2 PT127 DELAY TMP37</v>
      </c>
      <c r="W250" s="3" t="s">
        <v>649</v>
      </c>
      <c r="Z250" s="252"/>
    </row>
    <row r="251" spans="1:26" ht="18" customHeight="1">
      <c r="A251" s="250">
        <f t="shared" si="44"/>
        <v>248</v>
      </c>
      <c r="B251" s="251"/>
      <c r="C251" s="251"/>
      <c r="D251" s="251"/>
      <c r="F251" s="195" t="s">
        <v>72</v>
      </c>
      <c r="G251" s="188" t="str">
        <f t="shared" si="35"/>
        <v>=</v>
      </c>
      <c r="H251" s="193"/>
      <c r="I251" s="188" t="str">
        <f t="shared" si="36"/>
        <v>/</v>
      </c>
      <c r="J251" s="194"/>
      <c r="K251" s="188" t="str">
        <f t="shared" si="32"/>
        <v>/</v>
      </c>
      <c r="L251" s="192"/>
      <c r="M251" s="188" t="str">
        <f t="shared" si="37"/>
        <v>/</v>
      </c>
      <c r="N251" s="189"/>
      <c r="O251" s="188" t="str">
        <f t="shared" si="38"/>
        <v>/</v>
      </c>
      <c r="P251" s="189" t="s">
        <v>518</v>
      </c>
      <c r="Q251" s="188" t="str">
        <f t="shared" si="39"/>
        <v>/</v>
      </c>
      <c r="R251" s="189" t="s">
        <v>1453</v>
      </c>
      <c r="S251" s="188" t="str">
        <f t="shared" si="40"/>
        <v>/</v>
      </c>
      <c r="T251" s="190"/>
      <c r="U251" s="188" t="str">
        <f t="shared" si="41"/>
        <v>/</v>
      </c>
      <c r="V251" s="194" t="str">
        <f t="shared" si="43"/>
        <v xml:space="preserve">    MOV AX3 PT127 DELAY TMP39</v>
      </c>
      <c r="W251" s="3" t="s">
        <v>1459</v>
      </c>
      <c r="Z251" s="252"/>
    </row>
    <row r="252" spans="1:26" ht="18" customHeight="1">
      <c r="A252" s="250">
        <f t="shared" si="44"/>
        <v>249</v>
      </c>
      <c r="B252" s="251"/>
      <c r="C252" s="251"/>
      <c r="D252" s="251"/>
      <c r="F252" s="195" t="s">
        <v>73</v>
      </c>
      <c r="G252" s="188" t="str">
        <f t="shared" si="35"/>
        <v>=</v>
      </c>
      <c r="H252" s="193"/>
      <c r="I252" s="188" t="str">
        <f t="shared" si="36"/>
        <v>/</v>
      </c>
      <c r="J252" s="194"/>
      <c r="K252" s="188" t="str">
        <f t="shared" si="32"/>
        <v>/</v>
      </c>
      <c r="L252" s="192"/>
      <c r="M252" s="188" t="str">
        <f t="shared" si="37"/>
        <v>/</v>
      </c>
      <c r="N252" s="189"/>
      <c r="O252" s="188" t="str">
        <f t="shared" si="38"/>
        <v>/</v>
      </c>
      <c r="P252" s="189" t="s">
        <v>519</v>
      </c>
      <c r="Q252" s="188" t="str">
        <f t="shared" si="39"/>
        <v>/</v>
      </c>
      <c r="R252" s="189" t="s">
        <v>1454</v>
      </c>
      <c r="S252" s="188" t="str">
        <f t="shared" si="40"/>
        <v>/</v>
      </c>
      <c r="T252" s="190"/>
      <c r="U252" s="188" t="str">
        <f t="shared" si="41"/>
        <v>/</v>
      </c>
      <c r="V252" s="194" t="str">
        <f t="shared" si="43"/>
        <v xml:space="preserve">    MOV AX1 PT127 DELAY TMP38</v>
      </c>
      <c r="W252" s="3" t="s">
        <v>1460</v>
      </c>
      <c r="Z252" s="252"/>
    </row>
    <row r="253" spans="1:26" ht="18" customHeight="1">
      <c r="A253" s="250">
        <f t="shared" si="44"/>
        <v>250</v>
      </c>
      <c r="B253" s="251"/>
      <c r="C253" s="251"/>
      <c r="D253" s="251"/>
      <c r="F253" s="195" t="s">
        <v>74</v>
      </c>
      <c r="G253" s="188" t="str">
        <f t="shared" si="35"/>
        <v>=</v>
      </c>
      <c r="H253" s="193"/>
      <c r="I253" s="188" t="str">
        <f t="shared" si="36"/>
        <v>/</v>
      </c>
      <c r="J253" s="194" t="s">
        <v>197</v>
      </c>
      <c r="K253" s="188" t="str">
        <f t="shared" si="32"/>
        <v>/</v>
      </c>
      <c r="L253" s="192" t="s">
        <v>135</v>
      </c>
      <c r="M253" s="188" t="str">
        <f t="shared" si="37"/>
        <v>/</v>
      </c>
      <c r="N253" s="189"/>
      <c r="O253" s="188" t="str">
        <f t="shared" si="38"/>
        <v>/</v>
      </c>
      <c r="P253" s="189" t="s">
        <v>1575</v>
      </c>
      <c r="Q253" s="188" t="str">
        <f t="shared" si="39"/>
        <v>/</v>
      </c>
      <c r="R253" s="189"/>
      <c r="S253" s="188" t="str">
        <f t="shared" si="40"/>
        <v>/</v>
      </c>
      <c r="T253" s="190"/>
      <c r="U253" s="188" t="str">
        <f t="shared" si="41"/>
        <v>/</v>
      </c>
      <c r="V253" s="194" t="str">
        <f t="shared" si="43"/>
        <v xml:space="preserve"> IF MMDCS2=0  GOTO L1103 </v>
      </c>
      <c r="W253" s="127" t="s">
        <v>652</v>
      </c>
      <c r="Z253" s="252"/>
    </row>
    <row r="254" spans="1:26" ht="18" customHeight="1">
      <c r="A254" s="250">
        <f t="shared" si="44"/>
        <v>251</v>
      </c>
      <c r="B254" s="251"/>
      <c r="C254" s="251"/>
      <c r="D254" s="251"/>
      <c r="F254" s="195" t="s">
        <v>76</v>
      </c>
      <c r="G254" s="188" t="str">
        <f t="shared" si="35"/>
        <v>=</v>
      </c>
      <c r="H254" s="193"/>
      <c r="I254" s="188" t="str">
        <f t="shared" si="36"/>
        <v>/</v>
      </c>
      <c r="J254" s="194" t="s">
        <v>138</v>
      </c>
      <c r="K254" s="188" t="str">
        <f t="shared" si="32"/>
        <v>/</v>
      </c>
      <c r="L254" s="192" t="s">
        <v>219</v>
      </c>
      <c r="M254" s="188" t="str">
        <f t="shared" si="37"/>
        <v>/</v>
      </c>
      <c r="N254" s="189"/>
      <c r="O254" s="188" t="str">
        <f t="shared" si="38"/>
        <v>/</v>
      </c>
      <c r="P254" s="189" t="s">
        <v>98</v>
      </c>
      <c r="Q254" s="188" t="str">
        <f t="shared" si="39"/>
        <v>/</v>
      </c>
      <c r="R254" s="189" t="s">
        <v>1451</v>
      </c>
      <c r="S254" s="188" t="str">
        <f t="shared" si="40"/>
        <v>/</v>
      </c>
      <c r="T254" s="190"/>
      <c r="U254" s="188" t="str">
        <f t="shared" si="41"/>
        <v>/</v>
      </c>
      <c r="V254" s="194" t="str">
        <f t="shared" si="43"/>
        <v xml:space="preserve"> WT* M06_EN=1  MOV AX2 PT128 DELAY TMP40</v>
      </c>
      <c r="W254" s="3" t="s">
        <v>650</v>
      </c>
      <c r="Z254" s="252"/>
    </row>
    <row r="255" spans="1:26" ht="18" customHeight="1">
      <c r="A255" s="250">
        <f t="shared" si="44"/>
        <v>252</v>
      </c>
      <c r="B255" s="251"/>
      <c r="C255" s="251"/>
      <c r="D255" s="251"/>
      <c r="F255" s="195" t="s">
        <v>77</v>
      </c>
      <c r="G255" s="188" t="str">
        <f t="shared" si="35"/>
        <v>=</v>
      </c>
      <c r="H255" s="193"/>
      <c r="I255" s="188" t="str">
        <f t="shared" si="36"/>
        <v>/</v>
      </c>
      <c r="J255" s="194" t="s">
        <v>138</v>
      </c>
      <c r="K255" s="188" t="str">
        <f t="shared" si="32"/>
        <v>/</v>
      </c>
      <c r="L255" s="192"/>
      <c r="M255" s="188" t="str">
        <f t="shared" si="37"/>
        <v>/</v>
      </c>
      <c r="N255" s="189"/>
      <c r="O255" s="188" t="str">
        <f t="shared" si="38"/>
        <v>/</v>
      </c>
      <c r="P255" s="189" t="s">
        <v>520</v>
      </c>
      <c r="Q255" s="188" t="str">
        <f t="shared" si="39"/>
        <v>/</v>
      </c>
      <c r="R255" s="189" t="s">
        <v>1455</v>
      </c>
      <c r="S255" s="188" t="str">
        <f t="shared" si="40"/>
        <v>/</v>
      </c>
      <c r="T255" s="190"/>
      <c r="U255" s="188" t="str">
        <f t="shared" si="41"/>
        <v>/</v>
      </c>
      <c r="V255" s="194" t="str">
        <f t="shared" si="43"/>
        <v xml:space="preserve"> WT*   MOV AX3 PT128 DELAY TMP42</v>
      </c>
      <c r="W255" s="3" t="s">
        <v>1461</v>
      </c>
      <c r="Z255" s="252"/>
    </row>
    <row r="256" spans="1:26" ht="18" customHeight="1">
      <c r="A256" s="250">
        <f t="shared" si="44"/>
        <v>253</v>
      </c>
      <c r="B256" s="251"/>
      <c r="C256" s="251"/>
      <c r="D256" s="251"/>
      <c r="F256" s="195" t="s">
        <v>81</v>
      </c>
      <c r="G256" s="188" t="str">
        <f t="shared" si="35"/>
        <v>=</v>
      </c>
      <c r="H256" s="193"/>
      <c r="I256" s="188" t="str">
        <f t="shared" si="36"/>
        <v>/</v>
      </c>
      <c r="J256" s="194" t="s">
        <v>138</v>
      </c>
      <c r="K256" s="188" t="str">
        <f t="shared" si="32"/>
        <v>/</v>
      </c>
      <c r="L256" s="192"/>
      <c r="M256" s="188" t="str">
        <f t="shared" si="37"/>
        <v>/</v>
      </c>
      <c r="N256" s="189"/>
      <c r="O256" s="188" t="str">
        <f t="shared" si="38"/>
        <v>/</v>
      </c>
      <c r="P256" s="189" t="s">
        <v>521</v>
      </c>
      <c r="Q256" s="188" t="str">
        <f t="shared" si="39"/>
        <v>/</v>
      </c>
      <c r="R256" s="189" t="s">
        <v>1456</v>
      </c>
      <c r="S256" s="188" t="str">
        <f t="shared" si="40"/>
        <v>/</v>
      </c>
      <c r="T256" s="190"/>
      <c r="U256" s="188" t="str">
        <f t="shared" si="41"/>
        <v>/</v>
      </c>
      <c r="V256" s="194" t="str">
        <f t="shared" si="43"/>
        <v xml:space="preserve"> WT*   MOV AX1 PT128 DELAY TMP41</v>
      </c>
      <c r="W256" s="3" t="s">
        <v>1462</v>
      </c>
      <c r="Z256" s="252"/>
    </row>
    <row r="257" spans="1:26" ht="18" customHeight="1">
      <c r="A257" s="250">
        <f t="shared" si="44"/>
        <v>254</v>
      </c>
      <c r="B257" s="251"/>
      <c r="C257" s="251"/>
      <c r="D257" s="251"/>
      <c r="F257" s="195" t="s">
        <v>82</v>
      </c>
      <c r="G257" s="188" t="str">
        <f t="shared" si="35"/>
        <v>=</v>
      </c>
      <c r="H257" s="193"/>
      <c r="I257" s="188" t="str">
        <f t="shared" si="36"/>
        <v>/</v>
      </c>
      <c r="J257" s="194" t="s">
        <v>197</v>
      </c>
      <c r="K257" s="188" t="str">
        <f t="shared" si="32"/>
        <v>/</v>
      </c>
      <c r="L257" s="192" t="s">
        <v>136</v>
      </c>
      <c r="M257" s="188" t="str">
        <f t="shared" si="37"/>
        <v>/</v>
      </c>
      <c r="N257" s="189"/>
      <c r="O257" s="188" t="str">
        <f t="shared" si="38"/>
        <v>/</v>
      </c>
      <c r="P257" s="189" t="s">
        <v>1575</v>
      </c>
      <c r="Q257" s="188" t="str">
        <f t="shared" si="39"/>
        <v>/</v>
      </c>
      <c r="R257" s="189"/>
      <c r="S257" s="188" t="str">
        <f t="shared" si="40"/>
        <v>/</v>
      </c>
      <c r="T257" s="190"/>
      <c r="U257" s="188" t="str">
        <f t="shared" si="41"/>
        <v>/</v>
      </c>
      <c r="V257" s="194" t="str">
        <f t="shared" si="43"/>
        <v xml:space="preserve"> IF MMDCS3=0  GOTO L1103 </v>
      </c>
      <c r="W257" s="127" t="s">
        <v>653</v>
      </c>
      <c r="Z257" s="252"/>
    </row>
    <row r="258" spans="1:26" ht="18" customHeight="1">
      <c r="A258" s="250">
        <f t="shared" si="44"/>
        <v>255</v>
      </c>
      <c r="B258" s="251"/>
      <c r="C258" s="251"/>
      <c r="D258" s="251"/>
      <c r="F258" s="195" t="s">
        <v>83</v>
      </c>
      <c r="G258" s="188" t="str">
        <f t="shared" si="35"/>
        <v>=</v>
      </c>
      <c r="H258" s="193"/>
      <c r="I258" s="188" t="str">
        <f t="shared" si="36"/>
        <v>/</v>
      </c>
      <c r="J258" s="194" t="s">
        <v>138</v>
      </c>
      <c r="K258" s="188" t="str">
        <f t="shared" si="32"/>
        <v>/</v>
      </c>
      <c r="L258" s="192" t="s">
        <v>219</v>
      </c>
      <c r="M258" s="188" t="str">
        <f t="shared" si="37"/>
        <v>/</v>
      </c>
      <c r="N258" s="189"/>
      <c r="O258" s="188" t="str">
        <f t="shared" si="38"/>
        <v>/</v>
      </c>
      <c r="P258" s="189" t="s">
        <v>105</v>
      </c>
      <c r="Q258" s="188" t="str">
        <f t="shared" si="39"/>
        <v>/</v>
      </c>
      <c r="R258" s="189" t="s">
        <v>1452</v>
      </c>
      <c r="S258" s="188" t="str">
        <f t="shared" si="40"/>
        <v>/</v>
      </c>
      <c r="T258" s="190"/>
      <c r="U258" s="188" t="str">
        <f t="shared" si="41"/>
        <v>/</v>
      </c>
      <c r="V258" s="194" t="str">
        <f t="shared" si="43"/>
        <v xml:space="preserve"> WT* M06_EN=1  MOV AX2 PT129 DELAY TMP43</v>
      </c>
      <c r="W258" s="3" t="s">
        <v>651</v>
      </c>
      <c r="Z258" s="252"/>
    </row>
    <row r="259" spans="1:26" ht="18" customHeight="1">
      <c r="A259" s="250">
        <f t="shared" si="44"/>
        <v>256</v>
      </c>
      <c r="B259" s="251"/>
      <c r="C259" s="251"/>
      <c r="D259" s="251"/>
      <c r="F259" s="195" t="s">
        <v>84</v>
      </c>
      <c r="G259" s="188" t="str">
        <f t="shared" si="35"/>
        <v>=</v>
      </c>
      <c r="H259" s="193"/>
      <c r="I259" s="188" t="str">
        <f t="shared" si="36"/>
        <v>/</v>
      </c>
      <c r="J259" s="194" t="s">
        <v>138</v>
      </c>
      <c r="K259" s="188" t="str">
        <f t="shared" si="32"/>
        <v>/</v>
      </c>
      <c r="L259" s="192"/>
      <c r="M259" s="188" t="str">
        <f t="shared" si="37"/>
        <v>/</v>
      </c>
      <c r="N259" s="189"/>
      <c r="O259" s="188" t="str">
        <f t="shared" si="38"/>
        <v>/</v>
      </c>
      <c r="P259" s="189" t="s">
        <v>522</v>
      </c>
      <c r="Q259" s="188" t="str">
        <f t="shared" si="39"/>
        <v>/</v>
      </c>
      <c r="R259" s="189" t="s">
        <v>1457</v>
      </c>
      <c r="S259" s="188" t="str">
        <f t="shared" si="40"/>
        <v>/</v>
      </c>
      <c r="T259" s="190"/>
      <c r="U259" s="188" t="str">
        <f t="shared" si="41"/>
        <v>/</v>
      </c>
      <c r="V259" s="194" t="str">
        <f t="shared" si="43"/>
        <v xml:space="preserve"> WT*   MOV AX3 PT129 DELAY TMP45</v>
      </c>
      <c r="W259" s="3" t="s">
        <v>1463</v>
      </c>
      <c r="Z259" s="252"/>
    </row>
    <row r="260" spans="1:26" ht="18" customHeight="1">
      <c r="A260" s="250">
        <f t="shared" si="44"/>
        <v>257</v>
      </c>
      <c r="B260" s="251"/>
      <c r="C260" s="251"/>
      <c r="D260" s="251"/>
      <c r="F260" s="195" t="s">
        <v>85</v>
      </c>
      <c r="G260" s="188" t="str">
        <f t="shared" si="35"/>
        <v>=</v>
      </c>
      <c r="H260" s="193"/>
      <c r="I260" s="188" t="str">
        <f t="shared" si="36"/>
        <v>/</v>
      </c>
      <c r="J260" s="194" t="s">
        <v>138</v>
      </c>
      <c r="K260" s="188" t="str">
        <f t="shared" si="32"/>
        <v>/</v>
      </c>
      <c r="L260" s="192"/>
      <c r="M260" s="188" t="str">
        <f t="shared" si="37"/>
        <v>/</v>
      </c>
      <c r="N260" s="189"/>
      <c r="O260" s="188" t="str">
        <f t="shared" si="38"/>
        <v>/</v>
      </c>
      <c r="P260" s="189" t="s">
        <v>523</v>
      </c>
      <c r="Q260" s="188" t="str">
        <f t="shared" si="39"/>
        <v>/</v>
      </c>
      <c r="R260" s="189" t="s">
        <v>1458</v>
      </c>
      <c r="S260" s="188" t="str">
        <f t="shared" si="40"/>
        <v>/</v>
      </c>
      <c r="T260" s="190"/>
      <c r="U260" s="188" t="str">
        <f t="shared" si="41"/>
        <v>/</v>
      </c>
      <c r="V260" s="194" t="str">
        <f t="shared" si="43"/>
        <v xml:space="preserve"> WT*   MOV AX1 PT129 DELAY TMP44</v>
      </c>
      <c r="W260" s="3" t="s">
        <v>1464</v>
      </c>
      <c r="Z260" s="252"/>
    </row>
    <row r="261" spans="1:26" ht="18" customHeight="1">
      <c r="A261" s="250">
        <f t="shared" si="44"/>
        <v>258</v>
      </c>
      <c r="B261" s="251"/>
      <c r="C261" s="251"/>
      <c r="D261" s="251"/>
      <c r="F261" s="195" t="s">
        <v>93</v>
      </c>
      <c r="G261" s="188" t="str">
        <f t="shared" si="35"/>
        <v>=</v>
      </c>
      <c r="H261" s="193" t="s">
        <v>1574</v>
      </c>
      <c r="I261" s="188" t="str">
        <f t="shared" si="36"/>
        <v>/</v>
      </c>
      <c r="J261" s="194"/>
      <c r="K261" s="188" t="str">
        <f t="shared" si="32"/>
        <v>/</v>
      </c>
      <c r="L261" s="192"/>
      <c r="M261" s="188" t="str">
        <f t="shared" si="37"/>
        <v>/</v>
      </c>
      <c r="N261" s="189"/>
      <c r="O261" s="188" t="str">
        <f t="shared" si="38"/>
        <v>/</v>
      </c>
      <c r="P261" s="189" t="s">
        <v>75</v>
      </c>
      <c r="Q261" s="188" t="str">
        <f t="shared" si="39"/>
        <v>/</v>
      </c>
      <c r="R261" s="189"/>
      <c r="S261" s="188" t="str">
        <f t="shared" si="40"/>
        <v>/</v>
      </c>
      <c r="T261" s="190"/>
      <c r="U261" s="188" t="str">
        <f t="shared" si="41"/>
        <v>/</v>
      </c>
      <c r="V261" s="194" t="str">
        <f t="shared" si="43"/>
        <v xml:space="preserve">L1103    RET </v>
      </c>
      <c r="W261" s="127"/>
      <c r="Z261" s="252"/>
    </row>
    <row r="262" spans="1:26" ht="18" customHeight="1">
      <c r="A262" s="250">
        <f t="shared" si="44"/>
        <v>259</v>
      </c>
      <c r="B262" s="251"/>
      <c r="C262" s="251"/>
      <c r="D262" s="251"/>
      <c r="E262" s="248" t="s">
        <v>144</v>
      </c>
      <c r="F262" s="195"/>
      <c r="G262" s="188" t="str">
        <f t="shared" si="35"/>
        <v xml:space="preserve"> </v>
      </c>
      <c r="H262" s="193"/>
      <c r="I262" s="188" t="str">
        <f t="shared" si="36"/>
        <v xml:space="preserve"> </v>
      </c>
      <c r="J262" s="194"/>
      <c r="K262" s="188" t="str">
        <f t="shared" si="32"/>
        <v xml:space="preserve"> </v>
      </c>
      <c r="L262" s="192"/>
      <c r="M262" s="188" t="str">
        <f t="shared" si="37"/>
        <v xml:space="preserve"> </v>
      </c>
      <c r="N262" s="189"/>
      <c r="O262" s="188" t="str">
        <f t="shared" si="38"/>
        <v xml:space="preserve"> </v>
      </c>
      <c r="P262" s="189"/>
      <c r="Q262" s="188" t="str">
        <f t="shared" si="39"/>
        <v xml:space="preserve"> </v>
      </c>
      <c r="R262" s="189"/>
      <c r="S262" s="188" t="str">
        <f t="shared" si="40"/>
        <v xml:space="preserve"> </v>
      </c>
      <c r="T262" s="190"/>
      <c r="U262" s="188" t="str">
        <f t="shared" si="41"/>
        <v xml:space="preserve"> </v>
      </c>
      <c r="V262" s="194" t="str">
        <f t="shared" si="43"/>
        <v xml:space="preserve"> </v>
      </c>
      <c r="W262" s="127"/>
      <c r="Z262" s="252"/>
    </row>
    <row r="263" spans="1:26" ht="18" customHeight="1">
      <c r="A263" s="250">
        <f t="shared" si="44"/>
        <v>260</v>
      </c>
      <c r="B263" s="251"/>
      <c r="C263" s="251"/>
      <c r="D263" s="251"/>
      <c r="E263" s="129" t="s">
        <v>511</v>
      </c>
      <c r="F263" s="131"/>
      <c r="G263" s="188" t="str">
        <f t="shared" si="35"/>
        <v xml:space="preserve"> </v>
      </c>
      <c r="H263" s="193"/>
      <c r="I263" s="188" t="str">
        <f t="shared" si="36"/>
        <v xml:space="preserve"> </v>
      </c>
      <c r="J263" s="194"/>
      <c r="K263" s="188" t="str">
        <f t="shared" si="32"/>
        <v xml:space="preserve"> </v>
      </c>
      <c r="L263" s="192"/>
      <c r="M263" s="188" t="str">
        <f t="shared" si="37"/>
        <v xml:space="preserve"> </v>
      </c>
      <c r="N263" s="189"/>
      <c r="O263" s="188" t="str">
        <f t="shared" si="38"/>
        <v xml:space="preserve"> </v>
      </c>
      <c r="P263" s="189"/>
      <c r="Q263" s="188" t="str">
        <f t="shared" si="39"/>
        <v xml:space="preserve"> </v>
      </c>
      <c r="R263" s="189"/>
      <c r="S263" s="188" t="str">
        <f t="shared" si="40"/>
        <v xml:space="preserve"> </v>
      </c>
      <c r="T263" s="190"/>
      <c r="U263" s="188" t="str">
        <f t="shared" si="41"/>
        <v xml:space="preserve"> </v>
      </c>
      <c r="V263" s="194" t="str">
        <f t="shared" si="43"/>
        <v xml:space="preserve"> </v>
      </c>
      <c r="W263" s="127"/>
      <c r="Z263" s="252"/>
    </row>
    <row r="264" spans="1:26" ht="18" customHeight="1">
      <c r="A264" s="250">
        <f t="shared" si="44"/>
        <v>261</v>
      </c>
      <c r="B264" s="251"/>
      <c r="C264" s="251"/>
      <c r="D264" s="251"/>
      <c r="E264" s="129"/>
      <c r="F264" s="131" t="s">
        <v>137</v>
      </c>
      <c r="G264" s="188" t="str">
        <f t="shared" si="35"/>
        <v>=</v>
      </c>
      <c r="H264" s="193"/>
      <c r="I264" s="188" t="str">
        <f t="shared" si="36"/>
        <v>/</v>
      </c>
      <c r="J264" s="194" t="s">
        <v>134</v>
      </c>
      <c r="K264" s="188" t="str">
        <f t="shared" si="32"/>
        <v>/</v>
      </c>
      <c r="L264" s="192" t="s">
        <v>49</v>
      </c>
      <c r="M264" s="188" t="str">
        <f t="shared" si="37"/>
        <v>/</v>
      </c>
      <c r="N264" s="189"/>
      <c r="O264" s="188" t="str">
        <f t="shared" si="38"/>
        <v>/</v>
      </c>
      <c r="P264" s="189"/>
      <c r="Q264" s="188" t="str">
        <f t="shared" si="39"/>
        <v>/</v>
      </c>
      <c r="R264" s="189"/>
      <c r="S264" s="188" t="str">
        <f t="shared" si="40"/>
        <v>/</v>
      </c>
      <c r="T264" s="190"/>
      <c r="U264" s="188" t="str">
        <f t="shared" si="41"/>
        <v>/</v>
      </c>
      <c r="V264" s="194" t="str">
        <f t="shared" si="43"/>
        <v xml:space="preserve"> WT M13_EN=1   </v>
      </c>
      <c r="W264" s="127" t="s">
        <v>1580</v>
      </c>
      <c r="Z264" s="252"/>
    </row>
    <row r="265" spans="1:26" ht="18" customHeight="1">
      <c r="A265" s="250">
        <f t="shared" si="44"/>
        <v>262</v>
      </c>
      <c r="B265" s="251"/>
      <c r="C265" s="251"/>
      <c r="D265" s="251"/>
      <c r="E265" s="129"/>
      <c r="F265" s="131" t="s">
        <v>72</v>
      </c>
      <c r="G265" s="188" t="str">
        <f t="shared" si="35"/>
        <v>=</v>
      </c>
      <c r="H265" s="193"/>
      <c r="I265" s="188" t="str">
        <f t="shared" si="36"/>
        <v>/</v>
      </c>
      <c r="J265" s="194" t="s">
        <v>197</v>
      </c>
      <c r="K265" s="188" t="str">
        <f t="shared" si="32"/>
        <v>/</v>
      </c>
      <c r="L265" s="192" t="s">
        <v>1573</v>
      </c>
      <c r="M265" s="188" t="str">
        <f t="shared" si="37"/>
        <v>/</v>
      </c>
      <c r="N265" s="189"/>
      <c r="O265" s="188" t="str">
        <f t="shared" si="38"/>
        <v>/</v>
      </c>
      <c r="P265" s="189" t="s">
        <v>1576</v>
      </c>
      <c r="Q265" s="188" t="str">
        <f t="shared" si="39"/>
        <v>/</v>
      </c>
      <c r="R265" s="189"/>
      <c r="S265" s="188" t="str">
        <f t="shared" si="40"/>
        <v>/</v>
      </c>
      <c r="T265" s="190"/>
      <c r="U265" s="188" t="str">
        <f t="shared" si="41"/>
        <v>/</v>
      </c>
      <c r="V265" s="194" t="str">
        <f t="shared" si="43"/>
        <v xml:space="preserve"> IF SERVO_C=1  GOTO L1141 </v>
      </c>
      <c r="W265" s="127" t="s">
        <v>1581</v>
      </c>
      <c r="Z265" s="252"/>
    </row>
    <row r="266" spans="1:26" ht="18" customHeight="1">
      <c r="A266" s="250">
        <f t="shared" si="44"/>
        <v>263</v>
      </c>
      <c r="B266" s="251"/>
      <c r="C266" s="251"/>
      <c r="D266" s="251"/>
      <c r="E266" s="129"/>
      <c r="F266" s="131" t="s">
        <v>73</v>
      </c>
      <c r="G266" s="188" t="str">
        <f t="shared" si="35"/>
        <v>=</v>
      </c>
      <c r="H266" s="193"/>
      <c r="I266" s="188" t="str">
        <f t="shared" si="36"/>
        <v>/</v>
      </c>
      <c r="J266" s="194"/>
      <c r="K266" s="188" t="str">
        <f t="shared" si="32"/>
        <v>/</v>
      </c>
      <c r="L266" s="192"/>
      <c r="M266" s="188" t="str">
        <f t="shared" si="37"/>
        <v>/</v>
      </c>
      <c r="N266" s="189"/>
      <c r="O266" s="188" t="str">
        <f t="shared" si="38"/>
        <v>/</v>
      </c>
      <c r="P266" s="189" t="s">
        <v>103</v>
      </c>
      <c r="Q266" s="188" t="str">
        <f t="shared" si="39"/>
        <v>/</v>
      </c>
      <c r="R266" s="189"/>
      <c r="S266" s="188" t="str">
        <f t="shared" si="40"/>
        <v>/</v>
      </c>
      <c r="T266" s="190"/>
      <c r="U266" s="188" t="str">
        <f t="shared" si="41"/>
        <v>/</v>
      </c>
      <c r="V266" s="194" t="str">
        <f t="shared" si="43"/>
        <v xml:space="preserve">    OUT M13_EX=1, M18_EX=0 </v>
      </c>
      <c r="W266" s="127" t="s">
        <v>567</v>
      </c>
      <c r="Z266" s="252"/>
    </row>
    <row r="267" spans="1:26" ht="18" customHeight="1">
      <c r="A267" s="250">
        <f t="shared" si="44"/>
        <v>264</v>
      </c>
      <c r="B267" s="251"/>
      <c r="C267" s="251"/>
      <c r="D267" s="251"/>
      <c r="E267" s="129"/>
      <c r="F267" s="131" t="s">
        <v>74</v>
      </c>
      <c r="G267" s="188" t="str">
        <f t="shared" si="35"/>
        <v>=</v>
      </c>
      <c r="H267" s="193"/>
      <c r="I267" s="188" t="str">
        <f t="shared" si="36"/>
        <v>/</v>
      </c>
      <c r="J267" s="194" t="s">
        <v>138</v>
      </c>
      <c r="K267" s="188" t="str">
        <f t="shared" si="32"/>
        <v>/</v>
      </c>
      <c r="L267" s="192" t="s">
        <v>139</v>
      </c>
      <c r="M267" s="188" t="str">
        <f t="shared" si="37"/>
        <v>/</v>
      </c>
      <c r="N267" s="189"/>
      <c r="O267" s="188" t="str">
        <f t="shared" si="38"/>
        <v>/</v>
      </c>
      <c r="P267" s="189" t="s">
        <v>50</v>
      </c>
      <c r="Q267" s="188" t="str">
        <f t="shared" si="39"/>
        <v>/</v>
      </c>
      <c r="R267" s="189"/>
      <c r="S267" s="188" t="str">
        <f t="shared" si="40"/>
        <v>/</v>
      </c>
      <c r="T267" s="190"/>
      <c r="U267" s="188" t="str">
        <f t="shared" si="41"/>
        <v>/</v>
      </c>
      <c r="V267" s="194" t="str">
        <f t="shared" si="43"/>
        <v xml:space="preserve"> WT* M13_CP=1  OUT M13_EX=0 </v>
      </c>
      <c r="W267" s="127" t="s">
        <v>600</v>
      </c>
      <c r="Z267" s="252"/>
    </row>
    <row r="268" spans="1:26" ht="18" customHeight="1">
      <c r="A268" s="250">
        <f t="shared" si="44"/>
        <v>265</v>
      </c>
      <c r="B268" s="251"/>
      <c r="C268" s="251"/>
      <c r="D268" s="251"/>
      <c r="E268" s="129"/>
      <c r="F268" s="131" t="s">
        <v>76</v>
      </c>
      <c r="G268" s="188" t="str">
        <f t="shared" si="35"/>
        <v>=</v>
      </c>
      <c r="H268" s="193"/>
      <c r="I268" s="188" t="str">
        <f t="shared" si="36"/>
        <v>/</v>
      </c>
      <c r="J268" s="194"/>
      <c r="K268" s="188" t="str">
        <f t="shared" si="32"/>
        <v>/</v>
      </c>
      <c r="L268" s="192"/>
      <c r="M268" s="188" t="str">
        <f t="shared" si="37"/>
        <v>/</v>
      </c>
      <c r="N268" s="189"/>
      <c r="O268" s="188" t="str">
        <f t="shared" si="38"/>
        <v>/</v>
      </c>
      <c r="P268" s="189" t="s">
        <v>1577</v>
      </c>
      <c r="Q268" s="188" t="str">
        <f t="shared" si="39"/>
        <v>/</v>
      </c>
      <c r="R268" s="189"/>
      <c r="S268" s="188" t="str">
        <f t="shared" si="40"/>
        <v>/</v>
      </c>
      <c r="T268" s="190"/>
      <c r="U268" s="188" t="str">
        <f t="shared" si="41"/>
        <v>/</v>
      </c>
      <c r="V268" s="194" t="str">
        <f t="shared" si="43"/>
        <v xml:space="preserve">    GOTO L1142 </v>
      </c>
      <c r="W268" s="127" t="s">
        <v>905</v>
      </c>
      <c r="Z268" s="252"/>
    </row>
    <row r="269" spans="1:26" ht="18" customHeight="1">
      <c r="A269" s="250">
        <f t="shared" si="44"/>
        <v>266</v>
      </c>
      <c r="B269" s="251"/>
      <c r="C269" s="251"/>
      <c r="D269" s="251"/>
      <c r="E269" s="129"/>
      <c r="F269" s="131" t="s">
        <v>77</v>
      </c>
      <c r="G269" s="188" t="str">
        <f t="shared" si="35"/>
        <v>=</v>
      </c>
      <c r="H269" s="193" t="s">
        <v>1579</v>
      </c>
      <c r="I269" s="188" t="str">
        <f t="shared" si="36"/>
        <v>/</v>
      </c>
      <c r="J269" s="194" t="s">
        <v>1583</v>
      </c>
      <c r="K269" s="188" t="str">
        <f t="shared" si="32"/>
        <v>/</v>
      </c>
      <c r="L269" s="192"/>
      <c r="M269" s="188" t="str">
        <f t="shared" si="37"/>
        <v>/</v>
      </c>
      <c r="N269" s="189"/>
      <c r="O269" s="188" t="str">
        <f t="shared" si="38"/>
        <v>/</v>
      </c>
      <c r="P269" s="189" t="s">
        <v>1692</v>
      </c>
      <c r="Q269" s="188" t="str">
        <f t="shared" si="39"/>
        <v>/</v>
      </c>
      <c r="R269" s="253"/>
      <c r="S269" s="188" t="str">
        <f t="shared" si="40"/>
        <v>/</v>
      </c>
      <c r="T269" s="190"/>
      <c r="U269" s="188" t="str">
        <f t="shared" si="41"/>
        <v>/</v>
      </c>
      <c r="V269" s="194" t="str">
        <f t="shared" si="43"/>
        <v xml:space="preserve">L1141 *   MOV AX6 PT102 </v>
      </c>
      <c r="W269" s="127" t="s">
        <v>1582</v>
      </c>
      <c r="Z269" s="252"/>
    </row>
    <row r="270" spans="1:26">
      <c r="A270" s="250">
        <f t="shared" si="44"/>
        <v>267</v>
      </c>
      <c r="B270" s="251"/>
      <c r="C270" s="251"/>
      <c r="D270" s="251"/>
      <c r="E270" s="129"/>
      <c r="F270" s="131" t="s">
        <v>81</v>
      </c>
      <c r="G270" s="188" t="str">
        <f t="shared" si="35"/>
        <v>=</v>
      </c>
      <c r="H270" s="193" t="s">
        <v>1578</v>
      </c>
      <c r="I270" s="188" t="str">
        <f t="shared" si="36"/>
        <v>/</v>
      </c>
      <c r="J270" s="194"/>
      <c r="K270" s="188" t="str">
        <f t="shared" si="32"/>
        <v>/</v>
      </c>
      <c r="L270" s="192"/>
      <c r="M270" s="188" t="str">
        <f t="shared" si="37"/>
        <v>/</v>
      </c>
      <c r="N270" s="189"/>
      <c r="O270" s="188" t="str">
        <f t="shared" si="38"/>
        <v>/</v>
      </c>
      <c r="P270" s="189" t="s">
        <v>75</v>
      </c>
      <c r="Q270" s="188" t="str">
        <f t="shared" si="39"/>
        <v>/</v>
      </c>
      <c r="R270" s="189"/>
      <c r="S270" s="188" t="str">
        <f t="shared" si="40"/>
        <v>/</v>
      </c>
      <c r="T270" s="190"/>
      <c r="U270" s="188" t="str">
        <f t="shared" si="41"/>
        <v>/</v>
      </c>
      <c r="V270" s="194" t="str">
        <f t="shared" si="43"/>
        <v xml:space="preserve">L1142    RET </v>
      </c>
      <c r="W270" s="127"/>
      <c r="Z270" s="252"/>
    </row>
    <row r="271" spans="1:26" ht="18" customHeight="1">
      <c r="A271" s="250">
        <f t="shared" si="44"/>
        <v>268</v>
      </c>
      <c r="B271" s="251"/>
      <c r="C271" s="251"/>
      <c r="D271" s="251"/>
      <c r="E271" s="129" t="s">
        <v>144</v>
      </c>
      <c r="F271" s="131"/>
      <c r="G271" s="188" t="str">
        <f t="shared" si="35"/>
        <v xml:space="preserve"> </v>
      </c>
      <c r="H271" s="193"/>
      <c r="I271" s="188" t="str">
        <f t="shared" si="36"/>
        <v xml:space="preserve"> </v>
      </c>
      <c r="J271" s="194"/>
      <c r="K271" s="188" t="str">
        <f t="shared" si="32"/>
        <v xml:space="preserve"> </v>
      </c>
      <c r="L271" s="192"/>
      <c r="M271" s="188" t="str">
        <f t="shared" si="37"/>
        <v xml:space="preserve"> </v>
      </c>
      <c r="N271" s="189"/>
      <c r="O271" s="188" t="str">
        <f t="shared" si="38"/>
        <v xml:space="preserve"> </v>
      </c>
      <c r="P271" s="189"/>
      <c r="Q271" s="188" t="str">
        <f t="shared" si="39"/>
        <v xml:space="preserve"> </v>
      </c>
      <c r="R271" s="189"/>
      <c r="S271" s="188" t="str">
        <f t="shared" si="40"/>
        <v xml:space="preserve"> </v>
      </c>
      <c r="T271" s="190"/>
      <c r="U271" s="188" t="str">
        <f t="shared" si="41"/>
        <v xml:space="preserve"> </v>
      </c>
      <c r="V271" s="194" t="str">
        <f t="shared" si="43"/>
        <v xml:space="preserve"> </v>
      </c>
      <c r="W271" s="127"/>
      <c r="Z271" s="252"/>
    </row>
    <row r="272" spans="1:26" ht="18" customHeight="1">
      <c r="A272" s="250">
        <f t="shared" si="44"/>
        <v>269</v>
      </c>
      <c r="B272" s="251"/>
      <c r="C272" s="251"/>
      <c r="D272" s="251"/>
      <c r="E272" s="129" t="s">
        <v>1077</v>
      </c>
      <c r="F272" s="131"/>
      <c r="G272" s="188" t="str">
        <f t="shared" si="35"/>
        <v xml:space="preserve"> </v>
      </c>
      <c r="H272" s="193"/>
      <c r="I272" s="188" t="str">
        <f t="shared" si="36"/>
        <v xml:space="preserve"> </v>
      </c>
      <c r="J272" s="194"/>
      <c r="K272" s="188" t="str">
        <f t="shared" ref="K272:K274" si="45">I272</f>
        <v xml:space="preserve"> </v>
      </c>
      <c r="L272" s="192"/>
      <c r="M272" s="188" t="str">
        <f t="shared" si="37"/>
        <v xml:space="preserve"> </v>
      </c>
      <c r="N272" s="189"/>
      <c r="O272" s="188" t="str">
        <f t="shared" si="38"/>
        <v xml:space="preserve"> </v>
      </c>
      <c r="P272" s="189"/>
      <c r="Q272" s="188" t="str">
        <f t="shared" si="39"/>
        <v xml:space="preserve"> </v>
      </c>
      <c r="R272" s="189"/>
      <c r="S272" s="188" t="str">
        <f t="shared" si="40"/>
        <v xml:space="preserve"> </v>
      </c>
      <c r="T272" s="190"/>
      <c r="U272" s="188" t="str">
        <f t="shared" si="41"/>
        <v xml:space="preserve"> </v>
      </c>
      <c r="V272" s="194" t="str">
        <f t="shared" si="43"/>
        <v xml:space="preserve"> </v>
      </c>
      <c r="W272" s="127"/>
      <c r="Z272" s="252"/>
    </row>
    <row r="273" spans="1:26" ht="18" customHeight="1">
      <c r="A273" s="250">
        <f t="shared" si="44"/>
        <v>270</v>
      </c>
      <c r="B273" s="251"/>
      <c r="C273" s="251"/>
      <c r="D273" s="251"/>
      <c r="E273" s="129"/>
      <c r="F273" s="131" t="s">
        <v>137</v>
      </c>
      <c r="G273" s="188" t="str">
        <f t="shared" si="35"/>
        <v>=</v>
      </c>
      <c r="H273" s="193"/>
      <c r="I273" s="188" t="str">
        <f t="shared" si="36"/>
        <v>/</v>
      </c>
      <c r="J273" s="194" t="s">
        <v>134</v>
      </c>
      <c r="K273" s="188" t="str">
        <f t="shared" si="45"/>
        <v>/</v>
      </c>
      <c r="L273" s="192" t="s">
        <v>40</v>
      </c>
      <c r="M273" s="188" t="str">
        <f t="shared" si="37"/>
        <v>/</v>
      </c>
      <c r="N273" s="189"/>
      <c r="O273" s="188" t="str">
        <f t="shared" si="38"/>
        <v>/</v>
      </c>
      <c r="P273" s="189" t="s">
        <v>41</v>
      </c>
      <c r="Q273" s="188" t="str">
        <f t="shared" si="39"/>
        <v>/</v>
      </c>
      <c r="R273" s="189"/>
      <c r="S273" s="188" t="str">
        <f t="shared" si="40"/>
        <v>/</v>
      </c>
      <c r="T273" s="190"/>
      <c r="U273" s="188" t="str">
        <f t="shared" si="41"/>
        <v>/</v>
      </c>
      <c r="V273" s="194" t="str">
        <f t="shared" si="43"/>
        <v xml:space="preserve"> WT M09_EN=1  OUT M09_EX=1 </v>
      </c>
      <c r="W273" s="187" t="s">
        <v>570</v>
      </c>
      <c r="Z273" s="252"/>
    </row>
    <row r="274" spans="1:26" ht="18" customHeight="1">
      <c r="A274" s="250">
        <f t="shared" si="44"/>
        <v>271</v>
      </c>
      <c r="B274" s="251"/>
      <c r="C274" s="251"/>
      <c r="D274" s="251"/>
      <c r="E274" s="129"/>
      <c r="F274" s="131" t="s">
        <v>72</v>
      </c>
      <c r="G274" s="188" t="str">
        <f t="shared" si="35"/>
        <v>=</v>
      </c>
      <c r="H274" s="193"/>
      <c r="I274" s="188" t="str">
        <f t="shared" si="36"/>
        <v>/</v>
      </c>
      <c r="J274" s="194" t="s">
        <v>138</v>
      </c>
      <c r="K274" s="188" t="str">
        <f t="shared" si="45"/>
        <v>/</v>
      </c>
      <c r="L274" s="192" t="s">
        <v>217</v>
      </c>
      <c r="M274" s="188" t="str">
        <f t="shared" si="37"/>
        <v>/</v>
      </c>
      <c r="N274" s="189"/>
      <c r="O274" s="188" t="str">
        <f t="shared" si="38"/>
        <v>/</v>
      </c>
      <c r="P274" s="189" t="s">
        <v>42</v>
      </c>
      <c r="Q274" s="188" t="str">
        <f t="shared" si="39"/>
        <v>/</v>
      </c>
      <c r="R274" s="189"/>
      <c r="S274" s="188" t="str">
        <f t="shared" si="40"/>
        <v>/</v>
      </c>
      <c r="T274" s="190"/>
      <c r="U274" s="188" t="str">
        <f t="shared" si="41"/>
        <v>/</v>
      </c>
      <c r="V274" s="194" t="str">
        <f t="shared" si="43"/>
        <v xml:space="preserve"> WT* M09_CP=1  OUT M09_EX=0 </v>
      </c>
      <c r="W274" s="187" t="s">
        <v>602</v>
      </c>
      <c r="Z274" s="252"/>
    </row>
    <row r="275" spans="1:26">
      <c r="A275" s="250">
        <f t="shared" si="44"/>
        <v>272</v>
      </c>
      <c r="B275" s="251"/>
      <c r="C275" s="251"/>
      <c r="D275" s="251"/>
      <c r="E275" s="129"/>
      <c r="F275" s="131" t="s">
        <v>73</v>
      </c>
      <c r="G275" s="188" t="str">
        <f>IF(F275=0," ",X$4)</f>
        <v>=</v>
      </c>
      <c r="H275" s="193"/>
      <c r="I275" s="188" t="str">
        <f>IF(F275=0," ",Y$4)</f>
        <v>/</v>
      </c>
      <c r="J275" s="194"/>
      <c r="K275" s="188" t="str">
        <f>I275</f>
        <v>/</v>
      </c>
      <c r="L275" s="192"/>
      <c r="M275" s="188" t="str">
        <f>IF(F275=0," ",Y$4)</f>
        <v>/</v>
      </c>
      <c r="N275" s="189"/>
      <c r="O275" s="188" t="str">
        <f>IF(F275=0," ",Y$4)</f>
        <v>/</v>
      </c>
      <c r="P275" s="189" t="s">
        <v>75</v>
      </c>
      <c r="Q275" s="188" t="str">
        <f>IF(F275=0," ",Y$4)</f>
        <v>/</v>
      </c>
      <c r="R275" s="189"/>
      <c r="S275" s="188" t="str">
        <f>IF(F275=0," ",Y$4)</f>
        <v>/</v>
      </c>
      <c r="T275" s="190"/>
      <c r="U275" s="188" t="str">
        <f>IF(F275=0," ",Y$4)</f>
        <v>/</v>
      </c>
      <c r="V275" s="194" t="str">
        <f>IF(AND(H275=0,J275=0,L275=0,P275=0,R275=0)," ",CONCATENATE(H275," ",J275," ",L275," ",N275," ",P275," ",R275))</f>
        <v xml:space="preserve">    RET </v>
      </c>
      <c r="W275" s="127"/>
      <c r="Z275" s="252"/>
    </row>
    <row r="276" spans="1:26" ht="18" customHeight="1">
      <c r="A276" s="250">
        <f t="shared" si="44"/>
        <v>273</v>
      </c>
      <c r="B276" s="251"/>
      <c r="C276" s="251"/>
      <c r="D276" s="251"/>
      <c r="E276" s="129" t="s">
        <v>144</v>
      </c>
      <c r="F276" s="131"/>
      <c r="G276" s="188" t="str">
        <f t="shared" si="35"/>
        <v xml:space="preserve"> </v>
      </c>
      <c r="H276" s="193"/>
      <c r="I276" s="188" t="str">
        <f t="shared" si="36"/>
        <v xml:space="preserve"> </v>
      </c>
      <c r="J276" s="194"/>
      <c r="K276" s="188" t="str">
        <f t="shared" ref="K276:K361" si="46">I276</f>
        <v xml:space="preserve"> </v>
      </c>
      <c r="L276" s="192"/>
      <c r="M276" s="188" t="str">
        <f t="shared" si="37"/>
        <v xml:space="preserve"> </v>
      </c>
      <c r="N276" s="189"/>
      <c r="O276" s="188" t="str">
        <f t="shared" si="38"/>
        <v xml:space="preserve"> </v>
      </c>
      <c r="P276" s="189"/>
      <c r="Q276" s="188" t="str">
        <f t="shared" si="39"/>
        <v xml:space="preserve"> </v>
      </c>
      <c r="R276" s="189"/>
      <c r="S276" s="188" t="str">
        <f t="shared" si="40"/>
        <v xml:space="preserve"> </v>
      </c>
      <c r="T276" s="190"/>
      <c r="U276" s="188" t="str">
        <f t="shared" si="41"/>
        <v xml:space="preserve"> </v>
      </c>
      <c r="V276" s="194" t="str">
        <f t="shared" si="43"/>
        <v xml:space="preserve"> </v>
      </c>
      <c r="W276" s="127"/>
      <c r="Z276" s="252"/>
    </row>
    <row r="277" spans="1:26" ht="18" customHeight="1">
      <c r="A277" s="250">
        <f t="shared" si="44"/>
        <v>274</v>
      </c>
      <c r="B277" s="251"/>
      <c r="C277" s="251"/>
      <c r="D277" s="251"/>
      <c r="E277" s="129" t="s">
        <v>2184</v>
      </c>
      <c r="F277" s="131"/>
      <c r="G277" s="188" t="str">
        <f t="shared" si="35"/>
        <v xml:space="preserve"> </v>
      </c>
      <c r="H277" s="193"/>
      <c r="I277" s="188" t="str">
        <f t="shared" si="36"/>
        <v xml:space="preserve"> </v>
      </c>
      <c r="J277" s="194"/>
      <c r="K277" s="188" t="str">
        <f t="shared" si="46"/>
        <v xml:space="preserve"> </v>
      </c>
      <c r="L277" s="192"/>
      <c r="M277" s="188" t="str">
        <f t="shared" si="37"/>
        <v xml:space="preserve"> </v>
      </c>
      <c r="N277" s="189"/>
      <c r="O277" s="188" t="str">
        <f t="shared" si="38"/>
        <v xml:space="preserve"> </v>
      </c>
      <c r="P277" s="189"/>
      <c r="Q277" s="188" t="str">
        <f t="shared" si="39"/>
        <v xml:space="preserve"> </v>
      </c>
      <c r="R277" s="189"/>
      <c r="S277" s="188" t="str">
        <f t="shared" si="40"/>
        <v xml:space="preserve"> </v>
      </c>
      <c r="T277" s="190"/>
      <c r="U277" s="188" t="str">
        <f t="shared" si="41"/>
        <v xml:space="preserve"> </v>
      </c>
      <c r="V277" s="194" t="str">
        <f t="shared" si="43"/>
        <v xml:space="preserve"> </v>
      </c>
      <c r="W277" s="127"/>
      <c r="Z277" s="252"/>
    </row>
    <row r="278" spans="1:26" ht="18" customHeight="1">
      <c r="A278" s="250">
        <f t="shared" si="44"/>
        <v>275</v>
      </c>
      <c r="B278" s="251"/>
      <c r="C278" s="251"/>
      <c r="D278" s="251"/>
      <c r="E278" s="129"/>
      <c r="F278" s="131" t="s">
        <v>137</v>
      </c>
      <c r="G278" s="188" t="str">
        <f t="shared" si="35"/>
        <v>=</v>
      </c>
      <c r="H278" s="193"/>
      <c r="I278" s="188" t="str">
        <f t="shared" si="36"/>
        <v>/</v>
      </c>
      <c r="J278" s="194"/>
      <c r="K278" s="188" t="str">
        <f t="shared" si="46"/>
        <v>/</v>
      </c>
      <c r="L278" s="192"/>
      <c r="M278" s="188" t="str">
        <f t="shared" si="37"/>
        <v>/</v>
      </c>
      <c r="N278" s="189"/>
      <c r="O278" s="188" t="str">
        <f t="shared" si="38"/>
        <v>/</v>
      </c>
      <c r="P278" s="189"/>
      <c r="Q278" s="188" t="str">
        <f t="shared" si="39"/>
        <v>/</v>
      </c>
      <c r="R278" s="189" t="s">
        <v>808</v>
      </c>
      <c r="S278" s="188" t="str">
        <f t="shared" si="40"/>
        <v>/</v>
      </c>
      <c r="T278" s="190"/>
      <c r="U278" s="188" t="str">
        <f t="shared" si="41"/>
        <v>/</v>
      </c>
      <c r="V278" s="194" t="str">
        <f t="shared" si="43"/>
        <v xml:space="preserve">     OUT AT_STATUS=1</v>
      </c>
      <c r="W278" s="187"/>
      <c r="Z278" s="252"/>
    </row>
    <row r="279" spans="1:26" ht="18" customHeight="1">
      <c r="A279" s="250">
        <f t="shared" si="44"/>
        <v>276</v>
      </c>
      <c r="B279" s="251"/>
      <c r="C279" s="251"/>
      <c r="D279" s="251"/>
      <c r="E279" s="129"/>
      <c r="F279" s="131" t="s">
        <v>72</v>
      </c>
      <c r="G279" s="188" t="str">
        <f t="shared" si="35"/>
        <v>=</v>
      </c>
      <c r="H279" s="193"/>
      <c r="I279" s="188" t="str">
        <f t="shared" si="36"/>
        <v>/</v>
      </c>
      <c r="J279" s="194" t="s">
        <v>145</v>
      </c>
      <c r="K279" s="188" t="str">
        <f t="shared" si="46"/>
        <v>/</v>
      </c>
      <c r="L279" s="192" t="s">
        <v>381</v>
      </c>
      <c r="M279" s="188" t="str">
        <f t="shared" si="37"/>
        <v>/</v>
      </c>
      <c r="N279" s="189"/>
      <c r="O279" s="188" t="str">
        <f t="shared" si="38"/>
        <v>/</v>
      </c>
      <c r="P279" s="189" t="s">
        <v>2177</v>
      </c>
      <c r="Q279" s="188" t="str">
        <f t="shared" si="39"/>
        <v>/</v>
      </c>
      <c r="R279" s="189"/>
      <c r="S279" s="188" t="str">
        <f t="shared" si="40"/>
        <v>/</v>
      </c>
      <c r="T279" s="190"/>
      <c r="U279" s="188" t="str">
        <f t="shared" si="41"/>
        <v>/</v>
      </c>
      <c r="V279" s="194" t="str">
        <f t="shared" si="43"/>
        <v xml:space="preserve"> IF MMDR1=1 &amp; MMDR2=0  CALL PROG 1108 </v>
      </c>
      <c r="W279" s="187"/>
      <c r="Z279" s="252"/>
    </row>
    <row r="280" spans="1:26" ht="18" customHeight="1">
      <c r="A280" s="250">
        <f t="shared" si="44"/>
        <v>277</v>
      </c>
      <c r="B280" s="251"/>
      <c r="C280" s="251"/>
      <c r="D280" s="251"/>
      <c r="E280" s="129"/>
      <c r="F280" s="131" t="s">
        <v>73</v>
      </c>
      <c r="G280" s="188" t="str">
        <f t="shared" si="35"/>
        <v>=</v>
      </c>
      <c r="H280" s="193"/>
      <c r="I280" s="188" t="str">
        <f t="shared" si="36"/>
        <v>/</v>
      </c>
      <c r="J280" s="194" t="s">
        <v>145</v>
      </c>
      <c r="K280" s="188" t="str">
        <f t="shared" si="46"/>
        <v>/</v>
      </c>
      <c r="L280" s="192" t="s">
        <v>2179</v>
      </c>
      <c r="M280" s="188" t="str">
        <f t="shared" si="37"/>
        <v>/</v>
      </c>
      <c r="N280" s="189"/>
      <c r="O280" s="188" t="str">
        <f t="shared" si="38"/>
        <v>/</v>
      </c>
      <c r="P280" s="189" t="s">
        <v>2180</v>
      </c>
      <c r="Q280" s="188" t="str">
        <f t="shared" si="39"/>
        <v>/</v>
      </c>
      <c r="R280" s="189"/>
      <c r="S280" s="188" t="str">
        <f t="shared" si="40"/>
        <v>/</v>
      </c>
      <c r="T280" s="190"/>
      <c r="U280" s="188" t="str">
        <f t="shared" si="41"/>
        <v>/</v>
      </c>
      <c r="V280" s="194" t="str">
        <f t="shared" si="43"/>
        <v xml:space="preserve"> IF MMDR2=1  CALL PROG 1107 </v>
      </c>
      <c r="W280" s="187"/>
      <c r="Z280" s="252"/>
    </row>
    <row r="281" spans="1:26" ht="18" customHeight="1">
      <c r="A281" s="250">
        <f t="shared" si="44"/>
        <v>278</v>
      </c>
      <c r="B281" s="251"/>
      <c r="C281" s="251"/>
      <c r="D281" s="251"/>
      <c r="E281" s="129"/>
      <c r="F281" s="131" t="s">
        <v>74</v>
      </c>
      <c r="G281" s="188" t="str">
        <f t="shared" si="35"/>
        <v>=</v>
      </c>
      <c r="H281" s="193"/>
      <c r="I281" s="188" t="str">
        <f t="shared" si="36"/>
        <v>/</v>
      </c>
      <c r="J281" s="194" t="s">
        <v>145</v>
      </c>
      <c r="K281" s="188" t="str">
        <f t="shared" si="46"/>
        <v>/</v>
      </c>
      <c r="L281" s="192" t="s">
        <v>1115</v>
      </c>
      <c r="M281" s="188" t="str">
        <f t="shared" si="37"/>
        <v>/</v>
      </c>
      <c r="N281" s="189"/>
      <c r="O281" s="188" t="str">
        <f t="shared" si="38"/>
        <v>/</v>
      </c>
      <c r="P281" s="189" t="s">
        <v>2182</v>
      </c>
      <c r="Q281" s="188" t="str">
        <f t="shared" si="39"/>
        <v>/</v>
      </c>
      <c r="R281" s="189"/>
      <c r="S281" s="188" t="str">
        <f t="shared" si="40"/>
        <v>/</v>
      </c>
      <c r="T281" s="190"/>
      <c r="U281" s="188" t="str">
        <f t="shared" si="41"/>
        <v>/</v>
      </c>
      <c r="V281" s="194" t="str">
        <f t="shared" si="43"/>
        <v xml:space="preserve"> IF MMDTA=1  CALL PROG 1102 </v>
      </c>
      <c r="W281" s="187"/>
      <c r="Z281" s="252"/>
    </row>
    <row r="282" spans="1:26" ht="18" customHeight="1">
      <c r="A282" s="250">
        <f t="shared" si="44"/>
        <v>279</v>
      </c>
      <c r="B282" s="251"/>
      <c r="C282" s="251"/>
      <c r="D282" s="251"/>
      <c r="E282" s="129"/>
      <c r="F282" s="131" t="s">
        <v>76</v>
      </c>
      <c r="G282" s="188" t="str">
        <f t="shared" si="35"/>
        <v>=</v>
      </c>
      <c r="H282" s="193"/>
      <c r="I282" s="188" t="str">
        <f t="shared" si="36"/>
        <v>/</v>
      </c>
      <c r="J282" s="194"/>
      <c r="K282" s="188" t="str">
        <f t="shared" si="46"/>
        <v>/</v>
      </c>
      <c r="L282" s="192"/>
      <c r="M282" s="188" t="str">
        <f t="shared" si="37"/>
        <v>/</v>
      </c>
      <c r="N282" s="189"/>
      <c r="O282" s="188" t="str">
        <f t="shared" si="38"/>
        <v>/</v>
      </c>
      <c r="P282" s="189" t="s">
        <v>888</v>
      </c>
      <c r="Q282" s="188" t="str">
        <f t="shared" si="39"/>
        <v>/</v>
      </c>
      <c r="R282" s="189"/>
      <c r="S282" s="188" t="str">
        <f t="shared" si="40"/>
        <v>/</v>
      </c>
      <c r="T282" s="190"/>
      <c r="U282" s="188" t="str">
        <f t="shared" si="41"/>
        <v>/</v>
      </c>
      <c r="V282" s="194" t="str">
        <f t="shared" si="43"/>
        <v xml:space="preserve">    RET </v>
      </c>
      <c r="W282" s="187"/>
      <c r="Z282" s="252"/>
    </row>
    <row r="283" spans="1:26" ht="18" customHeight="1">
      <c r="A283" s="250">
        <f t="shared" si="44"/>
        <v>280</v>
      </c>
      <c r="B283" s="251"/>
      <c r="C283" s="251"/>
      <c r="D283" s="251"/>
      <c r="E283" s="129" t="s">
        <v>144</v>
      </c>
      <c r="F283" s="131"/>
      <c r="G283" s="188" t="str">
        <f t="shared" si="35"/>
        <v xml:space="preserve"> </v>
      </c>
      <c r="H283" s="193"/>
      <c r="I283" s="188" t="str">
        <f t="shared" si="36"/>
        <v xml:space="preserve"> </v>
      </c>
      <c r="J283" s="194"/>
      <c r="K283" s="188" t="str">
        <f t="shared" si="46"/>
        <v xml:space="preserve"> </v>
      </c>
      <c r="L283" s="192"/>
      <c r="M283" s="188" t="str">
        <f t="shared" si="37"/>
        <v xml:space="preserve"> </v>
      </c>
      <c r="N283" s="189"/>
      <c r="O283" s="188" t="str">
        <f t="shared" si="38"/>
        <v xml:space="preserve"> </v>
      </c>
      <c r="P283" s="189"/>
      <c r="Q283" s="188" t="str">
        <f t="shared" si="39"/>
        <v xml:space="preserve"> </v>
      </c>
      <c r="R283" s="189"/>
      <c r="S283" s="188" t="str">
        <f t="shared" si="40"/>
        <v xml:space="preserve"> </v>
      </c>
      <c r="T283" s="190"/>
      <c r="U283" s="188" t="str">
        <f t="shared" si="41"/>
        <v xml:space="preserve"> </v>
      </c>
      <c r="V283" s="194" t="str">
        <f t="shared" si="43"/>
        <v xml:space="preserve"> </v>
      </c>
      <c r="W283" s="127"/>
      <c r="Z283" s="252"/>
    </row>
    <row r="284" spans="1:26" ht="18" customHeight="1">
      <c r="A284" s="250">
        <f t="shared" si="44"/>
        <v>281</v>
      </c>
      <c r="B284" s="251"/>
      <c r="C284" s="251"/>
      <c r="D284" s="251"/>
      <c r="E284" s="129" t="s">
        <v>1587</v>
      </c>
      <c r="F284" s="131"/>
      <c r="G284" s="188" t="str">
        <f t="shared" si="35"/>
        <v xml:space="preserve"> </v>
      </c>
      <c r="H284" s="193"/>
      <c r="I284" s="188" t="str">
        <f t="shared" si="36"/>
        <v xml:space="preserve"> </v>
      </c>
      <c r="J284" s="194"/>
      <c r="K284" s="188" t="str">
        <f t="shared" si="46"/>
        <v xml:space="preserve"> </v>
      </c>
      <c r="L284" s="192"/>
      <c r="M284" s="188" t="str">
        <f t="shared" si="37"/>
        <v xml:space="preserve"> </v>
      </c>
      <c r="N284" s="189"/>
      <c r="O284" s="188" t="str">
        <f t="shared" si="38"/>
        <v xml:space="preserve"> </v>
      </c>
      <c r="P284" s="189"/>
      <c r="Q284" s="188" t="str">
        <f t="shared" si="39"/>
        <v xml:space="preserve"> </v>
      </c>
      <c r="R284" s="189"/>
      <c r="S284" s="188" t="str">
        <f t="shared" si="40"/>
        <v xml:space="preserve"> </v>
      </c>
      <c r="T284" s="190"/>
      <c r="U284" s="188" t="str">
        <f t="shared" si="41"/>
        <v xml:space="preserve"> </v>
      </c>
      <c r="V284" s="194" t="str">
        <f t="shared" si="43"/>
        <v xml:space="preserve"> </v>
      </c>
      <c r="W284" s="127"/>
      <c r="Z284" s="252"/>
    </row>
    <row r="285" spans="1:26" ht="18" customHeight="1">
      <c r="A285" s="250">
        <f t="shared" si="44"/>
        <v>282</v>
      </c>
      <c r="B285" s="251"/>
      <c r="C285" s="251"/>
      <c r="D285" s="251"/>
      <c r="E285" s="129"/>
      <c r="F285" s="131" t="s">
        <v>137</v>
      </c>
      <c r="G285" s="188" t="str">
        <f t="shared" si="35"/>
        <v>=</v>
      </c>
      <c r="H285" s="193"/>
      <c r="I285" s="188" t="str">
        <f t="shared" si="36"/>
        <v>/</v>
      </c>
      <c r="J285" s="194" t="s">
        <v>134</v>
      </c>
      <c r="K285" s="188" t="str">
        <f t="shared" si="46"/>
        <v>/</v>
      </c>
      <c r="L285" s="192" t="s">
        <v>324</v>
      </c>
      <c r="M285" s="188" t="str">
        <f t="shared" si="37"/>
        <v>/</v>
      </c>
      <c r="N285" s="189"/>
      <c r="O285" s="188" t="str">
        <f t="shared" si="38"/>
        <v>/</v>
      </c>
      <c r="P285" s="189"/>
      <c r="Q285" s="188" t="str">
        <f t="shared" si="39"/>
        <v>/</v>
      </c>
      <c r="R285" s="189"/>
      <c r="S285" s="188" t="str">
        <f t="shared" si="40"/>
        <v>/</v>
      </c>
      <c r="T285" s="190"/>
      <c r="U285" s="188" t="str">
        <f t="shared" si="41"/>
        <v>/</v>
      </c>
      <c r="V285" s="194" t="str">
        <f t="shared" si="43"/>
        <v xml:space="preserve"> WT M23_EN=1   </v>
      </c>
      <c r="W285" s="127" t="s">
        <v>1593</v>
      </c>
      <c r="Z285" s="252"/>
    </row>
    <row r="286" spans="1:26" ht="18" customHeight="1">
      <c r="A286" s="250">
        <f t="shared" si="44"/>
        <v>283</v>
      </c>
      <c r="B286" s="251"/>
      <c r="C286" s="251"/>
      <c r="D286" s="251"/>
      <c r="E286" s="129"/>
      <c r="F286" s="131" t="s">
        <v>72</v>
      </c>
      <c r="G286" s="188" t="str">
        <f t="shared" si="35"/>
        <v>=</v>
      </c>
      <c r="H286" s="193"/>
      <c r="I286" s="188" t="str">
        <f t="shared" si="36"/>
        <v>/</v>
      </c>
      <c r="J286" s="194" t="s">
        <v>197</v>
      </c>
      <c r="K286" s="188" t="str">
        <f t="shared" si="46"/>
        <v>/</v>
      </c>
      <c r="L286" s="192" t="s">
        <v>1596</v>
      </c>
      <c r="M286" s="188" t="str">
        <f t="shared" si="37"/>
        <v>/</v>
      </c>
      <c r="N286" s="189"/>
      <c r="O286" s="188" t="str">
        <f t="shared" si="38"/>
        <v>/</v>
      </c>
      <c r="P286" s="189" t="s">
        <v>1588</v>
      </c>
      <c r="Q286" s="188" t="str">
        <f t="shared" si="39"/>
        <v>/</v>
      </c>
      <c r="R286" s="189"/>
      <c r="S286" s="188" t="str">
        <f t="shared" si="40"/>
        <v>/</v>
      </c>
      <c r="T286" s="190"/>
      <c r="U286" s="188" t="str">
        <f t="shared" si="41"/>
        <v>/</v>
      </c>
      <c r="V286" s="194" t="str">
        <f t="shared" si="43"/>
        <v xml:space="preserve"> IF SERVO_A=1  GOTO L1145 </v>
      </c>
      <c r="W286" s="127" t="s">
        <v>1581</v>
      </c>
      <c r="Z286" s="252"/>
    </row>
    <row r="287" spans="1:26" ht="18" customHeight="1">
      <c r="A287" s="250">
        <f t="shared" si="44"/>
        <v>284</v>
      </c>
      <c r="B287" s="251"/>
      <c r="C287" s="251"/>
      <c r="D287" s="251"/>
      <c r="E287" s="129"/>
      <c r="F287" s="131" t="s">
        <v>73</v>
      </c>
      <c r="G287" s="188" t="str">
        <f t="shared" si="35"/>
        <v>=</v>
      </c>
      <c r="H287" s="193"/>
      <c r="I287" s="188" t="str">
        <f t="shared" si="36"/>
        <v>/</v>
      </c>
      <c r="J287" s="194"/>
      <c r="K287" s="188" t="str">
        <f t="shared" si="46"/>
        <v>/</v>
      </c>
      <c r="L287" s="192"/>
      <c r="M287" s="188" t="str">
        <f t="shared" si="37"/>
        <v>/</v>
      </c>
      <c r="N287" s="189"/>
      <c r="O287" s="188" t="str">
        <f t="shared" si="38"/>
        <v>/</v>
      </c>
      <c r="P287" s="189" t="s">
        <v>325</v>
      </c>
      <c r="Q287" s="188" t="str">
        <f t="shared" si="39"/>
        <v>/</v>
      </c>
      <c r="R287" s="189"/>
      <c r="S287" s="188" t="str">
        <f t="shared" si="40"/>
        <v>/</v>
      </c>
      <c r="T287" s="190"/>
      <c r="U287" s="188" t="str">
        <f t="shared" si="41"/>
        <v>/</v>
      </c>
      <c r="V287" s="194" t="str">
        <f t="shared" si="43"/>
        <v xml:space="preserve">    OUT M23_EX=1 </v>
      </c>
      <c r="W287" s="187" t="s">
        <v>1594</v>
      </c>
      <c r="Z287" s="252"/>
    </row>
    <row r="288" spans="1:26" ht="18" customHeight="1">
      <c r="A288" s="250">
        <f t="shared" si="44"/>
        <v>285</v>
      </c>
      <c r="B288" s="251"/>
      <c r="C288" s="251"/>
      <c r="D288" s="251"/>
      <c r="E288" s="129"/>
      <c r="F288" s="131" t="s">
        <v>74</v>
      </c>
      <c r="G288" s="188" t="str">
        <f t="shared" si="35"/>
        <v>=</v>
      </c>
      <c r="H288" s="193"/>
      <c r="I288" s="188" t="str">
        <f t="shared" si="36"/>
        <v>/</v>
      </c>
      <c r="J288" s="194" t="s">
        <v>138</v>
      </c>
      <c r="K288" s="188" t="str">
        <f t="shared" si="46"/>
        <v>/</v>
      </c>
      <c r="L288" s="192" t="s">
        <v>172</v>
      </c>
      <c r="M288" s="188" t="str">
        <f t="shared" si="37"/>
        <v>/</v>
      </c>
      <c r="N288" s="189"/>
      <c r="O288" s="188" t="str">
        <f t="shared" si="38"/>
        <v>/</v>
      </c>
      <c r="P288" s="189" t="s">
        <v>173</v>
      </c>
      <c r="Q288" s="188" t="str">
        <f t="shared" si="39"/>
        <v>/</v>
      </c>
      <c r="R288" s="189"/>
      <c r="S288" s="188" t="str">
        <f t="shared" si="40"/>
        <v>/</v>
      </c>
      <c r="T288" s="190"/>
      <c r="U288" s="188" t="str">
        <f t="shared" si="41"/>
        <v>/</v>
      </c>
      <c r="V288" s="194" t="str">
        <f t="shared" si="43"/>
        <v xml:space="preserve"> WT* M23_CP=1  OUT M23_EX=0 </v>
      </c>
      <c r="W288" s="187" t="s">
        <v>610</v>
      </c>
      <c r="Z288" s="252"/>
    </row>
    <row r="289" spans="1:26" ht="18" customHeight="1">
      <c r="A289" s="250">
        <f t="shared" si="44"/>
        <v>286</v>
      </c>
      <c r="B289" s="251"/>
      <c r="C289" s="251"/>
      <c r="D289" s="251"/>
      <c r="E289" s="129"/>
      <c r="F289" s="131" t="s">
        <v>76</v>
      </c>
      <c r="G289" s="188" t="str">
        <f t="shared" si="35"/>
        <v>=</v>
      </c>
      <c r="H289" s="193"/>
      <c r="I289" s="188" t="str">
        <f t="shared" si="36"/>
        <v>/</v>
      </c>
      <c r="J289" s="194"/>
      <c r="K289" s="188" t="str">
        <f t="shared" si="46"/>
        <v>/</v>
      </c>
      <c r="L289" s="192"/>
      <c r="M289" s="188" t="str">
        <f t="shared" si="37"/>
        <v>/</v>
      </c>
      <c r="N289" s="189"/>
      <c r="O289" s="188" t="str">
        <f t="shared" si="38"/>
        <v>/</v>
      </c>
      <c r="P289" s="189" t="s">
        <v>1589</v>
      </c>
      <c r="Q289" s="188" t="str">
        <f t="shared" si="39"/>
        <v>/</v>
      </c>
      <c r="R289" s="189"/>
      <c r="S289" s="188" t="str">
        <f t="shared" si="40"/>
        <v>/</v>
      </c>
      <c r="T289" s="190"/>
      <c r="U289" s="188" t="str">
        <f t="shared" si="41"/>
        <v>/</v>
      </c>
      <c r="V289" s="194" t="str">
        <f t="shared" si="43"/>
        <v xml:space="preserve">    GOTO L1146 </v>
      </c>
      <c r="W289" s="127" t="s">
        <v>905</v>
      </c>
      <c r="Z289" s="252"/>
    </row>
    <row r="290" spans="1:26" ht="18" customHeight="1">
      <c r="A290" s="250">
        <f t="shared" si="44"/>
        <v>287</v>
      </c>
      <c r="B290" s="251"/>
      <c r="C290" s="251"/>
      <c r="D290" s="251"/>
      <c r="E290" s="129"/>
      <c r="F290" s="131" t="s">
        <v>77</v>
      </c>
      <c r="G290" s="188" t="str">
        <f t="shared" si="35"/>
        <v>=</v>
      </c>
      <c r="H290" s="193" t="s">
        <v>1590</v>
      </c>
      <c r="I290" s="188" t="str">
        <f t="shared" si="36"/>
        <v>/</v>
      </c>
      <c r="J290" s="194" t="s">
        <v>1583</v>
      </c>
      <c r="K290" s="188" t="str">
        <f t="shared" si="46"/>
        <v>/</v>
      </c>
      <c r="L290" s="192"/>
      <c r="M290" s="188" t="str">
        <f t="shared" si="37"/>
        <v>/</v>
      </c>
      <c r="N290" s="189"/>
      <c r="O290" s="188" t="str">
        <f t="shared" si="38"/>
        <v>/</v>
      </c>
      <c r="P290" s="189" t="s">
        <v>1662</v>
      </c>
      <c r="Q290" s="188" t="str">
        <f t="shared" si="39"/>
        <v>/</v>
      </c>
      <c r="R290" s="253" t="s">
        <v>1592</v>
      </c>
      <c r="S290" s="188" t="str">
        <f t="shared" si="40"/>
        <v>/</v>
      </c>
      <c r="T290" s="190"/>
      <c r="U290" s="188" t="str">
        <f t="shared" si="41"/>
        <v>/</v>
      </c>
      <c r="V290" s="194" t="str">
        <f t="shared" si="43"/>
        <v>L1145 *   MOV AX7 PT115 DELAY TMP36</v>
      </c>
      <c r="W290" s="127" t="s">
        <v>1595</v>
      </c>
      <c r="Z290" s="252"/>
    </row>
    <row r="291" spans="1:26">
      <c r="A291" s="250">
        <f t="shared" si="44"/>
        <v>288</v>
      </c>
      <c r="B291" s="251"/>
      <c r="C291" s="251"/>
      <c r="D291" s="251"/>
      <c r="E291" s="129"/>
      <c r="F291" s="131" t="s">
        <v>81</v>
      </c>
      <c r="G291" s="188" t="str">
        <f t="shared" si="35"/>
        <v>=</v>
      </c>
      <c r="H291" s="193" t="s">
        <v>1591</v>
      </c>
      <c r="I291" s="188" t="str">
        <f t="shared" si="36"/>
        <v>/</v>
      </c>
      <c r="J291" s="194"/>
      <c r="K291" s="188" t="str">
        <f t="shared" si="46"/>
        <v>/</v>
      </c>
      <c r="L291" s="192"/>
      <c r="M291" s="188" t="str">
        <f t="shared" si="37"/>
        <v>/</v>
      </c>
      <c r="N291" s="189"/>
      <c r="O291" s="188" t="str">
        <f t="shared" si="38"/>
        <v>/</v>
      </c>
      <c r="P291" s="189" t="s">
        <v>75</v>
      </c>
      <c r="Q291" s="188" t="str">
        <f t="shared" si="39"/>
        <v>/</v>
      </c>
      <c r="R291" s="189"/>
      <c r="S291" s="188" t="str">
        <f t="shared" si="40"/>
        <v>/</v>
      </c>
      <c r="T291" s="190"/>
      <c r="U291" s="188" t="str">
        <f t="shared" si="41"/>
        <v>/</v>
      </c>
      <c r="V291" s="194" t="str">
        <f t="shared" si="43"/>
        <v xml:space="preserve">L1146    RET </v>
      </c>
      <c r="W291" s="127"/>
      <c r="Z291" s="252"/>
    </row>
    <row r="292" spans="1:26" ht="18" customHeight="1">
      <c r="A292" s="250">
        <f t="shared" si="44"/>
        <v>289</v>
      </c>
      <c r="B292" s="251"/>
      <c r="C292" s="251"/>
      <c r="D292" s="251"/>
      <c r="E292" s="129" t="s">
        <v>144</v>
      </c>
      <c r="F292" s="131"/>
      <c r="G292" s="188" t="str">
        <f t="shared" si="35"/>
        <v xml:space="preserve"> </v>
      </c>
      <c r="H292" s="193"/>
      <c r="I292" s="188" t="str">
        <f t="shared" si="36"/>
        <v xml:space="preserve"> </v>
      </c>
      <c r="J292" s="194"/>
      <c r="K292" s="188" t="str">
        <f t="shared" si="46"/>
        <v xml:space="preserve"> </v>
      </c>
      <c r="L292" s="192"/>
      <c r="M292" s="188" t="str">
        <f t="shared" si="37"/>
        <v xml:space="preserve"> </v>
      </c>
      <c r="N292" s="189"/>
      <c r="O292" s="188" t="str">
        <f t="shared" si="38"/>
        <v xml:space="preserve"> </v>
      </c>
      <c r="P292" s="189"/>
      <c r="Q292" s="188" t="str">
        <f t="shared" si="39"/>
        <v xml:space="preserve"> </v>
      </c>
      <c r="R292" s="189"/>
      <c r="S292" s="188" t="str">
        <f t="shared" si="40"/>
        <v xml:space="preserve"> </v>
      </c>
      <c r="T292" s="190"/>
      <c r="U292" s="188" t="str">
        <f t="shared" si="41"/>
        <v xml:space="preserve"> </v>
      </c>
      <c r="V292" s="194" t="str">
        <f t="shared" si="43"/>
        <v xml:space="preserve"> </v>
      </c>
      <c r="W292" s="127"/>
      <c r="Z292" s="252"/>
    </row>
    <row r="293" spans="1:26" ht="18" customHeight="1">
      <c r="A293" s="250">
        <f t="shared" si="44"/>
        <v>290</v>
      </c>
      <c r="B293" s="251"/>
      <c r="C293" s="251"/>
      <c r="D293" s="251"/>
      <c r="E293" s="129" t="s">
        <v>1604</v>
      </c>
      <c r="F293" s="131"/>
      <c r="G293" s="188" t="str">
        <f t="shared" si="35"/>
        <v xml:space="preserve"> </v>
      </c>
      <c r="H293" s="193"/>
      <c r="I293" s="188" t="str">
        <f t="shared" si="36"/>
        <v xml:space="preserve"> </v>
      </c>
      <c r="J293" s="194"/>
      <c r="K293" s="188" t="str">
        <f t="shared" si="46"/>
        <v xml:space="preserve"> </v>
      </c>
      <c r="L293" s="192"/>
      <c r="M293" s="188" t="str">
        <f t="shared" si="37"/>
        <v xml:space="preserve"> </v>
      </c>
      <c r="N293" s="189"/>
      <c r="O293" s="188" t="str">
        <f t="shared" si="38"/>
        <v xml:space="preserve"> </v>
      </c>
      <c r="P293" s="189"/>
      <c r="Q293" s="188" t="str">
        <f t="shared" si="39"/>
        <v xml:space="preserve"> </v>
      </c>
      <c r="R293" s="189"/>
      <c r="S293" s="188" t="str">
        <f t="shared" si="40"/>
        <v xml:space="preserve"> </v>
      </c>
      <c r="T293" s="190"/>
      <c r="U293" s="188" t="str">
        <f t="shared" si="41"/>
        <v xml:space="preserve"> </v>
      </c>
      <c r="V293" s="194" t="str">
        <f t="shared" si="43"/>
        <v xml:space="preserve"> </v>
      </c>
      <c r="W293" s="127"/>
      <c r="Z293" s="252"/>
    </row>
    <row r="294" spans="1:26" ht="18" customHeight="1">
      <c r="A294" s="250">
        <f t="shared" si="44"/>
        <v>291</v>
      </c>
      <c r="B294" s="251"/>
      <c r="C294" s="251"/>
      <c r="D294" s="251"/>
      <c r="E294" s="129"/>
      <c r="F294" s="131" t="s">
        <v>137</v>
      </c>
      <c r="G294" s="188" t="str">
        <f t="shared" si="35"/>
        <v>=</v>
      </c>
      <c r="H294" s="193"/>
      <c r="I294" s="188" t="str">
        <f t="shared" si="36"/>
        <v>/</v>
      </c>
      <c r="J294" s="194" t="s">
        <v>134</v>
      </c>
      <c r="K294" s="188" t="str">
        <f t="shared" si="46"/>
        <v>/</v>
      </c>
      <c r="L294" s="192" t="s">
        <v>221</v>
      </c>
      <c r="M294" s="188" t="str">
        <f t="shared" si="37"/>
        <v>/</v>
      </c>
      <c r="N294" s="189"/>
      <c r="O294" s="188" t="str">
        <f t="shared" si="38"/>
        <v>/</v>
      </c>
      <c r="P294" s="189"/>
      <c r="Q294" s="188" t="str">
        <f t="shared" si="39"/>
        <v>/</v>
      </c>
      <c r="R294" s="189"/>
      <c r="S294" s="188" t="str">
        <f t="shared" si="40"/>
        <v>/</v>
      </c>
      <c r="T294" s="190"/>
      <c r="U294" s="188" t="str">
        <f t="shared" si="41"/>
        <v>/</v>
      </c>
      <c r="V294" s="194" t="str">
        <f t="shared" si="43"/>
        <v xml:space="preserve"> WT M24_EN=1   </v>
      </c>
      <c r="W294" s="127" t="s">
        <v>1597</v>
      </c>
      <c r="Z294" s="252"/>
    </row>
    <row r="295" spans="1:26" ht="18" customHeight="1">
      <c r="A295" s="250">
        <f t="shared" si="44"/>
        <v>292</v>
      </c>
      <c r="B295" s="251"/>
      <c r="C295" s="251"/>
      <c r="D295" s="251"/>
      <c r="E295" s="129"/>
      <c r="F295" s="131" t="s">
        <v>72</v>
      </c>
      <c r="G295" s="188" t="str">
        <f t="shared" si="35"/>
        <v>=</v>
      </c>
      <c r="H295" s="193"/>
      <c r="I295" s="188" t="str">
        <f t="shared" si="36"/>
        <v>/</v>
      </c>
      <c r="J295" s="194" t="s">
        <v>197</v>
      </c>
      <c r="K295" s="188" t="str">
        <f t="shared" si="46"/>
        <v>/</v>
      </c>
      <c r="L295" s="192" t="s">
        <v>1596</v>
      </c>
      <c r="M295" s="188" t="str">
        <f t="shared" si="37"/>
        <v>/</v>
      </c>
      <c r="N295" s="189"/>
      <c r="O295" s="188" t="str">
        <f t="shared" si="38"/>
        <v>/</v>
      </c>
      <c r="P295" s="189" t="s">
        <v>1600</v>
      </c>
      <c r="Q295" s="188" t="str">
        <f t="shared" si="39"/>
        <v>/</v>
      </c>
      <c r="R295" s="189"/>
      <c r="S295" s="188" t="str">
        <f t="shared" si="40"/>
        <v>/</v>
      </c>
      <c r="T295" s="190"/>
      <c r="U295" s="188" t="str">
        <f t="shared" si="41"/>
        <v>/</v>
      </c>
      <c r="V295" s="194" t="str">
        <f t="shared" si="43"/>
        <v xml:space="preserve"> IF SERVO_A=1  GOTO L1147 </v>
      </c>
      <c r="W295" s="127" t="s">
        <v>1581</v>
      </c>
      <c r="Z295" s="252"/>
    </row>
    <row r="296" spans="1:26" ht="18" customHeight="1">
      <c r="A296" s="250">
        <f t="shared" si="44"/>
        <v>293</v>
      </c>
      <c r="B296" s="251"/>
      <c r="C296" s="251"/>
      <c r="D296" s="251"/>
      <c r="E296" s="129"/>
      <c r="F296" s="131" t="s">
        <v>73</v>
      </c>
      <c r="G296" s="188" t="str">
        <f t="shared" si="35"/>
        <v>=</v>
      </c>
      <c r="H296" s="193"/>
      <c r="I296" s="188" t="str">
        <f t="shared" si="36"/>
        <v>/</v>
      </c>
      <c r="J296" s="194"/>
      <c r="K296" s="188" t="str">
        <f t="shared" si="46"/>
        <v>/</v>
      </c>
      <c r="L296" s="192"/>
      <c r="M296" s="188" t="str">
        <f t="shared" si="37"/>
        <v>/</v>
      </c>
      <c r="N296" s="189"/>
      <c r="O296" s="188" t="str">
        <f t="shared" si="38"/>
        <v>/</v>
      </c>
      <c r="P296" s="189" t="s">
        <v>174</v>
      </c>
      <c r="Q296" s="188" t="str">
        <f t="shared" si="39"/>
        <v>/</v>
      </c>
      <c r="R296" s="189"/>
      <c r="S296" s="188" t="str">
        <f t="shared" si="40"/>
        <v>/</v>
      </c>
      <c r="T296" s="190"/>
      <c r="U296" s="188" t="str">
        <f t="shared" si="41"/>
        <v>/</v>
      </c>
      <c r="V296" s="194" t="str">
        <f t="shared" ref="V296:V383" si="47">IF(AND(H296=0,J296=0,L296=0,P296=0,R296=0)," ",CONCATENATE(H296," ",J296," ",L296," ",N296," ",P296," ",R296))</f>
        <v xml:space="preserve">    OUT M24_EX=1 </v>
      </c>
      <c r="W296" s="187" t="s">
        <v>1598</v>
      </c>
      <c r="Z296" s="252"/>
    </row>
    <row r="297" spans="1:26" ht="18" customHeight="1">
      <c r="A297" s="250">
        <f t="shared" si="44"/>
        <v>294</v>
      </c>
      <c r="B297" s="251"/>
      <c r="C297" s="251"/>
      <c r="D297" s="251"/>
      <c r="E297" s="129"/>
      <c r="F297" s="131" t="s">
        <v>74</v>
      </c>
      <c r="G297" s="188" t="str">
        <f t="shared" si="35"/>
        <v>=</v>
      </c>
      <c r="H297" s="193"/>
      <c r="I297" s="188" t="str">
        <f t="shared" si="36"/>
        <v>/</v>
      </c>
      <c r="J297" s="194" t="s">
        <v>138</v>
      </c>
      <c r="K297" s="188" t="str">
        <f t="shared" si="46"/>
        <v>/</v>
      </c>
      <c r="L297" s="192" t="s">
        <v>175</v>
      </c>
      <c r="M297" s="188" t="str">
        <f t="shared" si="37"/>
        <v>/</v>
      </c>
      <c r="N297" s="189"/>
      <c r="O297" s="188" t="str">
        <f t="shared" si="38"/>
        <v>/</v>
      </c>
      <c r="P297" s="189" t="s">
        <v>176</v>
      </c>
      <c r="Q297" s="188" t="str">
        <f t="shared" si="39"/>
        <v>/</v>
      </c>
      <c r="R297" s="189"/>
      <c r="S297" s="188" t="str">
        <f t="shared" si="40"/>
        <v>/</v>
      </c>
      <c r="T297" s="190"/>
      <c r="U297" s="188" t="str">
        <f t="shared" si="41"/>
        <v>/</v>
      </c>
      <c r="V297" s="194" t="str">
        <f t="shared" si="47"/>
        <v xml:space="preserve"> WT* M24_CP=1  OUT M24_EX=0 </v>
      </c>
      <c r="W297" s="187" t="s">
        <v>611</v>
      </c>
      <c r="Z297" s="252"/>
    </row>
    <row r="298" spans="1:26" ht="18" customHeight="1">
      <c r="A298" s="250">
        <f t="shared" si="44"/>
        <v>295</v>
      </c>
      <c r="B298" s="251"/>
      <c r="C298" s="251"/>
      <c r="D298" s="251"/>
      <c r="E298" s="129"/>
      <c r="F298" s="131" t="s">
        <v>76</v>
      </c>
      <c r="G298" s="188" t="str">
        <f t="shared" si="35"/>
        <v>=</v>
      </c>
      <c r="H298" s="193"/>
      <c r="I298" s="188" t="str">
        <f t="shared" si="36"/>
        <v>/</v>
      </c>
      <c r="J298" s="194"/>
      <c r="K298" s="188" t="str">
        <f t="shared" si="46"/>
        <v>/</v>
      </c>
      <c r="L298" s="192"/>
      <c r="M298" s="188" t="str">
        <f t="shared" si="37"/>
        <v>/</v>
      </c>
      <c r="N298" s="189"/>
      <c r="O298" s="188" t="str">
        <f t="shared" si="38"/>
        <v>/</v>
      </c>
      <c r="P298" s="189" t="s">
        <v>1601</v>
      </c>
      <c r="Q298" s="188" t="str">
        <f t="shared" si="39"/>
        <v>/</v>
      </c>
      <c r="R298" s="189"/>
      <c r="S298" s="188" t="str">
        <f t="shared" si="40"/>
        <v>/</v>
      </c>
      <c r="T298" s="190"/>
      <c r="U298" s="188" t="str">
        <f t="shared" si="41"/>
        <v>/</v>
      </c>
      <c r="V298" s="194" t="str">
        <f t="shared" si="47"/>
        <v xml:space="preserve">    GOTO L1148 </v>
      </c>
      <c r="W298" s="127" t="s">
        <v>905</v>
      </c>
      <c r="Z298" s="252"/>
    </row>
    <row r="299" spans="1:26" ht="18" customHeight="1">
      <c r="A299" s="250">
        <f t="shared" si="44"/>
        <v>296</v>
      </c>
      <c r="B299" s="251"/>
      <c r="C299" s="251"/>
      <c r="D299" s="251"/>
      <c r="E299" s="129"/>
      <c r="F299" s="131" t="s">
        <v>77</v>
      </c>
      <c r="G299" s="188" t="str">
        <f t="shared" si="35"/>
        <v>=</v>
      </c>
      <c r="H299" s="193" t="s">
        <v>1602</v>
      </c>
      <c r="I299" s="188" t="str">
        <f t="shared" si="36"/>
        <v>/</v>
      </c>
      <c r="J299" s="194" t="s">
        <v>1583</v>
      </c>
      <c r="K299" s="188" t="str">
        <f t="shared" si="46"/>
        <v>/</v>
      </c>
      <c r="L299" s="192"/>
      <c r="M299" s="188" t="str">
        <f t="shared" si="37"/>
        <v>/</v>
      </c>
      <c r="N299" s="189"/>
      <c r="O299" s="188" t="str">
        <f t="shared" si="38"/>
        <v>/</v>
      </c>
      <c r="P299" s="189" t="s">
        <v>1665</v>
      </c>
      <c r="Q299" s="188" t="str">
        <f t="shared" si="39"/>
        <v>/</v>
      </c>
      <c r="R299" s="253" t="s">
        <v>1605</v>
      </c>
      <c r="S299" s="188" t="str">
        <f t="shared" si="40"/>
        <v>/</v>
      </c>
      <c r="T299" s="190"/>
      <c r="U299" s="188" t="str">
        <f t="shared" si="41"/>
        <v>/</v>
      </c>
      <c r="V299" s="194" t="str">
        <f t="shared" si="47"/>
        <v>L1147 *   MOV AX7 PT102 DELAY TMP35</v>
      </c>
      <c r="W299" s="127" t="s">
        <v>1599</v>
      </c>
      <c r="Z299" s="252"/>
    </row>
    <row r="300" spans="1:26">
      <c r="A300" s="250">
        <f t="shared" si="44"/>
        <v>297</v>
      </c>
      <c r="B300" s="251"/>
      <c r="C300" s="251"/>
      <c r="D300" s="251"/>
      <c r="E300" s="129"/>
      <c r="F300" s="131" t="s">
        <v>81</v>
      </c>
      <c r="G300" s="188" t="str">
        <f t="shared" si="35"/>
        <v>=</v>
      </c>
      <c r="H300" s="193" t="s">
        <v>1603</v>
      </c>
      <c r="I300" s="188" t="str">
        <f t="shared" si="36"/>
        <v>/</v>
      </c>
      <c r="J300" s="194"/>
      <c r="K300" s="188" t="str">
        <f t="shared" si="46"/>
        <v>/</v>
      </c>
      <c r="L300" s="192"/>
      <c r="M300" s="188" t="str">
        <f t="shared" si="37"/>
        <v>/</v>
      </c>
      <c r="N300" s="189"/>
      <c r="O300" s="188" t="str">
        <f t="shared" si="38"/>
        <v>/</v>
      </c>
      <c r="P300" s="189" t="s">
        <v>75</v>
      </c>
      <c r="Q300" s="188" t="str">
        <f t="shared" si="39"/>
        <v>/</v>
      </c>
      <c r="R300" s="189"/>
      <c r="S300" s="188" t="str">
        <f t="shared" si="40"/>
        <v>/</v>
      </c>
      <c r="T300" s="190"/>
      <c r="U300" s="188" t="str">
        <f t="shared" si="41"/>
        <v>/</v>
      </c>
      <c r="V300" s="194" t="str">
        <f t="shared" si="47"/>
        <v xml:space="preserve">L1148    RET </v>
      </c>
      <c r="W300" s="127"/>
      <c r="Z300" s="252"/>
    </row>
    <row r="301" spans="1:26" ht="18" customHeight="1">
      <c r="A301" s="250">
        <f t="shared" si="44"/>
        <v>298</v>
      </c>
      <c r="B301" s="251"/>
      <c r="C301" s="251"/>
      <c r="D301" s="251"/>
      <c r="E301" s="129" t="s">
        <v>144</v>
      </c>
      <c r="F301" s="131"/>
      <c r="G301" s="188" t="str">
        <f t="shared" si="35"/>
        <v xml:space="preserve"> </v>
      </c>
      <c r="H301" s="193"/>
      <c r="I301" s="188" t="str">
        <f t="shared" si="36"/>
        <v xml:space="preserve"> </v>
      </c>
      <c r="J301" s="194"/>
      <c r="K301" s="188" t="str">
        <f t="shared" si="46"/>
        <v xml:space="preserve"> </v>
      </c>
      <c r="L301" s="192"/>
      <c r="M301" s="188" t="str">
        <f t="shared" si="37"/>
        <v xml:space="preserve"> </v>
      </c>
      <c r="N301" s="189"/>
      <c r="O301" s="188" t="str">
        <f t="shared" si="38"/>
        <v xml:space="preserve"> </v>
      </c>
      <c r="P301" s="189"/>
      <c r="Q301" s="188" t="str">
        <f t="shared" si="39"/>
        <v xml:space="preserve"> </v>
      </c>
      <c r="R301" s="189"/>
      <c r="S301" s="188" t="str">
        <f t="shared" si="40"/>
        <v xml:space="preserve"> </v>
      </c>
      <c r="T301" s="190"/>
      <c r="U301" s="188" t="str">
        <f t="shared" si="41"/>
        <v xml:space="preserve"> </v>
      </c>
      <c r="V301" s="194" t="str">
        <f t="shared" si="47"/>
        <v xml:space="preserve"> </v>
      </c>
      <c r="W301" s="127"/>
      <c r="Z301" s="252"/>
    </row>
    <row r="302" spans="1:26" ht="18" customHeight="1">
      <c r="A302" s="250">
        <f t="shared" si="44"/>
        <v>299</v>
      </c>
      <c r="B302" s="251"/>
      <c r="C302" s="251"/>
      <c r="D302" s="251"/>
      <c r="E302" s="129" t="s">
        <v>1671</v>
      </c>
      <c r="F302" s="131"/>
      <c r="G302" s="188" t="str">
        <f t="shared" si="35"/>
        <v xml:space="preserve"> </v>
      </c>
      <c r="H302" s="193"/>
      <c r="I302" s="188" t="str">
        <f t="shared" si="36"/>
        <v xml:space="preserve"> </v>
      </c>
      <c r="J302" s="194"/>
      <c r="K302" s="188" t="str">
        <f t="shared" si="46"/>
        <v xml:space="preserve"> </v>
      </c>
      <c r="L302" s="192"/>
      <c r="M302" s="188" t="str">
        <f t="shared" si="37"/>
        <v xml:space="preserve"> </v>
      </c>
      <c r="N302" s="189"/>
      <c r="O302" s="188" t="str">
        <f t="shared" si="38"/>
        <v xml:space="preserve"> </v>
      </c>
      <c r="P302" s="189"/>
      <c r="Q302" s="188" t="str">
        <f t="shared" si="39"/>
        <v xml:space="preserve"> </v>
      </c>
      <c r="R302" s="189"/>
      <c r="S302" s="188" t="str">
        <f t="shared" si="40"/>
        <v xml:space="preserve"> </v>
      </c>
      <c r="T302" s="190"/>
      <c r="U302" s="188" t="str">
        <f t="shared" si="41"/>
        <v xml:space="preserve"> </v>
      </c>
      <c r="V302" s="194" t="str">
        <f t="shared" si="47"/>
        <v xml:space="preserve"> </v>
      </c>
      <c r="W302" s="127"/>
      <c r="Z302" s="252"/>
    </row>
    <row r="303" spans="1:26" ht="18" customHeight="1">
      <c r="A303" s="250">
        <f t="shared" si="44"/>
        <v>300</v>
      </c>
      <c r="B303" s="251"/>
      <c r="C303" s="251"/>
      <c r="D303" s="251"/>
      <c r="E303" s="129"/>
      <c r="F303" s="131" t="s">
        <v>137</v>
      </c>
      <c r="G303" s="188" t="str">
        <f t="shared" si="35"/>
        <v>=</v>
      </c>
      <c r="H303" s="193"/>
      <c r="I303" s="188" t="str">
        <f t="shared" si="36"/>
        <v>/</v>
      </c>
      <c r="J303" s="194" t="s">
        <v>134</v>
      </c>
      <c r="K303" s="188" t="str">
        <f t="shared" si="46"/>
        <v>/</v>
      </c>
      <c r="L303" s="192" t="s">
        <v>324</v>
      </c>
      <c r="M303" s="188" t="str">
        <f t="shared" si="37"/>
        <v>/</v>
      </c>
      <c r="N303" s="189"/>
      <c r="O303" s="188" t="str">
        <f t="shared" si="38"/>
        <v>/</v>
      </c>
      <c r="P303" s="189"/>
      <c r="Q303" s="188" t="str">
        <f t="shared" si="39"/>
        <v>/</v>
      </c>
      <c r="R303" s="189"/>
      <c r="S303" s="188" t="str">
        <f t="shared" si="40"/>
        <v>/</v>
      </c>
      <c r="T303" s="190"/>
      <c r="U303" s="188" t="str">
        <f t="shared" si="41"/>
        <v>/</v>
      </c>
      <c r="V303" s="194" t="str">
        <f t="shared" si="47"/>
        <v xml:space="preserve"> WT M23_EN=1   </v>
      </c>
      <c r="W303" s="127" t="s">
        <v>1593</v>
      </c>
      <c r="Z303" s="252"/>
    </row>
    <row r="304" spans="1:26" ht="18" customHeight="1">
      <c r="A304" s="250">
        <f t="shared" si="44"/>
        <v>301</v>
      </c>
      <c r="B304" s="251"/>
      <c r="C304" s="251"/>
      <c r="D304" s="251"/>
      <c r="E304" s="129"/>
      <c r="F304" s="131" t="s">
        <v>72</v>
      </c>
      <c r="G304" s="188" t="str">
        <f t="shared" si="35"/>
        <v>=</v>
      </c>
      <c r="H304" s="193"/>
      <c r="I304" s="188" t="str">
        <f t="shared" si="36"/>
        <v>/</v>
      </c>
      <c r="J304" s="194" t="s">
        <v>197</v>
      </c>
      <c r="K304" s="188" t="str">
        <f t="shared" si="46"/>
        <v>/</v>
      </c>
      <c r="L304" s="192" t="s">
        <v>1596</v>
      </c>
      <c r="M304" s="188" t="str">
        <f t="shared" si="37"/>
        <v>/</v>
      </c>
      <c r="N304" s="189"/>
      <c r="O304" s="188" t="str">
        <f t="shared" si="38"/>
        <v>/</v>
      </c>
      <c r="P304" s="189" t="s">
        <v>1713</v>
      </c>
      <c r="Q304" s="188" t="str">
        <f t="shared" si="39"/>
        <v>/</v>
      </c>
      <c r="R304" s="189"/>
      <c r="S304" s="188" t="str">
        <f t="shared" si="40"/>
        <v>/</v>
      </c>
      <c r="T304" s="190"/>
      <c r="U304" s="188" t="str">
        <f t="shared" si="41"/>
        <v>/</v>
      </c>
      <c r="V304" s="194" t="str">
        <f t="shared" si="47"/>
        <v xml:space="preserve"> IF SERVO_A=1  GOTO L1149 </v>
      </c>
      <c r="W304" s="127" t="s">
        <v>1581</v>
      </c>
      <c r="Z304" s="252"/>
    </row>
    <row r="305" spans="1:26" ht="18" customHeight="1">
      <c r="A305" s="250">
        <f t="shared" si="44"/>
        <v>302</v>
      </c>
      <c r="B305" s="251"/>
      <c r="C305" s="251"/>
      <c r="D305" s="251"/>
      <c r="E305" s="129"/>
      <c r="F305" s="131" t="s">
        <v>73</v>
      </c>
      <c r="G305" s="188" t="str">
        <f t="shared" si="35"/>
        <v>=</v>
      </c>
      <c r="H305" s="193"/>
      <c r="I305" s="188" t="str">
        <f t="shared" si="36"/>
        <v>/</v>
      </c>
      <c r="J305" s="194"/>
      <c r="K305" s="188" t="str">
        <f t="shared" si="46"/>
        <v>/</v>
      </c>
      <c r="L305" s="192"/>
      <c r="M305" s="188" t="str">
        <f t="shared" si="37"/>
        <v>/</v>
      </c>
      <c r="N305" s="189"/>
      <c r="O305" s="188" t="str">
        <f t="shared" si="38"/>
        <v>/</v>
      </c>
      <c r="P305" s="189" t="s">
        <v>325</v>
      </c>
      <c r="Q305" s="188" t="str">
        <f t="shared" si="39"/>
        <v>/</v>
      </c>
      <c r="R305" s="189"/>
      <c r="S305" s="188" t="str">
        <f t="shared" si="40"/>
        <v>/</v>
      </c>
      <c r="T305" s="190"/>
      <c r="U305" s="188" t="str">
        <f t="shared" si="41"/>
        <v>/</v>
      </c>
      <c r="V305" s="194" t="str">
        <f t="shared" si="47"/>
        <v xml:space="preserve">    OUT M23_EX=1 </v>
      </c>
      <c r="W305" s="187" t="s">
        <v>1594</v>
      </c>
      <c r="Z305" s="252"/>
    </row>
    <row r="306" spans="1:26" ht="18" customHeight="1">
      <c r="A306" s="250">
        <f t="shared" si="44"/>
        <v>303</v>
      </c>
      <c r="B306" s="251"/>
      <c r="C306" s="251"/>
      <c r="D306" s="251"/>
      <c r="E306" s="129"/>
      <c r="F306" s="131" t="s">
        <v>74</v>
      </c>
      <c r="G306" s="188" t="str">
        <f t="shared" si="35"/>
        <v>=</v>
      </c>
      <c r="H306" s="193"/>
      <c r="I306" s="188" t="str">
        <f t="shared" si="36"/>
        <v>/</v>
      </c>
      <c r="J306" s="194" t="s">
        <v>138</v>
      </c>
      <c r="K306" s="188" t="str">
        <f t="shared" si="46"/>
        <v>/</v>
      </c>
      <c r="L306" s="192" t="s">
        <v>172</v>
      </c>
      <c r="M306" s="188" t="str">
        <f t="shared" si="37"/>
        <v>/</v>
      </c>
      <c r="N306" s="189"/>
      <c r="O306" s="188" t="str">
        <f t="shared" si="38"/>
        <v>/</v>
      </c>
      <c r="P306" s="189" t="s">
        <v>173</v>
      </c>
      <c r="Q306" s="188" t="str">
        <f t="shared" si="39"/>
        <v>/</v>
      </c>
      <c r="R306" s="189"/>
      <c r="S306" s="188" t="str">
        <f t="shared" si="40"/>
        <v>/</v>
      </c>
      <c r="T306" s="190"/>
      <c r="U306" s="188" t="str">
        <f t="shared" si="41"/>
        <v>/</v>
      </c>
      <c r="V306" s="194" t="str">
        <f t="shared" si="47"/>
        <v xml:space="preserve"> WT* M23_CP=1  OUT M23_EX=0 </v>
      </c>
      <c r="W306" s="187" t="s">
        <v>610</v>
      </c>
      <c r="Z306" s="252"/>
    </row>
    <row r="307" spans="1:26" ht="18" customHeight="1">
      <c r="A307" s="250">
        <f t="shared" si="44"/>
        <v>304</v>
      </c>
      <c r="B307" s="251"/>
      <c r="C307" s="251"/>
      <c r="D307" s="251"/>
      <c r="E307" s="129"/>
      <c r="F307" s="131" t="s">
        <v>76</v>
      </c>
      <c r="G307" s="188" t="str">
        <f t="shared" si="35"/>
        <v>=</v>
      </c>
      <c r="H307" s="193"/>
      <c r="I307" s="188" t="str">
        <f t="shared" si="36"/>
        <v>/</v>
      </c>
      <c r="J307" s="194"/>
      <c r="K307" s="188" t="str">
        <f t="shared" si="46"/>
        <v>/</v>
      </c>
      <c r="L307" s="192"/>
      <c r="M307" s="188" t="str">
        <f t="shared" si="37"/>
        <v>/</v>
      </c>
      <c r="N307" s="189"/>
      <c r="O307" s="188" t="str">
        <f t="shared" si="38"/>
        <v>/</v>
      </c>
      <c r="P307" s="189" t="s">
        <v>1722</v>
      </c>
      <c r="Q307" s="188" t="str">
        <f t="shared" si="39"/>
        <v>/</v>
      </c>
      <c r="R307" s="189"/>
      <c r="S307" s="188" t="str">
        <f t="shared" si="40"/>
        <v>/</v>
      </c>
      <c r="T307" s="190"/>
      <c r="U307" s="188" t="str">
        <f t="shared" si="41"/>
        <v>/</v>
      </c>
      <c r="V307" s="194" t="str">
        <f t="shared" si="47"/>
        <v xml:space="preserve">    GOTO L1150 </v>
      </c>
      <c r="W307" s="127" t="s">
        <v>905</v>
      </c>
      <c r="Z307" s="252"/>
    </row>
    <row r="308" spans="1:26" ht="18" customHeight="1">
      <c r="A308" s="250">
        <f t="shared" si="44"/>
        <v>305</v>
      </c>
      <c r="B308" s="251"/>
      <c r="C308" s="251"/>
      <c r="D308" s="251"/>
      <c r="E308" s="129"/>
      <c r="F308" s="131" t="s">
        <v>77</v>
      </c>
      <c r="G308" s="188" t="str">
        <f t="shared" si="35"/>
        <v>=</v>
      </c>
      <c r="H308" s="193" t="s">
        <v>1712</v>
      </c>
      <c r="I308" s="188" t="str">
        <f t="shared" si="36"/>
        <v>/</v>
      </c>
      <c r="J308" s="194" t="s">
        <v>1583</v>
      </c>
      <c r="K308" s="188" t="str">
        <f t="shared" si="46"/>
        <v>/</v>
      </c>
      <c r="L308" s="192"/>
      <c r="M308" s="188" t="str">
        <f t="shared" si="37"/>
        <v>/</v>
      </c>
      <c r="N308" s="189"/>
      <c r="O308" s="188" t="str">
        <f t="shared" si="38"/>
        <v>/</v>
      </c>
      <c r="P308" s="189" t="s">
        <v>1714</v>
      </c>
      <c r="Q308" s="188" t="str">
        <f t="shared" si="39"/>
        <v>/</v>
      </c>
      <c r="R308" s="189" t="s">
        <v>1592</v>
      </c>
      <c r="S308" s="188" t="str">
        <f t="shared" si="40"/>
        <v>/</v>
      </c>
      <c r="T308" s="190"/>
      <c r="U308" s="188" t="str">
        <f t="shared" si="41"/>
        <v>/</v>
      </c>
      <c r="V308" s="194" t="str">
        <f t="shared" si="47"/>
        <v>L1149 *   MOV AX7 PT106 DELAY TMP36</v>
      </c>
      <c r="W308" s="127" t="s">
        <v>1595</v>
      </c>
      <c r="Z308" s="252"/>
    </row>
    <row r="309" spans="1:26">
      <c r="A309" s="250">
        <f t="shared" si="44"/>
        <v>306</v>
      </c>
      <c r="B309" s="251"/>
      <c r="C309" s="251"/>
      <c r="D309" s="251"/>
      <c r="E309" s="129"/>
      <c r="F309" s="131" t="s">
        <v>81</v>
      </c>
      <c r="G309" s="188" t="str">
        <f t="shared" si="35"/>
        <v>=</v>
      </c>
      <c r="H309" s="193" t="s">
        <v>1721</v>
      </c>
      <c r="I309" s="188" t="str">
        <f t="shared" si="36"/>
        <v>/</v>
      </c>
      <c r="J309" s="194"/>
      <c r="K309" s="188" t="str">
        <f t="shared" si="46"/>
        <v>/</v>
      </c>
      <c r="L309" s="192"/>
      <c r="M309" s="188" t="str">
        <f t="shared" si="37"/>
        <v>/</v>
      </c>
      <c r="N309" s="189"/>
      <c r="O309" s="188" t="str">
        <f t="shared" si="38"/>
        <v>/</v>
      </c>
      <c r="P309" s="189" t="s">
        <v>75</v>
      </c>
      <c r="Q309" s="188" t="str">
        <f t="shared" si="39"/>
        <v>/</v>
      </c>
      <c r="R309" s="189"/>
      <c r="S309" s="188" t="str">
        <f t="shared" si="40"/>
        <v>/</v>
      </c>
      <c r="T309" s="190"/>
      <c r="U309" s="188" t="str">
        <f t="shared" si="41"/>
        <v>/</v>
      </c>
      <c r="V309" s="194" t="str">
        <f t="shared" si="47"/>
        <v xml:space="preserve">L1150    RET </v>
      </c>
      <c r="W309" s="127"/>
      <c r="Z309" s="252"/>
    </row>
    <row r="310" spans="1:26" ht="18" customHeight="1">
      <c r="A310" s="250">
        <f t="shared" si="44"/>
        <v>307</v>
      </c>
      <c r="B310" s="251"/>
      <c r="C310" s="251"/>
      <c r="D310" s="251"/>
      <c r="E310" s="129" t="s">
        <v>144</v>
      </c>
      <c r="F310" s="131"/>
      <c r="G310" s="188" t="str">
        <f t="shared" si="35"/>
        <v xml:space="preserve"> </v>
      </c>
      <c r="H310" s="193"/>
      <c r="I310" s="188" t="str">
        <f t="shared" si="36"/>
        <v xml:space="preserve"> </v>
      </c>
      <c r="J310" s="194"/>
      <c r="K310" s="188" t="str">
        <f t="shared" si="46"/>
        <v xml:space="preserve"> </v>
      </c>
      <c r="L310" s="192"/>
      <c r="M310" s="188" t="str">
        <f t="shared" si="37"/>
        <v xml:space="preserve"> </v>
      </c>
      <c r="N310" s="189"/>
      <c r="O310" s="188" t="str">
        <f t="shared" si="38"/>
        <v xml:space="preserve"> </v>
      </c>
      <c r="P310" s="189"/>
      <c r="Q310" s="188" t="str">
        <f t="shared" si="39"/>
        <v xml:space="preserve"> </v>
      </c>
      <c r="R310" s="189"/>
      <c r="S310" s="188" t="str">
        <f t="shared" si="40"/>
        <v xml:space="preserve"> </v>
      </c>
      <c r="T310" s="190"/>
      <c r="U310" s="188" t="str">
        <f t="shared" si="41"/>
        <v xml:space="preserve"> </v>
      </c>
      <c r="V310" s="194" t="str">
        <f t="shared" si="47"/>
        <v xml:space="preserve"> </v>
      </c>
      <c r="W310" s="127"/>
      <c r="Z310" s="252"/>
    </row>
    <row r="311" spans="1:26" ht="18" customHeight="1">
      <c r="A311" s="250">
        <f t="shared" si="44"/>
        <v>308</v>
      </c>
      <c r="B311" s="251"/>
      <c r="C311" s="251"/>
      <c r="D311" s="251"/>
      <c r="E311" s="186" t="s">
        <v>486</v>
      </c>
      <c r="F311" s="195"/>
      <c r="G311" s="188" t="str">
        <f t="shared" si="35"/>
        <v xml:space="preserve"> </v>
      </c>
      <c r="H311" s="193"/>
      <c r="I311" s="188" t="str">
        <f t="shared" si="36"/>
        <v xml:space="preserve"> </v>
      </c>
      <c r="J311" s="194"/>
      <c r="K311" s="188" t="str">
        <f t="shared" si="46"/>
        <v xml:space="preserve"> </v>
      </c>
      <c r="L311" s="192"/>
      <c r="M311" s="188" t="str">
        <f t="shared" si="37"/>
        <v xml:space="preserve"> </v>
      </c>
      <c r="N311" s="189"/>
      <c r="O311" s="188" t="str">
        <f t="shared" si="38"/>
        <v xml:space="preserve"> </v>
      </c>
      <c r="P311" s="189"/>
      <c r="Q311" s="188" t="str">
        <f t="shared" si="39"/>
        <v xml:space="preserve"> </v>
      </c>
      <c r="R311" s="189"/>
      <c r="S311" s="188" t="str">
        <f t="shared" si="40"/>
        <v xml:space="preserve"> </v>
      </c>
      <c r="T311" s="190"/>
      <c r="U311" s="188" t="str">
        <f t="shared" si="41"/>
        <v xml:space="preserve"> </v>
      </c>
      <c r="V311" s="194" t="str">
        <f t="shared" si="47"/>
        <v xml:space="preserve"> </v>
      </c>
      <c r="W311" s="187"/>
      <c r="Z311" s="252"/>
    </row>
    <row r="312" spans="1:26" ht="18" customHeight="1">
      <c r="A312" s="250">
        <f t="shared" si="44"/>
        <v>309</v>
      </c>
      <c r="B312" s="251"/>
      <c r="C312" s="251"/>
      <c r="D312" s="251"/>
      <c r="E312" s="186"/>
      <c r="F312" s="195" t="s">
        <v>69</v>
      </c>
      <c r="G312" s="188" t="str">
        <f t="shared" si="35"/>
        <v>=</v>
      </c>
      <c r="H312" s="193"/>
      <c r="I312" s="188" t="str">
        <f t="shared" si="36"/>
        <v>/</v>
      </c>
      <c r="J312" s="194" t="s">
        <v>138</v>
      </c>
      <c r="K312" s="188" t="str">
        <f t="shared" si="46"/>
        <v>/</v>
      </c>
      <c r="L312" s="192" t="s">
        <v>31</v>
      </c>
      <c r="M312" s="188" t="str">
        <f t="shared" si="37"/>
        <v>/</v>
      </c>
      <c r="N312" s="189"/>
      <c r="O312" s="188" t="str">
        <f t="shared" si="38"/>
        <v>/</v>
      </c>
      <c r="P312" s="189" t="s">
        <v>114</v>
      </c>
      <c r="Q312" s="188" t="str">
        <f t="shared" si="39"/>
        <v>/</v>
      </c>
      <c r="R312" s="189"/>
      <c r="S312" s="188" t="str">
        <f t="shared" si="40"/>
        <v>/</v>
      </c>
      <c r="T312" s="190"/>
      <c r="U312" s="188" t="str">
        <f t="shared" si="41"/>
        <v>/</v>
      </c>
      <c r="V312" s="194" t="str">
        <f t="shared" si="47"/>
        <v xml:space="preserve"> WT* M08_EN=1  MOV AX1 AX2 AX4 PT118 </v>
      </c>
      <c r="W312" s="187" t="s">
        <v>79</v>
      </c>
      <c r="Z312" s="252"/>
    </row>
    <row r="313" spans="1:26" ht="18" customHeight="1">
      <c r="A313" s="250">
        <f t="shared" si="44"/>
        <v>310</v>
      </c>
      <c r="B313" s="251"/>
      <c r="C313" s="251"/>
      <c r="D313" s="251"/>
      <c r="E313" s="186"/>
      <c r="F313" s="195" t="s">
        <v>72</v>
      </c>
      <c r="G313" s="188" t="str">
        <f t="shared" si="35"/>
        <v>=</v>
      </c>
      <c r="H313" s="193"/>
      <c r="I313" s="188" t="str">
        <f t="shared" si="36"/>
        <v>/</v>
      </c>
      <c r="J313" s="194" t="s">
        <v>197</v>
      </c>
      <c r="K313" s="188" t="str">
        <f t="shared" si="46"/>
        <v>/</v>
      </c>
      <c r="L313" s="192" t="s">
        <v>1666</v>
      </c>
      <c r="M313" s="188" t="str">
        <f t="shared" si="37"/>
        <v>/</v>
      </c>
      <c r="N313" s="189"/>
      <c r="O313" s="188" t="str">
        <f t="shared" si="38"/>
        <v>/</v>
      </c>
      <c r="P313" s="189" t="s">
        <v>1569</v>
      </c>
      <c r="Q313" s="188" t="str">
        <f t="shared" si="39"/>
        <v>/</v>
      </c>
      <c r="R313" s="189"/>
      <c r="S313" s="188" t="str">
        <f t="shared" si="40"/>
        <v>/</v>
      </c>
      <c r="T313" s="190"/>
      <c r="U313" s="188" t="str">
        <f t="shared" si="41"/>
        <v>/</v>
      </c>
      <c r="V313" s="194" t="str">
        <f t="shared" si="47"/>
        <v xml:space="preserve"> IF SERVO_C=0  CALL PROG 1105 </v>
      </c>
      <c r="W313" s="127" t="s">
        <v>570</v>
      </c>
      <c r="Z313" s="252"/>
    </row>
    <row r="314" spans="1:26" ht="18" customHeight="1">
      <c r="A314" s="250">
        <f t="shared" si="44"/>
        <v>311</v>
      </c>
      <c r="B314" s="251"/>
      <c r="C314" s="251"/>
      <c r="D314" s="251"/>
      <c r="F314" s="195" t="s">
        <v>73</v>
      </c>
      <c r="G314" s="188" t="str">
        <f t="shared" si="35"/>
        <v>=</v>
      </c>
      <c r="H314" s="193"/>
      <c r="I314" s="188" t="str">
        <f t="shared" si="36"/>
        <v>/</v>
      </c>
      <c r="J314" s="194" t="s">
        <v>197</v>
      </c>
      <c r="K314" s="188" t="str">
        <f t="shared" si="46"/>
        <v>/</v>
      </c>
      <c r="L314" s="192" t="s">
        <v>1573</v>
      </c>
      <c r="M314" s="188" t="str">
        <f t="shared" si="37"/>
        <v>/</v>
      </c>
      <c r="N314" s="189"/>
      <c r="O314" s="188" t="str">
        <f t="shared" si="38"/>
        <v>/</v>
      </c>
      <c r="P314" s="156" t="s">
        <v>1877</v>
      </c>
      <c r="Q314" s="188" t="str">
        <f t="shared" si="39"/>
        <v>/</v>
      </c>
      <c r="R314" s="189" t="s">
        <v>1586</v>
      </c>
      <c r="S314" s="188" t="str">
        <f t="shared" si="40"/>
        <v>/</v>
      </c>
      <c r="T314" s="190"/>
      <c r="U314" s="188" t="str">
        <f t="shared" si="41"/>
        <v>/</v>
      </c>
      <c r="V314" s="194" t="str">
        <f t="shared" si="47"/>
        <v xml:space="preserve"> IF SERVO_C=1  MOV AX6 PT118 DELAY TMP09</v>
      </c>
      <c r="W314" s="127" t="s">
        <v>570</v>
      </c>
      <c r="Z314" s="252"/>
    </row>
    <row r="315" spans="1:26" ht="18" customHeight="1">
      <c r="A315" s="250">
        <f t="shared" si="44"/>
        <v>312</v>
      </c>
      <c r="B315" s="251"/>
      <c r="C315" s="251"/>
      <c r="D315" s="251"/>
      <c r="E315" s="186"/>
      <c r="F315" s="195" t="s">
        <v>74</v>
      </c>
      <c r="G315" s="188" t="str">
        <f t="shared" si="35"/>
        <v>=</v>
      </c>
      <c r="H315" s="193"/>
      <c r="I315" s="188" t="str">
        <f t="shared" si="36"/>
        <v>/</v>
      </c>
      <c r="J315" s="194" t="s">
        <v>138</v>
      </c>
      <c r="K315" s="188" t="str">
        <f t="shared" si="46"/>
        <v>/</v>
      </c>
      <c r="L315" s="192" t="s">
        <v>43</v>
      </c>
      <c r="M315" s="188" t="str">
        <f t="shared" si="37"/>
        <v>/</v>
      </c>
      <c r="N315" s="189"/>
      <c r="O315" s="188" t="str">
        <f t="shared" si="38"/>
        <v>/</v>
      </c>
      <c r="P315" s="189" t="s">
        <v>113</v>
      </c>
      <c r="Q315" s="188" t="str">
        <f t="shared" si="39"/>
        <v>/</v>
      </c>
      <c r="R315" s="189"/>
      <c r="S315" s="188" t="str">
        <f t="shared" si="40"/>
        <v>/</v>
      </c>
      <c r="T315" s="190"/>
      <c r="U315" s="188" t="str">
        <f t="shared" si="41"/>
        <v>/</v>
      </c>
      <c r="V315" s="194" t="str">
        <f t="shared" si="47"/>
        <v xml:space="preserve"> WT* M10_EN=1  MOV AX3 PT119 </v>
      </c>
      <c r="W315" s="187" t="s">
        <v>80</v>
      </c>
      <c r="Z315" s="252"/>
    </row>
    <row r="316" spans="1:26" ht="18" customHeight="1">
      <c r="A316" s="250">
        <f t="shared" si="44"/>
        <v>313</v>
      </c>
      <c r="B316" s="251"/>
      <c r="C316" s="251"/>
      <c r="D316" s="251"/>
      <c r="E316" s="186"/>
      <c r="F316" s="195" t="s">
        <v>76</v>
      </c>
      <c r="G316" s="70" t="str">
        <f t="shared" si="35"/>
        <v>=</v>
      </c>
      <c r="H316" s="71"/>
      <c r="I316" s="70" t="str">
        <f t="shared" si="36"/>
        <v>/</v>
      </c>
      <c r="J316" s="72" t="s">
        <v>145</v>
      </c>
      <c r="K316" s="70" t="str">
        <f t="shared" si="46"/>
        <v>/</v>
      </c>
      <c r="L316" s="75" t="s">
        <v>1897</v>
      </c>
      <c r="M316" s="70" t="str">
        <f t="shared" si="37"/>
        <v>/</v>
      </c>
      <c r="N316" s="75"/>
      <c r="O316" s="70" t="str">
        <f t="shared" si="38"/>
        <v>/</v>
      </c>
      <c r="P316" s="73" t="s">
        <v>1898</v>
      </c>
      <c r="Q316" s="70" t="str">
        <f t="shared" si="39"/>
        <v>/</v>
      </c>
      <c r="R316" s="73"/>
      <c r="S316" s="70" t="str">
        <f t="shared" si="40"/>
        <v>/</v>
      </c>
      <c r="T316" s="74"/>
      <c r="U316" s="70" t="str">
        <f t="shared" si="41"/>
        <v>/</v>
      </c>
      <c r="V316" s="72" t="str">
        <f t="shared" si="47"/>
        <v xml:space="preserve"> IF MDIR_EN=0  OUT AT_MNG=1 </v>
      </c>
      <c r="W316" s="144" t="s">
        <v>1896</v>
      </c>
      <c r="X316" s="238" t="s">
        <v>1917</v>
      </c>
      <c r="Z316" s="252"/>
    </row>
    <row r="317" spans="1:26" ht="18" customHeight="1">
      <c r="A317" s="250">
        <f t="shared" si="44"/>
        <v>314</v>
      </c>
      <c r="B317" s="251"/>
      <c r="C317" s="251"/>
      <c r="D317" s="251"/>
      <c r="E317" s="186"/>
      <c r="F317" s="195" t="s">
        <v>77</v>
      </c>
      <c r="G317" s="188" t="str">
        <f t="shared" si="35"/>
        <v>=</v>
      </c>
      <c r="H317" s="193"/>
      <c r="I317" s="188" t="str">
        <f t="shared" si="36"/>
        <v>/</v>
      </c>
      <c r="J317" s="194"/>
      <c r="K317" s="188" t="str">
        <f t="shared" si="46"/>
        <v>/</v>
      </c>
      <c r="L317" s="192"/>
      <c r="M317" s="188" t="str">
        <f t="shared" si="37"/>
        <v>/</v>
      </c>
      <c r="N317" s="189"/>
      <c r="O317" s="188" t="str">
        <f t="shared" si="38"/>
        <v>/</v>
      </c>
      <c r="P317" s="189"/>
      <c r="Q317" s="188" t="str">
        <f t="shared" si="39"/>
        <v>/</v>
      </c>
      <c r="R317" s="189" t="s">
        <v>1465</v>
      </c>
      <c r="S317" s="188" t="str">
        <f t="shared" si="40"/>
        <v>/</v>
      </c>
      <c r="T317" s="190"/>
      <c r="U317" s="188" t="str">
        <f t="shared" si="41"/>
        <v>/</v>
      </c>
      <c r="V317" s="194" t="str">
        <f t="shared" si="47"/>
        <v xml:space="preserve">     DELAY TMP14</v>
      </c>
      <c r="W317" s="187" t="s">
        <v>654</v>
      </c>
      <c r="Z317" s="252"/>
    </row>
    <row r="318" spans="1:26" ht="18" customHeight="1">
      <c r="A318" s="250">
        <f t="shared" si="44"/>
        <v>315</v>
      </c>
      <c r="B318" s="251"/>
      <c r="C318" s="251"/>
      <c r="D318" s="251"/>
      <c r="E318" s="186"/>
      <c r="F318" s="195" t="s">
        <v>81</v>
      </c>
      <c r="G318" s="188" t="str">
        <f t="shared" si="35"/>
        <v>=</v>
      </c>
      <c r="H318" s="193"/>
      <c r="I318" s="188" t="str">
        <f t="shared" si="36"/>
        <v>/</v>
      </c>
      <c r="J318" s="194" t="s">
        <v>138</v>
      </c>
      <c r="K318" s="188" t="str">
        <f t="shared" si="46"/>
        <v>/</v>
      </c>
      <c r="L318" s="192" t="s">
        <v>57</v>
      </c>
      <c r="M318" s="188" t="str">
        <f t="shared" si="37"/>
        <v>/</v>
      </c>
      <c r="N318" s="189"/>
      <c r="O318" s="188" t="str">
        <f t="shared" si="38"/>
        <v>/</v>
      </c>
      <c r="P318" s="189" t="s">
        <v>732</v>
      </c>
      <c r="Q318" s="188" t="str">
        <f t="shared" si="39"/>
        <v>/</v>
      </c>
      <c r="R318" s="189" t="s">
        <v>1466</v>
      </c>
      <c r="S318" s="188" t="str">
        <f t="shared" si="40"/>
        <v>/</v>
      </c>
      <c r="T318" s="190"/>
      <c r="U318" s="188" t="str">
        <f t="shared" si="41"/>
        <v>/</v>
      </c>
      <c r="V318" s="194" t="str">
        <f t="shared" si="47"/>
        <v xml:space="preserve"> WT* M14_EN=1  OUT M14_EX=1, M51_EX=1 DELAY TMP15</v>
      </c>
      <c r="W318" s="127" t="s">
        <v>579</v>
      </c>
      <c r="Z318" s="252"/>
    </row>
    <row r="319" spans="1:26" ht="18" customHeight="1">
      <c r="A319" s="250">
        <f t="shared" si="44"/>
        <v>316</v>
      </c>
      <c r="B319" s="251"/>
      <c r="C319" s="251"/>
      <c r="D319" s="251"/>
      <c r="E319" s="186"/>
      <c r="F319" s="195" t="s">
        <v>82</v>
      </c>
      <c r="G319" s="188" t="str">
        <f t="shared" si="35"/>
        <v>=</v>
      </c>
      <c r="H319" s="193"/>
      <c r="I319" s="188" t="str">
        <f t="shared" si="36"/>
        <v>/</v>
      </c>
      <c r="J319" s="194" t="s">
        <v>134</v>
      </c>
      <c r="K319" s="188" t="str">
        <f t="shared" si="46"/>
        <v>/</v>
      </c>
      <c r="L319" s="192" t="s">
        <v>59</v>
      </c>
      <c r="M319" s="188" t="str">
        <f t="shared" si="37"/>
        <v>/</v>
      </c>
      <c r="N319" s="189"/>
      <c r="O319" s="188" t="str">
        <f t="shared" si="38"/>
        <v>/</v>
      </c>
      <c r="P319" s="189" t="s">
        <v>733</v>
      </c>
      <c r="Q319" s="188" t="str">
        <f t="shared" si="39"/>
        <v>/</v>
      </c>
      <c r="R319" s="189"/>
      <c r="S319" s="188" t="str">
        <f t="shared" si="40"/>
        <v>/</v>
      </c>
      <c r="T319" s="190"/>
      <c r="U319" s="188" t="str">
        <f t="shared" si="41"/>
        <v>/</v>
      </c>
      <c r="V319" s="194" t="str">
        <f t="shared" si="47"/>
        <v xml:space="preserve"> WT M14_CP=1  OUT M14_EX=0, M51_EX=0 </v>
      </c>
      <c r="W319" s="127" t="s">
        <v>608</v>
      </c>
      <c r="Z319" s="252"/>
    </row>
    <row r="320" spans="1:26" ht="18" customHeight="1">
      <c r="A320" s="250">
        <f t="shared" si="44"/>
        <v>317</v>
      </c>
      <c r="B320" s="251"/>
      <c r="C320" s="251"/>
      <c r="D320" s="251"/>
      <c r="E320" s="186"/>
      <c r="F320" s="195" t="s">
        <v>83</v>
      </c>
      <c r="G320" s="188" t="str">
        <f t="shared" si="35"/>
        <v>=</v>
      </c>
      <c r="H320" s="193"/>
      <c r="I320" s="188" t="str">
        <f t="shared" si="36"/>
        <v>/</v>
      </c>
      <c r="J320" s="194" t="s">
        <v>138</v>
      </c>
      <c r="K320" s="188" t="str">
        <f t="shared" si="46"/>
        <v>/</v>
      </c>
      <c r="L320" s="192" t="s">
        <v>46</v>
      </c>
      <c r="M320" s="188" t="str">
        <f t="shared" si="37"/>
        <v>/</v>
      </c>
      <c r="N320" s="189"/>
      <c r="O320" s="188" t="str">
        <f t="shared" si="38"/>
        <v>/</v>
      </c>
      <c r="P320" s="189" t="s">
        <v>112</v>
      </c>
      <c r="Q320" s="188" t="str">
        <f t="shared" si="39"/>
        <v>/</v>
      </c>
      <c r="R320" s="189"/>
      <c r="S320" s="188" t="str">
        <f t="shared" si="40"/>
        <v>/</v>
      </c>
      <c r="T320" s="190"/>
      <c r="U320" s="188" t="str">
        <f t="shared" si="41"/>
        <v>/</v>
      </c>
      <c r="V320" s="194" t="str">
        <f t="shared" si="47"/>
        <v xml:space="preserve"> WT* M12_EN=1  MOV AX3 PT120 </v>
      </c>
      <c r="W320" s="187" t="s">
        <v>222</v>
      </c>
      <c r="Z320" s="252"/>
    </row>
    <row r="321" spans="1:26" ht="18" customHeight="1">
      <c r="A321" s="250">
        <f t="shared" si="44"/>
        <v>318</v>
      </c>
      <c r="B321" s="251"/>
      <c r="C321" s="251"/>
      <c r="D321" s="251"/>
      <c r="E321" s="186"/>
      <c r="F321" s="195" t="s">
        <v>84</v>
      </c>
      <c r="G321" s="188" t="str">
        <f t="shared" si="35"/>
        <v>=</v>
      </c>
      <c r="H321" s="193"/>
      <c r="I321" s="188" t="str">
        <f t="shared" si="36"/>
        <v>/</v>
      </c>
      <c r="J321" s="193" t="s">
        <v>12</v>
      </c>
      <c r="K321" s="188" t="str">
        <f>I321</f>
        <v>/</v>
      </c>
      <c r="L321" s="192" t="s">
        <v>14</v>
      </c>
      <c r="M321" s="188" t="str">
        <f t="shared" si="37"/>
        <v>/</v>
      </c>
      <c r="N321" s="189"/>
      <c r="O321" s="188" t="str">
        <f t="shared" si="38"/>
        <v>/</v>
      </c>
      <c r="P321" s="189" t="s">
        <v>708</v>
      </c>
      <c r="Q321" s="188" t="str">
        <f t="shared" si="39"/>
        <v>/</v>
      </c>
      <c r="R321" s="189"/>
      <c r="S321" s="188" t="str">
        <f t="shared" si="40"/>
        <v>/</v>
      </c>
      <c r="T321" s="190"/>
      <c r="U321" s="188" t="str">
        <f t="shared" si="41"/>
        <v>/</v>
      </c>
      <c r="V321" s="194" t="str">
        <f t="shared" si="47"/>
        <v xml:space="preserve"> IF MMDTA=1  GOTO L1110 </v>
      </c>
      <c r="W321" s="2" t="s">
        <v>28</v>
      </c>
      <c r="Z321" s="252"/>
    </row>
    <row r="322" spans="1:26" ht="18" customHeight="1">
      <c r="A322" s="250">
        <f t="shared" si="44"/>
        <v>319</v>
      </c>
      <c r="B322" s="251"/>
      <c r="C322" s="251"/>
      <c r="D322" s="251"/>
      <c r="E322" s="186"/>
      <c r="F322" s="195" t="s">
        <v>85</v>
      </c>
      <c r="G322" s="188" t="str">
        <f t="shared" ref="G322:G402" si="48">IF(F322=0," ",X$4)</f>
        <v>=</v>
      </c>
      <c r="H322" s="193"/>
      <c r="I322" s="188" t="str">
        <f t="shared" ref="I322:I402" si="49">IF(F322=0," ",Y$4)</f>
        <v>/</v>
      </c>
      <c r="J322" s="194"/>
      <c r="K322" s="188" t="str">
        <f t="shared" ref="K322" si="50">I322</f>
        <v>/</v>
      </c>
      <c r="L322" s="192"/>
      <c r="M322" s="188" t="str">
        <f t="shared" ref="M322:M402" si="51">IF(F322=0," ",Y$4)</f>
        <v>/</v>
      </c>
      <c r="N322" s="189"/>
      <c r="O322" s="188" t="str">
        <f t="shared" ref="O322:O402" si="52">IF(F322=0," ",Y$4)</f>
        <v>/</v>
      </c>
      <c r="P322" s="189" t="s">
        <v>1568</v>
      </c>
      <c r="Q322" s="188" t="str">
        <f t="shared" ref="Q322:Q402" si="53">IF(F322=0," ",Y$4)</f>
        <v>/</v>
      </c>
      <c r="R322" s="189"/>
      <c r="S322" s="188" t="str">
        <f t="shared" ref="S322:S402" si="54">IF(F322=0," ",Y$4)</f>
        <v>/</v>
      </c>
      <c r="T322" s="190"/>
      <c r="U322" s="188" t="str">
        <f t="shared" ref="U322:U402" si="55">IF(F322=0," ",Y$4)</f>
        <v>/</v>
      </c>
      <c r="V322" s="194" t="str">
        <f t="shared" si="47"/>
        <v xml:space="preserve">    CALL PROG 1104 </v>
      </c>
      <c r="W322" s="187" t="s">
        <v>567</v>
      </c>
      <c r="Z322" s="252"/>
    </row>
    <row r="323" spans="1:26" ht="18" customHeight="1">
      <c r="A323" s="250">
        <f t="shared" si="44"/>
        <v>320</v>
      </c>
      <c r="B323" s="251"/>
      <c r="C323" s="251"/>
      <c r="D323" s="251"/>
      <c r="E323" s="186"/>
      <c r="F323" s="195" t="s">
        <v>93</v>
      </c>
      <c r="G323" s="188" t="str">
        <f t="shared" si="48"/>
        <v>=</v>
      </c>
      <c r="H323" s="193" t="s">
        <v>699</v>
      </c>
      <c r="I323" s="188" t="str">
        <f t="shared" si="49"/>
        <v>/</v>
      </c>
      <c r="J323" s="194"/>
      <c r="K323" s="188" t="str">
        <f t="shared" si="46"/>
        <v>/</v>
      </c>
      <c r="L323" s="192"/>
      <c r="M323" s="188" t="str">
        <f t="shared" si="51"/>
        <v>/</v>
      </c>
      <c r="N323" s="189"/>
      <c r="O323" s="188" t="str">
        <f t="shared" si="52"/>
        <v>/</v>
      </c>
      <c r="P323" s="189" t="s">
        <v>75</v>
      </c>
      <c r="Q323" s="188" t="str">
        <f t="shared" si="53"/>
        <v>/</v>
      </c>
      <c r="R323" s="189"/>
      <c r="S323" s="188" t="str">
        <f t="shared" si="54"/>
        <v>/</v>
      </c>
      <c r="T323" s="190"/>
      <c r="U323" s="188" t="str">
        <f t="shared" si="55"/>
        <v>/</v>
      </c>
      <c r="V323" s="194" t="str">
        <f t="shared" si="47"/>
        <v xml:space="preserve">L1110    RET </v>
      </c>
      <c r="W323" s="187"/>
      <c r="Z323" s="252"/>
    </row>
    <row r="324" spans="1:26" ht="18" customHeight="1">
      <c r="A324" s="250">
        <f t="shared" si="44"/>
        <v>321</v>
      </c>
      <c r="B324" s="251"/>
      <c r="C324" s="251"/>
      <c r="D324" s="251"/>
      <c r="E324" s="186" t="s">
        <v>144</v>
      </c>
      <c r="F324" s="195"/>
      <c r="G324" s="188" t="str">
        <f t="shared" si="48"/>
        <v xml:space="preserve"> </v>
      </c>
      <c r="H324" s="193"/>
      <c r="I324" s="188" t="str">
        <f t="shared" si="49"/>
        <v xml:space="preserve"> </v>
      </c>
      <c r="J324" s="194"/>
      <c r="K324" s="188" t="str">
        <f t="shared" si="46"/>
        <v xml:space="preserve"> </v>
      </c>
      <c r="L324" s="192"/>
      <c r="M324" s="188" t="str">
        <f t="shared" si="51"/>
        <v xml:space="preserve"> </v>
      </c>
      <c r="N324" s="189"/>
      <c r="O324" s="188" t="str">
        <f t="shared" si="52"/>
        <v xml:space="preserve"> </v>
      </c>
      <c r="P324" s="189"/>
      <c r="Q324" s="188" t="str">
        <f t="shared" si="53"/>
        <v xml:space="preserve"> </v>
      </c>
      <c r="R324" s="189"/>
      <c r="S324" s="188" t="str">
        <f t="shared" si="54"/>
        <v xml:space="preserve"> </v>
      </c>
      <c r="T324" s="190"/>
      <c r="U324" s="188" t="str">
        <f t="shared" si="55"/>
        <v xml:space="preserve"> </v>
      </c>
      <c r="V324" s="194" t="str">
        <f t="shared" si="47"/>
        <v xml:space="preserve"> </v>
      </c>
      <c r="W324" s="187"/>
      <c r="Z324" s="252"/>
    </row>
    <row r="325" spans="1:26" ht="18" customHeight="1">
      <c r="A325" s="250">
        <f t="shared" si="44"/>
        <v>322</v>
      </c>
      <c r="B325" s="251"/>
      <c r="C325" s="251"/>
      <c r="D325" s="251"/>
      <c r="E325" s="186" t="s">
        <v>490</v>
      </c>
      <c r="F325" s="195"/>
      <c r="G325" s="188" t="str">
        <f t="shared" si="48"/>
        <v xml:space="preserve"> </v>
      </c>
      <c r="H325" s="193"/>
      <c r="I325" s="188" t="str">
        <f t="shared" si="49"/>
        <v xml:space="preserve"> </v>
      </c>
      <c r="J325" s="194"/>
      <c r="K325" s="188" t="str">
        <f t="shared" si="46"/>
        <v xml:space="preserve"> </v>
      </c>
      <c r="L325" s="192"/>
      <c r="M325" s="188" t="str">
        <f t="shared" si="51"/>
        <v xml:space="preserve"> </v>
      </c>
      <c r="N325" s="189"/>
      <c r="O325" s="188" t="str">
        <f t="shared" si="52"/>
        <v xml:space="preserve"> </v>
      </c>
      <c r="P325" s="189"/>
      <c r="Q325" s="188" t="str">
        <f t="shared" si="53"/>
        <v xml:space="preserve"> </v>
      </c>
      <c r="R325" s="189"/>
      <c r="S325" s="188" t="str">
        <f t="shared" si="54"/>
        <v xml:space="preserve"> </v>
      </c>
      <c r="T325" s="190"/>
      <c r="U325" s="188" t="str">
        <f t="shared" si="55"/>
        <v xml:space="preserve"> </v>
      </c>
      <c r="V325" s="194" t="str">
        <f t="shared" si="47"/>
        <v xml:space="preserve"> </v>
      </c>
      <c r="W325" s="187"/>
      <c r="Z325" s="252"/>
    </row>
    <row r="326" spans="1:26" ht="18" customHeight="1">
      <c r="A326" s="250">
        <f t="shared" si="44"/>
        <v>323</v>
      </c>
      <c r="B326" s="251"/>
      <c r="C326" s="251"/>
      <c r="D326" s="251"/>
      <c r="E326" s="186"/>
      <c r="F326" s="195" t="s">
        <v>69</v>
      </c>
      <c r="G326" s="188" t="str">
        <f t="shared" si="48"/>
        <v>=</v>
      </c>
      <c r="H326" s="193"/>
      <c r="I326" s="188" t="str">
        <f t="shared" si="49"/>
        <v>/</v>
      </c>
      <c r="J326" s="194" t="s">
        <v>138</v>
      </c>
      <c r="K326" s="188" t="str">
        <f t="shared" si="46"/>
        <v>/</v>
      </c>
      <c r="L326" s="192" t="s">
        <v>31</v>
      </c>
      <c r="M326" s="188" t="str">
        <f t="shared" si="51"/>
        <v>/</v>
      </c>
      <c r="N326" s="189"/>
      <c r="O326" s="188" t="str">
        <f t="shared" si="52"/>
        <v>/</v>
      </c>
      <c r="P326" s="189" t="s">
        <v>111</v>
      </c>
      <c r="Q326" s="188" t="str">
        <f t="shared" si="53"/>
        <v>/</v>
      </c>
      <c r="R326" s="189"/>
      <c r="S326" s="188" t="str">
        <f t="shared" si="54"/>
        <v>/</v>
      </c>
      <c r="T326" s="190"/>
      <c r="U326" s="188" t="str">
        <f t="shared" si="55"/>
        <v>/</v>
      </c>
      <c r="V326" s="194" t="str">
        <f t="shared" si="47"/>
        <v xml:space="preserve"> WT* M08_EN=1  MOV AX1 AX2 AX4 PT121 </v>
      </c>
      <c r="W326" s="187" t="s">
        <v>86</v>
      </c>
      <c r="Z326" s="252"/>
    </row>
    <row r="327" spans="1:26" ht="18" customHeight="1">
      <c r="A327" s="250">
        <f t="shared" si="44"/>
        <v>324</v>
      </c>
      <c r="B327" s="251"/>
      <c r="C327" s="251"/>
      <c r="D327" s="251"/>
      <c r="E327" s="186"/>
      <c r="F327" s="195" t="s">
        <v>72</v>
      </c>
      <c r="G327" s="188" t="str">
        <f t="shared" si="48"/>
        <v>=</v>
      </c>
      <c r="H327" s="193"/>
      <c r="I327" s="188" t="str">
        <f t="shared" si="49"/>
        <v>/</v>
      </c>
      <c r="J327" s="194" t="s">
        <v>197</v>
      </c>
      <c r="K327" s="188" t="str">
        <f t="shared" si="46"/>
        <v>/</v>
      </c>
      <c r="L327" s="192" t="s">
        <v>1666</v>
      </c>
      <c r="M327" s="188" t="str">
        <f t="shared" si="51"/>
        <v>/</v>
      </c>
      <c r="N327" s="189"/>
      <c r="O327" s="188" t="str">
        <f t="shared" si="52"/>
        <v>/</v>
      </c>
      <c r="P327" s="189" t="s">
        <v>1569</v>
      </c>
      <c r="Q327" s="188" t="str">
        <f t="shared" si="53"/>
        <v>/</v>
      </c>
      <c r="R327" s="189"/>
      <c r="S327" s="188" t="str">
        <f t="shared" si="54"/>
        <v>/</v>
      </c>
      <c r="T327" s="190"/>
      <c r="U327" s="188" t="str">
        <f t="shared" si="55"/>
        <v>/</v>
      </c>
      <c r="V327" s="194" t="str">
        <f t="shared" si="47"/>
        <v xml:space="preserve"> IF SERVO_C=0  CALL PROG 1105 </v>
      </c>
      <c r="W327" s="127" t="s">
        <v>570</v>
      </c>
      <c r="Z327" s="252"/>
    </row>
    <row r="328" spans="1:26" ht="18" customHeight="1">
      <c r="A328" s="250">
        <f t="shared" si="44"/>
        <v>325</v>
      </c>
      <c r="B328" s="251"/>
      <c r="C328" s="251"/>
      <c r="D328" s="251"/>
      <c r="F328" s="195" t="s">
        <v>73</v>
      </c>
      <c r="G328" s="188" t="str">
        <f t="shared" si="48"/>
        <v>=</v>
      </c>
      <c r="H328" s="193"/>
      <c r="I328" s="188" t="str">
        <f t="shared" si="49"/>
        <v>/</v>
      </c>
      <c r="J328" s="194" t="s">
        <v>197</v>
      </c>
      <c r="K328" s="188" t="str">
        <f t="shared" si="46"/>
        <v>/</v>
      </c>
      <c r="L328" s="192" t="s">
        <v>1573</v>
      </c>
      <c r="M328" s="188" t="str">
        <f t="shared" si="51"/>
        <v>/</v>
      </c>
      <c r="N328" s="189"/>
      <c r="O328" s="188" t="str">
        <f t="shared" si="52"/>
        <v>/</v>
      </c>
      <c r="P328" s="156" t="s">
        <v>1878</v>
      </c>
      <c r="Q328" s="188" t="str">
        <f t="shared" si="53"/>
        <v>/</v>
      </c>
      <c r="R328" s="189" t="s">
        <v>1586</v>
      </c>
      <c r="S328" s="188" t="str">
        <f t="shared" si="54"/>
        <v>/</v>
      </c>
      <c r="T328" s="190"/>
      <c r="U328" s="188" t="str">
        <f t="shared" si="55"/>
        <v>/</v>
      </c>
      <c r="V328" s="194" t="str">
        <f t="shared" si="47"/>
        <v xml:space="preserve"> IF SERVO_C=1  MOV AX6 PT121 DELAY TMP09</v>
      </c>
      <c r="W328" s="127" t="s">
        <v>570</v>
      </c>
      <c r="Z328" s="252"/>
    </row>
    <row r="329" spans="1:26" ht="18" customHeight="1">
      <c r="A329" s="250">
        <f t="shared" si="44"/>
        <v>326</v>
      </c>
      <c r="B329" s="251"/>
      <c r="C329" s="251"/>
      <c r="D329" s="251"/>
      <c r="E329" s="186"/>
      <c r="F329" s="195" t="s">
        <v>74</v>
      </c>
      <c r="G329" s="188" t="str">
        <f t="shared" si="48"/>
        <v>=</v>
      </c>
      <c r="H329" s="193"/>
      <c r="I329" s="188" t="str">
        <f t="shared" si="49"/>
        <v>/</v>
      </c>
      <c r="J329" s="194" t="s">
        <v>138</v>
      </c>
      <c r="K329" s="188" t="str">
        <f t="shared" si="46"/>
        <v>/</v>
      </c>
      <c r="L329" s="192" t="s">
        <v>43</v>
      </c>
      <c r="M329" s="188" t="str">
        <f t="shared" si="51"/>
        <v>/</v>
      </c>
      <c r="N329" s="189"/>
      <c r="O329" s="188" t="str">
        <f t="shared" si="52"/>
        <v>/</v>
      </c>
      <c r="P329" s="189" t="s">
        <v>110</v>
      </c>
      <c r="Q329" s="188" t="str">
        <f t="shared" si="53"/>
        <v>/</v>
      </c>
      <c r="R329" s="189"/>
      <c r="S329" s="188" t="str">
        <f t="shared" si="54"/>
        <v>/</v>
      </c>
      <c r="T329" s="190"/>
      <c r="U329" s="188" t="str">
        <f t="shared" si="55"/>
        <v>/</v>
      </c>
      <c r="V329" s="194" t="str">
        <f t="shared" si="47"/>
        <v xml:space="preserve"> WT* M10_EN=1  MOV AX3 PT122 </v>
      </c>
      <c r="W329" s="187" t="s">
        <v>87</v>
      </c>
      <c r="Z329" s="252"/>
    </row>
    <row r="330" spans="1:26" ht="18" customHeight="1">
      <c r="A330" s="250">
        <f t="shared" si="44"/>
        <v>327</v>
      </c>
      <c r="B330" s="251"/>
      <c r="C330" s="251"/>
      <c r="D330" s="251"/>
      <c r="E330" s="186"/>
      <c r="F330" s="195" t="s">
        <v>76</v>
      </c>
      <c r="G330" s="188" t="str">
        <f t="shared" si="48"/>
        <v>=</v>
      </c>
      <c r="H330" s="193"/>
      <c r="I330" s="188" t="str">
        <f t="shared" si="49"/>
        <v>/</v>
      </c>
      <c r="J330" s="194"/>
      <c r="K330" s="188" t="str">
        <f t="shared" si="46"/>
        <v>/</v>
      </c>
      <c r="L330" s="192"/>
      <c r="M330" s="188" t="str">
        <f t="shared" si="51"/>
        <v>/</v>
      </c>
      <c r="N330" s="189"/>
      <c r="O330" s="188" t="str">
        <f t="shared" si="52"/>
        <v>/</v>
      </c>
      <c r="P330" s="189"/>
      <c r="Q330" s="188" t="str">
        <f t="shared" si="53"/>
        <v>/</v>
      </c>
      <c r="R330" s="189" t="s">
        <v>1467</v>
      </c>
      <c r="S330" s="188" t="str">
        <f t="shared" si="54"/>
        <v>/</v>
      </c>
      <c r="T330" s="190"/>
      <c r="U330" s="188" t="str">
        <f t="shared" si="55"/>
        <v>/</v>
      </c>
      <c r="V330" s="194" t="str">
        <f t="shared" si="47"/>
        <v xml:space="preserve">     DELAY TMP16</v>
      </c>
      <c r="W330" s="187" t="s">
        <v>655</v>
      </c>
      <c r="Z330" s="252"/>
    </row>
    <row r="331" spans="1:26" ht="18" customHeight="1">
      <c r="A331" s="250">
        <f t="shared" si="44"/>
        <v>328</v>
      </c>
      <c r="B331" s="251"/>
      <c r="C331" s="251"/>
      <c r="D331" s="251"/>
      <c r="E331" s="186"/>
      <c r="F331" s="195" t="s">
        <v>77</v>
      </c>
      <c r="G331" s="188" t="str">
        <f t="shared" si="48"/>
        <v>=</v>
      </c>
      <c r="H331" s="193"/>
      <c r="I331" s="188" t="str">
        <f t="shared" si="49"/>
        <v>/</v>
      </c>
      <c r="J331" s="194" t="s">
        <v>138</v>
      </c>
      <c r="K331" s="188" t="str">
        <f t="shared" si="46"/>
        <v>/</v>
      </c>
      <c r="L331" s="192" t="s">
        <v>57</v>
      </c>
      <c r="M331" s="188" t="str">
        <f t="shared" si="51"/>
        <v>/</v>
      </c>
      <c r="N331" s="189"/>
      <c r="O331" s="188" t="str">
        <f t="shared" si="52"/>
        <v>/</v>
      </c>
      <c r="P331" s="189" t="s">
        <v>58</v>
      </c>
      <c r="Q331" s="188" t="str">
        <f t="shared" si="53"/>
        <v>/</v>
      </c>
      <c r="R331" s="189" t="s">
        <v>1468</v>
      </c>
      <c r="S331" s="188" t="str">
        <f t="shared" si="54"/>
        <v>/</v>
      </c>
      <c r="T331" s="190"/>
      <c r="U331" s="188" t="str">
        <f t="shared" si="55"/>
        <v>/</v>
      </c>
      <c r="V331" s="194" t="str">
        <f t="shared" si="47"/>
        <v xml:space="preserve"> WT* M14_EN=1  OUT M14_EX=1 DELAY TMP17</v>
      </c>
      <c r="W331" s="127" t="s">
        <v>579</v>
      </c>
      <c r="Z331" s="252"/>
    </row>
    <row r="332" spans="1:26" ht="18" customHeight="1">
      <c r="A332" s="250">
        <f t="shared" si="44"/>
        <v>329</v>
      </c>
      <c r="B332" s="251"/>
      <c r="C332" s="251"/>
      <c r="D332" s="251"/>
      <c r="E332" s="186"/>
      <c r="F332" s="195" t="s">
        <v>81</v>
      </c>
      <c r="G332" s="188" t="str">
        <f t="shared" si="48"/>
        <v>=</v>
      </c>
      <c r="H332" s="193"/>
      <c r="I332" s="188" t="str">
        <f t="shared" si="49"/>
        <v>/</v>
      </c>
      <c r="J332" s="194" t="s">
        <v>134</v>
      </c>
      <c r="K332" s="188" t="str">
        <f t="shared" si="46"/>
        <v>/</v>
      </c>
      <c r="L332" s="192" t="s">
        <v>59</v>
      </c>
      <c r="M332" s="188" t="str">
        <f t="shared" si="51"/>
        <v>/</v>
      </c>
      <c r="N332" s="189"/>
      <c r="O332" s="188" t="str">
        <f t="shared" si="52"/>
        <v>/</v>
      </c>
      <c r="P332" s="189" t="s">
        <v>60</v>
      </c>
      <c r="Q332" s="188" t="str">
        <f t="shared" si="53"/>
        <v>/</v>
      </c>
      <c r="R332" s="189"/>
      <c r="S332" s="188" t="str">
        <f t="shared" si="54"/>
        <v>/</v>
      </c>
      <c r="T332" s="190"/>
      <c r="U332" s="188" t="str">
        <f t="shared" si="55"/>
        <v>/</v>
      </c>
      <c r="V332" s="194" t="str">
        <f t="shared" si="47"/>
        <v xml:space="preserve"> WT M14_CP=1  OUT M14_EX=0 </v>
      </c>
      <c r="W332" s="127" t="s">
        <v>608</v>
      </c>
      <c r="Z332" s="252"/>
    </row>
    <row r="333" spans="1:26" ht="18" customHeight="1">
      <c r="A333" s="250">
        <f t="shared" si="44"/>
        <v>330</v>
      </c>
      <c r="B333" s="251"/>
      <c r="C333" s="251"/>
      <c r="D333" s="251"/>
      <c r="E333" s="186"/>
      <c r="F333" s="195" t="s">
        <v>82</v>
      </c>
      <c r="G333" s="188" t="str">
        <f t="shared" si="48"/>
        <v>=</v>
      </c>
      <c r="H333" s="193"/>
      <c r="I333" s="188" t="str">
        <f t="shared" si="49"/>
        <v>/</v>
      </c>
      <c r="J333" s="194" t="s">
        <v>138</v>
      </c>
      <c r="K333" s="188" t="str">
        <f t="shared" si="46"/>
        <v>/</v>
      </c>
      <c r="L333" s="192" t="s">
        <v>46</v>
      </c>
      <c r="M333" s="188" t="str">
        <f t="shared" si="51"/>
        <v>/</v>
      </c>
      <c r="N333" s="189"/>
      <c r="O333" s="188" t="str">
        <f t="shared" si="52"/>
        <v>/</v>
      </c>
      <c r="P333" s="189" t="s">
        <v>109</v>
      </c>
      <c r="Q333" s="188" t="str">
        <f t="shared" si="53"/>
        <v>/</v>
      </c>
      <c r="R333" s="189"/>
      <c r="S333" s="188" t="str">
        <f t="shared" si="54"/>
        <v>/</v>
      </c>
      <c r="T333" s="190"/>
      <c r="U333" s="188" t="str">
        <f t="shared" si="55"/>
        <v>/</v>
      </c>
      <c r="V333" s="194" t="str">
        <f t="shared" si="47"/>
        <v xml:space="preserve"> WT* M12_EN=1  MOV AX3 PT123 </v>
      </c>
      <c r="W333" s="187" t="s">
        <v>223</v>
      </c>
      <c r="Z333" s="252"/>
    </row>
    <row r="334" spans="1:26" ht="18" customHeight="1">
      <c r="A334" s="250">
        <f t="shared" si="44"/>
        <v>331</v>
      </c>
      <c r="B334" s="251"/>
      <c r="C334" s="251"/>
      <c r="D334" s="251"/>
      <c r="E334" s="186"/>
      <c r="F334" s="195" t="s">
        <v>83</v>
      </c>
      <c r="G334" s="188" t="str">
        <f t="shared" si="48"/>
        <v>=</v>
      </c>
      <c r="H334" s="193"/>
      <c r="I334" s="188" t="str">
        <f t="shared" si="49"/>
        <v>/</v>
      </c>
      <c r="J334" s="193" t="s">
        <v>12</v>
      </c>
      <c r="K334" s="188" t="str">
        <f>I334</f>
        <v>/</v>
      </c>
      <c r="L334" s="192" t="s">
        <v>14</v>
      </c>
      <c r="M334" s="188" t="str">
        <f t="shared" si="51"/>
        <v>/</v>
      </c>
      <c r="N334" s="189"/>
      <c r="O334" s="188" t="str">
        <f t="shared" si="52"/>
        <v>/</v>
      </c>
      <c r="P334" s="189" t="s">
        <v>704</v>
      </c>
      <c r="Q334" s="188" t="str">
        <f t="shared" si="53"/>
        <v>/</v>
      </c>
      <c r="R334" s="189"/>
      <c r="S334" s="188" t="str">
        <f t="shared" si="54"/>
        <v>/</v>
      </c>
      <c r="T334" s="190"/>
      <c r="U334" s="188" t="str">
        <f t="shared" si="55"/>
        <v>/</v>
      </c>
      <c r="V334" s="194" t="str">
        <f t="shared" si="47"/>
        <v xml:space="preserve"> IF MMDTA=1  GOTO L1111 </v>
      </c>
      <c r="W334" s="2" t="s">
        <v>28</v>
      </c>
      <c r="Z334" s="252"/>
    </row>
    <row r="335" spans="1:26" ht="18" customHeight="1">
      <c r="A335" s="250">
        <f t="shared" si="44"/>
        <v>332</v>
      </c>
      <c r="B335" s="251"/>
      <c r="C335" s="251"/>
      <c r="D335" s="251"/>
      <c r="E335" s="186"/>
      <c r="F335" s="195" t="s">
        <v>84</v>
      </c>
      <c r="G335" s="188" t="str">
        <f t="shared" si="48"/>
        <v>=</v>
      </c>
      <c r="H335" s="193"/>
      <c r="I335" s="188" t="str">
        <f t="shared" si="49"/>
        <v>/</v>
      </c>
      <c r="J335" s="194"/>
      <c r="K335" s="188" t="str">
        <f t="shared" ref="K335" si="56">I335</f>
        <v>/</v>
      </c>
      <c r="L335" s="192"/>
      <c r="M335" s="188" t="str">
        <f t="shared" si="51"/>
        <v>/</v>
      </c>
      <c r="N335" s="189"/>
      <c r="O335" s="188" t="str">
        <f t="shared" si="52"/>
        <v>/</v>
      </c>
      <c r="P335" s="189" t="s">
        <v>1568</v>
      </c>
      <c r="Q335" s="188" t="str">
        <f t="shared" si="53"/>
        <v>/</v>
      </c>
      <c r="R335" s="189"/>
      <c r="S335" s="188" t="str">
        <f t="shared" si="54"/>
        <v>/</v>
      </c>
      <c r="T335" s="190"/>
      <c r="U335" s="188" t="str">
        <f t="shared" si="55"/>
        <v>/</v>
      </c>
      <c r="V335" s="194" t="str">
        <f t="shared" si="47"/>
        <v xml:space="preserve">    CALL PROG 1104 </v>
      </c>
      <c r="W335" s="187" t="s">
        <v>567</v>
      </c>
      <c r="Z335" s="252"/>
    </row>
    <row r="336" spans="1:26" ht="18" customHeight="1">
      <c r="A336" s="250">
        <f t="shared" si="44"/>
        <v>333</v>
      </c>
      <c r="B336" s="251"/>
      <c r="C336" s="251"/>
      <c r="D336" s="251"/>
      <c r="E336" s="186"/>
      <c r="F336" s="195" t="s">
        <v>85</v>
      </c>
      <c r="G336" s="188" t="str">
        <f t="shared" si="48"/>
        <v>=</v>
      </c>
      <c r="H336" s="193" t="s">
        <v>705</v>
      </c>
      <c r="I336" s="188" t="str">
        <f t="shared" si="49"/>
        <v>/</v>
      </c>
      <c r="J336" s="194"/>
      <c r="K336" s="188" t="str">
        <f t="shared" si="46"/>
        <v>/</v>
      </c>
      <c r="L336" s="192"/>
      <c r="M336" s="188" t="str">
        <f t="shared" si="51"/>
        <v>/</v>
      </c>
      <c r="N336" s="189"/>
      <c r="O336" s="188" t="str">
        <f t="shared" si="52"/>
        <v>/</v>
      </c>
      <c r="P336" s="189" t="s">
        <v>75</v>
      </c>
      <c r="Q336" s="188" t="str">
        <f t="shared" si="53"/>
        <v>/</v>
      </c>
      <c r="R336" s="189"/>
      <c r="S336" s="188" t="str">
        <f t="shared" si="54"/>
        <v>/</v>
      </c>
      <c r="T336" s="190"/>
      <c r="U336" s="188" t="str">
        <f t="shared" si="55"/>
        <v>/</v>
      </c>
      <c r="V336" s="194" t="str">
        <f t="shared" si="47"/>
        <v xml:space="preserve">L1111    RET </v>
      </c>
      <c r="W336" s="187"/>
      <c r="Z336" s="252"/>
    </row>
    <row r="337" spans="1:26" ht="18" customHeight="1">
      <c r="A337" s="250">
        <f t="shared" si="44"/>
        <v>334</v>
      </c>
      <c r="B337" s="251"/>
      <c r="C337" s="251"/>
      <c r="D337" s="251"/>
      <c r="E337" s="186" t="s">
        <v>144</v>
      </c>
      <c r="F337" s="195"/>
      <c r="G337" s="188" t="str">
        <f t="shared" si="48"/>
        <v xml:space="preserve"> </v>
      </c>
      <c r="H337" s="193"/>
      <c r="I337" s="188" t="str">
        <f t="shared" si="49"/>
        <v xml:space="preserve"> </v>
      </c>
      <c r="J337" s="194"/>
      <c r="K337" s="188" t="str">
        <f t="shared" si="46"/>
        <v xml:space="preserve"> </v>
      </c>
      <c r="L337" s="192"/>
      <c r="M337" s="188" t="str">
        <f t="shared" si="51"/>
        <v xml:space="preserve"> </v>
      </c>
      <c r="N337" s="189"/>
      <c r="O337" s="188" t="str">
        <f t="shared" si="52"/>
        <v xml:space="preserve"> </v>
      </c>
      <c r="P337" s="189"/>
      <c r="Q337" s="188" t="str">
        <f t="shared" si="53"/>
        <v xml:space="preserve"> </v>
      </c>
      <c r="R337" s="189"/>
      <c r="S337" s="188" t="str">
        <f t="shared" si="54"/>
        <v xml:space="preserve"> </v>
      </c>
      <c r="T337" s="190"/>
      <c r="U337" s="188" t="str">
        <f t="shared" si="55"/>
        <v xml:space="preserve"> </v>
      </c>
      <c r="V337" s="194" t="str">
        <f t="shared" si="47"/>
        <v xml:space="preserve"> </v>
      </c>
      <c r="W337" s="187"/>
      <c r="Z337" s="252"/>
    </row>
    <row r="338" spans="1:26" ht="18" customHeight="1">
      <c r="A338" s="250">
        <f t="shared" si="44"/>
        <v>335</v>
      </c>
      <c r="B338" s="251"/>
      <c r="C338" s="251"/>
      <c r="D338" s="251"/>
      <c r="E338" s="186" t="s">
        <v>1927</v>
      </c>
      <c r="F338" s="195"/>
      <c r="G338" s="188" t="str">
        <f t="shared" si="48"/>
        <v xml:space="preserve"> </v>
      </c>
      <c r="H338" s="193"/>
      <c r="I338" s="188" t="str">
        <f t="shared" si="49"/>
        <v xml:space="preserve"> </v>
      </c>
      <c r="J338" s="194"/>
      <c r="K338" s="188" t="str">
        <f t="shared" si="46"/>
        <v xml:space="preserve"> </v>
      </c>
      <c r="L338" s="192"/>
      <c r="M338" s="188" t="str">
        <f t="shared" si="51"/>
        <v xml:space="preserve"> </v>
      </c>
      <c r="N338" s="189"/>
      <c r="O338" s="188" t="str">
        <f t="shared" si="52"/>
        <v xml:space="preserve"> </v>
      </c>
      <c r="P338" s="189"/>
      <c r="Q338" s="188" t="str">
        <f t="shared" si="53"/>
        <v xml:space="preserve"> </v>
      </c>
      <c r="R338" s="189"/>
      <c r="S338" s="188" t="str">
        <f t="shared" si="54"/>
        <v xml:space="preserve"> </v>
      </c>
      <c r="T338" s="190"/>
      <c r="U338" s="188" t="str">
        <f t="shared" si="55"/>
        <v xml:space="preserve"> </v>
      </c>
      <c r="V338" s="194" t="str">
        <f t="shared" si="47"/>
        <v xml:space="preserve"> </v>
      </c>
      <c r="W338" s="187"/>
      <c r="Z338" s="252"/>
    </row>
    <row r="339" spans="1:26">
      <c r="A339" s="250">
        <f t="shared" si="44"/>
        <v>336</v>
      </c>
      <c r="B339" s="251"/>
      <c r="C339" s="251"/>
      <c r="D339" s="251"/>
      <c r="E339" s="186"/>
      <c r="F339" s="195" t="s">
        <v>69</v>
      </c>
      <c r="G339" s="99" t="str">
        <f t="shared" si="48"/>
        <v>=</v>
      </c>
      <c r="H339" s="97"/>
      <c r="I339" s="99" t="str">
        <f t="shared" si="49"/>
        <v>/</v>
      </c>
      <c r="J339" s="98" t="s">
        <v>145</v>
      </c>
      <c r="K339" s="99" t="str">
        <f t="shared" si="46"/>
        <v>/</v>
      </c>
      <c r="L339" s="100" t="s">
        <v>1925</v>
      </c>
      <c r="M339" s="99" t="str">
        <f t="shared" si="51"/>
        <v>/</v>
      </c>
      <c r="N339" s="96"/>
      <c r="O339" s="99" t="str">
        <f t="shared" si="52"/>
        <v>/</v>
      </c>
      <c r="P339" s="96" t="s">
        <v>117</v>
      </c>
      <c r="Q339" s="99" t="str">
        <f t="shared" si="53"/>
        <v>/</v>
      </c>
      <c r="R339" s="96"/>
      <c r="S339" s="99" t="str">
        <f t="shared" si="54"/>
        <v>/</v>
      </c>
      <c r="T339" s="158"/>
      <c r="U339" s="99" t="str">
        <f t="shared" si="55"/>
        <v>/</v>
      </c>
      <c r="V339" s="98" t="str">
        <f t="shared" si="47"/>
        <v xml:space="preserve"> IF MMDP1=0   MOV AX1 AX2 AX4 PT115  </v>
      </c>
      <c r="W339" s="160" t="s">
        <v>409</v>
      </c>
      <c r="Z339" s="252"/>
    </row>
    <row r="340" spans="1:26">
      <c r="A340" s="250">
        <f t="shared" si="44"/>
        <v>337</v>
      </c>
      <c r="B340" s="251"/>
      <c r="C340" s="251"/>
      <c r="D340" s="251"/>
      <c r="E340" s="186"/>
      <c r="F340" s="195" t="s">
        <v>72</v>
      </c>
      <c r="G340" s="99" t="str">
        <f t="shared" si="48"/>
        <v>=</v>
      </c>
      <c r="H340" s="97"/>
      <c r="I340" s="99" t="str">
        <f t="shared" si="49"/>
        <v>/</v>
      </c>
      <c r="J340" s="98" t="s">
        <v>145</v>
      </c>
      <c r="K340" s="99" t="str">
        <f t="shared" si="46"/>
        <v>/</v>
      </c>
      <c r="L340" s="100" t="s">
        <v>1563</v>
      </c>
      <c r="M340" s="99" t="str">
        <f t="shared" si="51"/>
        <v>/</v>
      </c>
      <c r="N340" s="96"/>
      <c r="O340" s="99" t="str">
        <f t="shared" si="52"/>
        <v>/</v>
      </c>
      <c r="P340" s="96" t="s">
        <v>742</v>
      </c>
      <c r="Q340" s="99" t="str">
        <f t="shared" si="53"/>
        <v>/</v>
      </c>
      <c r="R340" s="96"/>
      <c r="S340" s="99" t="str">
        <f t="shared" si="54"/>
        <v>/</v>
      </c>
      <c r="T340" s="158"/>
      <c r="U340" s="99" t="str">
        <f t="shared" si="55"/>
        <v>/</v>
      </c>
      <c r="V340" s="98" t="str">
        <f t="shared" si="47"/>
        <v xml:space="preserve"> IF MMDP1=1  PMV 1 1 AX1 AX2 AX4 PT115 </v>
      </c>
      <c r="W340" s="160" t="s">
        <v>410</v>
      </c>
      <c r="Z340" s="252"/>
    </row>
    <row r="341" spans="1:26" ht="18" customHeight="1">
      <c r="A341" s="250">
        <f t="shared" si="44"/>
        <v>338</v>
      </c>
      <c r="B341" s="251"/>
      <c r="C341" s="251"/>
      <c r="D341" s="251"/>
      <c r="E341" s="186"/>
      <c r="F341" s="195" t="s">
        <v>73</v>
      </c>
      <c r="G341" s="188" t="str">
        <f t="shared" si="48"/>
        <v>=</v>
      </c>
      <c r="H341" s="193"/>
      <c r="I341" s="188" t="str">
        <f t="shared" si="49"/>
        <v>/</v>
      </c>
      <c r="J341" s="194"/>
      <c r="K341" s="188" t="str">
        <f t="shared" si="46"/>
        <v>/</v>
      </c>
      <c r="L341" s="192"/>
      <c r="M341" s="188" t="str">
        <f t="shared" si="51"/>
        <v>/</v>
      </c>
      <c r="N341" s="189"/>
      <c r="O341" s="188" t="str">
        <f t="shared" si="52"/>
        <v>/</v>
      </c>
      <c r="P341" s="189" t="s">
        <v>75</v>
      </c>
      <c r="Q341" s="188" t="str">
        <f t="shared" si="53"/>
        <v>/</v>
      </c>
      <c r="R341" s="189"/>
      <c r="S341" s="188" t="str">
        <f t="shared" si="54"/>
        <v>/</v>
      </c>
      <c r="T341" s="190"/>
      <c r="U341" s="188" t="str">
        <f t="shared" si="55"/>
        <v>/</v>
      </c>
      <c r="V341" s="194" t="str">
        <f t="shared" si="47"/>
        <v xml:space="preserve">    RET </v>
      </c>
      <c r="W341" s="187"/>
      <c r="Z341" s="252"/>
    </row>
    <row r="342" spans="1:26" ht="18" customHeight="1">
      <c r="A342" s="250">
        <f t="shared" si="44"/>
        <v>339</v>
      </c>
      <c r="B342" s="251"/>
      <c r="C342" s="251"/>
      <c r="D342" s="251"/>
      <c r="E342" s="186" t="s">
        <v>144</v>
      </c>
      <c r="F342" s="195"/>
      <c r="G342" s="188" t="str">
        <f t="shared" si="48"/>
        <v xml:space="preserve"> </v>
      </c>
      <c r="H342" s="193"/>
      <c r="I342" s="188" t="str">
        <f t="shared" si="49"/>
        <v xml:space="preserve"> </v>
      </c>
      <c r="J342" s="194"/>
      <c r="K342" s="188" t="str">
        <f t="shared" si="46"/>
        <v xml:space="preserve"> </v>
      </c>
      <c r="L342" s="192"/>
      <c r="M342" s="188" t="str">
        <f t="shared" si="51"/>
        <v xml:space="preserve"> </v>
      </c>
      <c r="N342" s="189"/>
      <c r="O342" s="188" t="str">
        <f t="shared" si="52"/>
        <v xml:space="preserve"> </v>
      </c>
      <c r="P342" s="189"/>
      <c r="Q342" s="188" t="str">
        <f t="shared" si="53"/>
        <v xml:space="preserve"> </v>
      </c>
      <c r="R342" s="189"/>
      <c r="S342" s="188" t="str">
        <f t="shared" si="54"/>
        <v xml:space="preserve"> </v>
      </c>
      <c r="T342" s="190"/>
      <c r="U342" s="188" t="str">
        <f t="shared" si="55"/>
        <v xml:space="preserve"> </v>
      </c>
      <c r="V342" s="194" t="str">
        <f t="shared" si="47"/>
        <v xml:space="preserve"> </v>
      </c>
      <c r="W342" s="187"/>
      <c r="Z342" s="252"/>
    </row>
    <row r="343" spans="1:26" ht="18" customHeight="1">
      <c r="A343" s="250">
        <f t="shared" si="44"/>
        <v>340</v>
      </c>
      <c r="B343" s="251"/>
      <c r="C343" s="251"/>
      <c r="D343" s="251"/>
      <c r="E343" s="186" t="s">
        <v>1928</v>
      </c>
      <c r="F343" s="195"/>
      <c r="G343" s="188" t="str">
        <f t="shared" si="48"/>
        <v xml:space="preserve"> </v>
      </c>
      <c r="H343" s="193"/>
      <c r="I343" s="188" t="str">
        <f t="shared" si="49"/>
        <v xml:space="preserve"> </v>
      </c>
      <c r="J343" s="194"/>
      <c r="K343" s="188" t="str">
        <f t="shared" si="46"/>
        <v xml:space="preserve"> </v>
      </c>
      <c r="L343" s="192"/>
      <c r="M343" s="188" t="str">
        <f t="shared" si="51"/>
        <v xml:space="preserve"> </v>
      </c>
      <c r="N343" s="189"/>
      <c r="O343" s="188" t="str">
        <f t="shared" si="52"/>
        <v xml:space="preserve"> </v>
      </c>
      <c r="P343" s="189"/>
      <c r="Q343" s="188" t="str">
        <f t="shared" si="53"/>
        <v xml:space="preserve"> </v>
      </c>
      <c r="R343" s="189"/>
      <c r="S343" s="188" t="str">
        <f t="shared" si="54"/>
        <v xml:space="preserve"> </v>
      </c>
      <c r="T343" s="190"/>
      <c r="U343" s="188" t="str">
        <f t="shared" si="55"/>
        <v xml:space="preserve"> </v>
      </c>
      <c r="V343" s="194" t="str">
        <f t="shared" si="47"/>
        <v xml:space="preserve"> </v>
      </c>
      <c r="W343" s="187"/>
      <c r="Z343" s="252"/>
    </row>
    <row r="344" spans="1:26" ht="27">
      <c r="A344" s="250">
        <f t="shared" si="44"/>
        <v>341</v>
      </c>
      <c r="B344" s="251"/>
      <c r="C344" s="251"/>
      <c r="D344" s="251"/>
      <c r="E344" s="186"/>
      <c r="F344" s="195" t="s">
        <v>69</v>
      </c>
      <c r="G344" s="99" t="str">
        <f t="shared" si="48"/>
        <v>=</v>
      </c>
      <c r="H344" s="97"/>
      <c r="I344" s="99" t="str">
        <f t="shared" si="49"/>
        <v>/</v>
      </c>
      <c r="J344" s="98" t="s">
        <v>145</v>
      </c>
      <c r="K344" s="99" t="str">
        <f t="shared" si="46"/>
        <v>/</v>
      </c>
      <c r="L344" s="100" t="s">
        <v>1922</v>
      </c>
      <c r="M344" s="99" t="str">
        <f t="shared" si="51"/>
        <v>/</v>
      </c>
      <c r="N344" s="96"/>
      <c r="O344" s="99" t="str">
        <f t="shared" si="52"/>
        <v>/</v>
      </c>
      <c r="P344" s="96" t="s">
        <v>1921</v>
      </c>
      <c r="Q344" s="99" t="str">
        <f t="shared" si="53"/>
        <v>/</v>
      </c>
      <c r="R344" s="96"/>
      <c r="S344" s="99" t="str">
        <f t="shared" si="54"/>
        <v>/</v>
      </c>
      <c r="T344" s="158"/>
      <c r="U344" s="99" t="str">
        <f t="shared" si="55"/>
        <v>/</v>
      </c>
      <c r="V344" s="98" t="str">
        <f t="shared" si="47"/>
        <v xml:space="preserve"> IF MMDSS2=1 &amp; MMDP1=0 &amp; SERVO_C=1  MOV AX1 AX2 AX4 AX6 PT115  </v>
      </c>
      <c r="W344" s="160" t="s">
        <v>409</v>
      </c>
      <c r="Z344" s="252"/>
    </row>
    <row r="345" spans="1:26" ht="27">
      <c r="A345" s="250">
        <f t="shared" si="44"/>
        <v>342</v>
      </c>
      <c r="B345" s="251"/>
      <c r="C345" s="251"/>
      <c r="D345" s="251"/>
      <c r="E345" s="186"/>
      <c r="F345" s="195" t="s">
        <v>72</v>
      </c>
      <c r="G345" s="99" t="str">
        <f t="shared" si="48"/>
        <v>=</v>
      </c>
      <c r="H345" s="97"/>
      <c r="I345" s="99" t="str">
        <f t="shared" si="49"/>
        <v>/</v>
      </c>
      <c r="J345" s="98" t="s">
        <v>145</v>
      </c>
      <c r="K345" s="99" t="str">
        <f t="shared" si="46"/>
        <v>/</v>
      </c>
      <c r="L345" s="100" t="s">
        <v>1923</v>
      </c>
      <c r="M345" s="99" t="str">
        <f t="shared" si="51"/>
        <v>/</v>
      </c>
      <c r="N345" s="96"/>
      <c r="O345" s="99" t="str">
        <f t="shared" si="52"/>
        <v>/</v>
      </c>
      <c r="P345" s="96" t="s">
        <v>1920</v>
      </c>
      <c r="Q345" s="99" t="str">
        <f t="shared" si="53"/>
        <v>/</v>
      </c>
      <c r="R345" s="96"/>
      <c r="S345" s="99" t="str">
        <f t="shared" si="54"/>
        <v>/</v>
      </c>
      <c r="T345" s="158"/>
      <c r="U345" s="99" t="str">
        <f t="shared" si="55"/>
        <v>/</v>
      </c>
      <c r="V345" s="98" t="str">
        <f t="shared" si="47"/>
        <v xml:space="preserve"> IF MMDSS2=1 &amp; MMDP1=1 &amp; SERVO_C=1  PMV 1 1 AX1 AX2 AX4 AX6 PT115 </v>
      </c>
      <c r="W345" s="160" t="s">
        <v>410</v>
      </c>
      <c r="Z345" s="252"/>
    </row>
    <row r="346" spans="1:26" ht="18" customHeight="1">
      <c r="A346" s="250">
        <f t="shared" si="44"/>
        <v>343</v>
      </c>
      <c r="B346" s="251"/>
      <c r="C346" s="251"/>
      <c r="D346" s="251"/>
      <c r="E346" s="186"/>
      <c r="F346" s="195" t="s">
        <v>73</v>
      </c>
      <c r="G346" s="188" t="str">
        <f t="shared" si="48"/>
        <v>=</v>
      </c>
      <c r="H346" s="193"/>
      <c r="I346" s="188" t="str">
        <f t="shared" si="49"/>
        <v>/</v>
      </c>
      <c r="J346" s="194"/>
      <c r="K346" s="188" t="str">
        <f t="shared" si="46"/>
        <v>/</v>
      </c>
      <c r="L346" s="192"/>
      <c r="M346" s="188" t="str">
        <f t="shared" si="51"/>
        <v>/</v>
      </c>
      <c r="N346" s="189"/>
      <c r="O346" s="188" t="str">
        <f t="shared" si="52"/>
        <v>/</v>
      </c>
      <c r="P346" s="189" t="s">
        <v>75</v>
      </c>
      <c r="Q346" s="188" t="str">
        <f t="shared" si="53"/>
        <v>/</v>
      </c>
      <c r="R346" s="189"/>
      <c r="S346" s="188" t="str">
        <f t="shared" si="54"/>
        <v>/</v>
      </c>
      <c r="T346" s="190"/>
      <c r="U346" s="188" t="str">
        <f t="shared" si="55"/>
        <v>/</v>
      </c>
      <c r="V346" s="194" t="str">
        <f t="shared" si="47"/>
        <v xml:space="preserve">    RET </v>
      </c>
      <c r="W346" s="187"/>
      <c r="Z346" s="252"/>
    </row>
    <row r="347" spans="1:26" ht="18" customHeight="1">
      <c r="A347" s="250">
        <f t="shared" si="44"/>
        <v>344</v>
      </c>
      <c r="B347" s="251"/>
      <c r="C347" s="251"/>
      <c r="D347" s="251"/>
      <c r="E347" s="186" t="s">
        <v>144</v>
      </c>
      <c r="F347" s="195"/>
      <c r="G347" s="188" t="str">
        <f t="shared" si="48"/>
        <v xml:space="preserve"> </v>
      </c>
      <c r="H347" s="193"/>
      <c r="I347" s="188" t="str">
        <f t="shared" si="49"/>
        <v xml:space="preserve"> </v>
      </c>
      <c r="J347" s="194"/>
      <c r="K347" s="188" t="str">
        <f t="shared" si="46"/>
        <v xml:space="preserve"> </v>
      </c>
      <c r="L347" s="192"/>
      <c r="M347" s="188" t="str">
        <f t="shared" si="51"/>
        <v xml:space="preserve"> </v>
      </c>
      <c r="N347" s="189"/>
      <c r="O347" s="188" t="str">
        <f t="shared" si="52"/>
        <v xml:space="preserve"> </v>
      </c>
      <c r="P347" s="189"/>
      <c r="Q347" s="188" t="str">
        <f t="shared" si="53"/>
        <v xml:space="preserve"> </v>
      </c>
      <c r="R347" s="189"/>
      <c r="S347" s="188" t="str">
        <f t="shared" si="54"/>
        <v xml:space="preserve"> </v>
      </c>
      <c r="T347" s="190"/>
      <c r="U347" s="188" t="str">
        <f t="shared" si="55"/>
        <v xml:space="preserve"> </v>
      </c>
      <c r="V347" s="194" t="str">
        <f t="shared" si="47"/>
        <v xml:space="preserve"> </v>
      </c>
      <c r="W347" s="187"/>
      <c r="Z347" s="252"/>
    </row>
    <row r="348" spans="1:26" ht="18" customHeight="1">
      <c r="A348" s="250">
        <f t="shared" si="44"/>
        <v>345</v>
      </c>
      <c r="B348" s="251"/>
      <c r="C348" s="251"/>
      <c r="D348" s="251"/>
      <c r="E348" s="129" t="s">
        <v>510</v>
      </c>
      <c r="F348" s="195"/>
      <c r="G348" s="188" t="str">
        <f t="shared" si="48"/>
        <v xml:space="preserve"> </v>
      </c>
      <c r="H348" s="193"/>
      <c r="I348" s="188" t="str">
        <f t="shared" si="49"/>
        <v xml:space="preserve"> </v>
      </c>
      <c r="J348" s="194"/>
      <c r="K348" s="188" t="str">
        <f t="shared" si="46"/>
        <v xml:space="preserve"> </v>
      </c>
      <c r="L348" s="192"/>
      <c r="M348" s="188" t="str">
        <f t="shared" si="51"/>
        <v xml:space="preserve"> </v>
      </c>
      <c r="N348" s="189"/>
      <c r="O348" s="188" t="str">
        <f t="shared" si="52"/>
        <v xml:space="preserve"> </v>
      </c>
      <c r="P348" s="189"/>
      <c r="Q348" s="188" t="str">
        <f t="shared" si="53"/>
        <v xml:space="preserve"> </v>
      </c>
      <c r="R348" s="189"/>
      <c r="S348" s="188" t="str">
        <f t="shared" si="54"/>
        <v xml:space="preserve"> </v>
      </c>
      <c r="T348" s="190"/>
      <c r="U348" s="188" t="str">
        <f t="shared" si="55"/>
        <v xml:space="preserve"> </v>
      </c>
      <c r="V348" s="194" t="str">
        <f t="shared" si="47"/>
        <v xml:space="preserve"> </v>
      </c>
      <c r="W348" s="187"/>
      <c r="Z348" s="252"/>
    </row>
    <row r="349" spans="1:26" ht="18" customHeight="1">
      <c r="A349" s="250">
        <f t="shared" si="44"/>
        <v>346</v>
      </c>
      <c r="B349" s="251"/>
      <c r="C349" s="251"/>
      <c r="D349" s="251"/>
      <c r="E349" s="186"/>
      <c r="F349" s="195" t="s">
        <v>69</v>
      </c>
      <c r="G349" s="188" t="str">
        <f t="shared" si="48"/>
        <v>=</v>
      </c>
      <c r="H349" s="193"/>
      <c r="I349" s="188" t="str">
        <f t="shared" si="49"/>
        <v>/</v>
      </c>
      <c r="J349" s="194" t="s">
        <v>134</v>
      </c>
      <c r="K349" s="188" t="str">
        <f t="shared" si="46"/>
        <v>/</v>
      </c>
      <c r="L349" s="192" t="s">
        <v>533</v>
      </c>
      <c r="M349" s="188" t="str">
        <f t="shared" si="51"/>
        <v>/</v>
      </c>
      <c r="N349" s="189"/>
      <c r="O349" s="188" t="str">
        <f t="shared" si="52"/>
        <v>/</v>
      </c>
      <c r="P349" s="189" t="s">
        <v>407</v>
      </c>
      <c r="Q349" s="188" t="str">
        <f t="shared" si="53"/>
        <v>/</v>
      </c>
      <c r="R349" s="189"/>
      <c r="S349" s="188" t="str">
        <f t="shared" si="54"/>
        <v>/</v>
      </c>
      <c r="T349" s="190"/>
      <c r="U349" s="188" t="str">
        <f t="shared" si="55"/>
        <v>/</v>
      </c>
      <c r="V349" s="194" t="str">
        <f t="shared" si="47"/>
        <v xml:space="preserve"> WT OD=1  OUT M08_EX=1 </v>
      </c>
      <c r="W349" s="187"/>
      <c r="Z349" s="252"/>
    </row>
    <row r="350" spans="1:26" ht="18" customHeight="1">
      <c r="A350" s="250">
        <f t="shared" si="44"/>
        <v>347</v>
      </c>
      <c r="B350" s="251"/>
      <c r="C350" s="251"/>
      <c r="D350" s="251"/>
      <c r="E350" s="186"/>
      <c r="F350" s="195" t="s">
        <v>72</v>
      </c>
      <c r="G350" s="188" t="str">
        <f t="shared" si="48"/>
        <v>=</v>
      </c>
      <c r="H350" s="193"/>
      <c r="I350" s="188" t="str">
        <f t="shared" si="49"/>
        <v>/</v>
      </c>
      <c r="J350" s="194" t="s">
        <v>145</v>
      </c>
      <c r="K350" s="188" t="str">
        <f t="shared" si="46"/>
        <v>/</v>
      </c>
      <c r="L350" s="192" t="s">
        <v>782</v>
      </c>
      <c r="M350" s="188" t="str">
        <f t="shared" si="51"/>
        <v>/</v>
      </c>
      <c r="N350" s="189"/>
      <c r="O350" s="188" t="str">
        <f t="shared" si="52"/>
        <v>/</v>
      </c>
      <c r="P350" s="189" t="s">
        <v>224</v>
      </c>
      <c r="Q350" s="188" t="str">
        <f t="shared" si="53"/>
        <v>/</v>
      </c>
      <c r="R350" s="189"/>
      <c r="S350" s="188" t="str">
        <f t="shared" si="54"/>
        <v>/</v>
      </c>
      <c r="T350" s="190"/>
      <c r="U350" s="188" t="str">
        <f t="shared" si="55"/>
        <v>/</v>
      </c>
      <c r="V350" s="194" t="str">
        <f t="shared" si="47"/>
        <v xml:space="preserve"> IF MMDP2=0  MOV AX1 AX2 AX4 PT130  </v>
      </c>
      <c r="W350" s="187" t="s">
        <v>225</v>
      </c>
      <c r="Z350" s="252"/>
    </row>
    <row r="351" spans="1:26" ht="18" customHeight="1">
      <c r="A351" s="250">
        <f t="shared" si="44"/>
        <v>348</v>
      </c>
      <c r="B351" s="251"/>
      <c r="C351" s="251"/>
      <c r="D351" s="251"/>
      <c r="E351" s="186"/>
      <c r="F351" s="195" t="s">
        <v>73</v>
      </c>
      <c r="G351" s="188" t="str">
        <f t="shared" si="48"/>
        <v>=</v>
      </c>
      <c r="H351" s="193"/>
      <c r="I351" s="188" t="str">
        <f t="shared" si="49"/>
        <v>/</v>
      </c>
      <c r="J351" s="194" t="s">
        <v>145</v>
      </c>
      <c r="K351" s="188" t="str">
        <f t="shared" si="46"/>
        <v>/</v>
      </c>
      <c r="L351" s="192" t="s">
        <v>783</v>
      </c>
      <c r="M351" s="188" t="str">
        <f t="shared" si="51"/>
        <v>/</v>
      </c>
      <c r="N351" s="189"/>
      <c r="O351" s="188" t="str">
        <f t="shared" si="52"/>
        <v>/</v>
      </c>
      <c r="P351" s="189" t="s">
        <v>744</v>
      </c>
      <c r="Q351" s="188" t="str">
        <f t="shared" si="53"/>
        <v>/</v>
      </c>
      <c r="R351" s="189"/>
      <c r="S351" s="188" t="str">
        <f t="shared" si="54"/>
        <v>/</v>
      </c>
      <c r="T351" s="190"/>
      <c r="U351" s="188" t="str">
        <f t="shared" si="55"/>
        <v>/</v>
      </c>
      <c r="V351" s="194" t="str">
        <f t="shared" si="47"/>
        <v xml:space="preserve"> IF MMDP2=1  PMV 2 1 AX1 AX2 AX4 PT130 </v>
      </c>
      <c r="W351" s="187" t="s">
        <v>226</v>
      </c>
      <c r="Z351" s="252"/>
    </row>
    <row r="352" spans="1:26">
      <c r="A352" s="250">
        <f t="shared" si="44"/>
        <v>349</v>
      </c>
      <c r="B352" s="251"/>
      <c r="C352" s="251"/>
      <c r="D352" s="251"/>
      <c r="E352" s="186"/>
      <c r="F352" s="195" t="s">
        <v>74</v>
      </c>
      <c r="G352" s="188" t="str">
        <f t="shared" si="48"/>
        <v>=</v>
      </c>
      <c r="H352" s="193"/>
      <c r="I352" s="188" t="str">
        <f t="shared" si="49"/>
        <v>/</v>
      </c>
      <c r="J352" s="194" t="s">
        <v>145</v>
      </c>
      <c r="K352" s="188" t="str">
        <f t="shared" si="46"/>
        <v>/</v>
      </c>
      <c r="L352" s="192" t="s">
        <v>1534</v>
      </c>
      <c r="M352" s="188" t="str">
        <f t="shared" si="51"/>
        <v>/</v>
      </c>
      <c r="N352" s="189"/>
      <c r="O352" s="188" t="str">
        <f t="shared" si="52"/>
        <v>/</v>
      </c>
      <c r="P352" s="189" t="s">
        <v>1535</v>
      </c>
      <c r="Q352" s="188" t="str">
        <f t="shared" si="53"/>
        <v>/</v>
      </c>
      <c r="R352" s="189"/>
      <c r="S352" s="188" t="str">
        <f t="shared" si="54"/>
        <v>/</v>
      </c>
      <c r="T352" s="190"/>
      <c r="U352" s="188" t="str">
        <f t="shared" si="55"/>
        <v>/</v>
      </c>
      <c r="V352" s="194" t="str">
        <f t="shared" si="47"/>
        <v xml:space="preserve"> IF MMDP2=1 &amp; P_OFFSET=1  MOV AX1 AX2 AX4 PT063 </v>
      </c>
      <c r="W352" s="187" t="s">
        <v>1525</v>
      </c>
      <c r="X352" s="238" t="s">
        <v>1529</v>
      </c>
      <c r="Z352" s="252"/>
    </row>
    <row r="353" spans="1:26" ht="18" customHeight="1">
      <c r="A353" s="250">
        <f t="shared" si="44"/>
        <v>350</v>
      </c>
      <c r="B353" s="251"/>
      <c r="C353" s="251"/>
      <c r="D353" s="251"/>
      <c r="E353" s="186"/>
      <c r="F353" s="195" t="s">
        <v>76</v>
      </c>
      <c r="G353" s="188" t="str">
        <f t="shared" si="48"/>
        <v>=</v>
      </c>
      <c r="H353" s="193"/>
      <c r="I353" s="188" t="str">
        <f t="shared" si="49"/>
        <v>/</v>
      </c>
      <c r="J353" s="194" t="s">
        <v>138</v>
      </c>
      <c r="K353" s="188" t="str">
        <f t="shared" si="46"/>
        <v>/</v>
      </c>
      <c r="L353" s="192" t="s">
        <v>43</v>
      </c>
      <c r="M353" s="188" t="str">
        <f t="shared" si="51"/>
        <v>/</v>
      </c>
      <c r="N353" s="189"/>
      <c r="O353" s="188" t="str">
        <f t="shared" si="52"/>
        <v>/</v>
      </c>
      <c r="P353" s="189" t="s">
        <v>169</v>
      </c>
      <c r="Q353" s="188" t="str">
        <f t="shared" si="53"/>
        <v>/</v>
      </c>
      <c r="R353" s="189"/>
      <c r="S353" s="188" t="str">
        <f t="shared" si="54"/>
        <v>/</v>
      </c>
      <c r="T353" s="190">
        <v>31</v>
      </c>
      <c r="U353" s="188" t="str">
        <f t="shared" si="55"/>
        <v>/</v>
      </c>
      <c r="V353" s="194" t="str">
        <f t="shared" si="47"/>
        <v xml:space="preserve"> WT* M10_EN=1  OUT M08_EX=0 </v>
      </c>
      <c r="W353" s="187" t="s">
        <v>658</v>
      </c>
      <c r="Z353" s="252"/>
    </row>
    <row r="354" spans="1:26" ht="18" customHeight="1">
      <c r="A354" s="250">
        <f t="shared" si="44"/>
        <v>351</v>
      </c>
      <c r="B354" s="251"/>
      <c r="C354" s="251"/>
      <c r="D354" s="251"/>
      <c r="E354" s="186"/>
      <c r="F354" s="195" t="s">
        <v>77</v>
      </c>
      <c r="G354" s="188" t="str">
        <f t="shared" si="48"/>
        <v>=</v>
      </c>
      <c r="H354" s="193"/>
      <c r="I354" s="188" t="str">
        <f t="shared" si="49"/>
        <v>/</v>
      </c>
      <c r="J354" s="194" t="s">
        <v>145</v>
      </c>
      <c r="K354" s="188" t="str">
        <f t="shared" si="46"/>
        <v>/</v>
      </c>
      <c r="L354" s="192" t="s">
        <v>1528</v>
      </c>
      <c r="M354" s="188" t="str">
        <f t="shared" si="51"/>
        <v>/</v>
      </c>
      <c r="N354" s="189"/>
      <c r="O354" s="188" t="str">
        <f t="shared" si="52"/>
        <v>/</v>
      </c>
      <c r="P354" s="189" t="s">
        <v>1536</v>
      </c>
      <c r="Q354" s="188" t="str">
        <f t="shared" si="53"/>
        <v>/</v>
      </c>
      <c r="R354" s="189"/>
      <c r="S354" s="188" t="str">
        <f t="shared" si="54"/>
        <v>/</v>
      </c>
      <c r="T354" s="190"/>
      <c r="U354" s="188" t="str">
        <f t="shared" si="55"/>
        <v>/</v>
      </c>
      <c r="V354" s="194" t="str">
        <f t="shared" si="47"/>
        <v xml:space="preserve"> IF P_SLOW=1  MOV AX3 PT064 </v>
      </c>
      <c r="W354" s="95" t="s">
        <v>1549</v>
      </c>
      <c r="X354" s="238" t="s">
        <v>1530</v>
      </c>
      <c r="Z354" s="252"/>
    </row>
    <row r="355" spans="1:26" ht="18" customHeight="1">
      <c r="A355" s="250">
        <f t="shared" si="44"/>
        <v>352</v>
      </c>
      <c r="B355" s="251"/>
      <c r="C355" s="251"/>
      <c r="D355" s="251"/>
      <c r="E355" s="186"/>
      <c r="F355" s="195" t="s">
        <v>81</v>
      </c>
      <c r="G355" s="188" t="str">
        <f>IF(F355=0," ",X$4)</f>
        <v>=</v>
      </c>
      <c r="H355" s="193"/>
      <c r="I355" s="188" t="str">
        <f>IF(F355=0," ",Y$4)</f>
        <v>/</v>
      </c>
      <c r="J355" s="194" t="s">
        <v>145</v>
      </c>
      <c r="K355" s="188" t="str">
        <f>I355</f>
        <v>/</v>
      </c>
      <c r="L355" s="192" t="s">
        <v>1565</v>
      </c>
      <c r="M355" s="188" t="str">
        <f>IF(F355=0," ",Y$4)</f>
        <v>/</v>
      </c>
      <c r="N355" s="189"/>
      <c r="O355" s="188" t="str">
        <f>IF(F355=0," ",Y$4)</f>
        <v>/</v>
      </c>
      <c r="P355" s="189" t="s">
        <v>1551</v>
      </c>
      <c r="Q355" s="188" t="str">
        <f>IF(F355=0," ",Y$4)</f>
        <v>/</v>
      </c>
      <c r="R355" s="189"/>
      <c r="S355" s="188" t="str">
        <f>IF(F355=0," ",Y$4)</f>
        <v>/</v>
      </c>
      <c r="T355" s="190"/>
      <c r="U355" s="188" t="str">
        <f>IF(F355=0," ",Y$4)</f>
        <v>/</v>
      </c>
      <c r="V355" s="194" t="str">
        <f>IF(AND(H355=0,J355=0,L355=0,P355=0,R355=0)," ",CONCATENATE(H355," ",J355," ",L355," ",N355," ",P355," ",R355))</f>
        <v xml:space="preserve"> IF MMDP2=0 &amp; P_SLOW=1  MOV AX3 PT063 </v>
      </c>
      <c r="W355" s="95" t="s">
        <v>1552</v>
      </c>
      <c r="Z355" s="252"/>
    </row>
    <row r="356" spans="1:26" ht="18" customHeight="1">
      <c r="A356" s="250">
        <f t="shared" si="44"/>
        <v>353</v>
      </c>
      <c r="B356" s="251"/>
      <c r="C356" s="251"/>
      <c r="D356" s="251"/>
      <c r="E356" s="186"/>
      <c r="F356" s="195" t="s">
        <v>82</v>
      </c>
      <c r="G356" s="188" t="str">
        <f t="shared" si="48"/>
        <v>=</v>
      </c>
      <c r="H356" s="193"/>
      <c r="I356" s="188" t="str">
        <f t="shared" si="49"/>
        <v>/</v>
      </c>
      <c r="J356" s="194" t="s">
        <v>145</v>
      </c>
      <c r="K356" s="188" t="str">
        <f t="shared" si="46"/>
        <v>/</v>
      </c>
      <c r="L356" s="192" t="s">
        <v>1537</v>
      </c>
      <c r="M356" s="188" t="str">
        <f t="shared" si="51"/>
        <v>/</v>
      </c>
      <c r="N356" s="189"/>
      <c r="O356" s="188" t="str">
        <f t="shared" si="52"/>
        <v>/</v>
      </c>
      <c r="P356" s="189" t="s">
        <v>227</v>
      </c>
      <c r="Q356" s="188" t="str">
        <f t="shared" si="53"/>
        <v>/</v>
      </c>
      <c r="R356" s="189"/>
      <c r="S356" s="188" t="str">
        <f t="shared" si="54"/>
        <v>/</v>
      </c>
      <c r="T356" s="190"/>
      <c r="U356" s="188" t="str">
        <f t="shared" si="55"/>
        <v>/</v>
      </c>
      <c r="V356" s="194" t="str">
        <f t="shared" si="47"/>
        <v xml:space="preserve"> IF MMDP2=0 &amp; P_SLOW=0  MOV AX3 PT131 </v>
      </c>
      <c r="W356" s="187" t="s">
        <v>656</v>
      </c>
      <c r="Z356" s="252"/>
    </row>
    <row r="357" spans="1:26" ht="18" customHeight="1">
      <c r="A357" s="250">
        <f t="shared" si="44"/>
        <v>354</v>
      </c>
      <c r="B357" s="251"/>
      <c r="C357" s="251"/>
      <c r="D357" s="251"/>
      <c r="E357" s="186"/>
      <c r="F357" s="195" t="s">
        <v>83</v>
      </c>
      <c r="G357" s="188" t="str">
        <f t="shared" si="48"/>
        <v>=</v>
      </c>
      <c r="H357" s="193"/>
      <c r="I357" s="188" t="str">
        <f t="shared" si="49"/>
        <v>/</v>
      </c>
      <c r="J357" s="194" t="s">
        <v>145</v>
      </c>
      <c r="K357" s="188" t="str">
        <f t="shared" si="46"/>
        <v>/</v>
      </c>
      <c r="L357" s="192" t="s">
        <v>969</v>
      </c>
      <c r="M357" s="188" t="str">
        <f t="shared" si="51"/>
        <v>/</v>
      </c>
      <c r="N357" s="189"/>
      <c r="O357" s="188" t="str">
        <f t="shared" si="52"/>
        <v>/</v>
      </c>
      <c r="P357" s="189" t="s">
        <v>761</v>
      </c>
      <c r="Q357" s="188" t="str">
        <f t="shared" si="53"/>
        <v>/</v>
      </c>
      <c r="R357" s="189"/>
      <c r="S357" s="188" t="str">
        <f t="shared" si="54"/>
        <v>/</v>
      </c>
      <c r="T357" s="190"/>
      <c r="U357" s="188" t="str">
        <f t="shared" si="55"/>
        <v>/</v>
      </c>
      <c r="V357" s="194" t="str">
        <f t="shared" si="47"/>
        <v xml:space="preserve"> IF MMDP2=1  PMV 2 1 AX3 PT144 </v>
      </c>
      <c r="W357" s="187" t="s">
        <v>657</v>
      </c>
      <c r="Z357" s="252"/>
    </row>
    <row r="358" spans="1:26" ht="18" customHeight="1">
      <c r="A358" s="250">
        <f t="shared" si="44"/>
        <v>355</v>
      </c>
      <c r="B358" s="251"/>
      <c r="C358" s="251"/>
      <c r="D358" s="251"/>
      <c r="E358" s="186"/>
      <c r="F358" s="195" t="s">
        <v>84</v>
      </c>
      <c r="G358" s="188" t="str">
        <f t="shared" si="48"/>
        <v>=</v>
      </c>
      <c r="H358" s="193"/>
      <c r="I358" s="188" t="str">
        <f t="shared" si="49"/>
        <v>/</v>
      </c>
      <c r="J358" s="194" t="s">
        <v>478</v>
      </c>
      <c r="K358" s="188" t="str">
        <f t="shared" si="46"/>
        <v>/</v>
      </c>
      <c r="L358" s="192"/>
      <c r="M358" s="188" t="str">
        <f t="shared" si="51"/>
        <v>/</v>
      </c>
      <c r="N358" s="189"/>
      <c r="O358" s="188" t="str">
        <f t="shared" si="52"/>
        <v>/</v>
      </c>
      <c r="P358" s="189"/>
      <c r="Q358" s="188" t="str">
        <f t="shared" si="53"/>
        <v>/</v>
      </c>
      <c r="R358" s="189" t="s">
        <v>1469</v>
      </c>
      <c r="S358" s="188" t="str">
        <f t="shared" si="54"/>
        <v>/</v>
      </c>
      <c r="T358" s="190">
        <v>32</v>
      </c>
      <c r="U358" s="188" t="str">
        <f t="shared" si="55"/>
        <v>/</v>
      </c>
      <c r="V358" s="194" t="str">
        <f t="shared" si="47"/>
        <v xml:space="preserve"> *    DELAY TMP46</v>
      </c>
      <c r="W358" s="185" t="s">
        <v>659</v>
      </c>
      <c r="Z358" s="252"/>
    </row>
    <row r="359" spans="1:26" ht="18" customHeight="1">
      <c r="A359" s="250">
        <f t="shared" si="44"/>
        <v>356</v>
      </c>
      <c r="B359" s="251"/>
      <c r="C359" s="251"/>
      <c r="D359" s="251"/>
      <c r="E359" s="186"/>
      <c r="F359" s="195" t="s">
        <v>85</v>
      </c>
      <c r="G359" s="188" t="str">
        <f t="shared" si="48"/>
        <v>=</v>
      </c>
      <c r="H359" s="193"/>
      <c r="I359" s="188" t="str">
        <f t="shared" si="49"/>
        <v>/</v>
      </c>
      <c r="J359" s="194" t="s">
        <v>12</v>
      </c>
      <c r="K359" s="188" t="str">
        <f t="shared" si="46"/>
        <v>/</v>
      </c>
      <c r="L359" s="192" t="s">
        <v>228</v>
      </c>
      <c r="M359" s="188" t="str">
        <f t="shared" si="51"/>
        <v>/</v>
      </c>
      <c r="N359" s="189"/>
      <c r="O359" s="188" t="str">
        <f t="shared" si="52"/>
        <v>/</v>
      </c>
      <c r="P359" s="189" t="s">
        <v>171</v>
      </c>
      <c r="Q359" s="188" t="str">
        <f t="shared" si="53"/>
        <v>/</v>
      </c>
      <c r="R359" s="189"/>
      <c r="S359" s="188" t="str">
        <f t="shared" si="54"/>
        <v>/</v>
      </c>
      <c r="T359" s="190"/>
      <c r="U359" s="188" t="str">
        <f t="shared" si="55"/>
        <v>/</v>
      </c>
      <c r="V359" s="194" t="str">
        <f t="shared" si="47"/>
        <v xml:space="preserve"> IF MDCN=1  CALL PROG 1211 </v>
      </c>
      <c r="W359" s="187" t="s">
        <v>56</v>
      </c>
      <c r="Z359" s="252"/>
    </row>
    <row r="360" spans="1:26" ht="18" customHeight="1">
      <c r="A360" s="250">
        <f t="shared" si="44"/>
        <v>357</v>
      </c>
      <c r="B360" s="251"/>
      <c r="C360" s="251"/>
      <c r="D360" s="251"/>
      <c r="E360" s="186"/>
      <c r="F360" s="195" t="s">
        <v>93</v>
      </c>
      <c r="G360" s="188" t="str">
        <f t="shared" si="48"/>
        <v>=</v>
      </c>
      <c r="H360" s="193"/>
      <c r="I360" s="188" t="str">
        <f t="shared" si="49"/>
        <v>/</v>
      </c>
      <c r="J360" s="194" t="s">
        <v>138</v>
      </c>
      <c r="K360" s="188" t="str">
        <f t="shared" si="46"/>
        <v>/</v>
      </c>
      <c r="L360" s="192" t="s">
        <v>186</v>
      </c>
      <c r="M360" s="188" t="str">
        <f t="shared" si="51"/>
        <v>/</v>
      </c>
      <c r="N360" s="189"/>
      <c r="O360" s="188" t="str">
        <f t="shared" si="52"/>
        <v>/</v>
      </c>
      <c r="P360" s="189" t="s">
        <v>187</v>
      </c>
      <c r="Q360" s="188" t="str">
        <f t="shared" si="53"/>
        <v>/</v>
      </c>
      <c r="R360" s="189"/>
      <c r="S360" s="188" t="str">
        <f t="shared" si="54"/>
        <v>/</v>
      </c>
      <c r="T360" s="190"/>
      <c r="U360" s="188" t="str">
        <f t="shared" si="55"/>
        <v>/</v>
      </c>
      <c r="V360" s="194" t="str">
        <f t="shared" si="47"/>
        <v xml:space="preserve"> WT* M20_EN=1  OUT M20_EX=1 </v>
      </c>
      <c r="W360" s="187" t="s">
        <v>788</v>
      </c>
      <c r="Z360" s="252"/>
    </row>
    <row r="361" spans="1:26" ht="18" customHeight="1">
      <c r="A361" s="250">
        <f t="shared" si="44"/>
        <v>358</v>
      </c>
      <c r="B361" s="251"/>
      <c r="C361" s="251"/>
      <c r="D361" s="251"/>
      <c r="E361" s="186"/>
      <c r="F361" s="195" t="s">
        <v>94</v>
      </c>
      <c r="G361" s="188" t="str">
        <f t="shared" si="48"/>
        <v>=</v>
      </c>
      <c r="H361" s="193"/>
      <c r="I361" s="188" t="str">
        <f t="shared" si="49"/>
        <v>/</v>
      </c>
      <c r="J361" s="194" t="s">
        <v>134</v>
      </c>
      <c r="K361" s="188" t="str">
        <f t="shared" si="46"/>
        <v>/</v>
      </c>
      <c r="L361" s="192" t="s">
        <v>188</v>
      </c>
      <c r="M361" s="188" t="str">
        <f t="shared" si="51"/>
        <v>/</v>
      </c>
      <c r="N361" s="189"/>
      <c r="O361" s="188" t="str">
        <f t="shared" si="52"/>
        <v>/</v>
      </c>
      <c r="P361" s="189" t="s">
        <v>189</v>
      </c>
      <c r="Q361" s="188" t="str">
        <f t="shared" si="53"/>
        <v>/</v>
      </c>
      <c r="R361" s="189"/>
      <c r="S361" s="188" t="str">
        <f t="shared" si="54"/>
        <v>/</v>
      </c>
      <c r="T361" s="190">
        <v>33</v>
      </c>
      <c r="U361" s="188" t="str">
        <f t="shared" si="55"/>
        <v>/</v>
      </c>
      <c r="V361" s="194" t="str">
        <f t="shared" si="47"/>
        <v xml:space="preserve"> WT M20_CP=1  OUT M20_EX=0 </v>
      </c>
      <c r="W361" s="187" t="s">
        <v>789</v>
      </c>
      <c r="Z361" s="252"/>
    </row>
    <row r="362" spans="1:26" ht="18" customHeight="1">
      <c r="A362" s="250">
        <f t="shared" si="44"/>
        <v>359</v>
      </c>
      <c r="B362" s="251"/>
      <c r="C362" s="251"/>
      <c r="D362" s="251"/>
      <c r="E362" s="186"/>
      <c r="F362" s="195" t="s">
        <v>95</v>
      </c>
      <c r="G362" s="188" t="str">
        <f t="shared" si="48"/>
        <v>=</v>
      </c>
      <c r="H362" s="193"/>
      <c r="I362" s="188" t="str">
        <f t="shared" si="49"/>
        <v>/</v>
      </c>
      <c r="J362" s="194" t="s">
        <v>138</v>
      </c>
      <c r="K362" s="188" t="str">
        <f t="shared" ref="K362:K618" si="57">I362</f>
        <v>/</v>
      </c>
      <c r="L362" s="192" t="s">
        <v>46</v>
      </c>
      <c r="M362" s="188" t="str">
        <f t="shared" si="51"/>
        <v>/</v>
      </c>
      <c r="N362" s="189"/>
      <c r="O362" s="188" t="str">
        <f t="shared" si="52"/>
        <v>/</v>
      </c>
      <c r="P362" s="189" t="s">
        <v>229</v>
      </c>
      <c r="Q362" s="188" t="str">
        <f t="shared" si="53"/>
        <v>/</v>
      </c>
      <c r="R362" s="189"/>
      <c r="S362" s="188" t="str">
        <f t="shared" si="54"/>
        <v>/</v>
      </c>
      <c r="T362" s="190">
        <v>34</v>
      </c>
      <c r="U362" s="188" t="str">
        <f t="shared" si="55"/>
        <v>/</v>
      </c>
      <c r="V362" s="194" t="str">
        <f t="shared" si="47"/>
        <v xml:space="preserve"> WT* M12_EN=1  MOV AX3 PT132 </v>
      </c>
      <c r="W362" s="187" t="s">
        <v>719</v>
      </c>
      <c r="Z362" s="252"/>
    </row>
    <row r="363" spans="1:26" ht="18" customHeight="1">
      <c r="A363" s="250">
        <f t="shared" si="44"/>
        <v>360</v>
      </c>
      <c r="B363" s="251"/>
      <c r="C363" s="251"/>
      <c r="D363" s="251"/>
      <c r="E363" s="186"/>
      <c r="F363" s="195" t="s">
        <v>96</v>
      </c>
      <c r="G363" s="188" t="str">
        <f t="shared" si="48"/>
        <v>=</v>
      </c>
      <c r="H363" s="193"/>
      <c r="I363" s="188" t="str">
        <f t="shared" si="49"/>
        <v>/</v>
      </c>
      <c r="J363" s="194"/>
      <c r="K363" s="188" t="str">
        <f t="shared" si="57"/>
        <v>/</v>
      </c>
      <c r="L363" s="192"/>
      <c r="M363" s="188" t="str">
        <f t="shared" si="51"/>
        <v>/</v>
      </c>
      <c r="N363" s="189"/>
      <c r="O363" s="188" t="str">
        <f t="shared" si="52"/>
        <v>/</v>
      </c>
      <c r="P363" s="189" t="s">
        <v>75</v>
      </c>
      <c r="Q363" s="188" t="str">
        <f t="shared" si="53"/>
        <v>/</v>
      </c>
      <c r="R363" s="189"/>
      <c r="S363" s="188" t="str">
        <f t="shared" si="54"/>
        <v>/</v>
      </c>
      <c r="T363" s="190"/>
      <c r="U363" s="188" t="str">
        <f t="shared" si="55"/>
        <v>/</v>
      </c>
      <c r="V363" s="194" t="str">
        <f t="shared" si="47"/>
        <v xml:space="preserve">    RET </v>
      </c>
      <c r="W363" s="187"/>
      <c r="Z363" s="252"/>
    </row>
    <row r="364" spans="1:26" ht="18" customHeight="1">
      <c r="A364" s="250">
        <f t="shared" si="44"/>
        <v>361</v>
      </c>
      <c r="B364" s="251"/>
      <c r="C364" s="251"/>
      <c r="D364" s="251"/>
      <c r="E364" s="186" t="s">
        <v>144</v>
      </c>
      <c r="F364" s="195"/>
      <c r="G364" s="188" t="str">
        <f t="shared" si="48"/>
        <v xml:space="preserve"> </v>
      </c>
      <c r="H364" s="193"/>
      <c r="I364" s="188" t="str">
        <f t="shared" si="49"/>
        <v xml:space="preserve"> </v>
      </c>
      <c r="J364" s="194"/>
      <c r="K364" s="188" t="str">
        <f t="shared" si="57"/>
        <v xml:space="preserve"> </v>
      </c>
      <c r="L364" s="192"/>
      <c r="M364" s="188" t="str">
        <f t="shared" si="51"/>
        <v xml:space="preserve"> </v>
      </c>
      <c r="N364" s="189"/>
      <c r="O364" s="188" t="str">
        <f t="shared" si="52"/>
        <v xml:space="preserve"> </v>
      </c>
      <c r="P364" s="189"/>
      <c r="Q364" s="188" t="str">
        <f t="shared" si="53"/>
        <v xml:space="preserve"> </v>
      </c>
      <c r="R364" s="189"/>
      <c r="S364" s="188" t="str">
        <f t="shared" si="54"/>
        <v xml:space="preserve"> </v>
      </c>
      <c r="T364" s="190"/>
      <c r="U364" s="188" t="str">
        <f t="shared" si="55"/>
        <v xml:space="preserve"> </v>
      </c>
      <c r="V364" s="194" t="str">
        <f t="shared" si="47"/>
        <v xml:space="preserve"> </v>
      </c>
      <c r="W364" s="187"/>
      <c r="Z364" s="252"/>
    </row>
    <row r="365" spans="1:26" ht="18" customHeight="1">
      <c r="A365" s="250">
        <f t="shared" si="44"/>
        <v>362</v>
      </c>
      <c r="B365" s="251"/>
      <c r="C365" s="251"/>
      <c r="D365" s="251"/>
      <c r="E365" s="186" t="s">
        <v>745</v>
      </c>
      <c r="F365" s="195"/>
      <c r="G365" s="188" t="str">
        <f t="shared" si="48"/>
        <v xml:space="preserve"> </v>
      </c>
      <c r="H365" s="193"/>
      <c r="I365" s="188" t="str">
        <f t="shared" si="49"/>
        <v xml:space="preserve"> </v>
      </c>
      <c r="J365" s="194"/>
      <c r="K365" s="188" t="str">
        <f t="shared" si="57"/>
        <v xml:space="preserve"> </v>
      </c>
      <c r="L365" s="192"/>
      <c r="M365" s="188" t="str">
        <f t="shared" si="51"/>
        <v xml:space="preserve"> </v>
      </c>
      <c r="N365" s="189"/>
      <c r="O365" s="188" t="str">
        <f t="shared" si="52"/>
        <v xml:space="preserve"> </v>
      </c>
      <c r="P365" s="189"/>
      <c r="Q365" s="188" t="str">
        <f t="shared" si="53"/>
        <v xml:space="preserve"> </v>
      </c>
      <c r="R365" s="189"/>
      <c r="S365" s="188" t="str">
        <f t="shared" si="54"/>
        <v xml:space="preserve"> </v>
      </c>
      <c r="T365" s="190"/>
      <c r="U365" s="188" t="str">
        <f t="shared" si="55"/>
        <v xml:space="preserve"> </v>
      </c>
      <c r="V365" s="194" t="str">
        <f t="shared" si="47"/>
        <v xml:space="preserve"> </v>
      </c>
      <c r="W365" s="187"/>
      <c r="Z365" s="252"/>
    </row>
    <row r="366" spans="1:26" ht="18" customHeight="1">
      <c r="A366" s="250">
        <f t="shared" si="44"/>
        <v>363</v>
      </c>
      <c r="B366" s="251"/>
      <c r="C366" s="251"/>
      <c r="D366" s="251"/>
      <c r="E366" s="186"/>
      <c r="F366" s="195" t="s">
        <v>69</v>
      </c>
      <c r="G366" s="188" t="str">
        <f t="shared" si="48"/>
        <v>=</v>
      </c>
      <c r="H366" s="193"/>
      <c r="I366" s="188" t="str">
        <f t="shared" si="49"/>
        <v>/</v>
      </c>
      <c r="J366" s="194" t="s">
        <v>134</v>
      </c>
      <c r="K366" s="188" t="str">
        <f t="shared" si="57"/>
        <v>/</v>
      </c>
      <c r="L366" s="192" t="s">
        <v>533</v>
      </c>
      <c r="M366" s="188" t="str">
        <f t="shared" si="51"/>
        <v>/</v>
      </c>
      <c r="N366" s="189"/>
      <c r="O366" s="188" t="str">
        <f t="shared" si="52"/>
        <v>/</v>
      </c>
      <c r="P366" s="189" t="s">
        <v>407</v>
      </c>
      <c r="Q366" s="188" t="str">
        <f t="shared" si="53"/>
        <v>/</v>
      </c>
      <c r="R366" s="189"/>
      <c r="S366" s="188" t="str">
        <f t="shared" si="54"/>
        <v>/</v>
      </c>
      <c r="T366" s="190"/>
      <c r="U366" s="188" t="str">
        <f t="shared" si="55"/>
        <v>/</v>
      </c>
      <c r="V366" s="194" t="str">
        <f t="shared" si="47"/>
        <v xml:space="preserve"> WT OD=1  OUT M08_EX=1 </v>
      </c>
      <c r="W366" s="187"/>
      <c r="Z366" s="252"/>
    </row>
    <row r="367" spans="1:26" ht="18" customHeight="1">
      <c r="A367" s="250">
        <f t="shared" si="44"/>
        <v>364</v>
      </c>
      <c r="B367" s="251"/>
      <c r="C367" s="251"/>
      <c r="D367" s="251"/>
      <c r="E367" s="186"/>
      <c r="F367" s="195" t="s">
        <v>72</v>
      </c>
      <c r="G367" s="188" t="str">
        <f t="shared" si="48"/>
        <v>=</v>
      </c>
      <c r="H367" s="193"/>
      <c r="I367" s="188" t="str">
        <f t="shared" si="49"/>
        <v>/</v>
      </c>
      <c r="J367" s="194" t="s">
        <v>145</v>
      </c>
      <c r="K367" s="188" t="str">
        <f t="shared" si="57"/>
        <v>/</v>
      </c>
      <c r="L367" s="192" t="s">
        <v>784</v>
      </c>
      <c r="M367" s="188" t="str">
        <f t="shared" si="51"/>
        <v>/</v>
      </c>
      <c r="N367" s="189"/>
      <c r="O367" s="188" t="str">
        <f t="shared" si="52"/>
        <v>/</v>
      </c>
      <c r="P367" s="189" t="s">
        <v>762</v>
      </c>
      <c r="Q367" s="188" t="str">
        <f t="shared" si="53"/>
        <v>/</v>
      </c>
      <c r="R367" s="189"/>
      <c r="S367" s="188" t="str">
        <f t="shared" si="54"/>
        <v>/</v>
      </c>
      <c r="T367" s="190"/>
      <c r="U367" s="188" t="str">
        <f t="shared" si="55"/>
        <v>/</v>
      </c>
      <c r="V367" s="194" t="str">
        <f t="shared" si="47"/>
        <v xml:space="preserve"> IF MMDP3=0  MOV AX1 AX2 AX4 PT133 </v>
      </c>
      <c r="W367" s="187" t="s">
        <v>747</v>
      </c>
      <c r="Z367" s="252"/>
    </row>
    <row r="368" spans="1:26" ht="18" customHeight="1">
      <c r="A368" s="250">
        <f t="shared" si="44"/>
        <v>365</v>
      </c>
      <c r="B368" s="251"/>
      <c r="C368" s="251"/>
      <c r="D368" s="251"/>
      <c r="E368" s="186"/>
      <c r="F368" s="195" t="s">
        <v>73</v>
      </c>
      <c r="G368" s="188" t="str">
        <f t="shared" si="48"/>
        <v>=</v>
      </c>
      <c r="H368" s="193"/>
      <c r="I368" s="188" t="str">
        <f t="shared" si="49"/>
        <v>/</v>
      </c>
      <c r="J368" s="194" t="s">
        <v>145</v>
      </c>
      <c r="K368" s="188" t="str">
        <f t="shared" si="57"/>
        <v>/</v>
      </c>
      <c r="L368" s="192" t="s">
        <v>785</v>
      </c>
      <c r="M368" s="188" t="str">
        <f t="shared" si="51"/>
        <v>/</v>
      </c>
      <c r="N368" s="189"/>
      <c r="O368" s="188" t="str">
        <f t="shared" si="52"/>
        <v>/</v>
      </c>
      <c r="P368" s="189" t="s">
        <v>763</v>
      </c>
      <c r="Q368" s="188" t="str">
        <f t="shared" si="53"/>
        <v>/</v>
      </c>
      <c r="R368" s="189"/>
      <c r="S368" s="188" t="str">
        <f t="shared" si="54"/>
        <v>/</v>
      </c>
      <c r="T368" s="190"/>
      <c r="U368" s="188" t="str">
        <f t="shared" si="55"/>
        <v>/</v>
      </c>
      <c r="V368" s="194" t="str">
        <f t="shared" si="47"/>
        <v xml:space="preserve"> IF MMDP3=1  PMV 3 1 AX1 AX2 AX4 PT133 </v>
      </c>
      <c r="W368" s="187" t="s">
        <v>748</v>
      </c>
      <c r="Z368" s="252"/>
    </row>
    <row r="369" spans="1:26">
      <c r="A369" s="250">
        <f t="shared" si="44"/>
        <v>366</v>
      </c>
      <c r="B369" s="251"/>
      <c r="C369" s="251"/>
      <c r="D369" s="251"/>
      <c r="E369" s="186"/>
      <c r="F369" s="195" t="s">
        <v>74</v>
      </c>
      <c r="G369" s="188" t="str">
        <f t="shared" si="48"/>
        <v>=</v>
      </c>
      <c r="H369" s="193"/>
      <c r="I369" s="188" t="str">
        <f t="shared" si="49"/>
        <v>/</v>
      </c>
      <c r="J369" s="194" t="s">
        <v>145</v>
      </c>
      <c r="K369" s="188" t="str">
        <f t="shared" si="57"/>
        <v>/</v>
      </c>
      <c r="L369" s="192" t="s">
        <v>1538</v>
      </c>
      <c r="M369" s="188" t="str">
        <f t="shared" si="51"/>
        <v>/</v>
      </c>
      <c r="N369" s="189"/>
      <c r="O369" s="188" t="str">
        <f t="shared" si="52"/>
        <v>/</v>
      </c>
      <c r="P369" s="189" t="s">
        <v>1539</v>
      </c>
      <c r="Q369" s="188" t="str">
        <f t="shared" si="53"/>
        <v>/</v>
      </c>
      <c r="R369" s="189"/>
      <c r="S369" s="188" t="str">
        <f t="shared" si="54"/>
        <v>/</v>
      </c>
      <c r="T369" s="190"/>
      <c r="U369" s="188" t="str">
        <f t="shared" si="55"/>
        <v>/</v>
      </c>
      <c r="V369" s="194" t="str">
        <f t="shared" si="47"/>
        <v xml:space="preserve"> IF MMDP3=1 &amp; P_OFFSET=1  MOV AX1 AX2 AX4 PT065 </v>
      </c>
      <c r="W369" s="187" t="s">
        <v>1525</v>
      </c>
      <c r="X369" s="238" t="s">
        <v>1529</v>
      </c>
      <c r="Z369" s="252"/>
    </row>
    <row r="370" spans="1:26" ht="18" customHeight="1">
      <c r="A370" s="250">
        <f t="shared" si="44"/>
        <v>367</v>
      </c>
      <c r="B370" s="251"/>
      <c r="C370" s="251"/>
      <c r="D370" s="251"/>
      <c r="E370" s="186"/>
      <c r="F370" s="195" t="s">
        <v>76</v>
      </c>
      <c r="G370" s="188" t="str">
        <f t="shared" si="48"/>
        <v>=</v>
      </c>
      <c r="H370" s="193"/>
      <c r="I370" s="188" t="str">
        <f t="shared" si="49"/>
        <v>/</v>
      </c>
      <c r="J370" s="194" t="s">
        <v>138</v>
      </c>
      <c r="K370" s="188" t="str">
        <f t="shared" si="57"/>
        <v>/</v>
      </c>
      <c r="L370" s="192" t="s">
        <v>43</v>
      </c>
      <c r="M370" s="188" t="str">
        <f t="shared" si="51"/>
        <v>/</v>
      </c>
      <c r="N370" s="189"/>
      <c r="O370" s="188" t="str">
        <f t="shared" si="52"/>
        <v>/</v>
      </c>
      <c r="P370" s="189" t="s">
        <v>169</v>
      </c>
      <c r="Q370" s="188" t="str">
        <f t="shared" si="53"/>
        <v>/</v>
      </c>
      <c r="R370" s="189"/>
      <c r="S370" s="188" t="str">
        <f t="shared" si="54"/>
        <v>/</v>
      </c>
      <c r="T370" s="190">
        <v>36</v>
      </c>
      <c r="U370" s="188" t="str">
        <f t="shared" si="55"/>
        <v>/</v>
      </c>
      <c r="V370" s="194" t="str">
        <f t="shared" si="47"/>
        <v xml:space="preserve"> WT* M10_EN=1  OUT M08_EX=0 </v>
      </c>
      <c r="W370" s="187" t="s">
        <v>658</v>
      </c>
      <c r="Z370" s="252"/>
    </row>
    <row r="371" spans="1:26" ht="18" customHeight="1">
      <c r="A371" s="250">
        <f t="shared" si="44"/>
        <v>368</v>
      </c>
      <c r="B371" s="251"/>
      <c r="C371" s="251"/>
      <c r="D371" s="251"/>
      <c r="E371" s="186"/>
      <c r="F371" s="195" t="s">
        <v>77</v>
      </c>
      <c r="G371" s="188" t="str">
        <f t="shared" si="48"/>
        <v>=</v>
      </c>
      <c r="H371" s="193"/>
      <c r="I371" s="188" t="str">
        <f t="shared" si="49"/>
        <v>/</v>
      </c>
      <c r="J371" s="194" t="s">
        <v>145</v>
      </c>
      <c r="K371" s="188" t="str">
        <f t="shared" si="57"/>
        <v>/</v>
      </c>
      <c r="L371" s="192" t="s">
        <v>1528</v>
      </c>
      <c r="M371" s="188" t="str">
        <f t="shared" si="51"/>
        <v>/</v>
      </c>
      <c r="N371" s="189"/>
      <c r="O371" s="188" t="str">
        <f t="shared" si="52"/>
        <v>/</v>
      </c>
      <c r="P371" s="189" t="s">
        <v>1541</v>
      </c>
      <c r="Q371" s="188" t="str">
        <f t="shared" si="53"/>
        <v>/</v>
      </c>
      <c r="R371" s="189"/>
      <c r="S371" s="188" t="str">
        <f t="shared" si="54"/>
        <v>/</v>
      </c>
      <c r="T371" s="190"/>
      <c r="U371" s="188" t="str">
        <f t="shared" si="55"/>
        <v>/</v>
      </c>
      <c r="V371" s="194" t="str">
        <f t="shared" si="47"/>
        <v xml:space="preserve"> IF P_SLOW=1  MOV AX3 PT066 </v>
      </c>
      <c r="W371" s="95" t="s">
        <v>1545</v>
      </c>
      <c r="X371" s="238" t="s">
        <v>1530</v>
      </c>
      <c r="Z371" s="252"/>
    </row>
    <row r="372" spans="1:26" ht="18" customHeight="1">
      <c r="A372" s="250">
        <f t="shared" si="44"/>
        <v>369</v>
      </c>
      <c r="B372" s="251"/>
      <c r="C372" s="251"/>
      <c r="D372" s="251"/>
      <c r="E372" s="186"/>
      <c r="F372" s="195" t="s">
        <v>81</v>
      </c>
      <c r="G372" s="188" t="str">
        <f>IF(F372=0," ",X$4)</f>
        <v>=</v>
      </c>
      <c r="H372" s="193"/>
      <c r="I372" s="188" t="str">
        <f>IF(F372=0," ",Y$4)</f>
        <v>/</v>
      </c>
      <c r="J372" s="194" t="s">
        <v>145</v>
      </c>
      <c r="K372" s="188" t="str">
        <f>I372</f>
        <v>/</v>
      </c>
      <c r="L372" s="192" t="s">
        <v>1566</v>
      </c>
      <c r="M372" s="188" t="str">
        <f>IF(F372=0," ",Y$4)</f>
        <v>/</v>
      </c>
      <c r="N372" s="189"/>
      <c r="O372" s="188" t="str">
        <f>IF(F372=0," ",Y$4)</f>
        <v>/</v>
      </c>
      <c r="P372" s="189" t="s">
        <v>1553</v>
      </c>
      <c r="Q372" s="188" t="str">
        <f>IF(F372=0," ",Y$4)</f>
        <v>/</v>
      </c>
      <c r="R372" s="189"/>
      <c r="S372" s="188" t="str">
        <f>IF(F372=0," ",Y$4)</f>
        <v>/</v>
      </c>
      <c r="T372" s="190"/>
      <c r="U372" s="188" t="str">
        <f>IF(F372=0," ",Y$4)</f>
        <v>/</v>
      </c>
      <c r="V372" s="194" t="str">
        <f>IF(AND(H372=0,J372=0,L372=0,P372=0,R372=0)," ",CONCATENATE(H372," ",J372," ",L372," ",N372," ",P372," ",R372))</f>
        <v xml:space="preserve"> IF MMDP3=0 &amp; P_SLOW=1  MOV AX3 PT065 </v>
      </c>
      <c r="W372" s="95" t="s">
        <v>1548</v>
      </c>
      <c r="Z372" s="252"/>
    </row>
    <row r="373" spans="1:26" ht="18" customHeight="1">
      <c r="A373" s="250">
        <f t="shared" si="44"/>
        <v>370</v>
      </c>
      <c r="B373" s="251"/>
      <c r="C373" s="251"/>
      <c r="D373" s="251"/>
      <c r="E373" s="186"/>
      <c r="F373" s="195" t="s">
        <v>82</v>
      </c>
      <c r="G373" s="188" t="str">
        <f t="shared" si="48"/>
        <v>=</v>
      </c>
      <c r="H373" s="193"/>
      <c r="I373" s="188" t="str">
        <f t="shared" si="49"/>
        <v>/</v>
      </c>
      <c r="J373" s="194" t="s">
        <v>145</v>
      </c>
      <c r="K373" s="188" t="str">
        <f t="shared" si="57"/>
        <v>/</v>
      </c>
      <c r="L373" s="192" t="s">
        <v>1540</v>
      </c>
      <c r="M373" s="188" t="str">
        <f t="shared" si="51"/>
        <v>/</v>
      </c>
      <c r="N373" s="189"/>
      <c r="O373" s="188" t="str">
        <f t="shared" si="52"/>
        <v>/</v>
      </c>
      <c r="P373" s="189" t="s">
        <v>764</v>
      </c>
      <c r="Q373" s="188" t="str">
        <f t="shared" si="53"/>
        <v>/</v>
      </c>
      <c r="R373" s="189"/>
      <c r="S373" s="188" t="str">
        <f t="shared" si="54"/>
        <v>/</v>
      </c>
      <c r="T373" s="190"/>
      <c r="U373" s="188" t="str">
        <f t="shared" si="55"/>
        <v>/</v>
      </c>
      <c r="V373" s="194" t="str">
        <f t="shared" si="47"/>
        <v xml:space="preserve"> IF MMDP3=0 &amp; P_SLOW=0  MOV AX3 PT134 </v>
      </c>
      <c r="W373" s="187" t="s">
        <v>749</v>
      </c>
      <c r="Z373" s="252"/>
    </row>
    <row r="374" spans="1:26" ht="18" customHeight="1">
      <c r="A374" s="250">
        <f t="shared" si="44"/>
        <v>371</v>
      </c>
      <c r="B374" s="251"/>
      <c r="C374" s="251"/>
      <c r="D374" s="251"/>
      <c r="E374" s="186"/>
      <c r="F374" s="195" t="s">
        <v>83</v>
      </c>
      <c r="G374" s="188" t="str">
        <f t="shared" si="48"/>
        <v>=</v>
      </c>
      <c r="H374" s="193"/>
      <c r="I374" s="188" t="str">
        <f t="shared" si="49"/>
        <v>/</v>
      </c>
      <c r="J374" s="194" t="s">
        <v>145</v>
      </c>
      <c r="K374" s="188" t="str">
        <f t="shared" si="57"/>
        <v>/</v>
      </c>
      <c r="L374" s="192" t="s">
        <v>971</v>
      </c>
      <c r="M374" s="188" t="str">
        <f t="shared" si="51"/>
        <v>/</v>
      </c>
      <c r="N374" s="189"/>
      <c r="O374" s="188" t="str">
        <f t="shared" si="52"/>
        <v>/</v>
      </c>
      <c r="P374" s="189" t="s">
        <v>765</v>
      </c>
      <c r="Q374" s="188" t="str">
        <f t="shared" si="53"/>
        <v>/</v>
      </c>
      <c r="R374" s="189"/>
      <c r="S374" s="188" t="str">
        <f t="shared" si="54"/>
        <v>/</v>
      </c>
      <c r="T374" s="190"/>
      <c r="U374" s="188" t="str">
        <f t="shared" si="55"/>
        <v>/</v>
      </c>
      <c r="V374" s="194" t="str">
        <f t="shared" si="47"/>
        <v xml:space="preserve"> IF MMDP3=1  PMV 3 1 AX3 PT146 </v>
      </c>
      <c r="W374" s="187" t="s">
        <v>750</v>
      </c>
      <c r="Z374" s="252"/>
    </row>
    <row r="375" spans="1:26" ht="18" customHeight="1">
      <c r="A375" s="250">
        <f t="shared" si="44"/>
        <v>372</v>
      </c>
      <c r="B375" s="251"/>
      <c r="C375" s="251"/>
      <c r="D375" s="251"/>
      <c r="E375" s="186"/>
      <c r="F375" s="195" t="s">
        <v>84</v>
      </c>
      <c r="G375" s="188" t="str">
        <f t="shared" si="48"/>
        <v>=</v>
      </c>
      <c r="H375" s="193"/>
      <c r="I375" s="188" t="str">
        <f t="shared" si="49"/>
        <v>/</v>
      </c>
      <c r="J375" s="194" t="s">
        <v>478</v>
      </c>
      <c r="K375" s="188" t="str">
        <f t="shared" si="57"/>
        <v>/</v>
      </c>
      <c r="L375" s="192"/>
      <c r="M375" s="188" t="str">
        <f t="shared" si="51"/>
        <v>/</v>
      </c>
      <c r="N375" s="189"/>
      <c r="O375" s="188" t="str">
        <f t="shared" si="52"/>
        <v>/</v>
      </c>
      <c r="P375" s="189"/>
      <c r="Q375" s="188" t="str">
        <f t="shared" si="53"/>
        <v>/</v>
      </c>
      <c r="R375" s="189" t="s">
        <v>1470</v>
      </c>
      <c r="S375" s="188" t="str">
        <f t="shared" si="54"/>
        <v>/</v>
      </c>
      <c r="T375" s="190">
        <v>37</v>
      </c>
      <c r="U375" s="188" t="str">
        <f t="shared" si="55"/>
        <v>/</v>
      </c>
      <c r="V375" s="194" t="str">
        <f t="shared" si="47"/>
        <v xml:space="preserve"> *    DELAY TMP48</v>
      </c>
      <c r="W375" s="185" t="s">
        <v>751</v>
      </c>
      <c r="Z375" s="252"/>
    </row>
    <row r="376" spans="1:26" ht="18" customHeight="1">
      <c r="A376" s="250">
        <f t="shared" si="44"/>
        <v>373</v>
      </c>
      <c r="B376" s="251"/>
      <c r="C376" s="251"/>
      <c r="D376" s="251"/>
      <c r="E376" s="186"/>
      <c r="F376" s="195" t="s">
        <v>85</v>
      </c>
      <c r="G376" s="188" t="str">
        <f t="shared" si="48"/>
        <v>=</v>
      </c>
      <c r="H376" s="193"/>
      <c r="I376" s="188" t="str">
        <f t="shared" si="49"/>
        <v>/</v>
      </c>
      <c r="J376" s="194" t="s">
        <v>12</v>
      </c>
      <c r="K376" s="188" t="str">
        <f t="shared" si="57"/>
        <v>/</v>
      </c>
      <c r="L376" s="192" t="s">
        <v>228</v>
      </c>
      <c r="M376" s="188" t="str">
        <f t="shared" si="51"/>
        <v>/</v>
      </c>
      <c r="N376" s="189"/>
      <c r="O376" s="188" t="str">
        <f t="shared" si="52"/>
        <v>/</v>
      </c>
      <c r="P376" s="189" t="s">
        <v>171</v>
      </c>
      <c r="Q376" s="188" t="str">
        <f t="shared" si="53"/>
        <v>/</v>
      </c>
      <c r="R376" s="189"/>
      <c r="S376" s="188" t="str">
        <f t="shared" si="54"/>
        <v>/</v>
      </c>
      <c r="T376" s="190"/>
      <c r="U376" s="188" t="str">
        <f t="shared" si="55"/>
        <v>/</v>
      </c>
      <c r="V376" s="194" t="str">
        <f t="shared" si="47"/>
        <v xml:space="preserve"> IF MDCN=1  CALL PROG 1211 </v>
      </c>
      <c r="W376" s="187" t="s">
        <v>56</v>
      </c>
      <c r="Z376" s="252"/>
    </row>
    <row r="377" spans="1:26" ht="18" customHeight="1">
      <c r="A377" s="250">
        <f t="shared" si="44"/>
        <v>374</v>
      </c>
      <c r="B377" s="251"/>
      <c r="C377" s="251"/>
      <c r="D377" s="251"/>
      <c r="E377" s="186"/>
      <c r="F377" s="195" t="s">
        <v>93</v>
      </c>
      <c r="G377" s="188" t="str">
        <f t="shared" si="48"/>
        <v>=</v>
      </c>
      <c r="H377" s="193"/>
      <c r="I377" s="188" t="str">
        <f t="shared" si="49"/>
        <v>/</v>
      </c>
      <c r="J377" s="194" t="s">
        <v>138</v>
      </c>
      <c r="K377" s="188" t="str">
        <f t="shared" si="57"/>
        <v>/</v>
      </c>
      <c r="L377" s="192" t="s">
        <v>772</v>
      </c>
      <c r="M377" s="188" t="str">
        <f t="shared" si="51"/>
        <v>/</v>
      </c>
      <c r="N377" s="189"/>
      <c r="O377" s="188" t="str">
        <f t="shared" si="52"/>
        <v>/</v>
      </c>
      <c r="P377" s="189" t="s">
        <v>774</v>
      </c>
      <c r="Q377" s="188" t="str">
        <f t="shared" si="53"/>
        <v>/</v>
      </c>
      <c r="R377" s="189"/>
      <c r="S377" s="188" t="str">
        <f t="shared" si="54"/>
        <v>/</v>
      </c>
      <c r="T377" s="190"/>
      <c r="U377" s="188" t="str">
        <f t="shared" si="55"/>
        <v>/</v>
      </c>
      <c r="V377" s="194" t="str">
        <f t="shared" si="47"/>
        <v xml:space="preserve"> WT* M25_EN=1  OUT M25_EX=1 </v>
      </c>
      <c r="W377" s="187" t="s">
        <v>790</v>
      </c>
      <c r="Z377" s="252"/>
    </row>
    <row r="378" spans="1:26" ht="18" customHeight="1">
      <c r="A378" s="250">
        <f t="shared" si="44"/>
        <v>375</v>
      </c>
      <c r="B378" s="251"/>
      <c r="C378" s="251"/>
      <c r="D378" s="251"/>
      <c r="E378" s="186"/>
      <c r="F378" s="195" t="s">
        <v>94</v>
      </c>
      <c r="G378" s="188" t="str">
        <f t="shared" si="48"/>
        <v>=</v>
      </c>
      <c r="H378" s="193"/>
      <c r="I378" s="188" t="str">
        <f t="shared" si="49"/>
        <v>/</v>
      </c>
      <c r="J378" s="194" t="s">
        <v>134</v>
      </c>
      <c r="K378" s="188" t="str">
        <f t="shared" si="57"/>
        <v>/</v>
      </c>
      <c r="L378" s="192" t="s">
        <v>773</v>
      </c>
      <c r="M378" s="188" t="str">
        <f t="shared" si="51"/>
        <v>/</v>
      </c>
      <c r="N378" s="189"/>
      <c r="O378" s="188" t="str">
        <f t="shared" si="52"/>
        <v>/</v>
      </c>
      <c r="P378" s="189" t="s">
        <v>775</v>
      </c>
      <c r="Q378" s="188" t="str">
        <f t="shared" si="53"/>
        <v>/</v>
      </c>
      <c r="R378" s="189"/>
      <c r="S378" s="188" t="str">
        <f t="shared" si="54"/>
        <v>/</v>
      </c>
      <c r="T378" s="190">
        <v>38</v>
      </c>
      <c r="U378" s="188" t="str">
        <f t="shared" si="55"/>
        <v>/</v>
      </c>
      <c r="V378" s="194" t="str">
        <f t="shared" si="47"/>
        <v xml:space="preserve"> WT M25_CP=1  OUT M25_EX=0 </v>
      </c>
      <c r="W378" s="187" t="s">
        <v>791</v>
      </c>
      <c r="Z378" s="252"/>
    </row>
    <row r="379" spans="1:26" ht="18" customHeight="1">
      <c r="A379" s="250">
        <f t="shared" si="44"/>
        <v>376</v>
      </c>
      <c r="B379" s="251"/>
      <c r="C379" s="251"/>
      <c r="D379" s="251"/>
      <c r="E379" s="186"/>
      <c r="F379" s="195" t="s">
        <v>95</v>
      </c>
      <c r="G379" s="188" t="str">
        <f t="shared" si="48"/>
        <v>=</v>
      </c>
      <c r="H379" s="193"/>
      <c r="I379" s="188" t="str">
        <f t="shared" si="49"/>
        <v>/</v>
      </c>
      <c r="J379" s="194" t="s">
        <v>138</v>
      </c>
      <c r="K379" s="188" t="str">
        <f t="shared" si="57"/>
        <v>/</v>
      </c>
      <c r="L379" s="192" t="s">
        <v>46</v>
      </c>
      <c r="M379" s="188" t="str">
        <f t="shared" si="51"/>
        <v>/</v>
      </c>
      <c r="N379" s="189"/>
      <c r="O379" s="188" t="str">
        <f t="shared" si="52"/>
        <v>/</v>
      </c>
      <c r="P379" s="189" t="s">
        <v>766</v>
      </c>
      <c r="Q379" s="188" t="str">
        <f t="shared" si="53"/>
        <v>/</v>
      </c>
      <c r="R379" s="189"/>
      <c r="S379" s="188" t="str">
        <f t="shared" si="54"/>
        <v>/</v>
      </c>
      <c r="T379" s="190">
        <v>39</v>
      </c>
      <c r="U379" s="188" t="str">
        <f t="shared" si="55"/>
        <v>/</v>
      </c>
      <c r="V379" s="194" t="str">
        <f t="shared" si="47"/>
        <v xml:space="preserve"> WT* M12_EN=1  MOV AX3 PT135 </v>
      </c>
      <c r="W379" s="187" t="s">
        <v>752</v>
      </c>
      <c r="Z379" s="252"/>
    </row>
    <row r="380" spans="1:26" ht="18" customHeight="1">
      <c r="A380" s="250">
        <f t="shared" si="44"/>
        <v>377</v>
      </c>
      <c r="B380" s="251"/>
      <c r="C380" s="251"/>
      <c r="D380" s="251"/>
      <c r="E380" s="186"/>
      <c r="F380" s="195" t="s">
        <v>96</v>
      </c>
      <c r="G380" s="188" t="str">
        <f t="shared" si="48"/>
        <v>=</v>
      </c>
      <c r="H380" s="193"/>
      <c r="I380" s="188" t="str">
        <f t="shared" si="49"/>
        <v>/</v>
      </c>
      <c r="J380" s="194"/>
      <c r="K380" s="188" t="str">
        <f t="shared" si="57"/>
        <v>/</v>
      </c>
      <c r="L380" s="192"/>
      <c r="M380" s="188" t="str">
        <f t="shared" si="51"/>
        <v>/</v>
      </c>
      <c r="N380" s="189"/>
      <c r="O380" s="188" t="str">
        <f t="shared" si="52"/>
        <v>/</v>
      </c>
      <c r="P380" s="189" t="s">
        <v>75</v>
      </c>
      <c r="Q380" s="188" t="str">
        <f t="shared" si="53"/>
        <v>/</v>
      </c>
      <c r="R380" s="189"/>
      <c r="S380" s="188" t="str">
        <f t="shared" si="54"/>
        <v>/</v>
      </c>
      <c r="T380" s="190"/>
      <c r="U380" s="188" t="str">
        <f t="shared" si="55"/>
        <v>/</v>
      </c>
      <c r="V380" s="194" t="str">
        <f t="shared" si="47"/>
        <v xml:space="preserve">    RET </v>
      </c>
      <c r="W380" s="187"/>
      <c r="Z380" s="252"/>
    </row>
    <row r="381" spans="1:26" ht="18" customHeight="1">
      <c r="A381" s="250">
        <f t="shared" si="44"/>
        <v>378</v>
      </c>
      <c r="B381" s="251"/>
      <c r="C381" s="251"/>
      <c r="D381" s="251"/>
      <c r="E381" s="186" t="s">
        <v>144</v>
      </c>
      <c r="F381" s="195"/>
      <c r="G381" s="188" t="str">
        <f t="shared" si="48"/>
        <v xml:space="preserve"> </v>
      </c>
      <c r="H381" s="193"/>
      <c r="I381" s="188" t="str">
        <f t="shared" si="49"/>
        <v xml:space="preserve"> </v>
      </c>
      <c r="J381" s="194"/>
      <c r="K381" s="188" t="str">
        <f t="shared" si="57"/>
        <v xml:space="preserve"> </v>
      </c>
      <c r="L381" s="192"/>
      <c r="M381" s="188" t="str">
        <f t="shared" si="51"/>
        <v xml:space="preserve"> </v>
      </c>
      <c r="N381" s="189"/>
      <c r="O381" s="188" t="str">
        <f t="shared" si="52"/>
        <v xml:space="preserve"> </v>
      </c>
      <c r="P381" s="189"/>
      <c r="Q381" s="188" t="str">
        <f t="shared" si="53"/>
        <v xml:space="preserve"> </v>
      </c>
      <c r="R381" s="189"/>
      <c r="S381" s="188" t="str">
        <f t="shared" si="54"/>
        <v xml:space="preserve"> </v>
      </c>
      <c r="T381" s="190"/>
      <c r="U381" s="188" t="str">
        <f t="shared" si="55"/>
        <v xml:space="preserve"> </v>
      </c>
      <c r="V381" s="194" t="str">
        <f t="shared" si="47"/>
        <v xml:space="preserve"> </v>
      </c>
      <c r="W381" s="187"/>
      <c r="Z381" s="252"/>
    </row>
    <row r="382" spans="1:26" ht="18" customHeight="1">
      <c r="A382" s="250">
        <f t="shared" si="44"/>
        <v>379</v>
      </c>
      <c r="B382" s="251"/>
      <c r="C382" s="251"/>
      <c r="D382" s="251"/>
      <c r="E382" s="186" t="s">
        <v>746</v>
      </c>
      <c r="F382" s="195"/>
      <c r="G382" s="188" t="str">
        <f t="shared" si="48"/>
        <v xml:space="preserve"> </v>
      </c>
      <c r="H382" s="193"/>
      <c r="I382" s="188" t="str">
        <f t="shared" si="49"/>
        <v xml:space="preserve"> </v>
      </c>
      <c r="J382" s="194"/>
      <c r="K382" s="188" t="str">
        <f t="shared" si="57"/>
        <v xml:space="preserve"> </v>
      </c>
      <c r="L382" s="192"/>
      <c r="M382" s="188" t="str">
        <f t="shared" si="51"/>
        <v xml:space="preserve"> </v>
      </c>
      <c r="N382" s="189"/>
      <c r="O382" s="188" t="str">
        <f t="shared" si="52"/>
        <v xml:space="preserve"> </v>
      </c>
      <c r="P382" s="189"/>
      <c r="Q382" s="188" t="str">
        <f t="shared" si="53"/>
        <v xml:space="preserve"> </v>
      </c>
      <c r="R382" s="189"/>
      <c r="S382" s="188" t="str">
        <f t="shared" si="54"/>
        <v xml:space="preserve"> </v>
      </c>
      <c r="T382" s="190"/>
      <c r="U382" s="188" t="str">
        <f t="shared" si="55"/>
        <v xml:space="preserve"> </v>
      </c>
      <c r="V382" s="194" t="str">
        <f t="shared" si="47"/>
        <v xml:space="preserve"> </v>
      </c>
      <c r="W382" s="187"/>
      <c r="Z382" s="252"/>
    </row>
    <row r="383" spans="1:26" ht="18" customHeight="1">
      <c r="A383" s="250">
        <f t="shared" si="44"/>
        <v>380</v>
      </c>
      <c r="B383" s="251"/>
      <c r="C383" s="251"/>
      <c r="D383" s="251"/>
      <c r="E383" s="186"/>
      <c r="F383" s="195" t="s">
        <v>69</v>
      </c>
      <c r="G383" s="188" t="str">
        <f t="shared" si="48"/>
        <v>=</v>
      </c>
      <c r="H383" s="193"/>
      <c r="I383" s="188" t="str">
        <f t="shared" si="49"/>
        <v>/</v>
      </c>
      <c r="J383" s="194" t="s">
        <v>134</v>
      </c>
      <c r="K383" s="188" t="str">
        <f t="shared" si="57"/>
        <v>/</v>
      </c>
      <c r="L383" s="192" t="s">
        <v>533</v>
      </c>
      <c r="M383" s="188" t="str">
        <f t="shared" si="51"/>
        <v>/</v>
      </c>
      <c r="N383" s="189"/>
      <c r="O383" s="188" t="str">
        <f t="shared" si="52"/>
        <v>/</v>
      </c>
      <c r="P383" s="189" t="s">
        <v>407</v>
      </c>
      <c r="Q383" s="188" t="str">
        <f t="shared" si="53"/>
        <v>/</v>
      </c>
      <c r="R383" s="189"/>
      <c r="S383" s="188" t="str">
        <f t="shared" si="54"/>
        <v>/</v>
      </c>
      <c r="T383" s="190"/>
      <c r="U383" s="188" t="str">
        <f t="shared" si="55"/>
        <v>/</v>
      </c>
      <c r="V383" s="194" t="str">
        <f t="shared" si="47"/>
        <v xml:space="preserve"> WT OD=1  OUT M08_EX=1 </v>
      </c>
      <c r="W383" s="187"/>
      <c r="Z383" s="252"/>
    </row>
    <row r="384" spans="1:26" ht="18" customHeight="1">
      <c r="A384" s="250">
        <f t="shared" si="44"/>
        <v>381</v>
      </c>
      <c r="B384" s="251"/>
      <c r="C384" s="251"/>
      <c r="D384" s="251"/>
      <c r="E384" s="186"/>
      <c r="F384" s="195" t="s">
        <v>72</v>
      </c>
      <c r="G384" s="188" t="str">
        <f t="shared" si="48"/>
        <v>=</v>
      </c>
      <c r="H384" s="193"/>
      <c r="I384" s="188" t="str">
        <f t="shared" si="49"/>
        <v>/</v>
      </c>
      <c r="J384" s="194" t="s">
        <v>145</v>
      </c>
      <c r="K384" s="188" t="str">
        <f t="shared" si="57"/>
        <v>/</v>
      </c>
      <c r="L384" s="192" t="s">
        <v>786</v>
      </c>
      <c r="M384" s="188" t="str">
        <f t="shared" si="51"/>
        <v>/</v>
      </c>
      <c r="N384" s="189"/>
      <c r="O384" s="188" t="str">
        <f t="shared" si="52"/>
        <v>/</v>
      </c>
      <c r="P384" s="189" t="s">
        <v>767</v>
      </c>
      <c r="Q384" s="188" t="str">
        <f t="shared" si="53"/>
        <v>/</v>
      </c>
      <c r="R384" s="189"/>
      <c r="S384" s="188" t="str">
        <f t="shared" si="54"/>
        <v>/</v>
      </c>
      <c r="T384" s="190"/>
      <c r="U384" s="188" t="str">
        <f t="shared" si="55"/>
        <v>/</v>
      </c>
      <c r="V384" s="194" t="str">
        <f t="shared" ref="V384:V639" si="58">IF(AND(H384=0,J384=0,L384=0,P384=0,R384=0)," ",CONCATENATE(H384," ",J384," ",L384," ",N384," ",P384," ",R384))</f>
        <v xml:space="preserve"> IF MMDP4=0  MOV AX1 AX2 AX4 PT136 </v>
      </c>
      <c r="W384" s="187" t="s">
        <v>753</v>
      </c>
      <c r="Z384" s="252"/>
    </row>
    <row r="385" spans="1:26" ht="18" customHeight="1">
      <c r="A385" s="250">
        <f t="shared" si="44"/>
        <v>382</v>
      </c>
      <c r="B385" s="251"/>
      <c r="C385" s="251"/>
      <c r="D385" s="251"/>
      <c r="E385" s="186"/>
      <c r="F385" s="195" t="s">
        <v>73</v>
      </c>
      <c r="G385" s="188" t="str">
        <f t="shared" si="48"/>
        <v>=</v>
      </c>
      <c r="H385" s="193"/>
      <c r="I385" s="188" t="str">
        <f t="shared" si="49"/>
        <v>/</v>
      </c>
      <c r="J385" s="194" t="s">
        <v>145</v>
      </c>
      <c r="K385" s="188" t="str">
        <f t="shared" si="57"/>
        <v>/</v>
      </c>
      <c r="L385" s="192" t="s">
        <v>787</v>
      </c>
      <c r="M385" s="188" t="str">
        <f t="shared" si="51"/>
        <v>/</v>
      </c>
      <c r="N385" s="189"/>
      <c r="O385" s="188" t="str">
        <f t="shared" si="52"/>
        <v>/</v>
      </c>
      <c r="P385" s="189" t="s">
        <v>768</v>
      </c>
      <c r="Q385" s="188" t="str">
        <f t="shared" si="53"/>
        <v>/</v>
      </c>
      <c r="R385" s="189" t="s">
        <v>689</v>
      </c>
      <c r="S385" s="188" t="str">
        <f t="shared" si="54"/>
        <v>/</v>
      </c>
      <c r="T385" s="190"/>
      <c r="U385" s="188" t="str">
        <f t="shared" si="55"/>
        <v>/</v>
      </c>
      <c r="V385" s="194" t="str">
        <f t="shared" si="58"/>
        <v xml:space="preserve"> IF MMDP4=1  PMV 4 1 AX1 AX2 AX4 PT136 OUT M12_EX=1</v>
      </c>
      <c r="W385" s="187" t="s">
        <v>754</v>
      </c>
      <c r="Z385" s="252"/>
    </row>
    <row r="386" spans="1:26">
      <c r="A386" s="250">
        <f t="shared" si="44"/>
        <v>383</v>
      </c>
      <c r="B386" s="251"/>
      <c r="C386" s="251"/>
      <c r="D386" s="251"/>
      <c r="E386" s="186"/>
      <c r="F386" s="195" t="s">
        <v>74</v>
      </c>
      <c r="G386" s="188" t="str">
        <f t="shared" si="48"/>
        <v>=</v>
      </c>
      <c r="H386" s="193"/>
      <c r="I386" s="188" t="str">
        <f t="shared" si="49"/>
        <v>/</v>
      </c>
      <c r="J386" s="194" t="s">
        <v>145</v>
      </c>
      <c r="K386" s="188" t="str">
        <f t="shared" si="57"/>
        <v>/</v>
      </c>
      <c r="L386" s="192" t="s">
        <v>1538</v>
      </c>
      <c r="M386" s="188" t="str">
        <f t="shared" si="51"/>
        <v>/</v>
      </c>
      <c r="N386" s="189"/>
      <c r="O386" s="188" t="str">
        <f t="shared" si="52"/>
        <v>/</v>
      </c>
      <c r="P386" s="189" t="s">
        <v>1543</v>
      </c>
      <c r="Q386" s="188" t="str">
        <f t="shared" si="53"/>
        <v>/</v>
      </c>
      <c r="R386" s="189"/>
      <c r="S386" s="188" t="str">
        <f t="shared" si="54"/>
        <v>/</v>
      </c>
      <c r="T386" s="190"/>
      <c r="U386" s="188" t="str">
        <f t="shared" si="55"/>
        <v>/</v>
      </c>
      <c r="V386" s="194" t="str">
        <f t="shared" si="58"/>
        <v xml:space="preserve"> IF MMDP3=1 &amp; P_OFFSET=1  MOV AX1 AX2 AX4 PT067 </v>
      </c>
      <c r="W386" s="187" t="s">
        <v>1525</v>
      </c>
      <c r="X386" s="238" t="s">
        <v>1529</v>
      </c>
      <c r="Z386" s="252"/>
    </row>
    <row r="387" spans="1:26" ht="18" customHeight="1">
      <c r="A387" s="250">
        <f t="shared" si="44"/>
        <v>384</v>
      </c>
      <c r="B387" s="251"/>
      <c r="C387" s="251"/>
      <c r="D387" s="251"/>
      <c r="E387" s="186"/>
      <c r="F387" s="195" t="s">
        <v>76</v>
      </c>
      <c r="G387" s="188" t="str">
        <f t="shared" si="48"/>
        <v>=</v>
      </c>
      <c r="H387" s="193"/>
      <c r="I387" s="188" t="str">
        <f t="shared" si="49"/>
        <v>/</v>
      </c>
      <c r="J387" s="194" t="s">
        <v>138</v>
      </c>
      <c r="K387" s="188" t="str">
        <f t="shared" si="57"/>
        <v>/</v>
      </c>
      <c r="L387" s="192" t="s">
        <v>43</v>
      </c>
      <c r="M387" s="188" t="str">
        <f t="shared" si="51"/>
        <v>/</v>
      </c>
      <c r="N387" s="189"/>
      <c r="O387" s="188" t="str">
        <f t="shared" si="52"/>
        <v>/</v>
      </c>
      <c r="P387" s="189" t="s">
        <v>169</v>
      </c>
      <c r="Q387" s="188" t="str">
        <f t="shared" si="53"/>
        <v>/</v>
      </c>
      <c r="R387" s="189"/>
      <c r="S387" s="188" t="str">
        <f t="shared" si="54"/>
        <v>/</v>
      </c>
      <c r="T387" s="190">
        <v>41</v>
      </c>
      <c r="U387" s="188" t="str">
        <f t="shared" si="55"/>
        <v>/</v>
      </c>
      <c r="V387" s="194" t="str">
        <f t="shared" si="58"/>
        <v xml:space="preserve"> WT* M10_EN=1  OUT M08_EX=0 </v>
      </c>
      <c r="W387" s="187" t="s">
        <v>658</v>
      </c>
      <c r="Z387" s="252"/>
    </row>
    <row r="388" spans="1:26" ht="18" customHeight="1">
      <c r="A388" s="250">
        <f t="shared" si="44"/>
        <v>385</v>
      </c>
      <c r="B388" s="251"/>
      <c r="C388" s="251"/>
      <c r="D388" s="251"/>
      <c r="E388" s="186"/>
      <c r="F388" s="195" t="s">
        <v>77</v>
      </c>
      <c r="G388" s="188" t="str">
        <f t="shared" si="48"/>
        <v>=</v>
      </c>
      <c r="H388" s="193"/>
      <c r="I388" s="188" t="str">
        <f t="shared" si="49"/>
        <v>/</v>
      </c>
      <c r="J388" s="194" t="s">
        <v>145</v>
      </c>
      <c r="K388" s="188" t="str">
        <f t="shared" si="57"/>
        <v>/</v>
      </c>
      <c r="L388" s="192" t="s">
        <v>1528</v>
      </c>
      <c r="M388" s="188" t="str">
        <f t="shared" si="51"/>
        <v>/</v>
      </c>
      <c r="N388" s="189"/>
      <c r="O388" s="188" t="str">
        <f t="shared" si="52"/>
        <v>/</v>
      </c>
      <c r="P388" s="189" t="s">
        <v>1544</v>
      </c>
      <c r="Q388" s="188" t="str">
        <f t="shared" si="53"/>
        <v>/</v>
      </c>
      <c r="R388" s="189"/>
      <c r="S388" s="188" t="str">
        <f t="shared" si="54"/>
        <v>/</v>
      </c>
      <c r="T388" s="190"/>
      <c r="U388" s="188" t="str">
        <f t="shared" si="55"/>
        <v>/</v>
      </c>
      <c r="V388" s="194" t="str">
        <f t="shared" si="58"/>
        <v xml:space="preserve"> IF P_SLOW=1  MOV AX3 PT068 </v>
      </c>
      <c r="W388" s="95" t="s">
        <v>1546</v>
      </c>
      <c r="X388" s="238" t="s">
        <v>1530</v>
      </c>
      <c r="Z388" s="252"/>
    </row>
    <row r="389" spans="1:26" ht="18" customHeight="1">
      <c r="A389" s="250">
        <f t="shared" si="44"/>
        <v>386</v>
      </c>
      <c r="B389" s="251"/>
      <c r="C389" s="251"/>
      <c r="D389" s="251"/>
      <c r="E389" s="186"/>
      <c r="F389" s="195" t="s">
        <v>81</v>
      </c>
      <c r="G389" s="188" t="str">
        <f>IF(F389=0," ",X$4)</f>
        <v>=</v>
      </c>
      <c r="H389" s="193"/>
      <c r="I389" s="188" t="str">
        <f>IF(F389=0," ",Y$4)</f>
        <v>/</v>
      </c>
      <c r="J389" s="194" t="s">
        <v>145</v>
      </c>
      <c r="K389" s="188" t="str">
        <f>I389</f>
        <v>/</v>
      </c>
      <c r="L389" s="192" t="s">
        <v>1567</v>
      </c>
      <c r="M389" s="188" t="str">
        <f>IF(F389=0," ",Y$4)</f>
        <v>/</v>
      </c>
      <c r="N389" s="189"/>
      <c r="O389" s="188" t="str">
        <f>IF(F389=0," ",Y$4)</f>
        <v>/</v>
      </c>
      <c r="P389" s="189" t="s">
        <v>1554</v>
      </c>
      <c r="Q389" s="188" t="str">
        <f>IF(F389=0," ",Y$4)</f>
        <v>/</v>
      </c>
      <c r="R389" s="189"/>
      <c r="S389" s="188" t="str">
        <f>IF(F389=0," ",Y$4)</f>
        <v>/</v>
      </c>
      <c r="T389" s="190"/>
      <c r="U389" s="188" t="str">
        <f>IF(F389=0," ",Y$4)</f>
        <v>/</v>
      </c>
      <c r="V389" s="194" t="str">
        <f>IF(AND(H389=0,J389=0,L389=0,P389=0,R389=0)," ",CONCATENATE(H389," ",J389," ",L389," ",N389," ",P389," ",R389))</f>
        <v xml:space="preserve"> IF MMDP4=0 &amp; P_SLOW=1  MOV AX3 PT067 </v>
      </c>
      <c r="W389" s="95" t="s">
        <v>1547</v>
      </c>
      <c r="Z389" s="252"/>
    </row>
    <row r="390" spans="1:26" ht="18" customHeight="1">
      <c r="A390" s="250">
        <f t="shared" si="44"/>
        <v>387</v>
      </c>
      <c r="B390" s="251"/>
      <c r="C390" s="251"/>
      <c r="D390" s="251"/>
      <c r="E390" s="186"/>
      <c r="F390" s="195" t="s">
        <v>82</v>
      </c>
      <c r="G390" s="188" t="str">
        <f t="shared" si="48"/>
        <v>=</v>
      </c>
      <c r="H390" s="193"/>
      <c r="I390" s="188" t="str">
        <f t="shared" si="49"/>
        <v>/</v>
      </c>
      <c r="J390" s="194" t="s">
        <v>145</v>
      </c>
      <c r="K390" s="188" t="str">
        <f t="shared" si="57"/>
        <v>/</v>
      </c>
      <c r="L390" s="192" t="s">
        <v>1542</v>
      </c>
      <c r="M390" s="188" t="str">
        <f t="shared" si="51"/>
        <v>/</v>
      </c>
      <c r="N390" s="189"/>
      <c r="O390" s="188" t="str">
        <f t="shared" si="52"/>
        <v>/</v>
      </c>
      <c r="P390" s="189" t="s">
        <v>769</v>
      </c>
      <c r="Q390" s="188" t="str">
        <f t="shared" si="53"/>
        <v>/</v>
      </c>
      <c r="R390" s="189"/>
      <c r="S390" s="188" t="str">
        <f t="shared" si="54"/>
        <v>/</v>
      </c>
      <c r="T390" s="190"/>
      <c r="U390" s="188" t="str">
        <f t="shared" si="55"/>
        <v>/</v>
      </c>
      <c r="V390" s="194" t="str">
        <f t="shared" si="58"/>
        <v xml:space="preserve"> IF MMDP4=0 &amp; P_SLOW=0  MOV AX3 PT137 </v>
      </c>
      <c r="W390" s="187" t="s">
        <v>755</v>
      </c>
      <c r="Z390" s="252"/>
    </row>
    <row r="391" spans="1:26" ht="18" customHeight="1">
      <c r="A391" s="250">
        <f t="shared" si="44"/>
        <v>388</v>
      </c>
      <c r="B391" s="251"/>
      <c r="C391" s="251"/>
      <c r="D391" s="251"/>
      <c r="E391" s="186"/>
      <c r="F391" s="195" t="s">
        <v>83</v>
      </c>
      <c r="G391" s="188" t="str">
        <f t="shared" si="48"/>
        <v>=</v>
      </c>
      <c r="H391" s="193"/>
      <c r="I391" s="188" t="str">
        <f t="shared" si="49"/>
        <v>/</v>
      </c>
      <c r="J391" s="194" t="s">
        <v>145</v>
      </c>
      <c r="K391" s="188" t="str">
        <f t="shared" si="57"/>
        <v>/</v>
      </c>
      <c r="L391" s="192" t="s">
        <v>973</v>
      </c>
      <c r="M391" s="188" t="str">
        <f t="shared" si="51"/>
        <v>/</v>
      </c>
      <c r="N391" s="189"/>
      <c r="O391" s="188" t="str">
        <f t="shared" si="52"/>
        <v>/</v>
      </c>
      <c r="P391" s="189" t="s">
        <v>770</v>
      </c>
      <c r="Q391" s="188" t="str">
        <f t="shared" si="53"/>
        <v>/</v>
      </c>
      <c r="R391" s="189"/>
      <c r="S391" s="188" t="str">
        <f t="shared" si="54"/>
        <v>/</v>
      </c>
      <c r="T391" s="190"/>
      <c r="U391" s="188" t="str">
        <f t="shared" si="55"/>
        <v>/</v>
      </c>
      <c r="V391" s="194" t="str">
        <f t="shared" si="58"/>
        <v xml:space="preserve"> IF MMDP4=1  PMV 4 1 AX3 PT148 </v>
      </c>
      <c r="W391" s="187" t="s">
        <v>756</v>
      </c>
      <c r="Z391" s="252"/>
    </row>
    <row r="392" spans="1:26" ht="18" customHeight="1">
      <c r="A392" s="250">
        <f t="shared" si="44"/>
        <v>389</v>
      </c>
      <c r="B392" s="251"/>
      <c r="C392" s="251"/>
      <c r="D392" s="251"/>
      <c r="E392" s="186"/>
      <c r="F392" s="195" t="s">
        <v>84</v>
      </c>
      <c r="G392" s="188" t="str">
        <f t="shared" si="48"/>
        <v>=</v>
      </c>
      <c r="H392" s="193"/>
      <c r="I392" s="188" t="str">
        <f t="shared" si="49"/>
        <v>/</v>
      </c>
      <c r="J392" s="194" t="s">
        <v>478</v>
      </c>
      <c r="K392" s="188" t="str">
        <f t="shared" si="57"/>
        <v>/</v>
      </c>
      <c r="L392" s="192"/>
      <c r="M392" s="188" t="str">
        <f t="shared" si="51"/>
        <v>/</v>
      </c>
      <c r="N392" s="189"/>
      <c r="O392" s="188" t="str">
        <f t="shared" si="52"/>
        <v>/</v>
      </c>
      <c r="P392" s="189"/>
      <c r="Q392" s="188" t="str">
        <f t="shared" si="53"/>
        <v>/</v>
      </c>
      <c r="R392" s="189" t="s">
        <v>1471</v>
      </c>
      <c r="S392" s="188" t="str">
        <f t="shared" si="54"/>
        <v>/</v>
      </c>
      <c r="T392" s="190">
        <v>42</v>
      </c>
      <c r="U392" s="188" t="str">
        <f t="shared" si="55"/>
        <v>/</v>
      </c>
      <c r="V392" s="194" t="str">
        <f t="shared" si="58"/>
        <v xml:space="preserve"> *    DELAY TMP50</v>
      </c>
      <c r="W392" s="185" t="s">
        <v>757</v>
      </c>
      <c r="Z392" s="252"/>
    </row>
    <row r="393" spans="1:26" ht="18" customHeight="1">
      <c r="A393" s="250">
        <f t="shared" si="44"/>
        <v>390</v>
      </c>
      <c r="B393" s="251"/>
      <c r="C393" s="251"/>
      <c r="D393" s="251"/>
      <c r="E393" s="186"/>
      <c r="F393" s="195" t="s">
        <v>85</v>
      </c>
      <c r="G393" s="188" t="str">
        <f t="shared" si="48"/>
        <v>=</v>
      </c>
      <c r="H393" s="193"/>
      <c r="I393" s="188" t="str">
        <f t="shared" si="49"/>
        <v>/</v>
      </c>
      <c r="J393" s="194" t="s">
        <v>12</v>
      </c>
      <c r="K393" s="188" t="str">
        <f t="shared" si="57"/>
        <v>/</v>
      </c>
      <c r="L393" s="192" t="s">
        <v>228</v>
      </c>
      <c r="M393" s="188" t="str">
        <f t="shared" si="51"/>
        <v>/</v>
      </c>
      <c r="N393" s="189"/>
      <c r="O393" s="188" t="str">
        <f t="shared" si="52"/>
        <v>/</v>
      </c>
      <c r="P393" s="189" t="s">
        <v>171</v>
      </c>
      <c r="Q393" s="188" t="str">
        <f t="shared" si="53"/>
        <v>/</v>
      </c>
      <c r="R393" s="189"/>
      <c r="S393" s="188" t="str">
        <f t="shared" si="54"/>
        <v>/</v>
      </c>
      <c r="T393" s="190"/>
      <c r="U393" s="188" t="str">
        <f t="shared" si="55"/>
        <v>/</v>
      </c>
      <c r="V393" s="194" t="str">
        <f t="shared" si="58"/>
        <v xml:space="preserve"> IF MDCN=1  CALL PROG 1211 </v>
      </c>
      <c r="W393" s="187" t="s">
        <v>56</v>
      </c>
      <c r="Z393" s="252"/>
    </row>
    <row r="394" spans="1:26" ht="18" customHeight="1">
      <c r="A394" s="250">
        <f t="shared" si="44"/>
        <v>391</v>
      </c>
      <c r="B394" s="251"/>
      <c r="C394" s="251"/>
      <c r="D394" s="251"/>
      <c r="E394" s="186"/>
      <c r="F394" s="195" t="s">
        <v>93</v>
      </c>
      <c r="G394" s="188" t="str">
        <f t="shared" si="48"/>
        <v>=</v>
      </c>
      <c r="H394" s="193"/>
      <c r="I394" s="188" t="str">
        <f t="shared" si="49"/>
        <v>/</v>
      </c>
      <c r="J394" s="194" t="s">
        <v>138</v>
      </c>
      <c r="K394" s="188" t="str">
        <f t="shared" si="57"/>
        <v>/</v>
      </c>
      <c r="L394" s="192" t="s">
        <v>776</v>
      </c>
      <c r="M394" s="188" t="str">
        <f t="shared" si="51"/>
        <v>/</v>
      </c>
      <c r="N394" s="189"/>
      <c r="O394" s="188" t="str">
        <f t="shared" si="52"/>
        <v>/</v>
      </c>
      <c r="P394" s="189" t="s">
        <v>777</v>
      </c>
      <c r="Q394" s="188" t="str">
        <f t="shared" si="53"/>
        <v>/</v>
      </c>
      <c r="R394" s="189"/>
      <c r="S394" s="188" t="str">
        <f t="shared" si="54"/>
        <v>/</v>
      </c>
      <c r="T394" s="190"/>
      <c r="U394" s="188" t="str">
        <f t="shared" si="55"/>
        <v>/</v>
      </c>
      <c r="V394" s="194" t="str">
        <f t="shared" si="58"/>
        <v xml:space="preserve"> WT* M26_EN=1  OUT M26_EX=1 </v>
      </c>
      <c r="W394" s="187" t="s">
        <v>792</v>
      </c>
      <c r="Z394" s="252"/>
    </row>
    <row r="395" spans="1:26" ht="18" customHeight="1">
      <c r="A395" s="250">
        <f t="shared" si="44"/>
        <v>392</v>
      </c>
      <c r="B395" s="251"/>
      <c r="C395" s="251"/>
      <c r="D395" s="251"/>
      <c r="E395" s="186"/>
      <c r="F395" s="195" t="s">
        <v>94</v>
      </c>
      <c r="G395" s="188" t="str">
        <f t="shared" si="48"/>
        <v>=</v>
      </c>
      <c r="H395" s="193"/>
      <c r="I395" s="188" t="str">
        <f t="shared" si="49"/>
        <v>/</v>
      </c>
      <c r="J395" s="194" t="s">
        <v>134</v>
      </c>
      <c r="K395" s="188" t="str">
        <f t="shared" si="57"/>
        <v>/</v>
      </c>
      <c r="L395" s="192" t="s">
        <v>778</v>
      </c>
      <c r="M395" s="188" t="str">
        <f t="shared" si="51"/>
        <v>/</v>
      </c>
      <c r="N395" s="189"/>
      <c r="O395" s="188" t="str">
        <f t="shared" si="52"/>
        <v>/</v>
      </c>
      <c r="P395" s="189" t="s">
        <v>779</v>
      </c>
      <c r="Q395" s="188" t="str">
        <f t="shared" si="53"/>
        <v>/</v>
      </c>
      <c r="R395" s="189"/>
      <c r="S395" s="188" t="str">
        <f t="shared" si="54"/>
        <v>/</v>
      </c>
      <c r="T395" s="190">
        <v>43</v>
      </c>
      <c r="U395" s="188" t="str">
        <f t="shared" si="55"/>
        <v>/</v>
      </c>
      <c r="V395" s="194" t="str">
        <f t="shared" si="58"/>
        <v xml:space="preserve"> WT M26_CP=1  OUT M26_EX=0 </v>
      </c>
      <c r="W395" s="187" t="s">
        <v>793</v>
      </c>
      <c r="Z395" s="252"/>
    </row>
    <row r="396" spans="1:26" ht="18" customHeight="1">
      <c r="A396" s="250">
        <f t="shared" si="44"/>
        <v>393</v>
      </c>
      <c r="B396" s="251"/>
      <c r="C396" s="251"/>
      <c r="D396" s="251"/>
      <c r="E396" s="186"/>
      <c r="F396" s="195" t="s">
        <v>95</v>
      </c>
      <c r="G396" s="188" t="str">
        <f t="shared" si="48"/>
        <v>=</v>
      </c>
      <c r="H396" s="193"/>
      <c r="I396" s="188" t="str">
        <f t="shared" si="49"/>
        <v>/</v>
      </c>
      <c r="J396" s="194" t="s">
        <v>138</v>
      </c>
      <c r="K396" s="188" t="str">
        <f t="shared" si="57"/>
        <v>/</v>
      </c>
      <c r="L396" s="192" t="s">
        <v>46</v>
      </c>
      <c r="M396" s="188" t="str">
        <f t="shared" si="51"/>
        <v>/</v>
      </c>
      <c r="N396" s="189"/>
      <c r="O396" s="188" t="str">
        <f t="shared" si="52"/>
        <v>/</v>
      </c>
      <c r="P396" s="189" t="s">
        <v>771</v>
      </c>
      <c r="Q396" s="188" t="str">
        <f t="shared" si="53"/>
        <v>/</v>
      </c>
      <c r="R396" s="189"/>
      <c r="S396" s="188" t="str">
        <f t="shared" si="54"/>
        <v>/</v>
      </c>
      <c r="T396" s="190">
        <v>44</v>
      </c>
      <c r="U396" s="188" t="str">
        <f t="shared" si="55"/>
        <v>/</v>
      </c>
      <c r="V396" s="194" t="str">
        <f t="shared" si="58"/>
        <v xml:space="preserve"> WT* M12_EN=1  MOV AX3 PT138 </v>
      </c>
      <c r="W396" s="187" t="s">
        <v>758</v>
      </c>
      <c r="Z396" s="252"/>
    </row>
    <row r="397" spans="1:26" ht="18" customHeight="1">
      <c r="A397" s="250">
        <f t="shared" si="44"/>
        <v>394</v>
      </c>
      <c r="B397" s="251"/>
      <c r="C397" s="251"/>
      <c r="D397" s="251"/>
      <c r="E397" s="186"/>
      <c r="F397" s="195" t="s">
        <v>96</v>
      </c>
      <c r="G397" s="188" t="str">
        <f t="shared" si="48"/>
        <v>=</v>
      </c>
      <c r="H397" s="193"/>
      <c r="I397" s="188" t="str">
        <f t="shared" si="49"/>
        <v>/</v>
      </c>
      <c r="J397" s="194"/>
      <c r="K397" s="188" t="str">
        <f t="shared" si="57"/>
        <v>/</v>
      </c>
      <c r="L397" s="192"/>
      <c r="M397" s="188" t="str">
        <f t="shared" si="51"/>
        <v>/</v>
      </c>
      <c r="N397" s="189"/>
      <c r="O397" s="188" t="str">
        <f t="shared" si="52"/>
        <v>/</v>
      </c>
      <c r="P397" s="189" t="s">
        <v>75</v>
      </c>
      <c r="Q397" s="188" t="str">
        <f t="shared" si="53"/>
        <v>/</v>
      </c>
      <c r="R397" s="189"/>
      <c r="S397" s="188" t="str">
        <f t="shared" si="54"/>
        <v>/</v>
      </c>
      <c r="T397" s="190"/>
      <c r="U397" s="188" t="str">
        <f t="shared" si="55"/>
        <v>/</v>
      </c>
      <c r="V397" s="194" t="str">
        <f t="shared" si="58"/>
        <v xml:space="preserve">    RET </v>
      </c>
      <c r="W397" s="187"/>
      <c r="Z397" s="252"/>
    </row>
    <row r="398" spans="1:26" ht="18" customHeight="1">
      <c r="A398" s="250">
        <f t="shared" si="44"/>
        <v>395</v>
      </c>
      <c r="B398" s="19"/>
      <c r="C398" s="19"/>
      <c r="D398" s="19"/>
      <c r="E398" s="186" t="s">
        <v>144</v>
      </c>
      <c r="F398" s="195"/>
      <c r="G398" s="188" t="str">
        <f t="shared" si="48"/>
        <v xml:space="preserve"> </v>
      </c>
      <c r="H398" s="193"/>
      <c r="I398" s="188" t="str">
        <f t="shared" si="49"/>
        <v xml:space="preserve"> </v>
      </c>
      <c r="J398" s="194"/>
      <c r="K398" s="188" t="str">
        <f t="shared" si="57"/>
        <v xml:space="preserve"> </v>
      </c>
      <c r="L398" s="192"/>
      <c r="M398" s="188" t="str">
        <f t="shared" si="51"/>
        <v xml:space="preserve"> </v>
      </c>
      <c r="N398" s="189"/>
      <c r="O398" s="188" t="str">
        <f t="shared" si="52"/>
        <v xml:space="preserve"> </v>
      </c>
      <c r="P398" s="189"/>
      <c r="Q398" s="188" t="str">
        <f t="shared" si="53"/>
        <v xml:space="preserve"> </v>
      </c>
      <c r="R398" s="189"/>
      <c r="S398" s="188" t="str">
        <f t="shared" si="54"/>
        <v xml:space="preserve"> </v>
      </c>
      <c r="T398" s="190"/>
      <c r="U398" s="188" t="str">
        <f t="shared" si="55"/>
        <v xml:space="preserve"> </v>
      </c>
      <c r="V398" s="194" t="str">
        <f t="shared" si="58"/>
        <v xml:space="preserve"> </v>
      </c>
      <c r="W398" s="187"/>
      <c r="X398" s="94"/>
      <c r="Z398" s="252"/>
    </row>
    <row r="399" spans="1:26" ht="18" customHeight="1">
      <c r="A399" s="250">
        <f t="shared" si="44"/>
        <v>396</v>
      </c>
      <c r="B399" s="19"/>
      <c r="C399" s="19"/>
      <c r="D399" s="19"/>
      <c r="E399" s="186" t="s">
        <v>499</v>
      </c>
      <c r="F399" s="195"/>
      <c r="G399" s="188" t="str">
        <f t="shared" si="48"/>
        <v xml:space="preserve"> </v>
      </c>
      <c r="H399" s="193"/>
      <c r="I399" s="188" t="str">
        <f t="shared" si="49"/>
        <v xml:space="preserve"> </v>
      </c>
      <c r="J399" s="194"/>
      <c r="K399" s="188" t="str">
        <f t="shared" si="57"/>
        <v xml:space="preserve"> </v>
      </c>
      <c r="L399" s="192"/>
      <c r="M399" s="188" t="str">
        <f t="shared" si="51"/>
        <v xml:space="preserve"> </v>
      </c>
      <c r="N399" s="189"/>
      <c r="O399" s="188" t="str">
        <f t="shared" si="52"/>
        <v xml:space="preserve"> </v>
      </c>
      <c r="P399" s="189"/>
      <c r="Q399" s="188" t="str">
        <f t="shared" si="53"/>
        <v xml:space="preserve"> </v>
      </c>
      <c r="R399" s="189"/>
      <c r="S399" s="188" t="str">
        <f t="shared" si="54"/>
        <v xml:space="preserve"> </v>
      </c>
      <c r="T399" s="190"/>
      <c r="U399" s="188" t="str">
        <f t="shared" si="55"/>
        <v xml:space="preserve"> </v>
      </c>
      <c r="V399" s="194" t="str">
        <f t="shared" si="58"/>
        <v xml:space="preserve"> </v>
      </c>
      <c r="W399" s="187"/>
      <c r="X399" s="94"/>
      <c r="Z399" s="252"/>
    </row>
    <row r="400" spans="1:26" ht="18" customHeight="1">
      <c r="A400" s="250">
        <f t="shared" si="44"/>
        <v>397</v>
      </c>
      <c r="B400" s="19"/>
      <c r="C400" s="19"/>
      <c r="D400" s="19"/>
      <c r="E400" s="186"/>
      <c r="F400" s="195" t="s">
        <v>69</v>
      </c>
      <c r="G400" s="188" t="str">
        <f t="shared" si="48"/>
        <v>=</v>
      </c>
      <c r="H400" s="193"/>
      <c r="I400" s="188" t="str">
        <f t="shared" si="49"/>
        <v>/</v>
      </c>
      <c r="J400" s="194"/>
      <c r="K400" s="188" t="str">
        <f t="shared" si="57"/>
        <v>/</v>
      </c>
      <c r="L400" s="192"/>
      <c r="M400" s="188" t="str">
        <f t="shared" si="51"/>
        <v>/</v>
      </c>
      <c r="N400" s="189"/>
      <c r="O400" s="188" t="str">
        <f t="shared" si="52"/>
        <v>/</v>
      </c>
      <c r="P400" s="189"/>
      <c r="Q400" s="188" t="str">
        <f t="shared" si="53"/>
        <v>/</v>
      </c>
      <c r="R400" s="189" t="s">
        <v>231</v>
      </c>
      <c r="S400" s="188" t="str">
        <f t="shared" si="54"/>
        <v>/</v>
      </c>
      <c r="T400" s="190"/>
      <c r="U400" s="188" t="str">
        <f t="shared" si="55"/>
        <v>/</v>
      </c>
      <c r="V400" s="194" t="str">
        <f t="shared" si="58"/>
        <v xml:space="preserve">     OUT AT_MRY3=1</v>
      </c>
      <c r="W400" s="187" t="s">
        <v>622</v>
      </c>
      <c r="X400" s="94"/>
      <c r="Z400" s="252"/>
    </row>
    <row r="401" spans="1:26" ht="18" customHeight="1">
      <c r="A401" s="250">
        <f t="shared" si="44"/>
        <v>398</v>
      </c>
      <c r="B401" s="19"/>
      <c r="C401" s="19"/>
      <c r="D401" s="19"/>
      <c r="E401" s="186"/>
      <c r="F401" s="195" t="s">
        <v>72</v>
      </c>
      <c r="G401" s="188" t="str">
        <f t="shared" si="48"/>
        <v>=</v>
      </c>
      <c r="H401" s="193"/>
      <c r="I401" s="188" t="str">
        <f t="shared" si="49"/>
        <v>/</v>
      </c>
      <c r="J401" s="194" t="s">
        <v>138</v>
      </c>
      <c r="K401" s="188" t="str">
        <f t="shared" si="57"/>
        <v>/</v>
      </c>
      <c r="L401" s="192" t="s">
        <v>232</v>
      </c>
      <c r="M401" s="188" t="str">
        <f t="shared" si="51"/>
        <v>/</v>
      </c>
      <c r="N401" s="189"/>
      <c r="O401" s="188" t="str">
        <f t="shared" si="52"/>
        <v>/</v>
      </c>
      <c r="P401" s="189" t="s">
        <v>58</v>
      </c>
      <c r="Q401" s="188" t="str">
        <f t="shared" si="53"/>
        <v>/</v>
      </c>
      <c r="R401" s="189" t="s">
        <v>233</v>
      </c>
      <c r="S401" s="188" t="str">
        <f t="shared" si="54"/>
        <v>/</v>
      </c>
      <c r="T401" s="190"/>
      <c r="U401" s="188" t="str">
        <f t="shared" si="55"/>
        <v>/</v>
      </c>
      <c r="V401" s="194" t="str">
        <f t="shared" si="58"/>
        <v xml:space="preserve"> WT* M14_EN=1  OUT M14_EX=1 OUT PROD_CNT=1</v>
      </c>
      <c r="W401" s="187" t="s">
        <v>579</v>
      </c>
      <c r="X401" s="94"/>
      <c r="Z401" s="252"/>
    </row>
    <row r="402" spans="1:26" ht="18" customHeight="1">
      <c r="A402" s="250">
        <f t="shared" si="44"/>
        <v>399</v>
      </c>
      <c r="B402" s="19"/>
      <c r="C402" s="19"/>
      <c r="D402" s="19"/>
      <c r="E402" s="186"/>
      <c r="F402" s="195" t="s">
        <v>73</v>
      </c>
      <c r="G402" s="188" t="str">
        <f t="shared" si="48"/>
        <v>=</v>
      </c>
      <c r="H402" s="193"/>
      <c r="I402" s="188" t="str">
        <f t="shared" si="49"/>
        <v>/</v>
      </c>
      <c r="J402" s="194" t="s">
        <v>134</v>
      </c>
      <c r="K402" s="188" t="str">
        <f t="shared" si="57"/>
        <v>/</v>
      </c>
      <c r="L402" s="192" t="s">
        <v>59</v>
      </c>
      <c r="M402" s="188" t="str">
        <f t="shared" si="51"/>
        <v>/</v>
      </c>
      <c r="N402" s="189" t="s">
        <v>531</v>
      </c>
      <c r="O402" s="188" t="str">
        <f t="shared" si="52"/>
        <v>/</v>
      </c>
      <c r="P402" s="189" t="s">
        <v>60</v>
      </c>
      <c r="Q402" s="188" t="str">
        <f t="shared" si="53"/>
        <v>/</v>
      </c>
      <c r="R402" s="189" t="s">
        <v>234</v>
      </c>
      <c r="S402" s="188" t="str">
        <f t="shared" si="54"/>
        <v>/</v>
      </c>
      <c r="T402" s="190"/>
      <c r="U402" s="188" t="str">
        <f t="shared" si="55"/>
        <v>/</v>
      </c>
      <c r="V402" s="194" t="str">
        <f t="shared" si="58"/>
        <v xml:space="preserve"> WT M14_CP=1 CNT_UP01=1 OUT M14_EX=0 OUT PROD_CNT=0</v>
      </c>
      <c r="W402" s="187" t="s">
        <v>608</v>
      </c>
      <c r="X402" s="94"/>
      <c r="Z402" s="252"/>
    </row>
    <row r="403" spans="1:26" ht="18" customHeight="1">
      <c r="A403" s="250">
        <f t="shared" si="44"/>
        <v>400</v>
      </c>
      <c r="B403" s="19"/>
      <c r="C403" s="19"/>
      <c r="D403" s="19"/>
      <c r="E403" s="186"/>
      <c r="F403" s="195" t="s">
        <v>74</v>
      </c>
      <c r="G403" s="188" t="str">
        <f t="shared" ref="G403:G657" si="59">IF(F403=0," ",X$4)</f>
        <v>=</v>
      </c>
      <c r="H403" s="193"/>
      <c r="I403" s="188" t="str">
        <f t="shared" ref="I403:I657" si="60">IF(F403=0," ",Y$4)</f>
        <v>/</v>
      </c>
      <c r="J403" s="194"/>
      <c r="K403" s="188" t="str">
        <f t="shared" si="57"/>
        <v>/</v>
      </c>
      <c r="L403" s="192"/>
      <c r="M403" s="188" t="str">
        <f t="shared" ref="M403:M657" si="61">IF(F403=0," ",Y$4)</f>
        <v>/</v>
      </c>
      <c r="N403" s="189"/>
      <c r="O403" s="188" t="str">
        <f t="shared" ref="O403:O657" si="62">IF(F403=0," ",Y$4)</f>
        <v>/</v>
      </c>
      <c r="P403" s="189" t="s">
        <v>75</v>
      </c>
      <c r="Q403" s="188" t="str">
        <f t="shared" ref="Q403:Q657" si="63">IF(F403=0," ",Y$4)</f>
        <v>/</v>
      </c>
      <c r="R403" s="189"/>
      <c r="S403" s="188" t="str">
        <f t="shared" ref="S403:S657" si="64">IF(F403=0," ",Y$4)</f>
        <v>/</v>
      </c>
      <c r="T403" s="190"/>
      <c r="U403" s="188" t="str">
        <f t="shared" ref="U403:U657" si="65">IF(F403=0," ",Y$4)</f>
        <v>/</v>
      </c>
      <c r="V403" s="194" t="str">
        <f t="shared" si="58"/>
        <v xml:space="preserve">    RET </v>
      </c>
      <c r="W403" s="187"/>
      <c r="X403" s="94"/>
      <c r="Z403" s="252"/>
    </row>
    <row r="404" spans="1:26" ht="18" customHeight="1">
      <c r="A404" s="250">
        <f t="shared" si="44"/>
        <v>401</v>
      </c>
      <c r="B404" s="19"/>
      <c r="C404" s="19"/>
      <c r="D404" s="19"/>
      <c r="E404" s="186" t="s">
        <v>144</v>
      </c>
      <c r="F404" s="195"/>
      <c r="G404" s="188" t="str">
        <f t="shared" si="59"/>
        <v xml:space="preserve"> </v>
      </c>
      <c r="H404" s="193"/>
      <c r="I404" s="188" t="str">
        <f t="shared" si="60"/>
        <v xml:space="preserve"> </v>
      </c>
      <c r="J404" s="194"/>
      <c r="K404" s="188" t="str">
        <f t="shared" si="57"/>
        <v xml:space="preserve"> </v>
      </c>
      <c r="L404" s="192"/>
      <c r="M404" s="188" t="str">
        <f t="shared" si="61"/>
        <v xml:space="preserve"> </v>
      </c>
      <c r="N404" s="189"/>
      <c r="O404" s="188" t="str">
        <f t="shared" si="62"/>
        <v xml:space="preserve"> </v>
      </c>
      <c r="P404" s="189"/>
      <c r="Q404" s="188" t="str">
        <f t="shared" si="63"/>
        <v xml:space="preserve"> </v>
      </c>
      <c r="R404" s="189"/>
      <c r="S404" s="188" t="str">
        <f t="shared" si="64"/>
        <v xml:space="preserve"> </v>
      </c>
      <c r="T404" s="190"/>
      <c r="U404" s="188" t="str">
        <f t="shared" si="65"/>
        <v xml:space="preserve"> </v>
      </c>
      <c r="V404" s="194" t="str">
        <f t="shared" si="58"/>
        <v xml:space="preserve"> </v>
      </c>
      <c r="W404" s="187"/>
      <c r="X404" s="94"/>
      <c r="Z404" s="252"/>
    </row>
    <row r="405" spans="1:26" ht="18" customHeight="1">
      <c r="A405" s="250">
        <f t="shared" si="44"/>
        <v>402</v>
      </c>
      <c r="B405" s="19"/>
      <c r="C405" s="19"/>
      <c r="D405" s="19"/>
      <c r="E405" s="186" t="s">
        <v>504</v>
      </c>
      <c r="F405" s="195"/>
      <c r="G405" s="188" t="str">
        <f t="shared" si="59"/>
        <v xml:space="preserve"> </v>
      </c>
      <c r="H405" s="193"/>
      <c r="I405" s="188" t="str">
        <f t="shared" si="60"/>
        <v xml:space="preserve"> </v>
      </c>
      <c r="J405" s="194"/>
      <c r="K405" s="188" t="str">
        <f t="shared" si="57"/>
        <v xml:space="preserve"> </v>
      </c>
      <c r="L405" s="192"/>
      <c r="M405" s="188" t="str">
        <f t="shared" si="61"/>
        <v xml:space="preserve"> </v>
      </c>
      <c r="N405" s="189"/>
      <c r="O405" s="188" t="str">
        <f t="shared" si="62"/>
        <v xml:space="preserve"> </v>
      </c>
      <c r="P405" s="189"/>
      <c r="Q405" s="188" t="str">
        <f t="shared" si="63"/>
        <v xml:space="preserve"> </v>
      </c>
      <c r="R405" s="189"/>
      <c r="S405" s="188" t="str">
        <f t="shared" si="64"/>
        <v xml:space="preserve"> </v>
      </c>
      <c r="T405" s="190"/>
      <c r="U405" s="188" t="str">
        <f t="shared" si="65"/>
        <v xml:space="preserve"> </v>
      </c>
      <c r="V405" s="194" t="str">
        <f t="shared" si="58"/>
        <v xml:space="preserve"> </v>
      </c>
      <c r="W405" s="187"/>
      <c r="X405" s="94"/>
      <c r="Z405" s="252"/>
    </row>
    <row r="406" spans="1:26" ht="18" customHeight="1">
      <c r="A406" s="250">
        <f t="shared" si="44"/>
        <v>403</v>
      </c>
      <c r="B406" s="19"/>
      <c r="C406" s="19"/>
      <c r="D406" s="19"/>
      <c r="E406" s="186"/>
      <c r="F406" s="195" t="s">
        <v>69</v>
      </c>
      <c r="G406" s="188" t="str">
        <f t="shared" si="59"/>
        <v>=</v>
      </c>
      <c r="H406" s="193"/>
      <c r="I406" s="188" t="str">
        <f t="shared" si="60"/>
        <v>/</v>
      </c>
      <c r="J406" s="194" t="s">
        <v>133</v>
      </c>
      <c r="K406" s="188" t="str">
        <f t="shared" si="57"/>
        <v>/</v>
      </c>
      <c r="L406" s="192"/>
      <c r="M406" s="188" t="str">
        <f t="shared" si="61"/>
        <v>/</v>
      </c>
      <c r="N406" s="189" t="s">
        <v>141</v>
      </c>
      <c r="O406" s="188" t="str">
        <f t="shared" si="62"/>
        <v>/</v>
      </c>
      <c r="P406" s="189"/>
      <c r="Q406" s="188" t="str">
        <f t="shared" si="63"/>
        <v>/</v>
      </c>
      <c r="R406" s="189" t="s">
        <v>231</v>
      </c>
      <c r="S406" s="188" t="str">
        <f t="shared" si="64"/>
        <v>/</v>
      </c>
      <c r="T406" s="190"/>
      <c r="U406" s="188" t="str">
        <f t="shared" si="65"/>
        <v>/</v>
      </c>
      <c r="V406" s="194" t="str">
        <f t="shared" si="58"/>
        <v xml:space="preserve"> IF  MDSO=1  OUT AT_MRY3=1</v>
      </c>
      <c r="W406" s="187" t="s">
        <v>622</v>
      </c>
      <c r="X406" s="94"/>
      <c r="Z406" s="252"/>
    </row>
    <row r="407" spans="1:26" ht="18" customHeight="1">
      <c r="A407" s="250">
        <f t="shared" si="44"/>
        <v>404</v>
      </c>
      <c r="B407" s="19"/>
      <c r="C407" s="19"/>
      <c r="D407" s="19"/>
      <c r="E407" s="186"/>
      <c r="F407" s="195" t="s">
        <v>72</v>
      </c>
      <c r="G407" s="188" t="str">
        <f t="shared" si="59"/>
        <v>=</v>
      </c>
      <c r="H407" s="193"/>
      <c r="I407" s="188" t="str">
        <f t="shared" si="60"/>
        <v>/</v>
      </c>
      <c r="J407" s="194" t="s">
        <v>138</v>
      </c>
      <c r="K407" s="188" t="str">
        <f t="shared" si="57"/>
        <v>/</v>
      </c>
      <c r="L407" s="192" t="s">
        <v>235</v>
      </c>
      <c r="M407" s="188" t="str">
        <f t="shared" si="61"/>
        <v>/</v>
      </c>
      <c r="N407" s="189"/>
      <c r="O407" s="188" t="str">
        <f t="shared" si="62"/>
        <v>/</v>
      </c>
      <c r="P407" s="189" t="s">
        <v>236</v>
      </c>
      <c r="Q407" s="188" t="str">
        <f t="shared" si="63"/>
        <v>/</v>
      </c>
      <c r="R407" s="189"/>
      <c r="S407" s="188" t="str">
        <f t="shared" si="64"/>
        <v>/</v>
      </c>
      <c r="T407" s="190"/>
      <c r="U407" s="188" t="str">
        <f t="shared" si="65"/>
        <v>/</v>
      </c>
      <c r="V407" s="194" t="str">
        <f t="shared" si="58"/>
        <v xml:space="preserve"> WT* M37_EN=1  OUT M37_EX=1 </v>
      </c>
      <c r="W407" s="185" t="s">
        <v>568</v>
      </c>
      <c r="X407" s="94"/>
      <c r="Z407" s="252"/>
    </row>
    <row r="408" spans="1:26" ht="18" customHeight="1">
      <c r="A408" s="250">
        <f t="shared" si="44"/>
        <v>405</v>
      </c>
      <c r="B408" s="19"/>
      <c r="C408" s="19"/>
      <c r="D408" s="19"/>
      <c r="E408" s="186"/>
      <c r="F408" s="195" t="s">
        <v>73</v>
      </c>
      <c r="G408" s="188" t="str">
        <f t="shared" si="59"/>
        <v>=</v>
      </c>
      <c r="H408" s="193"/>
      <c r="I408" s="188" t="str">
        <f t="shared" si="60"/>
        <v>/</v>
      </c>
      <c r="J408" s="194" t="s">
        <v>133</v>
      </c>
      <c r="K408" s="188" t="str">
        <f t="shared" si="57"/>
        <v>/</v>
      </c>
      <c r="L408" s="192"/>
      <c r="M408" s="188" t="str">
        <f t="shared" si="61"/>
        <v>/</v>
      </c>
      <c r="N408" s="189" t="s">
        <v>141</v>
      </c>
      <c r="O408" s="188" t="str">
        <f t="shared" si="62"/>
        <v>/</v>
      </c>
      <c r="P408" s="189"/>
      <c r="Q408" s="188" t="str">
        <f t="shared" si="63"/>
        <v>/</v>
      </c>
      <c r="R408" s="189" t="s">
        <v>233</v>
      </c>
      <c r="S408" s="188" t="str">
        <f t="shared" si="64"/>
        <v>/</v>
      </c>
      <c r="T408" s="190"/>
      <c r="U408" s="188" t="str">
        <f t="shared" si="65"/>
        <v>/</v>
      </c>
      <c r="V408" s="194" t="str">
        <f t="shared" si="58"/>
        <v xml:space="preserve"> IF  MDSO=1  OUT PROD_CNT=1</v>
      </c>
      <c r="W408" s="185" t="s">
        <v>623</v>
      </c>
      <c r="X408" s="94"/>
      <c r="Z408" s="252"/>
    </row>
    <row r="409" spans="1:26" ht="18" customHeight="1">
      <c r="A409" s="250">
        <f t="shared" si="44"/>
        <v>406</v>
      </c>
      <c r="B409" s="19"/>
      <c r="C409" s="19"/>
      <c r="D409" s="19"/>
      <c r="E409" s="186"/>
      <c r="F409" s="195" t="s">
        <v>74</v>
      </c>
      <c r="G409" s="188" t="str">
        <f t="shared" si="59"/>
        <v>=</v>
      </c>
      <c r="H409" s="193"/>
      <c r="I409" s="188" t="str">
        <f t="shared" si="60"/>
        <v>/</v>
      </c>
      <c r="J409" s="194" t="s">
        <v>134</v>
      </c>
      <c r="K409" s="188" t="str">
        <f t="shared" si="57"/>
        <v>/</v>
      </c>
      <c r="L409" s="192" t="s">
        <v>237</v>
      </c>
      <c r="M409" s="188" t="str">
        <f t="shared" si="61"/>
        <v>/</v>
      </c>
      <c r="N409" s="189"/>
      <c r="O409" s="188" t="str">
        <f t="shared" si="62"/>
        <v>/</v>
      </c>
      <c r="P409" s="189" t="s">
        <v>238</v>
      </c>
      <c r="Q409" s="188" t="str">
        <f t="shared" si="63"/>
        <v>/</v>
      </c>
      <c r="R409" s="189"/>
      <c r="S409" s="188" t="str">
        <f t="shared" si="64"/>
        <v>/</v>
      </c>
      <c r="T409" s="190"/>
      <c r="U409" s="188" t="str">
        <f t="shared" si="65"/>
        <v>/</v>
      </c>
      <c r="V409" s="194" t="str">
        <f t="shared" si="58"/>
        <v xml:space="preserve"> WT M37_CP=1  OUT M37_EX=0 </v>
      </c>
      <c r="W409" s="185" t="s">
        <v>592</v>
      </c>
      <c r="X409" s="94"/>
      <c r="Z409" s="252"/>
    </row>
    <row r="410" spans="1:26" ht="18" customHeight="1">
      <c r="A410" s="250">
        <f t="shared" si="44"/>
        <v>407</v>
      </c>
      <c r="B410" s="19"/>
      <c r="C410" s="19"/>
      <c r="D410" s="19"/>
      <c r="E410" s="186"/>
      <c r="F410" s="195" t="s">
        <v>76</v>
      </c>
      <c r="G410" s="188" t="str">
        <f t="shared" si="59"/>
        <v>=</v>
      </c>
      <c r="H410" s="193"/>
      <c r="I410" s="188" t="str">
        <f t="shared" si="60"/>
        <v>/</v>
      </c>
      <c r="J410" s="194" t="s">
        <v>133</v>
      </c>
      <c r="K410" s="188" t="str">
        <f t="shared" si="57"/>
        <v>/</v>
      </c>
      <c r="L410" s="192"/>
      <c r="M410" s="188" t="str">
        <f t="shared" si="61"/>
        <v>/</v>
      </c>
      <c r="N410" s="189" t="s">
        <v>141</v>
      </c>
      <c r="O410" s="188" t="str">
        <f t="shared" si="62"/>
        <v>/</v>
      </c>
      <c r="P410" s="189"/>
      <c r="Q410" s="188" t="str">
        <f t="shared" si="63"/>
        <v>/</v>
      </c>
      <c r="R410" s="189" t="s">
        <v>234</v>
      </c>
      <c r="S410" s="188" t="str">
        <f t="shared" si="64"/>
        <v>/</v>
      </c>
      <c r="T410" s="190"/>
      <c r="U410" s="188" t="str">
        <f t="shared" si="65"/>
        <v>/</v>
      </c>
      <c r="V410" s="194" t="str">
        <f t="shared" si="58"/>
        <v xml:space="preserve"> IF  MDSO=1  OUT PROD_CNT=0</v>
      </c>
      <c r="W410" s="185" t="s">
        <v>624</v>
      </c>
      <c r="X410" s="94"/>
      <c r="Z410" s="252"/>
    </row>
    <row r="411" spans="1:26" ht="18" customHeight="1">
      <c r="A411" s="250">
        <f t="shared" si="44"/>
        <v>408</v>
      </c>
      <c r="B411" s="19"/>
      <c r="C411" s="19"/>
      <c r="D411" s="19"/>
      <c r="E411" s="186"/>
      <c r="F411" s="195" t="s">
        <v>77</v>
      </c>
      <c r="G411" s="188" t="str">
        <f t="shared" si="59"/>
        <v>=</v>
      </c>
      <c r="H411" s="193"/>
      <c r="I411" s="188" t="str">
        <f t="shared" si="60"/>
        <v>/</v>
      </c>
      <c r="J411" s="194"/>
      <c r="K411" s="188" t="str">
        <f t="shared" si="57"/>
        <v>/</v>
      </c>
      <c r="L411" s="192"/>
      <c r="M411" s="188" t="str">
        <f t="shared" si="61"/>
        <v>/</v>
      </c>
      <c r="N411" s="189"/>
      <c r="O411" s="188" t="str">
        <f t="shared" si="62"/>
        <v>/</v>
      </c>
      <c r="P411" s="189" t="s">
        <v>75</v>
      </c>
      <c r="Q411" s="188" t="str">
        <f t="shared" si="63"/>
        <v>/</v>
      </c>
      <c r="R411" s="189"/>
      <c r="S411" s="188" t="str">
        <f t="shared" si="64"/>
        <v>/</v>
      </c>
      <c r="T411" s="190"/>
      <c r="U411" s="188" t="str">
        <f t="shared" si="65"/>
        <v>/</v>
      </c>
      <c r="V411" s="194" t="str">
        <f t="shared" si="58"/>
        <v xml:space="preserve">    RET </v>
      </c>
      <c r="W411" s="187"/>
      <c r="X411" s="94"/>
      <c r="Z411" s="252"/>
    </row>
    <row r="412" spans="1:26" ht="18" customHeight="1">
      <c r="A412" s="250">
        <f t="shared" si="44"/>
        <v>409</v>
      </c>
      <c r="B412" s="251"/>
      <c r="C412" s="251"/>
      <c r="D412" s="251"/>
      <c r="E412" s="186" t="s">
        <v>144</v>
      </c>
      <c r="F412" s="195"/>
      <c r="G412" s="188" t="str">
        <f t="shared" si="59"/>
        <v xml:space="preserve"> </v>
      </c>
      <c r="H412" s="193"/>
      <c r="I412" s="188" t="str">
        <f t="shared" si="60"/>
        <v xml:space="preserve"> </v>
      </c>
      <c r="J412" s="194"/>
      <c r="K412" s="188" t="str">
        <f t="shared" si="57"/>
        <v xml:space="preserve"> </v>
      </c>
      <c r="L412" s="192"/>
      <c r="M412" s="188" t="str">
        <f t="shared" si="61"/>
        <v xml:space="preserve"> </v>
      </c>
      <c r="N412" s="189"/>
      <c r="O412" s="188" t="str">
        <f t="shared" si="62"/>
        <v xml:space="preserve"> </v>
      </c>
      <c r="P412" s="189"/>
      <c r="Q412" s="188" t="str">
        <f t="shared" si="63"/>
        <v xml:space="preserve"> </v>
      </c>
      <c r="R412" s="189"/>
      <c r="S412" s="188" t="str">
        <f t="shared" si="64"/>
        <v xml:space="preserve"> </v>
      </c>
      <c r="T412" s="190"/>
      <c r="U412" s="188" t="str">
        <f t="shared" si="65"/>
        <v xml:space="preserve"> </v>
      </c>
      <c r="V412" s="194" t="str">
        <f t="shared" si="58"/>
        <v xml:space="preserve"> </v>
      </c>
      <c r="W412" s="187"/>
      <c r="X412" s="94"/>
      <c r="Z412" s="252"/>
    </row>
    <row r="413" spans="1:26" ht="18" customHeight="1">
      <c r="A413" s="250">
        <f t="shared" si="44"/>
        <v>410</v>
      </c>
      <c r="B413" s="251"/>
      <c r="C413" s="251"/>
      <c r="D413" s="251"/>
      <c r="E413" s="186" t="s">
        <v>491</v>
      </c>
      <c r="F413" s="195"/>
      <c r="G413" s="188" t="str">
        <f t="shared" si="59"/>
        <v xml:space="preserve"> </v>
      </c>
      <c r="H413" s="193"/>
      <c r="I413" s="188" t="str">
        <f t="shared" si="60"/>
        <v xml:space="preserve"> </v>
      </c>
      <c r="J413" s="194"/>
      <c r="K413" s="188" t="str">
        <f t="shared" si="57"/>
        <v xml:space="preserve"> </v>
      </c>
      <c r="L413" s="192"/>
      <c r="M413" s="188" t="str">
        <f t="shared" si="61"/>
        <v xml:space="preserve"> </v>
      </c>
      <c r="N413" s="189"/>
      <c r="O413" s="188" t="str">
        <f t="shared" si="62"/>
        <v xml:space="preserve"> </v>
      </c>
      <c r="P413" s="189"/>
      <c r="Q413" s="188" t="str">
        <f t="shared" si="63"/>
        <v xml:space="preserve"> </v>
      </c>
      <c r="R413" s="189"/>
      <c r="S413" s="188" t="str">
        <f t="shared" si="64"/>
        <v xml:space="preserve"> </v>
      </c>
      <c r="T413" s="190"/>
      <c r="U413" s="188" t="str">
        <f t="shared" si="65"/>
        <v xml:space="preserve"> </v>
      </c>
      <c r="V413" s="194" t="str">
        <f t="shared" si="58"/>
        <v xml:space="preserve"> </v>
      </c>
      <c r="W413" s="187"/>
      <c r="X413" s="94"/>
      <c r="Z413" s="252"/>
    </row>
    <row r="414" spans="1:26" ht="18" customHeight="1">
      <c r="A414" s="250">
        <f t="shared" si="44"/>
        <v>411</v>
      </c>
      <c r="B414" s="251"/>
      <c r="C414" s="251"/>
      <c r="D414" s="251"/>
      <c r="E414" s="186"/>
      <c r="F414" s="195" t="s">
        <v>69</v>
      </c>
      <c r="G414" s="188" t="str">
        <f t="shared" si="59"/>
        <v>=</v>
      </c>
      <c r="H414" s="193"/>
      <c r="I414" s="188" t="str">
        <f t="shared" si="60"/>
        <v>/</v>
      </c>
      <c r="J414" s="194" t="s">
        <v>216</v>
      </c>
      <c r="K414" s="188" t="str">
        <f t="shared" si="57"/>
        <v>/</v>
      </c>
      <c r="L414" s="192" t="s">
        <v>239</v>
      </c>
      <c r="M414" s="188" t="str">
        <f t="shared" si="61"/>
        <v>/</v>
      </c>
      <c r="N414" s="189"/>
      <c r="O414" s="188" t="str">
        <f t="shared" si="62"/>
        <v>/</v>
      </c>
      <c r="P414" s="189" t="s">
        <v>240</v>
      </c>
      <c r="Q414" s="188" t="str">
        <f t="shared" si="63"/>
        <v>/</v>
      </c>
      <c r="R414" s="189" t="s">
        <v>220</v>
      </c>
      <c r="S414" s="188" t="str">
        <f t="shared" si="64"/>
        <v>/</v>
      </c>
      <c r="T414" s="190"/>
      <c r="U414" s="188" t="str">
        <f t="shared" si="65"/>
        <v>/</v>
      </c>
      <c r="V414" s="194" t="str">
        <f t="shared" si="58"/>
        <v xml:space="preserve"> WT* M43_EN=1  OUT M43_EX=1 OUT TM43=1</v>
      </c>
      <c r="W414" s="187" t="s">
        <v>241</v>
      </c>
      <c r="X414" s="94"/>
      <c r="Z414" s="252"/>
    </row>
    <row r="415" spans="1:26" ht="18" customHeight="1">
      <c r="A415" s="250">
        <f t="shared" si="44"/>
        <v>412</v>
      </c>
      <c r="B415" s="251"/>
      <c r="C415" s="251"/>
      <c r="D415" s="251"/>
      <c r="E415" s="186"/>
      <c r="F415" s="195" t="s">
        <v>72</v>
      </c>
      <c r="G415" s="188" t="str">
        <f t="shared" si="59"/>
        <v>=</v>
      </c>
      <c r="H415" s="193"/>
      <c r="I415" s="188" t="str">
        <f t="shared" si="60"/>
        <v>/</v>
      </c>
      <c r="J415" s="194" t="s">
        <v>242</v>
      </c>
      <c r="K415" s="188" t="str">
        <f t="shared" si="57"/>
        <v>/</v>
      </c>
      <c r="L415" s="192" t="s">
        <v>243</v>
      </c>
      <c r="M415" s="188" t="str">
        <f t="shared" si="61"/>
        <v>/</v>
      </c>
      <c r="N415" s="189"/>
      <c r="O415" s="188" t="str">
        <f t="shared" si="62"/>
        <v>/</v>
      </c>
      <c r="P415" s="189" t="s">
        <v>244</v>
      </c>
      <c r="Q415" s="188" t="str">
        <f t="shared" si="63"/>
        <v>/</v>
      </c>
      <c r="R415" s="189" t="s">
        <v>245</v>
      </c>
      <c r="S415" s="188" t="str">
        <f t="shared" si="64"/>
        <v>/</v>
      </c>
      <c r="T415" s="190"/>
      <c r="U415" s="188" t="str">
        <f t="shared" si="65"/>
        <v>/</v>
      </c>
      <c r="V415" s="194" t="str">
        <f t="shared" si="58"/>
        <v xml:space="preserve"> WT M43_CP=1  OUT M43_EX=0 OUT TM43=0</v>
      </c>
      <c r="W415" s="187" t="s">
        <v>590</v>
      </c>
      <c r="X415" s="94"/>
      <c r="Z415" s="252"/>
    </row>
    <row r="416" spans="1:26" ht="18" customHeight="1">
      <c r="A416" s="250">
        <f t="shared" si="44"/>
        <v>413</v>
      </c>
      <c r="B416" s="251"/>
      <c r="C416" s="251"/>
      <c r="D416" s="251"/>
      <c r="E416" s="186"/>
      <c r="F416" s="195" t="s">
        <v>73</v>
      </c>
      <c r="G416" s="188" t="str">
        <f t="shared" si="59"/>
        <v>=</v>
      </c>
      <c r="H416" s="193"/>
      <c r="I416" s="188" t="str">
        <f t="shared" si="60"/>
        <v>/</v>
      </c>
      <c r="J416" s="194"/>
      <c r="K416" s="188" t="str">
        <f t="shared" si="57"/>
        <v>/</v>
      </c>
      <c r="L416" s="192"/>
      <c r="M416" s="188" t="str">
        <f t="shared" si="61"/>
        <v>/</v>
      </c>
      <c r="N416" s="189"/>
      <c r="O416" s="188" t="str">
        <f t="shared" si="62"/>
        <v>/</v>
      </c>
      <c r="P416" s="189" t="s">
        <v>75</v>
      </c>
      <c r="Q416" s="188" t="str">
        <f t="shared" si="63"/>
        <v>/</v>
      </c>
      <c r="R416" s="189"/>
      <c r="S416" s="188" t="str">
        <f t="shared" si="64"/>
        <v>/</v>
      </c>
      <c r="T416" s="190"/>
      <c r="U416" s="188" t="str">
        <f t="shared" si="65"/>
        <v>/</v>
      </c>
      <c r="V416" s="194" t="str">
        <f t="shared" si="58"/>
        <v xml:space="preserve">    RET </v>
      </c>
      <c r="W416" s="187"/>
      <c r="X416" s="94"/>
      <c r="Z416" s="252"/>
    </row>
    <row r="417" spans="1:26" ht="18" customHeight="1">
      <c r="A417" s="250">
        <f t="shared" si="44"/>
        <v>414</v>
      </c>
      <c r="B417" s="251"/>
      <c r="C417" s="251"/>
      <c r="D417" s="251"/>
      <c r="E417" s="186" t="s">
        <v>144</v>
      </c>
      <c r="F417" s="195"/>
      <c r="G417" s="188" t="str">
        <f t="shared" si="59"/>
        <v xml:space="preserve"> </v>
      </c>
      <c r="H417" s="193"/>
      <c r="I417" s="188" t="str">
        <f t="shared" si="60"/>
        <v xml:space="preserve"> </v>
      </c>
      <c r="J417" s="194"/>
      <c r="K417" s="188" t="str">
        <f t="shared" si="57"/>
        <v xml:space="preserve"> </v>
      </c>
      <c r="L417" s="192"/>
      <c r="M417" s="188" t="str">
        <f t="shared" si="61"/>
        <v xml:space="preserve"> </v>
      </c>
      <c r="N417" s="189"/>
      <c r="O417" s="188" t="str">
        <f t="shared" si="62"/>
        <v xml:space="preserve"> </v>
      </c>
      <c r="P417" s="189"/>
      <c r="Q417" s="188" t="str">
        <f t="shared" si="63"/>
        <v xml:space="preserve"> </v>
      </c>
      <c r="R417" s="189"/>
      <c r="S417" s="188" t="str">
        <f t="shared" si="64"/>
        <v xml:space="preserve"> </v>
      </c>
      <c r="T417" s="190"/>
      <c r="U417" s="188" t="str">
        <f t="shared" si="65"/>
        <v xml:space="preserve"> </v>
      </c>
      <c r="V417" s="194" t="str">
        <f t="shared" si="58"/>
        <v xml:space="preserve"> </v>
      </c>
      <c r="W417" s="187"/>
      <c r="X417" s="94"/>
      <c r="Z417" s="252"/>
    </row>
    <row r="418" spans="1:26" ht="18" customHeight="1">
      <c r="A418" s="250">
        <f t="shared" si="44"/>
        <v>415</v>
      </c>
      <c r="B418" s="251"/>
      <c r="C418" s="251"/>
      <c r="D418" s="251"/>
      <c r="E418" s="186" t="s">
        <v>500</v>
      </c>
      <c r="F418" s="195"/>
      <c r="G418" s="188" t="str">
        <f t="shared" si="59"/>
        <v xml:space="preserve"> </v>
      </c>
      <c r="H418" s="193"/>
      <c r="I418" s="188" t="str">
        <f t="shared" si="60"/>
        <v xml:space="preserve"> </v>
      </c>
      <c r="J418" s="194"/>
      <c r="K418" s="188" t="str">
        <f t="shared" si="57"/>
        <v xml:space="preserve"> </v>
      </c>
      <c r="L418" s="192"/>
      <c r="M418" s="188" t="str">
        <f t="shared" si="61"/>
        <v xml:space="preserve"> </v>
      </c>
      <c r="N418" s="189"/>
      <c r="O418" s="188" t="str">
        <f t="shared" si="62"/>
        <v xml:space="preserve"> </v>
      </c>
      <c r="P418" s="189"/>
      <c r="Q418" s="188" t="str">
        <f t="shared" si="63"/>
        <v xml:space="preserve"> </v>
      </c>
      <c r="R418" s="189"/>
      <c r="S418" s="188" t="str">
        <f t="shared" si="64"/>
        <v xml:space="preserve"> </v>
      </c>
      <c r="T418" s="190"/>
      <c r="U418" s="188" t="str">
        <f t="shared" si="65"/>
        <v xml:space="preserve"> </v>
      </c>
      <c r="V418" s="194" t="str">
        <f t="shared" si="58"/>
        <v xml:space="preserve"> </v>
      </c>
      <c r="W418" s="187"/>
      <c r="X418" s="94"/>
      <c r="Z418" s="252"/>
    </row>
    <row r="419" spans="1:26" ht="18" customHeight="1">
      <c r="A419" s="250">
        <f t="shared" si="44"/>
        <v>416</v>
      </c>
      <c r="B419" s="251"/>
      <c r="C419" s="251"/>
      <c r="D419" s="251"/>
      <c r="E419" s="186"/>
      <c r="F419" s="195" t="s">
        <v>69</v>
      </c>
      <c r="G419" s="188" t="str">
        <f t="shared" si="59"/>
        <v>=</v>
      </c>
      <c r="H419" s="193"/>
      <c r="I419" s="188" t="str">
        <f t="shared" si="60"/>
        <v>/</v>
      </c>
      <c r="J419" s="194" t="s">
        <v>216</v>
      </c>
      <c r="K419" s="188" t="str">
        <f t="shared" si="57"/>
        <v>/</v>
      </c>
      <c r="L419" s="192" t="s">
        <v>246</v>
      </c>
      <c r="M419" s="188" t="str">
        <f t="shared" si="61"/>
        <v>/</v>
      </c>
      <c r="N419" s="189"/>
      <c r="O419" s="188" t="str">
        <f t="shared" si="62"/>
        <v>/</v>
      </c>
      <c r="P419" s="189" t="s">
        <v>164</v>
      </c>
      <c r="Q419" s="188" t="str">
        <f t="shared" si="63"/>
        <v>/</v>
      </c>
      <c r="R419" s="189" t="s">
        <v>166</v>
      </c>
      <c r="S419" s="188" t="str">
        <f t="shared" si="64"/>
        <v>/</v>
      </c>
      <c r="T419" s="190"/>
      <c r="U419" s="188" t="str">
        <f t="shared" si="65"/>
        <v>/</v>
      </c>
      <c r="V419" s="194" t="str">
        <f t="shared" si="58"/>
        <v xml:space="preserve"> WT* M44_EN=1  OUT M44_EX=1 OUT TM44=1</v>
      </c>
      <c r="W419" s="187" t="s">
        <v>163</v>
      </c>
      <c r="X419" s="94"/>
      <c r="Z419" s="252"/>
    </row>
    <row r="420" spans="1:26" ht="18" customHeight="1">
      <c r="A420" s="250">
        <f t="shared" si="44"/>
        <v>417</v>
      </c>
      <c r="B420" s="251"/>
      <c r="C420" s="251"/>
      <c r="D420" s="251"/>
      <c r="E420" s="186"/>
      <c r="F420" s="195" t="s">
        <v>72</v>
      </c>
      <c r="G420" s="188" t="str">
        <f t="shared" si="59"/>
        <v>=</v>
      </c>
      <c r="H420" s="193"/>
      <c r="I420" s="188" t="str">
        <f t="shared" si="60"/>
        <v>/</v>
      </c>
      <c r="J420" s="194" t="s">
        <v>242</v>
      </c>
      <c r="K420" s="188" t="str">
        <f t="shared" si="57"/>
        <v>/</v>
      </c>
      <c r="L420" s="192" t="s">
        <v>167</v>
      </c>
      <c r="M420" s="188" t="str">
        <f t="shared" si="61"/>
        <v>/</v>
      </c>
      <c r="N420" s="189"/>
      <c r="O420" s="188" t="str">
        <f t="shared" si="62"/>
        <v>/</v>
      </c>
      <c r="P420" s="189" t="s">
        <v>165</v>
      </c>
      <c r="Q420" s="188" t="str">
        <f t="shared" si="63"/>
        <v>/</v>
      </c>
      <c r="R420" s="189" t="s">
        <v>168</v>
      </c>
      <c r="S420" s="188" t="str">
        <f t="shared" si="64"/>
        <v>/</v>
      </c>
      <c r="T420" s="190"/>
      <c r="U420" s="188" t="str">
        <f t="shared" si="65"/>
        <v>/</v>
      </c>
      <c r="V420" s="194" t="str">
        <f t="shared" si="58"/>
        <v xml:space="preserve"> WT M44_CP=1  OUT M44_EX=0 OUT TM44=0</v>
      </c>
      <c r="W420" s="187" t="s">
        <v>589</v>
      </c>
      <c r="X420" s="94"/>
      <c r="Z420" s="252"/>
    </row>
    <row r="421" spans="1:26" ht="18" customHeight="1">
      <c r="A421" s="250">
        <f t="shared" si="44"/>
        <v>418</v>
      </c>
      <c r="B421" s="251"/>
      <c r="C421" s="251"/>
      <c r="D421" s="251"/>
      <c r="E421" s="186"/>
      <c r="F421" s="195" t="s">
        <v>73</v>
      </c>
      <c r="G421" s="188" t="str">
        <f t="shared" si="59"/>
        <v>=</v>
      </c>
      <c r="H421" s="193"/>
      <c r="I421" s="188" t="str">
        <f t="shared" si="60"/>
        <v>/</v>
      </c>
      <c r="J421" s="194"/>
      <c r="K421" s="188" t="str">
        <f t="shared" si="57"/>
        <v>/</v>
      </c>
      <c r="L421" s="192"/>
      <c r="M421" s="188" t="str">
        <f t="shared" si="61"/>
        <v>/</v>
      </c>
      <c r="N421" s="189"/>
      <c r="O421" s="188" t="str">
        <f t="shared" si="62"/>
        <v>/</v>
      </c>
      <c r="P421" s="189" t="s">
        <v>75</v>
      </c>
      <c r="Q421" s="188" t="str">
        <f t="shared" si="63"/>
        <v>/</v>
      </c>
      <c r="R421" s="189"/>
      <c r="S421" s="188" t="str">
        <f t="shared" si="64"/>
        <v>/</v>
      </c>
      <c r="T421" s="190"/>
      <c r="U421" s="188" t="str">
        <f t="shared" si="65"/>
        <v>/</v>
      </c>
      <c r="V421" s="194" t="str">
        <f t="shared" si="58"/>
        <v xml:space="preserve">    RET </v>
      </c>
      <c r="W421" s="187"/>
      <c r="X421" s="94"/>
      <c r="Z421" s="252"/>
    </row>
    <row r="422" spans="1:26" ht="18" customHeight="1">
      <c r="A422" s="250">
        <f t="shared" si="44"/>
        <v>419</v>
      </c>
      <c r="B422" s="251"/>
      <c r="C422" s="251"/>
      <c r="D422" s="251"/>
      <c r="E422" s="186" t="s">
        <v>144</v>
      </c>
      <c r="F422" s="195"/>
      <c r="G422" s="188" t="str">
        <f t="shared" si="59"/>
        <v xml:space="preserve"> </v>
      </c>
      <c r="H422" s="193"/>
      <c r="I422" s="188" t="str">
        <f t="shared" si="60"/>
        <v xml:space="preserve"> </v>
      </c>
      <c r="J422" s="194"/>
      <c r="K422" s="188" t="str">
        <f t="shared" si="57"/>
        <v xml:space="preserve"> </v>
      </c>
      <c r="L422" s="192"/>
      <c r="M422" s="188" t="str">
        <f t="shared" si="61"/>
        <v xml:space="preserve"> </v>
      </c>
      <c r="N422" s="189"/>
      <c r="O422" s="188" t="str">
        <f t="shared" si="62"/>
        <v xml:space="preserve"> </v>
      </c>
      <c r="P422" s="189"/>
      <c r="Q422" s="188" t="str">
        <f t="shared" si="63"/>
        <v xml:space="preserve"> </v>
      </c>
      <c r="R422" s="189"/>
      <c r="S422" s="188" t="str">
        <f t="shared" si="64"/>
        <v xml:space="preserve"> </v>
      </c>
      <c r="T422" s="190"/>
      <c r="U422" s="188" t="str">
        <f t="shared" si="65"/>
        <v xml:space="preserve"> </v>
      </c>
      <c r="V422" s="194" t="str">
        <f t="shared" si="58"/>
        <v xml:space="preserve"> </v>
      </c>
      <c r="W422" s="187"/>
      <c r="Z422" s="252"/>
    </row>
    <row r="423" spans="1:26" ht="18" customHeight="1">
      <c r="A423" s="250">
        <f t="shared" si="44"/>
        <v>420</v>
      </c>
      <c r="B423" s="251"/>
      <c r="C423" s="251"/>
      <c r="D423" s="251"/>
      <c r="E423" s="186" t="s">
        <v>492</v>
      </c>
      <c r="F423" s="195"/>
      <c r="G423" s="188" t="str">
        <f t="shared" si="59"/>
        <v xml:space="preserve"> </v>
      </c>
      <c r="H423" s="193"/>
      <c r="I423" s="188" t="str">
        <f t="shared" si="60"/>
        <v xml:space="preserve"> </v>
      </c>
      <c r="J423" s="194"/>
      <c r="K423" s="188" t="str">
        <f t="shared" si="57"/>
        <v xml:space="preserve"> </v>
      </c>
      <c r="L423" s="192"/>
      <c r="M423" s="188" t="str">
        <f t="shared" si="61"/>
        <v xml:space="preserve"> </v>
      </c>
      <c r="N423" s="189"/>
      <c r="O423" s="188" t="str">
        <f t="shared" si="62"/>
        <v xml:space="preserve"> </v>
      </c>
      <c r="P423" s="189"/>
      <c r="Q423" s="188" t="str">
        <f t="shared" si="63"/>
        <v xml:space="preserve"> </v>
      </c>
      <c r="R423" s="189"/>
      <c r="S423" s="188" t="str">
        <f t="shared" si="64"/>
        <v xml:space="preserve"> </v>
      </c>
      <c r="T423" s="190"/>
      <c r="U423" s="188" t="str">
        <f t="shared" si="65"/>
        <v xml:space="preserve"> </v>
      </c>
      <c r="V423" s="194" t="str">
        <f t="shared" si="58"/>
        <v xml:space="preserve"> </v>
      </c>
      <c r="W423" s="187"/>
      <c r="Z423" s="252"/>
    </row>
    <row r="424" spans="1:26" ht="18" customHeight="1">
      <c r="A424" s="250">
        <f t="shared" si="44"/>
        <v>421</v>
      </c>
      <c r="B424" s="251"/>
      <c r="C424" s="251"/>
      <c r="D424" s="251"/>
      <c r="E424" s="186"/>
      <c r="F424" s="195" t="s">
        <v>69</v>
      </c>
      <c r="G424" s="188" t="str">
        <f t="shared" si="59"/>
        <v>=</v>
      </c>
      <c r="H424" s="193"/>
      <c r="I424" s="188" t="str">
        <f t="shared" si="60"/>
        <v>/</v>
      </c>
      <c r="J424" s="194" t="s">
        <v>216</v>
      </c>
      <c r="K424" s="188" t="str">
        <f t="shared" si="57"/>
        <v>/</v>
      </c>
      <c r="L424" s="192" t="s">
        <v>247</v>
      </c>
      <c r="M424" s="188" t="str">
        <f t="shared" si="61"/>
        <v>/</v>
      </c>
      <c r="N424" s="189"/>
      <c r="O424" s="188" t="str">
        <f t="shared" si="62"/>
        <v>/</v>
      </c>
      <c r="P424" s="189" t="s">
        <v>248</v>
      </c>
      <c r="Q424" s="188" t="str">
        <f t="shared" si="63"/>
        <v>/</v>
      </c>
      <c r="R424" s="189" t="s">
        <v>1472</v>
      </c>
      <c r="S424" s="188" t="str">
        <f t="shared" si="64"/>
        <v>/</v>
      </c>
      <c r="T424" s="190"/>
      <c r="U424" s="188" t="str">
        <f t="shared" si="65"/>
        <v>/</v>
      </c>
      <c r="V424" s="194" t="str">
        <f t="shared" si="58"/>
        <v xml:space="preserve"> WT* M41_EN=1  OUT M41_EX=1 DELAY TMP18</v>
      </c>
      <c r="W424" s="187" t="s">
        <v>249</v>
      </c>
      <c r="Z424" s="252"/>
    </row>
    <row r="425" spans="1:26" ht="18" customHeight="1">
      <c r="A425" s="250">
        <f t="shared" si="44"/>
        <v>422</v>
      </c>
      <c r="B425" s="251"/>
      <c r="C425" s="251"/>
      <c r="D425" s="251"/>
      <c r="E425" s="186"/>
      <c r="F425" s="195" t="s">
        <v>72</v>
      </c>
      <c r="G425" s="188" t="str">
        <f t="shared" si="59"/>
        <v>=</v>
      </c>
      <c r="H425" s="193"/>
      <c r="I425" s="188" t="str">
        <f t="shared" si="60"/>
        <v>/</v>
      </c>
      <c r="J425" s="194" t="s">
        <v>1474</v>
      </c>
      <c r="K425" s="188" t="str">
        <f t="shared" si="57"/>
        <v>/</v>
      </c>
      <c r="L425" s="192"/>
      <c r="M425" s="188" t="str">
        <f t="shared" si="61"/>
        <v>/</v>
      </c>
      <c r="N425" s="189"/>
      <c r="O425" s="188" t="str">
        <f t="shared" si="62"/>
        <v>/</v>
      </c>
      <c r="P425" s="189" t="s">
        <v>140</v>
      </c>
      <c r="Q425" s="188" t="str">
        <f t="shared" si="63"/>
        <v>/</v>
      </c>
      <c r="R425" s="189" t="s">
        <v>1473</v>
      </c>
      <c r="S425" s="188" t="str">
        <f t="shared" si="64"/>
        <v>/</v>
      </c>
      <c r="T425" s="190"/>
      <c r="U425" s="188" t="str">
        <f t="shared" si="65"/>
        <v>/</v>
      </c>
      <c r="V425" s="194" t="str">
        <f t="shared" si="58"/>
        <v xml:space="preserve"> *   OUT M41_EX=0 DELAY TMP19</v>
      </c>
      <c r="W425" s="187" t="s">
        <v>588</v>
      </c>
      <c r="Z425" s="252"/>
    </row>
    <row r="426" spans="1:26" ht="18" customHeight="1">
      <c r="A426" s="250">
        <f t="shared" si="44"/>
        <v>423</v>
      </c>
      <c r="B426" s="251"/>
      <c r="C426" s="251"/>
      <c r="D426" s="251"/>
      <c r="E426" s="186"/>
      <c r="F426" s="195" t="s">
        <v>73</v>
      </c>
      <c r="G426" s="188" t="str">
        <f t="shared" si="59"/>
        <v>=</v>
      </c>
      <c r="H426" s="193"/>
      <c r="I426" s="188" t="str">
        <f t="shared" si="60"/>
        <v>/</v>
      </c>
      <c r="J426" s="194"/>
      <c r="K426" s="188" t="str">
        <f t="shared" si="57"/>
        <v>/</v>
      </c>
      <c r="L426" s="192"/>
      <c r="M426" s="188" t="str">
        <f t="shared" si="61"/>
        <v>/</v>
      </c>
      <c r="N426" s="189"/>
      <c r="O426" s="188" t="str">
        <f t="shared" si="62"/>
        <v>/</v>
      </c>
      <c r="P426" s="189" t="s">
        <v>75</v>
      </c>
      <c r="Q426" s="188" t="str">
        <f t="shared" si="63"/>
        <v>/</v>
      </c>
      <c r="R426" s="189"/>
      <c r="S426" s="188" t="str">
        <f t="shared" si="64"/>
        <v>/</v>
      </c>
      <c r="T426" s="190"/>
      <c r="U426" s="188" t="str">
        <f t="shared" si="65"/>
        <v>/</v>
      </c>
      <c r="V426" s="194" t="str">
        <f t="shared" si="58"/>
        <v xml:space="preserve">    RET </v>
      </c>
      <c r="W426" s="187"/>
      <c r="Z426" s="252"/>
    </row>
    <row r="427" spans="1:26">
      <c r="A427" s="250">
        <f t="shared" si="44"/>
        <v>424</v>
      </c>
      <c r="B427" s="251"/>
      <c r="C427" s="251"/>
      <c r="D427" s="251"/>
      <c r="E427" s="186" t="s">
        <v>144</v>
      </c>
      <c r="F427" s="195"/>
      <c r="G427" s="188" t="str">
        <f t="shared" si="59"/>
        <v xml:space="preserve"> </v>
      </c>
      <c r="H427" s="193"/>
      <c r="I427" s="188" t="str">
        <f t="shared" si="60"/>
        <v xml:space="preserve"> </v>
      </c>
      <c r="J427" s="194"/>
      <c r="K427" s="188" t="str">
        <f t="shared" si="57"/>
        <v xml:space="preserve"> </v>
      </c>
      <c r="L427" s="192"/>
      <c r="M427" s="188" t="str">
        <f t="shared" si="61"/>
        <v xml:space="preserve"> </v>
      </c>
      <c r="N427" s="189"/>
      <c r="O427" s="188" t="str">
        <f t="shared" si="62"/>
        <v xml:space="preserve"> </v>
      </c>
      <c r="P427" s="189"/>
      <c r="Q427" s="188" t="str">
        <f t="shared" si="63"/>
        <v xml:space="preserve"> </v>
      </c>
      <c r="R427" s="189"/>
      <c r="S427" s="188" t="str">
        <f t="shared" si="64"/>
        <v xml:space="preserve"> </v>
      </c>
      <c r="T427" s="190"/>
      <c r="U427" s="188" t="str">
        <f t="shared" si="65"/>
        <v xml:space="preserve"> </v>
      </c>
      <c r="V427" s="194" t="str">
        <f t="shared" si="58"/>
        <v xml:space="preserve"> </v>
      </c>
      <c r="W427" s="187"/>
      <c r="Z427" s="252"/>
    </row>
    <row r="428" spans="1:26" ht="18" customHeight="1">
      <c r="A428" s="250">
        <f t="shared" si="44"/>
        <v>425</v>
      </c>
      <c r="B428" s="251"/>
      <c r="C428" s="251"/>
      <c r="D428" s="251"/>
      <c r="E428" s="229" t="s">
        <v>2074</v>
      </c>
      <c r="F428" s="199"/>
      <c r="G428" s="231" t="str">
        <f t="shared" si="59"/>
        <v xml:space="preserve"> </v>
      </c>
      <c r="H428" s="232"/>
      <c r="I428" s="231" t="str">
        <f t="shared" si="60"/>
        <v xml:space="preserve"> </v>
      </c>
      <c r="J428" s="233"/>
      <c r="K428" s="231" t="str">
        <f t="shared" si="57"/>
        <v xml:space="preserve"> </v>
      </c>
      <c r="L428" s="234"/>
      <c r="M428" s="231" t="str">
        <f t="shared" si="61"/>
        <v xml:space="preserve"> </v>
      </c>
      <c r="N428" s="253"/>
      <c r="O428" s="231" t="str">
        <f t="shared" si="62"/>
        <v xml:space="preserve"> </v>
      </c>
      <c r="P428" s="253"/>
      <c r="Q428" s="231" t="str">
        <f t="shared" si="63"/>
        <v xml:space="preserve"> </v>
      </c>
      <c r="R428" s="253"/>
      <c r="S428" s="231" t="str">
        <f t="shared" si="64"/>
        <v xml:space="preserve"> </v>
      </c>
      <c r="T428" s="237"/>
      <c r="U428" s="231" t="str">
        <f t="shared" si="65"/>
        <v xml:space="preserve"> </v>
      </c>
      <c r="V428" s="233" t="str">
        <f t="shared" si="58"/>
        <v xml:space="preserve"> </v>
      </c>
      <c r="W428" s="200" t="s">
        <v>2075</v>
      </c>
      <c r="Z428" s="252"/>
    </row>
    <row r="429" spans="1:26">
      <c r="A429" s="250">
        <f t="shared" si="44"/>
        <v>426</v>
      </c>
      <c r="B429" s="251"/>
      <c r="C429" s="251"/>
      <c r="D429" s="251"/>
      <c r="E429" s="186"/>
      <c r="F429" s="195" t="s">
        <v>137</v>
      </c>
      <c r="G429" s="188" t="str">
        <f t="shared" si="59"/>
        <v>=</v>
      </c>
      <c r="H429" s="193"/>
      <c r="I429" s="188" t="str">
        <f t="shared" si="60"/>
        <v>/</v>
      </c>
      <c r="J429" s="194" t="s">
        <v>478</v>
      </c>
      <c r="K429" s="188" t="str">
        <f t="shared" si="57"/>
        <v>/</v>
      </c>
      <c r="L429" s="192"/>
      <c r="M429" s="188" t="str">
        <f t="shared" si="61"/>
        <v>/</v>
      </c>
      <c r="N429" s="189"/>
      <c r="O429" s="188" t="str">
        <f t="shared" si="62"/>
        <v>/</v>
      </c>
      <c r="P429" s="189" t="s">
        <v>2077</v>
      </c>
      <c r="Q429" s="188" t="str">
        <f t="shared" si="63"/>
        <v>/</v>
      </c>
      <c r="R429" s="189"/>
      <c r="S429" s="188" t="str">
        <f t="shared" si="64"/>
        <v>/</v>
      </c>
      <c r="T429" s="190"/>
      <c r="U429" s="188" t="str">
        <f t="shared" si="65"/>
        <v>/</v>
      </c>
      <c r="V429" s="194" t="str">
        <f t="shared" si="58"/>
        <v xml:space="preserve"> *   MOV AX1 AX2 PT81 </v>
      </c>
      <c r="W429" s="187" t="s">
        <v>2087</v>
      </c>
      <c r="Z429" s="252"/>
    </row>
    <row r="430" spans="1:26">
      <c r="A430" s="250">
        <f t="shared" si="44"/>
        <v>427</v>
      </c>
      <c r="B430" s="251"/>
      <c r="C430" s="251"/>
      <c r="D430" s="251"/>
      <c r="E430" s="186"/>
      <c r="F430" s="195" t="s">
        <v>72</v>
      </c>
      <c r="G430" s="188" t="str">
        <f t="shared" si="59"/>
        <v>=</v>
      </c>
      <c r="H430" s="193"/>
      <c r="I430" s="188" t="str">
        <f t="shared" si="60"/>
        <v>/</v>
      </c>
      <c r="J430" s="194" t="s">
        <v>478</v>
      </c>
      <c r="K430" s="188" t="str">
        <f t="shared" si="57"/>
        <v>/</v>
      </c>
      <c r="L430" s="192"/>
      <c r="M430" s="188" t="str">
        <f t="shared" si="61"/>
        <v>/</v>
      </c>
      <c r="N430" s="189"/>
      <c r="O430" s="188" t="str">
        <f t="shared" si="62"/>
        <v>/</v>
      </c>
      <c r="P430" s="189" t="s">
        <v>2078</v>
      </c>
      <c r="Q430" s="188" t="str">
        <f t="shared" si="63"/>
        <v>/</v>
      </c>
      <c r="R430" s="189" t="s">
        <v>2079</v>
      </c>
      <c r="S430" s="188" t="str">
        <f t="shared" si="64"/>
        <v>/</v>
      </c>
      <c r="T430" s="190"/>
      <c r="U430" s="188" t="str">
        <f t="shared" si="65"/>
        <v>/</v>
      </c>
      <c r="V430" s="194" t="str">
        <f t="shared" si="58"/>
        <v xml:space="preserve"> *   MOV AX3 PT82 OUT AT_L4ISCK=0</v>
      </c>
      <c r="W430" s="187" t="s">
        <v>2088</v>
      </c>
      <c r="Z430" s="252"/>
    </row>
    <row r="431" spans="1:26">
      <c r="A431" s="250">
        <f t="shared" si="44"/>
        <v>428</v>
      </c>
      <c r="B431" s="251"/>
      <c r="C431" s="251"/>
      <c r="D431" s="251"/>
      <c r="E431" s="186"/>
      <c r="F431" s="195" t="s">
        <v>73</v>
      </c>
      <c r="G431" s="188" t="str">
        <f t="shared" si="59"/>
        <v>=</v>
      </c>
      <c r="H431" s="193"/>
      <c r="I431" s="188" t="str">
        <f t="shared" si="60"/>
        <v>/</v>
      </c>
      <c r="J431" s="194"/>
      <c r="K431" s="188" t="str">
        <f t="shared" si="57"/>
        <v>/</v>
      </c>
      <c r="L431" s="192"/>
      <c r="M431" s="188" t="str">
        <f t="shared" si="61"/>
        <v>/</v>
      </c>
      <c r="N431" s="189"/>
      <c r="O431" s="188" t="str">
        <f t="shared" si="62"/>
        <v>/</v>
      </c>
      <c r="P431" s="189"/>
      <c r="Q431" s="188" t="str">
        <f t="shared" si="63"/>
        <v>/</v>
      </c>
      <c r="R431" s="189" t="s">
        <v>2080</v>
      </c>
      <c r="S431" s="188" t="str">
        <f t="shared" si="64"/>
        <v>/</v>
      </c>
      <c r="T431" s="190"/>
      <c r="U431" s="188" t="str">
        <f t="shared" si="65"/>
        <v>/</v>
      </c>
      <c r="V431" s="194" t="str">
        <f t="shared" si="58"/>
        <v xml:space="preserve">     DELAY TMP52</v>
      </c>
      <c r="W431" s="187" t="s">
        <v>2081</v>
      </c>
      <c r="Z431" s="252"/>
    </row>
    <row r="432" spans="1:26">
      <c r="A432" s="250">
        <f t="shared" si="44"/>
        <v>429</v>
      </c>
      <c r="B432" s="251"/>
      <c r="C432" s="251"/>
      <c r="D432" s="251"/>
      <c r="E432" s="186"/>
      <c r="F432" s="195" t="s">
        <v>74</v>
      </c>
      <c r="G432" s="188" t="str">
        <f t="shared" si="59"/>
        <v>=</v>
      </c>
      <c r="H432" s="193"/>
      <c r="I432" s="188" t="str">
        <f t="shared" si="60"/>
        <v>/</v>
      </c>
      <c r="J432" s="194" t="s">
        <v>2082</v>
      </c>
      <c r="K432" s="188" t="str">
        <f t="shared" si="57"/>
        <v>/</v>
      </c>
      <c r="L432" s="213" t="s">
        <v>2083</v>
      </c>
      <c r="M432" s="188" t="str">
        <f t="shared" si="61"/>
        <v>/</v>
      </c>
      <c r="N432" s="189"/>
      <c r="O432" s="188" t="str">
        <f t="shared" si="62"/>
        <v>/</v>
      </c>
      <c r="P432" s="214" t="s">
        <v>2084</v>
      </c>
      <c r="Q432" s="188" t="str">
        <f t="shared" si="63"/>
        <v>/</v>
      </c>
      <c r="R432" s="189"/>
      <c r="S432" s="188" t="str">
        <f t="shared" si="64"/>
        <v>/</v>
      </c>
      <c r="T432" s="190"/>
      <c r="U432" s="188" t="str">
        <f t="shared" si="65"/>
        <v>/</v>
      </c>
      <c r="V432" s="194" t="str">
        <f t="shared" si="58"/>
        <v xml:space="preserve"> IF* MDISLOW=1  MOV AX2 PT73 </v>
      </c>
      <c r="W432" s="187" t="s">
        <v>2089</v>
      </c>
      <c r="Z432" s="252"/>
    </row>
    <row r="433" spans="1:26">
      <c r="A433" s="250">
        <f t="shared" si="44"/>
        <v>430</v>
      </c>
      <c r="B433" s="251"/>
      <c r="C433" s="251"/>
      <c r="D433" s="251"/>
      <c r="E433" s="186"/>
      <c r="F433" s="195" t="s">
        <v>76</v>
      </c>
      <c r="G433" s="188" t="str">
        <f t="shared" si="59"/>
        <v>=</v>
      </c>
      <c r="H433" s="193"/>
      <c r="I433" s="188" t="str">
        <f t="shared" si="60"/>
        <v>/</v>
      </c>
      <c r="J433" s="194" t="s">
        <v>478</v>
      </c>
      <c r="K433" s="188" t="str">
        <f t="shared" si="57"/>
        <v>/</v>
      </c>
      <c r="L433" s="192"/>
      <c r="M433" s="188" t="str">
        <f t="shared" si="61"/>
        <v>/</v>
      </c>
      <c r="N433" s="189"/>
      <c r="O433" s="188" t="str">
        <f t="shared" si="62"/>
        <v>/</v>
      </c>
      <c r="P433" s="189" t="s">
        <v>2085</v>
      </c>
      <c r="Q433" s="188" t="str">
        <f t="shared" si="63"/>
        <v>/</v>
      </c>
      <c r="R433" s="189"/>
      <c r="S433" s="188" t="str">
        <f t="shared" si="64"/>
        <v>/</v>
      </c>
      <c r="T433" s="190"/>
      <c r="U433" s="188" t="str">
        <f t="shared" si="65"/>
        <v>/</v>
      </c>
      <c r="V433" s="194" t="str">
        <f t="shared" si="58"/>
        <v xml:space="preserve"> *   MOV AX2 PT82 </v>
      </c>
      <c r="W433" s="187" t="s">
        <v>2086</v>
      </c>
      <c r="Z433" s="252"/>
    </row>
    <row r="434" spans="1:26">
      <c r="A434" s="250">
        <f t="shared" si="44"/>
        <v>431</v>
      </c>
      <c r="B434" s="251"/>
      <c r="C434" s="251"/>
      <c r="D434" s="251"/>
      <c r="E434" s="186"/>
      <c r="F434" s="195" t="s">
        <v>77</v>
      </c>
      <c r="G434" s="188" t="str">
        <f t="shared" si="59"/>
        <v>=</v>
      </c>
      <c r="H434" s="193"/>
      <c r="I434" s="188" t="str">
        <f t="shared" si="60"/>
        <v>/</v>
      </c>
      <c r="J434" s="194"/>
      <c r="K434" s="188" t="str">
        <f t="shared" si="57"/>
        <v>/</v>
      </c>
      <c r="L434" s="192"/>
      <c r="M434" s="188" t="str">
        <f t="shared" si="61"/>
        <v>/</v>
      </c>
      <c r="N434" s="189"/>
      <c r="O434" s="188" t="str">
        <f t="shared" si="62"/>
        <v>/</v>
      </c>
      <c r="P434" s="189"/>
      <c r="Q434" s="188" t="str">
        <f t="shared" si="63"/>
        <v>/</v>
      </c>
      <c r="R434" s="189" t="s">
        <v>2118</v>
      </c>
      <c r="S434" s="188" t="str">
        <f t="shared" si="64"/>
        <v>/</v>
      </c>
      <c r="T434" s="190"/>
      <c r="U434" s="188" t="str">
        <f t="shared" si="65"/>
        <v>/</v>
      </c>
      <c r="V434" s="194" t="str">
        <f t="shared" si="58"/>
        <v xml:space="preserve">     DELAY TMP53</v>
      </c>
      <c r="W434" s="187"/>
      <c r="Z434" s="252"/>
    </row>
    <row r="435" spans="1:26">
      <c r="A435" s="250">
        <f t="shared" si="44"/>
        <v>432</v>
      </c>
      <c r="B435" s="251"/>
      <c r="C435" s="251"/>
      <c r="D435" s="251"/>
      <c r="E435" s="186"/>
      <c r="F435" s="195" t="s">
        <v>81</v>
      </c>
      <c r="G435" s="188" t="str">
        <f t="shared" si="59"/>
        <v>=</v>
      </c>
      <c r="H435" s="193"/>
      <c r="I435" s="188" t="str">
        <f t="shared" si="60"/>
        <v>/</v>
      </c>
      <c r="J435" s="194" t="s">
        <v>145</v>
      </c>
      <c r="K435" s="188" t="str">
        <f t="shared" si="57"/>
        <v>/</v>
      </c>
      <c r="L435" s="192" t="s">
        <v>2090</v>
      </c>
      <c r="M435" s="188" t="str">
        <f t="shared" si="61"/>
        <v>/</v>
      </c>
      <c r="N435" s="189"/>
      <c r="O435" s="188" t="str">
        <f t="shared" si="62"/>
        <v>/</v>
      </c>
      <c r="P435" s="189" t="s">
        <v>2091</v>
      </c>
      <c r="Q435" s="188" t="str">
        <f t="shared" si="63"/>
        <v>/</v>
      </c>
      <c r="R435" s="189"/>
      <c r="S435" s="188" t="str">
        <f t="shared" si="64"/>
        <v>/</v>
      </c>
      <c r="T435" s="190"/>
      <c r="U435" s="188" t="str">
        <f t="shared" si="65"/>
        <v>/</v>
      </c>
      <c r="V435" s="194" t="str">
        <f t="shared" si="58"/>
        <v xml:space="preserve"> IF MDWCY=1  CALL PROG 1353 </v>
      </c>
      <c r="W435" s="187" t="s">
        <v>2092</v>
      </c>
      <c r="Z435" s="252"/>
    </row>
    <row r="436" spans="1:26">
      <c r="A436" s="250">
        <f t="shared" si="44"/>
        <v>433</v>
      </c>
      <c r="B436" s="251"/>
      <c r="C436" s="251"/>
      <c r="D436" s="251"/>
      <c r="E436" s="186"/>
      <c r="F436" s="195" t="s">
        <v>82</v>
      </c>
      <c r="G436" s="188" t="str">
        <f t="shared" si="59"/>
        <v>=</v>
      </c>
      <c r="H436" s="193"/>
      <c r="I436" s="188" t="str">
        <f t="shared" si="60"/>
        <v>/</v>
      </c>
      <c r="J436" s="194"/>
      <c r="K436" s="188" t="str">
        <f t="shared" si="57"/>
        <v>/</v>
      </c>
      <c r="L436" s="192"/>
      <c r="M436" s="188" t="str">
        <f t="shared" si="61"/>
        <v>/</v>
      </c>
      <c r="N436" s="189"/>
      <c r="O436" s="188" t="str">
        <f t="shared" si="62"/>
        <v>/</v>
      </c>
      <c r="P436" s="189" t="s">
        <v>2095</v>
      </c>
      <c r="Q436" s="188" t="str">
        <f t="shared" si="63"/>
        <v>/</v>
      </c>
      <c r="R436" s="189" t="s">
        <v>2097</v>
      </c>
      <c r="S436" s="188" t="str">
        <f t="shared" si="64"/>
        <v>/</v>
      </c>
      <c r="T436" s="190"/>
      <c r="U436" s="188" t="str">
        <f t="shared" si="65"/>
        <v>/</v>
      </c>
      <c r="V436" s="194" t="str">
        <f t="shared" si="58"/>
        <v xml:space="preserve">    OUT M47_EX=1 OUT AT_WCO=1</v>
      </c>
      <c r="W436" s="187" t="s">
        <v>2096</v>
      </c>
      <c r="Z436" s="252"/>
    </row>
    <row r="437" spans="1:26">
      <c r="A437" s="250">
        <f t="shared" si="44"/>
        <v>434</v>
      </c>
      <c r="B437" s="251"/>
      <c r="C437" s="251"/>
      <c r="D437" s="251"/>
      <c r="E437" s="186"/>
      <c r="F437" s="195" t="s">
        <v>83</v>
      </c>
      <c r="G437" s="188" t="str">
        <f t="shared" si="59"/>
        <v>=</v>
      </c>
      <c r="H437" s="193"/>
      <c r="I437" s="188" t="str">
        <f t="shared" si="60"/>
        <v>/</v>
      </c>
      <c r="J437" s="194" t="s">
        <v>2098</v>
      </c>
      <c r="K437" s="188" t="str">
        <f t="shared" si="57"/>
        <v>/</v>
      </c>
      <c r="L437" s="192" t="s">
        <v>2099</v>
      </c>
      <c r="M437" s="188" t="str">
        <f t="shared" si="61"/>
        <v>/</v>
      </c>
      <c r="N437" s="189"/>
      <c r="O437" s="188" t="str">
        <f t="shared" si="62"/>
        <v>/</v>
      </c>
      <c r="P437" s="189" t="s">
        <v>2100</v>
      </c>
      <c r="Q437" s="188" t="str">
        <f t="shared" si="63"/>
        <v>/</v>
      </c>
      <c r="R437" s="189"/>
      <c r="S437" s="188" t="str">
        <f t="shared" si="64"/>
        <v>/</v>
      </c>
      <c r="T437" s="190"/>
      <c r="U437" s="188" t="str">
        <f t="shared" si="65"/>
        <v>/</v>
      </c>
      <c r="V437" s="194" t="str">
        <f t="shared" si="58"/>
        <v xml:space="preserve"> *WT M47_CP=1  OUT M47_EX=0 </v>
      </c>
      <c r="W437" s="187" t="s">
        <v>2101</v>
      </c>
      <c r="Z437" s="252"/>
    </row>
    <row r="438" spans="1:26">
      <c r="A438" s="250">
        <f t="shared" si="44"/>
        <v>435</v>
      </c>
      <c r="B438" s="251"/>
      <c r="C438" s="251"/>
      <c r="D438" s="251"/>
      <c r="E438" s="186"/>
      <c r="F438" s="195" t="s">
        <v>84</v>
      </c>
      <c r="G438" s="188" t="str">
        <f t="shared" si="59"/>
        <v>=</v>
      </c>
      <c r="H438" s="193"/>
      <c r="I438" s="188" t="str">
        <f t="shared" si="60"/>
        <v>/</v>
      </c>
      <c r="J438" s="194" t="s">
        <v>145</v>
      </c>
      <c r="K438" s="188" t="str">
        <f t="shared" si="57"/>
        <v>/</v>
      </c>
      <c r="L438" s="192" t="s">
        <v>2108</v>
      </c>
      <c r="M438" s="188" t="str">
        <f t="shared" si="61"/>
        <v>/</v>
      </c>
      <c r="N438" s="189"/>
      <c r="O438" s="188" t="str">
        <f t="shared" si="62"/>
        <v>/</v>
      </c>
      <c r="P438" s="189" t="s">
        <v>2109</v>
      </c>
      <c r="Q438" s="188" t="str">
        <f t="shared" si="63"/>
        <v>/</v>
      </c>
      <c r="R438" s="189"/>
      <c r="S438" s="188" t="str">
        <f t="shared" si="64"/>
        <v>/</v>
      </c>
      <c r="T438" s="190"/>
      <c r="U438" s="188" t="str">
        <f t="shared" si="65"/>
        <v>/</v>
      </c>
      <c r="V438" s="194" t="str">
        <f t="shared" si="58"/>
        <v xml:space="preserve"> IF MDWPS=0  GOTO L1302 </v>
      </c>
      <c r="W438" s="187"/>
      <c r="Z438" s="252"/>
    </row>
    <row r="439" spans="1:26">
      <c r="A439" s="250">
        <f t="shared" si="44"/>
        <v>436</v>
      </c>
      <c r="B439" s="251"/>
      <c r="C439" s="251"/>
      <c r="D439" s="251"/>
      <c r="E439" s="186"/>
      <c r="F439" s="195" t="s">
        <v>85</v>
      </c>
      <c r="G439" s="188" t="str">
        <f t="shared" si="59"/>
        <v>=</v>
      </c>
      <c r="H439" s="193" t="s">
        <v>2104</v>
      </c>
      <c r="I439" s="188" t="str">
        <f t="shared" si="60"/>
        <v>/</v>
      </c>
      <c r="J439" s="194" t="s">
        <v>145</v>
      </c>
      <c r="K439" s="188" t="str">
        <f t="shared" si="57"/>
        <v>/</v>
      </c>
      <c r="L439" s="192" t="s">
        <v>2093</v>
      </c>
      <c r="M439" s="188" t="str">
        <f t="shared" si="61"/>
        <v>/</v>
      </c>
      <c r="N439" s="189"/>
      <c r="O439" s="188" t="str">
        <f t="shared" si="62"/>
        <v>/</v>
      </c>
      <c r="P439" s="189" t="s">
        <v>2021</v>
      </c>
      <c r="Q439" s="188" t="str">
        <f t="shared" si="63"/>
        <v>/</v>
      </c>
      <c r="R439" s="189"/>
      <c r="S439" s="188" t="str">
        <f t="shared" si="64"/>
        <v>/</v>
      </c>
      <c r="T439" s="190"/>
      <c r="U439" s="188" t="str">
        <f t="shared" si="65"/>
        <v>/</v>
      </c>
      <c r="V439" s="194" t="str">
        <f t="shared" si="58"/>
        <v xml:space="preserve">L1301 IF MDWPS=1  CALL PROG 1351 </v>
      </c>
      <c r="W439" s="187" t="s">
        <v>2094</v>
      </c>
      <c r="Z439" s="252"/>
    </row>
    <row r="440" spans="1:26">
      <c r="A440" s="250">
        <f t="shared" si="44"/>
        <v>437</v>
      </c>
      <c r="B440" s="251"/>
      <c r="C440" s="251"/>
      <c r="D440" s="251"/>
      <c r="E440" s="186"/>
      <c r="F440" s="195" t="s">
        <v>93</v>
      </c>
      <c r="G440" s="188" t="str">
        <f t="shared" si="59"/>
        <v>=</v>
      </c>
      <c r="H440" s="193"/>
      <c r="I440" s="188" t="str">
        <f t="shared" si="60"/>
        <v>/</v>
      </c>
      <c r="J440" s="194" t="s">
        <v>145</v>
      </c>
      <c r="K440" s="188" t="str">
        <f t="shared" si="57"/>
        <v>/</v>
      </c>
      <c r="L440" s="192" t="s">
        <v>2093</v>
      </c>
      <c r="M440" s="188" t="str">
        <f t="shared" si="61"/>
        <v>/</v>
      </c>
      <c r="N440" s="189"/>
      <c r="O440" s="188" t="str">
        <f t="shared" si="62"/>
        <v>/</v>
      </c>
      <c r="P440" s="189" t="s">
        <v>2102</v>
      </c>
      <c r="Q440" s="188" t="str">
        <f t="shared" si="63"/>
        <v>/</v>
      </c>
      <c r="R440" s="189"/>
      <c r="S440" s="188" t="str">
        <f t="shared" si="64"/>
        <v>/</v>
      </c>
      <c r="T440" s="190"/>
      <c r="U440" s="188" t="str">
        <f t="shared" si="65"/>
        <v>/</v>
      </c>
      <c r="V440" s="194" t="str">
        <f t="shared" si="58"/>
        <v xml:space="preserve"> IF MDWPS=1  CALL PROG 1352 </v>
      </c>
      <c r="W440" s="187" t="s">
        <v>2103</v>
      </c>
      <c r="Z440" s="252"/>
    </row>
    <row r="441" spans="1:26">
      <c r="A441" s="250">
        <f t="shared" si="44"/>
        <v>438</v>
      </c>
      <c r="B441" s="251"/>
      <c r="C441" s="251"/>
      <c r="D441" s="251"/>
      <c r="E441" s="186"/>
      <c r="F441" s="195" t="s">
        <v>94</v>
      </c>
      <c r="G441" s="188" t="str">
        <f t="shared" si="59"/>
        <v>=</v>
      </c>
      <c r="H441" s="193"/>
      <c r="I441" s="188" t="str">
        <f t="shared" si="60"/>
        <v>/</v>
      </c>
      <c r="J441" s="194" t="s">
        <v>145</v>
      </c>
      <c r="K441" s="188" t="str">
        <f t="shared" si="57"/>
        <v>/</v>
      </c>
      <c r="L441" s="192" t="s">
        <v>2105</v>
      </c>
      <c r="M441" s="188" t="str">
        <f t="shared" si="61"/>
        <v>/</v>
      </c>
      <c r="N441" s="189"/>
      <c r="O441" s="188" t="str">
        <f t="shared" si="62"/>
        <v>/</v>
      </c>
      <c r="P441" s="189" t="s">
        <v>2106</v>
      </c>
      <c r="Q441" s="188" t="str">
        <f t="shared" si="63"/>
        <v>/</v>
      </c>
      <c r="R441" s="189"/>
      <c r="S441" s="188" t="str">
        <f t="shared" si="64"/>
        <v>/</v>
      </c>
      <c r="T441" s="190"/>
      <c r="U441" s="188" t="str">
        <f t="shared" si="65"/>
        <v>/</v>
      </c>
      <c r="V441" s="194" t="str">
        <f t="shared" si="58"/>
        <v xml:space="preserve"> IF W_CNT_CP=0  GOTO L1301 </v>
      </c>
      <c r="W441" s="187" t="s">
        <v>2112</v>
      </c>
      <c r="Z441" s="252"/>
    </row>
    <row r="442" spans="1:26">
      <c r="A442" s="250">
        <f t="shared" si="44"/>
        <v>439</v>
      </c>
      <c r="B442" s="251"/>
      <c r="C442" s="251"/>
      <c r="D442" s="251"/>
      <c r="E442" s="186"/>
      <c r="F442" s="195" t="s">
        <v>95</v>
      </c>
      <c r="G442" s="188" t="str">
        <f t="shared" si="59"/>
        <v>=</v>
      </c>
      <c r="H442" s="193" t="s">
        <v>2107</v>
      </c>
      <c r="I442" s="188" t="str">
        <f t="shared" si="60"/>
        <v>/</v>
      </c>
      <c r="J442" s="194" t="s">
        <v>145</v>
      </c>
      <c r="K442" s="188" t="str">
        <f t="shared" si="57"/>
        <v>/</v>
      </c>
      <c r="L442" s="192" t="s">
        <v>2090</v>
      </c>
      <c r="M442" s="188" t="str">
        <f t="shared" si="61"/>
        <v>/</v>
      </c>
      <c r="N442" s="189"/>
      <c r="O442" s="188" t="str">
        <f t="shared" si="62"/>
        <v>/</v>
      </c>
      <c r="P442" s="189" t="s">
        <v>2110</v>
      </c>
      <c r="Q442" s="188" t="str">
        <f t="shared" si="63"/>
        <v>/</v>
      </c>
      <c r="R442" s="189"/>
      <c r="S442" s="188" t="str">
        <f t="shared" si="64"/>
        <v>/</v>
      </c>
      <c r="T442" s="190"/>
      <c r="U442" s="188" t="str">
        <f t="shared" si="65"/>
        <v>/</v>
      </c>
      <c r="V442" s="194" t="str">
        <f t="shared" si="58"/>
        <v xml:space="preserve">L1302 IF MDWCY=1  CALL PROG 1354 </v>
      </c>
      <c r="W442" s="187" t="s">
        <v>2111</v>
      </c>
      <c r="Z442" s="252"/>
    </row>
    <row r="443" spans="1:26">
      <c r="A443" s="250">
        <f t="shared" si="44"/>
        <v>440</v>
      </c>
      <c r="B443" s="251"/>
      <c r="C443" s="251"/>
      <c r="D443" s="251"/>
      <c r="E443" s="186"/>
      <c r="F443" s="195" t="s">
        <v>96</v>
      </c>
      <c r="G443" s="188" t="str">
        <f t="shared" si="59"/>
        <v>=</v>
      </c>
      <c r="H443" s="193"/>
      <c r="I443" s="188" t="str">
        <f t="shared" si="60"/>
        <v>/</v>
      </c>
      <c r="J443" s="194" t="s">
        <v>2082</v>
      </c>
      <c r="K443" s="188" t="str">
        <f t="shared" si="57"/>
        <v>/</v>
      </c>
      <c r="L443" s="213" t="s">
        <v>2083</v>
      </c>
      <c r="M443" s="188" t="str">
        <f t="shared" si="61"/>
        <v>/</v>
      </c>
      <c r="N443" s="189"/>
      <c r="O443" s="188" t="str">
        <f t="shared" si="62"/>
        <v>/</v>
      </c>
      <c r="P443" s="214" t="s">
        <v>2120</v>
      </c>
      <c r="Q443" s="188" t="str">
        <f t="shared" si="63"/>
        <v>/</v>
      </c>
      <c r="R443" s="189"/>
      <c r="S443" s="188" t="str">
        <f t="shared" si="64"/>
        <v>/</v>
      </c>
      <c r="T443" s="190"/>
      <c r="U443" s="188" t="str">
        <f t="shared" si="65"/>
        <v>/</v>
      </c>
      <c r="V443" s="194" t="str">
        <f t="shared" si="58"/>
        <v xml:space="preserve"> IF* MDISLOW=1  MOV AX2 PT74 </v>
      </c>
      <c r="W443" s="187" t="s">
        <v>2114</v>
      </c>
      <c r="Z443" s="252"/>
    </row>
    <row r="444" spans="1:26">
      <c r="A444" s="250">
        <f t="shared" si="44"/>
        <v>441</v>
      </c>
      <c r="B444" s="251"/>
      <c r="C444" s="251"/>
      <c r="D444" s="251"/>
      <c r="E444" s="186"/>
      <c r="F444" s="195" t="s">
        <v>99</v>
      </c>
      <c r="G444" s="188" t="str">
        <f t="shared" si="59"/>
        <v>=</v>
      </c>
      <c r="H444" s="193"/>
      <c r="I444" s="188" t="str">
        <f t="shared" si="60"/>
        <v>/</v>
      </c>
      <c r="J444" s="194" t="s">
        <v>478</v>
      </c>
      <c r="K444" s="188" t="str">
        <f t="shared" si="57"/>
        <v>/</v>
      </c>
      <c r="L444" s="192"/>
      <c r="M444" s="188" t="str">
        <f t="shared" si="61"/>
        <v>/</v>
      </c>
      <c r="N444" s="189"/>
      <c r="O444" s="188" t="str">
        <f t="shared" si="62"/>
        <v>/</v>
      </c>
      <c r="P444" s="189" t="s">
        <v>2119</v>
      </c>
      <c r="Q444" s="188" t="str">
        <f t="shared" si="63"/>
        <v>/</v>
      </c>
      <c r="R444" s="189" t="s">
        <v>2116</v>
      </c>
      <c r="S444" s="188" t="str">
        <f t="shared" si="64"/>
        <v>/</v>
      </c>
      <c r="T444" s="190"/>
      <c r="U444" s="188" t="str">
        <f t="shared" si="65"/>
        <v>/</v>
      </c>
      <c r="V444" s="194" t="str">
        <f t="shared" si="58"/>
        <v xml:space="preserve"> *   MOV AX2 PT83 OUT AT_WCO=0</v>
      </c>
      <c r="W444" s="187" t="s">
        <v>2115</v>
      </c>
      <c r="Z444" s="252"/>
    </row>
    <row r="445" spans="1:26">
      <c r="A445" s="250">
        <f t="shared" si="44"/>
        <v>442</v>
      </c>
      <c r="B445" s="251"/>
      <c r="C445" s="251"/>
      <c r="D445" s="251"/>
      <c r="E445" s="186"/>
      <c r="F445" s="195" t="s">
        <v>146</v>
      </c>
      <c r="G445" s="188" t="str">
        <f t="shared" si="59"/>
        <v>=</v>
      </c>
      <c r="H445" s="193"/>
      <c r="I445" s="188" t="str">
        <f t="shared" si="60"/>
        <v>/</v>
      </c>
      <c r="J445" s="194"/>
      <c r="K445" s="188" t="str">
        <f t="shared" si="57"/>
        <v>/</v>
      </c>
      <c r="L445" s="192"/>
      <c r="M445" s="188" t="str">
        <f t="shared" si="61"/>
        <v>/</v>
      </c>
      <c r="N445" s="189"/>
      <c r="O445" s="188" t="str">
        <f t="shared" si="62"/>
        <v>/</v>
      </c>
      <c r="P445" s="189"/>
      <c r="Q445" s="188" t="str">
        <f t="shared" si="63"/>
        <v>/</v>
      </c>
      <c r="R445" s="189" t="s">
        <v>2117</v>
      </c>
      <c r="S445" s="188" t="str">
        <f t="shared" si="64"/>
        <v>/</v>
      </c>
      <c r="T445" s="190"/>
      <c r="U445" s="188" t="str">
        <f t="shared" si="65"/>
        <v>/</v>
      </c>
      <c r="V445" s="194" t="str">
        <f t="shared" si="58"/>
        <v xml:space="preserve">     DELAY TMP55</v>
      </c>
      <c r="W445" s="187"/>
      <c r="Z445" s="252"/>
    </row>
    <row r="446" spans="1:26">
      <c r="A446" s="250">
        <f t="shared" si="44"/>
        <v>443</v>
      </c>
      <c r="B446" s="251"/>
      <c r="C446" s="251"/>
      <c r="D446" s="251"/>
      <c r="E446" s="186"/>
      <c r="F446" s="195" t="s">
        <v>147</v>
      </c>
      <c r="G446" s="188" t="str">
        <f t="shared" si="59"/>
        <v>=</v>
      </c>
      <c r="H446" s="193"/>
      <c r="I446" s="188" t="str">
        <f t="shared" si="60"/>
        <v>/</v>
      </c>
      <c r="J446" s="194"/>
      <c r="K446" s="188" t="str">
        <f t="shared" si="57"/>
        <v>/</v>
      </c>
      <c r="L446" s="192"/>
      <c r="M446" s="188" t="str">
        <f t="shared" si="61"/>
        <v>/</v>
      </c>
      <c r="N446" s="189"/>
      <c r="O446" s="188" t="str">
        <f t="shared" si="62"/>
        <v>/</v>
      </c>
      <c r="P446" s="189" t="s">
        <v>888</v>
      </c>
      <c r="Q446" s="188" t="str">
        <f t="shared" si="63"/>
        <v>/</v>
      </c>
      <c r="R446" s="189"/>
      <c r="S446" s="188" t="str">
        <f t="shared" si="64"/>
        <v>/</v>
      </c>
      <c r="T446" s="190"/>
      <c r="U446" s="188" t="str">
        <f t="shared" si="65"/>
        <v>/</v>
      </c>
      <c r="V446" s="194" t="str">
        <f t="shared" si="58"/>
        <v xml:space="preserve">    RET </v>
      </c>
      <c r="W446" s="187"/>
      <c r="Z446" s="252"/>
    </row>
    <row r="447" spans="1:26">
      <c r="A447" s="250">
        <f t="shared" si="44"/>
        <v>444</v>
      </c>
      <c r="B447" s="251"/>
      <c r="C447" s="251"/>
      <c r="D447" s="251"/>
      <c r="E447" s="229" t="s">
        <v>144</v>
      </c>
      <c r="F447" s="199"/>
      <c r="G447" s="231" t="str">
        <f t="shared" si="59"/>
        <v xml:space="preserve"> </v>
      </c>
      <c r="H447" s="232"/>
      <c r="I447" s="231" t="str">
        <f t="shared" si="60"/>
        <v xml:space="preserve"> </v>
      </c>
      <c r="J447" s="233"/>
      <c r="K447" s="231" t="str">
        <f t="shared" si="57"/>
        <v xml:space="preserve"> </v>
      </c>
      <c r="L447" s="234"/>
      <c r="M447" s="231" t="str">
        <f t="shared" si="61"/>
        <v xml:space="preserve"> </v>
      </c>
      <c r="N447" s="253"/>
      <c r="O447" s="231" t="str">
        <f t="shared" si="62"/>
        <v xml:space="preserve"> </v>
      </c>
      <c r="P447" s="253"/>
      <c r="Q447" s="231" t="str">
        <f t="shared" si="63"/>
        <v xml:space="preserve"> </v>
      </c>
      <c r="R447" s="253"/>
      <c r="S447" s="231" t="str">
        <f t="shared" si="64"/>
        <v xml:space="preserve"> </v>
      </c>
      <c r="T447" s="237"/>
      <c r="U447" s="231" t="str">
        <f t="shared" si="65"/>
        <v xml:space="preserve"> </v>
      </c>
      <c r="V447" s="233" t="str">
        <f t="shared" si="58"/>
        <v xml:space="preserve"> </v>
      </c>
      <c r="W447" s="235"/>
      <c r="Z447" s="252"/>
    </row>
    <row r="448" spans="1:26" ht="18" customHeight="1">
      <c r="A448" s="250">
        <f t="shared" si="44"/>
        <v>445</v>
      </c>
      <c r="B448" s="251"/>
      <c r="C448" s="251"/>
      <c r="D448" s="251"/>
      <c r="E448" s="229" t="s">
        <v>2036</v>
      </c>
      <c r="F448" s="199"/>
      <c r="G448" s="231" t="str">
        <f t="shared" si="59"/>
        <v xml:space="preserve"> </v>
      </c>
      <c r="H448" s="232"/>
      <c r="I448" s="231" t="str">
        <f t="shared" si="60"/>
        <v xml:space="preserve"> </v>
      </c>
      <c r="J448" s="233"/>
      <c r="K448" s="231" t="str">
        <f t="shared" si="57"/>
        <v xml:space="preserve"> </v>
      </c>
      <c r="L448" s="234"/>
      <c r="M448" s="231" t="str">
        <f t="shared" si="61"/>
        <v xml:space="preserve"> </v>
      </c>
      <c r="N448" s="253"/>
      <c r="O448" s="231" t="str">
        <f t="shared" si="62"/>
        <v xml:space="preserve"> </v>
      </c>
      <c r="P448" s="253"/>
      <c r="Q448" s="231" t="str">
        <f t="shared" si="63"/>
        <v xml:space="preserve"> </v>
      </c>
      <c r="R448" s="253"/>
      <c r="S448" s="231" t="str">
        <f t="shared" si="64"/>
        <v xml:space="preserve"> </v>
      </c>
      <c r="T448" s="237"/>
      <c r="U448" s="231" t="str">
        <f t="shared" si="65"/>
        <v xml:space="preserve"> </v>
      </c>
      <c r="V448" s="233" t="str">
        <f t="shared" si="58"/>
        <v xml:space="preserve"> </v>
      </c>
      <c r="W448" s="200" t="s">
        <v>2046</v>
      </c>
      <c r="Z448" s="252"/>
    </row>
    <row r="449" spans="1:26">
      <c r="A449" s="250">
        <f t="shared" si="44"/>
        <v>446</v>
      </c>
      <c r="B449" s="251"/>
      <c r="C449" s="251"/>
      <c r="D449" s="251"/>
      <c r="E449" s="186"/>
      <c r="F449" s="195" t="s">
        <v>137</v>
      </c>
      <c r="G449" s="188" t="str">
        <f t="shared" si="59"/>
        <v>=</v>
      </c>
      <c r="H449" s="193"/>
      <c r="I449" s="188" t="str">
        <f t="shared" si="60"/>
        <v>/</v>
      </c>
      <c r="J449" s="194"/>
      <c r="K449" s="188" t="str">
        <f t="shared" si="57"/>
        <v>/</v>
      </c>
      <c r="L449" s="192"/>
      <c r="M449" s="188" t="str">
        <f t="shared" si="61"/>
        <v>/</v>
      </c>
      <c r="N449" s="189"/>
      <c r="O449" s="188" t="str">
        <f t="shared" si="62"/>
        <v>/</v>
      </c>
      <c r="P449" s="189" t="s">
        <v>2048</v>
      </c>
      <c r="Q449" s="188" t="str">
        <f t="shared" si="63"/>
        <v>/</v>
      </c>
      <c r="R449" s="189"/>
      <c r="S449" s="188" t="str">
        <f t="shared" si="64"/>
        <v>/</v>
      </c>
      <c r="T449" s="190"/>
      <c r="U449" s="188" t="str">
        <f t="shared" si="65"/>
        <v>/</v>
      </c>
      <c r="V449" s="194" t="str">
        <f t="shared" si="58"/>
        <v xml:space="preserve">    OUT M52_EX=1 </v>
      </c>
      <c r="W449" s="187" t="s">
        <v>2046</v>
      </c>
      <c r="Z449" s="252"/>
    </row>
    <row r="450" spans="1:26">
      <c r="A450" s="250">
        <f t="shared" si="44"/>
        <v>447</v>
      </c>
      <c r="B450" s="251"/>
      <c r="C450" s="251"/>
      <c r="D450" s="251"/>
      <c r="E450" s="186"/>
      <c r="F450" s="195" t="s">
        <v>72</v>
      </c>
      <c r="G450" s="188" t="str">
        <f t="shared" si="59"/>
        <v>=</v>
      </c>
      <c r="H450" s="193"/>
      <c r="I450" s="188" t="str">
        <f t="shared" si="60"/>
        <v>/</v>
      </c>
      <c r="J450" s="194" t="s">
        <v>2024</v>
      </c>
      <c r="K450" s="188" t="str">
        <f t="shared" si="57"/>
        <v>/</v>
      </c>
      <c r="L450" s="192" t="s">
        <v>2049</v>
      </c>
      <c r="M450" s="188" t="str">
        <f t="shared" si="61"/>
        <v>/</v>
      </c>
      <c r="N450" s="189"/>
      <c r="O450" s="188" t="str">
        <f t="shared" si="62"/>
        <v>/</v>
      </c>
      <c r="P450" s="189" t="s">
        <v>2050</v>
      </c>
      <c r="Q450" s="188" t="str">
        <f t="shared" si="63"/>
        <v>/</v>
      </c>
      <c r="R450" s="189"/>
      <c r="S450" s="188" t="str">
        <f t="shared" si="64"/>
        <v>/</v>
      </c>
      <c r="T450" s="190"/>
      <c r="U450" s="188" t="str">
        <f t="shared" si="65"/>
        <v>/</v>
      </c>
      <c r="V450" s="194" t="str">
        <f t="shared" si="58"/>
        <v xml:space="preserve"> WT* M52_CP=1  OUT M52_EX=0 </v>
      </c>
      <c r="W450" s="187" t="s">
        <v>2051</v>
      </c>
      <c r="Z450" s="252"/>
    </row>
    <row r="451" spans="1:26">
      <c r="A451" s="250">
        <f t="shared" si="44"/>
        <v>448</v>
      </c>
      <c r="B451" s="251"/>
      <c r="C451" s="251"/>
      <c r="D451" s="251"/>
      <c r="E451" s="186"/>
      <c r="F451" s="195" t="s">
        <v>73</v>
      </c>
      <c r="G451" s="188" t="str">
        <f t="shared" si="59"/>
        <v>=</v>
      </c>
      <c r="H451" s="193"/>
      <c r="I451" s="188" t="str">
        <f t="shared" si="60"/>
        <v>/</v>
      </c>
      <c r="J451" s="194"/>
      <c r="K451" s="188" t="str">
        <f t="shared" si="57"/>
        <v>/</v>
      </c>
      <c r="L451" s="192"/>
      <c r="M451" s="188" t="str">
        <f t="shared" si="61"/>
        <v>/</v>
      </c>
      <c r="N451" s="189"/>
      <c r="O451" s="188" t="str">
        <f t="shared" si="62"/>
        <v>/</v>
      </c>
      <c r="P451" s="189" t="s">
        <v>888</v>
      </c>
      <c r="Q451" s="188" t="str">
        <f t="shared" si="63"/>
        <v>/</v>
      </c>
      <c r="R451" s="189"/>
      <c r="S451" s="188" t="str">
        <f t="shared" si="64"/>
        <v>/</v>
      </c>
      <c r="T451" s="190"/>
      <c r="U451" s="188" t="str">
        <f t="shared" si="65"/>
        <v>/</v>
      </c>
      <c r="V451" s="194" t="str">
        <f t="shared" si="58"/>
        <v xml:space="preserve">    RET </v>
      </c>
      <c r="W451" s="187"/>
      <c r="Z451" s="252"/>
    </row>
    <row r="452" spans="1:26">
      <c r="A452" s="250">
        <f t="shared" si="44"/>
        <v>449</v>
      </c>
      <c r="B452" s="251"/>
      <c r="C452" s="251"/>
      <c r="D452" s="251"/>
      <c r="E452" s="229" t="s">
        <v>144</v>
      </c>
      <c r="F452" s="199"/>
      <c r="G452" s="231" t="str">
        <f t="shared" si="59"/>
        <v xml:space="preserve"> </v>
      </c>
      <c r="H452" s="232"/>
      <c r="I452" s="231" t="str">
        <f t="shared" si="60"/>
        <v xml:space="preserve"> </v>
      </c>
      <c r="J452" s="233"/>
      <c r="K452" s="231" t="str">
        <f t="shared" si="57"/>
        <v xml:space="preserve"> </v>
      </c>
      <c r="L452" s="234"/>
      <c r="M452" s="231" t="str">
        <f t="shared" si="61"/>
        <v xml:space="preserve"> </v>
      </c>
      <c r="N452" s="253"/>
      <c r="O452" s="231" t="str">
        <f t="shared" si="62"/>
        <v xml:space="preserve"> </v>
      </c>
      <c r="P452" s="253"/>
      <c r="Q452" s="231" t="str">
        <f t="shared" si="63"/>
        <v xml:space="preserve"> </v>
      </c>
      <c r="R452" s="253"/>
      <c r="S452" s="231" t="str">
        <f t="shared" si="64"/>
        <v xml:space="preserve"> </v>
      </c>
      <c r="T452" s="237"/>
      <c r="U452" s="231" t="str">
        <f t="shared" si="65"/>
        <v xml:space="preserve"> </v>
      </c>
      <c r="V452" s="233" t="str">
        <f t="shared" si="58"/>
        <v xml:space="preserve"> </v>
      </c>
      <c r="W452" s="235"/>
      <c r="Z452" s="252"/>
    </row>
    <row r="453" spans="1:26" ht="18" customHeight="1">
      <c r="A453" s="250">
        <f t="shared" si="44"/>
        <v>450</v>
      </c>
      <c r="B453" s="251"/>
      <c r="C453" s="251"/>
      <c r="D453" s="251"/>
      <c r="E453" s="229" t="s">
        <v>2037</v>
      </c>
      <c r="F453" s="199"/>
      <c r="G453" s="231" t="str">
        <f t="shared" si="59"/>
        <v xml:space="preserve"> </v>
      </c>
      <c r="H453" s="232"/>
      <c r="I453" s="231" t="str">
        <f t="shared" si="60"/>
        <v xml:space="preserve"> </v>
      </c>
      <c r="J453" s="233"/>
      <c r="K453" s="231" t="str">
        <f t="shared" si="57"/>
        <v xml:space="preserve"> </v>
      </c>
      <c r="L453" s="234"/>
      <c r="M453" s="231" t="str">
        <f t="shared" si="61"/>
        <v xml:space="preserve"> </v>
      </c>
      <c r="N453" s="253"/>
      <c r="O453" s="231" t="str">
        <f t="shared" si="62"/>
        <v xml:space="preserve"> </v>
      </c>
      <c r="P453" s="253"/>
      <c r="Q453" s="231" t="str">
        <f t="shared" si="63"/>
        <v xml:space="preserve"> </v>
      </c>
      <c r="R453" s="253"/>
      <c r="S453" s="231" t="str">
        <f t="shared" si="64"/>
        <v xml:space="preserve"> </v>
      </c>
      <c r="T453" s="237"/>
      <c r="U453" s="231" t="str">
        <f t="shared" si="65"/>
        <v xml:space="preserve"> </v>
      </c>
      <c r="V453" s="233" t="str">
        <f t="shared" si="58"/>
        <v xml:space="preserve"> </v>
      </c>
      <c r="W453" s="200" t="s">
        <v>2047</v>
      </c>
      <c r="Z453" s="252"/>
    </row>
    <row r="454" spans="1:26">
      <c r="A454" s="250">
        <f t="shared" si="44"/>
        <v>451</v>
      </c>
      <c r="B454" s="251"/>
      <c r="C454" s="251"/>
      <c r="D454" s="251"/>
      <c r="E454" s="186"/>
      <c r="F454" s="195" t="s">
        <v>137</v>
      </c>
      <c r="G454" s="188" t="str">
        <f t="shared" si="59"/>
        <v>=</v>
      </c>
      <c r="H454" s="193"/>
      <c r="I454" s="188" t="str">
        <f t="shared" si="60"/>
        <v>/</v>
      </c>
      <c r="J454" s="194"/>
      <c r="K454" s="188" t="str">
        <f t="shared" si="57"/>
        <v>/</v>
      </c>
      <c r="L454" s="192"/>
      <c r="M454" s="188" t="str">
        <f t="shared" si="61"/>
        <v>/</v>
      </c>
      <c r="N454" s="189"/>
      <c r="O454" s="188" t="str">
        <f t="shared" si="62"/>
        <v>/</v>
      </c>
      <c r="P454" s="189" t="s">
        <v>2053</v>
      </c>
      <c r="Q454" s="188" t="str">
        <f t="shared" si="63"/>
        <v>/</v>
      </c>
      <c r="R454" s="189"/>
      <c r="S454" s="188" t="str">
        <f t="shared" si="64"/>
        <v>/</v>
      </c>
      <c r="T454" s="190"/>
      <c r="U454" s="188" t="str">
        <f t="shared" si="65"/>
        <v>/</v>
      </c>
      <c r="V454" s="194" t="str">
        <f t="shared" si="58"/>
        <v xml:space="preserve">    OUT M53_EX=1 </v>
      </c>
      <c r="W454" s="187" t="s">
        <v>2047</v>
      </c>
      <c r="Z454" s="252"/>
    </row>
    <row r="455" spans="1:26">
      <c r="A455" s="250">
        <f t="shared" si="44"/>
        <v>452</v>
      </c>
      <c r="B455" s="251"/>
      <c r="C455" s="251"/>
      <c r="D455" s="251"/>
      <c r="E455" s="186"/>
      <c r="F455" s="195" t="s">
        <v>72</v>
      </c>
      <c r="G455" s="188" t="str">
        <f t="shared" si="59"/>
        <v>=</v>
      </c>
      <c r="H455" s="193"/>
      <c r="I455" s="188" t="str">
        <f t="shared" si="60"/>
        <v>/</v>
      </c>
      <c r="J455" s="194" t="s">
        <v>2024</v>
      </c>
      <c r="K455" s="188" t="str">
        <f t="shared" si="57"/>
        <v>/</v>
      </c>
      <c r="L455" s="192" t="s">
        <v>2055</v>
      </c>
      <c r="M455" s="188" t="str">
        <f t="shared" si="61"/>
        <v>/</v>
      </c>
      <c r="N455" s="189"/>
      <c r="O455" s="188" t="str">
        <f t="shared" si="62"/>
        <v>/</v>
      </c>
      <c r="P455" s="189" t="s">
        <v>2054</v>
      </c>
      <c r="Q455" s="188" t="str">
        <f t="shared" si="63"/>
        <v>/</v>
      </c>
      <c r="R455" s="189"/>
      <c r="S455" s="188" t="str">
        <f t="shared" si="64"/>
        <v>/</v>
      </c>
      <c r="T455" s="190"/>
      <c r="U455" s="188" t="str">
        <f t="shared" si="65"/>
        <v>/</v>
      </c>
      <c r="V455" s="194" t="str">
        <f t="shared" si="58"/>
        <v xml:space="preserve"> WT* M53_CP=1  OUT M53_EX=0 </v>
      </c>
      <c r="W455" s="187" t="s">
        <v>2057</v>
      </c>
      <c r="Z455" s="252"/>
    </row>
    <row r="456" spans="1:26">
      <c r="A456" s="250">
        <f t="shared" si="44"/>
        <v>453</v>
      </c>
      <c r="B456" s="251"/>
      <c r="C456" s="251"/>
      <c r="D456" s="251"/>
      <c r="E456" s="186"/>
      <c r="F456" s="195" t="s">
        <v>73</v>
      </c>
      <c r="G456" s="188" t="str">
        <f t="shared" si="59"/>
        <v>=</v>
      </c>
      <c r="H456" s="193"/>
      <c r="I456" s="188" t="str">
        <f t="shared" si="60"/>
        <v>/</v>
      </c>
      <c r="J456" s="194"/>
      <c r="K456" s="188" t="str">
        <f t="shared" si="57"/>
        <v>/</v>
      </c>
      <c r="L456" s="192"/>
      <c r="M456" s="188" t="str">
        <f t="shared" si="61"/>
        <v>/</v>
      </c>
      <c r="N456" s="189"/>
      <c r="O456" s="188" t="str">
        <f t="shared" si="62"/>
        <v>/</v>
      </c>
      <c r="P456" s="189" t="s">
        <v>888</v>
      </c>
      <c r="Q456" s="188" t="str">
        <f t="shared" si="63"/>
        <v>/</v>
      </c>
      <c r="R456" s="189"/>
      <c r="S456" s="188" t="str">
        <f t="shared" si="64"/>
        <v>/</v>
      </c>
      <c r="T456" s="190"/>
      <c r="U456" s="188" t="str">
        <f t="shared" si="65"/>
        <v>/</v>
      </c>
      <c r="V456" s="194" t="str">
        <f t="shared" si="58"/>
        <v xml:space="preserve">    RET </v>
      </c>
      <c r="W456" s="187"/>
      <c r="Z456" s="252"/>
    </row>
    <row r="457" spans="1:26">
      <c r="A457" s="250">
        <f t="shared" si="44"/>
        <v>454</v>
      </c>
      <c r="B457" s="251"/>
      <c r="C457" s="251"/>
      <c r="D457" s="251"/>
      <c r="E457" s="229" t="s">
        <v>144</v>
      </c>
      <c r="F457" s="199"/>
      <c r="G457" s="231" t="str">
        <f t="shared" si="59"/>
        <v xml:space="preserve"> </v>
      </c>
      <c r="H457" s="232"/>
      <c r="I457" s="231" t="str">
        <f t="shared" si="60"/>
        <v xml:space="preserve"> </v>
      </c>
      <c r="J457" s="233"/>
      <c r="K457" s="231" t="str">
        <f t="shared" si="57"/>
        <v xml:space="preserve"> </v>
      </c>
      <c r="L457" s="234"/>
      <c r="M457" s="231" t="str">
        <f t="shared" si="61"/>
        <v xml:space="preserve"> </v>
      </c>
      <c r="N457" s="253"/>
      <c r="O457" s="231" t="str">
        <f t="shared" si="62"/>
        <v xml:space="preserve"> </v>
      </c>
      <c r="P457" s="253"/>
      <c r="Q457" s="231" t="str">
        <f t="shared" si="63"/>
        <v xml:space="preserve"> </v>
      </c>
      <c r="R457" s="253"/>
      <c r="S457" s="231" t="str">
        <f t="shared" si="64"/>
        <v xml:space="preserve"> </v>
      </c>
      <c r="T457" s="237"/>
      <c r="U457" s="231" t="str">
        <f t="shared" si="65"/>
        <v xml:space="preserve"> </v>
      </c>
      <c r="V457" s="233" t="str">
        <f t="shared" si="58"/>
        <v xml:space="preserve"> </v>
      </c>
      <c r="W457" s="235"/>
      <c r="Z457" s="252"/>
    </row>
    <row r="458" spans="1:26" ht="18" customHeight="1">
      <c r="A458" s="250">
        <f t="shared" si="44"/>
        <v>455</v>
      </c>
      <c r="B458" s="251"/>
      <c r="C458" s="251"/>
      <c r="D458" s="251"/>
      <c r="E458" s="229" t="s">
        <v>2038</v>
      </c>
      <c r="F458" s="199"/>
      <c r="G458" s="231" t="str">
        <f t="shared" si="59"/>
        <v xml:space="preserve"> </v>
      </c>
      <c r="H458" s="232"/>
      <c r="I458" s="231" t="str">
        <f t="shared" si="60"/>
        <v xml:space="preserve"> </v>
      </c>
      <c r="J458" s="233"/>
      <c r="K458" s="231" t="str">
        <f t="shared" si="57"/>
        <v xml:space="preserve"> </v>
      </c>
      <c r="L458" s="234"/>
      <c r="M458" s="231" t="str">
        <f t="shared" si="61"/>
        <v xml:space="preserve"> </v>
      </c>
      <c r="N458" s="253"/>
      <c r="O458" s="231" t="str">
        <f t="shared" si="62"/>
        <v xml:space="preserve"> </v>
      </c>
      <c r="P458" s="253"/>
      <c r="Q458" s="231" t="str">
        <f t="shared" si="63"/>
        <v xml:space="preserve"> </v>
      </c>
      <c r="R458" s="253"/>
      <c r="S458" s="231" t="str">
        <f t="shared" si="64"/>
        <v xml:space="preserve"> </v>
      </c>
      <c r="T458" s="237"/>
      <c r="U458" s="231" t="str">
        <f t="shared" si="65"/>
        <v xml:space="preserve"> </v>
      </c>
      <c r="V458" s="233" t="str">
        <f t="shared" si="58"/>
        <v xml:space="preserve"> </v>
      </c>
      <c r="W458" s="200" t="s">
        <v>2042</v>
      </c>
      <c r="Z458" s="252"/>
    </row>
    <row r="459" spans="1:26">
      <c r="A459" s="250">
        <f t="shared" si="44"/>
        <v>456</v>
      </c>
      <c r="B459" s="251"/>
      <c r="C459" s="251"/>
      <c r="D459" s="251"/>
      <c r="E459" s="186"/>
      <c r="F459" s="195" t="s">
        <v>137</v>
      </c>
      <c r="G459" s="188" t="str">
        <f t="shared" si="59"/>
        <v>=</v>
      </c>
      <c r="H459" s="193"/>
      <c r="I459" s="188" t="str">
        <f t="shared" si="60"/>
        <v>/</v>
      </c>
      <c r="J459" s="194"/>
      <c r="K459" s="188" t="str">
        <f t="shared" si="57"/>
        <v>/</v>
      </c>
      <c r="L459" s="192"/>
      <c r="M459" s="188" t="str">
        <f t="shared" si="61"/>
        <v>/</v>
      </c>
      <c r="N459" s="189"/>
      <c r="O459" s="188" t="str">
        <f t="shared" si="62"/>
        <v>/</v>
      </c>
      <c r="P459" s="189" t="s">
        <v>2058</v>
      </c>
      <c r="Q459" s="188" t="str">
        <f t="shared" si="63"/>
        <v>/</v>
      </c>
      <c r="R459" s="189"/>
      <c r="S459" s="188" t="str">
        <f t="shared" si="64"/>
        <v>/</v>
      </c>
      <c r="T459" s="190"/>
      <c r="U459" s="188" t="str">
        <f t="shared" si="65"/>
        <v>/</v>
      </c>
      <c r="V459" s="194" t="str">
        <f t="shared" si="58"/>
        <v xml:space="preserve">    OUT M54_EX=1 </v>
      </c>
      <c r="W459" s="187" t="s">
        <v>2042</v>
      </c>
      <c r="Z459" s="252"/>
    </row>
    <row r="460" spans="1:26">
      <c r="A460" s="250">
        <f t="shared" si="44"/>
        <v>457</v>
      </c>
      <c r="B460" s="251"/>
      <c r="C460" s="251"/>
      <c r="D460" s="251"/>
      <c r="E460" s="186"/>
      <c r="F460" s="195" t="s">
        <v>72</v>
      </c>
      <c r="G460" s="188" t="str">
        <f t="shared" si="59"/>
        <v>=</v>
      </c>
      <c r="H460" s="193"/>
      <c r="I460" s="188" t="str">
        <f t="shared" si="60"/>
        <v>/</v>
      </c>
      <c r="J460" s="194" t="s">
        <v>2024</v>
      </c>
      <c r="K460" s="188" t="str">
        <f t="shared" si="57"/>
        <v>/</v>
      </c>
      <c r="L460" s="192" t="s">
        <v>2060</v>
      </c>
      <c r="M460" s="188" t="str">
        <f t="shared" si="61"/>
        <v>/</v>
      </c>
      <c r="N460" s="189"/>
      <c r="O460" s="188" t="str">
        <f t="shared" si="62"/>
        <v>/</v>
      </c>
      <c r="P460" s="189" t="s">
        <v>2059</v>
      </c>
      <c r="Q460" s="188" t="str">
        <f t="shared" si="63"/>
        <v>/</v>
      </c>
      <c r="R460" s="189"/>
      <c r="S460" s="188" t="str">
        <f t="shared" si="64"/>
        <v>/</v>
      </c>
      <c r="T460" s="190"/>
      <c r="U460" s="188" t="str">
        <f t="shared" si="65"/>
        <v>/</v>
      </c>
      <c r="V460" s="194" t="str">
        <f t="shared" si="58"/>
        <v xml:space="preserve"> WT* M54_CP=1  OUT M54_EX=0 </v>
      </c>
      <c r="W460" s="187" t="s">
        <v>2061</v>
      </c>
      <c r="Z460" s="252"/>
    </row>
    <row r="461" spans="1:26">
      <c r="A461" s="250">
        <f t="shared" si="44"/>
        <v>458</v>
      </c>
      <c r="B461" s="251"/>
      <c r="C461" s="251"/>
      <c r="D461" s="251"/>
      <c r="E461" s="186"/>
      <c r="F461" s="195" t="s">
        <v>73</v>
      </c>
      <c r="G461" s="188" t="str">
        <f t="shared" si="59"/>
        <v>=</v>
      </c>
      <c r="H461" s="193"/>
      <c r="I461" s="188" t="str">
        <f t="shared" si="60"/>
        <v>/</v>
      </c>
      <c r="J461" s="194"/>
      <c r="K461" s="188" t="str">
        <f t="shared" si="57"/>
        <v>/</v>
      </c>
      <c r="L461" s="192"/>
      <c r="M461" s="188" t="str">
        <f t="shared" si="61"/>
        <v>/</v>
      </c>
      <c r="N461" s="189"/>
      <c r="O461" s="188" t="str">
        <f t="shared" si="62"/>
        <v>/</v>
      </c>
      <c r="P461" s="189" t="s">
        <v>888</v>
      </c>
      <c r="Q461" s="188" t="str">
        <f t="shared" si="63"/>
        <v>/</v>
      </c>
      <c r="R461" s="189"/>
      <c r="S461" s="188" t="str">
        <f t="shared" si="64"/>
        <v>/</v>
      </c>
      <c r="T461" s="190"/>
      <c r="U461" s="188" t="str">
        <f t="shared" si="65"/>
        <v>/</v>
      </c>
      <c r="V461" s="194" t="str">
        <f t="shared" si="58"/>
        <v xml:space="preserve">    RET </v>
      </c>
      <c r="W461" s="187"/>
      <c r="Z461" s="252"/>
    </row>
    <row r="462" spans="1:26">
      <c r="A462" s="250">
        <f t="shared" si="44"/>
        <v>459</v>
      </c>
      <c r="B462" s="251"/>
      <c r="C462" s="251"/>
      <c r="D462" s="251"/>
      <c r="E462" s="229" t="s">
        <v>144</v>
      </c>
      <c r="F462" s="199"/>
      <c r="G462" s="231" t="str">
        <f t="shared" si="59"/>
        <v xml:space="preserve"> </v>
      </c>
      <c r="H462" s="232"/>
      <c r="I462" s="231" t="str">
        <f t="shared" si="60"/>
        <v xml:space="preserve"> </v>
      </c>
      <c r="J462" s="233"/>
      <c r="K462" s="231" t="str">
        <f t="shared" si="57"/>
        <v xml:space="preserve"> </v>
      </c>
      <c r="L462" s="234"/>
      <c r="M462" s="231" t="str">
        <f t="shared" si="61"/>
        <v xml:space="preserve"> </v>
      </c>
      <c r="N462" s="253"/>
      <c r="O462" s="231" t="str">
        <f t="shared" si="62"/>
        <v xml:space="preserve"> </v>
      </c>
      <c r="P462" s="253"/>
      <c r="Q462" s="231" t="str">
        <f t="shared" si="63"/>
        <v xml:space="preserve"> </v>
      </c>
      <c r="R462" s="253"/>
      <c r="S462" s="231" t="str">
        <f t="shared" si="64"/>
        <v xml:space="preserve"> </v>
      </c>
      <c r="T462" s="237"/>
      <c r="U462" s="231" t="str">
        <f t="shared" si="65"/>
        <v xml:space="preserve"> </v>
      </c>
      <c r="V462" s="233" t="str">
        <f t="shared" si="58"/>
        <v xml:space="preserve"> </v>
      </c>
      <c r="W462" s="235"/>
      <c r="Z462" s="252"/>
    </row>
    <row r="463" spans="1:26" ht="18" customHeight="1">
      <c r="A463" s="250">
        <f t="shared" si="44"/>
        <v>460</v>
      </c>
      <c r="B463" s="251"/>
      <c r="C463" s="251"/>
      <c r="D463" s="251"/>
      <c r="E463" s="229" t="s">
        <v>2039</v>
      </c>
      <c r="F463" s="199"/>
      <c r="G463" s="231" t="str">
        <f t="shared" si="59"/>
        <v xml:space="preserve"> </v>
      </c>
      <c r="H463" s="232"/>
      <c r="I463" s="231" t="str">
        <f t="shared" si="60"/>
        <v xml:space="preserve"> </v>
      </c>
      <c r="J463" s="233"/>
      <c r="K463" s="231" t="str">
        <f t="shared" si="57"/>
        <v xml:space="preserve"> </v>
      </c>
      <c r="L463" s="234"/>
      <c r="M463" s="231" t="str">
        <f t="shared" si="61"/>
        <v xml:space="preserve"> </v>
      </c>
      <c r="N463" s="253"/>
      <c r="O463" s="231" t="str">
        <f t="shared" si="62"/>
        <v xml:space="preserve"> </v>
      </c>
      <c r="P463" s="253"/>
      <c r="Q463" s="231" t="str">
        <f t="shared" si="63"/>
        <v xml:space="preserve"> </v>
      </c>
      <c r="R463" s="253"/>
      <c r="S463" s="231" t="str">
        <f t="shared" si="64"/>
        <v xml:space="preserve"> </v>
      </c>
      <c r="T463" s="237"/>
      <c r="U463" s="231" t="str">
        <f t="shared" si="65"/>
        <v xml:space="preserve"> </v>
      </c>
      <c r="V463" s="233" t="str">
        <f t="shared" si="58"/>
        <v xml:space="preserve"> </v>
      </c>
      <c r="W463" s="200" t="s">
        <v>2043</v>
      </c>
      <c r="Z463" s="252"/>
    </row>
    <row r="464" spans="1:26">
      <c r="A464" s="250">
        <f t="shared" si="44"/>
        <v>461</v>
      </c>
      <c r="B464" s="251"/>
      <c r="C464" s="251"/>
      <c r="D464" s="251"/>
      <c r="E464" s="186"/>
      <c r="F464" s="195" t="s">
        <v>137</v>
      </c>
      <c r="G464" s="188" t="str">
        <f t="shared" si="59"/>
        <v>=</v>
      </c>
      <c r="H464" s="193"/>
      <c r="I464" s="188" t="str">
        <f t="shared" si="60"/>
        <v>/</v>
      </c>
      <c r="J464" s="194"/>
      <c r="K464" s="188" t="str">
        <f t="shared" si="57"/>
        <v>/</v>
      </c>
      <c r="L464" s="192"/>
      <c r="M464" s="188" t="str">
        <f t="shared" si="61"/>
        <v>/</v>
      </c>
      <c r="N464" s="189"/>
      <c r="O464" s="188" t="str">
        <f t="shared" si="62"/>
        <v>/</v>
      </c>
      <c r="P464" s="189" t="s">
        <v>2062</v>
      </c>
      <c r="Q464" s="188" t="str">
        <f t="shared" si="63"/>
        <v>/</v>
      </c>
      <c r="R464" s="189"/>
      <c r="S464" s="188" t="str">
        <f t="shared" si="64"/>
        <v>/</v>
      </c>
      <c r="T464" s="190"/>
      <c r="U464" s="188" t="str">
        <f t="shared" si="65"/>
        <v>/</v>
      </c>
      <c r="V464" s="194" t="str">
        <f t="shared" si="58"/>
        <v xml:space="preserve">    OUT M55_EX=1 </v>
      </c>
      <c r="W464" s="187" t="s">
        <v>2043</v>
      </c>
      <c r="Z464" s="252"/>
    </row>
    <row r="465" spans="1:26">
      <c r="A465" s="250">
        <f t="shared" si="44"/>
        <v>462</v>
      </c>
      <c r="B465" s="251"/>
      <c r="C465" s="251"/>
      <c r="D465" s="251"/>
      <c r="E465" s="186"/>
      <c r="F465" s="195" t="s">
        <v>72</v>
      </c>
      <c r="G465" s="188" t="str">
        <f t="shared" si="59"/>
        <v>=</v>
      </c>
      <c r="H465" s="193"/>
      <c r="I465" s="188" t="str">
        <f t="shared" si="60"/>
        <v>/</v>
      </c>
      <c r="J465" s="194" t="s">
        <v>2024</v>
      </c>
      <c r="K465" s="188" t="str">
        <f t="shared" si="57"/>
        <v>/</v>
      </c>
      <c r="L465" s="192" t="s">
        <v>2063</v>
      </c>
      <c r="M465" s="188" t="str">
        <f t="shared" si="61"/>
        <v>/</v>
      </c>
      <c r="N465" s="189"/>
      <c r="O465" s="188" t="str">
        <f t="shared" si="62"/>
        <v>/</v>
      </c>
      <c r="P465" s="189" t="s">
        <v>2064</v>
      </c>
      <c r="Q465" s="188" t="str">
        <f t="shared" si="63"/>
        <v>/</v>
      </c>
      <c r="R465" s="189"/>
      <c r="S465" s="188" t="str">
        <f t="shared" si="64"/>
        <v>/</v>
      </c>
      <c r="T465" s="190"/>
      <c r="U465" s="188" t="str">
        <f t="shared" si="65"/>
        <v>/</v>
      </c>
      <c r="V465" s="194" t="str">
        <f t="shared" si="58"/>
        <v xml:space="preserve"> WT* M55_CP=1  OUT M55_EX=0 </v>
      </c>
      <c r="W465" s="187" t="s">
        <v>2067</v>
      </c>
      <c r="Z465" s="252"/>
    </row>
    <row r="466" spans="1:26">
      <c r="A466" s="250">
        <f t="shared" si="44"/>
        <v>463</v>
      </c>
      <c r="B466" s="251"/>
      <c r="C466" s="251"/>
      <c r="D466" s="251"/>
      <c r="E466" s="186"/>
      <c r="F466" s="195" t="s">
        <v>73</v>
      </c>
      <c r="G466" s="188" t="str">
        <f t="shared" si="59"/>
        <v>=</v>
      </c>
      <c r="H466" s="193"/>
      <c r="I466" s="188" t="str">
        <f t="shared" si="60"/>
        <v>/</v>
      </c>
      <c r="J466" s="194"/>
      <c r="K466" s="188" t="str">
        <f t="shared" si="57"/>
        <v>/</v>
      </c>
      <c r="L466" s="192"/>
      <c r="M466" s="188" t="str">
        <f t="shared" si="61"/>
        <v>/</v>
      </c>
      <c r="N466" s="189"/>
      <c r="O466" s="188" t="str">
        <f t="shared" si="62"/>
        <v>/</v>
      </c>
      <c r="P466" s="189" t="s">
        <v>888</v>
      </c>
      <c r="Q466" s="188" t="str">
        <f t="shared" si="63"/>
        <v>/</v>
      </c>
      <c r="R466" s="189"/>
      <c r="S466" s="188" t="str">
        <f t="shared" si="64"/>
        <v>/</v>
      </c>
      <c r="T466" s="190"/>
      <c r="U466" s="188" t="str">
        <f t="shared" si="65"/>
        <v>/</v>
      </c>
      <c r="V466" s="194" t="str">
        <f t="shared" si="58"/>
        <v xml:space="preserve">    RET </v>
      </c>
      <c r="W466" s="187"/>
      <c r="Z466" s="252"/>
    </row>
    <row r="467" spans="1:26">
      <c r="A467" s="250">
        <f t="shared" si="44"/>
        <v>464</v>
      </c>
      <c r="B467" s="251"/>
      <c r="C467" s="251"/>
      <c r="D467" s="251"/>
      <c r="E467" s="229" t="s">
        <v>144</v>
      </c>
      <c r="F467" s="199"/>
      <c r="G467" s="231" t="str">
        <f t="shared" si="59"/>
        <v xml:space="preserve"> </v>
      </c>
      <c r="H467" s="232"/>
      <c r="I467" s="231" t="str">
        <f t="shared" si="60"/>
        <v xml:space="preserve"> </v>
      </c>
      <c r="J467" s="233"/>
      <c r="K467" s="231" t="str">
        <f t="shared" si="57"/>
        <v xml:space="preserve"> </v>
      </c>
      <c r="L467" s="234"/>
      <c r="M467" s="231" t="str">
        <f t="shared" si="61"/>
        <v xml:space="preserve"> </v>
      </c>
      <c r="N467" s="253"/>
      <c r="O467" s="231" t="str">
        <f t="shared" si="62"/>
        <v xml:space="preserve"> </v>
      </c>
      <c r="P467" s="253"/>
      <c r="Q467" s="231" t="str">
        <f t="shared" si="63"/>
        <v xml:space="preserve"> </v>
      </c>
      <c r="R467" s="253"/>
      <c r="S467" s="231" t="str">
        <f t="shared" si="64"/>
        <v xml:space="preserve"> </v>
      </c>
      <c r="T467" s="237"/>
      <c r="U467" s="231" t="str">
        <f t="shared" si="65"/>
        <v xml:space="preserve"> </v>
      </c>
      <c r="V467" s="233" t="str">
        <f t="shared" si="58"/>
        <v xml:space="preserve"> </v>
      </c>
      <c r="W467" s="235"/>
      <c r="Z467" s="252"/>
    </row>
    <row r="468" spans="1:26" ht="18" customHeight="1">
      <c r="A468" s="250">
        <f t="shared" si="44"/>
        <v>465</v>
      </c>
      <c r="B468" s="251"/>
      <c r="C468" s="251"/>
      <c r="D468" s="251"/>
      <c r="E468" s="229" t="s">
        <v>2040</v>
      </c>
      <c r="F468" s="199"/>
      <c r="G468" s="231" t="str">
        <f t="shared" si="59"/>
        <v xml:space="preserve"> </v>
      </c>
      <c r="H468" s="232"/>
      <c r="I468" s="231" t="str">
        <f t="shared" si="60"/>
        <v xml:space="preserve"> </v>
      </c>
      <c r="J468" s="233"/>
      <c r="K468" s="231" t="str">
        <f t="shared" si="57"/>
        <v xml:space="preserve"> </v>
      </c>
      <c r="L468" s="234"/>
      <c r="M468" s="231" t="str">
        <f t="shared" si="61"/>
        <v xml:space="preserve"> </v>
      </c>
      <c r="N468" s="253"/>
      <c r="O468" s="231" t="str">
        <f t="shared" si="62"/>
        <v xml:space="preserve"> </v>
      </c>
      <c r="P468" s="253"/>
      <c r="Q468" s="231" t="str">
        <f t="shared" si="63"/>
        <v xml:space="preserve"> </v>
      </c>
      <c r="R468" s="253"/>
      <c r="S468" s="231" t="str">
        <f t="shared" si="64"/>
        <v xml:space="preserve"> </v>
      </c>
      <c r="T468" s="237"/>
      <c r="U468" s="231" t="str">
        <f t="shared" si="65"/>
        <v xml:space="preserve"> </v>
      </c>
      <c r="V468" s="233" t="str">
        <f t="shared" si="58"/>
        <v xml:space="preserve"> </v>
      </c>
      <c r="W468" s="200" t="s">
        <v>2044</v>
      </c>
      <c r="Z468" s="252"/>
    </row>
    <row r="469" spans="1:26">
      <c r="A469" s="250">
        <f t="shared" si="44"/>
        <v>466</v>
      </c>
      <c r="B469" s="251"/>
      <c r="C469" s="251"/>
      <c r="D469" s="251"/>
      <c r="E469" s="186"/>
      <c r="F469" s="195" t="s">
        <v>137</v>
      </c>
      <c r="G469" s="188" t="str">
        <f t="shared" si="59"/>
        <v>=</v>
      </c>
      <c r="H469" s="193"/>
      <c r="I469" s="188" t="str">
        <f t="shared" si="60"/>
        <v>/</v>
      </c>
      <c r="J469" s="194"/>
      <c r="K469" s="188" t="str">
        <f t="shared" si="57"/>
        <v>/</v>
      </c>
      <c r="L469" s="192"/>
      <c r="M469" s="188" t="str">
        <f t="shared" si="61"/>
        <v>/</v>
      </c>
      <c r="N469" s="189"/>
      <c r="O469" s="188" t="str">
        <f t="shared" si="62"/>
        <v>/</v>
      </c>
      <c r="P469" s="189" t="s">
        <v>2065</v>
      </c>
      <c r="Q469" s="188" t="str">
        <f t="shared" si="63"/>
        <v>/</v>
      </c>
      <c r="R469" s="189"/>
      <c r="S469" s="188" t="str">
        <f t="shared" si="64"/>
        <v>/</v>
      </c>
      <c r="T469" s="190"/>
      <c r="U469" s="188" t="str">
        <f t="shared" si="65"/>
        <v>/</v>
      </c>
      <c r="V469" s="194" t="str">
        <f t="shared" si="58"/>
        <v xml:space="preserve">    OUT M56_EX=1 </v>
      </c>
      <c r="W469" s="187" t="s">
        <v>2044</v>
      </c>
      <c r="Z469" s="252"/>
    </row>
    <row r="470" spans="1:26">
      <c r="A470" s="250">
        <f t="shared" si="44"/>
        <v>467</v>
      </c>
      <c r="B470" s="251"/>
      <c r="C470" s="251"/>
      <c r="D470" s="251"/>
      <c r="E470" s="186"/>
      <c r="F470" s="195" t="s">
        <v>72</v>
      </c>
      <c r="G470" s="188" t="str">
        <f t="shared" si="59"/>
        <v>=</v>
      </c>
      <c r="H470" s="193"/>
      <c r="I470" s="188" t="str">
        <f t="shared" si="60"/>
        <v>/</v>
      </c>
      <c r="J470" s="194" t="s">
        <v>2024</v>
      </c>
      <c r="K470" s="188" t="str">
        <f t="shared" si="57"/>
        <v>/</v>
      </c>
      <c r="L470" s="192" t="s">
        <v>2066</v>
      </c>
      <c r="M470" s="188" t="str">
        <f t="shared" si="61"/>
        <v>/</v>
      </c>
      <c r="N470" s="189"/>
      <c r="O470" s="188" t="str">
        <f t="shared" si="62"/>
        <v>/</v>
      </c>
      <c r="P470" s="189" t="s">
        <v>2301</v>
      </c>
      <c r="Q470" s="188" t="str">
        <f t="shared" si="63"/>
        <v>/</v>
      </c>
      <c r="R470" s="189"/>
      <c r="S470" s="188" t="str">
        <f t="shared" si="64"/>
        <v>/</v>
      </c>
      <c r="T470" s="190"/>
      <c r="U470" s="188" t="str">
        <f t="shared" si="65"/>
        <v>/</v>
      </c>
      <c r="V470" s="194" t="str">
        <f t="shared" si="58"/>
        <v xml:space="preserve"> WT* M56_CP=1  OUT M56_EX=0 </v>
      </c>
      <c r="W470" s="187" t="s">
        <v>2068</v>
      </c>
      <c r="Z470" s="252"/>
    </row>
    <row r="471" spans="1:26">
      <c r="A471" s="250">
        <f t="shared" si="44"/>
        <v>468</v>
      </c>
      <c r="B471" s="251"/>
      <c r="C471" s="251"/>
      <c r="D471" s="251"/>
      <c r="E471" s="186"/>
      <c r="F471" s="195" t="s">
        <v>73</v>
      </c>
      <c r="G471" s="188" t="str">
        <f t="shared" si="59"/>
        <v>=</v>
      </c>
      <c r="H471" s="193"/>
      <c r="I471" s="188" t="str">
        <f t="shared" si="60"/>
        <v>/</v>
      </c>
      <c r="J471" s="194"/>
      <c r="K471" s="188" t="str">
        <f t="shared" si="57"/>
        <v>/</v>
      </c>
      <c r="L471" s="192"/>
      <c r="M471" s="188" t="str">
        <f t="shared" si="61"/>
        <v>/</v>
      </c>
      <c r="N471" s="189"/>
      <c r="O471" s="188" t="str">
        <f t="shared" si="62"/>
        <v>/</v>
      </c>
      <c r="P471" s="189" t="s">
        <v>888</v>
      </c>
      <c r="Q471" s="188" t="str">
        <f t="shared" si="63"/>
        <v>/</v>
      </c>
      <c r="R471" s="189"/>
      <c r="S471" s="188" t="str">
        <f t="shared" si="64"/>
        <v>/</v>
      </c>
      <c r="T471" s="190"/>
      <c r="U471" s="188" t="str">
        <f t="shared" si="65"/>
        <v>/</v>
      </c>
      <c r="V471" s="194" t="str">
        <f t="shared" si="58"/>
        <v xml:space="preserve">    RET </v>
      </c>
      <c r="W471" s="187"/>
      <c r="Z471" s="252"/>
    </row>
    <row r="472" spans="1:26">
      <c r="A472" s="250">
        <f t="shared" si="44"/>
        <v>469</v>
      </c>
      <c r="B472" s="251"/>
      <c r="C472" s="251"/>
      <c r="D472" s="251"/>
      <c r="E472" s="229" t="s">
        <v>144</v>
      </c>
      <c r="F472" s="199"/>
      <c r="G472" s="231" t="str">
        <f t="shared" si="59"/>
        <v xml:space="preserve"> </v>
      </c>
      <c r="H472" s="232"/>
      <c r="I472" s="231" t="str">
        <f t="shared" si="60"/>
        <v xml:space="preserve"> </v>
      </c>
      <c r="J472" s="233"/>
      <c r="K472" s="231" t="str">
        <f t="shared" si="57"/>
        <v xml:space="preserve"> </v>
      </c>
      <c r="L472" s="234"/>
      <c r="M472" s="231" t="str">
        <f t="shared" si="61"/>
        <v xml:space="preserve"> </v>
      </c>
      <c r="N472" s="253"/>
      <c r="O472" s="231" t="str">
        <f t="shared" si="62"/>
        <v xml:space="preserve"> </v>
      </c>
      <c r="P472" s="253"/>
      <c r="Q472" s="231" t="str">
        <f t="shared" si="63"/>
        <v xml:space="preserve"> </v>
      </c>
      <c r="R472" s="253"/>
      <c r="S472" s="231" t="str">
        <f t="shared" si="64"/>
        <v xml:space="preserve"> </v>
      </c>
      <c r="T472" s="237"/>
      <c r="U472" s="231" t="str">
        <f t="shared" si="65"/>
        <v xml:space="preserve"> </v>
      </c>
      <c r="V472" s="233" t="str">
        <f t="shared" si="58"/>
        <v xml:space="preserve"> </v>
      </c>
      <c r="W472" s="235"/>
      <c r="Z472" s="252"/>
    </row>
    <row r="473" spans="1:26" ht="18" customHeight="1">
      <c r="A473" s="250">
        <f t="shared" si="44"/>
        <v>470</v>
      </c>
      <c r="B473" s="251"/>
      <c r="C473" s="251"/>
      <c r="D473" s="251"/>
      <c r="E473" s="229" t="s">
        <v>2041</v>
      </c>
      <c r="F473" s="199"/>
      <c r="G473" s="231" t="str">
        <f t="shared" si="59"/>
        <v xml:space="preserve"> </v>
      </c>
      <c r="H473" s="232"/>
      <c r="I473" s="231" t="str">
        <f t="shared" si="60"/>
        <v xml:space="preserve"> </v>
      </c>
      <c r="J473" s="233"/>
      <c r="K473" s="231" t="str">
        <f t="shared" si="57"/>
        <v xml:space="preserve"> </v>
      </c>
      <c r="L473" s="234"/>
      <c r="M473" s="231" t="str">
        <f t="shared" si="61"/>
        <v xml:space="preserve"> </v>
      </c>
      <c r="N473" s="253"/>
      <c r="O473" s="231" t="str">
        <f t="shared" si="62"/>
        <v xml:space="preserve"> </v>
      </c>
      <c r="P473" s="253"/>
      <c r="Q473" s="231" t="str">
        <f t="shared" si="63"/>
        <v xml:space="preserve"> </v>
      </c>
      <c r="R473" s="253"/>
      <c r="S473" s="231" t="str">
        <f t="shared" si="64"/>
        <v xml:space="preserve"> </v>
      </c>
      <c r="T473" s="237"/>
      <c r="U473" s="231" t="str">
        <f t="shared" si="65"/>
        <v xml:space="preserve"> </v>
      </c>
      <c r="V473" s="233" t="str">
        <f t="shared" si="58"/>
        <v xml:space="preserve"> </v>
      </c>
      <c r="W473" s="200" t="s">
        <v>2045</v>
      </c>
      <c r="Z473" s="252"/>
    </row>
    <row r="474" spans="1:26">
      <c r="A474" s="250">
        <f t="shared" si="44"/>
        <v>471</v>
      </c>
      <c r="B474" s="251"/>
      <c r="C474" s="251"/>
      <c r="D474" s="251"/>
      <c r="E474" s="186"/>
      <c r="F474" s="195" t="s">
        <v>137</v>
      </c>
      <c r="G474" s="188" t="str">
        <f t="shared" si="59"/>
        <v>=</v>
      </c>
      <c r="H474" s="193"/>
      <c r="I474" s="188" t="str">
        <f t="shared" si="60"/>
        <v>/</v>
      </c>
      <c r="J474" s="194"/>
      <c r="K474" s="188" t="str">
        <f t="shared" si="57"/>
        <v>/</v>
      </c>
      <c r="L474" s="192"/>
      <c r="M474" s="188" t="str">
        <f t="shared" si="61"/>
        <v>/</v>
      </c>
      <c r="N474" s="189"/>
      <c r="O474" s="188" t="str">
        <f t="shared" si="62"/>
        <v>/</v>
      </c>
      <c r="P474" s="189" t="s">
        <v>2069</v>
      </c>
      <c r="Q474" s="188" t="str">
        <f t="shared" si="63"/>
        <v>/</v>
      </c>
      <c r="R474" s="189"/>
      <c r="S474" s="188" t="str">
        <f t="shared" si="64"/>
        <v>/</v>
      </c>
      <c r="T474" s="190"/>
      <c r="U474" s="188" t="str">
        <f t="shared" si="65"/>
        <v>/</v>
      </c>
      <c r="V474" s="194" t="str">
        <f t="shared" si="58"/>
        <v xml:space="preserve">    OUT M57_EX=1 </v>
      </c>
      <c r="W474" s="187" t="s">
        <v>2045</v>
      </c>
      <c r="Z474" s="252"/>
    </row>
    <row r="475" spans="1:26">
      <c r="A475" s="250">
        <f t="shared" si="44"/>
        <v>472</v>
      </c>
      <c r="B475" s="251"/>
      <c r="C475" s="251"/>
      <c r="D475" s="251"/>
      <c r="E475" s="186"/>
      <c r="F475" s="195" t="s">
        <v>72</v>
      </c>
      <c r="G475" s="188" t="str">
        <f t="shared" si="59"/>
        <v>=</v>
      </c>
      <c r="H475" s="193"/>
      <c r="I475" s="188" t="str">
        <f t="shared" si="60"/>
        <v>/</v>
      </c>
      <c r="J475" s="194" t="s">
        <v>2024</v>
      </c>
      <c r="K475" s="188" t="str">
        <f t="shared" si="57"/>
        <v>/</v>
      </c>
      <c r="L475" s="192" t="s">
        <v>2070</v>
      </c>
      <c r="M475" s="188" t="str">
        <f t="shared" si="61"/>
        <v>/</v>
      </c>
      <c r="N475" s="189"/>
      <c r="O475" s="188" t="str">
        <f t="shared" si="62"/>
        <v>/</v>
      </c>
      <c r="P475" s="189" t="s">
        <v>2302</v>
      </c>
      <c r="Q475" s="188" t="str">
        <f t="shared" si="63"/>
        <v>/</v>
      </c>
      <c r="R475" s="189"/>
      <c r="S475" s="188" t="str">
        <f t="shared" si="64"/>
        <v>/</v>
      </c>
      <c r="T475" s="190"/>
      <c r="U475" s="188" t="str">
        <f t="shared" si="65"/>
        <v>/</v>
      </c>
      <c r="V475" s="194" t="str">
        <f t="shared" si="58"/>
        <v xml:space="preserve"> WT* M57_CP=1  OUT M57_EX=0 </v>
      </c>
      <c r="W475" s="187" t="s">
        <v>2071</v>
      </c>
      <c r="Z475" s="252"/>
    </row>
    <row r="476" spans="1:26">
      <c r="A476" s="250">
        <f t="shared" si="44"/>
        <v>473</v>
      </c>
      <c r="B476" s="251"/>
      <c r="C476" s="251"/>
      <c r="D476" s="251"/>
      <c r="E476" s="186"/>
      <c r="F476" s="195" t="s">
        <v>73</v>
      </c>
      <c r="G476" s="188" t="str">
        <f t="shared" si="59"/>
        <v>=</v>
      </c>
      <c r="H476" s="193"/>
      <c r="I476" s="188" t="str">
        <f t="shared" si="60"/>
        <v>/</v>
      </c>
      <c r="J476" s="194"/>
      <c r="K476" s="188" t="str">
        <f t="shared" si="57"/>
        <v>/</v>
      </c>
      <c r="L476" s="192"/>
      <c r="M476" s="188" t="str">
        <f t="shared" si="61"/>
        <v>/</v>
      </c>
      <c r="N476" s="189"/>
      <c r="O476" s="188" t="str">
        <f t="shared" si="62"/>
        <v>/</v>
      </c>
      <c r="P476" s="189"/>
      <c r="Q476" s="188" t="str">
        <f t="shared" si="63"/>
        <v>/</v>
      </c>
      <c r="R476" s="189"/>
      <c r="S476" s="188" t="str">
        <f t="shared" si="64"/>
        <v>/</v>
      </c>
      <c r="T476" s="190"/>
      <c r="U476" s="188" t="str">
        <f t="shared" si="65"/>
        <v>/</v>
      </c>
      <c r="V476" s="194" t="str">
        <f t="shared" si="58"/>
        <v xml:space="preserve"> </v>
      </c>
      <c r="W476" s="187"/>
      <c r="Z476" s="252"/>
    </row>
    <row r="477" spans="1:26">
      <c r="A477" s="250">
        <f t="shared" si="44"/>
        <v>474</v>
      </c>
      <c r="B477" s="251"/>
      <c r="C477" s="251"/>
      <c r="D477" s="251"/>
      <c r="E477" s="229" t="s">
        <v>144</v>
      </c>
      <c r="F477" s="199"/>
      <c r="G477" s="231" t="str">
        <f t="shared" si="59"/>
        <v xml:space="preserve"> </v>
      </c>
      <c r="H477" s="232"/>
      <c r="I477" s="231" t="str">
        <f t="shared" si="60"/>
        <v xml:space="preserve"> </v>
      </c>
      <c r="J477" s="233"/>
      <c r="K477" s="231" t="str">
        <f t="shared" si="57"/>
        <v xml:space="preserve"> </v>
      </c>
      <c r="L477" s="234"/>
      <c r="M477" s="231" t="str">
        <f t="shared" si="61"/>
        <v xml:space="preserve"> </v>
      </c>
      <c r="N477" s="253"/>
      <c r="O477" s="231" t="str">
        <f t="shared" si="62"/>
        <v xml:space="preserve"> </v>
      </c>
      <c r="P477" s="253"/>
      <c r="Q477" s="231" t="str">
        <f t="shared" si="63"/>
        <v xml:space="preserve"> </v>
      </c>
      <c r="R477" s="253"/>
      <c r="S477" s="231" t="str">
        <f t="shared" si="64"/>
        <v xml:space="preserve"> </v>
      </c>
      <c r="T477" s="237"/>
      <c r="U477" s="231" t="str">
        <f t="shared" si="65"/>
        <v xml:space="preserve"> </v>
      </c>
      <c r="V477" s="233" t="str">
        <f t="shared" si="58"/>
        <v xml:space="preserve"> </v>
      </c>
      <c r="W477" s="235"/>
      <c r="Z477" s="252"/>
    </row>
    <row r="478" spans="1:26" ht="18" customHeight="1">
      <c r="A478" s="250">
        <f t="shared" si="44"/>
        <v>475</v>
      </c>
      <c r="B478" s="251"/>
      <c r="C478" s="251"/>
      <c r="D478" s="251"/>
      <c r="E478" s="229" t="s">
        <v>2121</v>
      </c>
      <c r="F478" s="199"/>
      <c r="G478" s="231" t="str">
        <f t="shared" si="59"/>
        <v xml:space="preserve"> </v>
      </c>
      <c r="H478" s="232"/>
      <c r="I478" s="231" t="str">
        <f t="shared" si="60"/>
        <v xml:space="preserve"> </v>
      </c>
      <c r="J478" s="233"/>
      <c r="K478" s="231" t="str">
        <f t="shared" si="57"/>
        <v xml:space="preserve"> </v>
      </c>
      <c r="L478" s="234"/>
      <c r="M478" s="231" t="str">
        <f t="shared" si="61"/>
        <v xml:space="preserve"> </v>
      </c>
      <c r="N478" s="253"/>
      <c r="O478" s="231" t="str">
        <f t="shared" si="62"/>
        <v xml:space="preserve"> </v>
      </c>
      <c r="P478" s="253"/>
      <c r="Q478" s="231" t="str">
        <f t="shared" si="63"/>
        <v xml:space="preserve"> </v>
      </c>
      <c r="R478" s="253"/>
      <c r="S478" s="231" t="str">
        <f t="shared" si="64"/>
        <v xml:space="preserve"> </v>
      </c>
      <c r="T478" s="237"/>
      <c r="U478" s="231" t="str">
        <f t="shared" si="65"/>
        <v xml:space="preserve"> </v>
      </c>
      <c r="V478" s="233" t="str">
        <f t="shared" si="58"/>
        <v xml:space="preserve"> </v>
      </c>
      <c r="W478" s="200" t="s">
        <v>2031</v>
      </c>
      <c r="Z478" s="252"/>
    </row>
    <row r="479" spans="1:26">
      <c r="A479" s="250">
        <f t="shared" si="44"/>
        <v>476</v>
      </c>
      <c r="B479" s="251"/>
      <c r="C479" s="251"/>
      <c r="D479" s="251"/>
      <c r="E479" s="186"/>
      <c r="F479" s="195" t="s">
        <v>137</v>
      </c>
      <c r="G479" s="188" t="str">
        <f t="shared" si="59"/>
        <v>=</v>
      </c>
      <c r="H479" s="193"/>
      <c r="I479" s="188" t="str">
        <f t="shared" si="60"/>
        <v>/</v>
      </c>
      <c r="J479" s="194" t="s">
        <v>145</v>
      </c>
      <c r="K479" s="188" t="str">
        <f t="shared" si="57"/>
        <v>/</v>
      </c>
      <c r="L479" s="192" t="s">
        <v>2174</v>
      </c>
      <c r="M479" s="188" t="str">
        <f t="shared" si="61"/>
        <v>/</v>
      </c>
      <c r="N479" s="189"/>
      <c r="O479" s="188" t="str">
        <f t="shared" si="62"/>
        <v>/</v>
      </c>
      <c r="P479" s="189" t="s">
        <v>2185</v>
      </c>
      <c r="Q479" s="188" t="str">
        <f t="shared" si="63"/>
        <v>/</v>
      </c>
      <c r="R479" s="189"/>
      <c r="S479" s="188" t="str">
        <f t="shared" si="64"/>
        <v>/</v>
      </c>
      <c r="T479" s="190"/>
      <c r="U479" s="188" t="str">
        <f t="shared" si="65"/>
        <v>/</v>
      </c>
      <c r="V479" s="194" t="str">
        <f t="shared" si="58"/>
        <v xml:space="preserve"> IF AT_STATUS=0 &amp; ML4IS=0  CALL PROG 1106 </v>
      </c>
      <c r="W479" s="187" t="s">
        <v>584</v>
      </c>
      <c r="Z479" s="252"/>
    </row>
    <row r="480" spans="1:26" ht="27">
      <c r="A480" s="250">
        <f t="shared" si="44"/>
        <v>477</v>
      </c>
      <c r="B480" s="251"/>
      <c r="C480" s="251"/>
      <c r="D480" s="251"/>
      <c r="E480" s="186"/>
      <c r="F480" s="195" t="s">
        <v>72</v>
      </c>
      <c r="G480" s="188" t="str">
        <f t="shared" si="59"/>
        <v>=</v>
      </c>
      <c r="H480" s="193"/>
      <c r="I480" s="188" t="str">
        <f t="shared" si="60"/>
        <v>/</v>
      </c>
      <c r="J480" s="194" t="s">
        <v>2529</v>
      </c>
      <c r="K480" s="188" t="str">
        <f t="shared" si="57"/>
        <v>/</v>
      </c>
      <c r="L480" s="192" t="s">
        <v>2530</v>
      </c>
      <c r="M480" s="188" t="str">
        <f t="shared" si="61"/>
        <v>/</v>
      </c>
      <c r="N480" s="189"/>
      <c r="O480" s="188" t="str">
        <f t="shared" si="62"/>
        <v>/</v>
      </c>
      <c r="P480" s="189" t="s">
        <v>2123</v>
      </c>
      <c r="Q480" s="188" t="str">
        <f t="shared" si="63"/>
        <v>/</v>
      </c>
      <c r="R480" s="189"/>
      <c r="S480" s="188" t="str">
        <f t="shared" si="64"/>
        <v>/</v>
      </c>
      <c r="T480" s="190"/>
      <c r="U480" s="188" t="str">
        <f t="shared" si="65"/>
        <v>/</v>
      </c>
      <c r="V480" s="194" t="str">
        <f t="shared" si="58"/>
        <v xml:space="preserve"> WT* M08_EN=1  OUT M39_EX=0 </v>
      </c>
      <c r="W480" s="187" t="s">
        <v>2531</v>
      </c>
      <c r="Z480" s="252"/>
    </row>
    <row r="481" spans="1:26">
      <c r="A481" s="250">
        <f t="shared" si="44"/>
        <v>478</v>
      </c>
      <c r="B481" s="251"/>
      <c r="C481" s="251"/>
      <c r="D481" s="251"/>
      <c r="E481" s="186"/>
      <c r="F481" s="195" t="s">
        <v>73</v>
      </c>
      <c r="G481" s="188" t="str">
        <f t="shared" si="59"/>
        <v>=</v>
      </c>
      <c r="H481" s="193"/>
      <c r="I481" s="188" t="str">
        <f t="shared" si="60"/>
        <v>/</v>
      </c>
      <c r="J481" s="194" t="s">
        <v>145</v>
      </c>
      <c r="K481" s="188" t="str">
        <f t="shared" si="57"/>
        <v>/</v>
      </c>
      <c r="L481" s="213" t="s">
        <v>1291</v>
      </c>
      <c r="M481" s="210" t="str">
        <f t="shared" si="61"/>
        <v>/</v>
      </c>
      <c r="N481" s="214"/>
      <c r="O481" s="210" t="str">
        <f t="shared" si="62"/>
        <v>/</v>
      </c>
      <c r="P481" s="214" t="s">
        <v>2316</v>
      </c>
      <c r="Q481" s="188" t="str">
        <f t="shared" si="63"/>
        <v>/</v>
      </c>
      <c r="R481" s="189"/>
      <c r="S481" s="188" t="str">
        <f t="shared" si="64"/>
        <v>/</v>
      </c>
      <c r="T481" s="190"/>
      <c r="U481" s="188" t="str">
        <f t="shared" si="65"/>
        <v>/</v>
      </c>
      <c r="V481" s="194" t="str">
        <f t="shared" si="58"/>
        <v xml:space="preserve"> IF MDFL8=1  GOTO L1601 </v>
      </c>
      <c r="W481" s="187" t="s">
        <v>2318</v>
      </c>
      <c r="Z481" s="252"/>
    </row>
    <row r="482" spans="1:26">
      <c r="A482" s="250">
        <f t="shared" ref="A482:A680" si="66">ROW()-3</f>
        <v>479</v>
      </c>
      <c r="B482" s="251"/>
      <c r="C482" s="251"/>
      <c r="D482" s="251"/>
      <c r="E482" s="186"/>
      <c r="F482" s="195" t="s">
        <v>74</v>
      </c>
      <c r="G482" s="188" t="str">
        <f t="shared" si="59"/>
        <v>=</v>
      </c>
      <c r="H482" s="193"/>
      <c r="I482" s="188" t="str">
        <f t="shared" si="60"/>
        <v>/</v>
      </c>
      <c r="J482" s="194" t="s">
        <v>145</v>
      </c>
      <c r="K482" s="188" t="str">
        <f t="shared" si="57"/>
        <v>/</v>
      </c>
      <c r="L482" s="192" t="s">
        <v>2305</v>
      </c>
      <c r="M482" s="188" t="str">
        <f t="shared" si="61"/>
        <v>/</v>
      </c>
      <c r="N482" s="189"/>
      <c r="O482" s="188" t="str">
        <f t="shared" si="62"/>
        <v>/</v>
      </c>
      <c r="P482" s="189" t="s">
        <v>2147</v>
      </c>
      <c r="Q482" s="188" t="str">
        <f t="shared" si="63"/>
        <v>/</v>
      </c>
      <c r="R482" s="189"/>
      <c r="S482" s="188" t="str">
        <f t="shared" si="64"/>
        <v>/</v>
      </c>
      <c r="T482" s="190"/>
      <c r="U482" s="188" t="str">
        <f t="shared" si="65"/>
        <v>/</v>
      </c>
      <c r="V482" s="194" t="str">
        <f t="shared" si="58"/>
        <v xml:space="preserve"> IF MDIS1=1 &amp; MDFL8=0  CALL PROG 1610 </v>
      </c>
      <c r="W482" s="187" t="s">
        <v>2127</v>
      </c>
      <c r="Z482" s="252"/>
    </row>
    <row r="483" spans="1:26">
      <c r="A483" s="250">
        <f t="shared" si="66"/>
        <v>480</v>
      </c>
      <c r="B483" s="251"/>
      <c r="C483" s="251"/>
      <c r="D483" s="251"/>
      <c r="E483" s="186"/>
      <c r="F483" s="195" t="s">
        <v>76</v>
      </c>
      <c r="G483" s="188" t="str">
        <f t="shared" si="59"/>
        <v>=</v>
      </c>
      <c r="H483" s="193"/>
      <c r="I483" s="188" t="str">
        <f t="shared" si="60"/>
        <v>/</v>
      </c>
      <c r="J483" s="194" t="s">
        <v>145</v>
      </c>
      <c r="K483" s="188" t="str">
        <f t="shared" si="57"/>
        <v>/</v>
      </c>
      <c r="L483" s="192" t="s">
        <v>2303</v>
      </c>
      <c r="M483" s="188" t="str">
        <f t="shared" si="61"/>
        <v>/</v>
      </c>
      <c r="N483" s="189"/>
      <c r="O483" s="188" t="str">
        <f t="shared" si="62"/>
        <v>/</v>
      </c>
      <c r="P483" s="189" t="s">
        <v>2148</v>
      </c>
      <c r="Q483" s="188" t="str">
        <f t="shared" si="63"/>
        <v>/</v>
      </c>
      <c r="R483" s="189"/>
      <c r="S483" s="188" t="str">
        <f t="shared" si="64"/>
        <v>/</v>
      </c>
      <c r="T483" s="190"/>
      <c r="U483" s="188" t="str">
        <f t="shared" si="65"/>
        <v>/</v>
      </c>
      <c r="V483" s="194" t="str">
        <f t="shared" si="58"/>
        <v xml:space="preserve"> IF MDIS2=1 &amp; MDFL8=0  CALL PROG 1620 </v>
      </c>
      <c r="W483" s="187" t="s">
        <v>2128</v>
      </c>
      <c r="Z483" s="252"/>
    </row>
    <row r="484" spans="1:26">
      <c r="A484" s="250">
        <f t="shared" si="66"/>
        <v>481</v>
      </c>
      <c r="B484" s="251"/>
      <c r="C484" s="251"/>
      <c r="D484" s="251"/>
      <c r="E484" s="186"/>
      <c r="F484" s="195" t="s">
        <v>77</v>
      </c>
      <c r="G484" s="188" t="str">
        <f t="shared" si="59"/>
        <v>=</v>
      </c>
      <c r="H484" s="193"/>
      <c r="I484" s="188" t="str">
        <f t="shared" si="60"/>
        <v>/</v>
      </c>
      <c r="J484" s="194" t="s">
        <v>145</v>
      </c>
      <c r="K484" s="188" t="str">
        <f t="shared" si="57"/>
        <v>/</v>
      </c>
      <c r="L484" s="192" t="s">
        <v>2304</v>
      </c>
      <c r="M484" s="188" t="str">
        <f t="shared" si="61"/>
        <v>/</v>
      </c>
      <c r="N484" s="189"/>
      <c r="O484" s="188" t="str">
        <f t="shared" si="62"/>
        <v>/</v>
      </c>
      <c r="P484" s="189" t="s">
        <v>2149</v>
      </c>
      <c r="Q484" s="188" t="str">
        <f t="shared" si="63"/>
        <v>/</v>
      </c>
      <c r="R484" s="189"/>
      <c r="S484" s="188" t="str">
        <f t="shared" si="64"/>
        <v>/</v>
      </c>
      <c r="T484" s="190"/>
      <c r="U484" s="188" t="str">
        <f t="shared" si="65"/>
        <v>/</v>
      </c>
      <c r="V484" s="194" t="str">
        <f t="shared" si="58"/>
        <v xml:space="preserve"> IF MDIS3=1 &amp; MDFL8=0  CALL PROG 1630 </v>
      </c>
      <c r="W484" s="187" t="s">
        <v>2129</v>
      </c>
      <c r="Z484" s="252"/>
    </row>
    <row r="485" spans="1:26">
      <c r="A485" s="250">
        <f t="shared" si="66"/>
        <v>482</v>
      </c>
      <c r="B485" s="251"/>
      <c r="C485" s="251"/>
      <c r="D485" s="251"/>
      <c r="E485" s="186"/>
      <c r="F485" s="195" t="s">
        <v>81</v>
      </c>
      <c r="G485" s="188" t="str">
        <f t="shared" si="59"/>
        <v>=</v>
      </c>
      <c r="H485" s="193"/>
      <c r="I485" s="188" t="str">
        <f t="shared" si="60"/>
        <v>/</v>
      </c>
      <c r="J485" s="194" t="s">
        <v>145</v>
      </c>
      <c r="K485" s="188" t="str">
        <f t="shared" si="57"/>
        <v>/</v>
      </c>
      <c r="L485" s="192" t="s">
        <v>2310</v>
      </c>
      <c r="M485" s="188" t="str">
        <f t="shared" si="61"/>
        <v>/</v>
      </c>
      <c r="N485" s="189"/>
      <c r="O485" s="188" t="str">
        <f t="shared" si="62"/>
        <v>/</v>
      </c>
      <c r="P485" s="189" t="s">
        <v>2150</v>
      </c>
      <c r="Q485" s="188" t="str">
        <f t="shared" si="63"/>
        <v>/</v>
      </c>
      <c r="R485" s="189"/>
      <c r="S485" s="188" t="str">
        <f t="shared" si="64"/>
        <v>/</v>
      </c>
      <c r="T485" s="190"/>
      <c r="U485" s="188" t="str">
        <f t="shared" si="65"/>
        <v>/</v>
      </c>
      <c r="V485" s="194" t="str">
        <f t="shared" si="58"/>
        <v xml:space="preserve"> IF MDIS4=1 &amp; MDFL8=0  CALL PROG 1640 </v>
      </c>
      <c r="W485" s="187" t="s">
        <v>2130</v>
      </c>
      <c r="Z485" s="252"/>
    </row>
    <row r="486" spans="1:26">
      <c r="A486" s="250">
        <f t="shared" si="66"/>
        <v>483</v>
      </c>
      <c r="B486" s="251"/>
      <c r="C486" s="251"/>
      <c r="D486" s="251"/>
      <c r="E486" s="186"/>
      <c r="F486" s="195" t="s">
        <v>82</v>
      </c>
      <c r="G486" s="188" t="str">
        <f t="shared" si="59"/>
        <v>=</v>
      </c>
      <c r="H486" s="211" t="s">
        <v>2317</v>
      </c>
      <c r="I486" s="188" t="str">
        <f t="shared" si="60"/>
        <v>/</v>
      </c>
      <c r="J486" s="194" t="s">
        <v>145</v>
      </c>
      <c r="K486" s="188" t="str">
        <f t="shared" si="57"/>
        <v>/</v>
      </c>
      <c r="L486" s="213" t="s">
        <v>2306</v>
      </c>
      <c r="M486" s="188" t="str">
        <f t="shared" si="61"/>
        <v>/</v>
      </c>
      <c r="N486" s="189"/>
      <c r="O486" s="188" t="str">
        <f t="shared" si="62"/>
        <v>/</v>
      </c>
      <c r="P486" s="214" t="s">
        <v>2311</v>
      </c>
      <c r="Q486" s="188" t="str">
        <f t="shared" si="63"/>
        <v>/</v>
      </c>
      <c r="R486" s="189"/>
      <c r="S486" s="188" t="str">
        <f t="shared" si="64"/>
        <v>/</v>
      </c>
      <c r="T486" s="190"/>
      <c r="U486" s="188" t="str">
        <f t="shared" si="65"/>
        <v>/</v>
      </c>
      <c r="V486" s="194" t="str">
        <f t="shared" si="58"/>
        <v xml:space="preserve">L1601 IF MDIS1=1 &amp; MDFL8=1  CALL PROG 1611 </v>
      </c>
      <c r="W486" s="216" t="s">
        <v>2319</v>
      </c>
      <c r="Z486" s="252"/>
    </row>
    <row r="487" spans="1:26">
      <c r="A487" s="250">
        <f t="shared" si="66"/>
        <v>484</v>
      </c>
      <c r="B487" s="251"/>
      <c r="C487" s="251"/>
      <c r="D487" s="251"/>
      <c r="E487" s="186"/>
      <c r="F487" s="195" t="s">
        <v>83</v>
      </c>
      <c r="G487" s="188" t="str">
        <f t="shared" si="59"/>
        <v>=</v>
      </c>
      <c r="H487" s="193"/>
      <c r="I487" s="188" t="str">
        <f t="shared" si="60"/>
        <v>/</v>
      </c>
      <c r="J487" s="194" t="s">
        <v>145</v>
      </c>
      <c r="K487" s="188" t="str">
        <f t="shared" si="57"/>
        <v>/</v>
      </c>
      <c r="L487" s="213" t="s">
        <v>2307</v>
      </c>
      <c r="M487" s="188" t="str">
        <f t="shared" si="61"/>
        <v>/</v>
      </c>
      <c r="N487" s="189"/>
      <c r="O487" s="188" t="str">
        <f t="shared" si="62"/>
        <v>/</v>
      </c>
      <c r="P487" s="214" t="s">
        <v>2312</v>
      </c>
      <c r="Q487" s="188" t="str">
        <f t="shared" si="63"/>
        <v>/</v>
      </c>
      <c r="R487" s="189"/>
      <c r="S487" s="188" t="str">
        <f t="shared" si="64"/>
        <v>/</v>
      </c>
      <c r="T487" s="190"/>
      <c r="U487" s="188" t="str">
        <f t="shared" si="65"/>
        <v>/</v>
      </c>
      <c r="V487" s="194" t="str">
        <f t="shared" si="58"/>
        <v xml:space="preserve"> IF MDIS2=1 &amp; MDFL8=1  CALL PROG 1621 </v>
      </c>
      <c r="W487" s="216" t="s">
        <v>2320</v>
      </c>
      <c r="Z487" s="252"/>
    </row>
    <row r="488" spans="1:26">
      <c r="A488" s="250">
        <f t="shared" si="66"/>
        <v>485</v>
      </c>
      <c r="B488" s="251"/>
      <c r="C488" s="251"/>
      <c r="D488" s="251"/>
      <c r="E488" s="186"/>
      <c r="F488" s="195" t="s">
        <v>84</v>
      </c>
      <c r="G488" s="188" t="str">
        <f t="shared" si="59"/>
        <v>=</v>
      </c>
      <c r="H488" s="193"/>
      <c r="I488" s="188" t="str">
        <f t="shared" si="60"/>
        <v>/</v>
      </c>
      <c r="J488" s="194" t="s">
        <v>145</v>
      </c>
      <c r="K488" s="188" t="str">
        <f t="shared" si="57"/>
        <v>/</v>
      </c>
      <c r="L488" s="213" t="s">
        <v>2308</v>
      </c>
      <c r="M488" s="188" t="str">
        <f t="shared" si="61"/>
        <v>/</v>
      </c>
      <c r="N488" s="189"/>
      <c r="O488" s="188" t="str">
        <f t="shared" si="62"/>
        <v>/</v>
      </c>
      <c r="P488" s="214" t="s">
        <v>2314</v>
      </c>
      <c r="Q488" s="188" t="str">
        <f t="shared" si="63"/>
        <v>/</v>
      </c>
      <c r="R488" s="189"/>
      <c r="S488" s="188" t="str">
        <f t="shared" si="64"/>
        <v>/</v>
      </c>
      <c r="T488" s="190"/>
      <c r="U488" s="188" t="str">
        <f t="shared" si="65"/>
        <v>/</v>
      </c>
      <c r="V488" s="194" t="str">
        <f t="shared" si="58"/>
        <v xml:space="preserve"> IF MDIS3=1 &amp; MDFL8=1  CALL PROG 1631 </v>
      </c>
      <c r="W488" s="216" t="s">
        <v>2321</v>
      </c>
      <c r="Z488" s="252"/>
    </row>
    <row r="489" spans="1:26">
      <c r="A489" s="250">
        <f t="shared" si="66"/>
        <v>486</v>
      </c>
      <c r="B489" s="251"/>
      <c r="C489" s="251"/>
      <c r="D489" s="251"/>
      <c r="E489" s="186"/>
      <c r="F489" s="195" t="s">
        <v>85</v>
      </c>
      <c r="G489" s="188" t="str">
        <f t="shared" si="59"/>
        <v>=</v>
      </c>
      <c r="H489" s="193"/>
      <c r="I489" s="188" t="str">
        <f t="shared" si="60"/>
        <v>/</v>
      </c>
      <c r="J489" s="194" t="s">
        <v>145</v>
      </c>
      <c r="K489" s="188" t="str">
        <f t="shared" si="57"/>
        <v>/</v>
      </c>
      <c r="L489" s="213" t="s">
        <v>2309</v>
      </c>
      <c r="M489" s="188" t="str">
        <f t="shared" si="61"/>
        <v>/</v>
      </c>
      <c r="N489" s="189"/>
      <c r="O489" s="188" t="str">
        <f t="shared" si="62"/>
        <v>/</v>
      </c>
      <c r="P489" s="214" t="s">
        <v>2313</v>
      </c>
      <c r="Q489" s="188" t="str">
        <f t="shared" si="63"/>
        <v>/</v>
      </c>
      <c r="R489" s="189"/>
      <c r="S489" s="188" t="str">
        <f t="shared" si="64"/>
        <v>/</v>
      </c>
      <c r="T489" s="190"/>
      <c r="U489" s="188" t="str">
        <f t="shared" si="65"/>
        <v>/</v>
      </c>
      <c r="V489" s="194" t="str">
        <f t="shared" si="58"/>
        <v xml:space="preserve"> IF MDIS4=1 &amp; MDFL8=1  CALL PROG 1641 </v>
      </c>
      <c r="W489" s="216" t="s">
        <v>2322</v>
      </c>
      <c r="Z489" s="252"/>
    </row>
    <row r="490" spans="1:26">
      <c r="A490" s="250">
        <f t="shared" si="66"/>
        <v>487</v>
      </c>
      <c r="B490" s="251"/>
      <c r="C490" s="251"/>
      <c r="D490" s="251"/>
      <c r="E490" s="186"/>
      <c r="F490" s="195" t="s">
        <v>93</v>
      </c>
      <c r="G490" s="188" t="str">
        <f t="shared" si="59"/>
        <v>=</v>
      </c>
      <c r="H490" s="193"/>
      <c r="I490" s="188" t="str">
        <f t="shared" si="60"/>
        <v>/</v>
      </c>
      <c r="J490" s="194"/>
      <c r="K490" s="188" t="str">
        <f t="shared" si="57"/>
        <v>/</v>
      </c>
      <c r="L490" s="192"/>
      <c r="M490" s="188" t="str">
        <f t="shared" si="61"/>
        <v>/</v>
      </c>
      <c r="N490" s="189"/>
      <c r="O490" s="188" t="str">
        <f t="shared" si="62"/>
        <v>/</v>
      </c>
      <c r="P490" s="189" t="s">
        <v>2125</v>
      </c>
      <c r="Q490" s="188" t="str">
        <f t="shared" si="63"/>
        <v>/</v>
      </c>
      <c r="R490" s="189"/>
      <c r="S490" s="188" t="str">
        <f t="shared" si="64"/>
        <v>/</v>
      </c>
      <c r="T490" s="190"/>
      <c r="U490" s="188" t="str">
        <f t="shared" si="65"/>
        <v>/</v>
      </c>
      <c r="V490" s="194" t="str">
        <f t="shared" si="58"/>
        <v xml:space="preserve">    OUT AT_L4ISCK=1 </v>
      </c>
      <c r="W490" s="187" t="s">
        <v>2131</v>
      </c>
      <c r="Z490" s="252"/>
    </row>
    <row r="491" spans="1:26">
      <c r="A491" s="250">
        <f t="shared" si="66"/>
        <v>488</v>
      </c>
      <c r="B491" s="251"/>
      <c r="C491" s="251"/>
      <c r="D491" s="251"/>
      <c r="E491" s="186"/>
      <c r="F491" s="195" t="s">
        <v>94</v>
      </c>
      <c r="G491" s="188" t="str">
        <f t="shared" si="59"/>
        <v>=</v>
      </c>
      <c r="H491" s="193"/>
      <c r="I491" s="188" t="str">
        <f t="shared" si="60"/>
        <v>/</v>
      </c>
      <c r="J491" s="194"/>
      <c r="K491" s="188" t="str">
        <f t="shared" si="57"/>
        <v>/</v>
      </c>
      <c r="L491" s="192"/>
      <c r="M491" s="188" t="str">
        <f t="shared" si="61"/>
        <v>/</v>
      </c>
      <c r="N491" s="189"/>
      <c r="O491" s="188" t="str">
        <f t="shared" si="62"/>
        <v>/</v>
      </c>
      <c r="P491" s="189" t="s">
        <v>2126</v>
      </c>
      <c r="Q491" s="188" t="str">
        <f t="shared" si="63"/>
        <v>/</v>
      </c>
      <c r="R491" s="189"/>
      <c r="S491" s="188" t="str">
        <f t="shared" si="64"/>
        <v>/</v>
      </c>
      <c r="T491" s="190"/>
      <c r="U491" s="188" t="str">
        <f t="shared" si="65"/>
        <v>/</v>
      </c>
      <c r="V491" s="194" t="str">
        <f t="shared" si="58"/>
        <v xml:space="preserve">    OUT M39_EX=1, AT_F_POS=0 </v>
      </c>
      <c r="W491" s="187" t="s">
        <v>2132</v>
      </c>
      <c r="Z491" s="252"/>
    </row>
    <row r="492" spans="1:26">
      <c r="A492" s="250">
        <f t="shared" si="66"/>
        <v>489</v>
      </c>
      <c r="B492" s="251"/>
      <c r="C492" s="251"/>
      <c r="D492" s="251"/>
      <c r="E492" s="186"/>
      <c r="F492" s="195" t="s">
        <v>95</v>
      </c>
      <c r="G492" s="188" t="str">
        <f t="shared" si="59"/>
        <v>=</v>
      </c>
      <c r="H492" s="193"/>
      <c r="I492" s="188" t="str">
        <f t="shared" si="60"/>
        <v>/</v>
      </c>
      <c r="J492" s="194"/>
      <c r="K492" s="188" t="str">
        <f t="shared" si="57"/>
        <v>/</v>
      </c>
      <c r="L492" s="192"/>
      <c r="M492" s="188" t="str">
        <f t="shared" si="61"/>
        <v>/</v>
      </c>
      <c r="N492" s="189"/>
      <c r="O492" s="188" t="str">
        <f t="shared" si="62"/>
        <v>/</v>
      </c>
      <c r="P492" s="189" t="s">
        <v>888</v>
      </c>
      <c r="Q492" s="188" t="str">
        <f t="shared" si="63"/>
        <v>/</v>
      </c>
      <c r="R492" s="189"/>
      <c r="S492" s="188" t="str">
        <f t="shared" si="64"/>
        <v>/</v>
      </c>
      <c r="T492" s="190"/>
      <c r="U492" s="188" t="str">
        <f t="shared" si="65"/>
        <v>/</v>
      </c>
      <c r="V492" s="194" t="str">
        <f t="shared" si="58"/>
        <v xml:space="preserve">    RET </v>
      </c>
      <c r="W492" s="187"/>
      <c r="Z492" s="252"/>
    </row>
    <row r="493" spans="1:26">
      <c r="A493" s="250">
        <f t="shared" si="66"/>
        <v>490</v>
      </c>
      <c r="B493" s="251"/>
      <c r="C493" s="251"/>
      <c r="D493" s="251"/>
      <c r="E493" s="229" t="s">
        <v>144</v>
      </c>
      <c r="F493" s="199"/>
      <c r="G493" s="231" t="str">
        <f t="shared" si="59"/>
        <v xml:space="preserve"> </v>
      </c>
      <c r="H493" s="232"/>
      <c r="I493" s="231" t="str">
        <f t="shared" si="60"/>
        <v xml:space="preserve"> </v>
      </c>
      <c r="J493" s="233"/>
      <c r="K493" s="231" t="str">
        <f t="shared" si="57"/>
        <v xml:space="preserve"> </v>
      </c>
      <c r="L493" s="234"/>
      <c r="M493" s="231" t="str">
        <f t="shared" si="61"/>
        <v xml:space="preserve"> </v>
      </c>
      <c r="N493" s="253"/>
      <c r="O493" s="231" t="str">
        <f t="shared" si="62"/>
        <v xml:space="preserve"> </v>
      </c>
      <c r="P493" s="253"/>
      <c r="Q493" s="231" t="str">
        <f t="shared" si="63"/>
        <v xml:space="preserve"> </v>
      </c>
      <c r="R493" s="253"/>
      <c r="S493" s="231" t="str">
        <f t="shared" si="64"/>
        <v xml:space="preserve"> </v>
      </c>
      <c r="T493" s="237"/>
      <c r="U493" s="231" t="str">
        <f t="shared" si="65"/>
        <v xml:space="preserve"> </v>
      </c>
      <c r="V493" s="233" t="str">
        <f t="shared" si="58"/>
        <v xml:space="preserve"> </v>
      </c>
      <c r="W493" s="235"/>
      <c r="Z493" s="252"/>
    </row>
    <row r="494" spans="1:26" ht="18" customHeight="1">
      <c r="A494" s="250">
        <f t="shared" si="66"/>
        <v>491</v>
      </c>
      <c r="B494" s="251"/>
      <c r="C494" s="251"/>
      <c r="D494" s="251"/>
      <c r="E494" s="229" t="s">
        <v>2151</v>
      </c>
      <c r="F494" s="199"/>
      <c r="G494" s="231" t="str">
        <f t="shared" si="59"/>
        <v xml:space="preserve"> </v>
      </c>
      <c r="H494" s="232"/>
      <c r="I494" s="231" t="str">
        <f t="shared" si="60"/>
        <v xml:space="preserve"> </v>
      </c>
      <c r="J494" s="233"/>
      <c r="K494" s="231" t="str">
        <f t="shared" si="57"/>
        <v xml:space="preserve"> </v>
      </c>
      <c r="L494" s="234"/>
      <c r="M494" s="231" t="str">
        <f t="shared" si="61"/>
        <v xml:space="preserve"> </v>
      </c>
      <c r="N494" s="253"/>
      <c r="O494" s="231" t="str">
        <f t="shared" si="62"/>
        <v xml:space="preserve"> </v>
      </c>
      <c r="P494" s="253"/>
      <c r="Q494" s="231" t="str">
        <f t="shared" si="63"/>
        <v xml:space="preserve"> </v>
      </c>
      <c r="R494" s="253"/>
      <c r="S494" s="231" t="str">
        <f t="shared" si="64"/>
        <v xml:space="preserve"> </v>
      </c>
      <c r="T494" s="237"/>
      <c r="U494" s="231" t="str">
        <f t="shared" si="65"/>
        <v xml:space="preserve"> </v>
      </c>
      <c r="V494" s="233" t="str">
        <f t="shared" si="58"/>
        <v xml:space="preserve"> </v>
      </c>
      <c r="W494" s="200" t="s">
        <v>2324</v>
      </c>
      <c r="Z494" s="252"/>
    </row>
    <row r="495" spans="1:26">
      <c r="A495" s="250">
        <f t="shared" si="66"/>
        <v>492</v>
      </c>
      <c r="B495" s="251"/>
      <c r="C495" s="251"/>
      <c r="D495" s="251"/>
      <c r="E495" s="186"/>
      <c r="F495" s="195" t="s">
        <v>137</v>
      </c>
      <c r="G495" s="188" t="str">
        <f t="shared" si="59"/>
        <v>=</v>
      </c>
      <c r="H495" s="193"/>
      <c r="I495" s="188" t="str">
        <f t="shared" si="60"/>
        <v>/</v>
      </c>
      <c r="J495" s="194" t="s">
        <v>478</v>
      </c>
      <c r="K495" s="188" t="str">
        <f t="shared" si="57"/>
        <v>/</v>
      </c>
      <c r="L495" s="192"/>
      <c r="M495" s="188" t="str">
        <f t="shared" si="61"/>
        <v>/</v>
      </c>
      <c r="N495" s="189"/>
      <c r="O495" s="188" t="str">
        <f t="shared" si="62"/>
        <v>/</v>
      </c>
      <c r="P495" s="79" t="s">
        <v>2134</v>
      </c>
      <c r="Q495" s="188" t="str">
        <f t="shared" si="63"/>
        <v>/</v>
      </c>
      <c r="R495" s="189"/>
      <c r="S495" s="188" t="str">
        <f t="shared" si="64"/>
        <v>/</v>
      </c>
      <c r="T495" s="190"/>
      <c r="U495" s="188" t="str">
        <f t="shared" si="65"/>
        <v>/</v>
      </c>
      <c r="V495" s="194" t="str">
        <f t="shared" si="58"/>
        <v xml:space="preserve"> *   MOV AX1 AX2 AX4 PT85 </v>
      </c>
      <c r="W495" s="187" t="s">
        <v>2135</v>
      </c>
      <c r="Z495" s="252"/>
    </row>
    <row r="496" spans="1:26">
      <c r="A496" s="250">
        <f t="shared" si="66"/>
        <v>493</v>
      </c>
      <c r="B496" s="251"/>
      <c r="C496" s="251"/>
      <c r="D496" s="251"/>
      <c r="E496" s="186"/>
      <c r="F496" s="195" t="s">
        <v>72</v>
      </c>
      <c r="G496" s="188" t="str">
        <f t="shared" si="59"/>
        <v>=</v>
      </c>
      <c r="H496" s="193"/>
      <c r="I496" s="188" t="str">
        <f t="shared" si="60"/>
        <v>/</v>
      </c>
      <c r="J496" s="194" t="s">
        <v>478</v>
      </c>
      <c r="K496" s="188" t="str">
        <f t="shared" si="57"/>
        <v>/</v>
      </c>
      <c r="L496" s="192"/>
      <c r="M496" s="188" t="str">
        <f t="shared" si="61"/>
        <v>/</v>
      </c>
      <c r="N496" s="189"/>
      <c r="O496" s="188" t="str">
        <f t="shared" si="62"/>
        <v>/</v>
      </c>
      <c r="P496" s="189" t="s">
        <v>2136</v>
      </c>
      <c r="Q496" s="188" t="str">
        <f t="shared" si="63"/>
        <v>/</v>
      </c>
      <c r="R496" s="189"/>
      <c r="S496" s="188" t="str">
        <f t="shared" si="64"/>
        <v>/</v>
      </c>
      <c r="T496" s="190"/>
      <c r="U496" s="188" t="str">
        <f t="shared" si="65"/>
        <v>/</v>
      </c>
      <c r="V496" s="194" t="str">
        <f t="shared" si="58"/>
        <v xml:space="preserve"> *   OUT AT_F_POS=1 </v>
      </c>
      <c r="W496" s="187"/>
      <c r="Z496" s="252"/>
    </row>
    <row r="497" spans="1:26">
      <c r="A497" s="250">
        <f t="shared" si="66"/>
        <v>494</v>
      </c>
      <c r="B497" s="251"/>
      <c r="C497" s="251"/>
      <c r="D497" s="251"/>
      <c r="E497" s="186"/>
      <c r="F497" s="195" t="s">
        <v>73</v>
      </c>
      <c r="G497" s="188" t="str">
        <f t="shared" si="59"/>
        <v>=</v>
      </c>
      <c r="H497" s="193"/>
      <c r="I497" s="188" t="str">
        <f t="shared" si="60"/>
        <v>/</v>
      </c>
      <c r="J497" s="194" t="s">
        <v>478</v>
      </c>
      <c r="K497" s="188" t="str">
        <f t="shared" si="57"/>
        <v>/</v>
      </c>
      <c r="L497" s="192"/>
      <c r="M497" s="188" t="str">
        <f t="shared" si="61"/>
        <v>/</v>
      </c>
      <c r="N497" s="189"/>
      <c r="O497" s="188" t="str">
        <f t="shared" si="62"/>
        <v>/</v>
      </c>
      <c r="P497" s="189" t="s">
        <v>2137</v>
      </c>
      <c r="Q497" s="188" t="str">
        <f t="shared" si="63"/>
        <v>/</v>
      </c>
      <c r="R497" s="189"/>
      <c r="S497" s="188" t="str">
        <f t="shared" si="64"/>
        <v>/</v>
      </c>
      <c r="T497" s="190"/>
      <c r="U497" s="188" t="str">
        <f t="shared" si="65"/>
        <v>/</v>
      </c>
      <c r="V497" s="194" t="str">
        <f t="shared" si="58"/>
        <v xml:space="preserve"> *   CALL PROG 1105 </v>
      </c>
      <c r="W497" s="187" t="s">
        <v>2138</v>
      </c>
      <c r="Z497" s="252"/>
    </row>
    <row r="498" spans="1:26">
      <c r="A498" s="250">
        <f t="shared" si="66"/>
        <v>495</v>
      </c>
      <c r="B498" s="251"/>
      <c r="C498" s="251"/>
      <c r="D498" s="251"/>
      <c r="E498" s="186"/>
      <c r="F498" s="195" t="s">
        <v>74</v>
      </c>
      <c r="G498" s="188" t="str">
        <f t="shared" si="59"/>
        <v>=</v>
      </c>
      <c r="H498" s="193"/>
      <c r="I498" s="188" t="str">
        <f t="shared" si="60"/>
        <v>/</v>
      </c>
      <c r="J498" s="194" t="s">
        <v>2024</v>
      </c>
      <c r="K498" s="188" t="str">
        <f t="shared" si="57"/>
        <v>/</v>
      </c>
      <c r="L498" s="192" t="s">
        <v>2139</v>
      </c>
      <c r="M498" s="188" t="str">
        <f t="shared" si="61"/>
        <v>/</v>
      </c>
      <c r="N498" s="189"/>
      <c r="O498" s="188" t="str">
        <f t="shared" si="62"/>
        <v>/</v>
      </c>
      <c r="P498" s="189" t="s">
        <v>2140</v>
      </c>
      <c r="Q498" s="188" t="str">
        <f t="shared" si="63"/>
        <v>/</v>
      </c>
      <c r="R498" s="189"/>
      <c r="S498" s="188" t="str">
        <f t="shared" si="64"/>
        <v>/</v>
      </c>
      <c r="T498" s="190"/>
      <c r="U498" s="188" t="str">
        <f t="shared" si="65"/>
        <v>/</v>
      </c>
      <c r="V498" s="194" t="str">
        <f t="shared" si="58"/>
        <v xml:space="preserve"> WT* WRD=1  OUT AT_F_DOWN=1 </v>
      </c>
      <c r="W498" s="187" t="s">
        <v>2141</v>
      </c>
      <c r="Z498" s="252"/>
    </row>
    <row r="499" spans="1:26">
      <c r="A499" s="250">
        <f t="shared" si="66"/>
        <v>496</v>
      </c>
      <c r="B499" s="251"/>
      <c r="C499" s="251"/>
      <c r="D499" s="251"/>
      <c r="E499" s="186"/>
      <c r="F499" s="195" t="s">
        <v>76</v>
      </c>
      <c r="G499" s="188" t="str">
        <f t="shared" si="59"/>
        <v>=</v>
      </c>
      <c r="H499" s="193"/>
      <c r="I499" s="188" t="str">
        <f t="shared" si="60"/>
        <v>/</v>
      </c>
      <c r="J499" s="194" t="s">
        <v>478</v>
      </c>
      <c r="K499" s="188" t="str">
        <f t="shared" si="57"/>
        <v>/</v>
      </c>
      <c r="L499" s="192"/>
      <c r="M499" s="188" t="str">
        <f t="shared" si="61"/>
        <v>/</v>
      </c>
      <c r="N499" s="189"/>
      <c r="O499" s="188" t="str">
        <f t="shared" si="62"/>
        <v>/</v>
      </c>
      <c r="P499" s="79" t="s">
        <v>2142</v>
      </c>
      <c r="Q499" s="188" t="str">
        <f t="shared" si="63"/>
        <v>/</v>
      </c>
      <c r="R499" s="189"/>
      <c r="S499" s="188" t="str">
        <f t="shared" si="64"/>
        <v>/</v>
      </c>
      <c r="T499" s="190"/>
      <c r="U499" s="188" t="str">
        <f t="shared" si="65"/>
        <v>/</v>
      </c>
      <c r="V499" s="194" t="str">
        <f t="shared" si="58"/>
        <v xml:space="preserve"> *   MOV AX3 PT71 </v>
      </c>
      <c r="W499" s="187" t="s">
        <v>2143</v>
      </c>
      <c r="Z499" s="252"/>
    </row>
    <row r="500" spans="1:26">
      <c r="A500" s="250">
        <f t="shared" si="66"/>
        <v>497</v>
      </c>
      <c r="B500" s="251"/>
      <c r="C500" s="251"/>
      <c r="D500" s="251"/>
      <c r="E500" s="186"/>
      <c r="F500" s="195" t="s">
        <v>77</v>
      </c>
      <c r="G500" s="188" t="str">
        <f t="shared" si="59"/>
        <v>=</v>
      </c>
      <c r="H500" s="193"/>
      <c r="I500" s="188" t="str">
        <f t="shared" si="60"/>
        <v>/</v>
      </c>
      <c r="J500" s="194" t="s">
        <v>478</v>
      </c>
      <c r="K500" s="188" t="str">
        <f t="shared" si="57"/>
        <v>/</v>
      </c>
      <c r="L500" s="192"/>
      <c r="M500" s="188" t="str">
        <f t="shared" si="61"/>
        <v>/</v>
      </c>
      <c r="N500" s="189"/>
      <c r="O500" s="188" t="str">
        <f t="shared" si="62"/>
        <v>/</v>
      </c>
      <c r="P500" s="79" t="s">
        <v>2146</v>
      </c>
      <c r="Q500" s="188" t="str">
        <f t="shared" si="63"/>
        <v>/</v>
      </c>
      <c r="R500" s="189" t="s">
        <v>2156</v>
      </c>
      <c r="S500" s="188" t="str">
        <f t="shared" si="64"/>
        <v>/</v>
      </c>
      <c r="T500" s="190"/>
      <c r="U500" s="188" t="str">
        <f t="shared" si="65"/>
        <v>/</v>
      </c>
      <c r="V500" s="194" t="str">
        <f t="shared" si="58"/>
        <v xml:space="preserve"> *   MOV AX3 PT86 DELAY TMP62</v>
      </c>
      <c r="W500" s="187" t="s">
        <v>2145</v>
      </c>
      <c r="Z500" s="252"/>
    </row>
    <row r="501" spans="1:26">
      <c r="A501" s="250">
        <f t="shared" si="66"/>
        <v>498</v>
      </c>
      <c r="B501" s="251"/>
      <c r="C501" s="251"/>
      <c r="D501" s="251"/>
      <c r="E501" s="186"/>
      <c r="F501" s="195" t="s">
        <v>81</v>
      </c>
      <c r="G501" s="188" t="str">
        <f t="shared" si="59"/>
        <v>=</v>
      </c>
      <c r="H501" s="193"/>
      <c r="I501" s="188" t="str">
        <f t="shared" si="60"/>
        <v>/</v>
      </c>
      <c r="J501" s="194" t="s">
        <v>478</v>
      </c>
      <c r="K501" s="188" t="str">
        <f t="shared" si="57"/>
        <v>/</v>
      </c>
      <c r="L501" s="192"/>
      <c r="M501" s="188" t="str">
        <f t="shared" si="61"/>
        <v>/</v>
      </c>
      <c r="N501" s="189"/>
      <c r="O501" s="188" t="str">
        <f t="shared" si="62"/>
        <v>/</v>
      </c>
      <c r="P501" s="189" t="s">
        <v>2153</v>
      </c>
      <c r="Q501" s="188" t="str">
        <f t="shared" si="63"/>
        <v>/</v>
      </c>
      <c r="R501" s="189"/>
      <c r="S501" s="188" t="str">
        <f t="shared" si="64"/>
        <v>/</v>
      </c>
      <c r="T501" s="190"/>
      <c r="U501" s="188" t="str">
        <f t="shared" si="65"/>
        <v>/</v>
      </c>
      <c r="V501" s="194" t="str">
        <f t="shared" si="58"/>
        <v xml:space="preserve"> *   OUT AT_F_DOWN=0 </v>
      </c>
      <c r="W501" s="187" t="s">
        <v>2154</v>
      </c>
      <c r="Z501" s="252"/>
    </row>
    <row r="502" spans="1:26">
      <c r="A502" s="250">
        <f t="shared" si="66"/>
        <v>499</v>
      </c>
      <c r="B502" s="251"/>
      <c r="C502" s="251"/>
      <c r="D502" s="251"/>
      <c r="E502" s="186"/>
      <c r="F502" s="195" t="s">
        <v>82</v>
      </c>
      <c r="G502" s="188" t="str">
        <f t="shared" si="59"/>
        <v>=</v>
      </c>
      <c r="H502" s="193"/>
      <c r="I502" s="188" t="str">
        <f t="shared" si="60"/>
        <v>/</v>
      </c>
      <c r="J502" s="194" t="s">
        <v>478</v>
      </c>
      <c r="K502" s="188" t="str">
        <f t="shared" si="57"/>
        <v>/</v>
      </c>
      <c r="L502" s="192"/>
      <c r="M502" s="188" t="str">
        <f t="shared" si="61"/>
        <v>/</v>
      </c>
      <c r="N502" s="189"/>
      <c r="O502" s="188" t="str">
        <f t="shared" si="62"/>
        <v>/</v>
      </c>
      <c r="P502" s="189" t="s">
        <v>2157</v>
      </c>
      <c r="Q502" s="188" t="str">
        <f t="shared" si="63"/>
        <v>/</v>
      </c>
      <c r="R502" s="189" t="s">
        <v>2162</v>
      </c>
      <c r="S502" s="188" t="str">
        <f t="shared" si="64"/>
        <v>/</v>
      </c>
      <c r="T502" s="190"/>
      <c r="U502" s="188" t="str">
        <f t="shared" si="65"/>
        <v>/</v>
      </c>
      <c r="V502" s="194" t="str">
        <f t="shared" si="58"/>
        <v xml:space="preserve"> *   OUT M27_EX=1 OUT AT_WCK1=1</v>
      </c>
      <c r="W502" s="187" t="s">
        <v>2160</v>
      </c>
      <c r="Z502" s="252"/>
    </row>
    <row r="503" spans="1:26">
      <c r="A503" s="250">
        <f t="shared" si="66"/>
        <v>500</v>
      </c>
      <c r="B503" s="251"/>
      <c r="C503" s="251"/>
      <c r="D503" s="251"/>
      <c r="E503" s="186"/>
      <c r="F503" s="195" t="s">
        <v>83</v>
      </c>
      <c r="G503" s="188" t="str">
        <f t="shared" si="59"/>
        <v>=</v>
      </c>
      <c r="H503" s="193"/>
      <c r="I503" s="188" t="str">
        <f t="shared" si="60"/>
        <v>/</v>
      </c>
      <c r="J503" s="194" t="s">
        <v>2024</v>
      </c>
      <c r="K503" s="188" t="str">
        <f t="shared" si="57"/>
        <v>/</v>
      </c>
      <c r="L503" s="192" t="s">
        <v>2158</v>
      </c>
      <c r="M503" s="188" t="str">
        <f t="shared" si="61"/>
        <v>/</v>
      </c>
      <c r="N503" s="189"/>
      <c r="O503" s="188" t="str">
        <f t="shared" si="62"/>
        <v>/</v>
      </c>
      <c r="P503" s="189" t="s">
        <v>2159</v>
      </c>
      <c r="Q503" s="188" t="str">
        <f t="shared" si="63"/>
        <v>/</v>
      </c>
      <c r="R503" s="189"/>
      <c r="S503" s="188" t="str">
        <f t="shared" si="64"/>
        <v>/</v>
      </c>
      <c r="T503" s="190"/>
      <c r="U503" s="188" t="str">
        <f t="shared" si="65"/>
        <v>/</v>
      </c>
      <c r="V503" s="194" t="str">
        <f t="shared" si="58"/>
        <v xml:space="preserve"> WT* M27_CP=1  OUT M27_EX=0 </v>
      </c>
      <c r="W503" s="187" t="s">
        <v>2161</v>
      </c>
      <c r="Z503" s="252"/>
    </row>
    <row r="504" spans="1:26">
      <c r="A504" s="250">
        <f t="shared" si="66"/>
        <v>501</v>
      </c>
      <c r="B504" s="251"/>
      <c r="C504" s="251"/>
      <c r="D504" s="251"/>
      <c r="E504" s="186"/>
      <c r="F504" s="195" t="s">
        <v>84</v>
      </c>
      <c r="G504" s="188" t="str">
        <f t="shared" si="59"/>
        <v>=</v>
      </c>
      <c r="H504" s="193"/>
      <c r="I504" s="188" t="str">
        <f t="shared" si="60"/>
        <v>/</v>
      </c>
      <c r="J504" s="194" t="s">
        <v>478</v>
      </c>
      <c r="K504" s="188" t="str">
        <f t="shared" si="57"/>
        <v>/</v>
      </c>
      <c r="L504" s="192"/>
      <c r="M504" s="188" t="str">
        <f t="shared" si="61"/>
        <v>/</v>
      </c>
      <c r="N504" s="189"/>
      <c r="O504" s="188" t="str">
        <f t="shared" si="62"/>
        <v>/</v>
      </c>
      <c r="P504" s="79" t="s">
        <v>2163</v>
      </c>
      <c r="Q504" s="188" t="str">
        <f t="shared" si="63"/>
        <v>/</v>
      </c>
      <c r="R504" s="189"/>
      <c r="S504" s="188" t="str">
        <f t="shared" si="64"/>
        <v>/</v>
      </c>
      <c r="T504" s="190"/>
      <c r="U504" s="188" t="str">
        <f t="shared" si="65"/>
        <v>/</v>
      </c>
      <c r="V504" s="194" t="str">
        <f t="shared" si="58"/>
        <v xml:space="preserve"> *   MOV AX3 PT72 </v>
      </c>
      <c r="W504" s="187" t="s">
        <v>2165</v>
      </c>
      <c r="Z504" s="252"/>
    </row>
    <row r="505" spans="1:26">
      <c r="A505" s="250">
        <f t="shared" si="66"/>
        <v>502</v>
      </c>
      <c r="B505" s="251"/>
      <c r="C505" s="251"/>
      <c r="D505" s="251"/>
      <c r="E505" s="186"/>
      <c r="F505" s="195" t="s">
        <v>85</v>
      </c>
      <c r="G505" s="188" t="str">
        <f t="shared" si="59"/>
        <v>=</v>
      </c>
      <c r="H505" s="193"/>
      <c r="I505" s="188" t="str">
        <f t="shared" si="60"/>
        <v>/</v>
      </c>
      <c r="J505" s="194" t="s">
        <v>478</v>
      </c>
      <c r="K505" s="188" t="str">
        <f t="shared" si="57"/>
        <v>/</v>
      </c>
      <c r="L505" s="192"/>
      <c r="M505" s="188" t="str">
        <f t="shared" si="61"/>
        <v>/</v>
      </c>
      <c r="N505" s="189"/>
      <c r="O505" s="188" t="str">
        <f t="shared" si="62"/>
        <v>/</v>
      </c>
      <c r="P505" s="79" t="s">
        <v>2144</v>
      </c>
      <c r="Q505" s="188" t="str">
        <f t="shared" si="63"/>
        <v>/</v>
      </c>
      <c r="R505" s="189"/>
      <c r="S505" s="188" t="str">
        <f t="shared" si="64"/>
        <v>/</v>
      </c>
      <c r="T505" s="190"/>
      <c r="U505" s="188" t="str">
        <f t="shared" si="65"/>
        <v>/</v>
      </c>
      <c r="V505" s="194" t="str">
        <f t="shared" si="58"/>
        <v xml:space="preserve"> *   MOV AX3 PT85 </v>
      </c>
      <c r="W505" s="187" t="s">
        <v>2166</v>
      </c>
      <c r="Z505" s="252"/>
    </row>
    <row r="506" spans="1:26">
      <c r="A506" s="250">
        <f t="shared" si="66"/>
        <v>503</v>
      </c>
      <c r="B506" s="251"/>
      <c r="C506" s="251"/>
      <c r="D506" s="251"/>
      <c r="E506" s="186"/>
      <c r="F506" s="195" t="s">
        <v>93</v>
      </c>
      <c r="G506" s="188" t="str">
        <f t="shared" si="59"/>
        <v>=</v>
      </c>
      <c r="H506" s="193"/>
      <c r="I506" s="188" t="str">
        <f t="shared" si="60"/>
        <v>/</v>
      </c>
      <c r="J506" s="194" t="s">
        <v>376</v>
      </c>
      <c r="K506" s="188" t="str">
        <f t="shared" si="57"/>
        <v>/</v>
      </c>
      <c r="L506" s="192"/>
      <c r="M506" s="188" t="str">
        <f t="shared" si="61"/>
        <v>/</v>
      </c>
      <c r="N506" s="189" t="s">
        <v>2168</v>
      </c>
      <c r="O506" s="188" t="str">
        <f t="shared" si="62"/>
        <v>/</v>
      </c>
      <c r="P506" s="189"/>
      <c r="Q506" s="188" t="str">
        <f t="shared" si="63"/>
        <v>/</v>
      </c>
      <c r="R506" s="189"/>
      <c r="S506" s="188" t="str">
        <f t="shared" si="64"/>
        <v>/</v>
      </c>
      <c r="T506" s="190"/>
      <c r="U506" s="188" t="str">
        <f t="shared" si="65"/>
        <v>/</v>
      </c>
      <c r="V506" s="194" t="str">
        <f t="shared" si="58"/>
        <v xml:space="preserve"> WT  TMU_AL8=0  </v>
      </c>
      <c r="W506" s="187" t="s">
        <v>2172</v>
      </c>
      <c r="Z506" s="252"/>
    </row>
    <row r="507" spans="1:26">
      <c r="A507" s="250">
        <f t="shared" si="66"/>
        <v>504</v>
      </c>
      <c r="B507" s="251"/>
      <c r="C507" s="251"/>
      <c r="D507" s="251"/>
      <c r="E507" s="186"/>
      <c r="F507" s="195" t="s">
        <v>94</v>
      </c>
      <c r="G507" s="188" t="str">
        <f t="shared" si="59"/>
        <v>=</v>
      </c>
      <c r="H507" s="193"/>
      <c r="I507" s="188" t="str">
        <f t="shared" si="60"/>
        <v>/</v>
      </c>
      <c r="J507" s="194" t="s">
        <v>376</v>
      </c>
      <c r="K507" s="188" t="str">
        <f t="shared" si="57"/>
        <v>/</v>
      </c>
      <c r="L507" s="192"/>
      <c r="M507" s="188" t="str">
        <f t="shared" si="61"/>
        <v>/</v>
      </c>
      <c r="N507" s="189" t="s">
        <v>870</v>
      </c>
      <c r="O507" s="188" t="str">
        <f t="shared" si="62"/>
        <v>/</v>
      </c>
      <c r="P507" s="189"/>
      <c r="Q507" s="188" t="str">
        <f t="shared" si="63"/>
        <v>/</v>
      </c>
      <c r="R507" s="189" t="s">
        <v>2170</v>
      </c>
      <c r="S507" s="188" t="str">
        <f t="shared" si="64"/>
        <v>/</v>
      </c>
      <c r="T507" s="190"/>
      <c r="U507" s="188" t="str">
        <f t="shared" si="65"/>
        <v>/</v>
      </c>
      <c r="V507" s="194" t="str">
        <f t="shared" si="58"/>
        <v xml:space="preserve"> WT  ALARM=0  OUT AT_WCK1=0</v>
      </c>
      <c r="W507" s="187"/>
      <c r="Z507" s="252"/>
    </row>
    <row r="508" spans="1:26">
      <c r="A508" s="250">
        <f t="shared" si="66"/>
        <v>505</v>
      </c>
      <c r="B508" s="251"/>
      <c r="C508" s="251"/>
      <c r="D508" s="251"/>
      <c r="E508" s="186"/>
      <c r="F508" s="195" t="s">
        <v>95</v>
      </c>
      <c r="G508" s="188" t="str">
        <f t="shared" si="59"/>
        <v>=</v>
      </c>
      <c r="H508" s="193"/>
      <c r="I508" s="188" t="str">
        <f t="shared" si="60"/>
        <v>/</v>
      </c>
      <c r="J508" s="194"/>
      <c r="K508" s="188" t="str">
        <f t="shared" si="57"/>
        <v>/</v>
      </c>
      <c r="L508" s="192"/>
      <c r="M508" s="188" t="str">
        <f t="shared" si="61"/>
        <v>/</v>
      </c>
      <c r="N508" s="189"/>
      <c r="O508" s="188" t="str">
        <f t="shared" si="62"/>
        <v>/</v>
      </c>
      <c r="P508" s="189"/>
      <c r="Q508" s="188" t="str">
        <f t="shared" si="63"/>
        <v>/</v>
      </c>
      <c r="R508" s="189" t="s">
        <v>2171</v>
      </c>
      <c r="S508" s="188" t="str">
        <f t="shared" si="64"/>
        <v>/</v>
      </c>
      <c r="T508" s="190"/>
      <c r="U508" s="188" t="str">
        <f t="shared" si="65"/>
        <v>/</v>
      </c>
      <c r="V508" s="194" t="str">
        <f t="shared" si="58"/>
        <v xml:space="preserve">     DELAY TMP64</v>
      </c>
      <c r="W508" s="187" t="s">
        <v>2173</v>
      </c>
      <c r="Z508" s="252"/>
    </row>
    <row r="509" spans="1:26">
      <c r="A509" s="250">
        <f t="shared" si="66"/>
        <v>506</v>
      </c>
      <c r="B509" s="251"/>
      <c r="C509" s="251"/>
      <c r="D509" s="251"/>
      <c r="E509" s="186"/>
      <c r="F509" s="195" t="s">
        <v>96</v>
      </c>
      <c r="G509" s="188" t="str">
        <f t="shared" si="59"/>
        <v>=</v>
      </c>
      <c r="H509" s="193"/>
      <c r="I509" s="188" t="str">
        <f t="shared" si="60"/>
        <v>/</v>
      </c>
      <c r="J509" s="194"/>
      <c r="K509" s="188" t="str">
        <f t="shared" si="57"/>
        <v>/</v>
      </c>
      <c r="L509" s="192"/>
      <c r="M509" s="188" t="str">
        <f t="shared" si="61"/>
        <v>/</v>
      </c>
      <c r="N509" s="189"/>
      <c r="O509" s="188" t="str">
        <f t="shared" si="62"/>
        <v>/</v>
      </c>
      <c r="P509" s="189" t="s">
        <v>888</v>
      </c>
      <c r="Q509" s="188" t="str">
        <f t="shared" si="63"/>
        <v>/</v>
      </c>
      <c r="R509" s="189"/>
      <c r="S509" s="188" t="str">
        <f t="shared" si="64"/>
        <v>/</v>
      </c>
      <c r="T509" s="190"/>
      <c r="U509" s="188" t="str">
        <f t="shared" si="65"/>
        <v>/</v>
      </c>
      <c r="V509" s="194" t="str">
        <f t="shared" si="58"/>
        <v xml:space="preserve">    RET </v>
      </c>
      <c r="W509" s="187"/>
      <c r="Z509" s="252"/>
    </row>
    <row r="510" spans="1:26">
      <c r="A510" s="250">
        <f t="shared" si="66"/>
        <v>507</v>
      </c>
      <c r="B510" s="251"/>
      <c r="C510" s="251"/>
      <c r="D510" s="251"/>
      <c r="E510" s="229" t="s">
        <v>144</v>
      </c>
      <c r="F510" s="199"/>
      <c r="G510" s="231" t="str">
        <f t="shared" si="59"/>
        <v xml:space="preserve"> </v>
      </c>
      <c r="H510" s="232"/>
      <c r="I510" s="231" t="str">
        <f t="shared" si="60"/>
        <v xml:space="preserve"> </v>
      </c>
      <c r="J510" s="233"/>
      <c r="K510" s="231" t="str">
        <f t="shared" si="57"/>
        <v xml:space="preserve"> </v>
      </c>
      <c r="L510" s="234"/>
      <c r="M510" s="231" t="str">
        <f t="shared" si="61"/>
        <v xml:space="preserve"> </v>
      </c>
      <c r="N510" s="253"/>
      <c r="O510" s="231" t="str">
        <f t="shared" si="62"/>
        <v xml:space="preserve"> </v>
      </c>
      <c r="P510" s="253"/>
      <c r="Q510" s="231" t="str">
        <f t="shared" si="63"/>
        <v xml:space="preserve"> </v>
      </c>
      <c r="R510" s="253"/>
      <c r="S510" s="231" t="str">
        <f t="shared" si="64"/>
        <v xml:space="preserve"> </v>
      </c>
      <c r="T510" s="237"/>
      <c r="U510" s="231" t="str">
        <f t="shared" si="65"/>
        <v xml:space="preserve"> </v>
      </c>
      <c r="V510" s="233" t="str">
        <f t="shared" si="58"/>
        <v xml:space="preserve"> </v>
      </c>
      <c r="W510" s="235"/>
      <c r="Z510" s="252"/>
    </row>
    <row r="511" spans="1:26" ht="18" customHeight="1">
      <c r="A511" s="250">
        <f t="shared" si="66"/>
        <v>508</v>
      </c>
      <c r="B511" s="251"/>
      <c r="C511" s="251"/>
      <c r="D511" s="251"/>
      <c r="E511" s="229" t="s">
        <v>2190</v>
      </c>
      <c r="F511" s="199"/>
      <c r="G511" s="231" t="str">
        <f t="shared" si="59"/>
        <v xml:space="preserve"> </v>
      </c>
      <c r="H511" s="232"/>
      <c r="I511" s="231" t="str">
        <f t="shared" si="60"/>
        <v xml:space="preserve"> </v>
      </c>
      <c r="J511" s="233"/>
      <c r="K511" s="231" t="str">
        <f t="shared" si="57"/>
        <v xml:space="preserve"> </v>
      </c>
      <c r="L511" s="234"/>
      <c r="M511" s="231" t="str">
        <f t="shared" si="61"/>
        <v xml:space="preserve"> </v>
      </c>
      <c r="N511" s="253"/>
      <c r="O511" s="231" t="str">
        <f t="shared" si="62"/>
        <v xml:space="preserve"> </v>
      </c>
      <c r="P511" s="253"/>
      <c r="Q511" s="231" t="str">
        <f t="shared" si="63"/>
        <v xml:space="preserve"> </v>
      </c>
      <c r="R511" s="253"/>
      <c r="S511" s="231" t="str">
        <f t="shared" si="64"/>
        <v xml:space="preserve"> </v>
      </c>
      <c r="T511" s="237"/>
      <c r="U511" s="231" t="str">
        <f t="shared" si="65"/>
        <v xml:space="preserve"> </v>
      </c>
      <c r="V511" s="233" t="str">
        <f t="shared" si="58"/>
        <v xml:space="preserve"> </v>
      </c>
      <c r="W511" s="200" t="s">
        <v>2357</v>
      </c>
      <c r="Z511" s="252"/>
    </row>
    <row r="512" spans="1:26">
      <c r="A512" s="250">
        <f t="shared" si="66"/>
        <v>509</v>
      </c>
      <c r="B512" s="251"/>
      <c r="C512" s="251"/>
      <c r="D512" s="251"/>
      <c r="E512" s="186"/>
      <c r="F512" s="195" t="s">
        <v>137</v>
      </c>
      <c r="G512" s="188" t="str">
        <f t="shared" si="59"/>
        <v>=</v>
      </c>
      <c r="H512" s="193"/>
      <c r="I512" s="188" t="str">
        <f t="shared" si="60"/>
        <v>/</v>
      </c>
      <c r="J512" s="194" t="s">
        <v>478</v>
      </c>
      <c r="K512" s="188" t="str">
        <f t="shared" si="57"/>
        <v>/</v>
      </c>
      <c r="L512" s="192"/>
      <c r="M512" s="188" t="str">
        <f t="shared" si="61"/>
        <v>/</v>
      </c>
      <c r="N512" s="189"/>
      <c r="O512" s="188" t="str">
        <f t="shared" si="62"/>
        <v>/</v>
      </c>
      <c r="P512" s="79" t="s">
        <v>2191</v>
      </c>
      <c r="Q512" s="188" t="str">
        <f t="shared" si="63"/>
        <v>/</v>
      </c>
      <c r="R512" s="189"/>
      <c r="S512" s="188" t="str">
        <f t="shared" si="64"/>
        <v>/</v>
      </c>
      <c r="T512" s="190"/>
      <c r="U512" s="188" t="str">
        <f t="shared" si="65"/>
        <v>/</v>
      </c>
      <c r="V512" s="194" t="str">
        <f t="shared" si="58"/>
        <v xml:space="preserve"> *   MOV AX1 AX2 AX4 PT87 </v>
      </c>
      <c r="W512" s="187" t="s">
        <v>2192</v>
      </c>
      <c r="Z512" s="252"/>
    </row>
    <row r="513" spans="1:26">
      <c r="A513" s="250">
        <f t="shared" si="66"/>
        <v>510</v>
      </c>
      <c r="B513" s="251"/>
      <c r="C513" s="251"/>
      <c r="D513" s="251"/>
      <c r="E513" s="186"/>
      <c r="F513" s="195" t="s">
        <v>72</v>
      </c>
      <c r="G513" s="188" t="str">
        <f t="shared" si="59"/>
        <v>=</v>
      </c>
      <c r="H513" s="193"/>
      <c r="I513" s="188" t="str">
        <f t="shared" si="60"/>
        <v>/</v>
      </c>
      <c r="J513" s="194" t="s">
        <v>478</v>
      </c>
      <c r="K513" s="188" t="str">
        <f t="shared" si="57"/>
        <v>/</v>
      </c>
      <c r="L513" s="192"/>
      <c r="M513" s="188" t="str">
        <f t="shared" si="61"/>
        <v>/</v>
      </c>
      <c r="N513" s="189"/>
      <c r="O513" s="188" t="str">
        <f t="shared" si="62"/>
        <v>/</v>
      </c>
      <c r="P513" s="189" t="s">
        <v>2136</v>
      </c>
      <c r="Q513" s="188" t="str">
        <f t="shared" si="63"/>
        <v>/</v>
      </c>
      <c r="R513" s="189"/>
      <c r="S513" s="188" t="str">
        <f t="shared" si="64"/>
        <v>/</v>
      </c>
      <c r="T513" s="190"/>
      <c r="U513" s="188" t="str">
        <f t="shared" si="65"/>
        <v>/</v>
      </c>
      <c r="V513" s="194" t="str">
        <f t="shared" si="58"/>
        <v xml:space="preserve"> *   OUT AT_F_POS=1 </v>
      </c>
      <c r="W513" s="187"/>
      <c r="Z513" s="252"/>
    </row>
    <row r="514" spans="1:26">
      <c r="A514" s="250">
        <f t="shared" si="66"/>
        <v>511</v>
      </c>
      <c r="B514" s="251"/>
      <c r="C514" s="251"/>
      <c r="D514" s="251"/>
      <c r="E514" s="186"/>
      <c r="F514" s="195" t="s">
        <v>73</v>
      </c>
      <c r="G514" s="188" t="str">
        <f t="shared" si="59"/>
        <v>=</v>
      </c>
      <c r="H514" s="193"/>
      <c r="I514" s="188" t="str">
        <f t="shared" si="60"/>
        <v>/</v>
      </c>
      <c r="J514" s="194" t="s">
        <v>478</v>
      </c>
      <c r="K514" s="188" t="str">
        <f t="shared" si="57"/>
        <v>/</v>
      </c>
      <c r="L514" s="192"/>
      <c r="M514" s="188" t="str">
        <f t="shared" si="61"/>
        <v>/</v>
      </c>
      <c r="N514" s="189"/>
      <c r="O514" s="188" t="str">
        <f t="shared" si="62"/>
        <v>/</v>
      </c>
      <c r="P514" s="189" t="s">
        <v>2137</v>
      </c>
      <c r="Q514" s="188" t="str">
        <f t="shared" si="63"/>
        <v>/</v>
      </c>
      <c r="R514" s="189"/>
      <c r="S514" s="188" t="str">
        <f t="shared" si="64"/>
        <v>/</v>
      </c>
      <c r="T514" s="190"/>
      <c r="U514" s="188" t="str">
        <f t="shared" si="65"/>
        <v>/</v>
      </c>
      <c r="V514" s="194" t="str">
        <f t="shared" si="58"/>
        <v xml:space="preserve"> *   CALL PROG 1105 </v>
      </c>
      <c r="W514" s="187" t="s">
        <v>2138</v>
      </c>
      <c r="Z514" s="252"/>
    </row>
    <row r="515" spans="1:26">
      <c r="A515" s="250">
        <f t="shared" si="66"/>
        <v>512</v>
      </c>
      <c r="B515" s="251"/>
      <c r="C515" s="251"/>
      <c r="D515" s="251"/>
      <c r="E515" s="186"/>
      <c r="F515" s="195" t="s">
        <v>74</v>
      </c>
      <c r="G515" s="188" t="str">
        <f t="shared" si="59"/>
        <v>=</v>
      </c>
      <c r="H515" s="193"/>
      <c r="I515" s="188" t="str">
        <f t="shared" si="60"/>
        <v>/</v>
      </c>
      <c r="J515" s="194" t="s">
        <v>2024</v>
      </c>
      <c r="K515" s="188" t="str">
        <f t="shared" si="57"/>
        <v>/</v>
      </c>
      <c r="L515" s="192" t="s">
        <v>2139</v>
      </c>
      <c r="M515" s="188" t="str">
        <f t="shared" si="61"/>
        <v>/</v>
      </c>
      <c r="N515" s="189"/>
      <c r="O515" s="188" t="str">
        <f t="shared" si="62"/>
        <v>/</v>
      </c>
      <c r="P515" s="189" t="s">
        <v>2140</v>
      </c>
      <c r="Q515" s="188" t="str">
        <f t="shared" si="63"/>
        <v>/</v>
      </c>
      <c r="R515" s="189"/>
      <c r="S515" s="188" t="str">
        <f t="shared" si="64"/>
        <v>/</v>
      </c>
      <c r="T515" s="190"/>
      <c r="U515" s="188" t="str">
        <f t="shared" si="65"/>
        <v>/</v>
      </c>
      <c r="V515" s="194" t="str">
        <f t="shared" si="58"/>
        <v xml:space="preserve"> WT* WRD=1  OUT AT_F_DOWN=1 </v>
      </c>
      <c r="W515" s="187" t="s">
        <v>2196</v>
      </c>
      <c r="Z515" s="252"/>
    </row>
    <row r="516" spans="1:26">
      <c r="A516" s="250">
        <f t="shared" si="66"/>
        <v>513</v>
      </c>
      <c r="B516" s="251"/>
      <c r="C516" s="251"/>
      <c r="D516" s="251"/>
      <c r="E516" s="186"/>
      <c r="F516" s="195" t="s">
        <v>76</v>
      </c>
      <c r="G516" s="188" t="str">
        <f t="shared" si="59"/>
        <v>=</v>
      </c>
      <c r="H516" s="193"/>
      <c r="I516" s="188" t="str">
        <f t="shared" si="60"/>
        <v>/</v>
      </c>
      <c r="J516" s="194" t="s">
        <v>478</v>
      </c>
      <c r="K516" s="188" t="str">
        <f t="shared" si="57"/>
        <v>/</v>
      </c>
      <c r="L516" s="192"/>
      <c r="M516" s="188" t="str">
        <f t="shared" si="61"/>
        <v>/</v>
      </c>
      <c r="N516" s="189"/>
      <c r="O516" s="188" t="str">
        <f t="shared" si="62"/>
        <v>/</v>
      </c>
      <c r="P516" s="79" t="s">
        <v>2142</v>
      </c>
      <c r="Q516" s="188" t="str">
        <f t="shared" si="63"/>
        <v>/</v>
      </c>
      <c r="R516" s="189"/>
      <c r="S516" s="188" t="str">
        <f t="shared" si="64"/>
        <v>/</v>
      </c>
      <c r="T516" s="190"/>
      <c r="U516" s="188" t="str">
        <f t="shared" si="65"/>
        <v>/</v>
      </c>
      <c r="V516" s="194" t="str">
        <f t="shared" si="58"/>
        <v xml:space="preserve"> *   MOV AX3 PT71 </v>
      </c>
      <c r="W516" s="187" t="s">
        <v>2195</v>
      </c>
      <c r="Z516" s="252"/>
    </row>
    <row r="517" spans="1:26">
      <c r="A517" s="250">
        <f t="shared" si="66"/>
        <v>514</v>
      </c>
      <c r="B517" s="251"/>
      <c r="C517" s="251"/>
      <c r="D517" s="251"/>
      <c r="E517" s="186"/>
      <c r="F517" s="195" t="s">
        <v>77</v>
      </c>
      <c r="G517" s="188" t="str">
        <f t="shared" si="59"/>
        <v>=</v>
      </c>
      <c r="H517" s="193"/>
      <c r="I517" s="188" t="str">
        <f t="shared" si="60"/>
        <v>/</v>
      </c>
      <c r="J517" s="194" t="s">
        <v>478</v>
      </c>
      <c r="K517" s="188" t="str">
        <f t="shared" si="57"/>
        <v>/</v>
      </c>
      <c r="L517" s="192"/>
      <c r="M517" s="188" t="str">
        <f t="shared" si="61"/>
        <v>/</v>
      </c>
      <c r="N517" s="189"/>
      <c r="O517" s="188" t="str">
        <f t="shared" si="62"/>
        <v>/</v>
      </c>
      <c r="P517" s="79" t="s">
        <v>2193</v>
      </c>
      <c r="Q517" s="188" t="str">
        <f t="shared" si="63"/>
        <v>/</v>
      </c>
      <c r="R517" s="189" t="s">
        <v>2207</v>
      </c>
      <c r="S517" s="188" t="str">
        <f t="shared" si="64"/>
        <v>/</v>
      </c>
      <c r="T517" s="190"/>
      <c r="U517" s="188" t="str">
        <f t="shared" si="65"/>
        <v>/</v>
      </c>
      <c r="V517" s="194" t="str">
        <f t="shared" si="58"/>
        <v xml:space="preserve"> *   MOV AX3 PT88 DELAY TMP65</v>
      </c>
      <c r="W517" s="187" t="s">
        <v>2194</v>
      </c>
      <c r="Z517" s="252"/>
    </row>
    <row r="518" spans="1:26">
      <c r="A518" s="250">
        <f t="shared" si="66"/>
        <v>515</v>
      </c>
      <c r="B518" s="251"/>
      <c r="C518" s="251"/>
      <c r="D518" s="251"/>
      <c r="E518" s="186"/>
      <c r="F518" s="195" t="s">
        <v>81</v>
      </c>
      <c r="G518" s="188" t="str">
        <f t="shared" si="59"/>
        <v>=</v>
      </c>
      <c r="H518" s="193"/>
      <c r="I518" s="188" t="str">
        <f t="shared" si="60"/>
        <v>/</v>
      </c>
      <c r="J518" s="194" t="s">
        <v>478</v>
      </c>
      <c r="K518" s="188" t="str">
        <f t="shared" si="57"/>
        <v>/</v>
      </c>
      <c r="L518" s="192"/>
      <c r="M518" s="188" t="str">
        <f t="shared" si="61"/>
        <v>/</v>
      </c>
      <c r="N518" s="189"/>
      <c r="O518" s="188" t="str">
        <f t="shared" si="62"/>
        <v>/</v>
      </c>
      <c r="P518" s="189" t="s">
        <v>2153</v>
      </c>
      <c r="Q518" s="188" t="str">
        <f t="shared" si="63"/>
        <v>/</v>
      </c>
      <c r="R518" s="189"/>
      <c r="S518" s="188" t="str">
        <f t="shared" si="64"/>
        <v>/</v>
      </c>
      <c r="T518" s="190"/>
      <c r="U518" s="188" t="str">
        <f t="shared" si="65"/>
        <v>/</v>
      </c>
      <c r="V518" s="194" t="str">
        <f t="shared" si="58"/>
        <v xml:space="preserve"> *   OUT AT_F_DOWN=0 </v>
      </c>
      <c r="W518" s="187" t="s">
        <v>2201</v>
      </c>
      <c r="Z518" s="252"/>
    </row>
    <row r="519" spans="1:26">
      <c r="A519" s="250">
        <f t="shared" si="66"/>
        <v>516</v>
      </c>
      <c r="B519" s="251"/>
      <c r="C519" s="251"/>
      <c r="D519" s="251"/>
      <c r="E519" s="186"/>
      <c r="F519" s="195" t="s">
        <v>82</v>
      </c>
      <c r="G519" s="188" t="str">
        <f t="shared" si="59"/>
        <v>=</v>
      </c>
      <c r="H519" s="193"/>
      <c r="I519" s="188" t="str">
        <f t="shared" si="60"/>
        <v>/</v>
      </c>
      <c r="J519" s="194" t="s">
        <v>478</v>
      </c>
      <c r="K519" s="188" t="str">
        <f t="shared" si="57"/>
        <v>/</v>
      </c>
      <c r="L519" s="192"/>
      <c r="M519" s="188" t="str">
        <f t="shared" si="61"/>
        <v>/</v>
      </c>
      <c r="N519" s="189"/>
      <c r="O519" s="188" t="str">
        <f t="shared" si="62"/>
        <v>/</v>
      </c>
      <c r="P519" s="189" t="s">
        <v>2197</v>
      </c>
      <c r="Q519" s="188" t="str">
        <f t="shared" si="63"/>
        <v>/</v>
      </c>
      <c r="R519" s="189" t="s">
        <v>2200</v>
      </c>
      <c r="S519" s="188" t="str">
        <f t="shared" si="64"/>
        <v>/</v>
      </c>
      <c r="T519" s="190"/>
      <c r="U519" s="188" t="str">
        <f t="shared" si="65"/>
        <v>/</v>
      </c>
      <c r="V519" s="194" t="str">
        <f t="shared" si="58"/>
        <v xml:space="preserve"> *   OUT M28_EX=1 OUT AT_WCK2=1</v>
      </c>
      <c r="W519" s="187" t="s">
        <v>2202</v>
      </c>
      <c r="Z519" s="252"/>
    </row>
    <row r="520" spans="1:26">
      <c r="A520" s="250">
        <f t="shared" si="66"/>
        <v>517</v>
      </c>
      <c r="B520" s="251"/>
      <c r="C520" s="251"/>
      <c r="D520" s="251"/>
      <c r="E520" s="186"/>
      <c r="F520" s="195" t="s">
        <v>83</v>
      </c>
      <c r="G520" s="188" t="str">
        <f t="shared" si="59"/>
        <v>=</v>
      </c>
      <c r="H520" s="193"/>
      <c r="I520" s="188" t="str">
        <f t="shared" si="60"/>
        <v>/</v>
      </c>
      <c r="J520" s="194" t="s">
        <v>2024</v>
      </c>
      <c r="K520" s="188" t="str">
        <f t="shared" si="57"/>
        <v>/</v>
      </c>
      <c r="L520" s="192" t="s">
        <v>2199</v>
      </c>
      <c r="M520" s="188" t="str">
        <f t="shared" si="61"/>
        <v>/</v>
      </c>
      <c r="N520" s="189"/>
      <c r="O520" s="188" t="str">
        <f t="shared" si="62"/>
        <v>/</v>
      </c>
      <c r="P520" s="189" t="s">
        <v>2198</v>
      </c>
      <c r="Q520" s="188" t="str">
        <f t="shared" si="63"/>
        <v>/</v>
      </c>
      <c r="R520" s="189"/>
      <c r="S520" s="188" t="str">
        <f t="shared" si="64"/>
        <v>/</v>
      </c>
      <c r="T520" s="190"/>
      <c r="U520" s="188" t="str">
        <f t="shared" si="65"/>
        <v>/</v>
      </c>
      <c r="V520" s="194" t="str">
        <f t="shared" si="58"/>
        <v xml:space="preserve"> WT* M28_CP=1  OUT M28_EX=0 </v>
      </c>
      <c r="W520" s="187" t="s">
        <v>2203</v>
      </c>
      <c r="Z520" s="252"/>
    </row>
    <row r="521" spans="1:26">
      <c r="A521" s="250">
        <f t="shared" si="66"/>
        <v>518</v>
      </c>
      <c r="B521" s="251"/>
      <c r="C521" s="251"/>
      <c r="D521" s="251"/>
      <c r="E521" s="186"/>
      <c r="F521" s="195" t="s">
        <v>84</v>
      </c>
      <c r="G521" s="188" t="str">
        <f t="shared" si="59"/>
        <v>=</v>
      </c>
      <c r="H521" s="193"/>
      <c r="I521" s="188" t="str">
        <f t="shared" si="60"/>
        <v>/</v>
      </c>
      <c r="J521" s="194" t="s">
        <v>478</v>
      </c>
      <c r="K521" s="188" t="str">
        <f t="shared" si="57"/>
        <v>/</v>
      </c>
      <c r="L521" s="192"/>
      <c r="M521" s="188" t="str">
        <f t="shared" si="61"/>
        <v>/</v>
      </c>
      <c r="N521" s="189"/>
      <c r="O521" s="188" t="str">
        <f t="shared" si="62"/>
        <v>/</v>
      </c>
      <c r="P521" s="79" t="s">
        <v>2163</v>
      </c>
      <c r="Q521" s="188" t="str">
        <f t="shared" si="63"/>
        <v>/</v>
      </c>
      <c r="R521" s="189"/>
      <c r="S521" s="188" t="str">
        <f t="shared" si="64"/>
        <v>/</v>
      </c>
      <c r="T521" s="190"/>
      <c r="U521" s="188" t="str">
        <f t="shared" si="65"/>
        <v>/</v>
      </c>
      <c r="V521" s="194" t="str">
        <f t="shared" si="58"/>
        <v xml:space="preserve"> *   MOV AX3 PT72 </v>
      </c>
      <c r="W521" s="187" t="s">
        <v>2204</v>
      </c>
      <c r="Z521" s="252"/>
    </row>
    <row r="522" spans="1:26">
      <c r="A522" s="250">
        <f t="shared" si="66"/>
        <v>519</v>
      </c>
      <c r="B522" s="251"/>
      <c r="C522" s="251"/>
      <c r="D522" s="251"/>
      <c r="E522" s="186"/>
      <c r="F522" s="195" t="s">
        <v>85</v>
      </c>
      <c r="G522" s="188" t="str">
        <f t="shared" si="59"/>
        <v>=</v>
      </c>
      <c r="H522" s="193"/>
      <c r="I522" s="188" t="str">
        <f t="shared" si="60"/>
        <v>/</v>
      </c>
      <c r="J522" s="194" t="s">
        <v>478</v>
      </c>
      <c r="K522" s="188" t="str">
        <f t="shared" si="57"/>
        <v>/</v>
      </c>
      <c r="L522" s="192"/>
      <c r="M522" s="188" t="str">
        <f t="shared" si="61"/>
        <v>/</v>
      </c>
      <c r="N522" s="189"/>
      <c r="O522" s="188" t="str">
        <f t="shared" si="62"/>
        <v>/</v>
      </c>
      <c r="P522" s="79" t="s">
        <v>2227</v>
      </c>
      <c r="Q522" s="188" t="str">
        <f t="shared" si="63"/>
        <v>/</v>
      </c>
      <c r="R522" s="189"/>
      <c r="S522" s="188" t="str">
        <f t="shared" si="64"/>
        <v>/</v>
      </c>
      <c r="T522" s="190"/>
      <c r="U522" s="188" t="str">
        <f t="shared" si="65"/>
        <v>/</v>
      </c>
      <c r="V522" s="194" t="str">
        <f t="shared" si="58"/>
        <v xml:space="preserve"> *   MOV AX3 PT87 </v>
      </c>
      <c r="W522" s="187" t="s">
        <v>2205</v>
      </c>
      <c r="Z522" s="252"/>
    </row>
    <row r="523" spans="1:26">
      <c r="A523" s="250">
        <f t="shared" si="66"/>
        <v>520</v>
      </c>
      <c r="B523" s="251"/>
      <c r="C523" s="251"/>
      <c r="D523" s="251"/>
      <c r="E523" s="186"/>
      <c r="F523" s="195" t="s">
        <v>93</v>
      </c>
      <c r="G523" s="188" t="str">
        <f t="shared" si="59"/>
        <v>=</v>
      </c>
      <c r="H523" s="193"/>
      <c r="I523" s="188" t="str">
        <f t="shared" si="60"/>
        <v>/</v>
      </c>
      <c r="J523" s="194" t="s">
        <v>376</v>
      </c>
      <c r="K523" s="188" t="str">
        <f t="shared" si="57"/>
        <v>/</v>
      </c>
      <c r="L523" s="192"/>
      <c r="M523" s="188" t="str">
        <f t="shared" si="61"/>
        <v>/</v>
      </c>
      <c r="N523" s="189" t="s">
        <v>2168</v>
      </c>
      <c r="O523" s="188" t="str">
        <f t="shared" si="62"/>
        <v>/</v>
      </c>
      <c r="P523" s="189"/>
      <c r="Q523" s="188" t="str">
        <f t="shared" si="63"/>
        <v>/</v>
      </c>
      <c r="R523" s="189"/>
      <c r="S523" s="188" t="str">
        <f t="shared" si="64"/>
        <v>/</v>
      </c>
      <c r="T523" s="190"/>
      <c r="U523" s="188" t="str">
        <f t="shared" si="65"/>
        <v>/</v>
      </c>
      <c r="V523" s="194" t="str">
        <f t="shared" si="58"/>
        <v xml:space="preserve"> WT  TMU_AL8=0  </v>
      </c>
      <c r="W523" s="187" t="s">
        <v>2172</v>
      </c>
      <c r="Z523" s="252"/>
    </row>
    <row r="524" spans="1:26">
      <c r="A524" s="250">
        <f t="shared" si="66"/>
        <v>521</v>
      </c>
      <c r="B524" s="251"/>
      <c r="C524" s="251"/>
      <c r="D524" s="251"/>
      <c r="E524" s="186"/>
      <c r="F524" s="195" t="s">
        <v>94</v>
      </c>
      <c r="G524" s="188" t="str">
        <f t="shared" si="59"/>
        <v>=</v>
      </c>
      <c r="H524" s="193"/>
      <c r="I524" s="188" t="str">
        <f t="shared" si="60"/>
        <v>/</v>
      </c>
      <c r="J524" s="194" t="s">
        <v>376</v>
      </c>
      <c r="K524" s="188" t="str">
        <f t="shared" si="57"/>
        <v>/</v>
      </c>
      <c r="L524" s="192"/>
      <c r="M524" s="188" t="str">
        <f t="shared" si="61"/>
        <v>/</v>
      </c>
      <c r="N524" s="189" t="s">
        <v>870</v>
      </c>
      <c r="O524" s="188" t="str">
        <f t="shared" si="62"/>
        <v>/</v>
      </c>
      <c r="P524" s="189"/>
      <c r="Q524" s="188" t="str">
        <f t="shared" si="63"/>
        <v>/</v>
      </c>
      <c r="R524" s="189" t="s">
        <v>2206</v>
      </c>
      <c r="S524" s="188" t="str">
        <f t="shared" si="64"/>
        <v>/</v>
      </c>
      <c r="T524" s="190"/>
      <c r="U524" s="188" t="str">
        <f t="shared" si="65"/>
        <v>/</v>
      </c>
      <c r="V524" s="194" t="str">
        <f t="shared" si="58"/>
        <v xml:space="preserve"> WT  ALARM=0  OUT AT_WCK2=0</v>
      </c>
      <c r="W524" s="187"/>
      <c r="Z524" s="252"/>
    </row>
    <row r="525" spans="1:26">
      <c r="A525" s="250">
        <f t="shared" si="66"/>
        <v>522</v>
      </c>
      <c r="B525" s="251"/>
      <c r="C525" s="251"/>
      <c r="D525" s="251"/>
      <c r="E525" s="186"/>
      <c r="F525" s="195" t="s">
        <v>95</v>
      </c>
      <c r="G525" s="188" t="str">
        <f t="shared" si="59"/>
        <v>=</v>
      </c>
      <c r="H525" s="193"/>
      <c r="I525" s="188" t="str">
        <f t="shared" si="60"/>
        <v>/</v>
      </c>
      <c r="J525" s="194"/>
      <c r="K525" s="188" t="str">
        <f t="shared" si="57"/>
        <v>/</v>
      </c>
      <c r="L525" s="192"/>
      <c r="M525" s="188" t="str">
        <f t="shared" si="61"/>
        <v>/</v>
      </c>
      <c r="N525" s="189"/>
      <c r="O525" s="188" t="str">
        <f t="shared" si="62"/>
        <v>/</v>
      </c>
      <c r="P525" s="189"/>
      <c r="Q525" s="188" t="str">
        <f t="shared" si="63"/>
        <v>/</v>
      </c>
      <c r="R525" s="189" t="s">
        <v>2208</v>
      </c>
      <c r="S525" s="188" t="str">
        <f t="shared" si="64"/>
        <v>/</v>
      </c>
      <c r="T525" s="190"/>
      <c r="U525" s="188" t="str">
        <f t="shared" si="65"/>
        <v>/</v>
      </c>
      <c r="V525" s="194" t="str">
        <f t="shared" si="58"/>
        <v xml:space="preserve">     DELAY TMP67</v>
      </c>
      <c r="W525" s="187" t="s">
        <v>2213</v>
      </c>
      <c r="Z525" s="252"/>
    </row>
    <row r="526" spans="1:26">
      <c r="A526" s="250">
        <f t="shared" si="66"/>
        <v>523</v>
      </c>
      <c r="B526" s="251"/>
      <c r="C526" s="251"/>
      <c r="D526" s="251"/>
      <c r="E526" s="186"/>
      <c r="F526" s="195" t="s">
        <v>96</v>
      </c>
      <c r="G526" s="188" t="str">
        <f t="shared" si="59"/>
        <v>=</v>
      </c>
      <c r="H526" s="193"/>
      <c r="I526" s="188" t="str">
        <f t="shared" si="60"/>
        <v>/</v>
      </c>
      <c r="J526" s="194"/>
      <c r="K526" s="188" t="str">
        <f t="shared" si="57"/>
        <v>/</v>
      </c>
      <c r="L526" s="192"/>
      <c r="M526" s="188" t="str">
        <f t="shared" si="61"/>
        <v>/</v>
      </c>
      <c r="N526" s="189"/>
      <c r="O526" s="188" t="str">
        <f t="shared" si="62"/>
        <v>/</v>
      </c>
      <c r="P526" s="189" t="s">
        <v>888</v>
      </c>
      <c r="Q526" s="188" t="str">
        <f t="shared" si="63"/>
        <v>/</v>
      </c>
      <c r="R526" s="189"/>
      <c r="S526" s="188" t="str">
        <f t="shared" si="64"/>
        <v>/</v>
      </c>
      <c r="T526" s="190"/>
      <c r="U526" s="188" t="str">
        <f t="shared" si="65"/>
        <v>/</v>
      </c>
      <c r="V526" s="194" t="str">
        <f t="shared" si="58"/>
        <v xml:space="preserve">    RET </v>
      </c>
      <c r="W526" s="187"/>
      <c r="Z526" s="252"/>
    </row>
    <row r="527" spans="1:26">
      <c r="A527" s="250">
        <f t="shared" si="66"/>
        <v>524</v>
      </c>
      <c r="B527" s="251"/>
      <c r="C527" s="251"/>
      <c r="D527" s="251"/>
      <c r="E527" s="229" t="s">
        <v>144</v>
      </c>
      <c r="F527" s="199"/>
      <c r="G527" s="231" t="str">
        <f t="shared" si="59"/>
        <v xml:space="preserve"> </v>
      </c>
      <c r="H527" s="232"/>
      <c r="I527" s="231" t="str">
        <f t="shared" si="60"/>
        <v xml:space="preserve"> </v>
      </c>
      <c r="J527" s="233"/>
      <c r="K527" s="231" t="str">
        <f t="shared" si="57"/>
        <v xml:space="preserve"> </v>
      </c>
      <c r="L527" s="234"/>
      <c r="M527" s="231" t="str">
        <f t="shared" si="61"/>
        <v xml:space="preserve"> </v>
      </c>
      <c r="N527" s="253"/>
      <c r="O527" s="231" t="str">
        <f t="shared" si="62"/>
        <v xml:space="preserve"> </v>
      </c>
      <c r="P527" s="253"/>
      <c r="Q527" s="231" t="str">
        <f t="shared" si="63"/>
        <v xml:space="preserve"> </v>
      </c>
      <c r="R527" s="253"/>
      <c r="S527" s="231" t="str">
        <f t="shared" si="64"/>
        <v xml:space="preserve"> </v>
      </c>
      <c r="T527" s="237"/>
      <c r="U527" s="231" t="str">
        <f t="shared" si="65"/>
        <v xml:space="preserve"> </v>
      </c>
      <c r="V527" s="233" t="str">
        <f t="shared" si="58"/>
        <v xml:space="preserve"> </v>
      </c>
      <c r="W527" s="235"/>
      <c r="Z527" s="252"/>
    </row>
    <row r="528" spans="1:26">
      <c r="A528" s="250">
        <f t="shared" si="66"/>
        <v>525</v>
      </c>
      <c r="B528" s="251"/>
      <c r="C528" s="251"/>
      <c r="D528" s="251"/>
      <c r="E528" s="229" t="s">
        <v>2209</v>
      </c>
      <c r="F528" s="199"/>
      <c r="G528" s="231" t="str">
        <f t="shared" si="59"/>
        <v xml:space="preserve"> </v>
      </c>
      <c r="H528" s="232"/>
      <c r="I528" s="231" t="str">
        <f t="shared" si="60"/>
        <v xml:space="preserve"> </v>
      </c>
      <c r="J528" s="233"/>
      <c r="K528" s="231" t="str">
        <f t="shared" si="57"/>
        <v xml:space="preserve"> </v>
      </c>
      <c r="L528" s="234"/>
      <c r="M528" s="231" t="str">
        <f t="shared" si="61"/>
        <v xml:space="preserve"> </v>
      </c>
      <c r="N528" s="253"/>
      <c r="O528" s="231" t="str">
        <f t="shared" si="62"/>
        <v xml:space="preserve"> </v>
      </c>
      <c r="P528" s="253"/>
      <c r="Q528" s="231" t="str">
        <f t="shared" si="63"/>
        <v xml:space="preserve"> </v>
      </c>
      <c r="R528" s="253"/>
      <c r="S528" s="231" t="str">
        <f t="shared" si="64"/>
        <v xml:space="preserve"> </v>
      </c>
      <c r="T528" s="237"/>
      <c r="U528" s="231" t="str">
        <f t="shared" si="65"/>
        <v xml:space="preserve"> </v>
      </c>
      <c r="V528" s="233" t="str">
        <f t="shared" si="58"/>
        <v xml:space="preserve"> </v>
      </c>
      <c r="W528" s="200" t="s">
        <v>2214</v>
      </c>
      <c r="Z528" s="252"/>
    </row>
    <row r="529" spans="1:26">
      <c r="A529" s="250">
        <f t="shared" si="66"/>
        <v>526</v>
      </c>
      <c r="B529" s="251"/>
      <c r="C529" s="251"/>
      <c r="D529" s="251"/>
      <c r="E529" s="186"/>
      <c r="F529" s="195" t="s">
        <v>137</v>
      </c>
      <c r="G529" s="188" t="str">
        <f t="shared" si="59"/>
        <v>=</v>
      </c>
      <c r="H529" s="193"/>
      <c r="I529" s="188" t="str">
        <f t="shared" si="60"/>
        <v>/</v>
      </c>
      <c r="J529" s="194" t="s">
        <v>478</v>
      </c>
      <c r="K529" s="188" t="str">
        <f t="shared" si="57"/>
        <v>/</v>
      </c>
      <c r="L529" s="192"/>
      <c r="M529" s="188" t="str">
        <f t="shared" si="61"/>
        <v>/</v>
      </c>
      <c r="N529" s="189"/>
      <c r="O529" s="188" t="str">
        <f t="shared" si="62"/>
        <v>/</v>
      </c>
      <c r="P529" s="79" t="s">
        <v>2224</v>
      </c>
      <c r="Q529" s="188" t="str">
        <f t="shared" si="63"/>
        <v>/</v>
      </c>
      <c r="R529" s="189"/>
      <c r="S529" s="188" t="str">
        <f t="shared" si="64"/>
        <v>/</v>
      </c>
      <c r="T529" s="190"/>
      <c r="U529" s="188" t="str">
        <f t="shared" si="65"/>
        <v>/</v>
      </c>
      <c r="V529" s="194" t="str">
        <f t="shared" si="58"/>
        <v xml:space="preserve"> *   MOV AX1 AX2 AX4 PT89 </v>
      </c>
      <c r="W529" s="187" t="s">
        <v>2215</v>
      </c>
      <c r="Z529" s="252"/>
    </row>
    <row r="530" spans="1:26">
      <c r="A530" s="250">
        <f t="shared" si="66"/>
        <v>527</v>
      </c>
      <c r="B530" s="251"/>
      <c r="C530" s="251"/>
      <c r="D530" s="251"/>
      <c r="E530" s="186"/>
      <c r="F530" s="195" t="s">
        <v>72</v>
      </c>
      <c r="G530" s="188" t="str">
        <f t="shared" si="59"/>
        <v>=</v>
      </c>
      <c r="H530" s="193"/>
      <c r="I530" s="188" t="str">
        <f t="shared" si="60"/>
        <v>/</v>
      </c>
      <c r="J530" s="194"/>
      <c r="K530" s="188" t="str">
        <f t="shared" si="57"/>
        <v>/</v>
      </c>
      <c r="L530" s="192"/>
      <c r="M530" s="188" t="str">
        <f t="shared" si="61"/>
        <v>/</v>
      </c>
      <c r="N530" s="189"/>
      <c r="O530" s="188" t="str">
        <f t="shared" si="62"/>
        <v>/</v>
      </c>
      <c r="P530" s="189" t="s">
        <v>2136</v>
      </c>
      <c r="Q530" s="188" t="str">
        <f t="shared" si="63"/>
        <v>/</v>
      </c>
      <c r="R530" s="189"/>
      <c r="S530" s="188" t="str">
        <f t="shared" si="64"/>
        <v>/</v>
      </c>
      <c r="T530" s="190"/>
      <c r="U530" s="188" t="str">
        <f t="shared" si="65"/>
        <v>/</v>
      </c>
      <c r="V530" s="194" t="str">
        <f t="shared" si="58"/>
        <v xml:space="preserve">    OUT AT_F_POS=1 </v>
      </c>
      <c r="W530" s="187"/>
      <c r="Z530" s="252"/>
    </row>
    <row r="531" spans="1:26">
      <c r="A531" s="250">
        <f t="shared" si="66"/>
        <v>528</v>
      </c>
      <c r="B531" s="251"/>
      <c r="C531" s="251"/>
      <c r="D531" s="251"/>
      <c r="E531" s="186"/>
      <c r="F531" s="195" t="s">
        <v>73</v>
      </c>
      <c r="G531" s="188" t="str">
        <f t="shared" si="59"/>
        <v>=</v>
      </c>
      <c r="H531" s="193"/>
      <c r="I531" s="188" t="str">
        <f t="shared" si="60"/>
        <v>/</v>
      </c>
      <c r="J531" s="194"/>
      <c r="K531" s="188" t="str">
        <f t="shared" si="57"/>
        <v>/</v>
      </c>
      <c r="L531" s="192"/>
      <c r="M531" s="188" t="str">
        <f t="shared" si="61"/>
        <v>/</v>
      </c>
      <c r="N531" s="189"/>
      <c r="O531" s="188" t="str">
        <f t="shared" si="62"/>
        <v>/</v>
      </c>
      <c r="P531" s="189" t="s">
        <v>2137</v>
      </c>
      <c r="Q531" s="188" t="str">
        <f t="shared" si="63"/>
        <v>/</v>
      </c>
      <c r="R531" s="189"/>
      <c r="S531" s="188" t="str">
        <f t="shared" si="64"/>
        <v>/</v>
      </c>
      <c r="T531" s="190"/>
      <c r="U531" s="188" t="str">
        <f t="shared" si="65"/>
        <v>/</v>
      </c>
      <c r="V531" s="194" t="str">
        <f t="shared" si="58"/>
        <v xml:space="preserve">    CALL PROG 1105 </v>
      </c>
      <c r="W531" s="187" t="s">
        <v>2138</v>
      </c>
      <c r="Z531" s="252"/>
    </row>
    <row r="532" spans="1:26">
      <c r="A532" s="250">
        <f t="shared" si="66"/>
        <v>529</v>
      </c>
      <c r="B532" s="251"/>
      <c r="C532" s="251"/>
      <c r="D532" s="251"/>
      <c r="E532" s="186"/>
      <c r="F532" s="195" t="s">
        <v>74</v>
      </c>
      <c r="G532" s="188" t="str">
        <f t="shared" si="59"/>
        <v>=</v>
      </c>
      <c r="H532" s="193"/>
      <c r="I532" s="188" t="str">
        <f t="shared" si="60"/>
        <v>/</v>
      </c>
      <c r="J532" s="194" t="s">
        <v>2024</v>
      </c>
      <c r="K532" s="188" t="str">
        <f t="shared" si="57"/>
        <v>/</v>
      </c>
      <c r="L532" s="192" t="s">
        <v>2139</v>
      </c>
      <c r="M532" s="188" t="str">
        <f t="shared" si="61"/>
        <v>/</v>
      </c>
      <c r="N532" s="189"/>
      <c r="O532" s="188" t="str">
        <f t="shared" si="62"/>
        <v>/</v>
      </c>
      <c r="P532" s="189" t="s">
        <v>2140</v>
      </c>
      <c r="Q532" s="188" t="str">
        <f t="shared" si="63"/>
        <v>/</v>
      </c>
      <c r="R532" s="189"/>
      <c r="S532" s="188" t="str">
        <f t="shared" si="64"/>
        <v>/</v>
      </c>
      <c r="T532" s="190"/>
      <c r="U532" s="188" t="str">
        <f t="shared" si="65"/>
        <v>/</v>
      </c>
      <c r="V532" s="194" t="str">
        <f t="shared" si="58"/>
        <v xml:space="preserve"> WT* WRD=1  OUT AT_F_DOWN=1 </v>
      </c>
      <c r="W532" s="187" t="s">
        <v>2216</v>
      </c>
      <c r="Z532" s="252"/>
    </row>
    <row r="533" spans="1:26">
      <c r="A533" s="250">
        <f t="shared" si="66"/>
        <v>530</v>
      </c>
      <c r="B533" s="251"/>
      <c r="C533" s="251"/>
      <c r="D533" s="251"/>
      <c r="E533" s="186"/>
      <c r="F533" s="195" t="s">
        <v>76</v>
      </c>
      <c r="G533" s="188" t="str">
        <f t="shared" si="59"/>
        <v>=</v>
      </c>
      <c r="H533" s="193"/>
      <c r="I533" s="188" t="str">
        <f t="shared" si="60"/>
        <v>/</v>
      </c>
      <c r="J533" s="194" t="s">
        <v>478</v>
      </c>
      <c r="K533" s="188" t="str">
        <f t="shared" si="57"/>
        <v>/</v>
      </c>
      <c r="L533" s="192"/>
      <c r="M533" s="188" t="str">
        <f t="shared" si="61"/>
        <v>/</v>
      </c>
      <c r="N533" s="189"/>
      <c r="O533" s="188" t="str">
        <f t="shared" si="62"/>
        <v>/</v>
      </c>
      <c r="P533" s="79" t="s">
        <v>2142</v>
      </c>
      <c r="Q533" s="188" t="str">
        <f t="shared" si="63"/>
        <v>/</v>
      </c>
      <c r="R533" s="189"/>
      <c r="S533" s="188" t="str">
        <f t="shared" si="64"/>
        <v>/</v>
      </c>
      <c r="T533" s="190"/>
      <c r="U533" s="188" t="str">
        <f t="shared" si="65"/>
        <v>/</v>
      </c>
      <c r="V533" s="194" t="str">
        <f t="shared" si="58"/>
        <v xml:space="preserve"> *   MOV AX3 PT71 </v>
      </c>
      <c r="W533" s="187" t="s">
        <v>2217</v>
      </c>
      <c r="Z533" s="252"/>
    </row>
    <row r="534" spans="1:26">
      <c r="A534" s="250">
        <f t="shared" si="66"/>
        <v>531</v>
      </c>
      <c r="B534" s="251"/>
      <c r="C534" s="251"/>
      <c r="D534" s="251"/>
      <c r="E534" s="186"/>
      <c r="F534" s="195" t="s">
        <v>77</v>
      </c>
      <c r="G534" s="188" t="str">
        <f t="shared" si="59"/>
        <v>=</v>
      </c>
      <c r="H534" s="193"/>
      <c r="I534" s="188" t="str">
        <f t="shared" si="60"/>
        <v>/</v>
      </c>
      <c r="J534" s="194" t="s">
        <v>478</v>
      </c>
      <c r="K534" s="188" t="str">
        <f t="shared" si="57"/>
        <v>/</v>
      </c>
      <c r="L534" s="192"/>
      <c r="M534" s="188" t="str">
        <f t="shared" si="61"/>
        <v>/</v>
      </c>
      <c r="N534" s="189"/>
      <c r="O534" s="188" t="str">
        <f t="shared" si="62"/>
        <v>/</v>
      </c>
      <c r="P534" s="79" t="s">
        <v>2225</v>
      </c>
      <c r="Q534" s="188" t="str">
        <f t="shared" si="63"/>
        <v>/</v>
      </c>
      <c r="R534" s="189" t="s">
        <v>2210</v>
      </c>
      <c r="S534" s="188" t="str">
        <f t="shared" si="64"/>
        <v>/</v>
      </c>
      <c r="T534" s="190"/>
      <c r="U534" s="188" t="str">
        <f t="shared" si="65"/>
        <v>/</v>
      </c>
      <c r="V534" s="194" t="str">
        <f t="shared" si="58"/>
        <v xml:space="preserve"> *   MOV AX3 PT90 DELAY TMP68</v>
      </c>
      <c r="W534" s="187" t="s">
        <v>2218</v>
      </c>
      <c r="Z534" s="252"/>
    </row>
    <row r="535" spans="1:26">
      <c r="A535" s="250">
        <f t="shared" si="66"/>
        <v>532</v>
      </c>
      <c r="B535" s="251"/>
      <c r="C535" s="251"/>
      <c r="D535" s="251"/>
      <c r="E535" s="186"/>
      <c r="F535" s="195" t="s">
        <v>81</v>
      </c>
      <c r="G535" s="188" t="str">
        <f t="shared" si="59"/>
        <v>=</v>
      </c>
      <c r="H535" s="193"/>
      <c r="I535" s="188" t="str">
        <f t="shared" si="60"/>
        <v>/</v>
      </c>
      <c r="J535" s="194"/>
      <c r="K535" s="188" t="str">
        <f t="shared" si="57"/>
        <v>/</v>
      </c>
      <c r="L535" s="192"/>
      <c r="M535" s="188" t="str">
        <f t="shared" si="61"/>
        <v>/</v>
      </c>
      <c r="N535" s="189"/>
      <c r="O535" s="188" t="str">
        <f t="shared" si="62"/>
        <v>/</v>
      </c>
      <c r="P535" s="189" t="s">
        <v>2153</v>
      </c>
      <c r="Q535" s="188" t="str">
        <f t="shared" si="63"/>
        <v>/</v>
      </c>
      <c r="R535" s="189"/>
      <c r="S535" s="188" t="str">
        <f t="shared" si="64"/>
        <v>/</v>
      </c>
      <c r="T535" s="190"/>
      <c r="U535" s="188" t="str">
        <f t="shared" si="65"/>
        <v>/</v>
      </c>
      <c r="V535" s="194" t="str">
        <f t="shared" si="58"/>
        <v xml:space="preserve">    OUT AT_F_DOWN=0 </v>
      </c>
      <c r="W535" s="187" t="s">
        <v>2219</v>
      </c>
      <c r="Z535" s="252"/>
    </row>
    <row r="536" spans="1:26">
      <c r="A536" s="250">
        <f t="shared" si="66"/>
        <v>533</v>
      </c>
      <c r="B536" s="251"/>
      <c r="C536" s="251"/>
      <c r="D536" s="251"/>
      <c r="E536" s="186"/>
      <c r="F536" s="195" t="s">
        <v>82</v>
      </c>
      <c r="G536" s="188" t="str">
        <f t="shared" si="59"/>
        <v>=</v>
      </c>
      <c r="H536" s="193"/>
      <c r="I536" s="188" t="str">
        <f t="shared" si="60"/>
        <v>/</v>
      </c>
      <c r="J536" s="194"/>
      <c r="K536" s="188" t="str">
        <f t="shared" si="57"/>
        <v>/</v>
      </c>
      <c r="L536" s="192"/>
      <c r="M536" s="188" t="str">
        <f t="shared" si="61"/>
        <v>/</v>
      </c>
      <c r="N536" s="189"/>
      <c r="O536" s="188" t="str">
        <f t="shared" si="62"/>
        <v>/</v>
      </c>
      <c r="P536" s="189" t="s">
        <v>2230</v>
      </c>
      <c r="Q536" s="188" t="str">
        <f t="shared" si="63"/>
        <v>/</v>
      </c>
      <c r="R536" s="189" t="s">
        <v>2228</v>
      </c>
      <c r="S536" s="188" t="str">
        <f t="shared" si="64"/>
        <v>/</v>
      </c>
      <c r="T536" s="190"/>
      <c r="U536" s="188" t="str">
        <f t="shared" si="65"/>
        <v>/</v>
      </c>
      <c r="V536" s="194" t="str">
        <f t="shared" si="58"/>
        <v xml:space="preserve">    OUT M29_EX=1 OUT AT_WCK3=1</v>
      </c>
      <c r="W536" s="187" t="s">
        <v>2220</v>
      </c>
      <c r="Z536" s="252"/>
    </row>
    <row r="537" spans="1:26">
      <c r="A537" s="250">
        <f t="shared" si="66"/>
        <v>534</v>
      </c>
      <c r="B537" s="251"/>
      <c r="C537" s="251"/>
      <c r="D537" s="251"/>
      <c r="E537" s="186"/>
      <c r="F537" s="195" t="s">
        <v>83</v>
      </c>
      <c r="G537" s="188" t="str">
        <f t="shared" si="59"/>
        <v>=</v>
      </c>
      <c r="H537" s="193"/>
      <c r="I537" s="188" t="str">
        <f t="shared" si="60"/>
        <v>/</v>
      </c>
      <c r="J537" s="194" t="s">
        <v>2024</v>
      </c>
      <c r="K537" s="188" t="str">
        <f t="shared" si="57"/>
        <v>/</v>
      </c>
      <c r="L537" s="192" t="s">
        <v>2232</v>
      </c>
      <c r="M537" s="188" t="str">
        <f t="shared" si="61"/>
        <v>/</v>
      </c>
      <c r="N537" s="189"/>
      <c r="O537" s="188" t="str">
        <f t="shared" si="62"/>
        <v>/</v>
      </c>
      <c r="P537" s="189" t="s">
        <v>2231</v>
      </c>
      <c r="Q537" s="188" t="str">
        <f t="shared" si="63"/>
        <v>/</v>
      </c>
      <c r="R537" s="189"/>
      <c r="S537" s="188" t="str">
        <f t="shared" si="64"/>
        <v>/</v>
      </c>
      <c r="T537" s="190"/>
      <c r="U537" s="188" t="str">
        <f t="shared" si="65"/>
        <v>/</v>
      </c>
      <c r="V537" s="194" t="str">
        <f t="shared" si="58"/>
        <v xml:space="preserve"> WT* M29_CP=1  OUT M29_EX=0 </v>
      </c>
      <c r="W537" s="187" t="s">
        <v>2221</v>
      </c>
      <c r="Z537" s="252"/>
    </row>
    <row r="538" spans="1:26">
      <c r="A538" s="250">
        <f t="shared" si="66"/>
        <v>535</v>
      </c>
      <c r="B538" s="251"/>
      <c r="C538" s="251"/>
      <c r="D538" s="251"/>
      <c r="E538" s="186"/>
      <c r="F538" s="195" t="s">
        <v>84</v>
      </c>
      <c r="G538" s="188" t="str">
        <f t="shared" si="59"/>
        <v>=</v>
      </c>
      <c r="H538" s="193"/>
      <c r="I538" s="188" t="str">
        <f t="shared" si="60"/>
        <v>/</v>
      </c>
      <c r="J538" s="194" t="s">
        <v>478</v>
      </c>
      <c r="K538" s="188" t="str">
        <f t="shared" si="57"/>
        <v>/</v>
      </c>
      <c r="L538" s="192"/>
      <c r="M538" s="188" t="str">
        <f t="shared" si="61"/>
        <v>/</v>
      </c>
      <c r="N538" s="189"/>
      <c r="O538" s="188" t="str">
        <f t="shared" si="62"/>
        <v>/</v>
      </c>
      <c r="P538" s="79" t="s">
        <v>2163</v>
      </c>
      <c r="Q538" s="188" t="str">
        <f t="shared" si="63"/>
        <v>/</v>
      </c>
      <c r="R538" s="189"/>
      <c r="S538" s="188" t="str">
        <f t="shared" si="64"/>
        <v>/</v>
      </c>
      <c r="T538" s="190"/>
      <c r="U538" s="188" t="str">
        <f t="shared" si="65"/>
        <v>/</v>
      </c>
      <c r="V538" s="194" t="str">
        <f t="shared" si="58"/>
        <v xml:space="preserve"> *   MOV AX3 PT72 </v>
      </c>
      <c r="W538" s="187" t="s">
        <v>2222</v>
      </c>
      <c r="Z538" s="252"/>
    </row>
    <row r="539" spans="1:26">
      <c r="A539" s="250">
        <f t="shared" si="66"/>
        <v>536</v>
      </c>
      <c r="B539" s="251"/>
      <c r="C539" s="251"/>
      <c r="D539" s="251"/>
      <c r="E539" s="186"/>
      <c r="F539" s="195" t="s">
        <v>85</v>
      </c>
      <c r="G539" s="188" t="str">
        <f t="shared" si="59"/>
        <v>=</v>
      </c>
      <c r="H539" s="193"/>
      <c r="I539" s="188" t="str">
        <f t="shared" si="60"/>
        <v>/</v>
      </c>
      <c r="J539" s="194" t="s">
        <v>478</v>
      </c>
      <c r="K539" s="188" t="str">
        <f t="shared" si="57"/>
        <v>/</v>
      </c>
      <c r="L539" s="192"/>
      <c r="M539" s="188" t="str">
        <f t="shared" si="61"/>
        <v>/</v>
      </c>
      <c r="N539" s="189"/>
      <c r="O539" s="188" t="str">
        <f t="shared" si="62"/>
        <v>/</v>
      </c>
      <c r="P539" s="79" t="s">
        <v>2226</v>
      </c>
      <c r="Q539" s="188" t="str">
        <f t="shared" si="63"/>
        <v>/</v>
      </c>
      <c r="R539" s="189"/>
      <c r="S539" s="188" t="str">
        <f t="shared" si="64"/>
        <v>/</v>
      </c>
      <c r="T539" s="190"/>
      <c r="U539" s="188" t="str">
        <f t="shared" si="65"/>
        <v>/</v>
      </c>
      <c r="V539" s="194" t="str">
        <f t="shared" si="58"/>
        <v xml:space="preserve"> *   MOV AX3 PT89 </v>
      </c>
      <c r="W539" s="187" t="s">
        <v>2223</v>
      </c>
      <c r="Z539" s="252"/>
    </row>
    <row r="540" spans="1:26">
      <c r="A540" s="250">
        <f t="shared" si="66"/>
        <v>537</v>
      </c>
      <c r="B540" s="251"/>
      <c r="C540" s="251"/>
      <c r="D540" s="251"/>
      <c r="E540" s="186"/>
      <c r="F540" s="195" t="s">
        <v>93</v>
      </c>
      <c r="G540" s="188" t="str">
        <f t="shared" si="59"/>
        <v>=</v>
      </c>
      <c r="H540" s="193"/>
      <c r="I540" s="188" t="str">
        <f t="shared" si="60"/>
        <v>/</v>
      </c>
      <c r="J540" s="194" t="s">
        <v>376</v>
      </c>
      <c r="K540" s="188" t="str">
        <f t="shared" si="57"/>
        <v>/</v>
      </c>
      <c r="L540" s="192"/>
      <c r="M540" s="188" t="str">
        <f t="shared" si="61"/>
        <v>/</v>
      </c>
      <c r="N540" s="189" t="s">
        <v>2168</v>
      </c>
      <c r="O540" s="188" t="str">
        <f t="shared" si="62"/>
        <v>/</v>
      </c>
      <c r="P540" s="189"/>
      <c r="Q540" s="188" t="str">
        <f t="shared" si="63"/>
        <v>/</v>
      </c>
      <c r="R540" s="189"/>
      <c r="S540" s="188" t="str">
        <f t="shared" si="64"/>
        <v>/</v>
      </c>
      <c r="T540" s="190"/>
      <c r="U540" s="188" t="str">
        <f t="shared" si="65"/>
        <v>/</v>
      </c>
      <c r="V540" s="194" t="str">
        <f t="shared" si="58"/>
        <v xml:space="preserve"> WT  TMU_AL8=0  </v>
      </c>
      <c r="W540" s="187" t="s">
        <v>2172</v>
      </c>
      <c r="Z540" s="252"/>
    </row>
    <row r="541" spans="1:26">
      <c r="A541" s="250">
        <f t="shared" si="66"/>
        <v>538</v>
      </c>
      <c r="B541" s="251"/>
      <c r="C541" s="251"/>
      <c r="D541" s="251"/>
      <c r="E541" s="186"/>
      <c r="F541" s="195" t="s">
        <v>94</v>
      </c>
      <c r="G541" s="188" t="str">
        <f t="shared" si="59"/>
        <v>=</v>
      </c>
      <c r="H541" s="193"/>
      <c r="I541" s="188" t="str">
        <f t="shared" si="60"/>
        <v>/</v>
      </c>
      <c r="J541" s="194" t="s">
        <v>376</v>
      </c>
      <c r="K541" s="188" t="str">
        <f t="shared" si="57"/>
        <v>/</v>
      </c>
      <c r="L541" s="192"/>
      <c r="M541" s="188" t="str">
        <f t="shared" si="61"/>
        <v>/</v>
      </c>
      <c r="N541" s="189" t="s">
        <v>870</v>
      </c>
      <c r="O541" s="188" t="str">
        <f t="shared" si="62"/>
        <v>/</v>
      </c>
      <c r="P541" s="189"/>
      <c r="Q541" s="188" t="str">
        <f t="shared" si="63"/>
        <v>/</v>
      </c>
      <c r="R541" s="189" t="s">
        <v>2229</v>
      </c>
      <c r="S541" s="188" t="str">
        <f t="shared" si="64"/>
        <v>/</v>
      </c>
      <c r="T541" s="190"/>
      <c r="U541" s="188" t="str">
        <f t="shared" si="65"/>
        <v>/</v>
      </c>
      <c r="V541" s="194" t="str">
        <f t="shared" si="58"/>
        <v xml:space="preserve"> WT  ALARM=0  OUT AT_WCK3=0</v>
      </c>
      <c r="W541" s="187"/>
      <c r="Z541" s="252"/>
    </row>
    <row r="542" spans="1:26">
      <c r="A542" s="250">
        <f t="shared" si="66"/>
        <v>539</v>
      </c>
      <c r="B542" s="251"/>
      <c r="C542" s="251"/>
      <c r="D542" s="251"/>
      <c r="E542" s="186"/>
      <c r="F542" s="195" t="s">
        <v>95</v>
      </c>
      <c r="G542" s="188" t="str">
        <f t="shared" si="59"/>
        <v>=</v>
      </c>
      <c r="H542" s="193"/>
      <c r="I542" s="188" t="str">
        <f t="shared" si="60"/>
        <v>/</v>
      </c>
      <c r="J542" s="194"/>
      <c r="K542" s="188" t="str">
        <f t="shared" si="57"/>
        <v>/</v>
      </c>
      <c r="L542" s="192"/>
      <c r="M542" s="188" t="str">
        <f t="shared" si="61"/>
        <v>/</v>
      </c>
      <c r="N542" s="189"/>
      <c r="O542" s="188" t="str">
        <f t="shared" si="62"/>
        <v>/</v>
      </c>
      <c r="P542" s="189"/>
      <c r="Q542" s="188" t="str">
        <f t="shared" si="63"/>
        <v>/</v>
      </c>
      <c r="R542" s="189" t="s">
        <v>2212</v>
      </c>
      <c r="S542" s="188" t="str">
        <f t="shared" si="64"/>
        <v>/</v>
      </c>
      <c r="T542" s="190"/>
      <c r="U542" s="188" t="str">
        <f t="shared" si="65"/>
        <v>/</v>
      </c>
      <c r="V542" s="194" t="str">
        <f t="shared" si="58"/>
        <v xml:space="preserve">     DELAY TMP70</v>
      </c>
      <c r="W542" s="187" t="s">
        <v>2234</v>
      </c>
      <c r="Z542" s="252"/>
    </row>
    <row r="543" spans="1:26">
      <c r="A543" s="250">
        <f t="shared" si="66"/>
        <v>540</v>
      </c>
      <c r="B543" s="251"/>
      <c r="C543" s="251"/>
      <c r="D543" s="251"/>
      <c r="E543" s="186"/>
      <c r="F543" s="195" t="s">
        <v>96</v>
      </c>
      <c r="G543" s="188" t="str">
        <f t="shared" si="59"/>
        <v>=</v>
      </c>
      <c r="H543" s="193"/>
      <c r="I543" s="188" t="str">
        <f t="shared" si="60"/>
        <v>/</v>
      </c>
      <c r="J543" s="194"/>
      <c r="K543" s="188" t="str">
        <f t="shared" si="57"/>
        <v>/</v>
      </c>
      <c r="L543" s="192"/>
      <c r="M543" s="188" t="str">
        <f t="shared" si="61"/>
        <v>/</v>
      </c>
      <c r="N543" s="189"/>
      <c r="O543" s="188" t="str">
        <f t="shared" si="62"/>
        <v>/</v>
      </c>
      <c r="P543" s="189" t="s">
        <v>888</v>
      </c>
      <c r="Q543" s="188" t="str">
        <f t="shared" si="63"/>
        <v>/</v>
      </c>
      <c r="R543" s="189"/>
      <c r="S543" s="188" t="str">
        <f t="shared" si="64"/>
        <v>/</v>
      </c>
      <c r="T543" s="190"/>
      <c r="U543" s="188" t="str">
        <f t="shared" si="65"/>
        <v>/</v>
      </c>
      <c r="V543" s="194" t="str">
        <f t="shared" si="58"/>
        <v xml:space="preserve">    RET </v>
      </c>
      <c r="W543" s="187"/>
      <c r="Z543" s="252"/>
    </row>
    <row r="544" spans="1:26">
      <c r="A544" s="250">
        <f t="shared" si="66"/>
        <v>541</v>
      </c>
      <c r="B544" s="251"/>
      <c r="C544" s="251"/>
      <c r="D544" s="251"/>
      <c r="E544" s="229" t="s">
        <v>144</v>
      </c>
      <c r="F544" s="199"/>
      <c r="G544" s="231" t="str">
        <f t="shared" si="59"/>
        <v xml:space="preserve"> </v>
      </c>
      <c r="H544" s="232"/>
      <c r="I544" s="231" t="str">
        <f t="shared" si="60"/>
        <v xml:space="preserve"> </v>
      </c>
      <c r="J544" s="233"/>
      <c r="K544" s="231" t="str">
        <f t="shared" si="57"/>
        <v xml:space="preserve"> </v>
      </c>
      <c r="L544" s="234"/>
      <c r="M544" s="231" t="str">
        <f t="shared" si="61"/>
        <v xml:space="preserve"> </v>
      </c>
      <c r="N544" s="253"/>
      <c r="O544" s="231" t="str">
        <f t="shared" si="62"/>
        <v xml:space="preserve"> </v>
      </c>
      <c r="P544" s="253"/>
      <c r="Q544" s="231" t="str">
        <f t="shared" si="63"/>
        <v xml:space="preserve"> </v>
      </c>
      <c r="R544" s="253"/>
      <c r="S544" s="231" t="str">
        <f t="shared" si="64"/>
        <v xml:space="preserve"> </v>
      </c>
      <c r="T544" s="237"/>
      <c r="U544" s="231" t="str">
        <f t="shared" si="65"/>
        <v xml:space="preserve"> </v>
      </c>
      <c r="V544" s="233" t="str">
        <f t="shared" si="58"/>
        <v xml:space="preserve"> </v>
      </c>
      <c r="W544" s="235"/>
      <c r="Z544" s="252"/>
    </row>
    <row r="545" spans="1:26">
      <c r="A545" s="250">
        <f t="shared" si="66"/>
        <v>542</v>
      </c>
      <c r="B545" s="251"/>
      <c r="C545" s="251"/>
      <c r="D545" s="251"/>
      <c r="E545" s="229" t="s">
        <v>2233</v>
      </c>
      <c r="F545" s="199"/>
      <c r="G545" s="231" t="str">
        <f t="shared" si="59"/>
        <v xml:space="preserve"> </v>
      </c>
      <c r="H545" s="232"/>
      <c r="I545" s="231" t="str">
        <f t="shared" si="60"/>
        <v xml:space="preserve"> </v>
      </c>
      <c r="J545" s="233"/>
      <c r="K545" s="231" t="str">
        <f t="shared" si="57"/>
        <v xml:space="preserve"> </v>
      </c>
      <c r="L545" s="234"/>
      <c r="M545" s="231" t="str">
        <f t="shared" si="61"/>
        <v xml:space="preserve"> </v>
      </c>
      <c r="N545" s="253"/>
      <c r="O545" s="231" t="str">
        <f t="shared" si="62"/>
        <v xml:space="preserve"> </v>
      </c>
      <c r="P545" s="253"/>
      <c r="Q545" s="231" t="str">
        <f t="shared" si="63"/>
        <v xml:space="preserve"> </v>
      </c>
      <c r="R545" s="253"/>
      <c r="S545" s="231" t="str">
        <f t="shared" si="64"/>
        <v xml:space="preserve"> </v>
      </c>
      <c r="T545" s="237"/>
      <c r="U545" s="231" t="str">
        <f t="shared" si="65"/>
        <v xml:space="preserve"> </v>
      </c>
      <c r="V545" s="233" t="str">
        <f t="shared" si="58"/>
        <v xml:space="preserve"> </v>
      </c>
      <c r="W545" s="200" t="s">
        <v>2235</v>
      </c>
      <c r="Z545" s="252"/>
    </row>
    <row r="546" spans="1:26">
      <c r="A546" s="250">
        <f t="shared" si="66"/>
        <v>543</v>
      </c>
      <c r="B546" s="251"/>
      <c r="C546" s="251"/>
      <c r="D546" s="251"/>
      <c r="E546" s="186"/>
      <c r="F546" s="195" t="s">
        <v>137</v>
      </c>
      <c r="G546" s="188" t="str">
        <f t="shared" si="59"/>
        <v>=</v>
      </c>
      <c r="H546" s="193"/>
      <c r="I546" s="188" t="str">
        <f t="shared" si="60"/>
        <v>/</v>
      </c>
      <c r="J546" s="194" t="s">
        <v>478</v>
      </c>
      <c r="K546" s="188" t="str">
        <f t="shared" si="57"/>
        <v>/</v>
      </c>
      <c r="L546" s="192"/>
      <c r="M546" s="188" t="str">
        <f t="shared" si="61"/>
        <v>/</v>
      </c>
      <c r="N546" s="189"/>
      <c r="O546" s="188" t="str">
        <f t="shared" si="62"/>
        <v>/</v>
      </c>
      <c r="P546" s="79" t="s">
        <v>2245</v>
      </c>
      <c r="Q546" s="188" t="str">
        <f t="shared" si="63"/>
        <v>/</v>
      </c>
      <c r="R546" s="189"/>
      <c r="S546" s="188" t="str">
        <f t="shared" si="64"/>
        <v>/</v>
      </c>
      <c r="T546" s="190"/>
      <c r="U546" s="188" t="str">
        <f t="shared" si="65"/>
        <v>/</v>
      </c>
      <c r="V546" s="194" t="str">
        <f t="shared" si="58"/>
        <v xml:space="preserve"> *   MOV AX1 AX2 AX4 PT91 </v>
      </c>
      <c r="W546" s="187" t="s">
        <v>2236</v>
      </c>
      <c r="Z546" s="252"/>
    </row>
    <row r="547" spans="1:26">
      <c r="A547" s="250">
        <f t="shared" si="66"/>
        <v>544</v>
      </c>
      <c r="B547" s="251"/>
      <c r="C547" s="251"/>
      <c r="D547" s="251"/>
      <c r="E547" s="186"/>
      <c r="F547" s="195" t="s">
        <v>72</v>
      </c>
      <c r="G547" s="188" t="str">
        <f t="shared" si="59"/>
        <v>=</v>
      </c>
      <c r="H547" s="193"/>
      <c r="I547" s="188" t="str">
        <f t="shared" si="60"/>
        <v>/</v>
      </c>
      <c r="J547" s="194"/>
      <c r="K547" s="188" t="str">
        <f t="shared" si="57"/>
        <v>/</v>
      </c>
      <c r="L547" s="192"/>
      <c r="M547" s="188" t="str">
        <f t="shared" si="61"/>
        <v>/</v>
      </c>
      <c r="N547" s="189"/>
      <c r="O547" s="188" t="str">
        <f t="shared" si="62"/>
        <v>/</v>
      </c>
      <c r="P547" s="189" t="s">
        <v>2136</v>
      </c>
      <c r="Q547" s="188" t="str">
        <f t="shared" si="63"/>
        <v>/</v>
      </c>
      <c r="R547" s="189"/>
      <c r="S547" s="188" t="str">
        <f t="shared" si="64"/>
        <v>/</v>
      </c>
      <c r="T547" s="190"/>
      <c r="U547" s="188" t="str">
        <f t="shared" si="65"/>
        <v>/</v>
      </c>
      <c r="V547" s="194" t="str">
        <f t="shared" si="58"/>
        <v xml:space="preserve">    OUT AT_F_POS=1 </v>
      </c>
      <c r="W547" s="187"/>
      <c r="Z547" s="252"/>
    </row>
    <row r="548" spans="1:26">
      <c r="A548" s="250">
        <f t="shared" si="66"/>
        <v>545</v>
      </c>
      <c r="B548" s="251"/>
      <c r="C548" s="251"/>
      <c r="D548" s="251"/>
      <c r="E548" s="186"/>
      <c r="F548" s="195" t="s">
        <v>73</v>
      </c>
      <c r="G548" s="188" t="str">
        <f t="shared" si="59"/>
        <v>=</v>
      </c>
      <c r="H548" s="193"/>
      <c r="I548" s="188" t="str">
        <f t="shared" si="60"/>
        <v>/</v>
      </c>
      <c r="J548" s="194"/>
      <c r="K548" s="188" t="str">
        <f t="shared" si="57"/>
        <v>/</v>
      </c>
      <c r="L548" s="192"/>
      <c r="M548" s="188" t="str">
        <f t="shared" si="61"/>
        <v>/</v>
      </c>
      <c r="N548" s="189"/>
      <c r="O548" s="188" t="str">
        <f t="shared" si="62"/>
        <v>/</v>
      </c>
      <c r="P548" s="189" t="s">
        <v>2137</v>
      </c>
      <c r="Q548" s="188" t="str">
        <f t="shared" si="63"/>
        <v>/</v>
      </c>
      <c r="R548" s="189"/>
      <c r="S548" s="188" t="str">
        <f t="shared" si="64"/>
        <v>/</v>
      </c>
      <c r="T548" s="190"/>
      <c r="U548" s="188" t="str">
        <f t="shared" si="65"/>
        <v>/</v>
      </c>
      <c r="V548" s="194" t="str">
        <f t="shared" si="58"/>
        <v xml:space="preserve">    CALL PROG 1105 </v>
      </c>
      <c r="W548" s="187" t="s">
        <v>2138</v>
      </c>
      <c r="Z548" s="252"/>
    </row>
    <row r="549" spans="1:26">
      <c r="A549" s="250">
        <f t="shared" si="66"/>
        <v>546</v>
      </c>
      <c r="B549" s="251"/>
      <c r="C549" s="251"/>
      <c r="D549" s="251"/>
      <c r="E549" s="186"/>
      <c r="F549" s="195" t="s">
        <v>74</v>
      </c>
      <c r="G549" s="188" t="str">
        <f t="shared" si="59"/>
        <v>=</v>
      </c>
      <c r="H549" s="193"/>
      <c r="I549" s="188" t="str">
        <f t="shared" si="60"/>
        <v>/</v>
      </c>
      <c r="J549" s="194" t="s">
        <v>2024</v>
      </c>
      <c r="K549" s="188" t="str">
        <f t="shared" si="57"/>
        <v>/</v>
      </c>
      <c r="L549" s="192" t="s">
        <v>2139</v>
      </c>
      <c r="M549" s="188" t="str">
        <f t="shared" si="61"/>
        <v>/</v>
      </c>
      <c r="N549" s="189"/>
      <c r="O549" s="188" t="str">
        <f t="shared" si="62"/>
        <v>/</v>
      </c>
      <c r="P549" s="189" t="s">
        <v>2140</v>
      </c>
      <c r="Q549" s="188" t="str">
        <f t="shared" si="63"/>
        <v>/</v>
      </c>
      <c r="R549" s="189"/>
      <c r="S549" s="188" t="str">
        <f t="shared" si="64"/>
        <v>/</v>
      </c>
      <c r="T549" s="190"/>
      <c r="U549" s="188" t="str">
        <f t="shared" si="65"/>
        <v>/</v>
      </c>
      <c r="V549" s="194" t="str">
        <f t="shared" si="58"/>
        <v xml:space="preserve"> WT* WRD=1  OUT AT_F_DOWN=1 </v>
      </c>
      <c r="W549" s="187" t="s">
        <v>2237</v>
      </c>
      <c r="Z549" s="252"/>
    </row>
    <row r="550" spans="1:26">
      <c r="A550" s="250">
        <f t="shared" si="66"/>
        <v>547</v>
      </c>
      <c r="B550" s="251"/>
      <c r="C550" s="251"/>
      <c r="D550" s="251"/>
      <c r="E550" s="186"/>
      <c r="F550" s="195" t="s">
        <v>76</v>
      </c>
      <c r="G550" s="188" t="str">
        <f t="shared" si="59"/>
        <v>=</v>
      </c>
      <c r="H550" s="193"/>
      <c r="I550" s="188" t="str">
        <f t="shared" si="60"/>
        <v>/</v>
      </c>
      <c r="J550" s="194" t="s">
        <v>478</v>
      </c>
      <c r="K550" s="188" t="str">
        <f t="shared" si="57"/>
        <v>/</v>
      </c>
      <c r="L550" s="192"/>
      <c r="M550" s="188" t="str">
        <f t="shared" si="61"/>
        <v>/</v>
      </c>
      <c r="N550" s="189"/>
      <c r="O550" s="188" t="str">
        <f t="shared" si="62"/>
        <v>/</v>
      </c>
      <c r="P550" s="79" t="s">
        <v>2142</v>
      </c>
      <c r="Q550" s="188" t="str">
        <f t="shared" si="63"/>
        <v>/</v>
      </c>
      <c r="R550" s="189"/>
      <c r="S550" s="188" t="str">
        <f t="shared" si="64"/>
        <v>/</v>
      </c>
      <c r="T550" s="190"/>
      <c r="U550" s="188" t="str">
        <f t="shared" si="65"/>
        <v>/</v>
      </c>
      <c r="V550" s="194" t="str">
        <f t="shared" si="58"/>
        <v xml:space="preserve"> *   MOV AX3 PT71 </v>
      </c>
      <c r="W550" s="187" t="s">
        <v>2238</v>
      </c>
      <c r="Z550" s="252"/>
    </row>
    <row r="551" spans="1:26">
      <c r="A551" s="250">
        <f t="shared" si="66"/>
        <v>548</v>
      </c>
      <c r="B551" s="251"/>
      <c r="C551" s="251"/>
      <c r="D551" s="251"/>
      <c r="E551" s="186"/>
      <c r="F551" s="195" t="s">
        <v>77</v>
      </c>
      <c r="G551" s="188" t="str">
        <f t="shared" si="59"/>
        <v>=</v>
      </c>
      <c r="H551" s="193"/>
      <c r="I551" s="188" t="str">
        <f t="shared" si="60"/>
        <v>/</v>
      </c>
      <c r="J551" s="194" t="s">
        <v>478</v>
      </c>
      <c r="K551" s="188" t="str">
        <f t="shared" si="57"/>
        <v>/</v>
      </c>
      <c r="L551" s="192"/>
      <c r="M551" s="188" t="str">
        <f t="shared" si="61"/>
        <v>/</v>
      </c>
      <c r="N551" s="189"/>
      <c r="O551" s="188" t="str">
        <f t="shared" si="62"/>
        <v>/</v>
      </c>
      <c r="P551" s="79" t="s">
        <v>2247</v>
      </c>
      <c r="Q551" s="188" t="str">
        <f t="shared" si="63"/>
        <v>/</v>
      </c>
      <c r="R551" s="189" t="s">
        <v>2211</v>
      </c>
      <c r="S551" s="188" t="str">
        <f t="shared" si="64"/>
        <v>/</v>
      </c>
      <c r="T551" s="190"/>
      <c r="U551" s="188" t="str">
        <f t="shared" si="65"/>
        <v>/</v>
      </c>
      <c r="V551" s="194" t="str">
        <f t="shared" si="58"/>
        <v xml:space="preserve"> *   MOV AX3 PT92 DELAY TMP71</v>
      </c>
      <c r="W551" s="187" t="s">
        <v>2239</v>
      </c>
      <c r="Z551" s="252"/>
    </row>
    <row r="552" spans="1:26">
      <c r="A552" s="250">
        <f t="shared" si="66"/>
        <v>549</v>
      </c>
      <c r="B552" s="251"/>
      <c r="C552" s="251"/>
      <c r="D552" s="251"/>
      <c r="E552" s="186"/>
      <c r="F552" s="195" t="s">
        <v>81</v>
      </c>
      <c r="G552" s="188" t="str">
        <f t="shared" si="59"/>
        <v>=</v>
      </c>
      <c r="H552" s="193" t="s">
        <v>2155</v>
      </c>
      <c r="I552" s="188" t="str">
        <f t="shared" si="60"/>
        <v>/</v>
      </c>
      <c r="J552" s="194"/>
      <c r="K552" s="188" t="str">
        <f t="shared" si="57"/>
        <v>/</v>
      </c>
      <c r="L552" s="192"/>
      <c r="M552" s="188" t="str">
        <f t="shared" si="61"/>
        <v>/</v>
      </c>
      <c r="N552" s="189"/>
      <c r="O552" s="188" t="str">
        <f t="shared" si="62"/>
        <v>/</v>
      </c>
      <c r="P552" s="189" t="s">
        <v>2153</v>
      </c>
      <c r="Q552" s="188" t="str">
        <f t="shared" si="63"/>
        <v>/</v>
      </c>
      <c r="R552" s="189"/>
      <c r="S552" s="188" t="str">
        <f t="shared" si="64"/>
        <v>/</v>
      </c>
      <c r="T552" s="190"/>
      <c r="U552" s="188" t="str">
        <f t="shared" si="65"/>
        <v>/</v>
      </c>
      <c r="V552" s="194" t="str">
        <f t="shared" si="58"/>
        <v xml:space="preserve">L1602    OUT AT_F_DOWN=0 </v>
      </c>
      <c r="W552" s="187" t="s">
        <v>2240</v>
      </c>
      <c r="Z552" s="252"/>
    </row>
    <row r="553" spans="1:26">
      <c r="A553" s="250">
        <f t="shared" si="66"/>
        <v>550</v>
      </c>
      <c r="B553" s="251"/>
      <c r="C553" s="251"/>
      <c r="D553" s="251"/>
      <c r="E553" s="186"/>
      <c r="F553" s="195" t="s">
        <v>82</v>
      </c>
      <c r="G553" s="188" t="str">
        <f t="shared" si="59"/>
        <v>=</v>
      </c>
      <c r="H553" s="193"/>
      <c r="I553" s="188" t="str">
        <f t="shared" si="60"/>
        <v>/</v>
      </c>
      <c r="J553" s="194"/>
      <c r="K553" s="188" t="str">
        <f t="shared" si="57"/>
        <v>/</v>
      </c>
      <c r="L553" s="192"/>
      <c r="M553" s="188" t="str">
        <f t="shared" si="61"/>
        <v>/</v>
      </c>
      <c r="N553" s="189"/>
      <c r="O553" s="188" t="str">
        <f t="shared" si="62"/>
        <v>/</v>
      </c>
      <c r="P553" s="189" t="s">
        <v>2249</v>
      </c>
      <c r="Q553" s="188" t="str">
        <f t="shared" si="63"/>
        <v>/</v>
      </c>
      <c r="R553" s="189" t="s">
        <v>2414</v>
      </c>
      <c r="S553" s="188" t="str">
        <f t="shared" si="64"/>
        <v>/</v>
      </c>
      <c r="T553" s="190"/>
      <c r="U553" s="188" t="str">
        <f t="shared" si="65"/>
        <v>/</v>
      </c>
      <c r="V553" s="194" t="str">
        <f t="shared" si="58"/>
        <v xml:space="preserve">    OUT M30_EX=1 OUT AT_WCK4=1</v>
      </c>
      <c r="W553" s="187" t="s">
        <v>2241</v>
      </c>
      <c r="Z553" s="252"/>
    </row>
    <row r="554" spans="1:26">
      <c r="A554" s="250">
        <f t="shared" si="66"/>
        <v>551</v>
      </c>
      <c r="B554" s="251"/>
      <c r="C554" s="251"/>
      <c r="D554" s="251"/>
      <c r="E554" s="186"/>
      <c r="F554" s="195" t="s">
        <v>83</v>
      </c>
      <c r="G554" s="188" t="str">
        <f t="shared" si="59"/>
        <v>=</v>
      </c>
      <c r="H554" s="193"/>
      <c r="I554" s="188" t="str">
        <f t="shared" si="60"/>
        <v>/</v>
      </c>
      <c r="J554" s="194" t="s">
        <v>2024</v>
      </c>
      <c r="K554" s="188" t="str">
        <f t="shared" si="57"/>
        <v>/</v>
      </c>
      <c r="L554" s="192" t="s">
        <v>2251</v>
      </c>
      <c r="M554" s="188" t="str">
        <f t="shared" si="61"/>
        <v>/</v>
      </c>
      <c r="N554" s="189"/>
      <c r="O554" s="188" t="str">
        <f t="shared" si="62"/>
        <v>/</v>
      </c>
      <c r="P554" s="189" t="s">
        <v>2250</v>
      </c>
      <c r="Q554" s="188" t="str">
        <f t="shared" si="63"/>
        <v>/</v>
      </c>
      <c r="R554" s="189"/>
      <c r="S554" s="188" t="str">
        <f t="shared" si="64"/>
        <v>/</v>
      </c>
      <c r="T554" s="190"/>
      <c r="U554" s="188" t="str">
        <f t="shared" si="65"/>
        <v>/</v>
      </c>
      <c r="V554" s="194" t="str">
        <f t="shared" si="58"/>
        <v xml:space="preserve"> WT* M30_CP=1  OUT M30_EX=0 </v>
      </c>
      <c r="W554" s="187" t="s">
        <v>2242</v>
      </c>
      <c r="Z554" s="252"/>
    </row>
    <row r="555" spans="1:26">
      <c r="A555" s="250">
        <f t="shared" si="66"/>
        <v>552</v>
      </c>
      <c r="B555" s="251"/>
      <c r="C555" s="251"/>
      <c r="D555" s="251"/>
      <c r="E555" s="186"/>
      <c r="F555" s="195" t="s">
        <v>84</v>
      </c>
      <c r="G555" s="188" t="str">
        <f t="shared" si="59"/>
        <v>=</v>
      </c>
      <c r="H555" s="193"/>
      <c r="I555" s="188" t="str">
        <f t="shared" si="60"/>
        <v>/</v>
      </c>
      <c r="J555" s="194" t="s">
        <v>478</v>
      </c>
      <c r="K555" s="188" t="str">
        <f t="shared" si="57"/>
        <v>/</v>
      </c>
      <c r="L555" s="192"/>
      <c r="M555" s="188" t="str">
        <f t="shared" si="61"/>
        <v>/</v>
      </c>
      <c r="N555" s="189"/>
      <c r="O555" s="188" t="str">
        <f t="shared" si="62"/>
        <v>/</v>
      </c>
      <c r="P555" s="79" t="s">
        <v>2163</v>
      </c>
      <c r="Q555" s="188" t="str">
        <f t="shared" si="63"/>
        <v>/</v>
      </c>
      <c r="R555" s="189"/>
      <c r="S555" s="188" t="str">
        <f t="shared" si="64"/>
        <v>/</v>
      </c>
      <c r="T555" s="190"/>
      <c r="U555" s="188" t="str">
        <f t="shared" si="65"/>
        <v>/</v>
      </c>
      <c r="V555" s="194" t="str">
        <f t="shared" si="58"/>
        <v xml:space="preserve"> *   MOV AX3 PT72 </v>
      </c>
      <c r="W555" s="187" t="s">
        <v>2243</v>
      </c>
      <c r="Z555" s="252"/>
    </row>
    <row r="556" spans="1:26">
      <c r="A556" s="250">
        <f t="shared" si="66"/>
        <v>553</v>
      </c>
      <c r="B556" s="251"/>
      <c r="C556" s="251"/>
      <c r="D556" s="251"/>
      <c r="E556" s="186"/>
      <c r="F556" s="195" t="s">
        <v>85</v>
      </c>
      <c r="G556" s="188" t="str">
        <f t="shared" si="59"/>
        <v>=</v>
      </c>
      <c r="H556" s="193"/>
      <c r="I556" s="188" t="str">
        <f t="shared" si="60"/>
        <v>/</v>
      </c>
      <c r="J556" s="194" t="s">
        <v>478</v>
      </c>
      <c r="K556" s="188" t="str">
        <f t="shared" si="57"/>
        <v>/</v>
      </c>
      <c r="L556" s="192"/>
      <c r="M556" s="188" t="str">
        <f t="shared" si="61"/>
        <v>/</v>
      </c>
      <c r="N556" s="189"/>
      <c r="O556" s="188" t="str">
        <f t="shared" si="62"/>
        <v>/</v>
      </c>
      <c r="P556" s="79" t="s">
        <v>2248</v>
      </c>
      <c r="Q556" s="188" t="str">
        <f t="shared" si="63"/>
        <v>/</v>
      </c>
      <c r="R556" s="189"/>
      <c r="S556" s="188" t="str">
        <f t="shared" si="64"/>
        <v>/</v>
      </c>
      <c r="T556" s="190"/>
      <c r="U556" s="188" t="str">
        <f t="shared" si="65"/>
        <v>/</v>
      </c>
      <c r="V556" s="194" t="str">
        <f t="shared" si="58"/>
        <v xml:space="preserve"> *   MOV AX3 PT91 </v>
      </c>
      <c r="W556" s="187" t="s">
        <v>2244</v>
      </c>
      <c r="Z556" s="252"/>
    </row>
    <row r="557" spans="1:26">
      <c r="A557" s="250">
        <f t="shared" si="66"/>
        <v>554</v>
      </c>
      <c r="B557" s="251"/>
      <c r="C557" s="251"/>
      <c r="D557" s="251"/>
      <c r="E557" s="186"/>
      <c r="F557" s="195" t="s">
        <v>93</v>
      </c>
      <c r="G557" s="188" t="str">
        <f t="shared" si="59"/>
        <v>=</v>
      </c>
      <c r="H557" s="193" t="s">
        <v>2167</v>
      </c>
      <c r="I557" s="188" t="str">
        <f t="shared" si="60"/>
        <v>/</v>
      </c>
      <c r="J557" s="194" t="s">
        <v>376</v>
      </c>
      <c r="K557" s="188" t="str">
        <f t="shared" si="57"/>
        <v>/</v>
      </c>
      <c r="L557" s="192"/>
      <c r="M557" s="188" t="str">
        <f t="shared" si="61"/>
        <v>/</v>
      </c>
      <c r="N557" s="189" t="s">
        <v>2168</v>
      </c>
      <c r="O557" s="188" t="str">
        <f t="shared" si="62"/>
        <v>/</v>
      </c>
      <c r="P557" s="189"/>
      <c r="Q557" s="188" t="str">
        <f t="shared" si="63"/>
        <v>/</v>
      </c>
      <c r="R557" s="189"/>
      <c r="S557" s="188" t="str">
        <f t="shared" si="64"/>
        <v>/</v>
      </c>
      <c r="T557" s="190"/>
      <c r="U557" s="188" t="str">
        <f t="shared" si="65"/>
        <v>/</v>
      </c>
      <c r="V557" s="194" t="str">
        <f t="shared" si="58"/>
        <v xml:space="preserve">L1604 WT  TMU_AL8=0  </v>
      </c>
      <c r="W557" s="187" t="s">
        <v>2172</v>
      </c>
      <c r="Z557" s="252"/>
    </row>
    <row r="558" spans="1:26">
      <c r="A558" s="250">
        <f t="shared" si="66"/>
        <v>555</v>
      </c>
      <c r="B558" s="251"/>
      <c r="C558" s="251"/>
      <c r="D558" s="251"/>
      <c r="E558" s="186"/>
      <c r="F558" s="195" t="s">
        <v>94</v>
      </c>
      <c r="G558" s="188" t="str">
        <f t="shared" si="59"/>
        <v>=</v>
      </c>
      <c r="H558" s="193"/>
      <c r="I558" s="188" t="str">
        <f t="shared" si="60"/>
        <v>/</v>
      </c>
      <c r="J558" s="194" t="s">
        <v>376</v>
      </c>
      <c r="K558" s="188" t="str">
        <f t="shared" si="57"/>
        <v>/</v>
      </c>
      <c r="L558" s="192"/>
      <c r="M558" s="188" t="str">
        <f t="shared" si="61"/>
        <v>/</v>
      </c>
      <c r="N558" s="189" t="s">
        <v>870</v>
      </c>
      <c r="O558" s="188" t="str">
        <f t="shared" si="62"/>
        <v>/</v>
      </c>
      <c r="P558" s="189"/>
      <c r="Q558" s="188" t="str">
        <f t="shared" si="63"/>
        <v>/</v>
      </c>
      <c r="R558" s="189" t="s">
        <v>2415</v>
      </c>
      <c r="S558" s="188" t="str">
        <f t="shared" si="64"/>
        <v>/</v>
      </c>
      <c r="T558" s="190"/>
      <c r="U558" s="188" t="str">
        <f t="shared" si="65"/>
        <v>/</v>
      </c>
      <c r="V558" s="194" t="str">
        <f t="shared" si="58"/>
        <v xml:space="preserve"> WT  ALARM=0  OUT AT_WCK4=0</v>
      </c>
      <c r="W558" s="187"/>
      <c r="Z558" s="252"/>
    </row>
    <row r="559" spans="1:26">
      <c r="A559" s="250">
        <f t="shared" si="66"/>
        <v>556</v>
      </c>
      <c r="B559" s="251"/>
      <c r="C559" s="251"/>
      <c r="D559" s="251"/>
      <c r="E559" s="186"/>
      <c r="F559" s="195" t="s">
        <v>95</v>
      </c>
      <c r="G559" s="188" t="str">
        <f t="shared" si="59"/>
        <v>=</v>
      </c>
      <c r="H559" s="193"/>
      <c r="I559" s="188" t="str">
        <f t="shared" si="60"/>
        <v>/</v>
      </c>
      <c r="J559" s="194"/>
      <c r="K559" s="188" t="str">
        <f t="shared" si="57"/>
        <v>/</v>
      </c>
      <c r="L559" s="192"/>
      <c r="M559" s="188" t="str">
        <f t="shared" si="61"/>
        <v>/</v>
      </c>
      <c r="N559" s="189"/>
      <c r="O559" s="188" t="str">
        <f t="shared" si="62"/>
        <v>/</v>
      </c>
      <c r="P559" s="189" t="s">
        <v>888</v>
      </c>
      <c r="Q559" s="188" t="str">
        <f t="shared" si="63"/>
        <v>/</v>
      </c>
      <c r="R559" s="189"/>
      <c r="S559" s="188" t="str">
        <f t="shared" si="64"/>
        <v>/</v>
      </c>
      <c r="T559" s="190"/>
      <c r="U559" s="188" t="str">
        <f t="shared" si="65"/>
        <v>/</v>
      </c>
      <c r="V559" s="194" t="str">
        <f t="shared" si="58"/>
        <v xml:space="preserve">    RET </v>
      </c>
      <c r="W559" s="187"/>
      <c r="Z559" s="252"/>
    </row>
    <row r="560" spans="1:26">
      <c r="A560" s="250">
        <f t="shared" si="66"/>
        <v>557</v>
      </c>
      <c r="B560" s="251"/>
      <c r="C560" s="251"/>
      <c r="D560" s="251"/>
      <c r="E560" s="229" t="s">
        <v>144</v>
      </c>
      <c r="F560" s="199"/>
      <c r="G560" s="231" t="str">
        <f t="shared" si="59"/>
        <v xml:space="preserve"> </v>
      </c>
      <c r="H560" s="232"/>
      <c r="I560" s="231" t="str">
        <f t="shared" si="60"/>
        <v xml:space="preserve"> </v>
      </c>
      <c r="J560" s="233"/>
      <c r="K560" s="231" t="str">
        <f t="shared" si="57"/>
        <v xml:space="preserve"> </v>
      </c>
      <c r="L560" s="234"/>
      <c r="M560" s="231" t="str">
        <f t="shared" si="61"/>
        <v xml:space="preserve"> </v>
      </c>
      <c r="N560" s="253"/>
      <c r="O560" s="231" t="str">
        <f t="shared" si="62"/>
        <v xml:space="preserve"> </v>
      </c>
      <c r="P560" s="253"/>
      <c r="Q560" s="231" t="str">
        <f t="shared" si="63"/>
        <v xml:space="preserve"> </v>
      </c>
      <c r="R560" s="253"/>
      <c r="S560" s="231" t="str">
        <f t="shared" si="64"/>
        <v xml:space="preserve"> </v>
      </c>
      <c r="T560" s="237"/>
      <c r="U560" s="231" t="str">
        <f t="shared" si="65"/>
        <v xml:space="preserve"> </v>
      </c>
      <c r="V560" s="233" t="str">
        <f t="shared" si="58"/>
        <v xml:space="preserve"> </v>
      </c>
      <c r="W560" s="235"/>
      <c r="Z560" s="252"/>
    </row>
    <row r="561" spans="1:26" ht="18" customHeight="1">
      <c r="A561" s="250">
        <f t="shared" si="66"/>
        <v>558</v>
      </c>
      <c r="B561" s="251"/>
      <c r="C561" s="251"/>
      <c r="D561" s="251"/>
      <c r="E561" s="229" t="s">
        <v>2323</v>
      </c>
      <c r="F561" s="199"/>
      <c r="G561" s="231" t="str">
        <f t="shared" si="59"/>
        <v xml:space="preserve"> </v>
      </c>
      <c r="H561" s="232"/>
      <c r="I561" s="231" t="str">
        <f t="shared" si="60"/>
        <v xml:space="preserve"> </v>
      </c>
      <c r="J561" s="233"/>
      <c r="K561" s="231" t="str">
        <f t="shared" si="57"/>
        <v xml:space="preserve"> </v>
      </c>
      <c r="L561" s="234"/>
      <c r="M561" s="231" t="str">
        <f t="shared" si="61"/>
        <v xml:space="preserve"> </v>
      </c>
      <c r="N561" s="253"/>
      <c r="O561" s="231" t="str">
        <f t="shared" si="62"/>
        <v xml:space="preserve"> </v>
      </c>
      <c r="P561" s="253"/>
      <c r="Q561" s="231" t="str">
        <f t="shared" si="63"/>
        <v xml:space="preserve"> </v>
      </c>
      <c r="R561" s="253"/>
      <c r="S561" s="231" t="str">
        <f t="shared" si="64"/>
        <v xml:space="preserve"> </v>
      </c>
      <c r="T561" s="237"/>
      <c r="U561" s="231" t="str">
        <f t="shared" si="65"/>
        <v xml:space="preserve"> </v>
      </c>
      <c r="V561" s="233" t="str">
        <f t="shared" si="58"/>
        <v xml:space="preserve"> </v>
      </c>
      <c r="W561" s="200" t="s">
        <v>2325</v>
      </c>
      <c r="Z561" s="252"/>
    </row>
    <row r="562" spans="1:26">
      <c r="A562" s="250">
        <f t="shared" si="66"/>
        <v>559</v>
      </c>
      <c r="B562" s="251"/>
      <c r="C562" s="251"/>
      <c r="D562" s="251"/>
      <c r="E562" s="186"/>
      <c r="F562" s="195" t="s">
        <v>137</v>
      </c>
      <c r="G562" s="188" t="str">
        <f t="shared" si="59"/>
        <v>=</v>
      </c>
      <c r="H562" s="193"/>
      <c r="I562" s="188" t="str">
        <f t="shared" si="60"/>
        <v>/</v>
      </c>
      <c r="J562" s="194" t="s">
        <v>478</v>
      </c>
      <c r="K562" s="188" t="str">
        <f t="shared" si="57"/>
        <v>/</v>
      </c>
      <c r="L562" s="192"/>
      <c r="M562" s="188" t="str">
        <f t="shared" si="61"/>
        <v>/</v>
      </c>
      <c r="N562" s="189"/>
      <c r="O562" s="188" t="str">
        <f t="shared" si="62"/>
        <v>/</v>
      </c>
      <c r="P562" s="79" t="s">
        <v>2134</v>
      </c>
      <c r="Q562" s="188" t="str">
        <f t="shared" si="63"/>
        <v>/</v>
      </c>
      <c r="R562" s="189"/>
      <c r="S562" s="188" t="str">
        <f t="shared" si="64"/>
        <v>/</v>
      </c>
      <c r="T562" s="190"/>
      <c r="U562" s="188" t="str">
        <f t="shared" si="65"/>
        <v>/</v>
      </c>
      <c r="V562" s="194" t="str">
        <f t="shared" si="58"/>
        <v xml:space="preserve"> *   MOV AX1 AX2 AX4 PT85 </v>
      </c>
      <c r="W562" s="187" t="s">
        <v>2135</v>
      </c>
      <c r="Z562" s="252"/>
    </row>
    <row r="563" spans="1:26">
      <c r="A563" s="250">
        <f t="shared" si="66"/>
        <v>560</v>
      </c>
      <c r="B563" s="251"/>
      <c r="C563" s="251"/>
      <c r="D563" s="251"/>
      <c r="E563" s="186"/>
      <c r="F563" s="195" t="s">
        <v>72</v>
      </c>
      <c r="G563" s="188" t="str">
        <f t="shared" si="59"/>
        <v>=</v>
      </c>
      <c r="H563" s="193"/>
      <c r="I563" s="188" t="str">
        <f t="shared" si="60"/>
        <v>/</v>
      </c>
      <c r="J563" s="194" t="s">
        <v>478</v>
      </c>
      <c r="K563" s="188" t="str">
        <f t="shared" si="57"/>
        <v>/</v>
      </c>
      <c r="L563" s="192"/>
      <c r="M563" s="188" t="str">
        <f t="shared" si="61"/>
        <v>/</v>
      </c>
      <c r="N563" s="189"/>
      <c r="O563" s="188" t="str">
        <f t="shared" si="62"/>
        <v>/</v>
      </c>
      <c r="P563" s="189" t="s">
        <v>2136</v>
      </c>
      <c r="Q563" s="188" t="str">
        <f t="shared" si="63"/>
        <v>/</v>
      </c>
      <c r="R563" s="189"/>
      <c r="S563" s="188" t="str">
        <f t="shared" si="64"/>
        <v>/</v>
      </c>
      <c r="T563" s="190"/>
      <c r="U563" s="188" t="str">
        <f t="shared" si="65"/>
        <v>/</v>
      </c>
      <c r="V563" s="194" t="str">
        <f t="shared" si="58"/>
        <v xml:space="preserve"> *   OUT AT_F_POS=1 </v>
      </c>
      <c r="W563" s="187"/>
      <c r="Z563" s="252"/>
    </row>
    <row r="564" spans="1:26">
      <c r="A564" s="250">
        <f t="shared" si="66"/>
        <v>561</v>
      </c>
      <c r="B564" s="251"/>
      <c r="C564" s="251"/>
      <c r="D564" s="251"/>
      <c r="E564" s="186"/>
      <c r="F564" s="195" t="s">
        <v>73</v>
      </c>
      <c r="G564" s="188" t="str">
        <f t="shared" si="59"/>
        <v>=</v>
      </c>
      <c r="H564" s="193"/>
      <c r="I564" s="188" t="str">
        <f t="shared" si="60"/>
        <v>/</v>
      </c>
      <c r="J564" s="194" t="s">
        <v>478</v>
      </c>
      <c r="K564" s="188" t="str">
        <f t="shared" si="57"/>
        <v>/</v>
      </c>
      <c r="L564" s="192"/>
      <c r="M564" s="188" t="str">
        <f t="shared" si="61"/>
        <v>/</v>
      </c>
      <c r="N564" s="189"/>
      <c r="O564" s="188" t="str">
        <f t="shared" si="62"/>
        <v>/</v>
      </c>
      <c r="P564" s="189" t="s">
        <v>2329</v>
      </c>
      <c r="Q564" s="188" t="str">
        <f t="shared" si="63"/>
        <v>/</v>
      </c>
      <c r="R564" s="189"/>
      <c r="S564" s="188" t="str">
        <f t="shared" si="64"/>
        <v>/</v>
      </c>
      <c r="T564" s="190"/>
      <c r="U564" s="188" t="str">
        <f t="shared" si="65"/>
        <v>/</v>
      </c>
      <c r="V564" s="194" t="str">
        <f t="shared" si="58"/>
        <v xml:space="preserve"> *   CALL PROG 1104 </v>
      </c>
      <c r="W564" s="187" t="s">
        <v>2318</v>
      </c>
      <c r="Z564" s="252"/>
    </row>
    <row r="565" spans="1:26">
      <c r="A565" s="250">
        <f t="shared" si="66"/>
        <v>562</v>
      </c>
      <c r="B565" s="251"/>
      <c r="C565" s="251"/>
      <c r="D565" s="251"/>
      <c r="E565" s="186"/>
      <c r="F565" s="195" t="s">
        <v>74</v>
      </c>
      <c r="G565" s="188" t="str">
        <f t="shared" si="59"/>
        <v>=</v>
      </c>
      <c r="H565" s="193"/>
      <c r="I565" s="188" t="str">
        <f t="shared" si="60"/>
        <v>/</v>
      </c>
      <c r="J565" s="194" t="s">
        <v>2024</v>
      </c>
      <c r="K565" s="188" t="str">
        <f t="shared" si="57"/>
        <v>/</v>
      </c>
      <c r="L565" s="192" t="s">
        <v>2139</v>
      </c>
      <c r="M565" s="188" t="str">
        <f t="shared" si="61"/>
        <v>/</v>
      </c>
      <c r="N565" s="189"/>
      <c r="O565" s="188" t="str">
        <f t="shared" si="62"/>
        <v>/</v>
      </c>
      <c r="P565" s="189" t="s">
        <v>2140</v>
      </c>
      <c r="Q565" s="188" t="str">
        <f t="shared" si="63"/>
        <v>/</v>
      </c>
      <c r="R565" s="189"/>
      <c r="S565" s="188" t="str">
        <f t="shared" si="64"/>
        <v>/</v>
      </c>
      <c r="T565" s="190"/>
      <c r="U565" s="188" t="str">
        <f t="shared" si="65"/>
        <v>/</v>
      </c>
      <c r="V565" s="194" t="str">
        <f t="shared" si="58"/>
        <v xml:space="preserve"> WT* WRD=1  OUT AT_F_DOWN=1 </v>
      </c>
      <c r="W565" s="187"/>
      <c r="Z565" s="252"/>
    </row>
    <row r="566" spans="1:26">
      <c r="A566" s="250">
        <f t="shared" si="66"/>
        <v>563</v>
      </c>
      <c r="B566" s="251"/>
      <c r="C566" s="251"/>
      <c r="D566" s="251"/>
      <c r="E566" s="186"/>
      <c r="F566" s="195" t="s">
        <v>76</v>
      </c>
      <c r="G566" s="188" t="str">
        <f t="shared" si="59"/>
        <v>=</v>
      </c>
      <c r="H566" s="193"/>
      <c r="I566" s="188" t="str">
        <f t="shared" si="60"/>
        <v>/</v>
      </c>
      <c r="J566" s="194" t="s">
        <v>478</v>
      </c>
      <c r="K566" s="188" t="str">
        <f t="shared" si="57"/>
        <v>/</v>
      </c>
      <c r="L566" s="192"/>
      <c r="M566" s="188" t="str">
        <f t="shared" si="61"/>
        <v>/</v>
      </c>
      <c r="N566" s="189"/>
      <c r="O566" s="188" t="str">
        <f t="shared" si="62"/>
        <v>/</v>
      </c>
      <c r="P566" s="177" t="s">
        <v>2146</v>
      </c>
      <c r="Q566" s="188" t="str">
        <f t="shared" si="63"/>
        <v>/</v>
      </c>
      <c r="R566" s="189"/>
      <c r="S566" s="188" t="str">
        <f t="shared" si="64"/>
        <v>/</v>
      </c>
      <c r="T566" s="190"/>
      <c r="U566" s="188" t="str">
        <f t="shared" si="65"/>
        <v>/</v>
      </c>
      <c r="V566" s="194" t="str">
        <f t="shared" si="58"/>
        <v xml:space="preserve"> *   MOV AX3 PT86 </v>
      </c>
      <c r="W566" s="187" t="s">
        <v>2336</v>
      </c>
      <c r="Z566" s="252"/>
    </row>
    <row r="567" spans="1:26">
      <c r="A567" s="250">
        <f t="shared" si="66"/>
        <v>564</v>
      </c>
      <c r="B567" s="251"/>
      <c r="C567" s="251"/>
      <c r="D567" s="251"/>
      <c r="E567" s="186"/>
      <c r="F567" s="195" t="s">
        <v>77</v>
      </c>
      <c r="G567" s="188" t="str">
        <f t="shared" si="59"/>
        <v>=</v>
      </c>
      <c r="H567" s="193"/>
      <c r="I567" s="188" t="str">
        <f t="shared" si="60"/>
        <v>/</v>
      </c>
      <c r="J567" s="194" t="s">
        <v>2532</v>
      </c>
      <c r="K567" s="188" t="str">
        <f t="shared" si="57"/>
        <v>/</v>
      </c>
      <c r="L567" s="192" t="s">
        <v>2533</v>
      </c>
      <c r="M567" s="188" t="str">
        <f t="shared" si="61"/>
        <v>/</v>
      </c>
      <c r="N567" s="189"/>
      <c r="O567" s="188" t="str">
        <f t="shared" si="62"/>
        <v>/</v>
      </c>
      <c r="P567" s="177" t="s">
        <v>2152</v>
      </c>
      <c r="Q567" s="188" t="str">
        <f t="shared" si="63"/>
        <v>/</v>
      </c>
      <c r="R567" s="189"/>
      <c r="S567" s="188" t="str">
        <f t="shared" si="64"/>
        <v>/</v>
      </c>
      <c r="T567" s="190"/>
      <c r="U567" s="188" t="str">
        <f t="shared" si="65"/>
        <v>/</v>
      </c>
      <c r="V567" s="194" t="str">
        <f t="shared" si="58"/>
        <v xml:space="preserve"> IF MDFSLOW=1  MOV AX2 PT71 </v>
      </c>
      <c r="W567" s="187" t="s">
        <v>2338</v>
      </c>
      <c r="Z567" s="252"/>
    </row>
    <row r="568" spans="1:26">
      <c r="A568" s="250">
        <f t="shared" si="66"/>
        <v>565</v>
      </c>
      <c r="B568" s="251"/>
      <c r="C568" s="251"/>
      <c r="D568" s="251"/>
      <c r="E568" s="186"/>
      <c r="F568" s="195" t="s">
        <v>81</v>
      </c>
      <c r="G568" s="188" t="str">
        <f t="shared" si="59"/>
        <v>=</v>
      </c>
      <c r="H568" s="193"/>
      <c r="I568" s="188" t="str">
        <f t="shared" si="60"/>
        <v>/</v>
      </c>
      <c r="J568" s="194" t="s">
        <v>478</v>
      </c>
      <c r="K568" s="188" t="str">
        <f t="shared" si="57"/>
        <v>/</v>
      </c>
      <c r="L568" s="192"/>
      <c r="M568" s="188" t="str">
        <f t="shared" si="61"/>
        <v>/</v>
      </c>
      <c r="N568" s="189"/>
      <c r="O568" s="188" t="str">
        <f t="shared" si="62"/>
        <v>/</v>
      </c>
      <c r="P568" s="177" t="s">
        <v>2335</v>
      </c>
      <c r="Q568" s="188" t="str">
        <f t="shared" si="63"/>
        <v>/</v>
      </c>
      <c r="R568" s="189" t="s">
        <v>2156</v>
      </c>
      <c r="S568" s="188" t="str">
        <f t="shared" si="64"/>
        <v>/</v>
      </c>
      <c r="T568" s="190"/>
      <c r="U568" s="188" t="str">
        <f t="shared" si="65"/>
        <v>/</v>
      </c>
      <c r="V568" s="194" t="str">
        <f t="shared" si="58"/>
        <v xml:space="preserve"> *   MOV AX2 PT86 DELAY TMP62</v>
      </c>
      <c r="W568" s="187" t="s">
        <v>2337</v>
      </c>
      <c r="Z568" s="252"/>
    </row>
    <row r="569" spans="1:26">
      <c r="A569" s="250">
        <f t="shared" si="66"/>
        <v>566</v>
      </c>
      <c r="B569" s="251"/>
      <c r="C569" s="251"/>
      <c r="D569" s="251"/>
      <c r="E569" s="186"/>
      <c r="F569" s="195" t="s">
        <v>82</v>
      </c>
      <c r="G569" s="188" t="str">
        <f t="shared" si="59"/>
        <v>=</v>
      </c>
      <c r="H569" s="193"/>
      <c r="I569" s="188" t="str">
        <f t="shared" si="60"/>
        <v>/</v>
      </c>
      <c r="J569" s="194" t="s">
        <v>478</v>
      </c>
      <c r="K569" s="188" t="str">
        <f t="shared" si="57"/>
        <v>/</v>
      </c>
      <c r="L569" s="192"/>
      <c r="M569" s="188" t="str">
        <f t="shared" si="61"/>
        <v>/</v>
      </c>
      <c r="N569" s="189"/>
      <c r="O569" s="188" t="str">
        <f t="shared" si="62"/>
        <v>/</v>
      </c>
      <c r="P569" s="189" t="s">
        <v>2153</v>
      </c>
      <c r="Q569" s="188" t="str">
        <f t="shared" si="63"/>
        <v>/</v>
      </c>
      <c r="R569" s="189"/>
      <c r="S569" s="188" t="str">
        <f t="shared" si="64"/>
        <v>/</v>
      </c>
      <c r="T569" s="190"/>
      <c r="U569" s="188" t="str">
        <f t="shared" si="65"/>
        <v>/</v>
      </c>
      <c r="V569" s="194" t="str">
        <f t="shared" si="58"/>
        <v xml:space="preserve"> *   OUT AT_F_DOWN=0 </v>
      </c>
      <c r="W569" s="187"/>
      <c r="Z569" s="252"/>
    </row>
    <row r="570" spans="1:26">
      <c r="A570" s="250">
        <f t="shared" si="66"/>
        <v>567</v>
      </c>
      <c r="B570" s="251"/>
      <c r="C570" s="251"/>
      <c r="D570" s="251"/>
      <c r="E570" s="186"/>
      <c r="F570" s="195" t="s">
        <v>83</v>
      </c>
      <c r="G570" s="188" t="str">
        <f t="shared" si="59"/>
        <v>=</v>
      </c>
      <c r="H570" s="193"/>
      <c r="I570" s="188" t="str">
        <f t="shared" si="60"/>
        <v>/</v>
      </c>
      <c r="J570" s="194" t="s">
        <v>478</v>
      </c>
      <c r="K570" s="188" t="str">
        <f t="shared" si="57"/>
        <v>/</v>
      </c>
      <c r="L570" s="192"/>
      <c r="M570" s="188" t="str">
        <f t="shared" si="61"/>
        <v>/</v>
      </c>
      <c r="N570" s="189"/>
      <c r="O570" s="188" t="str">
        <f t="shared" si="62"/>
        <v>/</v>
      </c>
      <c r="P570" s="189" t="s">
        <v>2157</v>
      </c>
      <c r="Q570" s="188" t="str">
        <f t="shared" si="63"/>
        <v>/</v>
      </c>
      <c r="R570" s="189" t="s">
        <v>2162</v>
      </c>
      <c r="S570" s="188" t="str">
        <f t="shared" si="64"/>
        <v>/</v>
      </c>
      <c r="T570" s="190"/>
      <c r="U570" s="188" t="str">
        <f t="shared" si="65"/>
        <v>/</v>
      </c>
      <c r="V570" s="194" t="str">
        <f t="shared" si="58"/>
        <v xml:space="preserve"> *   OUT M27_EX=1 OUT AT_WCK1=1</v>
      </c>
      <c r="W570" s="187" t="s">
        <v>2351</v>
      </c>
      <c r="Z570" s="252"/>
    </row>
    <row r="571" spans="1:26">
      <c r="A571" s="250">
        <f t="shared" si="66"/>
        <v>568</v>
      </c>
      <c r="B571" s="251"/>
      <c r="C571" s="251"/>
      <c r="D571" s="251"/>
      <c r="E571" s="186"/>
      <c r="F571" s="195" t="s">
        <v>84</v>
      </c>
      <c r="G571" s="188" t="str">
        <f t="shared" si="59"/>
        <v>=</v>
      </c>
      <c r="H571" s="193"/>
      <c r="I571" s="188" t="str">
        <f t="shared" si="60"/>
        <v>/</v>
      </c>
      <c r="J571" s="194" t="s">
        <v>2024</v>
      </c>
      <c r="K571" s="188" t="str">
        <f t="shared" si="57"/>
        <v>/</v>
      </c>
      <c r="L571" s="192" t="s">
        <v>2158</v>
      </c>
      <c r="M571" s="188" t="str">
        <f t="shared" si="61"/>
        <v>/</v>
      </c>
      <c r="N571" s="189"/>
      <c r="O571" s="188" t="str">
        <f t="shared" si="62"/>
        <v>/</v>
      </c>
      <c r="P571" s="189" t="s">
        <v>2159</v>
      </c>
      <c r="Q571" s="188" t="str">
        <f t="shared" si="63"/>
        <v>/</v>
      </c>
      <c r="R571" s="189"/>
      <c r="S571" s="188" t="str">
        <f t="shared" si="64"/>
        <v>/</v>
      </c>
      <c r="T571" s="190"/>
      <c r="U571" s="188" t="str">
        <f t="shared" si="65"/>
        <v>/</v>
      </c>
      <c r="V571" s="194" t="str">
        <f t="shared" si="58"/>
        <v xml:space="preserve"> WT* M27_CP=1  OUT M27_EX=0 </v>
      </c>
      <c r="W571" s="187"/>
      <c r="Z571" s="252"/>
    </row>
    <row r="572" spans="1:26">
      <c r="A572" s="250">
        <f t="shared" si="66"/>
        <v>569</v>
      </c>
      <c r="B572" s="251"/>
      <c r="C572" s="251"/>
      <c r="D572" s="251"/>
      <c r="E572" s="186"/>
      <c r="F572" s="195" t="s">
        <v>85</v>
      </c>
      <c r="G572" s="188" t="str">
        <f t="shared" si="59"/>
        <v>=</v>
      </c>
      <c r="H572" s="193"/>
      <c r="I572" s="188" t="str">
        <f t="shared" si="60"/>
        <v>/</v>
      </c>
      <c r="J572" s="194" t="s">
        <v>2532</v>
      </c>
      <c r="K572" s="188" t="str">
        <f t="shared" si="57"/>
        <v>/</v>
      </c>
      <c r="L572" s="192" t="s">
        <v>2533</v>
      </c>
      <c r="M572" s="188" t="str">
        <f t="shared" si="61"/>
        <v>/</v>
      </c>
      <c r="N572" s="189"/>
      <c r="O572" s="188" t="str">
        <f t="shared" si="62"/>
        <v>/</v>
      </c>
      <c r="P572" s="177" t="s">
        <v>2164</v>
      </c>
      <c r="Q572" s="188" t="str">
        <f t="shared" si="63"/>
        <v>/</v>
      </c>
      <c r="R572" s="189"/>
      <c r="S572" s="188" t="str">
        <f t="shared" si="64"/>
        <v>/</v>
      </c>
      <c r="T572" s="190"/>
      <c r="U572" s="188" t="str">
        <f t="shared" si="65"/>
        <v>/</v>
      </c>
      <c r="V572" s="194" t="str">
        <f t="shared" si="58"/>
        <v xml:space="preserve"> IF MDFSLOW=1  MOV AX2 PT72 </v>
      </c>
      <c r="W572" s="187" t="s">
        <v>2352</v>
      </c>
      <c r="Z572" s="252"/>
    </row>
    <row r="573" spans="1:26">
      <c r="A573" s="250">
        <f t="shared" si="66"/>
        <v>570</v>
      </c>
      <c r="B573" s="251"/>
      <c r="C573" s="251"/>
      <c r="D573" s="251"/>
      <c r="E573" s="186"/>
      <c r="F573" s="195" t="s">
        <v>93</v>
      </c>
      <c r="G573" s="188" t="str">
        <f t="shared" si="59"/>
        <v>=</v>
      </c>
      <c r="H573" s="193"/>
      <c r="I573" s="188" t="str">
        <f t="shared" si="60"/>
        <v>/</v>
      </c>
      <c r="J573" s="194" t="s">
        <v>478</v>
      </c>
      <c r="K573" s="188" t="str">
        <f t="shared" si="57"/>
        <v>/</v>
      </c>
      <c r="L573" s="192"/>
      <c r="M573" s="188" t="str">
        <f t="shared" si="61"/>
        <v>/</v>
      </c>
      <c r="N573" s="189"/>
      <c r="O573" s="188" t="str">
        <f t="shared" si="62"/>
        <v>/</v>
      </c>
      <c r="P573" s="177" t="s">
        <v>2345</v>
      </c>
      <c r="Q573" s="188" t="str">
        <f t="shared" si="63"/>
        <v>/</v>
      </c>
      <c r="R573" s="189"/>
      <c r="S573" s="188" t="str">
        <f t="shared" si="64"/>
        <v>/</v>
      </c>
      <c r="T573" s="190"/>
      <c r="U573" s="188" t="str">
        <f t="shared" si="65"/>
        <v>/</v>
      </c>
      <c r="V573" s="194" t="str">
        <f t="shared" si="58"/>
        <v xml:space="preserve"> *   MOV AX2 PT85 </v>
      </c>
      <c r="W573" s="187" t="s">
        <v>2353</v>
      </c>
      <c r="Z573" s="252"/>
    </row>
    <row r="574" spans="1:26">
      <c r="A574" s="250">
        <f t="shared" si="66"/>
        <v>571</v>
      </c>
      <c r="B574" s="251"/>
      <c r="C574" s="251"/>
      <c r="D574" s="251"/>
      <c r="E574" s="186"/>
      <c r="F574" s="195" t="s">
        <v>94</v>
      </c>
      <c r="G574" s="188" t="str">
        <f t="shared" si="59"/>
        <v>=</v>
      </c>
      <c r="H574" s="193"/>
      <c r="I574" s="188" t="str">
        <f t="shared" si="60"/>
        <v>/</v>
      </c>
      <c r="J574" s="194" t="s">
        <v>478</v>
      </c>
      <c r="K574" s="188" t="str">
        <f t="shared" si="57"/>
        <v>/</v>
      </c>
      <c r="L574" s="192"/>
      <c r="M574" s="188" t="str">
        <f t="shared" si="61"/>
        <v>/</v>
      </c>
      <c r="N574" s="189"/>
      <c r="O574" s="188" t="str">
        <f t="shared" si="62"/>
        <v>/</v>
      </c>
      <c r="P574" s="177" t="s">
        <v>2144</v>
      </c>
      <c r="Q574" s="188" t="str">
        <f t="shared" si="63"/>
        <v>/</v>
      </c>
      <c r="R574" s="189"/>
      <c r="S574" s="188" t="str">
        <f t="shared" si="64"/>
        <v>/</v>
      </c>
      <c r="T574" s="190"/>
      <c r="U574" s="188" t="str">
        <f t="shared" si="65"/>
        <v>/</v>
      </c>
      <c r="V574" s="194" t="str">
        <f t="shared" si="58"/>
        <v xml:space="preserve"> *   MOV AX3 PT85 </v>
      </c>
      <c r="W574" s="187" t="s">
        <v>2354</v>
      </c>
      <c r="Z574" s="252"/>
    </row>
    <row r="575" spans="1:26">
      <c r="A575" s="250">
        <f t="shared" si="66"/>
        <v>572</v>
      </c>
      <c r="B575" s="251"/>
      <c r="C575" s="251"/>
      <c r="D575" s="251"/>
      <c r="E575" s="186"/>
      <c r="F575" s="195" t="s">
        <v>95</v>
      </c>
      <c r="G575" s="188" t="str">
        <f t="shared" si="59"/>
        <v>=</v>
      </c>
      <c r="H575" s="193"/>
      <c r="I575" s="188" t="str">
        <f t="shared" si="60"/>
        <v>/</v>
      </c>
      <c r="J575" s="194" t="s">
        <v>376</v>
      </c>
      <c r="K575" s="188" t="str">
        <f t="shared" si="57"/>
        <v>/</v>
      </c>
      <c r="L575" s="192"/>
      <c r="M575" s="188" t="str">
        <f t="shared" si="61"/>
        <v>/</v>
      </c>
      <c r="N575" s="189" t="s">
        <v>2168</v>
      </c>
      <c r="O575" s="188" t="str">
        <f t="shared" si="62"/>
        <v>/</v>
      </c>
      <c r="P575" s="189"/>
      <c r="Q575" s="188" t="str">
        <f t="shared" si="63"/>
        <v>/</v>
      </c>
      <c r="R575" s="189"/>
      <c r="S575" s="188" t="str">
        <f t="shared" si="64"/>
        <v>/</v>
      </c>
      <c r="T575" s="190"/>
      <c r="U575" s="188" t="str">
        <f t="shared" si="65"/>
        <v>/</v>
      </c>
      <c r="V575" s="194" t="str">
        <f t="shared" si="58"/>
        <v xml:space="preserve"> WT  TMU_AL8=0  </v>
      </c>
      <c r="W575" s="187" t="s">
        <v>2172</v>
      </c>
      <c r="Z575" s="252"/>
    </row>
    <row r="576" spans="1:26">
      <c r="A576" s="250">
        <f t="shared" si="66"/>
        <v>573</v>
      </c>
      <c r="B576" s="251"/>
      <c r="C576" s="251"/>
      <c r="D576" s="251"/>
      <c r="E576" s="186"/>
      <c r="F576" s="195" t="s">
        <v>96</v>
      </c>
      <c r="G576" s="188" t="str">
        <f t="shared" si="59"/>
        <v>=</v>
      </c>
      <c r="H576" s="193"/>
      <c r="I576" s="188" t="str">
        <f t="shared" si="60"/>
        <v>/</v>
      </c>
      <c r="J576" s="194" t="s">
        <v>376</v>
      </c>
      <c r="K576" s="188" t="str">
        <f t="shared" si="57"/>
        <v>/</v>
      </c>
      <c r="L576" s="192"/>
      <c r="M576" s="188" t="str">
        <f t="shared" si="61"/>
        <v>/</v>
      </c>
      <c r="N576" s="189" t="s">
        <v>870</v>
      </c>
      <c r="O576" s="188" t="str">
        <f t="shared" si="62"/>
        <v>/</v>
      </c>
      <c r="P576" s="189"/>
      <c r="Q576" s="188" t="str">
        <f t="shared" si="63"/>
        <v>/</v>
      </c>
      <c r="R576" s="189" t="s">
        <v>2170</v>
      </c>
      <c r="S576" s="188" t="str">
        <f t="shared" si="64"/>
        <v>/</v>
      </c>
      <c r="T576" s="190"/>
      <c r="U576" s="188" t="str">
        <f t="shared" si="65"/>
        <v>/</v>
      </c>
      <c r="V576" s="194" t="str">
        <f t="shared" si="58"/>
        <v xml:space="preserve"> WT  ALARM=0  OUT AT_WCK1=0</v>
      </c>
      <c r="W576" s="187"/>
      <c r="Z576" s="252"/>
    </row>
    <row r="577" spans="1:26">
      <c r="A577" s="250">
        <f t="shared" si="66"/>
        <v>574</v>
      </c>
      <c r="B577" s="251"/>
      <c r="C577" s="251"/>
      <c r="D577" s="251"/>
      <c r="E577" s="186"/>
      <c r="F577" s="195" t="s">
        <v>99</v>
      </c>
      <c r="G577" s="188" t="str">
        <f t="shared" si="59"/>
        <v>=</v>
      </c>
      <c r="H577" s="193"/>
      <c r="I577" s="188" t="str">
        <f t="shared" si="60"/>
        <v>/</v>
      </c>
      <c r="J577" s="194"/>
      <c r="K577" s="188" t="str">
        <f t="shared" si="57"/>
        <v>/</v>
      </c>
      <c r="L577" s="192"/>
      <c r="M577" s="188" t="str">
        <f t="shared" si="61"/>
        <v>/</v>
      </c>
      <c r="N577" s="189"/>
      <c r="O577" s="188" t="str">
        <f t="shared" si="62"/>
        <v>/</v>
      </c>
      <c r="P577" s="189"/>
      <c r="Q577" s="188" t="str">
        <f t="shared" si="63"/>
        <v>/</v>
      </c>
      <c r="R577" s="189" t="s">
        <v>2171</v>
      </c>
      <c r="S577" s="188" t="str">
        <f t="shared" si="64"/>
        <v>/</v>
      </c>
      <c r="T577" s="190"/>
      <c r="U577" s="188" t="str">
        <f t="shared" si="65"/>
        <v>/</v>
      </c>
      <c r="V577" s="194" t="str">
        <f t="shared" si="58"/>
        <v xml:space="preserve">     DELAY TMP64</v>
      </c>
      <c r="W577" s="187" t="s">
        <v>2173</v>
      </c>
      <c r="Z577" s="252"/>
    </row>
    <row r="578" spans="1:26">
      <c r="A578" s="250">
        <f t="shared" si="66"/>
        <v>575</v>
      </c>
      <c r="B578" s="251"/>
      <c r="C578" s="251"/>
      <c r="D578" s="251"/>
      <c r="E578" s="186"/>
      <c r="F578" s="195" t="s">
        <v>146</v>
      </c>
      <c r="G578" s="188" t="str">
        <f t="shared" si="59"/>
        <v>=</v>
      </c>
      <c r="H578" s="193"/>
      <c r="I578" s="188" t="str">
        <f t="shared" si="60"/>
        <v>/</v>
      </c>
      <c r="J578" s="194"/>
      <c r="K578" s="188" t="str">
        <f t="shared" si="57"/>
        <v>/</v>
      </c>
      <c r="L578" s="192"/>
      <c r="M578" s="188" t="str">
        <f t="shared" si="61"/>
        <v>/</v>
      </c>
      <c r="N578" s="189"/>
      <c r="O578" s="188" t="str">
        <f t="shared" si="62"/>
        <v>/</v>
      </c>
      <c r="P578" s="189" t="s">
        <v>888</v>
      </c>
      <c r="Q578" s="188" t="str">
        <f t="shared" si="63"/>
        <v>/</v>
      </c>
      <c r="R578" s="189"/>
      <c r="S578" s="188" t="str">
        <f t="shared" si="64"/>
        <v>/</v>
      </c>
      <c r="T578" s="190"/>
      <c r="U578" s="188" t="str">
        <f t="shared" si="65"/>
        <v>/</v>
      </c>
      <c r="V578" s="194" t="str">
        <f t="shared" si="58"/>
        <v xml:space="preserve">    RET </v>
      </c>
      <c r="W578" s="187"/>
      <c r="Z578" s="252"/>
    </row>
    <row r="579" spans="1:26">
      <c r="A579" s="250">
        <f t="shared" si="66"/>
        <v>576</v>
      </c>
      <c r="B579" s="251"/>
      <c r="C579" s="251"/>
      <c r="D579" s="251"/>
      <c r="E579" s="229" t="s">
        <v>144</v>
      </c>
      <c r="F579" s="199"/>
      <c r="G579" s="231" t="str">
        <f t="shared" si="59"/>
        <v xml:space="preserve"> </v>
      </c>
      <c r="H579" s="232"/>
      <c r="I579" s="231" t="str">
        <f t="shared" si="60"/>
        <v xml:space="preserve"> </v>
      </c>
      <c r="J579" s="233"/>
      <c r="K579" s="231" t="str">
        <f t="shared" si="57"/>
        <v xml:space="preserve"> </v>
      </c>
      <c r="L579" s="234"/>
      <c r="M579" s="231" t="str">
        <f t="shared" si="61"/>
        <v xml:space="preserve"> </v>
      </c>
      <c r="N579" s="253"/>
      <c r="O579" s="231" t="str">
        <f t="shared" si="62"/>
        <v xml:space="preserve"> </v>
      </c>
      <c r="P579" s="253"/>
      <c r="Q579" s="231" t="str">
        <f t="shared" si="63"/>
        <v xml:space="preserve"> </v>
      </c>
      <c r="R579" s="253"/>
      <c r="S579" s="231" t="str">
        <f t="shared" si="64"/>
        <v xml:space="preserve"> </v>
      </c>
      <c r="T579" s="237"/>
      <c r="U579" s="231" t="str">
        <f t="shared" si="65"/>
        <v xml:space="preserve"> </v>
      </c>
      <c r="V579" s="233" t="str">
        <f t="shared" si="58"/>
        <v xml:space="preserve"> </v>
      </c>
      <c r="W579" s="235"/>
      <c r="Z579" s="252"/>
    </row>
    <row r="580" spans="1:26" ht="18" customHeight="1">
      <c r="A580" s="250">
        <f t="shared" si="66"/>
        <v>577</v>
      </c>
      <c r="B580" s="251"/>
      <c r="C580" s="251"/>
      <c r="D580" s="251"/>
      <c r="E580" s="229" t="s">
        <v>2358</v>
      </c>
      <c r="F580" s="199"/>
      <c r="G580" s="231" t="str">
        <f t="shared" si="59"/>
        <v xml:space="preserve"> </v>
      </c>
      <c r="H580" s="232"/>
      <c r="I580" s="231" t="str">
        <f t="shared" si="60"/>
        <v xml:space="preserve"> </v>
      </c>
      <c r="J580" s="233"/>
      <c r="K580" s="231" t="str">
        <f t="shared" si="57"/>
        <v xml:space="preserve"> </v>
      </c>
      <c r="L580" s="234"/>
      <c r="M580" s="231" t="str">
        <f t="shared" si="61"/>
        <v xml:space="preserve"> </v>
      </c>
      <c r="N580" s="253"/>
      <c r="O580" s="231" t="str">
        <f t="shared" si="62"/>
        <v xml:space="preserve"> </v>
      </c>
      <c r="P580" s="253"/>
      <c r="Q580" s="231" t="str">
        <f t="shared" si="63"/>
        <v xml:space="preserve"> </v>
      </c>
      <c r="R580" s="253"/>
      <c r="S580" s="231" t="str">
        <f t="shared" si="64"/>
        <v xml:space="preserve"> </v>
      </c>
      <c r="T580" s="237"/>
      <c r="U580" s="231" t="str">
        <f t="shared" si="65"/>
        <v xml:space="preserve"> </v>
      </c>
      <c r="V580" s="233" t="str">
        <f t="shared" si="58"/>
        <v xml:space="preserve"> </v>
      </c>
      <c r="W580" s="200" t="s">
        <v>2365</v>
      </c>
      <c r="Z580" s="252"/>
    </row>
    <row r="581" spans="1:26">
      <c r="A581" s="250">
        <f t="shared" si="66"/>
        <v>578</v>
      </c>
      <c r="B581" s="251"/>
      <c r="C581" s="251"/>
      <c r="D581" s="251"/>
      <c r="E581" s="186"/>
      <c r="F581" s="195" t="s">
        <v>137</v>
      </c>
      <c r="G581" s="188" t="str">
        <f t="shared" si="59"/>
        <v>=</v>
      </c>
      <c r="H581" s="193"/>
      <c r="I581" s="188" t="str">
        <f t="shared" si="60"/>
        <v>/</v>
      </c>
      <c r="J581" s="194" t="s">
        <v>478</v>
      </c>
      <c r="K581" s="188" t="str">
        <f t="shared" si="57"/>
        <v>/</v>
      </c>
      <c r="L581" s="192"/>
      <c r="M581" s="188" t="str">
        <f t="shared" si="61"/>
        <v>/</v>
      </c>
      <c r="N581" s="189"/>
      <c r="O581" s="188" t="str">
        <f t="shared" si="62"/>
        <v>/</v>
      </c>
      <c r="P581" s="79" t="s">
        <v>2191</v>
      </c>
      <c r="Q581" s="188" t="str">
        <f t="shared" si="63"/>
        <v>/</v>
      </c>
      <c r="R581" s="189"/>
      <c r="S581" s="188" t="str">
        <f t="shared" si="64"/>
        <v>/</v>
      </c>
      <c r="T581" s="190"/>
      <c r="U581" s="188" t="str">
        <f t="shared" si="65"/>
        <v>/</v>
      </c>
      <c r="V581" s="194" t="str">
        <f t="shared" si="58"/>
        <v xml:space="preserve"> *   MOV AX1 AX2 AX4 PT87 </v>
      </c>
      <c r="W581" s="187" t="s">
        <v>2192</v>
      </c>
      <c r="Z581" s="252"/>
    </row>
    <row r="582" spans="1:26">
      <c r="A582" s="250">
        <f t="shared" si="66"/>
        <v>579</v>
      </c>
      <c r="B582" s="251"/>
      <c r="C582" s="251"/>
      <c r="D582" s="251"/>
      <c r="E582" s="186"/>
      <c r="F582" s="195" t="s">
        <v>72</v>
      </c>
      <c r="G582" s="188" t="str">
        <f t="shared" si="59"/>
        <v>=</v>
      </c>
      <c r="H582" s="193"/>
      <c r="I582" s="188" t="str">
        <f t="shared" si="60"/>
        <v>/</v>
      </c>
      <c r="J582" s="194" t="s">
        <v>478</v>
      </c>
      <c r="K582" s="188" t="str">
        <f t="shared" si="57"/>
        <v>/</v>
      </c>
      <c r="L582" s="192"/>
      <c r="M582" s="188" t="str">
        <f t="shared" si="61"/>
        <v>/</v>
      </c>
      <c r="N582" s="189"/>
      <c r="O582" s="188" t="str">
        <f t="shared" si="62"/>
        <v>/</v>
      </c>
      <c r="P582" s="189" t="s">
        <v>2136</v>
      </c>
      <c r="Q582" s="188" t="str">
        <f t="shared" si="63"/>
        <v>/</v>
      </c>
      <c r="R582" s="189"/>
      <c r="S582" s="188" t="str">
        <f t="shared" si="64"/>
        <v>/</v>
      </c>
      <c r="T582" s="190"/>
      <c r="U582" s="188" t="str">
        <f t="shared" si="65"/>
        <v>/</v>
      </c>
      <c r="V582" s="194" t="str">
        <f t="shared" si="58"/>
        <v xml:space="preserve"> *   OUT AT_F_POS=1 </v>
      </c>
      <c r="W582" s="187"/>
      <c r="Z582" s="252"/>
    </row>
    <row r="583" spans="1:26">
      <c r="A583" s="250">
        <f t="shared" si="66"/>
        <v>580</v>
      </c>
      <c r="B583" s="251"/>
      <c r="C583" s="251"/>
      <c r="D583" s="251"/>
      <c r="E583" s="186"/>
      <c r="F583" s="195" t="s">
        <v>73</v>
      </c>
      <c r="G583" s="188" t="str">
        <f t="shared" si="59"/>
        <v>=</v>
      </c>
      <c r="H583" s="193"/>
      <c r="I583" s="188" t="str">
        <f t="shared" si="60"/>
        <v>/</v>
      </c>
      <c r="J583" s="194" t="s">
        <v>478</v>
      </c>
      <c r="K583" s="188" t="str">
        <f t="shared" si="57"/>
        <v>/</v>
      </c>
      <c r="L583" s="192"/>
      <c r="M583" s="188" t="str">
        <f t="shared" si="61"/>
        <v>/</v>
      </c>
      <c r="N583" s="189"/>
      <c r="O583" s="188" t="str">
        <f t="shared" si="62"/>
        <v>/</v>
      </c>
      <c r="P583" s="189" t="s">
        <v>2329</v>
      </c>
      <c r="Q583" s="188" t="str">
        <f t="shared" si="63"/>
        <v>/</v>
      </c>
      <c r="R583" s="189"/>
      <c r="S583" s="188" t="str">
        <f t="shared" si="64"/>
        <v>/</v>
      </c>
      <c r="T583" s="190"/>
      <c r="U583" s="188" t="str">
        <f t="shared" si="65"/>
        <v>/</v>
      </c>
      <c r="V583" s="194" t="str">
        <f t="shared" si="58"/>
        <v xml:space="preserve"> *   CALL PROG 1104 </v>
      </c>
      <c r="W583" s="187" t="s">
        <v>2318</v>
      </c>
      <c r="Z583" s="252"/>
    </row>
    <row r="584" spans="1:26">
      <c r="A584" s="250">
        <f t="shared" si="66"/>
        <v>581</v>
      </c>
      <c r="B584" s="251"/>
      <c r="C584" s="251"/>
      <c r="D584" s="251"/>
      <c r="E584" s="186"/>
      <c r="F584" s="195" t="s">
        <v>74</v>
      </c>
      <c r="G584" s="188" t="str">
        <f t="shared" si="59"/>
        <v>=</v>
      </c>
      <c r="H584" s="193"/>
      <c r="I584" s="188" t="str">
        <f t="shared" si="60"/>
        <v>/</v>
      </c>
      <c r="J584" s="194" t="s">
        <v>2024</v>
      </c>
      <c r="K584" s="188" t="str">
        <f t="shared" si="57"/>
        <v>/</v>
      </c>
      <c r="L584" s="192" t="s">
        <v>2139</v>
      </c>
      <c r="M584" s="188" t="str">
        <f t="shared" si="61"/>
        <v>/</v>
      </c>
      <c r="N584" s="189"/>
      <c r="O584" s="188" t="str">
        <f t="shared" si="62"/>
        <v>/</v>
      </c>
      <c r="P584" s="189" t="s">
        <v>2140</v>
      </c>
      <c r="Q584" s="188" t="str">
        <f t="shared" si="63"/>
        <v>/</v>
      </c>
      <c r="R584" s="189"/>
      <c r="S584" s="188" t="str">
        <f t="shared" si="64"/>
        <v>/</v>
      </c>
      <c r="T584" s="190"/>
      <c r="U584" s="188" t="str">
        <f t="shared" si="65"/>
        <v>/</v>
      </c>
      <c r="V584" s="194" t="str">
        <f t="shared" si="58"/>
        <v xml:space="preserve"> WT* WRD=1  OUT AT_F_DOWN=1 </v>
      </c>
      <c r="W584" s="187"/>
      <c r="Z584" s="252"/>
    </row>
    <row r="585" spans="1:26">
      <c r="A585" s="250">
        <f t="shared" si="66"/>
        <v>582</v>
      </c>
      <c r="B585" s="251"/>
      <c r="C585" s="251"/>
      <c r="D585" s="251"/>
      <c r="E585" s="186"/>
      <c r="F585" s="195" t="s">
        <v>76</v>
      </c>
      <c r="G585" s="188" t="str">
        <f t="shared" si="59"/>
        <v>=</v>
      </c>
      <c r="H585" s="193"/>
      <c r="I585" s="188" t="str">
        <f t="shared" si="60"/>
        <v>/</v>
      </c>
      <c r="J585" s="194" t="s">
        <v>478</v>
      </c>
      <c r="K585" s="188" t="str">
        <f t="shared" si="57"/>
        <v>/</v>
      </c>
      <c r="L585" s="192"/>
      <c r="M585" s="188" t="str">
        <f t="shared" si="61"/>
        <v>/</v>
      </c>
      <c r="N585" s="189"/>
      <c r="O585" s="188" t="str">
        <f t="shared" si="62"/>
        <v>/</v>
      </c>
      <c r="P585" s="177" t="s">
        <v>2193</v>
      </c>
      <c r="Q585" s="188" t="str">
        <f t="shared" si="63"/>
        <v>/</v>
      </c>
      <c r="R585" s="189"/>
      <c r="S585" s="188" t="str">
        <f t="shared" si="64"/>
        <v>/</v>
      </c>
      <c r="T585" s="190"/>
      <c r="U585" s="188" t="str">
        <f t="shared" si="65"/>
        <v>/</v>
      </c>
      <c r="V585" s="194" t="str">
        <f t="shared" si="58"/>
        <v xml:space="preserve"> *   MOV AX3 PT88 </v>
      </c>
      <c r="W585" s="187" t="s">
        <v>2367</v>
      </c>
      <c r="Z585" s="252"/>
    </row>
    <row r="586" spans="1:26">
      <c r="A586" s="250">
        <f t="shared" si="66"/>
        <v>583</v>
      </c>
      <c r="B586" s="251"/>
      <c r="C586" s="251"/>
      <c r="D586" s="251"/>
      <c r="E586" s="186"/>
      <c r="F586" s="195" t="s">
        <v>77</v>
      </c>
      <c r="G586" s="188" t="str">
        <f t="shared" si="59"/>
        <v>=</v>
      </c>
      <c r="H586" s="193"/>
      <c r="I586" s="188" t="str">
        <f t="shared" si="60"/>
        <v>/</v>
      </c>
      <c r="J586" s="194" t="s">
        <v>2532</v>
      </c>
      <c r="K586" s="188" t="str">
        <f t="shared" si="57"/>
        <v>/</v>
      </c>
      <c r="L586" s="192" t="s">
        <v>2533</v>
      </c>
      <c r="M586" s="188" t="str">
        <f t="shared" si="61"/>
        <v>/</v>
      </c>
      <c r="N586" s="189"/>
      <c r="O586" s="188" t="str">
        <f t="shared" si="62"/>
        <v>/</v>
      </c>
      <c r="P586" s="177" t="s">
        <v>2152</v>
      </c>
      <c r="Q586" s="188" t="str">
        <f t="shared" si="63"/>
        <v>/</v>
      </c>
      <c r="R586" s="189"/>
      <c r="S586" s="188" t="str">
        <f t="shared" si="64"/>
        <v>/</v>
      </c>
      <c r="T586" s="190"/>
      <c r="U586" s="188" t="str">
        <f t="shared" si="65"/>
        <v>/</v>
      </c>
      <c r="V586" s="194" t="str">
        <f t="shared" si="58"/>
        <v xml:space="preserve"> IF MDFSLOW=1  MOV AX2 PT71 </v>
      </c>
      <c r="W586" s="187" t="s">
        <v>2368</v>
      </c>
      <c r="Z586" s="252"/>
    </row>
    <row r="587" spans="1:26">
      <c r="A587" s="250">
        <f t="shared" si="66"/>
        <v>584</v>
      </c>
      <c r="B587" s="251"/>
      <c r="C587" s="251"/>
      <c r="D587" s="251"/>
      <c r="E587" s="186"/>
      <c r="F587" s="195" t="s">
        <v>81</v>
      </c>
      <c r="G587" s="188" t="str">
        <f t="shared" si="59"/>
        <v>=</v>
      </c>
      <c r="H587" s="193"/>
      <c r="I587" s="188" t="str">
        <f t="shared" si="60"/>
        <v>/</v>
      </c>
      <c r="J587" s="194" t="s">
        <v>478</v>
      </c>
      <c r="K587" s="188" t="str">
        <f t="shared" si="57"/>
        <v>/</v>
      </c>
      <c r="L587" s="192"/>
      <c r="M587" s="188" t="str">
        <f t="shared" si="61"/>
        <v>/</v>
      </c>
      <c r="N587" s="189"/>
      <c r="O587" s="188" t="str">
        <f t="shared" si="62"/>
        <v>/</v>
      </c>
      <c r="P587" s="177" t="s">
        <v>2361</v>
      </c>
      <c r="Q587" s="188" t="str">
        <f t="shared" si="63"/>
        <v>/</v>
      </c>
      <c r="R587" s="189" t="s">
        <v>2207</v>
      </c>
      <c r="S587" s="188" t="str">
        <f t="shared" si="64"/>
        <v>/</v>
      </c>
      <c r="T587" s="190"/>
      <c r="U587" s="188" t="str">
        <f t="shared" si="65"/>
        <v>/</v>
      </c>
      <c r="V587" s="194" t="str">
        <f t="shared" si="58"/>
        <v xml:space="preserve"> *   MOV AX2 PT88 DELAY TMP65</v>
      </c>
      <c r="W587" s="187" t="s">
        <v>2369</v>
      </c>
      <c r="Z587" s="252"/>
    </row>
    <row r="588" spans="1:26">
      <c r="A588" s="250">
        <f t="shared" si="66"/>
        <v>585</v>
      </c>
      <c r="B588" s="251"/>
      <c r="C588" s="251"/>
      <c r="D588" s="251"/>
      <c r="E588" s="186"/>
      <c r="F588" s="195" t="s">
        <v>82</v>
      </c>
      <c r="G588" s="188" t="str">
        <f t="shared" si="59"/>
        <v>=</v>
      </c>
      <c r="H588" s="193"/>
      <c r="I588" s="188" t="str">
        <f t="shared" si="60"/>
        <v>/</v>
      </c>
      <c r="J588" s="194" t="s">
        <v>478</v>
      </c>
      <c r="K588" s="188" t="str">
        <f t="shared" si="57"/>
        <v>/</v>
      </c>
      <c r="L588" s="192"/>
      <c r="M588" s="188" t="str">
        <f t="shared" si="61"/>
        <v>/</v>
      </c>
      <c r="N588" s="189"/>
      <c r="O588" s="188" t="str">
        <f t="shared" si="62"/>
        <v>/</v>
      </c>
      <c r="P588" s="189" t="s">
        <v>2153</v>
      </c>
      <c r="Q588" s="188" t="str">
        <f t="shared" si="63"/>
        <v>/</v>
      </c>
      <c r="R588" s="189"/>
      <c r="S588" s="188" t="str">
        <f t="shared" si="64"/>
        <v>/</v>
      </c>
      <c r="T588" s="190"/>
      <c r="U588" s="188" t="str">
        <f t="shared" si="65"/>
        <v>/</v>
      </c>
      <c r="V588" s="194" t="str">
        <f t="shared" si="58"/>
        <v xml:space="preserve"> *   OUT AT_F_DOWN=0 </v>
      </c>
      <c r="W588" s="187"/>
      <c r="Z588" s="252"/>
    </row>
    <row r="589" spans="1:26">
      <c r="A589" s="250">
        <f t="shared" si="66"/>
        <v>586</v>
      </c>
      <c r="B589" s="251"/>
      <c r="C589" s="251"/>
      <c r="D589" s="251"/>
      <c r="E589" s="186"/>
      <c r="F589" s="195" t="s">
        <v>83</v>
      </c>
      <c r="G589" s="188" t="str">
        <f t="shared" si="59"/>
        <v>=</v>
      </c>
      <c r="H589" s="193"/>
      <c r="I589" s="188" t="str">
        <f t="shared" si="60"/>
        <v>/</v>
      </c>
      <c r="J589" s="194" t="s">
        <v>478</v>
      </c>
      <c r="K589" s="188" t="str">
        <f t="shared" si="57"/>
        <v>/</v>
      </c>
      <c r="L589" s="192"/>
      <c r="M589" s="188" t="str">
        <f t="shared" si="61"/>
        <v>/</v>
      </c>
      <c r="N589" s="189"/>
      <c r="O589" s="188" t="str">
        <f t="shared" si="62"/>
        <v>/</v>
      </c>
      <c r="P589" s="189" t="s">
        <v>2197</v>
      </c>
      <c r="Q589" s="188" t="str">
        <f t="shared" si="63"/>
        <v>/</v>
      </c>
      <c r="R589" s="189" t="s">
        <v>2200</v>
      </c>
      <c r="S589" s="188" t="str">
        <f t="shared" si="64"/>
        <v>/</v>
      </c>
      <c r="T589" s="190"/>
      <c r="U589" s="188" t="str">
        <f t="shared" si="65"/>
        <v>/</v>
      </c>
      <c r="V589" s="194" t="str">
        <f t="shared" si="58"/>
        <v xml:space="preserve"> *   OUT M28_EX=1 OUT AT_WCK2=1</v>
      </c>
      <c r="W589" s="187" t="s">
        <v>2370</v>
      </c>
      <c r="Z589" s="252"/>
    </row>
    <row r="590" spans="1:26">
      <c r="A590" s="250">
        <f t="shared" si="66"/>
        <v>587</v>
      </c>
      <c r="B590" s="251"/>
      <c r="C590" s="251"/>
      <c r="D590" s="251"/>
      <c r="E590" s="186"/>
      <c r="F590" s="195" t="s">
        <v>84</v>
      </c>
      <c r="G590" s="188" t="str">
        <f t="shared" si="59"/>
        <v>=</v>
      </c>
      <c r="H590" s="193"/>
      <c r="I590" s="188" t="str">
        <f t="shared" si="60"/>
        <v>/</v>
      </c>
      <c r="J590" s="194" t="s">
        <v>2024</v>
      </c>
      <c r="K590" s="188" t="str">
        <f t="shared" si="57"/>
        <v>/</v>
      </c>
      <c r="L590" s="192" t="s">
        <v>2199</v>
      </c>
      <c r="M590" s="188" t="str">
        <f t="shared" si="61"/>
        <v>/</v>
      </c>
      <c r="N590" s="189"/>
      <c r="O590" s="188" t="str">
        <f t="shared" si="62"/>
        <v>/</v>
      </c>
      <c r="P590" s="189" t="s">
        <v>2198</v>
      </c>
      <c r="Q590" s="188" t="str">
        <f t="shared" si="63"/>
        <v>/</v>
      </c>
      <c r="R590" s="189"/>
      <c r="S590" s="188" t="str">
        <f t="shared" si="64"/>
        <v>/</v>
      </c>
      <c r="T590" s="190"/>
      <c r="U590" s="188" t="str">
        <f t="shared" si="65"/>
        <v>/</v>
      </c>
      <c r="V590" s="194" t="str">
        <f t="shared" si="58"/>
        <v xml:space="preserve"> WT* M28_CP=1  OUT M28_EX=0 </v>
      </c>
      <c r="W590" s="187"/>
      <c r="Z590" s="252"/>
    </row>
    <row r="591" spans="1:26">
      <c r="A591" s="250">
        <f t="shared" si="66"/>
        <v>588</v>
      </c>
      <c r="B591" s="251"/>
      <c r="C591" s="251"/>
      <c r="D591" s="251"/>
      <c r="E591" s="186"/>
      <c r="F591" s="195" t="s">
        <v>85</v>
      </c>
      <c r="G591" s="188" t="str">
        <f t="shared" si="59"/>
        <v>=</v>
      </c>
      <c r="H591" s="193"/>
      <c r="I591" s="188" t="str">
        <f t="shared" si="60"/>
        <v>/</v>
      </c>
      <c r="J591" s="194" t="s">
        <v>2532</v>
      </c>
      <c r="K591" s="188" t="str">
        <f t="shared" si="57"/>
        <v>/</v>
      </c>
      <c r="L591" s="192" t="s">
        <v>2533</v>
      </c>
      <c r="M591" s="188" t="str">
        <f t="shared" si="61"/>
        <v>/</v>
      </c>
      <c r="N591" s="189"/>
      <c r="O591" s="188" t="str">
        <f t="shared" si="62"/>
        <v>/</v>
      </c>
      <c r="P591" s="177" t="s">
        <v>2164</v>
      </c>
      <c r="Q591" s="188" t="str">
        <f t="shared" si="63"/>
        <v>/</v>
      </c>
      <c r="R591" s="189"/>
      <c r="S591" s="188" t="str">
        <f t="shared" si="64"/>
        <v>/</v>
      </c>
      <c r="T591" s="190"/>
      <c r="U591" s="188" t="str">
        <f t="shared" si="65"/>
        <v>/</v>
      </c>
      <c r="V591" s="194" t="str">
        <f t="shared" si="58"/>
        <v xml:space="preserve"> IF MDFSLOW=1  MOV AX2 PT72 </v>
      </c>
      <c r="W591" s="187" t="s">
        <v>2371</v>
      </c>
      <c r="Z591" s="252"/>
    </row>
    <row r="592" spans="1:26">
      <c r="A592" s="250">
        <f t="shared" si="66"/>
        <v>589</v>
      </c>
      <c r="B592" s="251"/>
      <c r="C592" s="251"/>
      <c r="D592" s="251"/>
      <c r="E592" s="186"/>
      <c r="F592" s="195" t="s">
        <v>93</v>
      </c>
      <c r="G592" s="188" t="str">
        <f t="shared" si="59"/>
        <v>=</v>
      </c>
      <c r="H592" s="193"/>
      <c r="I592" s="188" t="str">
        <f t="shared" si="60"/>
        <v>/</v>
      </c>
      <c r="J592" s="194" t="s">
        <v>478</v>
      </c>
      <c r="K592" s="188" t="str">
        <f t="shared" si="57"/>
        <v>/</v>
      </c>
      <c r="L592" s="192"/>
      <c r="M592" s="188" t="str">
        <f t="shared" si="61"/>
        <v>/</v>
      </c>
      <c r="N592" s="189"/>
      <c r="O592" s="188" t="str">
        <f t="shared" si="62"/>
        <v>/</v>
      </c>
      <c r="P592" s="177" t="s">
        <v>2362</v>
      </c>
      <c r="Q592" s="188" t="str">
        <f t="shared" si="63"/>
        <v>/</v>
      </c>
      <c r="R592" s="189"/>
      <c r="S592" s="188" t="str">
        <f t="shared" si="64"/>
        <v>/</v>
      </c>
      <c r="T592" s="190"/>
      <c r="U592" s="188" t="str">
        <f t="shared" si="65"/>
        <v>/</v>
      </c>
      <c r="V592" s="194" t="str">
        <f t="shared" si="58"/>
        <v xml:space="preserve"> *   MOV AX2 PT87 </v>
      </c>
      <c r="W592" s="187" t="s">
        <v>2372</v>
      </c>
      <c r="Z592" s="252"/>
    </row>
    <row r="593" spans="1:26">
      <c r="A593" s="250">
        <f t="shared" si="66"/>
        <v>590</v>
      </c>
      <c r="B593" s="251"/>
      <c r="C593" s="251"/>
      <c r="D593" s="251"/>
      <c r="E593" s="186"/>
      <c r="F593" s="195" t="s">
        <v>94</v>
      </c>
      <c r="G593" s="188" t="str">
        <f t="shared" si="59"/>
        <v>=</v>
      </c>
      <c r="H593" s="193"/>
      <c r="I593" s="188" t="str">
        <f t="shared" si="60"/>
        <v>/</v>
      </c>
      <c r="J593" s="194" t="s">
        <v>478</v>
      </c>
      <c r="K593" s="188" t="str">
        <f t="shared" si="57"/>
        <v>/</v>
      </c>
      <c r="L593" s="192"/>
      <c r="M593" s="188" t="str">
        <f t="shared" si="61"/>
        <v>/</v>
      </c>
      <c r="N593" s="189"/>
      <c r="O593" s="188" t="str">
        <f t="shared" si="62"/>
        <v>/</v>
      </c>
      <c r="P593" s="177" t="s">
        <v>2227</v>
      </c>
      <c r="Q593" s="188" t="str">
        <f t="shared" si="63"/>
        <v>/</v>
      </c>
      <c r="R593" s="189"/>
      <c r="S593" s="188" t="str">
        <f t="shared" si="64"/>
        <v>/</v>
      </c>
      <c r="T593" s="190"/>
      <c r="U593" s="188" t="str">
        <f t="shared" si="65"/>
        <v>/</v>
      </c>
      <c r="V593" s="194" t="str">
        <f t="shared" si="58"/>
        <v xml:space="preserve"> *   MOV AX3 PT87 </v>
      </c>
      <c r="W593" s="187" t="s">
        <v>2373</v>
      </c>
      <c r="Z593" s="252"/>
    </row>
    <row r="594" spans="1:26">
      <c r="A594" s="250">
        <f t="shared" si="66"/>
        <v>591</v>
      </c>
      <c r="B594" s="251"/>
      <c r="C594" s="251"/>
      <c r="D594" s="251"/>
      <c r="E594" s="186"/>
      <c r="F594" s="195" t="s">
        <v>95</v>
      </c>
      <c r="G594" s="188" t="str">
        <f t="shared" si="59"/>
        <v>=</v>
      </c>
      <c r="H594" s="193"/>
      <c r="I594" s="188" t="str">
        <f t="shared" si="60"/>
        <v>/</v>
      </c>
      <c r="J594" s="194" t="s">
        <v>376</v>
      </c>
      <c r="K594" s="188" t="str">
        <f t="shared" si="57"/>
        <v>/</v>
      </c>
      <c r="L594" s="192"/>
      <c r="M594" s="188" t="str">
        <f t="shared" si="61"/>
        <v>/</v>
      </c>
      <c r="N594" s="189" t="s">
        <v>2168</v>
      </c>
      <c r="O594" s="188" t="str">
        <f t="shared" si="62"/>
        <v>/</v>
      </c>
      <c r="P594" s="189"/>
      <c r="Q594" s="188" t="str">
        <f t="shared" si="63"/>
        <v>/</v>
      </c>
      <c r="R594" s="189"/>
      <c r="S594" s="188" t="str">
        <f t="shared" si="64"/>
        <v>/</v>
      </c>
      <c r="T594" s="190"/>
      <c r="U594" s="188" t="str">
        <f t="shared" si="65"/>
        <v>/</v>
      </c>
      <c r="V594" s="194" t="str">
        <f t="shared" si="58"/>
        <v xml:space="preserve"> WT  TMU_AL8=0  </v>
      </c>
      <c r="W594" s="187" t="s">
        <v>2172</v>
      </c>
      <c r="Z594" s="252"/>
    </row>
    <row r="595" spans="1:26">
      <c r="A595" s="250">
        <f t="shared" si="66"/>
        <v>592</v>
      </c>
      <c r="B595" s="251"/>
      <c r="C595" s="251"/>
      <c r="D595" s="251"/>
      <c r="E595" s="186"/>
      <c r="F595" s="195" t="s">
        <v>96</v>
      </c>
      <c r="G595" s="188" t="str">
        <f t="shared" si="59"/>
        <v>=</v>
      </c>
      <c r="H595" s="193"/>
      <c r="I595" s="188" t="str">
        <f t="shared" si="60"/>
        <v>/</v>
      </c>
      <c r="J595" s="194" t="s">
        <v>376</v>
      </c>
      <c r="K595" s="188" t="str">
        <f t="shared" si="57"/>
        <v>/</v>
      </c>
      <c r="L595" s="192"/>
      <c r="M595" s="188" t="str">
        <f t="shared" si="61"/>
        <v>/</v>
      </c>
      <c r="N595" s="189" t="s">
        <v>870</v>
      </c>
      <c r="O595" s="188" t="str">
        <f t="shared" si="62"/>
        <v>/</v>
      </c>
      <c r="P595" s="189"/>
      <c r="Q595" s="188" t="str">
        <f t="shared" si="63"/>
        <v>/</v>
      </c>
      <c r="R595" s="189" t="s">
        <v>2206</v>
      </c>
      <c r="S595" s="188" t="str">
        <f t="shared" si="64"/>
        <v>/</v>
      </c>
      <c r="T595" s="190"/>
      <c r="U595" s="188" t="str">
        <f t="shared" si="65"/>
        <v>/</v>
      </c>
      <c r="V595" s="194" t="str">
        <f t="shared" si="58"/>
        <v xml:space="preserve"> WT  ALARM=0  OUT AT_WCK2=0</v>
      </c>
      <c r="W595" s="187"/>
      <c r="Z595" s="252"/>
    </row>
    <row r="596" spans="1:26">
      <c r="A596" s="250">
        <f t="shared" si="66"/>
        <v>593</v>
      </c>
      <c r="B596" s="251"/>
      <c r="C596" s="251"/>
      <c r="D596" s="251"/>
      <c r="E596" s="186"/>
      <c r="F596" s="195" t="s">
        <v>99</v>
      </c>
      <c r="G596" s="188" t="str">
        <f t="shared" si="59"/>
        <v>=</v>
      </c>
      <c r="H596" s="193"/>
      <c r="I596" s="188" t="str">
        <f t="shared" si="60"/>
        <v>/</v>
      </c>
      <c r="J596" s="194"/>
      <c r="K596" s="188" t="str">
        <f t="shared" si="57"/>
        <v>/</v>
      </c>
      <c r="L596" s="192"/>
      <c r="M596" s="188" t="str">
        <f t="shared" si="61"/>
        <v>/</v>
      </c>
      <c r="N596" s="189"/>
      <c r="O596" s="188" t="str">
        <f t="shared" si="62"/>
        <v>/</v>
      </c>
      <c r="P596" s="189"/>
      <c r="Q596" s="188" t="str">
        <f t="shared" si="63"/>
        <v>/</v>
      </c>
      <c r="R596" s="189" t="s">
        <v>2208</v>
      </c>
      <c r="S596" s="188" t="str">
        <f t="shared" si="64"/>
        <v>/</v>
      </c>
      <c r="T596" s="190"/>
      <c r="U596" s="188" t="str">
        <f t="shared" si="65"/>
        <v>/</v>
      </c>
      <c r="V596" s="194" t="str">
        <f t="shared" si="58"/>
        <v xml:space="preserve">     DELAY TMP67</v>
      </c>
      <c r="W596" s="187" t="s">
        <v>2213</v>
      </c>
      <c r="Z596" s="252"/>
    </row>
    <row r="597" spans="1:26">
      <c r="A597" s="250">
        <f t="shared" si="66"/>
        <v>594</v>
      </c>
      <c r="B597" s="251"/>
      <c r="C597" s="251"/>
      <c r="D597" s="251"/>
      <c r="E597" s="186"/>
      <c r="F597" s="195" t="s">
        <v>146</v>
      </c>
      <c r="G597" s="188" t="str">
        <f t="shared" si="59"/>
        <v>=</v>
      </c>
      <c r="H597" s="193"/>
      <c r="I597" s="188" t="str">
        <f t="shared" si="60"/>
        <v>/</v>
      </c>
      <c r="J597" s="194"/>
      <c r="K597" s="188" t="str">
        <f t="shared" si="57"/>
        <v>/</v>
      </c>
      <c r="L597" s="192"/>
      <c r="M597" s="188" t="str">
        <f t="shared" si="61"/>
        <v>/</v>
      </c>
      <c r="N597" s="189"/>
      <c r="O597" s="188" t="str">
        <f t="shared" si="62"/>
        <v>/</v>
      </c>
      <c r="P597" s="189" t="s">
        <v>888</v>
      </c>
      <c r="Q597" s="188" t="str">
        <f t="shared" si="63"/>
        <v>/</v>
      </c>
      <c r="R597" s="189"/>
      <c r="S597" s="188" t="str">
        <f t="shared" si="64"/>
        <v>/</v>
      </c>
      <c r="T597" s="190"/>
      <c r="U597" s="188" t="str">
        <f t="shared" si="65"/>
        <v>/</v>
      </c>
      <c r="V597" s="194" t="str">
        <f t="shared" si="58"/>
        <v xml:space="preserve">    RET </v>
      </c>
      <c r="W597" s="187"/>
      <c r="Z597" s="252"/>
    </row>
    <row r="598" spans="1:26">
      <c r="A598" s="250">
        <f t="shared" si="66"/>
        <v>595</v>
      </c>
      <c r="B598" s="251"/>
      <c r="C598" s="251"/>
      <c r="D598" s="251"/>
      <c r="E598" s="229" t="s">
        <v>144</v>
      </c>
      <c r="F598" s="199"/>
      <c r="G598" s="231" t="str">
        <f t="shared" si="59"/>
        <v xml:space="preserve"> </v>
      </c>
      <c r="H598" s="232"/>
      <c r="I598" s="231" t="str">
        <f t="shared" si="60"/>
        <v xml:space="preserve"> </v>
      </c>
      <c r="J598" s="233"/>
      <c r="K598" s="231" t="str">
        <f t="shared" si="57"/>
        <v xml:space="preserve"> </v>
      </c>
      <c r="L598" s="234"/>
      <c r="M598" s="231" t="str">
        <f t="shared" si="61"/>
        <v xml:space="preserve"> </v>
      </c>
      <c r="N598" s="253"/>
      <c r="O598" s="231" t="str">
        <f t="shared" si="62"/>
        <v xml:space="preserve"> </v>
      </c>
      <c r="P598" s="253"/>
      <c r="Q598" s="231" t="str">
        <f t="shared" si="63"/>
        <v xml:space="preserve"> </v>
      </c>
      <c r="R598" s="253"/>
      <c r="S598" s="231" t="str">
        <f t="shared" si="64"/>
        <v xml:space="preserve"> </v>
      </c>
      <c r="T598" s="237"/>
      <c r="U598" s="231" t="str">
        <f t="shared" si="65"/>
        <v xml:space="preserve"> </v>
      </c>
      <c r="V598" s="233" t="str">
        <f t="shared" si="58"/>
        <v xml:space="preserve"> </v>
      </c>
      <c r="W598" s="235"/>
      <c r="Z598" s="252"/>
    </row>
    <row r="599" spans="1:26" ht="18" customHeight="1">
      <c r="A599" s="250">
        <f t="shared" si="66"/>
        <v>596</v>
      </c>
      <c r="B599" s="251"/>
      <c r="C599" s="251"/>
      <c r="D599" s="251"/>
      <c r="E599" s="229" t="s">
        <v>2382</v>
      </c>
      <c r="F599" s="199"/>
      <c r="G599" s="231" t="str">
        <f t="shared" si="59"/>
        <v xml:space="preserve"> </v>
      </c>
      <c r="H599" s="232"/>
      <c r="I599" s="231" t="str">
        <f t="shared" si="60"/>
        <v xml:space="preserve"> </v>
      </c>
      <c r="J599" s="233"/>
      <c r="K599" s="231" t="str">
        <f t="shared" si="57"/>
        <v xml:space="preserve"> </v>
      </c>
      <c r="L599" s="234"/>
      <c r="M599" s="231" t="str">
        <f t="shared" si="61"/>
        <v xml:space="preserve"> </v>
      </c>
      <c r="N599" s="253"/>
      <c r="O599" s="231" t="str">
        <f t="shared" si="62"/>
        <v xml:space="preserve"> </v>
      </c>
      <c r="P599" s="253"/>
      <c r="Q599" s="231" t="str">
        <f t="shared" si="63"/>
        <v xml:space="preserve"> </v>
      </c>
      <c r="R599" s="253"/>
      <c r="S599" s="231" t="str">
        <f t="shared" si="64"/>
        <v xml:space="preserve"> </v>
      </c>
      <c r="T599" s="237"/>
      <c r="U599" s="231" t="str">
        <f t="shared" si="65"/>
        <v xml:space="preserve"> </v>
      </c>
      <c r="V599" s="233" t="str">
        <f t="shared" si="58"/>
        <v xml:space="preserve"> </v>
      </c>
      <c r="W599" s="200" t="s">
        <v>2383</v>
      </c>
      <c r="Z599" s="252"/>
    </row>
    <row r="600" spans="1:26">
      <c r="A600" s="250">
        <f t="shared" si="66"/>
        <v>597</v>
      </c>
      <c r="B600" s="251"/>
      <c r="C600" s="251"/>
      <c r="D600" s="251"/>
      <c r="E600" s="186"/>
      <c r="F600" s="195" t="s">
        <v>137</v>
      </c>
      <c r="G600" s="188" t="str">
        <f t="shared" si="59"/>
        <v>=</v>
      </c>
      <c r="H600" s="193"/>
      <c r="I600" s="188" t="str">
        <f t="shared" si="60"/>
        <v>/</v>
      </c>
      <c r="J600" s="194" t="s">
        <v>478</v>
      </c>
      <c r="K600" s="188" t="str">
        <f t="shared" si="57"/>
        <v>/</v>
      </c>
      <c r="L600" s="192"/>
      <c r="M600" s="188" t="str">
        <f t="shared" si="61"/>
        <v>/</v>
      </c>
      <c r="N600" s="189"/>
      <c r="O600" s="188" t="str">
        <f t="shared" si="62"/>
        <v>/</v>
      </c>
      <c r="P600" s="79" t="s">
        <v>2224</v>
      </c>
      <c r="Q600" s="188" t="str">
        <f t="shared" si="63"/>
        <v>/</v>
      </c>
      <c r="R600" s="189"/>
      <c r="S600" s="188" t="str">
        <f t="shared" si="64"/>
        <v>/</v>
      </c>
      <c r="T600" s="190"/>
      <c r="U600" s="188" t="str">
        <f t="shared" si="65"/>
        <v>/</v>
      </c>
      <c r="V600" s="194" t="str">
        <f t="shared" si="58"/>
        <v xml:space="preserve"> *   MOV AX1 AX2 AX4 PT89 </v>
      </c>
      <c r="W600" s="187" t="s">
        <v>2215</v>
      </c>
      <c r="Z600" s="252"/>
    </row>
    <row r="601" spans="1:26">
      <c r="A601" s="250">
        <f t="shared" si="66"/>
        <v>598</v>
      </c>
      <c r="B601" s="251"/>
      <c r="C601" s="251"/>
      <c r="D601" s="251"/>
      <c r="E601" s="186"/>
      <c r="F601" s="195" t="s">
        <v>72</v>
      </c>
      <c r="G601" s="188" t="str">
        <f t="shared" si="59"/>
        <v>=</v>
      </c>
      <c r="H601" s="193"/>
      <c r="I601" s="188" t="str">
        <f t="shared" si="60"/>
        <v>/</v>
      </c>
      <c r="J601" s="194" t="s">
        <v>478</v>
      </c>
      <c r="K601" s="188" t="str">
        <f t="shared" si="57"/>
        <v>/</v>
      </c>
      <c r="L601" s="192"/>
      <c r="M601" s="188" t="str">
        <f t="shared" si="61"/>
        <v>/</v>
      </c>
      <c r="N601" s="189"/>
      <c r="O601" s="188" t="str">
        <f t="shared" si="62"/>
        <v>/</v>
      </c>
      <c r="P601" s="189" t="s">
        <v>2136</v>
      </c>
      <c r="Q601" s="188" t="str">
        <f t="shared" si="63"/>
        <v>/</v>
      </c>
      <c r="R601" s="189"/>
      <c r="S601" s="188" t="str">
        <f t="shared" si="64"/>
        <v>/</v>
      </c>
      <c r="T601" s="190"/>
      <c r="U601" s="188" t="str">
        <f t="shared" si="65"/>
        <v>/</v>
      </c>
      <c r="V601" s="194" t="str">
        <f t="shared" si="58"/>
        <v xml:space="preserve"> *   OUT AT_F_POS=1 </v>
      </c>
      <c r="W601" s="187"/>
      <c r="Z601" s="252"/>
    </row>
    <row r="602" spans="1:26">
      <c r="A602" s="250">
        <f t="shared" si="66"/>
        <v>599</v>
      </c>
      <c r="B602" s="251"/>
      <c r="C602" s="251"/>
      <c r="D602" s="251"/>
      <c r="E602" s="186"/>
      <c r="F602" s="195" t="s">
        <v>73</v>
      </c>
      <c r="G602" s="188" t="str">
        <f t="shared" si="59"/>
        <v>=</v>
      </c>
      <c r="H602" s="193"/>
      <c r="I602" s="188" t="str">
        <f t="shared" si="60"/>
        <v>/</v>
      </c>
      <c r="J602" s="194" t="s">
        <v>478</v>
      </c>
      <c r="K602" s="188" t="str">
        <f t="shared" si="57"/>
        <v>/</v>
      </c>
      <c r="L602" s="192"/>
      <c r="M602" s="188" t="str">
        <f t="shared" si="61"/>
        <v>/</v>
      </c>
      <c r="N602" s="189"/>
      <c r="O602" s="188" t="str">
        <f t="shared" si="62"/>
        <v>/</v>
      </c>
      <c r="P602" s="189" t="s">
        <v>2329</v>
      </c>
      <c r="Q602" s="188" t="str">
        <f t="shared" si="63"/>
        <v>/</v>
      </c>
      <c r="R602" s="189"/>
      <c r="S602" s="188" t="str">
        <f t="shared" si="64"/>
        <v>/</v>
      </c>
      <c r="T602" s="190"/>
      <c r="U602" s="188" t="str">
        <f t="shared" si="65"/>
        <v>/</v>
      </c>
      <c r="V602" s="194" t="str">
        <f t="shared" si="58"/>
        <v xml:space="preserve"> *   CALL PROG 1104 </v>
      </c>
      <c r="W602" s="187" t="s">
        <v>2318</v>
      </c>
      <c r="Z602" s="252"/>
    </row>
    <row r="603" spans="1:26">
      <c r="A603" s="250">
        <f t="shared" si="66"/>
        <v>600</v>
      </c>
      <c r="B603" s="251"/>
      <c r="C603" s="251"/>
      <c r="D603" s="251"/>
      <c r="E603" s="186"/>
      <c r="F603" s="195" t="s">
        <v>74</v>
      </c>
      <c r="G603" s="188" t="str">
        <f t="shared" si="59"/>
        <v>=</v>
      </c>
      <c r="H603" s="193"/>
      <c r="I603" s="188" t="str">
        <f t="shared" si="60"/>
        <v>/</v>
      </c>
      <c r="J603" s="194" t="s">
        <v>2024</v>
      </c>
      <c r="K603" s="188" t="str">
        <f t="shared" si="57"/>
        <v>/</v>
      </c>
      <c r="L603" s="192" t="s">
        <v>2139</v>
      </c>
      <c r="M603" s="188" t="str">
        <f t="shared" si="61"/>
        <v>/</v>
      </c>
      <c r="N603" s="189"/>
      <c r="O603" s="188" t="str">
        <f t="shared" si="62"/>
        <v>/</v>
      </c>
      <c r="P603" s="189" t="s">
        <v>2140</v>
      </c>
      <c r="Q603" s="188" t="str">
        <f t="shared" si="63"/>
        <v>/</v>
      </c>
      <c r="R603" s="189"/>
      <c r="S603" s="188" t="str">
        <f t="shared" si="64"/>
        <v>/</v>
      </c>
      <c r="T603" s="190"/>
      <c r="U603" s="188" t="str">
        <f t="shared" si="65"/>
        <v>/</v>
      </c>
      <c r="V603" s="194" t="str">
        <f t="shared" si="58"/>
        <v xml:space="preserve"> WT* WRD=1  OUT AT_F_DOWN=1 </v>
      </c>
      <c r="W603" s="187"/>
      <c r="Z603" s="252"/>
    </row>
    <row r="604" spans="1:26">
      <c r="A604" s="250">
        <f t="shared" si="66"/>
        <v>601</v>
      </c>
      <c r="B604" s="251"/>
      <c r="C604" s="251"/>
      <c r="D604" s="251"/>
      <c r="E604" s="186"/>
      <c r="F604" s="195" t="s">
        <v>76</v>
      </c>
      <c r="G604" s="188" t="str">
        <f t="shared" si="59"/>
        <v>=</v>
      </c>
      <c r="H604" s="193"/>
      <c r="I604" s="188" t="str">
        <f t="shared" si="60"/>
        <v>/</v>
      </c>
      <c r="J604" s="194" t="s">
        <v>478</v>
      </c>
      <c r="K604" s="188" t="str">
        <f t="shared" si="57"/>
        <v>/</v>
      </c>
      <c r="L604" s="192"/>
      <c r="M604" s="188" t="str">
        <f t="shared" si="61"/>
        <v>/</v>
      </c>
      <c r="N604" s="189"/>
      <c r="O604" s="188" t="str">
        <f t="shared" si="62"/>
        <v>/</v>
      </c>
      <c r="P604" s="177" t="s">
        <v>2225</v>
      </c>
      <c r="Q604" s="188" t="str">
        <f t="shared" si="63"/>
        <v>/</v>
      </c>
      <c r="R604" s="189"/>
      <c r="S604" s="188" t="str">
        <f t="shared" si="64"/>
        <v>/</v>
      </c>
      <c r="T604" s="190"/>
      <c r="U604" s="188" t="str">
        <f t="shared" si="65"/>
        <v>/</v>
      </c>
      <c r="V604" s="194" t="str">
        <f t="shared" si="58"/>
        <v xml:space="preserve"> *   MOV AX3 PT90 </v>
      </c>
      <c r="W604" s="187" t="s">
        <v>2385</v>
      </c>
      <c r="Z604" s="252"/>
    </row>
    <row r="605" spans="1:26">
      <c r="A605" s="250">
        <f t="shared" si="66"/>
        <v>602</v>
      </c>
      <c r="B605" s="251"/>
      <c r="C605" s="251"/>
      <c r="D605" s="251"/>
      <c r="E605" s="186"/>
      <c r="F605" s="195" t="s">
        <v>77</v>
      </c>
      <c r="G605" s="188" t="str">
        <f t="shared" si="59"/>
        <v>=</v>
      </c>
      <c r="H605" s="193"/>
      <c r="I605" s="188" t="str">
        <f t="shared" si="60"/>
        <v>/</v>
      </c>
      <c r="J605" s="194" t="s">
        <v>2532</v>
      </c>
      <c r="K605" s="188" t="str">
        <f t="shared" si="57"/>
        <v>/</v>
      </c>
      <c r="L605" s="192" t="s">
        <v>2533</v>
      </c>
      <c r="M605" s="188" t="str">
        <f t="shared" si="61"/>
        <v>/</v>
      </c>
      <c r="N605" s="189"/>
      <c r="O605" s="188" t="str">
        <f t="shared" si="62"/>
        <v>/</v>
      </c>
      <c r="P605" s="177" t="s">
        <v>2152</v>
      </c>
      <c r="Q605" s="188" t="str">
        <f t="shared" si="63"/>
        <v>/</v>
      </c>
      <c r="R605" s="189"/>
      <c r="S605" s="188" t="str">
        <f t="shared" si="64"/>
        <v>/</v>
      </c>
      <c r="T605" s="190"/>
      <c r="U605" s="188" t="str">
        <f t="shared" si="65"/>
        <v>/</v>
      </c>
      <c r="V605" s="194" t="str">
        <f t="shared" si="58"/>
        <v xml:space="preserve"> IF MDFSLOW=1  MOV AX2 PT71 </v>
      </c>
      <c r="W605" s="187" t="s">
        <v>2386</v>
      </c>
      <c r="Z605" s="252"/>
    </row>
    <row r="606" spans="1:26">
      <c r="A606" s="250">
        <f t="shared" si="66"/>
        <v>603</v>
      </c>
      <c r="B606" s="251"/>
      <c r="C606" s="251"/>
      <c r="D606" s="251"/>
      <c r="E606" s="186"/>
      <c r="F606" s="195" t="s">
        <v>81</v>
      </c>
      <c r="G606" s="188" t="str">
        <f t="shared" si="59"/>
        <v>=</v>
      </c>
      <c r="H606" s="193"/>
      <c r="I606" s="188" t="str">
        <f t="shared" si="60"/>
        <v>/</v>
      </c>
      <c r="J606" s="194" t="s">
        <v>478</v>
      </c>
      <c r="K606" s="188" t="str">
        <f t="shared" si="57"/>
        <v>/</v>
      </c>
      <c r="L606" s="192"/>
      <c r="M606" s="188" t="str">
        <f t="shared" si="61"/>
        <v>/</v>
      </c>
      <c r="N606" s="189"/>
      <c r="O606" s="188" t="str">
        <f t="shared" si="62"/>
        <v>/</v>
      </c>
      <c r="P606" s="177" t="s">
        <v>2395</v>
      </c>
      <c r="Q606" s="188" t="str">
        <f t="shared" si="63"/>
        <v>/</v>
      </c>
      <c r="R606" s="189" t="s">
        <v>2210</v>
      </c>
      <c r="S606" s="188" t="str">
        <f t="shared" si="64"/>
        <v>/</v>
      </c>
      <c r="T606" s="190"/>
      <c r="U606" s="188" t="str">
        <f t="shared" si="65"/>
        <v>/</v>
      </c>
      <c r="V606" s="194" t="str">
        <f t="shared" si="58"/>
        <v xml:space="preserve"> *   MOV AX2 PT90 DELAY TMP68</v>
      </c>
      <c r="W606" s="187" t="s">
        <v>2387</v>
      </c>
      <c r="Z606" s="252"/>
    </row>
    <row r="607" spans="1:26">
      <c r="A607" s="250">
        <f t="shared" si="66"/>
        <v>604</v>
      </c>
      <c r="B607" s="251"/>
      <c r="C607" s="251"/>
      <c r="D607" s="251"/>
      <c r="E607" s="186"/>
      <c r="F607" s="195" t="s">
        <v>82</v>
      </c>
      <c r="G607" s="188" t="str">
        <f t="shared" si="59"/>
        <v>=</v>
      </c>
      <c r="H607" s="193"/>
      <c r="I607" s="188" t="str">
        <f t="shared" si="60"/>
        <v>/</v>
      </c>
      <c r="J607" s="194" t="s">
        <v>478</v>
      </c>
      <c r="K607" s="188" t="str">
        <f t="shared" si="57"/>
        <v>/</v>
      </c>
      <c r="L607" s="192"/>
      <c r="M607" s="188" t="str">
        <f t="shared" si="61"/>
        <v>/</v>
      </c>
      <c r="N607" s="189"/>
      <c r="O607" s="188" t="str">
        <f t="shared" si="62"/>
        <v>/</v>
      </c>
      <c r="P607" s="189" t="s">
        <v>2153</v>
      </c>
      <c r="Q607" s="188" t="str">
        <f t="shared" si="63"/>
        <v>/</v>
      </c>
      <c r="R607" s="189"/>
      <c r="S607" s="188" t="str">
        <f t="shared" si="64"/>
        <v>/</v>
      </c>
      <c r="T607" s="190"/>
      <c r="U607" s="188" t="str">
        <f t="shared" si="65"/>
        <v>/</v>
      </c>
      <c r="V607" s="194" t="str">
        <f t="shared" si="58"/>
        <v xml:space="preserve"> *   OUT AT_F_DOWN=0 </v>
      </c>
      <c r="W607" s="187"/>
      <c r="Z607" s="252"/>
    </row>
    <row r="608" spans="1:26">
      <c r="A608" s="250">
        <f t="shared" si="66"/>
        <v>605</v>
      </c>
      <c r="B608" s="251"/>
      <c r="C608" s="251"/>
      <c r="D608" s="251"/>
      <c r="E608" s="186"/>
      <c r="F608" s="195" t="s">
        <v>83</v>
      </c>
      <c r="G608" s="188" t="str">
        <f t="shared" si="59"/>
        <v>=</v>
      </c>
      <c r="H608" s="193"/>
      <c r="I608" s="188" t="str">
        <f t="shared" si="60"/>
        <v>/</v>
      </c>
      <c r="J608" s="194" t="s">
        <v>478</v>
      </c>
      <c r="K608" s="188" t="str">
        <f t="shared" si="57"/>
        <v>/</v>
      </c>
      <c r="L608" s="192"/>
      <c r="M608" s="188" t="str">
        <f t="shared" si="61"/>
        <v>/</v>
      </c>
      <c r="N608" s="189"/>
      <c r="O608" s="188" t="str">
        <f t="shared" si="62"/>
        <v>/</v>
      </c>
      <c r="P608" s="189" t="s">
        <v>2230</v>
      </c>
      <c r="Q608" s="188" t="str">
        <f t="shared" si="63"/>
        <v>/</v>
      </c>
      <c r="R608" s="189" t="s">
        <v>2228</v>
      </c>
      <c r="S608" s="188" t="str">
        <f t="shared" si="64"/>
        <v>/</v>
      </c>
      <c r="T608" s="190"/>
      <c r="U608" s="188" t="str">
        <f t="shared" si="65"/>
        <v>/</v>
      </c>
      <c r="V608" s="194" t="str">
        <f t="shared" si="58"/>
        <v xml:space="preserve"> *   OUT M29_EX=1 OUT AT_WCK3=1</v>
      </c>
      <c r="W608" s="187" t="s">
        <v>2388</v>
      </c>
      <c r="Z608" s="252"/>
    </row>
    <row r="609" spans="1:26">
      <c r="A609" s="250">
        <f t="shared" si="66"/>
        <v>606</v>
      </c>
      <c r="B609" s="251"/>
      <c r="C609" s="251"/>
      <c r="D609" s="251"/>
      <c r="E609" s="186"/>
      <c r="F609" s="195" t="s">
        <v>84</v>
      </c>
      <c r="G609" s="188" t="str">
        <f t="shared" si="59"/>
        <v>=</v>
      </c>
      <c r="H609" s="193"/>
      <c r="I609" s="188" t="str">
        <f t="shared" si="60"/>
        <v>/</v>
      </c>
      <c r="J609" s="194" t="s">
        <v>2024</v>
      </c>
      <c r="K609" s="188" t="str">
        <f t="shared" si="57"/>
        <v>/</v>
      </c>
      <c r="L609" s="192" t="s">
        <v>2232</v>
      </c>
      <c r="M609" s="188" t="str">
        <f t="shared" si="61"/>
        <v>/</v>
      </c>
      <c r="N609" s="189"/>
      <c r="O609" s="188" t="str">
        <f t="shared" si="62"/>
        <v>/</v>
      </c>
      <c r="P609" s="189" t="s">
        <v>2231</v>
      </c>
      <c r="Q609" s="188" t="str">
        <f t="shared" si="63"/>
        <v>/</v>
      </c>
      <c r="R609" s="189"/>
      <c r="S609" s="188" t="str">
        <f t="shared" si="64"/>
        <v>/</v>
      </c>
      <c r="T609" s="190"/>
      <c r="U609" s="188" t="str">
        <f t="shared" si="65"/>
        <v>/</v>
      </c>
      <c r="V609" s="194" t="str">
        <f t="shared" si="58"/>
        <v xml:space="preserve"> WT* M29_CP=1  OUT M29_EX=0 </v>
      </c>
      <c r="W609" s="187"/>
      <c r="Z609" s="252"/>
    </row>
    <row r="610" spans="1:26">
      <c r="A610" s="250">
        <f t="shared" si="66"/>
        <v>607</v>
      </c>
      <c r="B610" s="251"/>
      <c r="C610" s="251"/>
      <c r="D610" s="251"/>
      <c r="E610" s="186"/>
      <c r="F610" s="195" t="s">
        <v>85</v>
      </c>
      <c r="G610" s="188" t="str">
        <f t="shared" si="59"/>
        <v>=</v>
      </c>
      <c r="H610" s="193"/>
      <c r="I610" s="188" t="str">
        <f t="shared" si="60"/>
        <v>/</v>
      </c>
      <c r="J610" s="194" t="s">
        <v>2532</v>
      </c>
      <c r="K610" s="188" t="str">
        <f t="shared" si="57"/>
        <v>/</v>
      </c>
      <c r="L610" s="192" t="s">
        <v>2533</v>
      </c>
      <c r="M610" s="188" t="str">
        <f t="shared" si="61"/>
        <v>/</v>
      </c>
      <c r="N610" s="189"/>
      <c r="O610" s="188" t="str">
        <f t="shared" si="62"/>
        <v>/</v>
      </c>
      <c r="P610" s="177" t="s">
        <v>2164</v>
      </c>
      <c r="Q610" s="188" t="str">
        <f t="shared" si="63"/>
        <v>/</v>
      </c>
      <c r="R610" s="189"/>
      <c r="S610" s="188" t="str">
        <f t="shared" si="64"/>
        <v>/</v>
      </c>
      <c r="T610" s="190"/>
      <c r="U610" s="188" t="str">
        <f t="shared" si="65"/>
        <v>/</v>
      </c>
      <c r="V610" s="194" t="str">
        <f t="shared" si="58"/>
        <v xml:space="preserve"> IF MDFSLOW=1  MOV AX2 PT72 </v>
      </c>
      <c r="W610" s="187" t="s">
        <v>2389</v>
      </c>
      <c r="Z610" s="252"/>
    </row>
    <row r="611" spans="1:26">
      <c r="A611" s="250">
        <f t="shared" si="66"/>
        <v>608</v>
      </c>
      <c r="B611" s="251"/>
      <c r="C611" s="251"/>
      <c r="D611" s="251"/>
      <c r="E611" s="186"/>
      <c r="F611" s="195" t="s">
        <v>93</v>
      </c>
      <c r="G611" s="188" t="str">
        <f t="shared" si="59"/>
        <v>=</v>
      </c>
      <c r="H611" s="193"/>
      <c r="I611" s="188" t="str">
        <f t="shared" si="60"/>
        <v>/</v>
      </c>
      <c r="J611" s="194" t="s">
        <v>478</v>
      </c>
      <c r="K611" s="188" t="str">
        <f t="shared" si="57"/>
        <v>/</v>
      </c>
      <c r="L611" s="192"/>
      <c r="M611" s="188" t="str">
        <f t="shared" si="61"/>
        <v>/</v>
      </c>
      <c r="N611" s="189"/>
      <c r="O611" s="188" t="str">
        <f t="shared" si="62"/>
        <v>/</v>
      </c>
      <c r="P611" s="177" t="s">
        <v>2396</v>
      </c>
      <c r="Q611" s="188" t="str">
        <f t="shared" si="63"/>
        <v>/</v>
      </c>
      <c r="R611" s="189"/>
      <c r="S611" s="188" t="str">
        <f t="shared" si="64"/>
        <v>/</v>
      </c>
      <c r="T611" s="190"/>
      <c r="U611" s="188" t="str">
        <f t="shared" si="65"/>
        <v>/</v>
      </c>
      <c r="V611" s="194" t="str">
        <f t="shared" si="58"/>
        <v xml:space="preserve"> *   MOV AX2 PT89 </v>
      </c>
      <c r="W611" s="187" t="s">
        <v>2390</v>
      </c>
      <c r="Z611" s="252"/>
    </row>
    <row r="612" spans="1:26">
      <c r="A612" s="250">
        <f t="shared" si="66"/>
        <v>609</v>
      </c>
      <c r="B612" s="251"/>
      <c r="C612" s="251"/>
      <c r="D612" s="251"/>
      <c r="E612" s="186"/>
      <c r="F612" s="195" t="s">
        <v>94</v>
      </c>
      <c r="G612" s="188" t="str">
        <f t="shared" si="59"/>
        <v>=</v>
      </c>
      <c r="H612" s="193"/>
      <c r="I612" s="188" t="str">
        <f t="shared" si="60"/>
        <v>/</v>
      </c>
      <c r="J612" s="194" t="s">
        <v>478</v>
      </c>
      <c r="K612" s="188" t="str">
        <f t="shared" si="57"/>
        <v>/</v>
      </c>
      <c r="L612" s="192"/>
      <c r="M612" s="188" t="str">
        <f t="shared" si="61"/>
        <v>/</v>
      </c>
      <c r="N612" s="189"/>
      <c r="O612" s="188" t="str">
        <f t="shared" si="62"/>
        <v>/</v>
      </c>
      <c r="P612" s="177" t="s">
        <v>2226</v>
      </c>
      <c r="Q612" s="188" t="str">
        <f t="shared" si="63"/>
        <v>/</v>
      </c>
      <c r="R612" s="189"/>
      <c r="S612" s="188" t="str">
        <f t="shared" si="64"/>
        <v>/</v>
      </c>
      <c r="T612" s="190"/>
      <c r="U612" s="188" t="str">
        <f t="shared" si="65"/>
        <v>/</v>
      </c>
      <c r="V612" s="194" t="str">
        <f t="shared" si="58"/>
        <v xml:space="preserve"> *   MOV AX3 PT89 </v>
      </c>
      <c r="W612" s="187" t="s">
        <v>2391</v>
      </c>
      <c r="Z612" s="252"/>
    </row>
    <row r="613" spans="1:26">
      <c r="A613" s="250">
        <f t="shared" si="66"/>
        <v>610</v>
      </c>
      <c r="B613" s="251"/>
      <c r="C613" s="251"/>
      <c r="D613" s="251"/>
      <c r="E613" s="186"/>
      <c r="F613" s="195" t="s">
        <v>95</v>
      </c>
      <c r="G613" s="188" t="str">
        <f t="shared" si="59"/>
        <v>=</v>
      </c>
      <c r="H613" s="193"/>
      <c r="I613" s="188" t="str">
        <f t="shared" si="60"/>
        <v>/</v>
      </c>
      <c r="J613" s="194" t="s">
        <v>376</v>
      </c>
      <c r="K613" s="188" t="str">
        <f t="shared" si="57"/>
        <v>/</v>
      </c>
      <c r="L613" s="192"/>
      <c r="M613" s="188" t="str">
        <f t="shared" si="61"/>
        <v>/</v>
      </c>
      <c r="N613" s="189" t="s">
        <v>2168</v>
      </c>
      <c r="O613" s="188" t="str">
        <f t="shared" si="62"/>
        <v>/</v>
      </c>
      <c r="P613" s="189"/>
      <c r="Q613" s="188" t="str">
        <f t="shared" si="63"/>
        <v>/</v>
      </c>
      <c r="R613" s="189"/>
      <c r="S613" s="188" t="str">
        <f t="shared" si="64"/>
        <v>/</v>
      </c>
      <c r="T613" s="190"/>
      <c r="U613" s="188" t="str">
        <f t="shared" si="65"/>
        <v>/</v>
      </c>
      <c r="V613" s="194" t="str">
        <f t="shared" si="58"/>
        <v xml:space="preserve"> WT  TMU_AL8=0  </v>
      </c>
      <c r="W613" s="187" t="s">
        <v>2172</v>
      </c>
      <c r="Z613" s="252"/>
    </row>
    <row r="614" spans="1:26">
      <c r="A614" s="250">
        <f t="shared" si="66"/>
        <v>611</v>
      </c>
      <c r="B614" s="251"/>
      <c r="C614" s="251"/>
      <c r="D614" s="251"/>
      <c r="E614" s="186"/>
      <c r="F614" s="195" t="s">
        <v>96</v>
      </c>
      <c r="G614" s="188" t="str">
        <f t="shared" si="59"/>
        <v>=</v>
      </c>
      <c r="H614" s="193"/>
      <c r="I614" s="188" t="str">
        <f t="shared" si="60"/>
        <v>/</v>
      </c>
      <c r="J614" s="194" t="s">
        <v>376</v>
      </c>
      <c r="K614" s="188" t="str">
        <f t="shared" si="57"/>
        <v>/</v>
      </c>
      <c r="L614" s="192"/>
      <c r="M614" s="188" t="str">
        <f t="shared" si="61"/>
        <v>/</v>
      </c>
      <c r="N614" s="189" t="s">
        <v>870</v>
      </c>
      <c r="O614" s="188" t="str">
        <f t="shared" si="62"/>
        <v>/</v>
      </c>
      <c r="P614" s="189"/>
      <c r="Q614" s="188" t="str">
        <f t="shared" si="63"/>
        <v>/</v>
      </c>
      <c r="R614" s="189" t="s">
        <v>2229</v>
      </c>
      <c r="S614" s="188" t="str">
        <f t="shared" si="64"/>
        <v>/</v>
      </c>
      <c r="T614" s="190"/>
      <c r="U614" s="188" t="str">
        <f t="shared" si="65"/>
        <v>/</v>
      </c>
      <c r="V614" s="194" t="str">
        <f t="shared" si="58"/>
        <v xml:space="preserve"> WT  ALARM=0  OUT AT_WCK3=0</v>
      </c>
      <c r="W614" s="187"/>
      <c r="Z614" s="252"/>
    </row>
    <row r="615" spans="1:26">
      <c r="A615" s="250">
        <f t="shared" si="66"/>
        <v>612</v>
      </c>
      <c r="B615" s="251"/>
      <c r="C615" s="251"/>
      <c r="D615" s="251"/>
      <c r="E615" s="186"/>
      <c r="F615" s="195" t="s">
        <v>99</v>
      </c>
      <c r="G615" s="188" t="str">
        <f t="shared" si="59"/>
        <v>=</v>
      </c>
      <c r="H615" s="193"/>
      <c r="I615" s="188" t="str">
        <f t="shared" si="60"/>
        <v>/</v>
      </c>
      <c r="J615" s="194"/>
      <c r="K615" s="188" t="str">
        <f t="shared" si="57"/>
        <v>/</v>
      </c>
      <c r="L615" s="192"/>
      <c r="M615" s="188" t="str">
        <f t="shared" si="61"/>
        <v>/</v>
      </c>
      <c r="N615" s="189"/>
      <c r="O615" s="188" t="str">
        <f t="shared" si="62"/>
        <v>/</v>
      </c>
      <c r="P615" s="189"/>
      <c r="Q615" s="188" t="str">
        <f t="shared" si="63"/>
        <v>/</v>
      </c>
      <c r="R615" s="189" t="s">
        <v>2212</v>
      </c>
      <c r="S615" s="188" t="str">
        <f t="shared" si="64"/>
        <v>/</v>
      </c>
      <c r="T615" s="190"/>
      <c r="U615" s="188" t="str">
        <f t="shared" si="65"/>
        <v>/</v>
      </c>
      <c r="V615" s="194" t="str">
        <f t="shared" si="58"/>
        <v xml:space="preserve">     DELAY TMP70</v>
      </c>
      <c r="W615" s="187" t="s">
        <v>2234</v>
      </c>
      <c r="Z615" s="252"/>
    </row>
    <row r="616" spans="1:26">
      <c r="A616" s="250">
        <f t="shared" si="66"/>
        <v>613</v>
      </c>
      <c r="B616" s="251"/>
      <c r="C616" s="251"/>
      <c r="D616" s="251"/>
      <c r="E616" s="186"/>
      <c r="F616" s="195" t="s">
        <v>146</v>
      </c>
      <c r="G616" s="188" t="str">
        <f t="shared" si="59"/>
        <v>=</v>
      </c>
      <c r="H616" s="193"/>
      <c r="I616" s="188" t="str">
        <f t="shared" si="60"/>
        <v>/</v>
      </c>
      <c r="J616" s="194"/>
      <c r="K616" s="188" t="str">
        <f t="shared" si="57"/>
        <v>/</v>
      </c>
      <c r="L616" s="192"/>
      <c r="M616" s="188" t="str">
        <f t="shared" si="61"/>
        <v>/</v>
      </c>
      <c r="N616" s="189"/>
      <c r="O616" s="188" t="str">
        <f t="shared" si="62"/>
        <v>/</v>
      </c>
      <c r="P616" s="189" t="s">
        <v>888</v>
      </c>
      <c r="Q616" s="188" t="str">
        <f t="shared" si="63"/>
        <v>/</v>
      </c>
      <c r="R616" s="189"/>
      <c r="S616" s="188" t="str">
        <f t="shared" si="64"/>
        <v>/</v>
      </c>
      <c r="T616" s="190"/>
      <c r="U616" s="188" t="str">
        <f t="shared" si="65"/>
        <v>/</v>
      </c>
      <c r="V616" s="194" t="str">
        <f t="shared" si="58"/>
        <v xml:space="preserve">    RET </v>
      </c>
      <c r="W616" s="187"/>
      <c r="Z616" s="252"/>
    </row>
    <row r="617" spans="1:26">
      <c r="A617" s="250">
        <f t="shared" si="66"/>
        <v>614</v>
      </c>
      <c r="B617" s="251"/>
      <c r="C617" s="251"/>
      <c r="D617" s="251"/>
      <c r="E617" s="229" t="s">
        <v>144</v>
      </c>
      <c r="F617" s="199"/>
      <c r="G617" s="231" t="str">
        <f t="shared" si="59"/>
        <v xml:space="preserve"> </v>
      </c>
      <c r="H617" s="232"/>
      <c r="I617" s="231" t="str">
        <f t="shared" si="60"/>
        <v xml:space="preserve"> </v>
      </c>
      <c r="J617" s="233"/>
      <c r="K617" s="231" t="str">
        <f t="shared" si="57"/>
        <v xml:space="preserve"> </v>
      </c>
      <c r="L617" s="234"/>
      <c r="M617" s="231" t="str">
        <f t="shared" si="61"/>
        <v xml:space="preserve"> </v>
      </c>
      <c r="N617" s="253"/>
      <c r="O617" s="231" t="str">
        <f t="shared" si="62"/>
        <v xml:space="preserve"> </v>
      </c>
      <c r="P617" s="253"/>
      <c r="Q617" s="231" t="str">
        <f t="shared" si="63"/>
        <v xml:space="preserve"> </v>
      </c>
      <c r="R617" s="253"/>
      <c r="S617" s="231" t="str">
        <f t="shared" si="64"/>
        <v xml:space="preserve"> </v>
      </c>
      <c r="T617" s="237"/>
      <c r="U617" s="231" t="str">
        <f t="shared" si="65"/>
        <v xml:space="preserve"> </v>
      </c>
      <c r="V617" s="233" t="str">
        <f t="shared" si="58"/>
        <v xml:space="preserve"> </v>
      </c>
      <c r="W617" s="235"/>
      <c r="Z617" s="252"/>
    </row>
    <row r="618" spans="1:26" ht="18" customHeight="1">
      <c r="A618" s="250">
        <f t="shared" si="66"/>
        <v>615</v>
      </c>
      <c r="B618" s="251"/>
      <c r="C618" s="251"/>
      <c r="D618" s="251"/>
      <c r="E618" s="229" t="s">
        <v>2416</v>
      </c>
      <c r="F618" s="199"/>
      <c r="G618" s="231" t="str">
        <f t="shared" si="59"/>
        <v xml:space="preserve"> </v>
      </c>
      <c r="H618" s="232"/>
      <c r="I618" s="231" t="str">
        <f t="shared" si="60"/>
        <v xml:space="preserve"> </v>
      </c>
      <c r="J618" s="233"/>
      <c r="K618" s="231" t="str">
        <f t="shared" si="57"/>
        <v xml:space="preserve"> </v>
      </c>
      <c r="L618" s="234"/>
      <c r="M618" s="231" t="str">
        <f t="shared" si="61"/>
        <v xml:space="preserve"> </v>
      </c>
      <c r="N618" s="253"/>
      <c r="O618" s="231" t="str">
        <f t="shared" si="62"/>
        <v xml:space="preserve"> </v>
      </c>
      <c r="P618" s="253"/>
      <c r="Q618" s="231" t="str">
        <f t="shared" si="63"/>
        <v xml:space="preserve"> </v>
      </c>
      <c r="R618" s="253"/>
      <c r="S618" s="231" t="str">
        <f t="shared" si="64"/>
        <v xml:space="preserve"> </v>
      </c>
      <c r="T618" s="237"/>
      <c r="U618" s="231" t="str">
        <f t="shared" si="65"/>
        <v xml:space="preserve"> </v>
      </c>
      <c r="V618" s="233" t="str">
        <f t="shared" si="58"/>
        <v xml:space="preserve"> </v>
      </c>
      <c r="W618" s="200" t="s">
        <v>2421</v>
      </c>
      <c r="Z618" s="252"/>
    </row>
    <row r="619" spans="1:26">
      <c r="A619" s="250">
        <f t="shared" si="66"/>
        <v>616</v>
      </c>
      <c r="B619" s="251"/>
      <c r="C619" s="251"/>
      <c r="D619" s="251"/>
      <c r="E619" s="186"/>
      <c r="F619" s="195" t="s">
        <v>137</v>
      </c>
      <c r="G619" s="188" t="str">
        <f t="shared" si="59"/>
        <v>=</v>
      </c>
      <c r="H619" s="193"/>
      <c r="I619" s="188" t="str">
        <f t="shared" si="60"/>
        <v>/</v>
      </c>
      <c r="J619" s="194" t="s">
        <v>478</v>
      </c>
      <c r="K619" s="188" t="str">
        <f t="shared" ref="K619:K680" si="67">I619</f>
        <v>/</v>
      </c>
      <c r="L619" s="192"/>
      <c r="M619" s="188" t="str">
        <f t="shared" si="61"/>
        <v>/</v>
      </c>
      <c r="N619" s="189"/>
      <c r="O619" s="188" t="str">
        <f t="shared" si="62"/>
        <v>/</v>
      </c>
      <c r="P619" s="79" t="s">
        <v>2245</v>
      </c>
      <c r="Q619" s="188" t="str">
        <f t="shared" si="63"/>
        <v>/</v>
      </c>
      <c r="R619" s="189"/>
      <c r="S619" s="188" t="str">
        <f t="shared" si="64"/>
        <v>/</v>
      </c>
      <c r="T619" s="190"/>
      <c r="U619" s="188" t="str">
        <f t="shared" si="65"/>
        <v>/</v>
      </c>
      <c r="V619" s="194" t="str">
        <f t="shared" si="58"/>
        <v xml:space="preserve"> *   MOV AX1 AX2 AX4 PT91 </v>
      </c>
      <c r="W619" s="187" t="s">
        <v>2236</v>
      </c>
      <c r="Z619" s="252"/>
    </row>
    <row r="620" spans="1:26">
      <c r="A620" s="250">
        <f t="shared" si="66"/>
        <v>617</v>
      </c>
      <c r="B620" s="251"/>
      <c r="C620" s="251"/>
      <c r="D620" s="251"/>
      <c r="E620" s="186"/>
      <c r="F620" s="195" t="s">
        <v>72</v>
      </c>
      <c r="G620" s="188" t="str">
        <f t="shared" si="59"/>
        <v>=</v>
      </c>
      <c r="H620" s="193"/>
      <c r="I620" s="188" t="str">
        <f t="shared" si="60"/>
        <v>/</v>
      </c>
      <c r="J620" s="194" t="s">
        <v>478</v>
      </c>
      <c r="K620" s="188" t="str">
        <f t="shared" si="67"/>
        <v>/</v>
      </c>
      <c r="L620" s="192"/>
      <c r="M620" s="188" t="str">
        <f t="shared" si="61"/>
        <v>/</v>
      </c>
      <c r="N620" s="189"/>
      <c r="O620" s="188" t="str">
        <f t="shared" si="62"/>
        <v>/</v>
      </c>
      <c r="P620" s="189" t="s">
        <v>2136</v>
      </c>
      <c r="Q620" s="188" t="str">
        <f t="shared" si="63"/>
        <v>/</v>
      </c>
      <c r="R620" s="189"/>
      <c r="S620" s="188" t="str">
        <f t="shared" si="64"/>
        <v>/</v>
      </c>
      <c r="T620" s="190"/>
      <c r="U620" s="188" t="str">
        <f t="shared" si="65"/>
        <v>/</v>
      </c>
      <c r="V620" s="194" t="str">
        <f t="shared" si="58"/>
        <v xml:space="preserve"> *   OUT AT_F_POS=1 </v>
      </c>
      <c r="W620" s="187"/>
      <c r="Z620" s="252"/>
    </row>
    <row r="621" spans="1:26">
      <c r="A621" s="250">
        <f t="shared" si="66"/>
        <v>618</v>
      </c>
      <c r="B621" s="251"/>
      <c r="C621" s="251"/>
      <c r="D621" s="251"/>
      <c r="E621" s="186"/>
      <c r="F621" s="195" t="s">
        <v>73</v>
      </c>
      <c r="G621" s="188" t="str">
        <f t="shared" si="59"/>
        <v>=</v>
      </c>
      <c r="H621" s="193"/>
      <c r="I621" s="188" t="str">
        <f t="shared" si="60"/>
        <v>/</v>
      </c>
      <c r="J621" s="194" t="s">
        <v>478</v>
      </c>
      <c r="K621" s="188" t="str">
        <f t="shared" si="67"/>
        <v>/</v>
      </c>
      <c r="L621" s="192"/>
      <c r="M621" s="188" t="str">
        <f t="shared" si="61"/>
        <v>/</v>
      </c>
      <c r="N621" s="189"/>
      <c r="O621" s="188" t="str">
        <f t="shared" si="62"/>
        <v>/</v>
      </c>
      <c r="P621" s="189" t="s">
        <v>2329</v>
      </c>
      <c r="Q621" s="188" t="str">
        <f t="shared" si="63"/>
        <v>/</v>
      </c>
      <c r="R621" s="189"/>
      <c r="S621" s="188" t="str">
        <f t="shared" si="64"/>
        <v>/</v>
      </c>
      <c r="T621" s="190"/>
      <c r="U621" s="188" t="str">
        <f t="shared" si="65"/>
        <v>/</v>
      </c>
      <c r="V621" s="194" t="str">
        <f t="shared" si="58"/>
        <v xml:space="preserve"> *   CALL PROG 1104 </v>
      </c>
      <c r="W621" s="187" t="s">
        <v>2318</v>
      </c>
      <c r="Z621" s="252"/>
    </row>
    <row r="622" spans="1:26">
      <c r="A622" s="250">
        <f t="shared" si="66"/>
        <v>619</v>
      </c>
      <c r="B622" s="251"/>
      <c r="C622" s="251"/>
      <c r="D622" s="251"/>
      <c r="E622" s="186"/>
      <c r="F622" s="195" t="s">
        <v>74</v>
      </c>
      <c r="G622" s="188" t="str">
        <f t="shared" si="59"/>
        <v>=</v>
      </c>
      <c r="H622" s="193"/>
      <c r="I622" s="188" t="str">
        <f t="shared" si="60"/>
        <v>/</v>
      </c>
      <c r="J622" s="194" t="s">
        <v>2024</v>
      </c>
      <c r="K622" s="188" t="str">
        <f t="shared" si="67"/>
        <v>/</v>
      </c>
      <c r="L622" s="192" t="s">
        <v>2139</v>
      </c>
      <c r="M622" s="188" t="str">
        <f t="shared" si="61"/>
        <v>/</v>
      </c>
      <c r="N622" s="189"/>
      <c r="O622" s="188" t="str">
        <f t="shared" si="62"/>
        <v>/</v>
      </c>
      <c r="P622" s="189" t="s">
        <v>2140</v>
      </c>
      <c r="Q622" s="188" t="str">
        <f t="shared" si="63"/>
        <v>/</v>
      </c>
      <c r="R622" s="189"/>
      <c r="S622" s="188" t="str">
        <f t="shared" si="64"/>
        <v>/</v>
      </c>
      <c r="T622" s="190"/>
      <c r="U622" s="188" t="str">
        <f t="shared" si="65"/>
        <v>/</v>
      </c>
      <c r="V622" s="194" t="str">
        <f t="shared" si="58"/>
        <v xml:space="preserve"> WT* WRD=1  OUT AT_F_DOWN=1 </v>
      </c>
      <c r="W622" s="187"/>
      <c r="Z622" s="252"/>
    </row>
    <row r="623" spans="1:26">
      <c r="A623" s="250">
        <f t="shared" si="66"/>
        <v>620</v>
      </c>
      <c r="B623" s="251"/>
      <c r="C623" s="251"/>
      <c r="D623" s="251"/>
      <c r="E623" s="186"/>
      <c r="F623" s="195" t="s">
        <v>76</v>
      </c>
      <c r="G623" s="188" t="str">
        <f t="shared" si="59"/>
        <v>=</v>
      </c>
      <c r="H623" s="193"/>
      <c r="I623" s="188" t="str">
        <f t="shared" si="60"/>
        <v>/</v>
      </c>
      <c r="J623" s="194" t="s">
        <v>478</v>
      </c>
      <c r="K623" s="188" t="str">
        <f t="shared" si="67"/>
        <v>/</v>
      </c>
      <c r="L623" s="192"/>
      <c r="M623" s="188" t="str">
        <f t="shared" si="61"/>
        <v>/</v>
      </c>
      <c r="N623" s="189"/>
      <c r="O623" s="188" t="str">
        <f t="shared" si="62"/>
        <v>/</v>
      </c>
      <c r="P623" s="177" t="s">
        <v>2247</v>
      </c>
      <c r="Q623" s="188" t="str">
        <f t="shared" si="63"/>
        <v>/</v>
      </c>
      <c r="R623" s="189"/>
      <c r="S623" s="188" t="str">
        <f t="shared" si="64"/>
        <v>/</v>
      </c>
      <c r="T623" s="190"/>
      <c r="U623" s="188" t="str">
        <f t="shared" si="65"/>
        <v>/</v>
      </c>
      <c r="V623" s="194" t="str">
        <f t="shared" si="58"/>
        <v xml:space="preserve"> *   MOV AX3 PT92 </v>
      </c>
      <c r="W623" s="187" t="s">
        <v>2423</v>
      </c>
      <c r="Z623" s="252"/>
    </row>
    <row r="624" spans="1:26">
      <c r="A624" s="250">
        <f t="shared" si="66"/>
        <v>621</v>
      </c>
      <c r="B624" s="251"/>
      <c r="C624" s="251"/>
      <c r="D624" s="251"/>
      <c r="E624" s="186"/>
      <c r="F624" s="195" t="s">
        <v>77</v>
      </c>
      <c r="G624" s="188" t="str">
        <f t="shared" si="59"/>
        <v>=</v>
      </c>
      <c r="H624" s="193"/>
      <c r="I624" s="188" t="str">
        <f t="shared" si="60"/>
        <v>/</v>
      </c>
      <c r="J624" s="194" t="s">
        <v>2532</v>
      </c>
      <c r="K624" s="188" t="str">
        <f t="shared" si="67"/>
        <v>/</v>
      </c>
      <c r="L624" s="192" t="s">
        <v>2533</v>
      </c>
      <c r="M624" s="188" t="str">
        <f t="shared" si="61"/>
        <v>/</v>
      </c>
      <c r="N624" s="189"/>
      <c r="O624" s="188" t="str">
        <f t="shared" si="62"/>
        <v>/</v>
      </c>
      <c r="P624" s="177" t="s">
        <v>2152</v>
      </c>
      <c r="Q624" s="188" t="str">
        <f t="shared" si="63"/>
        <v>/</v>
      </c>
      <c r="R624" s="189"/>
      <c r="S624" s="188" t="str">
        <f t="shared" si="64"/>
        <v>/</v>
      </c>
      <c r="T624" s="190"/>
      <c r="U624" s="188" t="str">
        <f t="shared" si="65"/>
        <v>/</v>
      </c>
      <c r="V624" s="194" t="str">
        <f t="shared" si="58"/>
        <v xml:space="preserve"> IF MDFSLOW=1  MOV AX2 PT71 </v>
      </c>
      <c r="W624" s="187" t="s">
        <v>2424</v>
      </c>
      <c r="Z624" s="252"/>
    </row>
    <row r="625" spans="1:26">
      <c r="A625" s="250">
        <f t="shared" si="66"/>
        <v>622</v>
      </c>
      <c r="B625" s="251"/>
      <c r="C625" s="251"/>
      <c r="D625" s="251"/>
      <c r="E625" s="186"/>
      <c r="F625" s="195" t="s">
        <v>81</v>
      </c>
      <c r="G625" s="188" t="str">
        <f t="shared" si="59"/>
        <v>=</v>
      </c>
      <c r="H625" s="193"/>
      <c r="I625" s="188" t="str">
        <f t="shared" si="60"/>
        <v>/</v>
      </c>
      <c r="J625" s="194" t="s">
        <v>478</v>
      </c>
      <c r="K625" s="188" t="str">
        <f t="shared" si="67"/>
        <v>/</v>
      </c>
      <c r="L625" s="192"/>
      <c r="M625" s="188" t="str">
        <f t="shared" si="61"/>
        <v>/</v>
      </c>
      <c r="N625" s="189"/>
      <c r="O625" s="188" t="str">
        <f t="shared" si="62"/>
        <v>/</v>
      </c>
      <c r="P625" s="177" t="s">
        <v>2408</v>
      </c>
      <c r="Q625" s="188" t="str">
        <f t="shared" si="63"/>
        <v>/</v>
      </c>
      <c r="R625" s="189" t="s">
        <v>2211</v>
      </c>
      <c r="S625" s="188" t="str">
        <f t="shared" si="64"/>
        <v>/</v>
      </c>
      <c r="T625" s="190"/>
      <c r="U625" s="188" t="str">
        <f t="shared" si="65"/>
        <v>/</v>
      </c>
      <c r="V625" s="194" t="str">
        <f t="shared" si="58"/>
        <v xml:space="preserve"> *   MOV AX2 PT92 DELAY TMP71</v>
      </c>
      <c r="W625" s="187" t="s">
        <v>2425</v>
      </c>
      <c r="Z625" s="252"/>
    </row>
    <row r="626" spans="1:26">
      <c r="A626" s="250">
        <f t="shared" si="66"/>
        <v>623</v>
      </c>
      <c r="B626" s="251"/>
      <c r="C626" s="251"/>
      <c r="D626" s="251"/>
      <c r="E626" s="186"/>
      <c r="F626" s="195" t="s">
        <v>82</v>
      </c>
      <c r="G626" s="188" t="str">
        <f t="shared" si="59"/>
        <v>=</v>
      </c>
      <c r="H626" s="193"/>
      <c r="I626" s="188" t="str">
        <f t="shared" si="60"/>
        <v>/</v>
      </c>
      <c r="J626" s="194" t="s">
        <v>478</v>
      </c>
      <c r="K626" s="188" t="str">
        <f t="shared" si="67"/>
        <v>/</v>
      </c>
      <c r="L626" s="192"/>
      <c r="M626" s="188" t="str">
        <f t="shared" si="61"/>
        <v>/</v>
      </c>
      <c r="N626" s="189"/>
      <c r="O626" s="188" t="str">
        <f t="shared" si="62"/>
        <v>/</v>
      </c>
      <c r="P626" s="189" t="s">
        <v>2153</v>
      </c>
      <c r="Q626" s="188" t="str">
        <f t="shared" si="63"/>
        <v>/</v>
      </c>
      <c r="R626" s="189"/>
      <c r="S626" s="188" t="str">
        <f t="shared" si="64"/>
        <v>/</v>
      </c>
      <c r="T626" s="190"/>
      <c r="U626" s="188" t="str">
        <f t="shared" si="65"/>
        <v>/</v>
      </c>
      <c r="V626" s="194" t="str">
        <f t="shared" si="58"/>
        <v xml:space="preserve"> *   OUT AT_F_DOWN=0 </v>
      </c>
      <c r="W626" s="187"/>
      <c r="Z626" s="252"/>
    </row>
    <row r="627" spans="1:26">
      <c r="A627" s="250">
        <f t="shared" si="66"/>
        <v>624</v>
      </c>
      <c r="B627" s="251"/>
      <c r="C627" s="251"/>
      <c r="D627" s="251"/>
      <c r="E627" s="186"/>
      <c r="F627" s="195" t="s">
        <v>83</v>
      </c>
      <c r="G627" s="188" t="str">
        <f t="shared" si="59"/>
        <v>=</v>
      </c>
      <c r="H627" s="193"/>
      <c r="I627" s="188" t="str">
        <f t="shared" si="60"/>
        <v>/</v>
      </c>
      <c r="J627" s="194" t="s">
        <v>478</v>
      </c>
      <c r="K627" s="188" t="str">
        <f t="shared" si="67"/>
        <v>/</v>
      </c>
      <c r="L627" s="192"/>
      <c r="M627" s="188" t="str">
        <f t="shared" si="61"/>
        <v>/</v>
      </c>
      <c r="N627" s="189"/>
      <c r="O627" s="188" t="str">
        <f t="shared" si="62"/>
        <v>/</v>
      </c>
      <c r="P627" s="189" t="s">
        <v>2249</v>
      </c>
      <c r="Q627" s="188" t="str">
        <f t="shared" si="63"/>
        <v>/</v>
      </c>
      <c r="R627" s="189" t="s">
        <v>2414</v>
      </c>
      <c r="S627" s="188" t="str">
        <f t="shared" si="64"/>
        <v>/</v>
      </c>
      <c r="T627" s="190"/>
      <c r="U627" s="188" t="str">
        <f t="shared" si="65"/>
        <v>/</v>
      </c>
      <c r="V627" s="194" t="str">
        <f t="shared" si="58"/>
        <v xml:space="preserve"> *   OUT M30_EX=1 OUT AT_WCK4=1</v>
      </c>
      <c r="W627" s="187" t="s">
        <v>2426</v>
      </c>
      <c r="Z627" s="252"/>
    </row>
    <row r="628" spans="1:26">
      <c r="A628" s="250">
        <f t="shared" si="66"/>
        <v>625</v>
      </c>
      <c r="B628" s="251"/>
      <c r="C628" s="251"/>
      <c r="D628" s="251"/>
      <c r="E628" s="186"/>
      <c r="F628" s="195" t="s">
        <v>84</v>
      </c>
      <c r="G628" s="188" t="str">
        <f t="shared" si="59"/>
        <v>=</v>
      </c>
      <c r="H628" s="193"/>
      <c r="I628" s="188" t="str">
        <f t="shared" si="60"/>
        <v>/</v>
      </c>
      <c r="J628" s="194" t="s">
        <v>2024</v>
      </c>
      <c r="K628" s="188" t="str">
        <f t="shared" si="67"/>
        <v>/</v>
      </c>
      <c r="L628" s="192" t="s">
        <v>2251</v>
      </c>
      <c r="M628" s="188" t="str">
        <f t="shared" si="61"/>
        <v>/</v>
      </c>
      <c r="N628" s="189"/>
      <c r="O628" s="188" t="str">
        <f t="shared" si="62"/>
        <v>/</v>
      </c>
      <c r="P628" s="189" t="s">
        <v>2250</v>
      </c>
      <c r="Q628" s="188" t="str">
        <f t="shared" si="63"/>
        <v>/</v>
      </c>
      <c r="R628" s="189"/>
      <c r="S628" s="188" t="str">
        <f t="shared" si="64"/>
        <v>/</v>
      </c>
      <c r="T628" s="190"/>
      <c r="U628" s="188" t="str">
        <f t="shared" si="65"/>
        <v>/</v>
      </c>
      <c r="V628" s="194" t="str">
        <f t="shared" si="58"/>
        <v xml:space="preserve"> WT* M30_CP=1  OUT M30_EX=0 </v>
      </c>
      <c r="W628" s="187"/>
      <c r="Z628" s="252"/>
    </row>
    <row r="629" spans="1:26">
      <c r="A629" s="250">
        <f t="shared" si="66"/>
        <v>626</v>
      </c>
      <c r="B629" s="251"/>
      <c r="C629" s="251"/>
      <c r="D629" s="251"/>
      <c r="E629" s="186"/>
      <c r="F629" s="195" t="s">
        <v>85</v>
      </c>
      <c r="G629" s="188" t="str">
        <f t="shared" si="59"/>
        <v>=</v>
      </c>
      <c r="H629" s="193"/>
      <c r="I629" s="188" t="str">
        <f t="shared" si="60"/>
        <v>/</v>
      </c>
      <c r="J629" s="194" t="s">
        <v>2532</v>
      </c>
      <c r="K629" s="188" t="str">
        <f t="shared" si="67"/>
        <v>/</v>
      </c>
      <c r="L629" s="192" t="s">
        <v>2533</v>
      </c>
      <c r="M629" s="188" t="str">
        <f t="shared" si="61"/>
        <v>/</v>
      </c>
      <c r="N629" s="189"/>
      <c r="O629" s="188" t="str">
        <f t="shared" si="62"/>
        <v>/</v>
      </c>
      <c r="P629" s="177" t="s">
        <v>2164</v>
      </c>
      <c r="Q629" s="188" t="str">
        <f t="shared" si="63"/>
        <v>/</v>
      </c>
      <c r="R629" s="189"/>
      <c r="S629" s="188" t="str">
        <f t="shared" si="64"/>
        <v>/</v>
      </c>
      <c r="T629" s="190"/>
      <c r="U629" s="188" t="str">
        <f t="shared" si="65"/>
        <v>/</v>
      </c>
      <c r="V629" s="194" t="str">
        <f t="shared" si="58"/>
        <v xml:space="preserve"> IF MDFSLOW=1  MOV AX2 PT72 </v>
      </c>
      <c r="W629" s="187" t="s">
        <v>2427</v>
      </c>
      <c r="Z629" s="252"/>
    </row>
    <row r="630" spans="1:26">
      <c r="A630" s="250">
        <f t="shared" si="66"/>
        <v>627</v>
      </c>
      <c r="B630" s="251"/>
      <c r="C630" s="251"/>
      <c r="D630" s="251"/>
      <c r="E630" s="186"/>
      <c r="F630" s="195" t="s">
        <v>93</v>
      </c>
      <c r="G630" s="188" t="str">
        <f t="shared" si="59"/>
        <v>=</v>
      </c>
      <c r="H630" s="193"/>
      <c r="I630" s="188" t="str">
        <f t="shared" si="60"/>
        <v>/</v>
      </c>
      <c r="J630" s="194" t="s">
        <v>478</v>
      </c>
      <c r="K630" s="188" t="str">
        <f t="shared" si="67"/>
        <v>/</v>
      </c>
      <c r="L630" s="192"/>
      <c r="M630" s="188" t="str">
        <f t="shared" si="61"/>
        <v>/</v>
      </c>
      <c r="N630" s="189"/>
      <c r="O630" s="188" t="str">
        <f t="shared" si="62"/>
        <v>/</v>
      </c>
      <c r="P630" s="177" t="s">
        <v>2410</v>
      </c>
      <c r="Q630" s="188" t="str">
        <f t="shared" si="63"/>
        <v>/</v>
      </c>
      <c r="R630" s="189"/>
      <c r="S630" s="188" t="str">
        <f t="shared" si="64"/>
        <v>/</v>
      </c>
      <c r="T630" s="190"/>
      <c r="U630" s="188" t="str">
        <f t="shared" si="65"/>
        <v>/</v>
      </c>
      <c r="V630" s="194" t="str">
        <f t="shared" si="58"/>
        <v xml:space="preserve"> *   MOV AX2 PT91 </v>
      </c>
      <c r="W630" s="187" t="s">
        <v>2428</v>
      </c>
      <c r="Z630" s="252"/>
    </row>
    <row r="631" spans="1:26">
      <c r="A631" s="250">
        <f t="shared" si="66"/>
        <v>628</v>
      </c>
      <c r="B631" s="251"/>
      <c r="C631" s="251"/>
      <c r="D631" s="251"/>
      <c r="E631" s="186"/>
      <c r="F631" s="195" t="s">
        <v>94</v>
      </c>
      <c r="G631" s="188" t="str">
        <f t="shared" si="59"/>
        <v>=</v>
      </c>
      <c r="H631" s="193"/>
      <c r="I631" s="188" t="str">
        <f t="shared" si="60"/>
        <v>/</v>
      </c>
      <c r="J631" s="194" t="s">
        <v>478</v>
      </c>
      <c r="K631" s="188" t="str">
        <f t="shared" si="67"/>
        <v>/</v>
      </c>
      <c r="L631" s="192"/>
      <c r="M631" s="188" t="str">
        <f t="shared" si="61"/>
        <v>/</v>
      </c>
      <c r="N631" s="189"/>
      <c r="O631" s="188" t="str">
        <f t="shared" si="62"/>
        <v>/</v>
      </c>
      <c r="P631" s="177" t="s">
        <v>2248</v>
      </c>
      <c r="Q631" s="188" t="str">
        <f t="shared" si="63"/>
        <v>/</v>
      </c>
      <c r="R631" s="189"/>
      <c r="S631" s="188" t="str">
        <f t="shared" si="64"/>
        <v>/</v>
      </c>
      <c r="T631" s="190"/>
      <c r="U631" s="188" t="str">
        <f t="shared" si="65"/>
        <v>/</v>
      </c>
      <c r="V631" s="194" t="str">
        <f t="shared" si="58"/>
        <v xml:space="preserve"> *   MOV AX3 PT91 </v>
      </c>
      <c r="W631" s="187" t="s">
        <v>2429</v>
      </c>
      <c r="Z631" s="252"/>
    </row>
    <row r="632" spans="1:26">
      <c r="A632" s="250">
        <f t="shared" si="66"/>
        <v>629</v>
      </c>
      <c r="B632" s="251"/>
      <c r="C632" s="251"/>
      <c r="D632" s="251"/>
      <c r="E632" s="186"/>
      <c r="F632" s="195" t="s">
        <v>95</v>
      </c>
      <c r="G632" s="188" t="str">
        <f t="shared" si="59"/>
        <v>=</v>
      </c>
      <c r="H632" s="193"/>
      <c r="I632" s="188" t="str">
        <f t="shared" si="60"/>
        <v>/</v>
      </c>
      <c r="J632" s="194" t="s">
        <v>376</v>
      </c>
      <c r="K632" s="188" t="str">
        <f t="shared" si="67"/>
        <v>/</v>
      </c>
      <c r="L632" s="192"/>
      <c r="M632" s="188" t="str">
        <f t="shared" si="61"/>
        <v>/</v>
      </c>
      <c r="N632" s="189" t="s">
        <v>2168</v>
      </c>
      <c r="O632" s="188" t="str">
        <f t="shared" si="62"/>
        <v>/</v>
      </c>
      <c r="P632" s="189"/>
      <c r="Q632" s="188" t="str">
        <f t="shared" si="63"/>
        <v>/</v>
      </c>
      <c r="R632" s="189"/>
      <c r="S632" s="188" t="str">
        <f t="shared" si="64"/>
        <v>/</v>
      </c>
      <c r="T632" s="190"/>
      <c r="U632" s="188" t="str">
        <f t="shared" si="65"/>
        <v>/</v>
      </c>
      <c r="V632" s="194" t="str">
        <f t="shared" si="58"/>
        <v xml:space="preserve"> WT  TMU_AL8=0  </v>
      </c>
      <c r="W632" s="187" t="s">
        <v>2172</v>
      </c>
      <c r="Z632" s="252"/>
    </row>
    <row r="633" spans="1:26">
      <c r="A633" s="250">
        <f t="shared" si="66"/>
        <v>630</v>
      </c>
      <c r="B633" s="251"/>
      <c r="C633" s="251"/>
      <c r="D633" s="251"/>
      <c r="E633" s="186"/>
      <c r="F633" s="195" t="s">
        <v>96</v>
      </c>
      <c r="G633" s="188" t="str">
        <f t="shared" si="59"/>
        <v>=</v>
      </c>
      <c r="H633" s="193"/>
      <c r="I633" s="188" t="str">
        <f t="shared" si="60"/>
        <v>/</v>
      </c>
      <c r="J633" s="194" t="s">
        <v>376</v>
      </c>
      <c r="K633" s="188" t="str">
        <f t="shared" si="67"/>
        <v>/</v>
      </c>
      <c r="L633" s="192"/>
      <c r="M633" s="188" t="str">
        <f t="shared" si="61"/>
        <v>/</v>
      </c>
      <c r="N633" s="189" t="s">
        <v>870</v>
      </c>
      <c r="O633" s="188" t="str">
        <f t="shared" si="62"/>
        <v>/</v>
      </c>
      <c r="P633" s="189"/>
      <c r="Q633" s="188" t="str">
        <f t="shared" si="63"/>
        <v>/</v>
      </c>
      <c r="R633" s="189" t="s">
        <v>2415</v>
      </c>
      <c r="S633" s="188" t="str">
        <f t="shared" si="64"/>
        <v>/</v>
      </c>
      <c r="T633" s="190"/>
      <c r="U633" s="188" t="str">
        <f t="shared" si="65"/>
        <v>/</v>
      </c>
      <c r="V633" s="194" t="str">
        <f t="shared" si="58"/>
        <v xml:space="preserve"> WT  ALARM=0  OUT AT_WCK4=0</v>
      </c>
      <c r="W633" s="187"/>
      <c r="Z633" s="252"/>
    </row>
    <row r="634" spans="1:26">
      <c r="A634" s="250">
        <f t="shared" si="66"/>
        <v>631</v>
      </c>
      <c r="B634" s="251"/>
      <c r="C634" s="251"/>
      <c r="D634" s="251"/>
      <c r="E634" s="186"/>
      <c r="F634" s="195" t="s">
        <v>146</v>
      </c>
      <c r="G634" s="188" t="str">
        <f t="shared" si="59"/>
        <v>=</v>
      </c>
      <c r="H634" s="193"/>
      <c r="I634" s="188" t="str">
        <f t="shared" si="60"/>
        <v>/</v>
      </c>
      <c r="J634" s="194"/>
      <c r="K634" s="188" t="str">
        <f t="shared" si="67"/>
        <v>/</v>
      </c>
      <c r="L634" s="192"/>
      <c r="M634" s="188" t="str">
        <f t="shared" si="61"/>
        <v>/</v>
      </c>
      <c r="N634" s="189"/>
      <c r="O634" s="188" t="str">
        <f t="shared" si="62"/>
        <v>/</v>
      </c>
      <c r="P634" s="189" t="s">
        <v>888</v>
      </c>
      <c r="Q634" s="188" t="str">
        <f t="shared" si="63"/>
        <v>/</v>
      </c>
      <c r="R634" s="189"/>
      <c r="S634" s="188" t="str">
        <f t="shared" si="64"/>
        <v>/</v>
      </c>
      <c r="T634" s="190"/>
      <c r="U634" s="188" t="str">
        <f t="shared" si="65"/>
        <v>/</v>
      </c>
      <c r="V634" s="194" t="str">
        <f t="shared" si="58"/>
        <v xml:space="preserve">    RET </v>
      </c>
      <c r="W634" s="187"/>
      <c r="Z634" s="252"/>
    </row>
    <row r="635" spans="1:26">
      <c r="A635" s="250">
        <f t="shared" si="66"/>
        <v>632</v>
      </c>
      <c r="B635" s="251"/>
      <c r="C635" s="251"/>
      <c r="D635" s="251"/>
      <c r="E635" s="229" t="s">
        <v>144</v>
      </c>
      <c r="F635" s="199"/>
      <c r="G635" s="231" t="str">
        <f t="shared" si="59"/>
        <v xml:space="preserve"> </v>
      </c>
      <c r="H635" s="232"/>
      <c r="I635" s="231" t="str">
        <f t="shared" si="60"/>
        <v xml:space="preserve"> </v>
      </c>
      <c r="J635" s="233"/>
      <c r="K635" s="231" t="str">
        <f t="shared" si="67"/>
        <v xml:space="preserve"> </v>
      </c>
      <c r="L635" s="234"/>
      <c r="M635" s="231" t="str">
        <f t="shared" si="61"/>
        <v xml:space="preserve"> </v>
      </c>
      <c r="N635" s="253"/>
      <c r="O635" s="231" t="str">
        <f t="shared" si="62"/>
        <v xml:space="preserve"> </v>
      </c>
      <c r="P635" s="253"/>
      <c r="Q635" s="231" t="str">
        <f t="shared" si="63"/>
        <v xml:space="preserve"> </v>
      </c>
      <c r="R635" s="253"/>
      <c r="S635" s="231" t="str">
        <f t="shared" si="64"/>
        <v xml:space="preserve"> </v>
      </c>
      <c r="T635" s="237"/>
      <c r="U635" s="231" t="str">
        <f t="shared" si="65"/>
        <v xml:space="preserve"> </v>
      </c>
      <c r="V635" s="233" t="str">
        <f t="shared" si="58"/>
        <v xml:space="preserve"> </v>
      </c>
      <c r="W635" s="235"/>
      <c r="Z635" s="252"/>
    </row>
    <row r="636" spans="1:26" ht="17.25">
      <c r="A636" s="250">
        <f t="shared" si="66"/>
        <v>633</v>
      </c>
      <c r="B636" s="251"/>
      <c r="C636" s="251"/>
      <c r="D636" s="251"/>
      <c r="E636" s="183" t="s">
        <v>1978</v>
      </c>
      <c r="F636" s="181"/>
      <c r="G636" s="180" t="str">
        <f t="shared" si="59"/>
        <v xml:space="preserve"> </v>
      </c>
      <c r="H636" s="179"/>
      <c r="I636" s="180" t="str">
        <f t="shared" si="60"/>
        <v xml:space="preserve"> </v>
      </c>
      <c r="J636" s="174"/>
      <c r="K636" s="180" t="str">
        <f t="shared" si="67"/>
        <v xml:space="preserve"> </v>
      </c>
      <c r="L636" s="178"/>
      <c r="M636" s="180" t="str">
        <f t="shared" si="61"/>
        <v xml:space="preserve"> </v>
      </c>
      <c r="N636" s="177"/>
      <c r="O636" s="180" t="str">
        <f t="shared" si="62"/>
        <v xml:space="preserve"> </v>
      </c>
      <c r="P636" s="177"/>
      <c r="Q636" s="180" t="str">
        <f t="shared" si="63"/>
        <v xml:space="preserve"> </v>
      </c>
      <c r="R636" s="177"/>
      <c r="S636" s="180" t="str">
        <f t="shared" si="64"/>
        <v xml:space="preserve"> </v>
      </c>
      <c r="T636" s="176"/>
      <c r="U636" s="180" t="str">
        <f t="shared" si="65"/>
        <v xml:space="preserve"> </v>
      </c>
      <c r="V636" s="174" t="str">
        <f t="shared" si="58"/>
        <v xml:space="preserve"> </v>
      </c>
      <c r="W636" s="175" t="s">
        <v>1944</v>
      </c>
      <c r="Z636" s="252"/>
    </row>
    <row r="637" spans="1:26">
      <c r="A637" s="250">
        <f t="shared" si="66"/>
        <v>634</v>
      </c>
      <c r="B637" s="251"/>
      <c r="C637" s="251"/>
      <c r="D637" s="251"/>
      <c r="E637" s="186"/>
      <c r="F637" s="195" t="s">
        <v>69</v>
      </c>
      <c r="G637" s="188" t="str">
        <f t="shared" si="59"/>
        <v>=</v>
      </c>
      <c r="H637" s="193"/>
      <c r="I637" s="188" t="str">
        <f t="shared" si="60"/>
        <v>/</v>
      </c>
      <c r="J637" s="194" t="s">
        <v>1946</v>
      </c>
      <c r="K637" s="188" t="str">
        <f t="shared" si="67"/>
        <v>/</v>
      </c>
      <c r="L637" s="192"/>
      <c r="M637" s="188" t="str">
        <f t="shared" si="61"/>
        <v>/</v>
      </c>
      <c r="N637" s="189"/>
      <c r="O637" s="188" t="str">
        <f t="shared" si="62"/>
        <v>/</v>
      </c>
      <c r="P637" s="189" t="s">
        <v>1979</v>
      </c>
      <c r="Q637" s="188" t="str">
        <f t="shared" si="63"/>
        <v>/</v>
      </c>
      <c r="R637" s="189"/>
      <c r="S637" s="188" t="str">
        <f t="shared" si="64"/>
        <v>/</v>
      </c>
      <c r="T637" s="190"/>
      <c r="U637" s="188" t="str">
        <f t="shared" si="65"/>
        <v>/</v>
      </c>
      <c r="V637" s="194" t="str">
        <f t="shared" si="58"/>
        <v xml:space="preserve"> *   MOV AX1 AX2 AX4 PT075 </v>
      </c>
      <c r="W637" s="185" t="s">
        <v>1947</v>
      </c>
      <c r="X637" s="238" t="s">
        <v>1992</v>
      </c>
      <c r="Z637" s="252"/>
    </row>
    <row r="638" spans="1:26">
      <c r="A638" s="250">
        <f t="shared" si="66"/>
        <v>635</v>
      </c>
      <c r="B638" s="251"/>
      <c r="C638" s="251"/>
      <c r="D638" s="251"/>
      <c r="E638" s="186"/>
      <c r="F638" s="195" t="s">
        <v>72</v>
      </c>
      <c r="G638" s="188" t="str">
        <f t="shared" si="59"/>
        <v>=</v>
      </c>
      <c r="H638" s="193"/>
      <c r="I638" s="188" t="str">
        <f t="shared" si="60"/>
        <v>/</v>
      </c>
      <c r="J638" s="194" t="s">
        <v>1948</v>
      </c>
      <c r="K638" s="188" t="str">
        <f t="shared" si="67"/>
        <v>/</v>
      </c>
      <c r="L638" s="192" t="s">
        <v>49</v>
      </c>
      <c r="M638" s="188" t="str">
        <f t="shared" si="61"/>
        <v>/</v>
      </c>
      <c r="N638" s="189"/>
      <c r="O638" s="188" t="str">
        <f t="shared" si="62"/>
        <v>/</v>
      </c>
      <c r="P638" s="189" t="s">
        <v>1980</v>
      </c>
      <c r="Q638" s="188" t="str">
        <f t="shared" si="63"/>
        <v>/</v>
      </c>
      <c r="R638" s="189"/>
      <c r="S638" s="188" t="str">
        <f t="shared" si="64"/>
        <v>/</v>
      </c>
      <c r="T638" s="190"/>
      <c r="U638" s="188" t="str">
        <f t="shared" si="65"/>
        <v>/</v>
      </c>
      <c r="V638" s="194" t="str">
        <f t="shared" si="58"/>
        <v xml:space="preserve"> WT* M13_EN=1  OUT M13_EX=1 </v>
      </c>
      <c r="W638" s="187" t="s">
        <v>1949</v>
      </c>
      <c r="Z638" s="252"/>
    </row>
    <row r="639" spans="1:26">
      <c r="A639" s="250">
        <f t="shared" si="66"/>
        <v>636</v>
      </c>
      <c r="B639" s="251"/>
      <c r="C639" s="251"/>
      <c r="D639" s="251"/>
      <c r="E639" s="186"/>
      <c r="F639" s="195" t="s">
        <v>73</v>
      </c>
      <c r="G639" s="188" t="str">
        <f t="shared" si="59"/>
        <v>=</v>
      </c>
      <c r="H639" s="193"/>
      <c r="I639" s="188" t="str">
        <f t="shared" si="60"/>
        <v>/</v>
      </c>
      <c r="J639" s="194" t="s">
        <v>10</v>
      </c>
      <c r="K639" s="188" t="str">
        <f t="shared" si="67"/>
        <v>/</v>
      </c>
      <c r="L639" s="192" t="s">
        <v>1950</v>
      </c>
      <c r="M639" s="188" t="str">
        <f t="shared" si="61"/>
        <v>/</v>
      </c>
      <c r="N639" s="189"/>
      <c r="O639" s="188" t="str">
        <f t="shared" si="62"/>
        <v>/</v>
      </c>
      <c r="P639" s="189" t="s">
        <v>1981</v>
      </c>
      <c r="Q639" s="188" t="str">
        <f t="shared" si="63"/>
        <v>/</v>
      </c>
      <c r="R639" s="189"/>
      <c r="S639" s="188" t="str">
        <f t="shared" si="64"/>
        <v>/</v>
      </c>
      <c r="T639" s="190"/>
      <c r="U639" s="188" t="str">
        <f t="shared" si="65"/>
        <v>/</v>
      </c>
      <c r="V639" s="194" t="str">
        <f t="shared" si="58"/>
        <v xml:space="preserve"> WT M13_CP=1  OUT M13_EX=0 </v>
      </c>
      <c r="W639" s="187" t="s">
        <v>600</v>
      </c>
      <c r="Z639" s="252"/>
    </row>
    <row r="640" spans="1:26">
      <c r="A640" s="250">
        <f t="shared" si="66"/>
        <v>637</v>
      </c>
      <c r="B640" s="251"/>
      <c r="C640" s="251"/>
      <c r="D640" s="251"/>
      <c r="E640" s="186"/>
      <c r="F640" s="195" t="s">
        <v>74</v>
      </c>
      <c r="G640" s="188" t="str">
        <f t="shared" si="59"/>
        <v>=</v>
      </c>
      <c r="H640" s="193"/>
      <c r="I640" s="188" t="str">
        <f t="shared" si="60"/>
        <v>/</v>
      </c>
      <c r="J640" s="194" t="s">
        <v>1946</v>
      </c>
      <c r="K640" s="188" t="str">
        <f t="shared" si="67"/>
        <v>/</v>
      </c>
      <c r="L640" s="192"/>
      <c r="M640" s="188" t="str">
        <f t="shared" si="61"/>
        <v>/</v>
      </c>
      <c r="N640" s="189"/>
      <c r="O640" s="188" t="str">
        <f t="shared" si="62"/>
        <v>/</v>
      </c>
      <c r="P640" s="189" t="s">
        <v>1982</v>
      </c>
      <c r="Q640" s="188" t="str">
        <f t="shared" si="63"/>
        <v>/</v>
      </c>
      <c r="R640" s="189"/>
      <c r="S640" s="188" t="str">
        <f t="shared" si="64"/>
        <v>/</v>
      </c>
      <c r="T640" s="190"/>
      <c r="U640" s="188" t="str">
        <f t="shared" si="65"/>
        <v>/</v>
      </c>
      <c r="V640" s="194" t="str">
        <f t="shared" ref="V640:V899" si="68">IF(AND(H640=0,J640=0,L640=0,P640=0,R640=0)," ",CONCATENATE(H640," ",J640," ",L640," ",N640," ",P640," ",R640))</f>
        <v xml:space="preserve"> *   MOV AX3 PT076 </v>
      </c>
      <c r="W640" s="185" t="s">
        <v>1951</v>
      </c>
      <c r="Z640" s="252"/>
    </row>
    <row r="641" spans="1:26">
      <c r="A641" s="250">
        <f t="shared" si="66"/>
        <v>638</v>
      </c>
      <c r="B641" s="251"/>
      <c r="C641" s="251"/>
      <c r="D641" s="251"/>
      <c r="E641" s="186"/>
      <c r="F641" s="195" t="s">
        <v>76</v>
      </c>
      <c r="G641" s="188" t="str">
        <f t="shared" si="59"/>
        <v>=</v>
      </c>
      <c r="H641" s="193"/>
      <c r="I641" s="188" t="str">
        <f t="shared" si="60"/>
        <v>/</v>
      </c>
      <c r="J641" s="194" t="s">
        <v>1946</v>
      </c>
      <c r="K641" s="188" t="str">
        <f t="shared" si="67"/>
        <v>/</v>
      </c>
      <c r="L641" s="192"/>
      <c r="M641" s="188" t="str">
        <f t="shared" si="61"/>
        <v>/</v>
      </c>
      <c r="N641" s="189"/>
      <c r="O641" s="188" t="str">
        <f t="shared" si="62"/>
        <v>/</v>
      </c>
      <c r="P641" s="189" t="s">
        <v>1983</v>
      </c>
      <c r="Q641" s="188" t="str">
        <f t="shared" si="63"/>
        <v>/</v>
      </c>
      <c r="R641" s="189"/>
      <c r="S641" s="188" t="str">
        <f t="shared" si="64"/>
        <v>/</v>
      </c>
      <c r="T641" s="190"/>
      <c r="U641" s="188" t="str">
        <f t="shared" si="65"/>
        <v>/</v>
      </c>
      <c r="V641" s="194" t="str">
        <f t="shared" si="68"/>
        <v xml:space="preserve"> *   OUT M148_EX=1 </v>
      </c>
      <c r="W641" s="185" t="s">
        <v>1952</v>
      </c>
      <c r="Z641" s="252"/>
    </row>
    <row r="642" spans="1:26">
      <c r="A642" s="250">
        <f t="shared" si="66"/>
        <v>639</v>
      </c>
      <c r="B642" s="251"/>
      <c r="C642" s="251"/>
      <c r="D642" s="251"/>
      <c r="E642" s="186"/>
      <c r="F642" s="195" t="s">
        <v>77</v>
      </c>
      <c r="G642" s="188" t="str">
        <f t="shared" si="59"/>
        <v>=</v>
      </c>
      <c r="H642" s="193"/>
      <c r="I642" s="188" t="str">
        <f t="shared" si="60"/>
        <v>/</v>
      </c>
      <c r="J642" s="194" t="s">
        <v>1946</v>
      </c>
      <c r="K642" s="188" t="str">
        <f t="shared" si="67"/>
        <v>/</v>
      </c>
      <c r="L642" s="192"/>
      <c r="M642" s="188" t="str">
        <f t="shared" si="61"/>
        <v>/</v>
      </c>
      <c r="N642" s="189"/>
      <c r="O642" s="188" t="str">
        <f t="shared" si="62"/>
        <v>/</v>
      </c>
      <c r="P642" s="189" t="s">
        <v>1984</v>
      </c>
      <c r="Q642" s="188" t="str">
        <f t="shared" si="63"/>
        <v>/</v>
      </c>
      <c r="R642" s="189" t="s">
        <v>1953</v>
      </c>
      <c r="S642" s="188" t="str">
        <f t="shared" si="64"/>
        <v>/</v>
      </c>
      <c r="T642" s="190"/>
      <c r="U642" s="188" t="str">
        <f t="shared" si="65"/>
        <v>/</v>
      </c>
      <c r="V642" s="194" t="str">
        <f t="shared" si="68"/>
        <v xml:space="preserve"> *   MOV AX2 PT076 DELAY TMP74</v>
      </c>
      <c r="W642" s="185" t="s">
        <v>1954</v>
      </c>
      <c r="Z642" s="252"/>
    </row>
    <row r="643" spans="1:26">
      <c r="A643" s="250">
        <f t="shared" si="66"/>
        <v>640</v>
      </c>
      <c r="B643" s="251"/>
      <c r="C643" s="251"/>
      <c r="D643" s="251"/>
      <c r="E643" s="186"/>
      <c r="F643" s="195" t="s">
        <v>81</v>
      </c>
      <c r="G643" s="188" t="str">
        <f t="shared" si="59"/>
        <v>=</v>
      </c>
      <c r="H643" s="193"/>
      <c r="I643" s="188" t="str">
        <f t="shared" si="60"/>
        <v>/</v>
      </c>
      <c r="J643" s="194"/>
      <c r="K643" s="188" t="str">
        <f t="shared" si="67"/>
        <v>/</v>
      </c>
      <c r="L643" s="192"/>
      <c r="M643" s="188" t="str">
        <f t="shared" si="61"/>
        <v>/</v>
      </c>
      <c r="N643" s="189"/>
      <c r="O643" s="188" t="str">
        <f t="shared" si="62"/>
        <v>/</v>
      </c>
      <c r="P643" s="189" t="s">
        <v>1994</v>
      </c>
      <c r="Q643" s="188" t="str">
        <f t="shared" si="63"/>
        <v>/</v>
      </c>
      <c r="R643" s="189" t="s">
        <v>1955</v>
      </c>
      <c r="S643" s="188" t="str">
        <f t="shared" si="64"/>
        <v>/</v>
      </c>
      <c r="T643" s="190"/>
      <c r="U643" s="188" t="str">
        <f t="shared" si="65"/>
        <v>/</v>
      </c>
      <c r="V643" s="194" t="str">
        <f t="shared" si="68"/>
        <v xml:space="preserve">    OUT M146_EX=1 DELAY TMP75</v>
      </c>
      <c r="W643" s="187" t="s">
        <v>1956</v>
      </c>
      <c r="Z643" s="252"/>
    </row>
    <row r="644" spans="1:26">
      <c r="A644" s="250">
        <f t="shared" si="66"/>
        <v>641</v>
      </c>
      <c r="B644" s="251"/>
      <c r="C644" s="251"/>
      <c r="D644" s="251"/>
      <c r="E644" s="186"/>
      <c r="F644" s="195" t="s">
        <v>82</v>
      </c>
      <c r="G644" s="188" t="str">
        <f t="shared" si="59"/>
        <v>=</v>
      </c>
      <c r="H644" s="193"/>
      <c r="I644" s="188" t="str">
        <f t="shared" si="60"/>
        <v>/</v>
      </c>
      <c r="J644" s="194"/>
      <c r="K644" s="188" t="str">
        <f t="shared" si="67"/>
        <v>/</v>
      </c>
      <c r="L644" s="192"/>
      <c r="M644" s="188" t="str">
        <f t="shared" si="61"/>
        <v>/</v>
      </c>
      <c r="N644" s="189"/>
      <c r="O644" s="188" t="str">
        <f t="shared" si="62"/>
        <v>/</v>
      </c>
      <c r="P644" s="189" t="s">
        <v>1995</v>
      </c>
      <c r="Q644" s="188" t="str">
        <f t="shared" si="63"/>
        <v>/</v>
      </c>
      <c r="R644" s="189" t="s">
        <v>1957</v>
      </c>
      <c r="S644" s="188" t="str">
        <f t="shared" si="64"/>
        <v>/</v>
      </c>
      <c r="T644" s="190"/>
      <c r="U644" s="188" t="str">
        <f t="shared" si="65"/>
        <v>/</v>
      </c>
      <c r="V644" s="194" t="str">
        <f t="shared" si="68"/>
        <v xml:space="preserve">    OUT M147_EX=1 DELAY TMP76</v>
      </c>
      <c r="W644" s="187" t="s">
        <v>1958</v>
      </c>
      <c r="Z644" s="252"/>
    </row>
    <row r="645" spans="1:26">
      <c r="A645" s="250">
        <f t="shared" si="66"/>
        <v>642</v>
      </c>
      <c r="B645" s="251"/>
      <c r="C645" s="251"/>
      <c r="D645" s="251"/>
      <c r="E645" s="186"/>
      <c r="F645" s="195" t="s">
        <v>83</v>
      </c>
      <c r="G645" s="188" t="str">
        <f t="shared" si="59"/>
        <v>=</v>
      </c>
      <c r="H645" s="193"/>
      <c r="I645" s="188" t="str">
        <f t="shared" si="60"/>
        <v>/</v>
      </c>
      <c r="J645" s="194"/>
      <c r="K645" s="188" t="str">
        <f t="shared" si="67"/>
        <v>/</v>
      </c>
      <c r="L645" s="192"/>
      <c r="M645" s="188" t="str">
        <f t="shared" si="61"/>
        <v>/</v>
      </c>
      <c r="N645" s="189"/>
      <c r="O645" s="188" t="str">
        <f t="shared" si="62"/>
        <v>/</v>
      </c>
      <c r="P645" s="189" t="s">
        <v>1996</v>
      </c>
      <c r="Q645" s="188" t="str">
        <f t="shared" si="63"/>
        <v>/</v>
      </c>
      <c r="R645" s="189" t="s">
        <v>1959</v>
      </c>
      <c r="S645" s="188" t="str">
        <f t="shared" si="64"/>
        <v>/</v>
      </c>
      <c r="T645" s="190"/>
      <c r="U645" s="188" t="str">
        <f t="shared" si="65"/>
        <v>/</v>
      </c>
      <c r="V645" s="194" t="str">
        <f t="shared" si="68"/>
        <v xml:space="preserve">    OUT M147_EX=0 DELAY TMP77</v>
      </c>
      <c r="W645" s="187" t="s">
        <v>1960</v>
      </c>
      <c r="Z645" s="252"/>
    </row>
    <row r="646" spans="1:26">
      <c r="A646" s="250">
        <f t="shared" si="66"/>
        <v>643</v>
      </c>
      <c r="B646" s="251"/>
      <c r="C646" s="251"/>
      <c r="D646" s="251"/>
      <c r="E646" s="186"/>
      <c r="F646" s="195" t="s">
        <v>84</v>
      </c>
      <c r="G646" s="188" t="str">
        <f t="shared" si="59"/>
        <v>=</v>
      </c>
      <c r="H646" s="193"/>
      <c r="I646" s="188" t="str">
        <f t="shared" si="60"/>
        <v>/</v>
      </c>
      <c r="J646" s="194"/>
      <c r="K646" s="188" t="str">
        <f t="shared" si="67"/>
        <v>/</v>
      </c>
      <c r="L646" s="192"/>
      <c r="M646" s="188" t="str">
        <f t="shared" si="61"/>
        <v>/</v>
      </c>
      <c r="N646" s="189"/>
      <c r="O646" s="188" t="str">
        <f t="shared" si="62"/>
        <v>/</v>
      </c>
      <c r="P646" s="189" t="s">
        <v>1997</v>
      </c>
      <c r="Q646" s="188" t="str">
        <f t="shared" si="63"/>
        <v>/</v>
      </c>
      <c r="R646" s="189" t="s">
        <v>1961</v>
      </c>
      <c r="S646" s="188" t="str">
        <f t="shared" si="64"/>
        <v>/</v>
      </c>
      <c r="T646" s="190"/>
      <c r="U646" s="188" t="str">
        <f t="shared" si="65"/>
        <v>/</v>
      </c>
      <c r="V646" s="194" t="str">
        <f t="shared" si="68"/>
        <v xml:space="preserve">    OUT M146_EX=0 DELAY TMP78</v>
      </c>
      <c r="W646" s="187" t="s">
        <v>1962</v>
      </c>
      <c r="Z646" s="252"/>
    </row>
    <row r="647" spans="1:26">
      <c r="A647" s="250">
        <f t="shared" si="66"/>
        <v>644</v>
      </c>
      <c r="B647" s="251"/>
      <c r="C647" s="251"/>
      <c r="D647" s="251"/>
      <c r="E647" s="186"/>
      <c r="F647" s="195" t="s">
        <v>85</v>
      </c>
      <c r="G647" s="188" t="str">
        <f t="shared" si="59"/>
        <v>=</v>
      </c>
      <c r="H647" s="193"/>
      <c r="I647" s="188" t="str">
        <f t="shared" si="60"/>
        <v>/</v>
      </c>
      <c r="J647" s="194" t="s">
        <v>1946</v>
      </c>
      <c r="K647" s="188" t="str">
        <f t="shared" si="67"/>
        <v>/</v>
      </c>
      <c r="L647" s="192"/>
      <c r="M647" s="188" t="str">
        <f t="shared" si="61"/>
        <v>/</v>
      </c>
      <c r="N647" s="189"/>
      <c r="O647" s="188" t="str">
        <f t="shared" si="62"/>
        <v>/</v>
      </c>
      <c r="P647" s="189" t="s">
        <v>1998</v>
      </c>
      <c r="Q647" s="188" t="str">
        <f t="shared" si="63"/>
        <v>/</v>
      </c>
      <c r="R647" s="189"/>
      <c r="S647" s="188" t="str">
        <f t="shared" si="64"/>
        <v>/</v>
      </c>
      <c r="T647" s="190"/>
      <c r="U647" s="188" t="str">
        <f t="shared" si="65"/>
        <v>/</v>
      </c>
      <c r="V647" s="194" t="str">
        <f t="shared" si="68"/>
        <v xml:space="preserve"> *   OUT M148_EX=0 </v>
      </c>
      <c r="W647" s="185" t="s">
        <v>1963</v>
      </c>
      <c r="Z647" s="252"/>
    </row>
    <row r="648" spans="1:26">
      <c r="A648" s="250">
        <f t="shared" si="66"/>
        <v>645</v>
      </c>
      <c r="B648" s="251"/>
      <c r="C648" s="251"/>
      <c r="D648" s="251"/>
      <c r="E648" s="186"/>
      <c r="F648" s="195" t="s">
        <v>93</v>
      </c>
      <c r="G648" s="188" t="str">
        <f t="shared" si="59"/>
        <v>=</v>
      </c>
      <c r="H648" s="193"/>
      <c r="I648" s="188" t="str">
        <f t="shared" si="60"/>
        <v>/</v>
      </c>
      <c r="J648" s="194" t="s">
        <v>1946</v>
      </c>
      <c r="K648" s="188" t="str">
        <f t="shared" si="67"/>
        <v>/</v>
      </c>
      <c r="L648" s="192"/>
      <c r="M648" s="188" t="str">
        <f t="shared" si="61"/>
        <v>/</v>
      </c>
      <c r="N648" s="189"/>
      <c r="O648" s="188" t="str">
        <f t="shared" si="62"/>
        <v>/</v>
      </c>
      <c r="P648" s="189" t="s">
        <v>1964</v>
      </c>
      <c r="Q648" s="188" t="str">
        <f t="shared" si="63"/>
        <v>/</v>
      </c>
      <c r="R648" s="189"/>
      <c r="S648" s="188" t="str">
        <f t="shared" si="64"/>
        <v>/</v>
      </c>
      <c r="T648" s="190"/>
      <c r="U648" s="188" t="str">
        <f t="shared" si="65"/>
        <v>/</v>
      </c>
      <c r="V648" s="194" t="str">
        <f t="shared" si="68"/>
        <v xml:space="preserve"> *   MOV AX2 PT075 </v>
      </c>
      <c r="W648" s="185" t="s">
        <v>1965</v>
      </c>
      <c r="Z648" s="252"/>
    </row>
    <row r="649" spans="1:26">
      <c r="A649" s="250">
        <f t="shared" si="66"/>
        <v>646</v>
      </c>
      <c r="B649" s="251"/>
      <c r="C649" s="251"/>
      <c r="D649" s="251"/>
      <c r="E649" s="186"/>
      <c r="F649" s="195" t="s">
        <v>94</v>
      </c>
      <c r="G649" s="188" t="str">
        <f t="shared" si="59"/>
        <v>=</v>
      </c>
      <c r="H649" s="193"/>
      <c r="I649" s="188" t="str">
        <f t="shared" si="60"/>
        <v>/</v>
      </c>
      <c r="J649" s="194" t="s">
        <v>12</v>
      </c>
      <c r="K649" s="188" t="str">
        <f t="shared" si="67"/>
        <v>/</v>
      </c>
      <c r="L649" s="192" t="s">
        <v>1966</v>
      </c>
      <c r="M649" s="188" t="str">
        <f t="shared" si="61"/>
        <v>/</v>
      </c>
      <c r="N649" s="189"/>
      <c r="O649" s="188" t="str">
        <f t="shared" si="62"/>
        <v>/</v>
      </c>
      <c r="P649" s="189" t="s">
        <v>1987</v>
      </c>
      <c r="Q649" s="188" t="str">
        <f t="shared" si="63"/>
        <v>/</v>
      </c>
      <c r="R649" s="189"/>
      <c r="S649" s="188" t="str">
        <f t="shared" si="64"/>
        <v>/</v>
      </c>
      <c r="T649" s="190"/>
      <c r="U649" s="188" t="str">
        <f t="shared" si="65"/>
        <v>/</v>
      </c>
      <c r="V649" s="194" t="str">
        <f t="shared" si="68"/>
        <v xml:space="preserve"> IF MDNT2=1  GOTO L1710 </v>
      </c>
      <c r="W649" s="187" t="s">
        <v>1967</v>
      </c>
      <c r="Z649" s="252"/>
    </row>
    <row r="650" spans="1:26">
      <c r="A650" s="250">
        <f t="shared" si="66"/>
        <v>647</v>
      </c>
      <c r="B650" s="251"/>
      <c r="C650" s="251"/>
      <c r="D650" s="251"/>
      <c r="E650" s="186"/>
      <c r="F650" s="195" t="s">
        <v>95</v>
      </c>
      <c r="G650" s="188" t="str">
        <f t="shared" si="59"/>
        <v>=</v>
      </c>
      <c r="H650" s="193"/>
      <c r="I650" s="188" t="str">
        <f t="shared" si="60"/>
        <v>/</v>
      </c>
      <c r="J650" s="194" t="s">
        <v>1946</v>
      </c>
      <c r="K650" s="188" t="str">
        <f t="shared" si="67"/>
        <v>/</v>
      </c>
      <c r="L650" s="192"/>
      <c r="M650" s="188" t="str">
        <f t="shared" si="61"/>
        <v>/</v>
      </c>
      <c r="N650" s="189"/>
      <c r="O650" s="188" t="str">
        <f t="shared" si="62"/>
        <v>/</v>
      </c>
      <c r="P650" s="189" t="s">
        <v>1968</v>
      </c>
      <c r="Q650" s="188" t="str">
        <f t="shared" si="63"/>
        <v>/</v>
      </c>
      <c r="R650" s="189"/>
      <c r="S650" s="188" t="str">
        <f t="shared" si="64"/>
        <v>/</v>
      </c>
      <c r="T650" s="190"/>
      <c r="U650" s="188" t="str">
        <f t="shared" si="65"/>
        <v>/</v>
      </c>
      <c r="V650" s="194" t="str">
        <f t="shared" si="68"/>
        <v xml:space="preserve"> *   MOV AX3 PT075 </v>
      </c>
      <c r="W650" s="185" t="s">
        <v>1969</v>
      </c>
      <c r="Z650" s="252"/>
    </row>
    <row r="651" spans="1:26">
      <c r="A651" s="250">
        <f t="shared" si="66"/>
        <v>648</v>
      </c>
      <c r="B651" s="251"/>
      <c r="C651" s="251"/>
      <c r="D651" s="251"/>
      <c r="E651" s="183"/>
      <c r="F651" s="181" t="s">
        <v>96</v>
      </c>
      <c r="G651" s="180" t="str">
        <f t="shared" si="59"/>
        <v>=</v>
      </c>
      <c r="H651" s="179"/>
      <c r="I651" s="180" t="str">
        <f t="shared" si="60"/>
        <v>/</v>
      </c>
      <c r="J651" s="174" t="s">
        <v>12</v>
      </c>
      <c r="K651" s="180" t="str">
        <f t="shared" si="67"/>
        <v>/</v>
      </c>
      <c r="L651" s="178" t="s">
        <v>1970</v>
      </c>
      <c r="M651" s="180" t="str">
        <f t="shared" si="61"/>
        <v>/</v>
      </c>
      <c r="N651" s="177"/>
      <c r="O651" s="180" t="str">
        <f t="shared" si="62"/>
        <v>/</v>
      </c>
      <c r="P651" s="177" t="s">
        <v>1988</v>
      </c>
      <c r="Q651" s="180" t="str">
        <f t="shared" si="63"/>
        <v>/</v>
      </c>
      <c r="R651" s="177"/>
      <c r="S651" s="180" t="str">
        <f t="shared" si="64"/>
        <v>/</v>
      </c>
      <c r="T651" s="176"/>
      <c r="U651" s="180" t="str">
        <f t="shared" si="65"/>
        <v>/</v>
      </c>
      <c r="V651" s="174" t="str">
        <f t="shared" si="68"/>
        <v xml:space="preserve"> IF MDNT2=0  GOTO L1720 </v>
      </c>
      <c r="W651" s="182" t="s">
        <v>1967</v>
      </c>
      <c r="Z651" s="252"/>
    </row>
    <row r="652" spans="1:26">
      <c r="A652" s="250">
        <f t="shared" si="66"/>
        <v>649</v>
      </c>
      <c r="B652" s="251"/>
      <c r="C652" s="251"/>
      <c r="D652" s="251"/>
      <c r="E652" s="186"/>
      <c r="F652" s="195" t="s">
        <v>99</v>
      </c>
      <c r="G652" s="188" t="str">
        <f t="shared" si="59"/>
        <v>=</v>
      </c>
      <c r="H652" s="193" t="s">
        <v>1985</v>
      </c>
      <c r="I652" s="188" t="str">
        <f t="shared" si="60"/>
        <v>/</v>
      </c>
      <c r="J652" s="194" t="s">
        <v>1946</v>
      </c>
      <c r="K652" s="188" t="str">
        <f t="shared" si="67"/>
        <v>/</v>
      </c>
      <c r="L652" s="192"/>
      <c r="M652" s="188" t="str">
        <f t="shared" si="61"/>
        <v>/</v>
      </c>
      <c r="N652" s="189"/>
      <c r="O652" s="188" t="str">
        <f t="shared" si="62"/>
        <v>/</v>
      </c>
      <c r="P652" s="189" t="s">
        <v>1971</v>
      </c>
      <c r="Q652" s="188" t="str">
        <f t="shared" si="63"/>
        <v>/</v>
      </c>
      <c r="R652" s="189"/>
      <c r="S652" s="188" t="str">
        <f t="shared" si="64"/>
        <v>/</v>
      </c>
      <c r="T652" s="190"/>
      <c r="U652" s="188" t="str">
        <f t="shared" si="65"/>
        <v>/</v>
      </c>
      <c r="V652" s="194" t="str">
        <f t="shared" si="68"/>
        <v xml:space="preserve">L1710 *   MOV AX1 AX2 AX4 PT077 </v>
      </c>
      <c r="W652" s="185" t="s">
        <v>1972</v>
      </c>
      <c r="X652" s="238" t="s">
        <v>1993</v>
      </c>
      <c r="Z652" s="252"/>
    </row>
    <row r="653" spans="1:26">
      <c r="A653" s="250">
        <f t="shared" si="66"/>
        <v>650</v>
      </c>
      <c r="B653" s="251"/>
      <c r="C653" s="251"/>
      <c r="D653" s="251"/>
      <c r="E653" s="186"/>
      <c r="F653" s="195" t="s">
        <v>146</v>
      </c>
      <c r="G653" s="188" t="str">
        <f t="shared" si="59"/>
        <v>=</v>
      </c>
      <c r="H653" s="193"/>
      <c r="I653" s="188" t="str">
        <f t="shared" si="60"/>
        <v>/</v>
      </c>
      <c r="J653" s="194" t="s">
        <v>1946</v>
      </c>
      <c r="K653" s="188" t="str">
        <f t="shared" si="67"/>
        <v>/</v>
      </c>
      <c r="L653" s="192"/>
      <c r="M653" s="188" t="str">
        <f t="shared" si="61"/>
        <v>/</v>
      </c>
      <c r="N653" s="189"/>
      <c r="O653" s="188" t="str">
        <f t="shared" si="62"/>
        <v>/</v>
      </c>
      <c r="P653" s="189" t="s">
        <v>1973</v>
      </c>
      <c r="Q653" s="188" t="str">
        <f t="shared" si="63"/>
        <v>/</v>
      </c>
      <c r="R653" s="189"/>
      <c r="S653" s="188" t="str">
        <f t="shared" si="64"/>
        <v>/</v>
      </c>
      <c r="T653" s="190"/>
      <c r="U653" s="188" t="str">
        <f t="shared" si="65"/>
        <v>/</v>
      </c>
      <c r="V653" s="194" t="str">
        <f t="shared" si="68"/>
        <v xml:space="preserve"> *   MOV AX3 PT078 </v>
      </c>
      <c r="W653" s="185" t="s">
        <v>1951</v>
      </c>
      <c r="Z653" s="252"/>
    </row>
    <row r="654" spans="1:26">
      <c r="A654" s="250">
        <f t="shared" si="66"/>
        <v>651</v>
      </c>
      <c r="B654" s="251"/>
      <c r="C654" s="251"/>
      <c r="D654" s="251"/>
      <c r="E654" s="186"/>
      <c r="F654" s="195" t="s">
        <v>147</v>
      </c>
      <c r="G654" s="188" t="str">
        <f t="shared" si="59"/>
        <v>=</v>
      </c>
      <c r="H654" s="193"/>
      <c r="I654" s="188" t="str">
        <f t="shared" si="60"/>
        <v>/</v>
      </c>
      <c r="J654" s="194" t="s">
        <v>1946</v>
      </c>
      <c r="K654" s="188" t="str">
        <f t="shared" si="67"/>
        <v>/</v>
      </c>
      <c r="L654" s="192"/>
      <c r="M654" s="188" t="str">
        <f t="shared" si="61"/>
        <v>/</v>
      </c>
      <c r="N654" s="189"/>
      <c r="O654" s="188" t="str">
        <f t="shared" si="62"/>
        <v>/</v>
      </c>
      <c r="P654" s="189" t="s">
        <v>1983</v>
      </c>
      <c r="Q654" s="188" t="str">
        <f t="shared" si="63"/>
        <v>/</v>
      </c>
      <c r="R654" s="189"/>
      <c r="S654" s="188" t="str">
        <f t="shared" si="64"/>
        <v>/</v>
      </c>
      <c r="T654" s="190"/>
      <c r="U654" s="188" t="str">
        <f t="shared" si="65"/>
        <v>/</v>
      </c>
      <c r="V654" s="194" t="str">
        <f t="shared" si="68"/>
        <v xml:space="preserve"> *   OUT M148_EX=1 </v>
      </c>
      <c r="W654" s="185" t="s">
        <v>1952</v>
      </c>
      <c r="Z654" s="252"/>
    </row>
    <row r="655" spans="1:26">
      <c r="A655" s="250">
        <f t="shared" si="66"/>
        <v>652</v>
      </c>
      <c r="B655" s="251"/>
      <c r="C655" s="251"/>
      <c r="D655" s="251"/>
      <c r="E655" s="186"/>
      <c r="F655" s="195" t="s">
        <v>148</v>
      </c>
      <c r="G655" s="188" t="str">
        <f t="shared" si="59"/>
        <v>=</v>
      </c>
      <c r="H655" s="193"/>
      <c r="I655" s="188" t="str">
        <f t="shared" si="60"/>
        <v>/</v>
      </c>
      <c r="J655" s="194" t="s">
        <v>1946</v>
      </c>
      <c r="K655" s="188" t="str">
        <f t="shared" si="67"/>
        <v>/</v>
      </c>
      <c r="L655" s="192"/>
      <c r="M655" s="188" t="str">
        <f t="shared" si="61"/>
        <v>/</v>
      </c>
      <c r="N655" s="189"/>
      <c r="O655" s="188" t="str">
        <f t="shared" si="62"/>
        <v>/</v>
      </c>
      <c r="P655" s="189" t="s">
        <v>1974</v>
      </c>
      <c r="Q655" s="188" t="str">
        <f t="shared" si="63"/>
        <v>/</v>
      </c>
      <c r="R655" s="189" t="s">
        <v>1975</v>
      </c>
      <c r="S655" s="188" t="str">
        <f t="shared" si="64"/>
        <v>/</v>
      </c>
      <c r="T655" s="190"/>
      <c r="U655" s="188" t="str">
        <f t="shared" si="65"/>
        <v>/</v>
      </c>
      <c r="V655" s="194" t="str">
        <f t="shared" si="68"/>
        <v xml:space="preserve"> *   MOV AX2 PT078 DELAY TMP79</v>
      </c>
      <c r="W655" s="185" t="s">
        <v>1954</v>
      </c>
      <c r="Z655" s="252"/>
    </row>
    <row r="656" spans="1:26">
      <c r="A656" s="250">
        <f t="shared" si="66"/>
        <v>653</v>
      </c>
      <c r="B656" s="251"/>
      <c r="C656" s="251"/>
      <c r="D656" s="251"/>
      <c r="E656" s="186"/>
      <c r="F656" s="195" t="s">
        <v>149</v>
      </c>
      <c r="G656" s="188" t="str">
        <f t="shared" si="59"/>
        <v>=</v>
      </c>
      <c r="H656" s="193"/>
      <c r="I656" s="188" t="str">
        <f t="shared" si="60"/>
        <v>/</v>
      </c>
      <c r="J656" s="194"/>
      <c r="K656" s="188" t="str">
        <f t="shared" si="67"/>
        <v>/</v>
      </c>
      <c r="L656" s="192"/>
      <c r="M656" s="188" t="str">
        <f t="shared" si="61"/>
        <v>/</v>
      </c>
      <c r="N656" s="189"/>
      <c r="O656" s="188" t="str">
        <f t="shared" si="62"/>
        <v>/</v>
      </c>
      <c r="P656" s="189" t="s">
        <v>1994</v>
      </c>
      <c r="Q656" s="188" t="str">
        <f t="shared" si="63"/>
        <v>/</v>
      </c>
      <c r="R656" s="189" t="s">
        <v>1989</v>
      </c>
      <c r="S656" s="188" t="str">
        <f t="shared" si="64"/>
        <v>/</v>
      </c>
      <c r="T656" s="190"/>
      <c r="U656" s="188" t="str">
        <f t="shared" si="65"/>
        <v>/</v>
      </c>
      <c r="V656" s="194" t="str">
        <f t="shared" si="68"/>
        <v xml:space="preserve">    OUT M146_EX=1 DELAY TMP75</v>
      </c>
      <c r="W656" s="187" t="s">
        <v>1956</v>
      </c>
      <c r="Z656" s="252"/>
    </row>
    <row r="657" spans="1:26">
      <c r="A657" s="250">
        <f t="shared" si="66"/>
        <v>654</v>
      </c>
      <c r="B657" s="251"/>
      <c r="C657" s="251"/>
      <c r="D657" s="251"/>
      <c r="E657" s="186"/>
      <c r="F657" s="195" t="s">
        <v>150</v>
      </c>
      <c r="G657" s="188" t="str">
        <f t="shared" si="59"/>
        <v>=</v>
      </c>
      <c r="H657" s="193"/>
      <c r="I657" s="188" t="str">
        <f t="shared" si="60"/>
        <v>/</v>
      </c>
      <c r="J657" s="194"/>
      <c r="K657" s="188" t="str">
        <f t="shared" si="67"/>
        <v>/</v>
      </c>
      <c r="L657" s="192"/>
      <c r="M657" s="188" t="str">
        <f t="shared" si="61"/>
        <v>/</v>
      </c>
      <c r="N657" s="189"/>
      <c r="O657" s="188" t="str">
        <f t="shared" si="62"/>
        <v>/</v>
      </c>
      <c r="P657" s="189" t="s">
        <v>1995</v>
      </c>
      <c r="Q657" s="188" t="str">
        <f t="shared" si="63"/>
        <v>/</v>
      </c>
      <c r="R657" s="189" t="s">
        <v>1990</v>
      </c>
      <c r="S657" s="188" t="str">
        <f t="shared" si="64"/>
        <v>/</v>
      </c>
      <c r="T657" s="190"/>
      <c r="U657" s="188" t="str">
        <f t="shared" si="65"/>
        <v>/</v>
      </c>
      <c r="V657" s="194" t="str">
        <f t="shared" si="68"/>
        <v xml:space="preserve">    OUT M147_EX=1 DELAY TMP76</v>
      </c>
      <c r="W657" s="187" t="s">
        <v>1958</v>
      </c>
      <c r="Z657" s="252"/>
    </row>
    <row r="658" spans="1:26">
      <c r="A658" s="250">
        <f t="shared" si="66"/>
        <v>655</v>
      </c>
      <c r="B658" s="251"/>
      <c r="C658" s="251"/>
      <c r="D658" s="251"/>
      <c r="E658" s="186"/>
      <c r="F658" s="195" t="s">
        <v>151</v>
      </c>
      <c r="G658" s="188" t="str">
        <f t="shared" ref="G658:G730" si="69">IF(F658=0," ",X$4)</f>
        <v>=</v>
      </c>
      <c r="H658" s="193"/>
      <c r="I658" s="188" t="str">
        <f t="shared" ref="I658:I730" si="70">IF(F658=0," ",Y$4)</f>
        <v>/</v>
      </c>
      <c r="J658" s="194"/>
      <c r="K658" s="188" t="str">
        <f t="shared" si="67"/>
        <v>/</v>
      </c>
      <c r="L658" s="192"/>
      <c r="M658" s="188" t="str">
        <f t="shared" ref="M658:M730" si="71">IF(F658=0," ",Y$4)</f>
        <v>/</v>
      </c>
      <c r="N658" s="189"/>
      <c r="O658" s="188" t="str">
        <f t="shared" ref="O658:O730" si="72">IF(F658=0," ",Y$4)</f>
        <v>/</v>
      </c>
      <c r="P658" s="189" t="s">
        <v>1996</v>
      </c>
      <c r="Q658" s="188" t="str">
        <f t="shared" ref="Q658:Q730" si="73">IF(F658=0," ",Y$4)</f>
        <v>/</v>
      </c>
      <c r="R658" s="189" t="s">
        <v>1991</v>
      </c>
      <c r="S658" s="188" t="str">
        <f t="shared" ref="S658:S730" si="74">IF(F658=0," ",Y$4)</f>
        <v>/</v>
      </c>
      <c r="T658" s="190"/>
      <c r="U658" s="188" t="str">
        <f t="shared" ref="U658:U730" si="75">IF(F658=0," ",Y$4)</f>
        <v>/</v>
      </c>
      <c r="V658" s="194" t="str">
        <f t="shared" si="68"/>
        <v xml:space="preserve">    OUT M147_EX=0 DELAY TMP77</v>
      </c>
      <c r="W658" s="187" t="s">
        <v>1960</v>
      </c>
      <c r="Z658" s="252"/>
    </row>
    <row r="659" spans="1:26">
      <c r="A659" s="250">
        <f t="shared" si="66"/>
        <v>656</v>
      </c>
      <c r="B659" s="251"/>
      <c r="C659" s="251"/>
      <c r="D659" s="251"/>
      <c r="E659" s="186"/>
      <c r="F659" s="195" t="s">
        <v>152</v>
      </c>
      <c r="G659" s="188" t="str">
        <f t="shared" si="69"/>
        <v>=</v>
      </c>
      <c r="H659" s="193"/>
      <c r="I659" s="188" t="str">
        <f t="shared" si="70"/>
        <v>/</v>
      </c>
      <c r="J659" s="194"/>
      <c r="K659" s="188" t="str">
        <f t="shared" si="67"/>
        <v>/</v>
      </c>
      <c r="L659" s="192"/>
      <c r="M659" s="188" t="str">
        <f t="shared" si="71"/>
        <v>/</v>
      </c>
      <c r="N659" s="189"/>
      <c r="O659" s="188" t="str">
        <f t="shared" si="72"/>
        <v>/</v>
      </c>
      <c r="P659" s="189" t="s">
        <v>1997</v>
      </c>
      <c r="Q659" s="188" t="str">
        <f t="shared" si="73"/>
        <v>/</v>
      </c>
      <c r="R659" s="189" t="s">
        <v>1961</v>
      </c>
      <c r="S659" s="188" t="str">
        <f t="shared" si="74"/>
        <v>/</v>
      </c>
      <c r="T659" s="190"/>
      <c r="U659" s="188" t="str">
        <f t="shared" si="75"/>
        <v>/</v>
      </c>
      <c r="V659" s="194" t="str">
        <f t="shared" si="68"/>
        <v xml:space="preserve">    OUT M146_EX=0 DELAY TMP78</v>
      </c>
      <c r="W659" s="187" t="s">
        <v>1962</v>
      </c>
      <c r="Z659" s="252"/>
    </row>
    <row r="660" spans="1:26">
      <c r="A660" s="250">
        <f t="shared" si="66"/>
        <v>657</v>
      </c>
      <c r="B660" s="251"/>
      <c r="C660" s="251"/>
      <c r="D660" s="251"/>
      <c r="E660" s="186"/>
      <c r="F660" s="195" t="s">
        <v>153</v>
      </c>
      <c r="G660" s="188" t="str">
        <f t="shared" si="69"/>
        <v>=</v>
      </c>
      <c r="H660" s="193"/>
      <c r="I660" s="188" t="str">
        <f t="shared" si="70"/>
        <v>/</v>
      </c>
      <c r="J660" s="194" t="s">
        <v>1946</v>
      </c>
      <c r="K660" s="188" t="str">
        <f t="shared" si="67"/>
        <v>/</v>
      </c>
      <c r="L660" s="192"/>
      <c r="M660" s="188" t="str">
        <f t="shared" si="71"/>
        <v>/</v>
      </c>
      <c r="N660" s="189"/>
      <c r="O660" s="188" t="str">
        <f t="shared" si="72"/>
        <v>/</v>
      </c>
      <c r="P660" s="189" t="s">
        <v>1998</v>
      </c>
      <c r="Q660" s="188" t="str">
        <f t="shared" si="73"/>
        <v>/</v>
      </c>
      <c r="R660" s="189"/>
      <c r="S660" s="188" t="str">
        <f t="shared" si="74"/>
        <v>/</v>
      </c>
      <c r="T660" s="190"/>
      <c r="U660" s="188" t="str">
        <f t="shared" si="75"/>
        <v>/</v>
      </c>
      <c r="V660" s="194" t="str">
        <f t="shared" si="68"/>
        <v xml:space="preserve"> *   OUT M148_EX=0 </v>
      </c>
      <c r="W660" s="185" t="s">
        <v>1963</v>
      </c>
      <c r="Z660" s="252"/>
    </row>
    <row r="661" spans="1:26">
      <c r="A661" s="250">
        <f t="shared" si="66"/>
        <v>658</v>
      </c>
      <c r="B661" s="251"/>
      <c r="C661" s="251"/>
      <c r="D661" s="251"/>
      <c r="E661" s="186"/>
      <c r="F661" s="195" t="s">
        <v>154</v>
      </c>
      <c r="G661" s="188" t="str">
        <f t="shared" si="69"/>
        <v>=</v>
      </c>
      <c r="H661" s="193"/>
      <c r="I661" s="188" t="str">
        <f t="shared" si="70"/>
        <v>/</v>
      </c>
      <c r="J661" s="194" t="s">
        <v>1946</v>
      </c>
      <c r="K661" s="188" t="str">
        <f t="shared" si="67"/>
        <v>/</v>
      </c>
      <c r="L661" s="192"/>
      <c r="M661" s="188" t="str">
        <f t="shared" si="71"/>
        <v>/</v>
      </c>
      <c r="N661" s="189"/>
      <c r="O661" s="188" t="str">
        <f t="shared" si="72"/>
        <v>/</v>
      </c>
      <c r="P661" s="189" t="s">
        <v>1976</v>
      </c>
      <c r="Q661" s="188" t="str">
        <f t="shared" si="73"/>
        <v>/</v>
      </c>
      <c r="R661" s="189"/>
      <c r="S661" s="188" t="str">
        <f t="shared" si="74"/>
        <v>/</v>
      </c>
      <c r="T661" s="190"/>
      <c r="U661" s="188" t="str">
        <f t="shared" si="75"/>
        <v>/</v>
      </c>
      <c r="V661" s="194" t="str">
        <f t="shared" si="68"/>
        <v xml:space="preserve"> *   MOV AX2 PT077 </v>
      </c>
      <c r="W661" s="185" t="s">
        <v>1965</v>
      </c>
      <c r="Z661" s="252"/>
    </row>
    <row r="662" spans="1:26">
      <c r="A662" s="250">
        <f t="shared" si="66"/>
        <v>659</v>
      </c>
      <c r="B662" s="251"/>
      <c r="C662" s="251"/>
      <c r="D662" s="251"/>
      <c r="E662" s="186"/>
      <c r="F662" s="195" t="s">
        <v>155</v>
      </c>
      <c r="G662" s="188" t="str">
        <f t="shared" si="69"/>
        <v>=</v>
      </c>
      <c r="H662" s="193"/>
      <c r="I662" s="188" t="str">
        <f t="shared" si="70"/>
        <v>/</v>
      </c>
      <c r="J662" s="194" t="s">
        <v>1946</v>
      </c>
      <c r="K662" s="188" t="str">
        <f t="shared" si="67"/>
        <v>/</v>
      </c>
      <c r="L662" s="192"/>
      <c r="M662" s="188" t="str">
        <f t="shared" si="71"/>
        <v>/</v>
      </c>
      <c r="N662" s="189"/>
      <c r="O662" s="188" t="str">
        <f t="shared" si="72"/>
        <v>/</v>
      </c>
      <c r="P662" s="189" t="s">
        <v>1977</v>
      </c>
      <c r="Q662" s="188" t="str">
        <f t="shared" si="73"/>
        <v>/</v>
      </c>
      <c r="R662" s="189"/>
      <c r="S662" s="188" t="str">
        <f t="shared" si="74"/>
        <v>/</v>
      </c>
      <c r="T662" s="190"/>
      <c r="U662" s="188" t="str">
        <f t="shared" si="75"/>
        <v>/</v>
      </c>
      <c r="V662" s="194" t="str">
        <f t="shared" si="68"/>
        <v xml:space="preserve"> *   MOV AX3 PT077 </v>
      </c>
      <c r="W662" s="185" t="s">
        <v>1969</v>
      </c>
      <c r="Z662" s="252"/>
    </row>
    <row r="663" spans="1:26">
      <c r="A663" s="250">
        <f t="shared" si="66"/>
        <v>660</v>
      </c>
      <c r="B663" s="251"/>
      <c r="C663" s="251"/>
      <c r="D663" s="251"/>
      <c r="E663" s="186"/>
      <c r="F663" s="195" t="s">
        <v>156</v>
      </c>
      <c r="G663" s="188" t="str">
        <f t="shared" si="69"/>
        <v>=</v>
      </c>
      <c r="H663" s="193" t="s">
        <v>1986</v>
      </c>
      <c r="I663" s="188" t="str">
        <f t="shared" si="70"/>
        <v>/</v>
      </c>
      <c r="J663" s="194"/>
      <c r="K663" s="188" t="str">
        <f t="shared" si="67"/>
        <v>/</v>
      </c>
      <c r="L663" s="192"/>
      <c r="M663" s="188" t="str">
        <f t="shared" si="71"/>
        <v>/</v>
      </c>
      <c r="N663" s="189"/>
      <c r="O663" s="188" t="str">
        <f t="shared" si="72"/>
        <v>/</v>
      </c>
      <c r="P663" s="189" t="s">
        <v>75</v>
      </c>
      <c r="Q663" s="188" t="str">
        <f t="shared" si="73"/>
        <v>/</v>
      </c>
      <c r="R663" s="189"/>
      <c r="S663" s="188" t="str">
        <f t="shared" si="74"/>
        <v>/</v>
      </c>
      <c r="T663" s="190"/>
      <c r="U663" s="188" t="str">
        <f t="shared" si="75"/>
        <v>/</v>
      </c>
      <c r="V663" s="194" t="str">
        <f t="shared" si="68"/>
        <v xml:space="preserve">L1720    RET </v>
      </c>
      <c r="W663" s="187"/>
      <c r="Z663" s="252"/>
    </row>
    <row r="664" spans="1:26">
      <c r="A664" s="250">
        <f t="shared" si="66"/>
        <v>661</v>
      </c>
      <c r="B664" s="251"/>
      <c r="C664" s="251"/>
      <c r="D664" s="251"/>
      <c r="E664" s="183" t="s">
        <v>144</v>
      </c>
      <c r="F664" s="181"/>
      <c r="G664" s="180" t="str">
        <f t="shared" si="69"/>
        <v xml:space="preserve"> </v>
      </c>
      <c r="H664" s="179"/>
      <c r="I664" s="180" t="str">
        <f t="shared" si="70"/>
        <v xml:space="preserve"> </v>
      </c>
      <c r="J664" s="174"/>
      <c r="K664" s="180" t="str">
        <f t="shared" si="67"/>
        <v xml:space="preserve"> </v>
      </c>
      <c r="L664" s="178"/>
      <c r="M664" s="180" t="str">
        <f t="shared" si="71"/>
        <v xml:space="preserve"> </v>
      </c>
      <c r="N664" s="177"/>
      <c r="O664" s="180" t="str">
        <f t="shared" si="72"/>
        <v xml:space="preserve"> </v>
      </c>
      <c r="P664" s="177"/>
      <c r="Q664" s="180" t="str">
        <f t="shared" si="73"/>
        <v xml:space="preserve"> </v>
      </c>
      <c r="R664" s="177"/>
      <c r="S664" s="180" t="str">
        <f t="shared" si="74"/>
        <v xml:space="preserve"> </v>
      </c>
      <c r="T664" s="176"/>
      <c r="U664" s="180" t="str">
        <f t="shared" si="75"/>
        <v xml:space="preserve"> </v>
      </c>
      <c r="V664" s="174" t="str">
        <f t="shared" si="68"/>
        <v xml:space="preserve"> </v>
      </c>
      <c r="W664" s="182"/>
      <c r="Z664" s="252"/>
    </row>
    <row r="665" spans="1:26">
      <c r="A665" s="250">
        <f t="shared" si="66"/>
        <v>662</v>
      </c>
      <c r="B665" s="251"/>
      <c r="C665" s="251"/>
      <c r="D665" s="251"/>
      <c r="E665" s="6" t="s">
        <v>493</v>
      </c>
      <c r="F665" s="195"/>
      <c r="G665" s="188" t="str">
        <f t="shared" si="69"/>
        <v xml:space="preserve"> </v>
      </c>
      <c r="H665" s="193"/>
      <c r="I665" s="188" t="str">
        <f t="shared" si="70"/>
        <v xml:space="preserve"> </v>
      </c>
      <c r="J665" s="194"/>
      <c r="K665" s="188" t="str">
        <f t="shared" si="67"/>
        <v xml:space="preserve"> </v>
      </c>
      <c r="L665" s="192"/>
      <c r="M665" s="188" t="str">
        <f t="shared" si="71"/>
        <v xml:space="preserve"> </v>
      </c>
      <c r="N665" s="189"/>
      <c r="O665" s="188" t="str">
        <f t="shared" si="72"/>
        <v xml:space="preserve"> </v>
      </c>
      <c r="P665" s="189"/>
      <c r="Q665" s="188" t="str">
        <f t="shared" si="73"/>
        <v xml:space="preserve"> </v>
      </c>
      <c r="R665" s="189"/>
      <c r="S665" s="188" t="str">
        <f t="shared" si="74"/>
        <v xml:space="preserve"> </v>
      </c>
      <c r="T665" s="190"/>
      <c r="U665" s="188" t="str">
        <f t="shared" si="75"/>
        <v xml:space="preserve"> </v>
      </c>
      <c r="V665" s="194" t="str">
        <f t="shared" si="68"/>
        <v xml:space="preserve"> </v>
      </c>
      <c r="W665" s="187"/>
      <c r="Z665" s="252"/>
    </row>
    <row r="666" spans="1:26">
      <c r="A666" s="250">
        <f t="shared" si="66"/>
        <v>663</v>
      </c>
      <c r="B666" s="251"/>
      <c r="C666" s="251"/>
      <c r="D666" s="251"/>
      <c r="F666" s="195" t="s">
        <v>69</v>
      </c>
      <c r="G666" s="188" t="str">
        <f t="shared" si="69"/>
        <v>=</v>
      </c>
      <c r="H666" s="193"/>
      <c r="I666" s="188" t="str">
        <f t="shared" si="70"/>
        <v>/</v>
      </c>
      <c r="J666" s="194" t="s">
        <v>12</v>
      </c>
      <c r="K666" s="188" t="str">
        <f t="shared" si="67"/>
        <v>/</v>
      </c>
      <c r="L666" s="192" t="s">
        <v>250</v>
      </c>
      <c r="M666" s="188" t="str">
        <f t="shared" si="71"/>
        <v>/</v>
      </c>
      <c r="N666" s="189"/>
      <c r="O666" s="188" t="str">
        <f t="shared" si="72"/>
        <v>/</v>
      </c>
      <c r="P666" s="189" t="s">
        <v>251</v>
      </c>
      <c r="Q666" s="188" t="str">
        <f t="shared" si="73"/>
        <v>/</v>
      </c>
      <c r="R666" s="189"/>
      <c r="S666" s="188" t="str">
        <f t="shared" si="74"/>
        <v>/</v>
      </c>
      <c r="T666" s="190"/>
      <c r="U666" s="188" t="str">
        <f t="shared" si="75"/>
        <v>/</v>
      </c>
      <c r="V666" s="194" t="str">
        <f t="shared" si="68"/>
        <v xml:space="preserve"> IF PASS01=1  GOTO L1810 </v>
      </c>
      <c r="W666" s="2"/>
      <c r="Z666" s="252"/>
    </row>
    <row r="667" spans="1:26">
      <c r="A667" s="250">
        <f t="shared" si="66"/>
        <v>664</v>
      </c>
      <c r="B667" s="251"/>
      <c r="C667" s="251"/>
      <c r="D667" s="251"/>
      <c r="F667" s="195" t="s">
        <v>72</v>
      </c>
      <c r="G667" s="188" t="str">
        <f t="shared" si="69"/>
        <v>=</v>
      </c>
      <c r="H667" s="193"/>
      <c r="I667" s="188" t="str">
        <f t="shared" si="70"/>
        <v>/</v>
      </c>
      <c r="J667" s="194" t="s">
        <v>134</v>
      </c>
      <c r="K667" s="188" t="str">
        <f t="shared" si="67"/>
        <v>/</v>
      </c>
      <c r="L667" s="192" t="s">
        <v>252</v>
      </c>
      <c r="M667" s="188" t="str">
        <f t="shared" si="71"/>
        <v>/</v>
      </c>
      <c r="N667" s="189" t="s">
        <v>13</v>
      </c>
      <c r="O667" s="188" t="str">
        <f t="shared" si="72"/>
        <v>/</v>
      </c>
      <c r="P667" s="8" t="s">
        <v>730</v>
      </c>
      <c r="Q667" s="188" t="str">
        <f t="shared" si="73"/>
        <v>/</v>
      </c>
      <c r="R667" s="187"/>
      <c r="S667" s="188" t="str">
        <f t="shared" si="74"/>
        <v>/</v>
      </c>
      <c r="T667" s="35"/>
      <c r="U667" s="188" t="str">
        <f t="shared" si="75"/>
        <v>/</v>
      </c>
      <c r="V667" s="194" t="str">
        <f t="shared" si="68"/>
        <v xml:space="preserve"> WT M31_EN=1 MOPS=0 OUT AT_FL3S=0 </v>
      </c>
      <c r="W667" s="68" t="s">
        <v>726</v>
      </c>
      <c r="Z667" s="252"/>
    </row>
    <row r="668" spans="1:26" ht="27">
      <c r="A668" s="250">
        <f t="shared" si="66"/>
        <v>665</v>
      </c>
      <c r="B668" s="251"/>
      <c r="C668" s="251"/>
      <c r="D668" s="251"/>
      <c r="F668" s="195" t="s">
        <v>73</v>
      </c>
      <c r="G668" s="188" t="str">
        <f t="shared" si="69"/>
        <v>=</v>
      </c>
      <c r="H668" s="193"/>
      <c r="I668" s="188" t="str">
        <f t="shared" si="70"/>
        <v>/</v>
      </c>
      <c r="J668" s="194" t="s">
        <v>478</v>
      </c>
      <c r="K668" s="188" t="str">
        <f t="shared" si="67"/>
        <v>/</v>
      </c>
      <c r="L668" s="192"/>
      <c r="M668" s="188" t="str">
        <f t="shared" si="71"/>
        <v>/</v>
      </c>
      <c r="N668" s="189"/>
      <c r="O668" s="188" t="str">
        <f t="shared" si="72"/>
        <v>/</v>
      </c>
      <c r="P668" s="189" t="s">
        <v>253</v>
      </c>
      <c r="Q668" s="188" t="str">
        <f t="shared" si="73"/>
        <v>/</v>
      </c>
      <c r="R668" s="189" t="s">
        <v>682</v>
      </c>
      <c r="S668" s="188" t="str">
        <f t="shared" si="74"/>
        <v>/</v>
      </c>
      <c r="T668" s="190"/>
      <c r="U668" s="188" t="str">
        <f t="shared" si="75"/>
        <v>/</v>
      </c>
      <c r="V668" s="194" t="str">
        <f t="shared" si="68"/>
        <v xml:space="preserve"> *   MOV AX5 PT104 OUT M31_EX=1, AT_MA_CK=1</v>
      </c>
      <c r="W668" s="185" t="s">
        <v>254</v>
      </c>
      <c r="Z668" s="252"/>
    </row>
    <row r="669" spans="1:26">
      <c r="A669" s="250">
        <f t="shared" si="66"/>
        <v>666</v>
      </c>
      <c r="B669" s="251"/>
      <c r="C669" s="251"/>
      <c r="D669" s="251"/>
      <c r="F669" s="195" t="s">
        <v>74</v>
      </c>
      <c r="G669" s="188" t="str">
        <f t="shared" si="69"/>
        <v>=</v>
      </c>
      <c r="H669" s="193"/>
      <c r="I669" s="188" t="str">
        <f t="shared" si="70"/>
        <v>/</v>
      </c>
      <c r="J669" s="194"/>
      <c r="K669" s="188" t="str">
        <f t="shared" si="67"/>
        <v>/</v>
      </c>
      <c r="L669" s="192"/>
      <c r="M669" s="188" t="str">
        <f t="shared" si="71"/>
        <v>/</v>
      </c>
      <c r="N669" s="189"/>
      <c r="O669" s="188" t="str">
        <f t="shared" si="72"/>
        <v>/</v>
      </c>
      <c r="P669" s="189"/>
      <c r="Q669" s="188" t="str">
        <f t="shared" si="73"/>
        <v>/</v>
      </c>
      <c r="R669" s="189" t="s">
        <v>1475</v>
      </c>
      <c r="S669" s="188" t="str">
        <f t="shared" si="74"/>
        <v>/</v>
      </c>
      <c r="T669" s="190">
        <v>81</v>
      </c>
      <c r="U669" s="188" t="str">
        <f t="shared" si="75"/>
        <v>/</v>
      </c>
      <c r="V669" s="194" t="str">
        <f t="shared" si="68"/>
        <v xml:space="preserve">     DELAY TMP20</v>
      </c>
      <c r="W669" s="185" t="s">
        <v>626</v>
      </c>
      <c r="Z669" s="252"/>
    </row>
    <row r="670" spans="1:26">
      <c r="A670" s="250">
        <f t="shared" si="66"/>
        <v>667</v>
      </c>
      <c r="B670" s="251"/>
      <c r="C670" s="251"/>
      <c r="D670" s="251"/>
      <c r="F670" s="195" t="s">
        <v>76</v>
      </c>
      <c r="G670" s="188" t="str">
        <f t="shared" si="69"/>
        <v>=</v>
      </c>
      <c r="H670" s="193"/>
      <c r="I670" s="188" t="str">
        <f t="shared" si="70"/>
        <v>/</v>
      </c>
      <c r="J670" s="194" t="s">
        <v>138</v>
      </c>
      <c r="K670" s="188" t="str">
        <f t="shared" si="67"/>
        <v>/</v>
      </c>
      <c r="L670" s="192" t="s">
        <v>255</v>
      </c>
      <c r="M670" s="188" t="str">
        <f t="shared" si="71"/>
        <v>/</v>
      </c>
      <c r="N670" s="189"/>
      <c r="O670" s="188" t="str">
        <f t="shared" si="72"/>
        <v>/</v>
      </c>
      <c r="P670" s="189" t="s">
        <v>256</v>
      </c>
      <c r="Q670" s="188" t="str">
        <f t="shared" si="73"/>
        <v>/</v>
      </c>
      <c r="R670" s="189"/>
      <c r="S670" s="188" t="str">
        <f t="shared" si="74"/>
        <v>/</v>
      </c>
      <c r="T670" s="190"/>
      <c r="U670" s="188" t="str">
        <f t="shared" si="75"/>
        <v>/</v>
      </c>
      <c r="V670" s="194" t="str">
        <f t="shared" si="68"/>
        <v xml:space="preserve"> WT* M32_EN=1  MOV AX4 PT105 </v>
      </c>
      <c r="W670" s="185" t="s">
        <v>257</v>
      </c>
      <c r="Z670" s="252"/>
    </row>
    <row r="671" spans="1:26">
      <c r="A671" s="250">
        <f t="shared" si="66"/>
        <v>668</v>
      </c>
      <c r="B671" s="251"/>
      <c r="C671" s="251"/>
      <c r="D671" s="251"/>
      <c r="F671" s="195" t="s">
        <v>77</v>
      </c>
      <c r="G671" s="188" t="str">
        <f t="shared" si="69"/>
        <v>=</v>
      </c>
      <c r="H671" s="193"/>
      <c r="I671" s="188" t="str">
        <f t="shared" si="70"/>
        <v>/</v>
      </c>
      <c r="J671" s="194" t="s">
        <v>12</v>
      </c>
      <c r="K671" s="188" t="str">
        <f t="shared" si="67"/>
        <v>/</v>
      </c>
      <c r="L671" s="192" t="s">
        <v>258</v>
      </c>
      <c r="M671" s="188" t="str">
        <f t="shared" si="71"/>
        <v>/</v>
      </c>
      <c r="N671" s="189"/>
      <c r="O671" s="188" t="str">
        <f t="shared" si="72"/>
        <v>/</v>
      </c>
      <c r="P671" s="189" t="s">
        <v>259</v>
      </c>
      <c r="Q671" s="188" t="str">
        <f t="shared" si="73"/>
        <v>/</v>
      </c>
      <c r="R671" s="189"/>
      <c r="S671" s="188" t="str">
        <f t="shared" si="74"/>
        <v>/</v>
      </c>
      <c r="T671" s="190"/>
      <c r="U671" s="188" t="str">
        <f t="shared" si="75"/>
        <v>/</v>
      </c>
      <c r="V671" s="194" t="str">
        <f t="shared" si="68"/>
        <v xml:space="preserve"> IF PASS01=0  GOTO L1820 </v>
      </c>
      <c r="W671" s="185" t="s">
        <v>625</v>
      </c>
      <c r="X671" s="238" t="s">
        <v>260</v>
      </c>
      <c r="Z671" s="252"/>
    </row>
    <row r="672" spans="1:26">
      <c r="A672" s="250">
        <f t="shared" si="66"/>
        <v>669</v>
      </c>
      <c r="B672" s="251"/>
      <c r="C672" s="251"/>
      <c r="D672" s="251"/>
      <c r="F672" s="195" t="s">
        <v>81</v>
      </c>
      <c r="G672" s="188" t="str">
        <f t="shared" si="69"/>
        <v>=</v>
      </c>
      <c r="H672" s="193" t="s">
        <v>261</v>
      </c>
      <c r="I672" s="188" t="str">
        <f t="shared" si="70"/>
        <v>/</v>
      </c>
      <c r="J672" s="194" t="s">
        <v>138</v>
      </c>
      <c r="K672" s="188" t="str">
        <f t="shared" si="67"/>
        <v>/</v>
      </c>
      <c r="L672" s="192" t="s">
        <v>252</v>
      </c>
      <c r="M672" s="188" t="str">
        <f t="shared" si="71"/>
        <v>/</v>
      </c>
      <c r="N672" s="189" t="s">
        <v>13</v>
      </c>
      <c r="O672" s="188" t="str">
        <f t="shared" si="72"/>
        <v>/</v>
      </c>
      <c r="P672" s="8" t="s">
        <v>730</v>
      </c>
      <c r="Q672" s="188" t="str">
        <f t="shared" si="73"/>
        <v>/</v>
      </c>
      <c r="R672" s="187"/>
      <c r="S672" s="188" t="str">
        <f t="shared" si="74"/>
        <v>/</v>
      </c>
      <c r="T672" s="35"/>
      <c r="U672" s="188" t="str">
        <f t="shared" si="75"/>
        <v>/</v>
      </c>
      <c r="V672" s="194" t="str">
        <f t="shared" si="68"/>
        <v xml:space="preserve">L1810 WT* M31_EN=1 MOPS=0 OUT AT_FL3S=0 </v>
      </c>
      <c r="W672" s="68" t="s">
        <v>726</v>
      </c>
      <c r="Z672" s="252"/>
    </row>
    <row r="673" spans="1:26">
      <c r="A673" s="250">
        <f t="shared" si="66"/>
        <v>670</v>
      </c>
      <c r="B673" s="251"/>
      <c r="C673" s="251"/>
      <c r="D673" s="251"/>
      <c r="F673" s="195" t="s">
        <v>82</v>
      </c>
      <c r="G673" s="188" t="str">
        <f t="shared" si="69"/>
        <v>=</v>
      </c>
      <c r="H673" s="193"/>
      <c r="I673" s="188" t="str">
        <f t="shared" si="70"/>
        <v>/</v>
      </c>
      <c r="J673" s="194"/>
      <c r="K673" s="188" t="str">
        <f t="shared" si="67"/>
        <v>/</v>
      </c>
      <c r="L673" s="192"/>
      <c r="M673" s="188" t="str">
        <f t="shared" si="71"/>
        <v>/</v>
      </c>
      <c r="N673" s="189"/>
      <c r="O673" s="188" t="str">
        <f t="shared" si="72"/>
        <v>/</v>
      </c>
      <c r="P673" s="189"/>
      <c r="Q673" s="188" t="str">
        <f t="shared" si="73"/>
        <v>/</v>
      </c>
      <c r="R673" s="189" t="s">
        <v>805</v>
      </c>
      <c r="S673" s="188" t="str">
        <f t="shared" si="74"/>
        <v>/</v>
      </c>
      <c r="T673" s="190"/>
      <c r="U673" s="188" t="str">
        <f t="shared" si="75"/>
        <v>/</v>
      </c>
      <c r="V673" s="194" t="str">
        <f t="shared" si="68"/>
        <v xml:space="preserve">     OUT M31_EX=1</v>
      </c>
      <c r="W673" s="185" t="s">
        <v>549</v>
      </c>
      <c r="Z673" s="252"/>
    </row>
    <row r="674" spans="1:26">
      <c r="A674" s="250">
        <f t="shared" si="66"/>
        <v>671</v>
      </c>
      <c r="B674" s="251"/>
      <c r="C674" s="251"/>
      <c r="D674" s="251"/>
      <c r="F674" s="195" t="s">
        <v>83</v>
      </c>
      <c r="G674" s="188" t="str">
        <f t="shared" si="69"/>
        <v>=</v>
      </c>
      <c r="H674" s="193"/>
      <c r="I674" s="188" t="str">
        <f t="shared" si="70"/>
        <v>/</v>
      </c>
      <c r="J674" s="194"/>
      <c r="K674" s="188" t="str">
        <f t="shared" si="67"/>
        <v>/</v>
      </c>
      <c r="L674" s="192"/>
      <c r="M674" s="188" t="str">
        <f t="shared" si="71"/>
        <v>/</v>
      </c>
      <c r="N674" s="189"/>
      <c r="O674" s="188" t="str">
        <f t="shared" si="72"/>
        <v>/</v>
      </c>
      <c r="P674" s="189" t="s">
        <v>262</v>
      </c>
      <c r="Q674" s="188" t="str">
        <f t="shared" si="73"/>
        <v>/</v>
      </c>
      <c r="R674" s="189"/>
      <c r="S674" s="188" t="str">
        <f t="shared" si="74"/>
        <v>/</v>
      </c>
      <c r="T674" s="190"/>
      <c r="U674" s="188" t="str">
        <f t="shared" si="75"/>
        <v>/</v>
      </c>
      <c r="V674" s="194" t="str">
        <f t="shared" si="68"/>
        <v xml:space="preserve">    MOV AX5 PT104 PASS PS1 </v>
      </c>
      <c r="W674" s="185" t="s">
        <v>549</v>
      </c>
      <c r="Z674" s="252"/>
    </row>
    <row r="675" spans="1:26">
      <c r="A675" s="250">
        <f t="shared" si="66"/>
        <v>672</v>
      </c>
      <c r="B675" s="251"/>
      <c r="C675" s="251"/>
      <c r="D675" s="251"/>
      <c r="F675" s="195" t="s">
        <v>84</v>
      </c>
      <c r="G675" s="188" t="str">
        <f t="shared" si="69"/>
        <v>=</v>
      </c>
      <c r="H675" s="193"/>
      <c r="I675" s="188" t="str">
        <f t="shared" si="70"/>
        <v>/</v>
      </c>
      <c r="J675" s="194"/>
      <c r="K675" s="188" t="str">
        <f t="shared" si="67"/>
        <v>/</v>
      </c>
      <c r="L675" s="192"/>
      <c r="M675" s="188" t="str">
        <f t="shared" si="71"/>
        <v>/</v>
      </c>
      <c r="N675" s="189"/>
      <c r="O675" s="188" t="str">
        <f t="shared" si="72"/>
        <v>/</v>
      </c>
      <c r="P675" s="189" t="s">
        <v>256</v>
      </c>
      <c r="Q675" s="188" t="str">
        <f t="shared" si="73"/>
        <v>/</v>
      </c>
      <c r="R675" s="189"/>
      <c r="S675" s="188" t="str">
        <f t="shared" si="74"/>
        <v>/</v>
      </c>
      <c r="T675" s="190"/>
      <c r="U675" s="188" t="str">
        <f t="shared" si="75"/>
        <v>/</v>
      </c>
      <c r="V675" s="194" t="str">
        <f t="shared" si="68"/>
        <v xml:space="preserve">    MOV AX4 PT105 </v>
      </c>
      <c r="W675" s="185" t="s">
        <v>548</v>
      </c>
      <c r="Z675" s="252"/>
    </row>
    <row r="676" spans="1:26">
      <c r="A676" s="250">
        <f>ROW()-3</f>
        <v>673</v>
      </c>
      <c r="B676" s="251"/>
      <c r="C676" s="251"/>
      <c r="D676" s="251"/>
      <c r="F676" s="195" t="s">
        <v>85</v>
      </c>
      <c r="G676" s="188" t="str">
        <f t="shared" si="69"/>
        <v>=</v>
      </c>
      <c r="H676" s="193" t="s">
        <v>263</v>
      </c>
      <c r="I676" s="188" t="str">
        <f t="shared" si="70"/>
        <v>/</v>
      </c>
      <c r="J676" s="194" t="s">
        <v>12</v>
      </c>
      <c r="K676" s="188" t="str">
        <f t="shared" si="67"/>
        <v>/</v>
      </c>
      <c r="L676" s="189" t="s">
        <v>822</v>
      </c>
      <c r="M676" s="188" t="str">
        <f t="shared" si="71"/>
        <v>/</v>
      </c>
      <c r="N676" s="189"/>
      <c r="O676" s="188" t="str">
        <f t="shared" si="72"/>
        <v>/</v>
      </c>
      <c r="P676" s="189" t="s">
        <v>832</v>
      </c>
      <c r="Q676" s="188" t="str">
        <f t="shared" si="73"/>
        <v>/</v>
      </c>
      <c r="R676" s="189"/>
      <c r="S676" s="188" t="str">
        <f t="shared" si="74"/>
        <v>/</v>
      </c>
      <c r="T676" s="190"/>
      <c r="U676" s="188" t="str">
        <f t="shared" si="75"/>
        <v>/</v>
      </c>
      <c r="V676" s="194" t="str">
        <f t="shared" si="68"/>
        <v xml:space="preserve">L1820 IF ARM_RLS=0  GOTO L1830 </v>
      </c>
      <c r="W676" s="185" t="s">
        <v>828</v>
      </c>
      <c r="Z676" s="252"/>
    </row>
    <row r="677" spans="1:26">
      <c r="A677" s="250">
        <f>ROW()-3</f>
        <v>674</v>
      </c>
      <c r="B677" s="251"/>
      <c r="C677" s="251"/>
      <c r="D677" s="251"/>
      <c r="F677" s="195" t="s">
        <v>93</v>
      </c>
      <c r="G677" s="188" t="str">
        <f t="shared" si="69"/>
        <v>=</v>
      </c>
      <c r="H677" s="193"/>
      <c r="I677" s="188" t="str">
        <f t="shared" si="70"/>
        <v>/</v>
      </c>
      <c r="J677" s="194"/>
      <c r="K677" s="188" t="str">
        <f t="shared" si="67"/>
        <v>/</v>
      </c>
      <c r="L677" s="189"/>
      <c r="M677" s="188" t="str">
        <f t="shared" si="71"/>
        <v>/</v>
      </c>
      <c r="N677" s="189"/>
      <c r="O677" s="188" t="str">
        <f t="shared" si="72"/>
        <v>/</v>
      </c>
      <c r="P677" s="189" t="s">
        <v>835</v>
      </c>
      <c r="Q677" s="188" t="str">
        <f t="shared" si="73"/>
        <v>/</v>
      </c>
      <c r="R677" s="189"/>
      <c r="S677" s="188" t="str">
        <f t="shared" si="74"/>
        <v>/</v>
      </c>
      <c r="T677" s="190"/>
      <c r="U677" s="188" t="str">
        <f t="shared" si="75"/>
        <v>/</v>
      </c>
      <c r="V677" s="194" t="str">
        <f t="shared" si="68"/>
        <v xml:space="preserve">    SVFON AX4 </v>
      </c>
      <c r="W677" s="185" t="s">
        <v>130</v>
      </c>
      <c r="Z677" s="252"/>
    </row>
    <row r="678" spans="1:26">
      <c r="A678" s="250">
        <f>ROW()-3</f>
        <v>675</v>
      </c>
      <c r="B678" s="251"/>
      <c r="C678" s="251"/>
      <c r="D678" s="251"/>
      <c r="F678" s="195" t="s">
        <v>94</v>
      </c>
      <c r="G678" s="188" t="str">
        <f t="shared" si="69"/>
        <v>=</v>
      </c>
      <c r="H678" s="193"/>
      <c r="I678" s="188" t="str">
        <f t="shared" si="70"/>
        <v>/</v>
      </c>
      <c r="J678" s="194"/>
      <c r="K678" s="188" t="str">
        <f t="shared" si="67"/>
        <v>/</v>
      </c>
      <c r="L678" s="192"/>
      <c r="M678" s="188" t="str">
        <f t="shared" si="71"/>
        <v>/</v>
      </c>
      <c r="N678" s="189"/>
      <c r="O678" s="188" t="str">
        <f t="shared" si="72"/>
        <v>/</v>
      </c>
      <c r="P678" s="189"/>
      <c r="Q678" s="188" t="str">
        <f t="shared" si="73"/>
        <v>/</v>
      </c>
      <c r="R678" s="189" t="s">
        <v>1476</v>
      </c>
      <c r="S678" s="188" t="str">
        <f t="shared" si="74"/>
        <v>/</v>
      </c>
      <c r="T678" s="190"/>
      <c r="U678" s="188" t="str">
        <f t="shared" si="75"/>
        <v>/</v>
      </c>
      <c r="V678" s="194" t="str">
        <f t="shared" si="68"/>
        <v xml:space="preserve">     DELAY TMP159</v>
      </c>
      <c r="W678" s="185" t="s">
        <v>829</v>
      </c>
      <c r="Z678" s="252"/>
    </row>
    <row r="679" spans="1:26">
      <c r="A679" s="250">
        <f t="shared" si="66"/>
        <v>676</v>
      </c>
      <c r="B679" s="251"/>
      <c r="C679" s="251"/>
      <c r="D679" s="251"/>
      <c r="F679" s="195" t="s">
        <v>95</v>
      </c>
      <c r="G679" s="188" t="str">
        <f t="shared" si="69"/>
        <v>=</v>
      </c>
      <c r="H679" s="193" t="s">
        <v>831</v>
      </c>
      <c r="I679" s="188" t="str">
        <f t="shared" si="70"/>
        <v>/</v>
      </c>
      <c r="J679" s="194"/>
      <c r="K679" s="188" t="str">
        <f t="shared" si="67"/>
        <v>/</v>
      </c>
      <c r="L679" s="192"/>
      <c r="M679" s="188" t="str">
        <f t="shared" si="71"/>
        <v>/</v>
      </c>
      <c r="N679" s="189"/>
      <c r="O679" s="188" t="str">
        <f t="shared" si="72"/>
        <v>/</v>
      </c>
      <c r="P679" s="189"/>
      <c r="Q679" s="188" t="str">
        <f t="shared" si="73"/>
        <v>/</v>
      </c>
      <c r="R679" s="189" t="s">
        <v>1479</v>
      </c>
      <c r="S679" s="188" t="str">
        <f t="shared" si="74"/>
        <v>/</v>
      </c>
      <c r="T679" s="190">
        <v>82</v>
      </c>
      <c r="U679" s="188" t="str">
        <f t="shared" si="75"/>
        <v>/</v>
      </c>
      <c r="V679" s="194" t="str">
        <f t="shared" si="68"/>
        <v>L1830     DELAY TMP21</v>
      </c>
      <c r="W679" s="185" t="s">
        <v>627</v>
      </c>
      <c r="Z679" s="252"/>
    </row>
    <row r="680" spans="1:26">
      <c r="A680" s="250">
        <f t="shared" si="66"/>
        <v>677</v>
      </c>
      <c r="B680" s="251"/>
      <c r="C680" s="251"/>
      <c r="D680" s="251"/>
      <c r="F680" s="195" t="s">
        <v>96</v>
      </c>
      <c r="G680" s="188" t="str">
        <f t="shared" si="69"/>
        <v>=</v>
      </c>
      <c r="H680" s="193"/>
      <c r="I680" s="188" t="str">
        <f t="shared" si="70"/>
        <v>/</v>
      </c>
      <c r="J680" s="194" t="s">
        <v>134</v>
      </c>
      <c r="K680" s="188" t="str">
        <f t="shared" si="67"/>
        <v>/</v>
      </c>
      <c r="L680" s="192"/>
      <c r="M680" s="188" t="str">
        <f t="shared" si="71"/>
        <v>/</v>
      </c>
      <c r="N680" s="189" t="s">
        <v>264</v>
      </c>
      <c r="O680" s="188" t="str">
        <f t="shared" si="72"/>
        <v>/</v>
      </c>
      <c r="P680" s="189"/>
      <c r="Q680" s="188" t="str">
        <f t="shared" si="73"/>
        <v>/</v>
      </c>
      <c r="R680" s="189" t="s">
        <v>806</v>
      </c>
      <c r="S680" s="188" t="str">
        <f t="shared" si="74"/>
        <v>/</v>
      </c>
      <c r="T680" s="190"/>
      <c r="U680" s="188" t="str">
        <f t="shared" si="75"/>
        <v>/</v>
      </c>
      <c r="V680" s="194" t="str">
        <f t="shared" si="68"/>
        <v xml:space="preserve"> WT  MME=1  OUT M31_EX=0</v>
      </c>
      <c r="W680" s="185" t="s">
        <v>628</v>
      </c>
      <c r="Z680" s="252"/>
    </row>
    <row r="681" spans="1:26">
      <c r="A681" s="250">
        <f>ROW()-3</f>
        <v>678</v>
      </c>
      <c r="B681" s="251"/>
      <c r="C681" s="251"/>
      <c r="D681" s="251"/>
      <c r="F681" s="195" t="s">
        <v>99</v>
      </c>
      <c r="G681" s="188" t="str">
        <f t="shared" si="69"/>
        <v>=</v>
      </c>
      <c r="H681" s="193"/>
      <c r="I681" s="188" t="str">
        <f t="shared" si="70"/>
        <v>/</v>
      </c>
      <c r="J681" s="194" t="s">
        <v>12</v>
      </c>
      <c r="K681" s="188" t="str">
        <f>I681</f>
        <v>/</v>
      </c>
      <c r="L681" s="189" t="s">
        <v>822</v>
      </c>
      <c r="M681" s="188" t="str">
        <f t="shared" si="71"/>
        <v>/</v>
      </c>
      <c r="N681" s="189"/>
      <c r="O681" s="188" t="str">
        <f t="shared" si="72"/>
        <v>/</v>
      </c>
      <c r="P681" s="189" t="s">
        <v>834</v>
      </c>
      <c r="Q681" s="188" t="str">
        <f t="shared" si="73"/>
        <v>/</v>
      </c>
      <c r="R681" s="189"/>
      <c r="S681" s="188" t="str">
        <f t="shared" si="74"/>
        <v>/</v>
      </c>
      <c r="T681" s="190"/>
      <c r="U681" s="188" t="str">
        <f t="shared" si="75"/>
        <v>/</v>
      </c>
      <c r="V681" s="194" t="str">
        <f t="shared" si="68"/>
        <v xml:space="preserve"> IF ARM_RLS=0  GOTO L1835 </v>
      </c>
      <c r="W681" s="185" t="s">
        <v>828</v>
      </c>
      <c r="Z681" s="252"/>
    </row>
    <row r="682" spans="1:26">
      <c r="A682" s="250">
        <f>ROW()-3</f>
        <v>679</v>
      </c>
      <c r="B682" s="251"/>
      <c r="C682" s="251"/>
      <c r="D682" s="251"/>
      <c r="F682" s="195" t="s">
        <v>146</v>
      </c>
      <c r="G682" s="188" t="str">
        <f t="shared" si="69"/>
        <v>=</v>
      </c>
      <c r="H682" s="193"/>
      <c r="I682" s="188" t="str">
        <f t="shared" si="70"/>
        <v>/</v>
      </c>
      <c r="J682" s="194"/>
      <c r="K682" s="188" t="str">
        <f>I682</f>
        <v>/</v>
      </c>
      <c r="L682" s="189"/>
      <c r="M682" s="188" t="str">
        <f t="shared" si="71"/>
        <v>/</v>
      </c>
      <c r="N682" s="189"/>
      <c r="O682" s="188" t="str">
        <f t="shared" si="72"/>
        <v>/</v>
      </c>
      <c r="P682" s="189" t="s">
        <v>836</v>
      </c>
      <c r="Q682" s="188" t="str">
        <f t="shared" si="73"/>
        <v>/</v>
      </c>
      <c r="R682" s="189"/>
      <c r="S682" s="188" t="str">
        <f t="shared" si="74"/>
        <v>/</v>
      </c>
      <c r="T682" s="190"/>
      <c r="U682" s="188" t="str">
        <f t="shared" si="75"/>
        <v>/</v>
      </c>
      <c r="V682" s="194" t="str">
        <f t="shared" si="68"/>
        <v xml:space="preserve">    SVFOFF AX4 </v>
      </c>
      <c r="W682" s="185" t="s">
        <v>830</v>
      </c>
      <c r="Z682" s="252"/>
    </row>
    <row r="683" spans="1:26">
      <c r="A683" s="250">
        <f>ROW()-3</f>
        <v>680</v>
      </c>
      <c r="B683" s="251"/>
      <c r="C683" s="251"/>
      <c r="D683" s="251"/>
      <c r="F683" s="195" t="s">
        <v>147</v>
      </c>
      <c r="G683" s="188" t="str">
        <f t="shared" si="69"/>
        <v>=</v>
      </c>
      <c r="H683" s="193"/>
      <c r="I683" s="188" t="str">
        <f t="shared" si="70"/>
        <v>/</v>
      </c>
      <c r="J683" s="194"/>
      <c r="K683" s="188" t="str">
        <f>I683</f>
        <v>/</v>
      </c>
      <c r="L683" s="192"/>
      <c r="M683" s="188" t="str">
        <f t="shared" si="71"/>
        <v>/</v>
      </c>
      <c r="N683" s="189"/>
      <c r="O683" s="188" t="str">
        <f t="shared" si="72"/>
        <v>/</v>
      </c>
      <c r="P683" s="189"/>
      <c r="Q683" s="188" t="str">
        <f t="shared" si="73"/>
        <v>/</v>
      </c>
      <c r="R683" s="189" t="s">
        <v>1476</v>
      </c>
      <c r="S683" s="188" t="str">
        <f t="shared" si="74"/>
        <v>/</v>
      </c>
      <c r="T683" s="190"/>
      <c r="U683" s="188" t="str">
        <f t="shared" si="75"/>
        <v>/</v>
      </c>
      <c r="V683" s="194" t="str">
        <f t="shared" si="68"/>
        <v xml:space="preserve">     DELAY TMP159</v>
      </c>
      <c r="W683" s="185" t="s">
        <v>829</v>
      </c>
      <c r="Z683" s="252"/>
    </row>
    <row r="684" spans="1:26">
      <c r="A684" s="250">
        <f t="shared" ref="A684:A926" si="76">ROW()-3</f>
        <v>681</v>
      </c>
      <c r="B684" s="251"/>
      <c r="C684" s="251"/>
      <c r="D684" s="251"/>
      <c r="F684" s="195" t="s">
        <v>148</v>
      </c>
      <c r="G684" s="188" t="str">
        <f t="shared" si="69"/>
        <v>=</v>
      </c>
      <c r="H684" s="193" t="s">
        <v>833</v>
      </c>
      <c r="I684" s="188" t="str">
        <f t="shared" si="70"/>
        <v>/</v>
      </c>
      <c r="J684" s="194" t="s">
        <v>216</v>
      </c>
      <c r="K684" s="188" t="str">
        <f t="shared" ref="K684:K699" si="77">I684</f>
        <v>/</v>
      </c>
      <c r="L684" s="192"/>
      <c r="M684" s="188" t="str">
        <f t="shared" si="71"/>
        <v>/</v>
      </c>
      <c r="N684" s="192" t="s">
        <v>265</v>
      </c>
      <c r="O684" s="188" t="str">
        <f t="shared" si="72"/>
        <v>/</v>
      </c>
      <c r="P684" s="189"/>
      <c r="Q684" s="188" t="str">
        <f t="shared" si="73"/>
        <v>/</v>
      </c>
      <c r="R684" s="189" t="s">
        <v>266</v>
      </c>
      <c r="S684" s="188" t="str">
        <f t="shared" si="74"/>
        <v>/</v>
      </c>
      <c r="T684" s="190"/>
      <c r="U684" s="188" t="str">
        <f t="shared" si="75"/>
        <v>/</v>
      </c>
      <c r="V684" s="194" t="str">
        <f t="shared" si="68"/>
        <v>L1835 WT*  M33_EN=1  OUT M33_EX=1</v>
      </c>
      <c r="W684" s="185" t="s">
        <v>593</v>
      </c>
      <c r="Z684" s="252"/>
    </row>
    <row r="685" spans="1:26">
      <c r="A685" s="250">
        <f t="shared" si="76"/>
        <v>682</v>
      </c>
      <c r="B685" s="251"/>
      <c r="C685" s="251"/>
      <c r="D685" s="251"/>
      <c r="F685" s="195" t="s">
        <v>149</v>
      </c>
      <c r="G685" s="188" t="str">
        <f t="shared" si="69"/>
        <v>=</v>
      </c>
      <c r="H685" s="193"/>
      <c r="I685" s="188" t="str">
        <f t="shared" si="70"/>
        <v>/</v>
      </c>
      <c r="J685" s="194" t="s">
        <v>376</v>
      </c>
      <c r="K685" s="188" t="str">
        <f t="shared" si="77"/>
        <v>/</v>
      </c>
      <c r="L685" s="192"/>
      <c r="M685" s="188" t="str">
        <f t="shared" si="71"/>
        <v>/</v>
      </c>
      <c r="N685" s="192" t="s">
        <v>267</v>
      </c>
      <c r="O685" s="188" t="str">
        <f t="shared" si="72"/>
        <v>/</v>
      </c>
      <c r="P685" s="189"/>
      <c r="Q685" s="188" t="str">
        <f t="shared" si="73"/>
        <v>/</v>
      </c>
      <c r="R685" s="189" t="s">
        <v>268</v>
      </c>
      <c r="S685" s="188" t="str">
        <f t="shared" si="74"/>
        <v>/</v>
      </c>
      <c r="T685" s="190">
        <v>83</v>
      </c>
      <c r="U685" s="188" t="str">
        <f t="shared" si="75"/>
        <v>/</v>
      </c>
      <c r="V685" s="194" t="str">
        <f t="shared" si="68"/>
        <v xml:space="preserve"> WT  M33_CP=1  OUT M33_EX=0</v>
      </c>
      <c r="W685" s="185" t="s">
        <v>594</v>
      </c>
      <c r="Z685" s="252"/>
    </row>
    <row r="686" spans="1:26">
      <c r="A686" s="250">
        <f t="shared" si="76"/>
        <v>683</v>
      </c>
      <c r="B686" s="251"/>
      <c r="C686" s="251"/>
      <c r="D686" s="251"/>
      <c r="F686" s="195" t="s">
        <v>150</v>
      </c>
      <c r="G686" s="188" t="str">
        <f t="shared" si="69"/>
        <v>=</v>
      </c>
      <c r="H686" s="193"/>
      <c r="I686" s="188" t="str">
        <f t="shared" si="70"/>
        <v>/</v>
      </c>
      <c r="J686" s="194" t="s">
        <v>12</v>
      </c>
      <c r="K686" s="188" t="str">
        <f t="shared" si="77"/>
        <v>/</v>
      </c>
      <c r="L686" s="192" t="s">
        <v>132</v>
      </c>
      <c r="M686" s="188" t="str">
        <f t="shared" si="71"/>
        <v>/</v>
      </c>
      <c r="N686" s="189"/>
      <c r="O686" s="188" t="str">
        <f t="shared" si="72"/>
        <v>/</v>
      </c>
      <c r="P686" s="189" t="s">
        <v>269</v>
      </c>
      <c r="Q686" s="188" t="str">
        <f t="shared" si="73"/>
        <v>/</v>
      </c>
      <c r="R686" s="189"/>
      <c r="S686" s="188" t="str">
        <f t="shared" si="74"/>
        <v>/</v>
      </c>
      <c r="T686" s="190"/>
      <c r="U686" s="188" t="str">
        <f t="shared" si="75"/>
        <v>/</v>
      </c>
      <c r="V686" s="194" t="str">
        <f t="shared" si="68"/>
        <v xml:space="preserve"> IF MPASS01_B=1  GOTO L1850 </v>
      </c>
      <c r="W686" s="185" t="s">
        <v>625</v>
      </c>
      <c r="Z686" s="252"/>
    </row>
    <row r="687" spans="1:26">
      <c r="A687" s="250">
        <f t="shared" si="76"/>
        <v>684</v>
      </c>
      <c r="B687" s="251"/>
      <c r="C687" s="251"/>
      <c r="D687" s="251"/>
      <c r="F687" s="195" t="s">
        <v>151</v>
      </c>
      <c r="G687" s="188" t="str">
        <f t="shared" si="69"/>
        <v>=</v>
      </c>
      <c r="H687" s="193"/>
      <c r="I687" s="188" t="str">
        <f t="shared" si="70"/>
        <v>/</v>
      </c>
      <c r="J687" s="194" t="s">
        <v>138</v>
      </c>
      <c r="K687" s="188" t="str">
        <f t="shared" si="77"/>
        <v>/</v>
      </c>
      <c r="L687" s="192" t="s">
        <v>270</v>
      </c>
      <c r="M687" s="188" t="str">
        <f t="shared" si="71"/>
        <v>/</v>
      </c>
      <c r="N687" s="189"/>
      <c r="O687" s="188" t="str">
        <f t="shared" si="72"/>
        <v>/</v>
      </c>
      <c r="P687" s="189" t="s">
        <v>159</v>
      </c>
      <c r="Q687" s="188" t="str">
        <f t="shared" si="73"/>
        <v>/</v>
      </c>
      <c r="R687" s="189" t="s">
        <v>158</v>
      </c>
      <c r="S687" s="188" t="str">
        <f t="shared" si="74"/>
        <v>/</v>
      </c>
      <c r="T687" s="190"/>
      <c r="U687" s="188" t="str">
        <f t="shared" si="75"/>
        <v>/</v>
      </c>
      <c r="V687" s="194" t="str">
        <f t="shared" si="68"/>
        <v xml:space="preserve"> WT* M34_EN=1  MOV  AX4 PT106 OUT M34_EX=1</v>
      </c>
      <c r="W687" s="185" t="s">
        <v>271</v>
      </c>
      <c r="Z687" s="252"/>
    </row>
    <row r="688" spans="1:26">
      <c r="A688" s="250">
        <f t="shared" si="76"/>
        <v>685</v>
      </c>
      <c r="B688" s="251"/>
      <c r="C688" s="251"/>
      <c r="D688" s="251"/>
      <c r="F688" s="195" t="s">
        <v>152</v>
      </c>
      <c r="G688" s="188" t="str">
        <f t="shared" si="69"/>
        <v>=</v>
      </c>
      <c r="H688" s="193"/>
      <c r="I688" s="188" t="str">
        <f t="shared" si="70"/>
        <v>/</v>
      </c>
      <c r="J688" s="194"/>
      <c r="K688" s="188" t="str">
        <f t="shared" si="77"/>
        <v>/</v>
      </c>
      <c r="L688" s="192"/>
      <c r="M688" s="188" t="str">
        <f t="shared" si="71"/>
        <v>/</v>
      </c>
      <c r="N688" s="189"/>
      <c r="O688" s="188" t="str">
        <f t="shared" si="72"/>
        <v>/</v>
      </c>
      <c r="P688" s="189"/>
      <c r="Q688" s="188" t="str">
        <f t="shared" si="73"/>
        <v>/</v>
      </c>
      <c r="R688" s="189" t="s">
        <v>1477</v>
      </c>
      <c r="S688" s="188" t="str">
        <f t="shared" si="74"/>
        <v>/</v>
      </c>
      <c r="T688" s="190">
        <v>84</v>
      </c>
      <c r="U688" s="188" t="str">
        <f t="shared" si="75"/>
        <v>/</v>
      </c>
      <c r="V688" s="194" t="str">
        <f t="shared" si="68"/>
        <v xml:space="preserve">     DELAY TMP23</v>
      </c>
      <c r="W688" s="185" t="s">
        <v>629</v>
      </c>
      <c r="Z688" s="252"/>
    </row>
    <row r="689" spans="1:26">
      <c r="A689" s="250">
        <f t="shared" si="76"/>
        <v>686</v>
      </c>
      <c r="B689" s="251"/>
      <c r="C689" s="251"/>
      <c r="D689" s="251"/>
      <c r="F689" s="195" t="s">
        <v>153</v>
      </c>
      <c r="G689" s="188" t="str">
        <f>IF(F689=0," ",X$4)</f>
        <v>=</v>
      </c>
      <c r="H689" s="157"/>
      <c r="I689" s="188" t="str">
        <f>IF(F689=0," ",Y$4)</f>
        <v>/</v>
      </c>
      <c r="J689" s="194"/>
      <c r="K689" s="188" t="str">
        <f>I689</f>
        <v>/</v>
      </c>
      <c r="L689" s="192"/>
      <c r="M689" s="188" t="str">
        <f>IF(F689=0," ",Y$4)</f>
        <v>/</v>
      </c>
      <c r="N689" s="189"/>
      <c r="O689" s="188" t="str">
        <f>IF(F689=0," ",Y$4)</f>
        <v>/</v>
      </c>
      <c r="P689" s="189"/>
      <c r="Q689" s="188" t="str">
        <f>IF(F689=0," ",Y$4)</f>
        <v>/</v>
      </c>
      <c r="R689" s="189" t="s">
        <v>278</v>
      </c>
      <c r="S689" s="188" t="str">
        <f>IF(F689=0," ",Y$4)</f>
        <v>/</v>
      </c>
      <c r="T689" s="190"/>
      <c r="U689" s="188" t="str">
        <f>IF(F689=0," ",Y$4)</f>
        <v>/</v>
      </c>
      <c r="V689" s="194" t="str">
        <f>IF(AND(H693=0,J689=0,L689=0,P689=0,R689=0)," ",CONCATENATE(H693," ",J689," ",L689," ",N689," ",P689," ",R689))</f>
        <v xml:space="preserve">     OUT M34_EX=0</v>
      </c>
      <c r="W689" s="185" t="s">
        <v>632</v>
      </c>
      <c r="Z689" s="252"/>
    </row>
    <row r="690" spans="1:26">
      <c r="A690" s="250">
        <f t="shared" si="76"/>
        <v>687</v>
      </c>
      <c r="B690" s="251"/>
      <c r="C690" s="251"/>
      <c r="D690" s="251"/>
      <c r="F690" s="195" t="s">
        <v>154</v>
      </c>
      <c r="G690" s="188" t="str">
        <f t="shared" si="69"/>
        <v>=</v>
      </c>
      <c r="H690" s="193"/>
      <c r="I690" s="188" t="str">
        <f t="shared" si="70"/>
        <v>/</v>
      </c>
      <c r="J690" s="194" t="s">
        <v>12</v>
      </c>
      <c r="K690" s="188" t="str">
        <f t="shared" si="77"/>
        <v>/</v>
      </c>
      <c r="L690" s="192" t="s">
        <v>272</v>
      </c>
      <c r="M690" s="188" t="str">
        <f t="shared" si="71"/>
        <v>/</v>
      </c>
      <c r="N690" s="189"/>
      <c r="O690" s="188" t="str">
        <f t="shared" si="72"/>
        <v>/</v>
      </c>
      <c r="P690" s="189" t="s">
        <v>273</v>
      </c>
      <c r="Q690" s="188" t="str">
        <f t="shared" si="73"/>
        <v>/</v>
      </c>
      <c r="R690" s="189"/>
      <c r="S690" s="188" t="str">
        <f t="shared" si="74"/>
        <v>/</v>
      </c>
      <c r="T690" s="190"/>
      <c r="U690" s="188" t="str">
        <f t="shared" si="75"/>
        <v>/</v>
      </c>
      <c r="V690" s="194" t="str">
        <f t="shared" si="68"/>
        <v xml:space="preserve"> IF MDSK=0  GOTO L1840 </v>
      </c>
      <c r="W690" s="185" t="s">
        <v>630</v>
      </c>
      <c r="Z690" s="252"/>
    </row>
    <row r="691" spans="1:26">
      <c r="A691" s="250">
        <f t="shared" si="76"/>
        <v>688</v>
      </c>
      <c r="B691" s="251"/>
      <c r="C691" s="251"/>
      <c r="D691" s="251"/>
      <c r="F691" s="195" t="s">
        <v>155</v>
      </c>
      <c r="G691" s="188" t="str">
        <f t="shared" si="69"/>
        <v>=</v>
      </c>
      <c r="H691" s="193"/>
      <c r="I691" s="188" t="str">
        <f t="shared" si="70"/>
        <v>/</v>
      </c>
      <c r="J691" s="194" t="s">
        <v>12</v>
      </c>
      <c r="K691" s="188" t="str">
        <f t="shared" si="77"/>
        <v>/</v>
      </c>
      <c r="L691" s="192" t="s">
        <v>274</v>
      </c>
      <c r="M691" s="188" t="str">
        <f t="shared" si="71"/>
        <v>/</v>
      </c>
      <c r="N691" s="189"/>
      <c r="O691" s="188" t="str">
        <f t="shared" si="72"/>
        <v>/</v>
      </c>
      <c r="P691" s="189" t="s">
        <v>275</v>
      </c>
      <c r="Q691" s="188" t="str">
        <f t="shared" si="73"/>
        <v>/</v>
      </c>
      <c r="R691" s="189"/>
      <c r="S691" s="188" t="str">
        <f t="shared" si="74"/>
        <v>/</v>
      </c>
      <c r="T691" s="190"/>
      <c r="U691" s="188" t="str">
        <f t="shared" si="75"/>
        <v>/</v>
      </c>
      <c r="V691" s="194" t="str">
        <f t="shared" si="68"/>
        <v xml:space="preserve"> IF MDSK=1  CALL PROG 1123 </v>
      </c>
      <c r="W691" s="185" t="s">
        <v>631</v>
      </c>
      <c r="Z691" s="252"/>
    </row>
    <row r="692" spans="1:26">
      <c r="A692" s="250">
        <f t="shared" si="76"/>
        <v>689</v>
      </c>
      <c r="B692" s="251"/>
      <c r="C692" s="251"/>
      <c r="D692" s="251"/>
      <c r="F692" s="195" t="s">
        <v>156</v>
      </c>
      <c r="G692" s="188" t="str">
        <f>IF(F692=0," ",X$4)</f>
        <v>=</v>
      </c>
      <c r="H692" s="193" t="s">
        <v>276</v>
      </c>
      <c r="I692" s="188" t="str">
        <f>IF(F692=0," ",Y$4)</f>
        <v>/</v>
      </c>
      <c r="J692" s="194" t="s">
        <v>134</v>
      </c>
      <c r="K692" s="188" t="str">
        <f>I692</f>
        <v>/</v>
      </c>
      <c r="L692" s="192"/>
      <c r="M692" s="188" t="str">
        <f>IF(F692=0," ",Y$4)</f>
        <v>/</v>
      </c>
      <c r="N692" s="189" t="s">
        <v>277</v>
      </c>
      <c r="O692" s="188" t="str">
        <f>IF(F692=0," ",Y$4)</f>
        <v>/</v>
      </c>
      <c r="P692" s="189"/>
      <c r="Q692" s="188" t="str">
        <f>IF(F692=0," ",Y$4)</f>
        <v>/</v>
      </c>
      <c r="R692" s="189"/>
      <c r="S692" s="188" t="str">
        <f>IF(F692=0," ",Y$4)</f>
        <v>/</v>
      </c>
      <c r="T692" s="190"/>
      <c r="U692" s="188" t="str">
        <f>IF(F692=0," ",Y$4)</f>
        <v>/</v>
      </c>
      <c r="V692" s="194" t="str">
        <f>IF(AND(H696=0,J692=0,L692=0,P692=0,R692=0)," ",CONCATENATE(H696," ",J692," ",L692," ",N692," ",P692," ",R692))</f>
        <v xml:space="preserve"> WT  MMEB=1  </v>
      </c>
      <c r="W692" s="185" t="s">
        <v>632</v>
      </c>
      <c r="Z692" s="252"/>
    </row>
    <row r="693" spans="1:26">
      <c r="A693" s="250">
        <f t="shared" si="76"/>
        <v>690</v>
      </c>
      <c r="B693" s="251"/>
      <c r="C693" s="251"/>
      <c r="D693" s="251"/>
      <c r="F693" s="195" t="s">
        <v>157</v>
      </c>
      <c r="G693" s="188" t="str">
        <f t="shared" si="69"/>
        <v>=</v>
      </c>
      <c r="H693" s="193"/>
      <c r="I693" s="188" t="str">
        <f t="shared" si="70"/>
        <v>/</v>
      </c>
      <c r="J693" s="194" t="s">
        <v>138</v>
      </c>
      <c r="K693" s="188" t="str">
        <f t="shared" si="77"/>
        <v>/</v>
      </c>
      <c r="L693" s="192" t="s">
        <v>279</v>
      </c>
      <c r="M693" s="188" t="str">
        <f t="shared" si="71"/>
        <v>/</v>
      </c>
      <c r="N693" s="189"/>
      <c r="O693" s="188" t="str">
        <f t="shared" si="72"/>
        <v>/</v>
      </c>
      <c r="P693" s="189" t="s">
        <v>280</v>
      </c>
      <c r="Q693" s="188" t="str">
        <f t="shared" si="73"/>
        <v>/</v>
      </c>
      <c r="R693" s="189" t="s">
        <v>281</v>
      </c>
      <c r="S693" s="188" t="str">
        <f t="shared" si="74"/>
        <v>/</v>
      </c>
      <c r="T693" s="190">
        <v>85</v>
      </c>
      <c r="U693" s="188" t="str">
        <f t="shared" si="75"/>
        <v>/</v>
      </c>
      <c r="V693" s="194" t="e">
        <f>IF(AND(#REF!=0,J693=0,L693=0,P693=0,R693=0)," ",CONCATENATE(#REF!," ",J693," ",L693," ",N693," ",P693," ",R693))</f>
        <v>#REF!</v>
      </c>
      <c r="W693" s="185" t="s">
        <v>282</v>
      </c>
      <c r="Z693" s="252"/>
    </row>
    <row r="694" spans="1:26">
      <c r="A694" s="250">
        <f t="shared" si="76"/>
        <v>691</v>
      </c>
      <c r="B694" s="251"/>
      <c r="C694" s="251"/>
      <c r="D694" s="251"/>
      <c r="F694" s="195" t="s">
        <v>515</v>
      </c>
      <c r="G694" s="188" t="str">
        <f t="shared" si="69"/>
        <v>=</v>
      </c>
      <c r="H694" s="193"/>
      <c r="I694" s="188" t="str">
        <f t="shared" si="70"/>
        <v>/</v>
      </c>
      <c r="J694" s="194" t="s">
        <v>12</v>
      </c>
      <c r="K694" s="188" t="str">
        <f t="shared" si="77"/>
        <v>/</v>
      </c>
      <c r="L694" s="192" t="s">
        <v>283</v>
      </c>
      <c r="M694" s="188" t="str">
        <f t="shared" si="71"/>
        <v>/</v>
      </c>
      <c r="N694" s="189"/>
      <c r="O694" s="188" t="str">
        <f t="shared" si="72"/>
        <v>/</v>
      </c>
      <c r="P694" s="189" t="s">
        <v>284</v>
      </c>
      <c r="Q694" s="188" t="str">
        <f t="shared" si="73"/>
        <v>/</v>
      </c>
      <c r="R694" s="189"/>
      <c r="S694" s="188" t="str">
        <f t="shared" si="74"/>
        <v>/</v>
      </c>
      <c r="T694" s="190"/>
      <c r="U694" s="188" t="str">
        <f t="shared" si="75"/>
        <v>/</v>
      </c>
      <c r="V694" s="194" t="str">
        <f t="shared" si="68"/>
        <v xml:space="preserve"> IF PASS01=0 | MPASS01_B=0  GOTO L1860 </v>
      </c>
      <c r="W694" s="185" t="s">
        <v>625</v>
      </c>
      <c r="Z694" s="252"/>
    </row>
    <row r="695" spans="1:26">
      <c r="A695" s="250">
        <f t="shared" si="76"/>
        <v>692</v>
      </c>
      <c r="B695" s="251"/>
      <c r="C695" s="251"/>
      <c r="D695" s="251"/>
      <c r="F695" s="195" t="s">
        <v>729</v>
      </c>
      <c r="G695" s="188" t="str">
        <f t="shared" si="69"/>
        <v>=</v>
      </c>
      <c r="H695" s="193" t="s">
        <v>285</v>
      </c>
      <c r="I695" s="188" t="str">
        <f t="shared" si="70"/>
        <v>/</v>
      </c>
      <c r="J695" s="194" t="s">
        <v>138</v>
      </c>
      <c r="K695" s="188" t="str">
        <f t="shared" si="77"/>
        <v>/</v>
      </c>
      <c r="L695" s="192" t="s">
        <v>270</v>
      </c>
      <c r="M695" s="188" t="str">
        <f t="shared" si="71"/>
        <v>/</v>
      </c>
      <c r="N695" s="189"/>
      <c r="O695" s="188" t="str">
        <f t="shared" si="72"/>
        <v>/</v>
      </c>
      <c r="P695" s="189" t="s">
        <v>286</v>
      </c>
      <c r="Q695" s="188" t="str">
        <f t="shared" si="73"/>
        <v>/</v>
      </c>
      <c r="R695" s="189"/>
      <c r="S695" s="188" t="str">
        <f t="shared" si="74"/>
        <v>/</v>
      </c>
      <c r="T695" s="190"/>
      <c r="U695" s="188" t="str">
        <f t="shared" si="75"/>
        <v>/</v>
      </c>
      <c r="V695" s="194" t="str">
        <f t="shared" si="68"/>
        <v xml:space="preserve">L1850 WT* M34_EN=1  MOV AX4 PT106 PASS PS2 </v>
      </c>
      <c r="W695" s="185" t="s">
        <v>562</v>
      </c>
      <c r="Z695" s="252"/>
    </row>
    <row r="696" spans="1:26">
      <c r="A696" s="17">
        <f t="shared" si="76"/>
        <v>693</v>
      </c>
      <c r="B696" s="251"/>
      <c r="C696" s="251"/>
      <c r="D696" s="251"/>
      <c r="F696" s="195" t="s">
        <v>731</v>
      </c>
      <c r="G696" s="188" t="str">
        <f t="shared" si="69"/>
        <v>=</v>
      </c>
      <c r="H696" s="193"/>
      <c r="I696" s="188" t="str">
        <f t="shared" si="70"/>
        <v>/</v>
      </c>
      <c r="J696" s="194" t="s">
        <v>138</v>
      </c>
      <c r="K696" s="188" t="str">
        <f t="shared" si="77"/>
        <v>/</v>
      </c>
      <c r="L696" s="192" t="s">
        <v>279</v>
      </c>
      <c r="M696" s="188" t="str">
        <f t="shared" si="71"/>
        <v>/</v>
      </c>
      <c r="N696" s="189"/>
      <c r="O696" s="188" t="str">
        <f t="shared" si="72"/>
        <v>/</v>
      </c>
      <c r="P696" s="189" t="s">
        <v>280</v>
      </c>
      <c r="Q696" s="188" t="str">
        <f t="shared" si="73"/>
        <v>/</v>
      </c>
      <c r="R696" s="189" t="s">
        <v>281</v>
      </c>
      <c r="S696" s="188" t="str">
        <f t="shared" si="74"/>
        <v>/</v>
      </c>
      <c r="T696" s="190">
        <v>85</v>
      </c>
      <c r="U696" s="188" t="str">
        <f t="shared" si="75"/>
        <v>/</v>
      </c>
      <c r="V696" s="194" t="str">
        <f t="shared" si="68"/>
        <v xml:space="preserve"> WT* M35_EN=1  MOV AX5 PT107 OUT M35_EX=1</v>
      </c>
      <c r="W696" s="185" t="s">
        <v>563</v>
      </c>
      <c r="Z696" s="252"/>
    </row>
    <row r="697" spans="1:26">
      <c r="A697" s="17">
        <f t="shared" si="76"/>
        <v>694</v>
      </c>
      <c r="B697" s="251"/>
      <c r="C697" s="251"/>
      <c r="D697" s="251"/>
      <c r="F697" s="195" t="s">
        <v>807</v>
      </c>
      <c r="G697" s="188" t="str">
        <f t="shared" si="69"/>
        <v>=</v>
      </c>
      <c r="H697" s="193" t="s">
        <v>287</v>
      </c>
      <c r="I697" s="188" t="str">
        <f t="shared" si="70"/>
        <v>/</v>
      </c>
      <c r="J697" s="194"/>
      <c r="K697" s="188" t="str">
        <f t="shared" si="77"/>
        <v>/</v>
      </c>
      <c r="L697" s="192"/>
      <c r="M697" s="188" t="str">
        <f t="shared" si="71"/>
        <v>/</v>
      </c>
      <c r="N697" s="189"/>
      <c r="O697" s="188" t="str">
        <f t="shared" si="72"/>
        <v>/</v>
      </c>
      <c r="P697" s="189" t="s">
        <v>162</v>
      </c>
      <c r="Q697" s="188" t="str">
        <f t="shared" si="73"/>
        <v>/</v>
      </c>
      <c r="R697" s="189"/>
      <c r="S697" s="188" t="str">
        <f t="shared" si="74"/>
        <v>/</v>
      </c>
      <c r="T697" s="190"/>
      <c r="U697" s="188" t="str">
        <f t="shared" si="75"/>
        <v>/</v>
      </c>
      <c r="V697" s="194" t="str">
        <f t="shared" si="68"/>
        <v xml:space="preserve">L1860    OUT AT_PRUN_CP=1 </v>
      </c>
      <c r="W697" s="185" t="s">
        <v>633</v>
      </c>
      <c r="Z697" s="252"/>
    </row>
    <row r="698" spans="1:26">
      <c r="A698" s="17">
        <f t="shared" si="76"/>
        <v>695</v>
      </c>
      <c r="B698" s="251"/>
      <c r="C698" s="251"/>
      <c r="D698" s="251"/>
      <c r="E698" s="7"/>
      <c r="F698" s="195" t="s">
        <v>837</v>
      </c>
      <c r="G698" s="188" t="str">
        <f t="shared" si="69"/>
        <v>=</v>
      </c>
      <c r="H698" s="193"/>
      <c r="I698" s="188" t="str">
        <f t="shared" si="70"/>
        <v>/</v>
      </c>
      <c r="J698" s="194"/>
      <c r="K698" s="188" t="str">
        <f t="shared" si="77"/>
        <v>/</v>
      </c>
      <c r="L698" s="192"/>
      <c r="M698" s="188" t="str">
        <f t="shared" si="71"/>
        <v>/</v>
      </c>
      <c r="N698" s="189"/>
      <c r="O698" s="188" t="str">
        <f t="shared" si="72"/>
        <v>/</v>
      </c>
      <c r="P698" s="189" t="s">
        <v>68</v>
      </c>
      <c r="Q698" s="188" t="str">
        <f t="shared" si="73"/>
        <v>/</v>
      </c>
      <c r="R698" s="189"/>
      <c r="S698" s="188" t="str">
        <f t="shared" si="74"/>
        <v>/</v>
      </c>
      <c r="T698" s="190"/>
      <c r="U698" s="188" t="str">
        <f t="shared" si="75"/>
        <v>/</v>
      </c>
      <c r="V698" s="194" t="str">
        <f t="shared" si="68"/>
        <v xml:space="preserve">    END </v>
      </c>
      <c r="W698" s="127"/>
      <c r="Z698" s="252"/>
    </row>
    <row r="699" spans="1:26">
      <c r="A699" s="250">
        <f t="shared" si="76"/>
        <v>696</v>
      </c>
      <c r="B699" s="251"/>
      <c r="C699" s="251"/>
      <c r="D699" s="251"/>
      <c r="E699" s="248" t="s">
        <v>144</v>
      </c>
      <c r="F699" s="54"/>
      <c r="G699" s="188" t="str">
        <f t="shared" si="69"/>
        <v xml:space="preserve"> </v>
      </c>
      <c r="H699" s="193"/>
      <c r="I699" s="188" t="str">
        <f t="shared" si="70"/>
        <v xml:space="preserve"> </v>
      </c>
      <c r="J699" s="194"/>
      <c r="K699" s="188" t="str">
        <f t="shared" si="77"/>
        <v xml:space="preserve"> </v>
      </c>
      <c r="L699" s="192"/>
      <c r="M699" s="188" t="str">
        <f t="shared" si="71"/>
        <v xml:space="preserve"> </v>
      </c>
      <c r="N699" s="189"/>
      <c r="O699" s="188" t="str">
        <f t="shared" si="72"/>
        <v xml:space="preserve"> </v>
      </c>
      <c r="P699" s="189"/>
      <c r="Q699" s="188" t="str">
        <f t="shared" si="73"/>
        <v xml:space="preserve"> </v>
      </c>
      <c r="R699" s="189"/>
      <c r="S699" s="188" t="str">
        <f t="shared" si="74"/>
        <v xml:space="preserve"> </v>
      </c>
      <c r="T699" s="190"/>
      <c r="U699" s="188" t="str">
        <f t="shared" si="75"/>
        <v xml:space="preserve"> </v>
      </c>
      <c r="V699" s="194" t="str">
        <f t="shared" si="68"/>
        <v xml:space="preserve"> </v>
      </c>
      <c r="W699" s="127"/>
      <c r="Z699" s="252"/>
    </row>
    <row r="700" spans="1:26">
      <c r="A700" s="250">
        <f t="shared" si="76"/>
        <v>697</v>
      </c>
      <c r="B700" s="251"/>
      <c r="C700" s="251"/>
      <c r="D700" s="251"/>
      <c r="E700" s="129" t="s">
        <v>1657</v>
      </c>
      <c r="F700" s="131"/>
      <c r="G700" s="133" t="s">
        <v>1658</v>
      </c>
      <c r="H700" s="125"/>
      <c r="I700" s="133" t="s">
        <v>1658</v>
      </c>
      <c r="J700" s="134"/>
      <c r="K700" s="133" t="s">
        <v>1658</v>
      </c>
      <c r="L700" s="135"/>
      <c r="M700" s="133" t="s">
        <v>1658</v>
      </c>
      <c r="N700" s="136"/>
      <c r="O700" s="133" t="s">
        <v>1658</v>
      </c>
      <c r="P700" s="136"/>
      <c r="Q700" s="133" t="s">
        <v>1658</v>
      </c>
      <c r="R700" s="136"/>
      <c r="S700" s="133" t="s">
        <v>1658</v>
      </c>
      <c r="T700" s="137"/>
      <c r="U700" s="133" t="s">
        <v>1658</v>
      </c>
      <c r="V700" s="134" t="str">
        <f t="shared" si="68"/>
        <v xml:space="preserve"> </v>
      </c>
      <c r="W700" s="126"/>
      <c r="Z700" s="252"/>
    </row>
    <row r="701" spans="1:26">
      <c r="A701" s="250">
        <f t="shared" si="76"/>
        <v>698</v>
      </c>
      <c r="B701" s="251"/>
      <c r="C701" s="251"/>
      <c r="D701" s="251"/>
      <c r="E701" s="129"/>
      <c r="F701" s="124" t="s">
        <v>1659</v>
      </c>
      <c r="G701" s="133" t="s">
        <v>1660</v>
      </c>
      <c r="H701" s="125"/>
      <c r="I701" s="133" t="s">
        <v>1661</v>
      </c>
      <c r="J701" s="134" t="s">
        <v>145</v>
      </c>
      <c r="K701" s="133" t="s">
        <v>1661</v>
      </c>
      <c r="L701" s="135" t="s">
        <v>1666</v>
      </c>
      <c r="M701" s="133" t="s">
        <v>1661</v>
      </c>
      <c r="N701" s="136"/>
      <c r="O701" s="133" t="s">
        <v>1661</v>
      </c>
      <c r="P701" s="136" t="s">
        <v>387</v>
      </c>
      <c r="Q701" s="133" t="s">
        <v>1661</v>
      </c>
      <c r="R701" s="136"/>
      <c r="S701" s="133" t="s">
        <v>1661</v>
      </c>
      <c r="T701" s="137"/>
      <c r="U701" s="133" t="s">
        <v>1661</v>
      </c>
      <c r="V701" s="134" t="str">
        <f t="shared" si="68"/>
        <v xml:space="preserve"> IF SERVO_C=0  OUT M18_EX=1 </v>
      </c>
      <c r="W701" s="123" t="s">
        <v>1667</v>
      </c>
      <c r="Z701" s="252"/>
    </row>
    <row r="702" spans="1:26">
      <c r="A702" s="250">
        <f t="shared" si="76"/>
        <v>699</v>
      </c>
      <c r="B702" s="251"/>
      <c r="C702" s="251"/>
      <c r="D702" s="251"/>
      <c r="E702" s="129"/>
      <c r="F702" s="124" t="s">
        <v>72</v>
      </c>
      <c r="G702" s="133" t="s">
        <v>1660</v>
      </c>
      <c r="H702" s="125"/>
      <c r="I702" s="133" t="s">
        <v>1661</v>
      </c>
      <c r="J702" s="134" t="s">
        <v>145</v>
      </c>
      <c r="K702" s="133" t="s">
        <v>1661</v>
      </c>
      <c r="L702" s="135" t="s">
        <v>1573</v>
      </c>
      <c r="M702" s="133" t="s">
        <v>1661</v>
      </c>
      <c r="N702" s="136"/>
      <c r="O702" s="133" t="s">
        <v>1661</v>
      </c>
      <c r="P702" s="136" t="s">
        <v>1693</v>
      </c>
      <c r="Q702" s="133" t="s">
        <v>1661</v>
      </c>
      <c r="R702" s="136"/>
      <c r="S702" s="133" t="s">
        <v>1661</v>
      </c>
      <c r="T702" s="137"/>
      <c r="U702" s="133" t="s">
        <v>1661</v>
      </c>
      <c r="V702" s="134" t="str">
        <f t="shared" si="68"/>
        <v xml:space="preserve"> IF SERVO_C=1  MOV AX6 PT115 </v>
      </c>
      <c r="W702" s="123" t="s">
        <v>1668</v>
      </c>
      <c r="Z702" s="252"/>
    </row>
    <row r="703" spans="1:26">
      <c r="A703" s="250">
        <f t="shared" si="76"/>
        <v>700</v>
      </c>
      <c r="B703" s="251"/>
      <c r="C703" s="251"/>
      <c r="D703" s="251"/>
      <c r="E703" s="129"/>
      <c r="F703" s="124" t="s">
        <v>73</v>
      </c>
      <c r="G703" s="133" t="s">
        <v>1660</v>
      </c>
      <c r="H703" s="125"/>
      <c r="I703" s="133" t="s">
        <v>1661</v>
      </c>
      <c r="J703" s="134"/>
      <c r="K703" s="133" t="s">
        <v>1661</v>
      </c>
      <c r="L703" s="135"/>
      <c r="M703" s="133" t="s">
        <v>1661</v>
      </c>
      <c r="N703" s="136"/>
      <c r="O703" s="133" t="s">
        <v>1661</v>
      </c>
      <c r="P703" s="136" t="s">
        <v>68</v>
      </c>
      <c r="Q703" s="133" t="s">
        <v>1661</v>
      </c>
      <c r="R703" s="136"/>
      <c r="S703" s="133" t="s">
        <v>1661</v>
      </c>
      <c r="T703" s="137"/>
      <c r="U703" s="133" t="s">
        <v>1661</v>
      </c>
      <c r="V703" s="134" t="str">
        <f t="shared" si="68"/>
        <v xml:space="preserve">    END </v>
      </c>
      <c r="W703" s="126"/>
      <c r="Z703" s="252"/>
    </row>
    <row r="704" spans="1:26">
      <c r="A704" s="250">
        <f t="shared" si="76"/>
        <v>701</v>
      </c>
      <c r="B704" s="251"/>
      <c r="C704" s="251"/>
      <c r="D704" s="251"/>
      <c r="E704" s="129" t="s">
        <v>1663</v>
      </c>
      <c r="F704" s="122"/>
      <c r="G704" s="133" t="s">
        <v>1658</v>
      </c>
      <c r="H704" s="125"/>
      <c r="I704" s="133" t="s">
        <v>1658</v>
      </c>
      <c r="J704" s="134"/>
      <c r="K704" s="133" t="s">
        <v>1658</v>
      </c>
      <c r="L704" s="135"/>
      <c r="M704" s="133" t="s">
        <v>1658</v>
      </c>
      <c r="N704" s="136"/>
      <c r="O704" s="133" t="s">
        <v>1658</v>
      </c>
      <c r="P704" s="136"/>
      <c r="Q704" s="133" t="s">
        <v>1658</v>
      </c>
      <c r="R704" s="136"/>
      <c r="S704" s="133" t="s">
        <v>1658</v>
      </c>
      <c r="T704" s="137"/>
      <c r="U704" s="133" t="s">
        <v>1658</v>
      </c>
      <c r="V704" s="134" t="str">
        <f t="shared" si="68"/>
        <v xml:space="preserve"> </v>
      </c>
      <c r="W704" s="126"/>
      <c r="Z704" s="252"/>
    </row>
    <row r="705" spans="1:31">
      <c r="A705" s="250">
        <f t="shared" si="76"/>
        <v>702</v>
      </c>
      <c r="B705" s="251"/>
      <c r="C705" s="251"/>
      <c r="D705" s="251"/>
      <c r="E705" s="129" t="s">
        <v>1664</v>
      </c>
      <c r="F705" s="131"/>
      <c r="G705" s="133" t="s">
        <v>1658</v>
      </c>
      <c r="H705" s="125"/>
      <c r="I705" s="133" t="s">
        <v>1658</v>
      </c>
      <c r="J705" s="134"/>
      <c r="K705" s="133" t="s">
        <v>1658</v>
      </c>
      <c r="L705" s="135"/>
      <c r="M705" s="133" t="s">
        <v>1658</v>
      </c>
      <c r="N705" s="136"/>
      <c r="O705" s="133" t="s">
        <v>1658</v>
      </c>
      <c r="P705" s="136"/>
      <c r="Q705" s="133" t="s">
        <v>1658</v>
      </c>
      <c r="R705" s="136"/>
      <c r="S705" s="133" t="s">
        <v>1658</v>
      </c>
      <c r="T705" s="137"/>
      <c r="U705" s="133" t="s">
        <v>1658</v>
      </c>
      <c r="V705" s="134" t="str">
        <f t="shared" si="68"/>
        <v xml:space="preserve"> </v>
      </c>
      <c r="W705" s="126"/>
      <c r="Z705" s="252"/>
    </row>
    <row r="706" spans="1:31">
      <c r="A706" s="250">
        <f t="shared" si="76"/>
        <v>703</v>
      </c>
      <c r="B706" s="251"/>
      <c r="C706" s="251"/>
      <c r="D706" s="251"/>
      <c r="E706" s="129"/>
      <c r="F706" s="124" t="s">
        <v>1659</v>
      </c>
      <c r="G706" s="133" t="s">
        <v>1660</v>
      </c>
      <c r="H706" s="125"/>
      <c r="I706" s="133" t="s">
        <v>1661</v>
      </c>
      <c r="J706" s="134" t="s">
        <v>145</v>
      </c>
      <c r="K706" s="133" t="s">
        <v>1661</v>
      </c>
      <c r="L706" s="135" t="s">
        <v>1666</v>
      </c>
      <c r="M706" s="133" t="s">
        <v>1661</v>
      </c>
      <c r="N706" s="136"/>
      <c r="O706" s="133" t="s">
        <v>1661</v>
      </c>
      <c r="P706" s="136" t="s">
        <v>442</v>
      </c>
      <c r="Q706" s="133" t="s">
        <v>1661</v>
      </c>
      <c r="R706" s="136"/>
      <c r="S706" s="133" t="s">
        <v>1661</v>
      </c>
      <c r="T706" s="137"/>
      <c r="U706" s="133" t="s">
        <v>1661</v>
      </c>
      <c r="V706" s="134" t="str">
        <f t="shared" si="68"/>
        <v xml:space="preserve"> IF SERVO_C=0  OUT M19_EX=1 </v>
      </c>
      <c r="W706" s="123" t="s">
        <v>1669</v>
      </c>
      <c r="Z706" s="252"/>
    </row>
    <row r="707" spans="1:31">
      <c r="A707" s="250">
        <f t="shared" si="76"/>
        <v>704</v>
      </c>
      <c r="B707" s="251"/>
      <c r="C707" s="251"/>
      <c r="D707" s="251"/>
      <c r="E707" s="129"/>
      <c r="F707" s="124" t="s">
        <v>72</v>
      </c>
      <c r="G707" s="133" t="s">
        <v>1660</v>
      </c>
      <c r="H707" s="125"/>
      <c r="I707" s="133" t="s">
        <v>1661</v>
      </c>
      <c r="J707" s="134" t="s">
        <v>145</v>
      </c>
      <c r="K707" s="133" t="s">
        <v>1661</v>
      </c>
      <c r="L707" s="135" t="s">
        <v>1573</v>
      </c>
      <c r="M707" s="133" t="s">
        <v>1661</v>
      </c>
      <c r="N707" s="136"/>
      <c r="O707" s="133" t="s">
        <v>1661</v>
      </c>
      <c r="P707" s="136" t="s">
        <v>1692</v>
      </c>
      <c r="Q707" s="133" t="s">
        <v>1661</v>
      </c>
      <c r="R707" s="136"/>
      <c r="S707" s="133" t="s">
        <v>1661</v>
      </c>
      <c r="T707" s="137"/>
      <c r="U707" s="133" t="s">
        <v>1661</v>
      </c>
      <c r="V707" s="134" t="str">
        <f t="shared" si="68"/>
        <v xml:space="preserve"> IF SERVO_C=1  MOV AX6 PT102 </v>
      </c>
      <c r="W707" s="123" t="s">
        <v>1670</v>
      </c>
      <c r="Z707" s="252"/>
    </row>
    <row r="708" spans="1:31">
      <c r="A708" s="250">
        <f t="shared" si="76"/>
        <v>705</v>
      </c>
      <c r="B708" s="251"/>
      <c r="C708" s="251"/>
      <c r="D708" s="251"/>
      <c r="E708" s="129"/>
      <c r="F708" s="124" t="s">
        <v>73</v>
      </c>
      <c r="G708" s="133" t="s">
        <v>1660</v>
      </c>
      <c r="H708" s="125"/>
      <c r="I708" s="133" t="s">
        <v>1661</v>
      </c>
      <c r="J708" s="134"/>
      <c r="K708" s="133" t="s">
        <v>1661</v>
      </c>
      <c r="L708" s="135"/>
      <c r="M708" s="133" t="s">
        <v>1661</v>
      </c>
      <c r="N708" s="136"/>
      <c r="O708" s="133" t="s">
        <v>1661</v>
      </c>
      <c r="P708" s="136" t="s">
        <v>68</v>
      </c>
      <c r="Q708" s="133" t="s">
        <v>1661</v>
      </c>
      <c r="R708" s="136"/>
      <c r="S708" s="133" t="s">
        <v>1661</v>
      </c>
      <c r="T708" s="137"/>
      <c r="U708" s="133" t="s">
        <v>1661</v>
      </c>
      <c r="V708" s="134" t="str">
        <f t="shared" si="68"/>
        <v xml:space="preserve">    END </v>
      </c>
      <c r="W708" s="126"/>
      <c r="Z708" s="252"/>
    </row>
    <row r="709" spans="1:31">
      <c r="A709" s="250">
        <f t="shared" si="76"/>
        <v>706</v>
      </c>
      <c r="B709" s="251"/>
      <c r="C709" s="251"/>
      <c r="D709" s="251"/>
      <c r="E709" s="129" t="s">
        <v>1663</v>
      </c>
      <c r="F709" s="122"/>
      <c r="G709" s="133" t="s">
        <v>1658</v>
      </c>
      <c r="H709" s="125"/>
      <c r="I709" s="133" t="s">
        <v>1658</v>
      </c>
      <c r="J709" s="134"/>
      <c r="K709" s="133" t="s">
        <v>1658</v>
      </c>
      <c r="L709" s="135"/>
      <c r="M709" s="133" t="s">
        <v>1658</v>
      </c>
      <c r="N709" s="136"/>
      <c r="O709" s="133" t="s">
        <v>1658</v>
      </c>
      <c r="P709" s="136"/>
      <c r="Q709" s="133" t="s">
        <v>1658</v>
      </c>
      <c r="R709" s="136"/>
      <c r="S709" s="133" t="s">
        <v>1658</v>
      </c>
      <c r="T709" s="137"/>
      <c r="U709" s="133" t="s">
        <v>1658</v>
      </c>
      <c r="V709" s="134" t="str">
        <f t="shared" si="68"/>
        <v xml:space="preserve"> </v>
      </c>
      <c r="W709" s="126"/>
      <c r="Z709" s="252"/>
    </row>
    <row r="710" spans="1:31">
      <c r="A710" s="250">
        <f t="shared" si="76"/>
        <v>707</v>
      </c>
      <c r="B710" s="251"/>
      <c r="C710" s="251"/>
      <c r="D710" s="251"/>
      <c r="E710" s="229" t="s">
        <v>494</v>
      </c>
      <c r="F710" s="195"/>
      <c r="G710" s="188" t="str">
        <f t="shared" si="69"/>
        <v xml:space="preserve"> </v>
      </c>
      <c r="H710" s="193"/>
      <c r="I710" s="188" t="str">
        <f t="shared" si="70"/>
        <v xml:space="preserve"> </v>
      </c>
      <c r="J710" s="194"/>
      <c r="K710" s="188" t="str">
        <f t="shared" ref="K710" si="78">I710</f>
        <v xml:space="preserve"> </v>
      </c>
      <c r="L710" s="192"/>
      <c r="M710" s="188" t="str">
        <f t="shared" si="71"/>
        <v xml:space="preserve"> </v>
      </c>
      <c r="N710" s="189"/>
      <c r="O710" s="188" t="str">
        <f t="shared" si="72"/>
        <v xml:space="preserve"> </v>
      </c>
      <c r="P710" s="189"/>
      <c r="Q710" s="188" t="str">
        <f t="shared" si="73"/>
        <v xml:space="preserve"> </v>
      </c>
      <c r="R710" s="189"/>
      <c r="S710" s="188" t="str">
        <f t="shared" si="74"/>
        <v xml:space="preserve"> </v>
      </c>
      <c r="T710" s="190"/>
      <c r="U710" s="188" t="str">
        <f t="shared" si="75"/>
        <v xml:space="preserve"> </v>
      </c>
      <c r="V710" s="194" t="str">
        <f t="shared" si="68"/>
        <v xml:space="preserve"> </v>
      </c>
      <c r="W710" s="127"/>
      <c r="Z710" s="252"/>
    </row>
    <row r="711" spans="1:31">
      <c r="A711" s="250">
        <f t="shared" si="76"/>
        <v>708</v>
      </c>
      <c r="B711" s="251"/>
      <c r="C711" s="251"/>
      <c r="D711" s="251"/>
      <c r="F711" s="230" t="s">
        <v>69</v>
      </c>
      <c r="G711" s="188" t="str">
        <f t="shared" si="69"/>
        <v>=</v>
      </c>
      <c r="H711" s="193"/>
      <c r="I711" s="188" t="str">
        <f t="shared" si="70"/>
        <v>/</v>
      </c>
      <c r="J711" s="194" t="s">
        <v>134</v>
      </c>
      <c r="K711" s="188" t="str">
        <f>IF(F711=0," ",Y$4)</f>
        <v>/</v>
      </c>
      <c r="L711" s="10" t="s">
        <v>288</v>
      </c>
      <c r="M711" s="188" t="str">
        <f t="shared" si="71"/>
        <v>/</v>
      </c>
      <c r="N711" s="12"/>
      <c r="O711" s="188" t="str">
        <f t="shared" si="72"/>
        <v>/</v>
      </c>
      <c r="P711" s="8"/>
      <c r="Q711" s="188" t="str">
        <f t="shared" si="73"/>
        <v>/</v>
      </c>
      <c r="R711" s="187" t="s">
        <v>461</v>
      </c>
      <c r="S711" s="1" t="str">
        <f t="shared" si="74"/>
        <v>/</v>
      </c>
      <c r="T711" s="190">
        <v>91</v>
      </c>
      <c r="U711" s="188" t="str">
        <f t="shared" si="75"/>
        <v>/</v>
      </c>
      <c r="V711" s="194" t="str">
        <f t="shared" si="68"/>
        <v xml:space="preserve"> WT ORG_EN=1   OUT AT_ORG=1</v>
      </c>
      <c r="W711" s="127" t="s">
        <v>634</v>
      </c>
      <c r="X711" s="93"/>
      <c r="Y711" s="20"/>
      <c r="Z711" s="21"/>
      <c r="AA711" s="21"/>
      <c r="AB711" s="21"/>
      <c r="AC711" s="21"/>
      <c r="AD711" s="21"/>
      <c r="AE711" s="21"/>
    </row>
    <row r="712" spans="1:31">
      <c r="A712" s="250">
        <f t="shared" si="76"/>
        <v>709</v>
      </c>
      <c r="B712" s="251"/>
      <c r="C712" s="251"/>
      <c r="D712" s="251"/>
      <c r="E712" s="186"/>
      <c r="F712" s="230" t="s">
        <v>72</v>
      </c>
      <c r="G712" s="188" t="str">
        <f t="shared" si="69"/>
        <v>=</v>
      </c>
      <c r="H712" s="193"/>
      <c r="I712" s="188" t="str">
        <f t="shared" si="70"/>
        <v>/</v>
      </c>
      <c r="J712" s="194" t="s">
        <v>145</v>
      </c>
      <c r="K712" s="188" t="str">
        <f>I712</f>
        <v>/</v>
      </c>
      <c r="L712" s="10" t="s">
        <v>435</v>
      </c>
      <c r="M712" s="188" t="str">
        <f t="shared" si="71"/>
        <v>/</v>
      </c>
      <c r="N712" s="8"/>
      <c r="O712" s="188" t="str">
        <f t="shared" si="72"/>
        <v>/</v>
      </c>
      <c r="P712" s="8" t="s">
        <v>694</v>
      </c>
      <c r="Q712" s="188" t="str">
        <f t="shared" si="73"/>
        <v>/</v>
      </c>
      <c r="R712" s="189"/>
      <c r="S712" s="188" t="str">
        <f t="shared" si="74"/>
        <v>/</v>
      </c>
      <c r="T712" s="190"/>
      <c r="U712" s="188" t="str">
        <f t="shared" si="75"/>
        <v>/</v>
      </c>
      <c r="V712" s="194" t="str">
        <f t="shared" si="68"/>
        <v xml:space="preserve"> IF MDAS_CP=1  GOTO L1901 </v>
      </c>
      <c r="W712" s="182" t="s">
        <v>641</v>
      </c>
      <c r="Z712" s="252"/>
    </row>
    <row r="713" spans="1:31">
      <c r="A713" s="250">
        <f t="shared" si="76"/>
        <v>710</v>
      </c>
      <c r="B713" s="251"/>
      <c r="C713" s="251"/>
      <c r="D713" s="251"/>
      <c r="F713" s="230" t="s">
        <v>73</v>
      </c>
      <c r="G713" s="188" t="str">
        <f t="shared" si="69"/>
        <v>=</v>
      </c>
      <c r="H713" s="193"/>
      <c r="I713" s="188" t="str">
        <f t="shared" si="70"/>
        <v>/</v>
      </c>
      <c r="J713" s="194" t="s">
        <v>197</v>
      </c>
      <c r="K713" s="188" t="str">
        <f>IF(F713=0," ",Y$4)</f>
        <v>/</v>
      </c>
      <c r="L713" s="10" t="s">
        <v>88</v>
      </c>
      <c r="M713" s="188" t="str">
        <f t="shared" si="71"/>
        <v>/</v>
      </c>
      <c r="N713" s="12"/>
      <c r="O713" s="188" t="str">
        <f t="shared" si="72"/>
        <v>/</v>
      </c>
      <c r="P713" s="8" t="s">
        <v>89</v>
      </c>
      <c r="Q713" s="188" t="str">
        <f t="shared" si="73"/>
        <v>/</v>
      </c>
      <c r="R713" s="187"/>
      <c r="S713" s="1" t="str">
        <f t="shared" si="74"/>
        <v>/</v>
      </c>
      <c r="T713" s="190"/>
      <c r="U713" s="188" t="str">
        <f t="shared" si="75"/>
        <v>/</v>
      </c>
      <c r="V713" s="194" t="str">
        <f t="shared" si="68"/>
        <v xml:space="preserve"> IF MORG=0  CALL PROG 2001 </v>
      </c>
      <c r="W713" s="127" t="s">
        <v>635</v>
      </c>
      <c r="Y713" s="22"/>
      <c r="Z713" s="21"/>
      <c r="AA713" s="21"/>
      <c r="AB713" s="21"/>
      <c r="AC713" s="21"/>
      <c r="AD713" s="21"/>
      <c r="AE713" s="21"/>
    </row>
    <row r="714" spans="1:31">
      <c r="A714" s="250">
        <f t="shared" si="76"/>
        <v>711</v>
      </c>
      <c r="B714" s="251"/>
      <c r="C714" s="251"/>
      <c r="D714" s="251"/>
      <c r="F714" s="230" t="s">
        <v>74</v>
      </c>
      <c r="G714" s="188" t="str">
        <f t="shared" si="69"/>
        <v>=</v>
      </c>
      <c r="H714" s="193"/>
      <c r="I714" s="188" t="str">
        <f t="shared" si="70"/>
        <v>/</v>
      </c>
      <c r="J714" s="194" t="s">
        <v>197</v>
      </c>
      <c r="K714" s="188" t="str">
        <f>IF(F714=0," ",Y$4)</f>
        <v>/</v>
      </c>
      <c r="L714" s="192" t="s">
        <v>196</v>
      </c>
      <c r="M714" s="188" t="str">
        <f t="shared" si="71"/>
        <v>/</v>
      </c>
      <c r="N714" s="12"/>
      <c r="O714" s="188" t="str">
        <f t="shared" si="72"/>
        <v>/</v>
      </c>
      <c r="P714" s="8" t="s">
        <v>446</v>
      </c>
      <c r="Q714" s="188" t="str">
        <f t="shared" si="73"/>
        <v>/</v>
      </c>
      <c r="R714" s="187"/>
      <c r="S714" s="1" t="str">
        <f t="shared" si="74"/>
        <v>/</v>
      </c>
      <c r="T714" s="190"/>
      <c r="U714" s="188" t="str">
        <f t="shared" si="75"/>
        <v>/</v>
      </c>
      <c r="V714" s="194" t="str">
        <f t="shared" si="68"/>
        <v xml:space="preserve"> IF I_S_ORGCP=1  GOTO L1910 </v>
      </c>
      <c r="W714" s="127" t="s">
        <v>636</v>
      </c>
      <c r="Y714" s="22"/>
      <c r="Z714" s="23"/>
      <c r="AA714" s="23"/>
      <c r="AB714" s="23"/>
      <c r="AC714" s="23"/>
      <c r="AD714" s="23"/>
      <c r="AE714" s="23"/>
    </row>
    <row r="715" spans="1:31">
      <c r="A715" s="250">
        <f t="shared" si="76"/>
        <v>712</v>
      </c>
      <c r="B715" s="251"/>
      <c r="C715" s="251"/>
      <c r="D715" s="251"/>
      <c r="F715" s="230" t="s">
        <v>76</v>
      </c>
      <c r="G715" s="188" t="str">
        <f t="shared" si="69"/>
        <v>=</v>
      </c>
      <c r="H715" s="193" t="s">
        <v>693</v>
      </c>
      <c r="I715" s="188" t="str">
        <f t="shared" si="70"/>
        <v>/</v>
      </c>
      <c r="J715" s="194" t="s">
        <v>197</v>
      </c>
      <c r="K715" s="188" t="str">
        <f>IF(F715=0," ",Y$4)</f>
        <v>/</v>
      </c>
      <c r="L715" s="192" t="s">
        <v>289</v>
      </c>
      <c r="M715" s="188" t="str">
        <f t="shared" si="71"/>
        <v>/</v>
      </c>
      <c r="N715" s="12"/>
      <c r="O715" s="188" t="str">
        <f t="shared" si="72"/>
        <v>/</v>
      </c>
      <c r="P715" s="8" t="s">
        <v>448</v>
      </c>
      <c r="Q715" s="188" t="str">
        <f t="shared" si="73"/>
        <v>/</v>
      </c>
      <c r="R715" s="187"/>
      <c r="S715" s="1" t="str">
        <f t="shared" si="74"/>
        <v>/</v>
      </c>
      <c r="T715" s="190"/>
      <c r="U715" s="188" t="str">
        <f t="shared" si="75"/>
        <v>/</v>
      </c>
      <c r="V715" s="194" t="str">
        <f t="shared" si="68"/>
        <v xml:space="preserve">L1901 IF ORG07_EN=0  GOTO L1905 </v>
      </c>
      <c r="W715" s="127" t="s">
        <v>660</v>
      </c>
      <c r="Y715" s="22"/>
      <c r="Z715" s="23"/>
      <c r="AA715" s="23"/>
      <c r="AB715" s="23"/>
      <c r="AC715" s="23"/>
      <c r="AD715" s="23"/>
      <c r="AE715" s="23"/>
    </row>
    <row r="716" spans="1:31">
      <c r="A716" s="250">
        <f t="shared" si="76"/>
        <v>713</v>
      </c>
      <c r="B716" s="251"/>
      <c r="C716" s="251"/>
      <c r="D716" s="251"/>
      <c r="F716" s="230" t="s">
        <v>77</v>
      </c>
      <c r="G716" s="188" t="str">
        <f t="shared" si="69"/>
        <v>=</v>
      </c>
      <c r="H716" s="193"/>
      <c r="I716" s="188" t="str">
        <f t="shared" si="70"/>
        <v>/</v>
      </c>
      <c r="J716" s="194" t="s">
        <v>133</v>
      </c>
      <c r="K716" s="188" t="str">
        <f>IF(F716=0," ",Y$4)</f>
        <v>/</v>
      </c>
      <c r="L716" s="8" t="s">
        <v>290</v>
      </c>
      <c r="M716" s="188" t="str">
        <f t="shared" si="71"/>
        <v>/</v>
      </c>
      <c r="N716" s="12"/>
      <c r="O716" s="188" t="str">
        <f t="shared" si="72"/>
        <v>/</v>
      </c>
      <c r="P716" s="8" t="s">
        <v>291</v>
      </c>
      <c r="Q716" s="188" t="str">
        <f t="shared" si="73"/>
        <v>/</v>
      </c>
      <c r="R716" s="12"/>
      <c r="S716" s="1" t="str">
        <f t="shared" si="74"/>
        <v>/</v>
      </c>
      <c r="T716" s="35"/>
      <c r="U716" s="188" t="str">
        <f t="shared" si="75"/>
        <v>/</v>
      </c>
      <c r="V716" s="194" t="str">
        <f t="shared" si="68"/>
        <v xml:space="preserve"> IF MDW=0 | LS3=1  OUT AX02_NOUSE=1 </v>
      </c>
      <c r="W716" s="4" t="s">
        <v>211</v>
      </c>
      <c r="Y716" s="22"/>
      <c r="Z716" s="23"/>
      <c r="AA716" s="23"/>
      <c r="AB716" s="23"/>
      <c r="AC716" s="23"/>
      <c r="AD716" s="23"/>
      <c r="AE716" s="23"/>
    </row>
    <row r="717" spans="1:31">
      <c r="A717" s="250">
        <f t="shared" si="76"/>
        <v>714</v>
      </c>
      <c r="B717" s="251"/>
      <c r="C717" s="251"/>
      <c r="D717" s="251"/>
      <c r="F717" s="230" t="s">
        <v>81</v>
      </c>
      <c r="G717" s="188" t="str">
        <f t="shared" si="69"/>
        <v>=</v>
      </c>
      <c r="H717" s="193"/>
      <c r="I717" s="188" t="str">
        <f t="shared" si="70"/>
        <v>/</v>
      </c>
      <c r="J717" s="194" t="s">
        <v>133</v>
      </c>
      <c r="K717" s="188" t="str">
        <f>IF(F717=0," ",Y$4)</f>
        <v>/</v>
      </c>
      <c r="L717" s="8" t="s">
        <v>292</v>
      </c>
      <c r="M717" s="188" t="str">
        <f t="shared" si="71"/>
        <v>/</v>
      </c>
      <c r="N717" s="12"/>
      <c r="O717" s="188" t="str">
        <f t="shared" si="72"/>
        <v>/</v>
      </c>
      <c r="P717" s="8" t="s">
        <v>198</v>
      </c>
      <c r="Q717" s="188" t="str">
        <f t="shared" si="73"/>
        <v>/</v>
      </c>
      <c r="R717" s="12"/>
      <c r="S717" s="1" t="str">
        <f t="shared" si="74"/>
        <v>/</v>
      </c>
      <c r="T717" s="35"/>
      <c r="U717" s="188" t="str">
        <f t="shared" si="75"/>
        <v>/</v>
      </c>
      <c r="V717" s="194" t="str">
        <f t="shared" si="68"/>
        <v xml:space="preserve"> IF MDS=0 | LS3S=1  OUT AX04_NOUSE=1 </v>
      </c>
      <c r="W717" s="4" t="s">
        <v>213</v>
      </c>
      <c r="Y717" s="22"/>
      <c r="Z717" s="23"/>
      <c r="AA717" s="23"/>
      <c r="AB717" s="23"/>
      <c r="AC717" s="23"/>
      <c r="AD717" s="23"/>
      <c r="AE717" s="23"/>
    </row>
    <row r="718" spans="1:31" ht="27">
      <c r="A718" s="250">
        <f t="shared" si="76"/>
        <v>715</v>
      </c>
      <c r="B718" s="251"/>
      <c r="C718" s="251"/>
      <c r="D718" s="251"/>
      <c r="F718" s="230" t="s">
        <v>82</v>
      </c>
      <c r="G718" s="188" t="str">
        <f t="shared" si="69"/>
        <v>=</v>
      </c>
      <c r="H718" s="194"/>
      <c r="I718" s="188" t="str">
        <f t="shared" si="70"/>
        <v>/</v>
      </c>
      <c r="J718" s="194" t="s">
        <v>197</v>
      </c>
      <c r="K718" s="188" t="str">
        <f>I718</f>
        <v>/</v>
      </c>
      <c r="L718" s="192" t="s">
        <v>293</v>
      </c>
      <c r="M718" s="188" t="str">
        <f t="shared" si="71"/>
        <v>/</v>
      </c>
      <c r="N718" s="8"/>
      <c r="O718" s="188" t="str">
        <f t="shared" si="72"/>
        <v>/</v>
      </c>
      <c r="P718" s="189" t="s">
        <v>199</v>
      </c>
      <c r="Q718" s="188" t="str">
        <f t="shared" si="73"/>
        <v>/</v>
      </c>
      <c r="R718" s="8"/>
      <c r="S718" s="188" t="str">
        <f t="shared" si="74"/>
        <v>/</v>
      </c>
      <c r="T718" s="35">
        <v>92</v>
      </c>
      <c r="U718" s="188" t="str">
        <f t="shared" si="75"/>
        <v>/</v>
      </c>
      <c r="V718" s="194" t="str">
        <f t="shared" si="68"/>
        <v xml:space="preserve"> IF ORG07_EN=1 &amp; ORG10_EN=1  MOV AX2 AX4 PT106 </v>
      </c>
      <c r="W718" s="127" t="s">
        <v>294</v>
      </c>
      <c r="Z718" s="252"/>
    </row>
    <row r="719" spans="1:31" ht="27">
      <c r="A719" s="250">
        <f t="shared" si="76"/>
        <v>716</v>
      </c>
      <c r="B719" s="251"/>
      <c r="C719" s="251"/>
      <c r="D719" s="251"/>
      <c r="F719" s="230" t="s">
        <v>83</v>
      </c>
      <c r="G719" s="188" t="str">
        <f t="shared" si="69"/>
        <v>=</v>
      </c>
      <c r="H719" s="194"/>
      <c r="I719" s="188" t="str">
        <f t="shared" si="70"/>
        <v>/</v>
      </c>
      <c r="J719" s="194" t="s">
        <v>197</v>
      </c>
      <c r="K719" s="188" t="str">
        <f>I719</f>
        <v>/</v>
      </c>
      <c r="L719" s="192" t="s">
        <v>295</v>
      </c>
      <c r="M719" s="188" t="str">
        <f t="shared" si="71"/>
        <v>/</v>
      </c>
      <c r="N719" s="8"/>
      <c r="O719" s="188" t="str">
        <f t="shared" si="72"/>
        <v>/</v>
      </c>
      <c r="P719" s="189" t="s">
        <v>296</v>
      </c>
      <c r="Q719" s="188" t="str">
        <f t="shared" si="73"/>
        <v>/</v>
      </c>
      <c r="R719" s="8"/>
      <c r="S719" s="188" t="str">
        <f t="shared" si="74"/>
        <v>/</v>
      </c>
      <c r="T719" s="35">
        <v>92</v>
      </c>
      <c r="U719" s="188" t="str">
        <f t="shared" si="75"/>
        <v>/</v>
      </c>
      <c r="V719" s="194" t="str">
        <f t="shared" si="68"/>
        <v xml:space="preserve"> IF ORG07_EN=1 &amp; ORG10_EN=0  MOV AX2 PT106 </v>
      </c>
      <c r="W719" s="127" t="s">
        <v>297</v>
      </c>
      <c r="Z719" s="252"/>
    </row>
    <row r="720" spans="1:31" ht="27">
      <c r="A720" s="250">
        <f t="shared" si="76"/>
        <v>717</v>
      </c>
      <c r="B720" s="251"/>
      <c r="C720" s="251"/>
      <c r="D720" s="251"/>
      <c r="F720" s="230" t="s">
        <v>84</v>
      </c>
      <c r="G720" s="188" t="str">
        <f t="shared" si="69"/>
        <v>=</v>
      </c>
      <c r="H720" s="194"/>
      <c r="I720" s="188" t="str">
        <f t="shared" si="70"/>
        <v>/</v>
      </c>
      <c r="J720" s="194" t="s">
        <v>197</v>
      </c>
      <c r="K720" s="188" t="str">
        <f>I720</f>
        <v>/</v>
      </c>
      <c r="L720" s="192" t="s">
        <v>298</v>
      </c>
      <c r="M720" s="188" t="str">
        <f t="shared" si="71"/>
        <v>/</v>
      </c>
      <c r="N720" s="8"/>
      <c r="O720" s="188" t="str">
        <f t="shared" si="72"/>
        <v>/</v>
      </c>
      <c r="P720" s="189" t="s">
        <v>299</v>
      </c>
      <c r="Q720" s="188" t="str">
        <f t="shared" si="73"/>
        <v>/</v>
      </c>
      <c r="R720" s="8"/>
      <c r="S720" s="188" t="str">
        <f t="shared" si="74"/>
        <v>/</v>
      </c>
      <c r="T720" s="35">
        <v>93</v>
      </c>
      <c r="U720" s="188" t="str">
        <f t="shared" si="75"/>
        <v>/</v>
      </c>
      <c r="V720" s="194" t="str">
        <f t="shared" si="68"/>
        <v xml:space="preserve"> IF ORG07_EN=0 &amp; ORG10_EN=1  MOV AX4 PT106 </v>
      </c>
      <c r="W720" s="127" t="s">
        <v>300</v>
      </c>
      <c r="Z720" s="252"/>
    </row>
    <row r="721" spans="1:31" ht="27">
      <c r="A721" s="250">
        <f t="shared" si="76"/>
        <v>718</v>
      </c>
      <c r="B721" s="251"/>
      <c r="C721" s="251"/>
      <c r="D721" s="251"/>
      <c r="F721" s="230" t="s">
        <v>85</v>
      </c>
      <c r="G721" s="188" t="str">
        <f t="shared" si="69"/>
        <v>=</v>
      </c>
      <c r="H721" s="193"/>
      <c r="I721" s="188" t="str">
        <f t="shared" si="70"/>
        <v>/</v>
      </c>
      <c r="J721" s="194"/>
      <c r="K721" s="188" t="str">
        <f t="shared" ref="K721:K730" si="79">IF(F721=0," ",Y$4)</f>
        <v>/</v>
      </c>
      <c r="L721" s="8"/>
      <c r="M721" s="188" t="str">
        <f t="shared" si="71"/>
        <v>/</v>
      </c>
      <c r="N721" s="12"/>
      <c r="O721" s="188" t="str">
        <f t="shared" si="72"/>
        <v>/</v>
      </c>
      <c r="P721" s="8" t="s">
        <v>301</v>
      </c>
      <c r="Q721" s="188" t="str">
        <f t="shared" si="73"/>
        <v>/</v>
      </c>
      <c r="R721" s="12"/>
      <c r="S721" s="1" t="str">
        <f t="shared" si="74"/>
        <v>/</v>
      </c>
      <c r="T721" s="35"/>
      <c r="U721" s="188" t="str">
        <f t="shared" si="75"/>
        <v>/</v>
      </c>
      <c r="V721" s="194" t="str">
        <f t="shared" si="68"/>
        <v xml:space="preserve">    OUT AX02_NOUSE=0, AX04_NOUSE=0 </v>
      </c>
      <c r="W721" s="4" t="s">
        <v>302</v>
      </c>
      <c r="Y721" s="22"/>
      <c r="Z721" s="23"/>
      <c r="AA721" s="23"/>
      <c r="AB721" s="23"/>
      <c r="AC721" s="23"/>
      <c r="AD721" s="23"/>
      <c r="AE721" s="23"/>
    </row>
    <row r="722" spans="1:31">
      <c r="A722" s="250">
        <f t="shared" si="76"/>
        <v>719</v>
      </c>
      <c r="B722" s="251"/>
      <c r="C722" s="251"/>
      <c r="D722" s="251"/>
      <c r="F722" s="230" t="s">
        <v>93</v>
      </c>
      <c r="G722" s="188" t="str">
        <f t="shared" si="69"/>
        <v>=</v>
      </c>
      <c r="H722" s="193"/>
      <c r="I722" s="188" t="str">
        <f t="shared" si="70"/>
        <v>/</v>
      </c>
      <c r="J722" s="194" t="s">
        <v>197</v>
      </c>
      <c r="K722" s="188" t="str">
        <f t="shared" si="79"/>
        <v>/</v>
      </c>
      <c r="L722" s="192" t="s">
        <v>366</v>
      </c>
      <c r="M722" s="188" t="str">
        <f t="shared" si="71"/>
        <v>/</v>
      </c>
      <c r="N722" s="187"/>
      <c r="O722" s="188" t="str">
        <f t="shared" si="72"/>
        <v>/</v>
      </c>
      <c r="P722" s="189" t="s">
        <v>191</v>
      </c>
      <c r="Q722" s="188" t="str">
        <f t="shared" si="73"/>
        <v>/</v>
      </c>
      <c r="R722" s="187"/>
      <c r="S722" s="1" t="str">
        <f t="shared" si="74"/>
        <v>/</v>
      </c>
      <c r="T722" s="190"/>
      <c r="U722" s="188" t="str">
        <f t="shared" si="75"/>
        <v>/</v>
      </c>
      <c r="V722" s="194" t="str">
        <f t="shared" si="68"/>
        <v xml:space="preserve"> IF MMDR1=1  CALL PROG 2027 </v>
      </c>
      <c r="W722" s="127" t="s">
        <v>312</v>
      </c>
      <c r="Y722" s="22"/>
      <c r="Z722" s="23"/>
      <c r="AA722" s="23"/>
      <c r="AB722" s="23"/>
      <c r="AC722" s="23"/>
      <c r="AD722" s="23"/>
      <c r="AE722" s="23"/>
    </row>
    <row r="723" spans="1:31">
      <c r="A723" s="250">
        <f t="shared" si="76"/>
        <v>720</v>
      </c>
      <c r="B723" s="251"/>
      <c r="C723" s="251"/>
      <c r="D723" s="251"/>
      <c r="F723" s="230" t="s">
        <v>94</v>
      </c>
      <c r="G723" s="188" t="str">
        <f t="shared" si="69"/>
        <v>=</v>
      </c>
      <c r="H723" s="193" t="s">
        <v>449</v>
      </c>
      <c r="I723" s="188" t="str">
        <f t="shared" si="70"/>
        <v>/</v>
      </c>
      <c r="J723" s="194" t="s">
        <v>138</v>
      </c>
      <c r="K723" s="188" t="str">
        <f t="shared" si="79"/>
        <v>/</v>
      </c>
      <c r="L723" s="192" t="s">
        <v>90</v>
      </c>
      <c r="M723" s="188" t="str">
        <f t="shared" si="71"/>
        <v>/</v>
      </c>
      <c r="N723" s="187"/>
      <c r="O723" s="188" t="str">
        <f t="shared" si="72"/>
        <v>/</v>
      </c>
      <c r="P723" s="189" t="s">
        <v>123</v>
      </c>
      <c r="Q723" s="188" t="str">
        <f t="shared" si="73"/>
        <v>/</v>
      </c>
      <c r="R723" s="187"/>
      <c r="S723" s="1" t="str">
        <f t="shared" si="74"/>
        <v>/</v>
      </c>
      <c r="T723" s="190">
        <v>94</v>
      </c>
      <c r="U723" s="188" t="str">
        <f t="shared" si="75"/>
        <v>/</v>
      </c>
      <c r="V723" s="194" t="str">
        <f t="shared" si="68"/>
        <v xml:space="preserve">L1905 WT* ORG01_EN=1  MOV AX3 AX5 PT101 </v>
      </c>
      <c r="W723" s="127" t="s">
        <v>303</v>
      </c>
    </row>
    <row r="724" spans="1:31">
      <c r="A724" s="250">
        <f t="shared" si="76"/>
        <v>721</v>
      </c>
      <c r="B724" s="251"/>
      <c r="C724" s="251"/>
      <c r="D724" s="251"/>
      <c r="F724" s="230" t="s">
        <v>95</v>
      </c>
      <c r="G724" s="188" t="str">
        <f t="shared" si="69"/>
        <v>=</v>
      </c>
      <c r="H724" s="193"/>
      <c r="I724" s="188" t="str">
        <f t="shared" si="70"/>
        <v>/</v>
      </c>
      <c r="J724" s="194" t="s">
        <v>197</v>
      </c>
      <c r="K724" s="188" t="str">
        <f t="shared" si="79"/>
        <v>/</v>
      </c>
      <c r="L724" s="192" t="s">
        <v>987</v>
      </c>
      <c r="M724" s="188" t="str">
        <f t="shared" si="71"/>
        <v>/</v>
      </c>
      <c r="N724" s="187" t="s">
        <v>304</v>
      </c>
      <c r="O724" s="188" t="str">
        <f t="shared" si="72"/>
        <v>/</v>
      </c>
      <c r="P724" s="8" t="s">
        <v>195</v>
      </c>
      <c r="Q724" s="188" t="str">
        <f t="shared" si="73"/>
        <v>/</v>
      </c>
      <c r="R724" s="187"/>
      <c r="S724" s="1" t="str">
        <f t="shared" si="74"/>
        <v>/</v>
      </c>
      <c r="T724" s="190"/>
      <c r="U724" s="188" t="str">
        <f t="shared" si="75"/>
        <v>/</v>
      </c>
      <c r="V724" s="194" t="str">
        <f t="shared" si="68"/>
        <v xml:space="preserve"> IF MDYT=0   CALL PROG 2011 </v>
      </c>
      <c r="W724" s="127" t="s">
        <v>662</v>
      </c>
    </row>
    <row r="725" spans="1:31">
      <c r="A725" s="250">
        <f t="shared" si="76"/>
        <v>722</v>
      </c>
      <c r="B725" s="251"/>
      <c r="C725" s="251"/>
      <c r="D725" s="251"/>
      <c r="F725" s="230" t="s">
        <v>96</v>
      </c>
      <c r="G725" s="188" t="str">
        <f t="shared" si="69"/>
        <v>=</v>
      </c>
      <c r="H725" s="193"/>
      <c r="I725" s="188" t="str">
        <f t="shared" si="70"/>
        <v>/</v>
      </c>
      <c r="J725" s="194" t="s">
        <v>197</v>
      </c>
      <c r="K725" s="188" t="str">
        <f t="shared" si="79"/>
        <v>/</v>
      </c>
      <c r="L725" s="192" t="s">
        <v>989</v>
      </c>
      <c r="M725" s="188" t="str">
        <f t="shared" si="71"/>
        <v>/</v>
      </c>
      <c r="N725" s="187" t="s">
        <v>304</v>
      </c>
      <c r="O725" s="188" t="str">
        <f t="shared" si="72"/>
        <v>/</v>
      </c>
      <c r="P725" s="8" t="s">
        <v>194</v>
      </c>
      <c r="Q725" s="188" t="str">
        <f t="shared" si="73"/>
        <v>/</v>
      </c>
      <c r="R725" s="187"/>
      <c r="S725" s="1" t="str">
        <f t="shared" si="74"/>
        <v>/</v>
      </c>
      <c r="T725" s="190"/>
      <c r="U725" s="188" t="str">
        <f t="shared" si="75"/>
        <v>/</v>
      </c>
      <c r="V725" s="194" t="str">
        <f t="shared" si="68"/>
        <v xml:space="preserve"> IF MDYT=1   CALL PROG 2013 </v>
      </c>
      <c r="W725" s="127" t="s">
        <v>661</v>
      </c>
    </row>
    <row r="726" spans="1:31">
      <c r="A726" s="250">
        <f t="shared" si="76"/>
        <v>723</v>
      </c>
      <c r="B726" s="251"/>
      <c r="C726" s="251"/>
      <c r="D726" s="251"/>
      <c r="F726" s="230" t="s">
        <v>99</v>
      </c>
      <c r="G726" s="188" t="str">
        <f t="shared" si="69"/>
        <v>=</v>
      </c>
      <c r="H726" s="193"/>
      <c r="I726" s="188" t="str">
        <f t="shared" si="70"/>
        <v>/</v>
      </c>
      <c r="J726" s="194"/>
      <c r="K726" s="188" t="str">
        <f t="shared" si="79"/>
        <v>/</v>
      </c>
      <c r="L726" s="192"/>
      <c r="M726" s="188" t="str">
        <f t="shared" si="71"/>
        <v>/</v>
      </c>
      <c r="N726" s="187"/>
      <c r="O726" s="188" t="str">
        <f t="shared" si="72"/>
        <v>/</v>
      </c>
      <c r="P726" s="189" t="s">
        <v>91</v>
      </c>
      <c r="Q726" s="188" t="str">
        <f t="shared" si="73"/>
        <v>/</v>
      </c>
      <c r="R726" s="187"/>
      <c r="S726" s="1" t="str">
        <f t="shared" si="74"/>
        <v>/</v>
      </c>
      <c r="T726" s="190"/>
      <c r="U726" s="188" t="str">
        <f t="shared" si="75"/>
        <v>/</v>
      </c>
      <c r="V726" s="194" t="str">
        <f t="shared" si="68"/>
        <v xml:space="preserve">    OUT I_S_ORGCP=1 </v>
      </c>
      <c r="W726" s="127" t="s">
        <v>663</v>
      </c>
    </row>
    <row r="727" spans="1:31" ht="27">
      <c r="A727" s="250">
        <f t="shared" si="76"/>
        <v>724</v>
      </c>
      <c r="B727" s="251"/>
      <c r="C727" s="251"/>
      <c r="D727" s="251"/>
      <c r="F727" s="230" t="s">
        <v>146</v>
      </c>
      <c r="G727" s="188" t="str">
        <f t="shared" si="69"/>
        <v>=</v>
      </c>
      <c r="H727" s="193"/>
      <c r="I727" s="188" t="str">
        <f t="shared" si="70"/>
        <v>/</v>
      </c>
      <c r="J727" s="194" t="s">
        <v>134</v>
      </c>
      <c r="K727" s="188" t="str">
        <f t="shared" si="79"/>
        <v>/</v>
      </c>
      <c r="L727" s="192" t="s">
        <v>305</v>
      </c>
      <c r="M727" s="188" t="str">
        <f t="shared" si="71"/>
        <v>/</v>
      </c>
      <c r="N727" s="189"/>
      <c r="O727" s="188" t="str">
        <f t="shared" si="72"/>
        <v>/</v>
      </c>
      <c r="P727" s="8" t="s">
        <v>306</v>
      </c>
      <c r="Q727" s="188" t="str">
        <f t="shared" si="73"/>
        <v>/</v>
      </c>
      <c r="R727" s="189"/>
      <c r="S727" s="188" t="str">
        <f t="shared" si="74"/>
        <v>/</v>
      </c>
      <c r="T727" s="190"/>
      <c r="U727" s="188" t="str">
        <f t="shared" si="75"/>
        <v>/</v>
      </c>
      <c r="V727" s="194" t="str">
        <f t="shared" si="68"/>
        <v xml:space="preserve"> WT ML3=1  OUT M37_EX=1, M11_EX=1, M14_EX=1 </v>
      </c>
      <c r="W727" s="127" t="s">
        <v>536</v>
      </c>
      <c r="Z727" s="252"/>
    </row>
    <row r="728" spans="1:31">
      <c r="A728" s="250">
        <f t="shared" si="76"/>
        <v>725</v>
      </c>
      <c r="B728" s="251"/>
      <c r="C728" s="251"/>
      <c r="D728" s="251"/>
      <c r="F728" s="230" t="s">
        <v>147</v>
      </c>
      <c r="G728" s="188" t="str">
        <f t="shared" si="69"/>
        <v>=</v>
      </c>
      <c r="H728" s="193" t="s">
        <v>447</v>
      </c>
      <c r="I728" s="188" t="str">
        <f t="shared" si="70"/>
        <v>/</v>
      </c>
      <c r="J728" s="194"/>
      <c r="K728" s="188" t="str">
        <f t="shared" si="79"/>
        <v>/</v>
      </c>
      <c r="L728" s="192"/>
      <c r="M728" s="188" t="str">
        <f t="shared" si="71"/>
        <v>/</v>
      </c>
      <c r="N728" s="187"/>
      <c r="O728" s="188" t="str">
        <f t="shared" si="72"/>
        <v>/</v>
      </c>
      <c r="P728" s="189" t="s">
        <v>307</v>
      </c>
      <c r="Q728" s="188" t="str">
        <f t="shared" si="73"/>
        <v>/</v>
      </c>
      <c r="R728" s="187"/>
      <c r="S728" s="1" t="str">
        <f t="shared" si="74"/>
        <v>/</v>
      </c>
      <c r="T728" s="190">
        <v>99</v>
      </c>
      <c r="U728" s="188" t="str">
        <f t="shared" si="75"/>
        <v>/</v>
      </c>
      <c r="V728" s="194" t="str">
        <f t="shared" si="68"/>
        <v xml:space="preserve">L1910    OUT I_S_ORGCP=0 </v>
      </c>
      <c r="W728" s="127" t="s">
        <v>664</v>
      </c>
    </row>
    <row r="729" spans="1:31">
      <c r="A729" s="250">
        <f t="shared" si="76"/>
        <v>726</v>
      </c>
      <c r="B729" s="251"/>
      <c r="C729" s="251"/>
      <c r="D729" s="251"/>
      <c r="F729" s="230" t="s">
        <v>148</v>
      </c>
      <c r="G729" s="188" t="str">
        <f t="shared" si="69"/>
        <v>=</v>
      </c>
      <c r="H729" s="193"/>
      <c r="I729" s="188" t="str">
        <f t="shared" si="70"/>
        <v>/</v>
      </c>
      <c r="J729" s="194"/>
      <c r="K729" s="188" t="str">
        <f t="shared" si="79"/>
        <v>/</v>
      </c>
      <c r="L729" s="192"/>
      <c r="M729" s="188" t="str">
        <f t="shared" si="71"/>
        <v>/</v>
      </c>
      <c r="N729" s="187"/>
      <c r="O729" s="188" t="str">
        <f t="shared" si="72"/>
        <v>/</v>
      </c>
      <c r="P729" s="189" t="s">
        <v>308</v>
      </c>
      <c r="Q729" s="188" t="str">
        <f t="shared" si="73"/>
        <v>/</v>
      </c>
      <c r="R729" s="187"/>
      <c r="S729" s="1" t="str">
        <f t="shared" si="74"/>
        <v>/</v>
      </c>
      <c r="T729" s="190"/>
      <c r="U729" s="188" t="str">
        <f t="shared" si="75"/>
        <v>/</v>
      </c>
      <c r="V729" s="194" t="str">
        <f t="shared" si="68"/>
        <v xml:space="preserve">    RET </v>
      </c>
      <c r="W729" s="127"/>
    </row>
    <row r="730" spans="1:31" ht="18" customHeight="1">
      <c r="A730" s="250">
        <f t="shared" si="76"/>
        <v>727</v>
      </c>
      <c r="B730" s="251"/>
      <c r="C730" s="251"/>
      <c r="D730" s="251"/>
      <c r="E730" s="248" t="s">
        <v>144</v>
      </c>
      <c r="F730" s="47"/>
      <c r="G730" s="188" t="str">
        <f t="shared" si="69"/>
        <v xml:space="preserve"> </v>
      </c>
      <c r="H730" s="193"/>
      <c r="I730" s="188" t="str">
        <f t="shared" si="70"/>
        <v xml:space="preserve"> </v>
      </c>
      <c r="J730" s="194"/>
      <c r="K730" s="188" t="str">
        <f t="shared" si="79"/>
        <v xml:space="preserve"> </v>
      </c>
      <c r="L730" s="192"/>
      <c r="M730" s="188" t="str">
        <f t="shared" si="71"/>
        <v xml:space="preserve"> </v>
      </c>
      <c r="N730" s="189"/>
      <c r="O730" s="188" t="str">
        <f t="shared" si="72"/>
        <v xml:space="preserve"> </v>
      </c>
      <c r="P730" s="189"/>
      <c r="Q730" s="188" t="str">
        <f t="shared" si="73"/>
        <v xml:space="preserve"> </v>
      </c>
      <c r="R730" s="189"/>
      <c r="S730" s="188" t="str">
        <f t="shared" si="74"/>
        <v xml:space="preserve"> </v>
      </c>
      <c r="T730" s="190"/>
      <c r="U730" s="188" t="str">
        <f t="shared" si="75"/>
        <v xml:space="preserve"> </v>
      </c>
      <c r="V730" s="194" t="str">
        <f t="shared" si="68"/>
        <v xml:space="preserve"> </v>
      </c>
      <c r="W730" s="127"/>
      <c r="Z730" s="252"/>
    </row>
    <row r="731" spans="1:31">
      <c r="A731" s="250">
        <f t="shared" si="76"/>
        <v>728</v>
      </c>
      <c r="B731" s="42"/>
      <c r="C731" s="42"/>
      <c r="D731" s="42" t="s">
        <v>512</v>
      </c>
      <c r="E731" s="186"/>
      <c r="F731" s="36"/>
      <c r="G731" s="188"/>
      <c r="H731" s="37"/>
      <c r="I731" s="188"/>
      <c r="J731" s="37"/>
      <c r="K731" s="188"/>
      <c r="L731" s="24"/>
      <c r="M731" s="188"/>
      <c r="N731" s="33"/>
      <c r="O731" s="188"/>
      <c r="P731" s="33"/>
      <c r="Q731" s="188"/>
      <c r="R731" s="33"/>
      <c r="S731" s="188"/>
      <c r="T731" s="41"/>
      <c r="U731" s="188"/>
      <c r="V731" s="194" t="str">
        <f t="shared" si="68"/>
        <v xml:space="preserve"> </v>
      </c>
      <c r="W731" s="33"/>
      <c r="Z731" s="252"/>
    </row>
    <row r="732" spans="1:31">
      <c r="A732" s="38"/>
      <c r="B732" s="39"/>
      <c r="C732" s="39"/>
      <c r="D732" s="39" t="s">
        <v>513</v>
      </c>
      <c r="E732" s="34"/>
      <c r="F732" s="36"/>
      <c r="G732" s="188"/>
      <c r="H732" s="37"/>
      <c r="I732" s="188"/>
      <c r="J732" s="37"/>
      <c r="K732" s="188"/>
      <c r="L732" s="24"/>
      <c r="M732" s="188"/>
      <c r="N732" s="33"/>
      <c r="O732" s="188"/>
      <c r="P732" s="33"/>
      <c r="Q732" s="188"/>
      <c r="R732" s="33"/>
      <c r="S732" s="188"/>
      <c r="T732" s="41"/>
      <c r="U732" s="188"/>
      <c r="V732" s="194" t="str">
        <f t="shared" si="68"/>
        <v xml:space="preserve"> </v>
      </c>
      <c r="W732" s="40"/>
      <c r="Z732" s="252"/>
    </row>
    <row r="733" spans="1:31">
      <c r="A733" s="250">
        <f t="shared" si="76"/>
        <v>730</v>
      </c>
      <c r="B733" s="251"/>
      <c r="C733" s="251"/>
      <c r="D733" s="251"/>
      <c r="E733" s="229" t="s">
        <v>487</v>
      </c>
      <c r="F733" s="195"/>
      <c r="G733" s="188"/>
      <c r="H733" s="194"/>
      <c r="I733" s="188"/>
      <c r="J733" s="194"/>
      <c r="K733" s="188"/>
      <c r="L733" s="10"/>
      <c r="M733" s="188"/>
      <c r="N733" s="12"/>
      <c r="O733" s="188"/>
      <c r="P733" s="8"/>
      <c r="Q733" s="188"/>
      <c r="R733" s="12"/>
      <c r="S733" s="13"/>
      <c r="T733" s="35"/>
      <c r="U733" s="188"/>
      <c r="V733" s="194" t="str">
        <f t="shared" si="68"/>
        <v xml:space="preserve"> </v>
      </c>
      <c r="W733" s="11"/>
      <c r="Z733" s="252"/>
    </row>
    <row r="734" spans="1:31" ht="18" customHeight="1">
      <c r="A734" s="250">
        <f t="shared" si="76"/>
        <v>731</v>
      </c>
      <c r="B734" s="251"/>
      <c r="C734" s="251"/>
      <c r="D734" s="251"/>
      <c r="E734" s="186"/>
      <c r="F734" s="162" t="s">
        <v>69</v>
      </c>
      <c r="G734" s="163" t="str">
        <f>IF(F734=0," ",X$4)</f>
        <v>=</v>
      </c>
      <c r="H734" s="164"/>
      <c r="I734" s="163" t="str">
        <f>IF(F734=0," ",Y$4)</f>
        <v>/</v>
      </c>
      <c r="J734" s="165" t="s">
        <v>12</v>
      </c>
      <c r="K734" s="163" t="str">
        <f>I734</f>
        <v>/</v>
      </c>
      <c r="L734" s="138" t="s">
        <v>1937</v>
      </c>
      <c r="M734" s="163" t="str">
        <f>IF(F734=0," ",Y$4)</f>
        <v>/</v>
      </c>
      <c r="N734" s="138"/>
      <c r="O734" s="163" t="str">
        <f>IF(F734=0," ",Y$4)</f>
        <v>/</v>
      </c>
      <c r="P734" s="138" t="s">
        <v>827</v>
      </c>
      <c r="Q734" s="163" t="str">
        <f>IF(F734=0," ",Y$4)</f>
        <v>/</v>
      </c>
      <c r="R734" s="138"/>
      <c r="S734" s="163" t="str">
        <f>IF(F734=0," ",Y$4)</f>
        <v>/</v>
      </c>
      <c r="T734" s="170"/>
      <c r="U734" s="163" t="str">
        <f>IF(F734=0," ",Y$4)</f>
        <v>/</v>
      </c>
      <c r="V734" s="165" t="str">
        <f>IF(AND(H734=0,J734=0,L734=0,P734=0,R734=0)," ",CONCATENATE(H734," ",J734," ",L734," ",N734," ",P734," ",R734))</f>
        <v xml:space="preserve"> IF ARM_RLS=1 &amp; MDW=1  SVFOFF AX2 </v>
      </c>
      <c r="W734" s="172" t="s">
        <v>828</v>
      </c>
      <c r="X734" s="238" t="s">
        <v>1936</v>
      </c>
      <c r="Z734" s="252"/>
    </row>
    <row r="735" spans="1:31" ht="18" customHeight="1">
      <c r="A735" s="250">
        <f t="shared" si="76"/>
        <v>732</v>
      </c>
      <c r="B735" s="251"/>
      <c r="C735" s="251"/>
      <c r="D735" s="251"/>
      <c r="E735" s="186"/>
      <c r="F735" s="162" t="s">
        <v>72</v>
      </c>
      <c r="G735" s="163" t="str">
        <f>IF(F735=0," ",X$4)</f>
        <v>=</v>
      </c>
      <c r="H735" s="164"/>
      <c r="I735" s="163" t="str">
        <f>IF(F735=0," ",Y$4)</f>
        <v>/</v>
      </c>
      <c r="J735" s="165" t="s">
        <v>12</v>
      </c>
      <c r="K735" s="163" t="str">
        <f>I735</f>
        <v>/</v>
      </c>
      <c r="L735" s="138" t="s">
        <v>1938</v>
      </c>
      <c r="M735" s="163" t="str">
        <f>IF(F735=0," ",Y$4)</f>
        <v>/</v>
      </c>
      <c r="N735" s="138"/>
      <c r="O735" s="163" t="str">
        <f>IF(F735=0," ",Y$4)</f>
        <v>/</v>
      </c>
      <c r="P735" s="138" t="s">
        <v>836</v>
      </c>
      <c r="Q735" s="163" t="str">
        <f>IF(F735=0," ",Y$4)</f>
        <v>/</v>
      </c>
      <c r="R735" s="138"/>
      <c r="S735" s="163" t="str">
        <f>IF(F735=0," ",Y$4)</f>
        <v>/</v>
      </c>
      <c r="T735" s="170"/>
      <c r="U735" s="163" t="str">
        <f>IF(F735=0," ",Y$4)</f>
        <v>/</v>
      </c>
      <c r="V735" s="165" t="str">
        <f>IF(AND(H735=0,J735=0,L735=0,P735=0,R735=0)," ",CONCATENATE(H735," ",J735," ",L735," ",N735," ",P735," ",R735))</f>
        <v xml:space="preserve"> IF ARM_RLS=1 &amp; MDS=1  SVFOFF AX4 </v>
      </c>
      <c r="W735" s="172" t="s">
        <v>828</v>
      </c>
      <c r="X735" s="238" t="s">
        <v>1936</v>
      </c>
      <c r="Z735" s="252"/>
    </row>
    <row r="736" spans="1:31">
      <c r="A736" s="250">
        <f t="shared" si="76"/>
        <v>733</v>
      </c>
      <c r="B736" s="251"/>
      <c r="C736" s="251"/>
      <c r="D736" s="251"/>
      <c r="F736" s="162" t="s">
        <v>73</v>
      </c>
      <c r="G736" s="188" t="str">
        <f t="shared" ref="G736:G777" si="80">IF(F736=0," ",X$4)</f>
        <v>=</v>
      </c>
      <c r="H736" s="193"/>
      <c r="I736" s="188" t="str">
        <f t="shared" ref="I736:I777" si="81">IF(F736=0," ",Y$4)</f>
        <v>/</v>
      </c>
      <c r="J736" s="194" t="s">
        <v>134</v>
      </c>
      <c r="K736" s="188" t="str">
        <f t="shared" ref="K736:K741" si="82">IF(F736=0," ",Y$4)</f>
        <v>/</v>
      </c>
      <c r="L736" s="10" t="s">
        <v>288</v>
      </c>
      <c r="M736" s="188" t="str">
        <f t="shared" ref="M736:M777" si="83">IF(F736=0," ",Y$4)</f>
        <v>/</v>
      </c>
      <c r="N736" s="12"/>
      <c r="O736" s="188" t="str">
        <f t="shared" ref="O736:O777" si="84">IF(F736=0," ",Y$4)</f>
        <v>/</v>
      </c>
      <c r="P736" s="8"/>
      <c r="Q736" s="188" t="str">
        <f t="shared" ref="Q736:Q777" si="85">IF(F736=0," ",Y$4)</f>
        <v>/</v>
      </c>
      <c r="R736" s="187"/>
      <c r="S736" s="1" t="str">
        <f t="shared" ref="S736:S777" si="86">IF(F736=0," ",Y$4)</f>
        <v>/</v>
      </c>
      <c r="T736" s="190">
        <v>91</v>
      </c>
      <c r="U736" s="188" t="str">
        <f t="shared" ref="U736:U777" si="87">IF(F736=0," ",Y$4)</f>
        <v>/</v>
      </c>
      <c r="V736" s="194" t="str">
        <f t="shared" si="68"/>
        <v xml:space="preserve"> WT ORG_EN=1   </v>
      </c>
      <c r="W736" s="127" t="s">
        <v>667</v>
      </c>
      <c r="Z736" s="252"/>
    </row>
    <row r="737" spans="1:26">
      <c r="A737" s="250">
        <f t="shared" si="76"/>
        <v>734</v>
      </c>
      <c r="B737" s="251"/>
      <c r="C737" s="251"/>
      <c r="D737" s="251"/>
      <c r="F737" s="162" t="s">
        <v>74</v>
      </c>
      <c r="G737" s="188" t="str">
        <f t="shared" si="80"/>
        <v>=</v>
      </c>
      <c r="H737" s="193"/>
      <c r="I737" s="188" t="str">
        <f t="shared" si="81"/>
        <v>/</v>
      </c>
      <c r="J737" s="194" t="s">
        <v>197</v>
      </c>
      <c r="K737" s="188" t="str">
        <f t="shared" si="82"/>
        <v>/</v>
      </c>
      <c r="L737" s="10" t="s">
        <v>88</v>
      </c>
      <c r="M737" s="188" t="str">
        <f t="shared" si="83"/>
        <v>/</v>
      </c>
      <c r="N737" s="12"/>
      <c r="O737" s="188" t="str">
        <f t="shared" si="84"/>
        <v>/</v>
      </c>
      <c r="P737" s="8" t="s">
        <v>89</v>
      </c>
      <c r="Q737" s="188" t="str">
        <f t="shared" si="85"/>
        <v>/</v>
      </c>
      <c r="R737" s="187"/>
      <c r="S737" s="1" t="str">
        <f t="shared" si="86"/>
        <v>/</v>
      </c>
      <c r="T737" s="190"/>
      <c r="U737" s="188" t="str">
        <f t="shared" si="87"/>
        <v>/</v>
      </c>
      <c r="V737" s="194" t="str">
        <f t="shared" si="68"/>
        <v xml:space="preserve"> IF MORG=0  CALL PROG 2001 </v>
      </c>
      <c r="W737" s="127" t="s">
        <v>635</v>
      </c>
      <c r="Z737" s="252"/>
    </row>
    <row r="738" spans="1:26">
      <c r="A738" s="250">
        <f t="shared" si="76"/>
        <v>735</v>
      </c>
      <c r="B738" s="251"/>
      <c r="C738" s="251"/>
      <c r="D738" s="251"/>
      <c r="F738" s="162" t="s">
        <v>76</v>
      </c>
      <c r="G738" s="188" t="str">
        <f t="shared" si="80"/>
        <v>=</v>
      </c>
      <c r="H738" s="193"/>
      <c r="I738" s="188" t="str">
        <f t="shared" si="81"/>
        <v>/</v>
      </c>
      <c r="J738" s="194" t="s">
        <v>197</v>
      </c>
      <c r="K738" s="188" t="str">
        <f t="shared" si="82"/>
        <v>/</v>
      </c>
      <c r="L738" s="192" t="s">
        <v>196</v>
      </c>
      <c r="M738" s="188" t="str">
        <f t="shared" si="83"/>
        <v>/</v>
      </c>
      <c r="N738" s="12"/>
      <c r="O738" s="188" t="str">
        <f t="shared" si="84"/>
        <v>/</v>
      </c>
      <c r="P738" s="8" t="s">
        <v>452</v>
      </c>
      <c r="Q738" s="188" t="str">
        <f t="shared" si="85"/>
        <v>/</v>
      </c>
      <c r="R738" s="187"/>
      <c r="S738" s="1" t="str">
        <f t="shared" si="86"/>
        <v>/</v>
      </c>
      <c r="T738" s="190"/>
      <c r="U738" s="188" t="str">
        <f t="shared" si="87"/>
        <v>/</v>
      </c>
      <c r="V738" s="194" t="str">
        <f t="shared" si="68"/>
        <v xml:space="preserve"> IF I_S_ORGCP=1  GOTO L2010 </v>
      </c>
      <c r="W738" s="127" t="s">
        <v>636</v>
      </c>
      <c r="Z738" s="252"/>
    </row>
    <row r="739" spans="1:26" ht="33.75" customHeight="1">
      <c r="A739" s="250">
        <f t="shared" si="76"/>
        <v>736</v>
      </c>
      <c r="B739" s="251"/>
      <c r="C739" s="251"/>
      <c r="D739" s="251"/>
      <c r="F739" s="162" t="s">
        <v>77</v>
      </c>
      <c r="G739" s="188" t="str">
        <f t="shared" si="80"/>
        <v>=</v>
      </c>
      <c r="H739" s="193"/>
      <c r="I739" s="188" t="str">
        <f t="shared" si="81"/>
        <v>/</v>
      </c>
      <c r="J739" s="194" t="s">
        <v>197</v>
      </c>
      <c r="K739" s="188" t="str">
        <f t="shared" si="82"/>
        <v>/</v>
      </c>
      <c r="L739" s="192" t="s">
        <v>724</v>
      </c>
      <c r="M739" s="188" t="str">
        <f t="shared" si="83"/>
        <v>/</v>
      </c>
      <c r="N739" s="12"/>
      <c r="O739" s="188" t="str">
        <f t="shared" si="84"/>
        <v>/</v>
      </c>
      <c r="P739" s="8" t="s">
        <v>450</v>
      </c>
      <c r="Q739" s="188" t="str">
        <f t="shared" si="85"/>
        <v>/</v>
      </c>
      <c r="R739" s="187"/>
      <c r="S739" s="1" t="str">
        <f t="shared" si="86"/>
        <v>/</v>
      </c>
      <c r="T739" s="190"/>
      <c r="U739" s="188" t="str">
        <f t="shared" si="87"/>
        <v>/</v>
      </c>
      <c r="V739" s="194" t="str">
        <f t="shared" si="68"/>
        <v xml:space="preserve"> IF ORG07_EN=0 &amp; ORG10_EN=0  GOTO L2005 </v>
      </c>
      <c r="W739" s="127" t="s">
        <v>660</v>
      </c>
      <c r="Z739" s="252"/>
    </row>
    <row r="740" spans="1:26">
      <c r="A740" s="250">
        <f t="shared" si="76"/>
        <v>737</v>
      </c>
      <c r="B740" s="251"/>
      <c r="C740" s="251"/>
      <c r="D740" s="251"/>
      <c r="F740" s="162" t="s">
        <v>81</v>
      </c>
      <c r="G740" s="188" t="str">
        <f t="shared" si="80"/>
        <v>=</v>
      </c>
      <c r="H740" s="193"/>
      <c r="I740" s="188" t="str">
        <f t="shared" si="81"/>
        <v>/</v>
      </c>
      <c r="J740" s="194" t="s">
        <v>133</v>
      </c>
      <c r="K740" s="188" t="str">
        <f t="shared" si="82"/>
        <v>/</v>
      </c>
      <c r="L740" s="8" t="s">
        <v>290</v>
      </c>
      <c r="M740" s="188" t="str">
        <f t="shared" si="83"/>
        <v>/</v>
      </c>
      <c r="N740" s="12"/>
      <c r="O740" s="188" t="str">
        <f t="shared" si="84"/>
        <v>/</v>
      </c>
      <c r="P740" s="8" t="s">
        <v>291</v>
      </c>
      <c r="Q740" s="188" t="str">
        <f t="shared" si="85"/>
        <v>/</v>
      </c>
      <c r="R740" s="12"/>
      <c r="S740" s="1" t="str">
        <f t="shared" si="86"/>
        <v>/</v>
      </c>
      <c r="T740" s="35"/>
      <c r="U740" s="188" t="str">
        <f t="shared" si="87"/>
        <v>/</v>
      </c>
      <c r="V740" s="194" t="str">
        <f t="shared" si="68"/>
        <v xml:space="preserve"> IF MDW=0 | LS3=1  OUT AX02_NOUSE=1 </v>
      </c>
      <c r="W740" s="4" t="s">
        <v>211</v>
      </c>
      <c r="Z740" s="252"/>
    </row>
    <row r="741" spans="1:26">
      <c r="A741" s="250">
        <f t="shared" si="76"/>
        <v>738</v>
      </c>
      <c r="B741" s="251"/>
      <c r="C741" s="251"/>
      <c r="D741" s="251"/>
      <c r="F741" s="162" t="s">
        <v>82</v>
      </c>
      <c r="G741" s="188" t="str">
        <f t="shared" si="80"/>
        <v>=</v>
      </c>
      <c r="H741" s="193"/>
      <c r="I741" s="188" t="str">
        <f t="shared" si="81"/>
        <v>/</v>
      </c>
      <c r="J741" s="194" t="s">
        <v>133</v>
      </c>
      <c r="K741" s="188" t="str">
        <f t="shared" si="82"/>
        <v>/</v>
      </c>
      <c r="L741" s="8" t="s">
        <v>292</v>
      </c>
      <c r="M741" s="188" t="str">
        <f t="shared" si="83"/>
        <v>/</v>
      </c>
      <c r="N741" s="12"/>
      <c r="O741" s="188" t="str">
        <f t="shared" si="84"/>
        <v>/</v>
      </c>
      <c r="P741" s="8" t="s">
        <v>198</v>
      </c>
      <c r="Q741" s="188" t="str">
        <f t="shared" si="85"/>
        <v>/</v>
      </c>
      <c r="R741" s="12"/>
      <c r="S741" s="1" t="str">
        <f t="shared" si="86"/>
        <v>/</v>
      </c>
      <c r="T741" s="35"/>
      <c r="U741" s="188" t="str">
        <f t="shared" si="87"/>
        <v>/</v>
      </c>
      <c r="V741" s="194" t="str">
        <f t="shared" si="68"/>
        <v xml:space="preserve"> IF MDS=0 | LS3S=1  OUT AX04_NOUSE=1 </v>
      </c>
      <c r="W741" s="4" t="s">
        <v>213</v>
      </c>
      <c r="Z741" s="252"/>
    </row>
    <row r="742" spans="1:26" ht="27">
      <c r="A742" s="250">
        <f t="shared" si="76"/>
        <v>739</v>
      </c>
      <c r="B742" s="251"/>
      <c r="C742" s="251"/>
      <c r="D742" s="251"/>
      <c r="F742" s="162" t="s">
        <v>83</v>
      </c>
      <c r="G742" s="188" t="str">
        <f t="shared" si="80"/>
        <v>=</v>
      </c>
      <c r="H742" s="194"/>
      <c r="I742" s="188" t="str">
        <f t="shared" si="81"/>
        <v>/</v>
      </c>
      <c r="J742" s="194" t="s">
        <v>477</v>
      </c>
      <c r="K742" s="188" t="str">
        <f>I742</f>
        <v>/</v>
      </c>
      <c r="L742" s="192" t="s">
        <v>293</v>
      </c>
      <c r="M742" s="188" t="str">
        <f t="shared" si="83"/>
        <v>/</v>
      </c>
      <c r="N742" s="8"/>
      <c r="O742" s="188" t="str">
        <f t="shared" si="84"/>
        <v>/</v>
      </c>
      <c r="P742" s="189" t="s">
        <v>199</v>
      </c>
      <c r="Q742" s="188" t="str">
        <f t="shared" si="85"/>
        <v>/</v>
      </c>
      <c r="R742" s="8"/>
      <c r="S742" s="188" t="str">
        <f t="shared" si="86"/>
        <v>/</v>
      </c>
      <c r="T742" s="35">
        <v>92</v>
      </c>
      <c r="U742" s="188" t="str">
        <f t="shared" si="87"/>
        <v>/</v>
      </c>
      <c r="V742" s="194" t="str">
        <f t="shared" si="68"/>
        <v xml:space="preserve"> IF* ORG07_EN=1 &amp; ORG10_EN=1  MOV AX2 AX4 PT106 </v>
      </c>
      <c r="W742" s="127" t="s">
        <v>294</v>
      </c>
      <c r="Z742" s="252"/>
    </row>
    <row r="743" spans="1:26" ht="27">
      <c r="A743" s="250">
        <f t="shared" si="76"/>
        <v>740</v>
      </c>
      <c r="B743" s="251"/>
      <c r="C743" s="251"/>
      <c r="D743" s="251"/>
      <c r="F743" s="162" t="s">
        <v>84</v>
      </c>
      <c r="G743" s="188" t="str">
        <f t="shared" si="80"/>
        <v>=</v>
      </c>
      <c r="H743" s="194"/>
      <c r="I743" s="188" t="str">
        <f t="shared" si="81"/>
        <v>/</v>
      </c>
      <c r="J743" s="194" t="s">
        <v>477</v>
      </c>
      <c r="K743" s="188" t="str">
        <f>I743</f>
        <v>/</v>
      </c>
      <c r="L743" s="192" t="s">
        <v>295</v>
      </c>
      <c r="M743" s="188" t="str">
        <f t="shared" si="83"/>
        <v>/</v>
      </c>
      <c r="N743" s="8"/>
      <c r="O743" s="188" t="str">
        <f t="shared" si="84"/>
        <v>/</v>
      </c>
      <c r="P743" s="189" t="s">
        <v>296</v>
      </c>
      <c r="Q743" s="188" t="str">
        <f t="shared" si="85"/>
        <v>/</v>
      </c>
      <c r="R743" s="8"/>
      <c r="S743" s="188" t="str">
        <f t="shared" si="86"/>
        <v>/</v>
      </c>
      <c r="T743" s="35">
        <v>92</v>
      </c>
      <c r="U743" s="188" t="str">
        <f t="shared" si="87"/>
        <v>/</v>
      </c>
      <c r="V743" s="194" t="str">
        <f t="shared" si="68"/>
        <v xml:space="preserve"> IF* ORG07_EN=1 &amp; ORG10_EN=0  MOV AX2 PT106 </v>
      </c>
      <c r="W743" s="127" t="s">
        <v>297</v>
      </c>
      <c r="Z743" s="252"/>
    </row>
    <row r="744" spans="1:26" ht="27">
      <c r="A744" s="250">
        <f t="shared" si="76"/>
        <v>741</v>
      </c>
      <c r="B744" s="251"/>
      <c r="C744" s="251"/>
      <c r="D744" s="251"/>
      <c r="F744" s="162" t="s">
        <v>85</v>
      </c>
      <c r="G744" s="188" t="str">
        <f t="shared" si="80"/>
        <v>=</v>
      </c>
      <c r="H744" s="194"/>
      <c r="I744" s="188" t="str">
        <f t="shared" si="81"/>
        <v>/</v>
      </c>
      <c r="J744" s="194" t="s">
        <v>477</v>
      </c>
      <c r="K744" s="188" t="str">
        <f>I744</f>
        <v>/</v>
      </c>
      <c r="L744" s="192" t="s">
        <v>298</v>
      </c>
      <c r="M744" s="188" t="str">
        <f t="shared" si="83"/>
        <v>/</v>
      </c>
      <c r="N744" s="8"/>
      <c r="O744" s="188" t="str">
        <f t="shared" si="84"/>
        <v>/</v>
      </c>
      <c r="P744" s="189" t="s">
        <v>299</v>
      </c>
      <c r="Q744" s="188" t="str">
        <f t="shared" si="85"/>
        <v>/</v>
      </c>
      <c r="R744" s="8"/>
      <c r="S744" s="188" t="str">
        <f t="shared" si="86"/>
        <v>/</v>
      </c>
      <c r="T744" s="35">
        <v>93</v>
      </c>
      <c r="U744" s="188" t="str">
        <f t="shared" si="87"/>
        <v>/</v>
      </c>
      <c r="V744" s="194" t="str">
        <f t="shared" si="68"/>
        <v xml:space="preserve"> IF* ORG07_EN=0 &amp; ORG10_EN=1  MOV AX4 PT106 </v>
      </c>
      <c r="W744" s="127" t="s">
        <v>300</v>
      </c>
      <c r="Z744" s="252"/>
    </row>
    <row r="745" spans="1:26" ht="27">
      <c r="A745" s="250">
        <f t="shared" si="76"/>
        <v>742</v>
      </c>
      <c r="B745" s="251"/>
      <c r="C745" s="251"/>
      <c r="D745" s="251"/>
      <c r="F745" s="162" t="s">
        <v>93</v>
      </c>
      <c r="G745" s="188" t="str">
        <f t="shared" si="80"/>
        <v>=</v>
      </c>
      <c r="H745" s="193"/>
      <c r="I745" s="188" t="str">
        <f t="shared" si="81"/>
        <v>/</v>
      </c>
      <c r="J745" s="194"/>
      <c r="K745" s="188" t="str">
        <f t="shared" ref="K745:K777" si="88">IF(F745=0," ",Y$4)</f>
        <v>/</v>
      </c>
      <c r="L745" s="8"/>
      <c r="M745" s="188" t="str">
        <f t="shared" si="83"/>
        <v>/</v>
      </c>
      <c r="N745" s="12"/>
      <c r="O745" s="188" t="str">
        <f t="shared" si="84"/>
        <v>/</v>
      </c>
      <c r="P745" s="8" t="s">
        <v>301</v>
      </c>
      <c r="Q745" s="188" t="str">
        <f t="shared" si="85"/>
        <v>/</v>
      </c>
      <c r="R745" s="12"/>
      <c r="S745" s="1" t="str">
        <f t="shared" si="86"/>
        <v>/</v>
      </c>
      <c r="T745" s="35"/>
      <c r="U745" s="188" t="str">
        <f t="shared" si="87"/>
        <v>/</v>
      </c>
      <c r="V745" s="194" t="str">
        <f t="shared" si="68"/>
        <v xml:space="preserve">    OUT AX02_NOUSE=0, AX04_NOUSE=0 </v>
      </c>
      <c r="W745" s="4" t="s">
        <v>302</v>
      </c>
      <c r="Z745" s="252"/>
    </row>
    <row r="746" spans="1:26">
      <c r="A746" s="250">
        <f t="shared" si="76"/>
        <v>743</v>
      </c>
      <c r="B746" s="251"/>
      <c r="C746" s="251"/>
      <c r="D746" s="251"/>
      <c r="F746" s="162" t="s">
        <v>94</v>
      </c>
      <c r="G746" s="188" t="str">
        <f t="shared" si="80"/>
        <v>=</v>
      </c>
      <c r="H746" s="193"/>
      <c r="I746" s="188" t="str">
        <f t="shared" si="81"/>
        <v>/</v>
      </c>
      <c r="J746" s="194" t="s">
        <v>197</v>
      </c>
      <c r="K746" s="188" t="str">
        <f t="shared" si="88"/>
        <v>/</v>
      </c>
      <c r="L746" s="192" t="s">
        <v>366</v>
      </c>
      <c r="M746" s="188" t="str">
        <f t="shared" si="83"/>
        <v>/</v>
      </c>
      <c r="N746" s="187"/>
      <c r="O746" s="188" t="str">
        <f t="shared" si="84"/>
        <v>/</v>
      </c>
      <c r="P746" s="189" t="s">
        <v>191</v>
      </c>
      <c r="Q746" s="188" t="str">
        <f t="shared" si="85"/>
        <v>/</v>
      </c>
      <c r="R746" s="187"/>
      <c r="S746" s="1" t="str">
        <f t="shared" si="86"/>
        <v>/</v>
      </c>
      <c r="T746" s="190"/>
      <c r="U746" s="188" t="str">
        <f t="shared" si="87"/>
        <v>/</v>
      </c>
      <c r="V746" s="194" t="str">
        <f t="shared" si="68"/>
        <v xml:space="preserve"> IF MMDR1=1  CALL PROG 2027 </v>
      </c>
      <c r="W746" s="127" t="s">
        <v>595</v>
      </c>
      <c r="Z746" s="252"/>
    </row>
    <row r="747" spans="1:26">
      <c r="A747" s="250">
        <f t="shared" si="76"/>
        <v>744</v>
      </c>
      <c r="B747" s="251"/>
      <c r="C747" s="251"/>
      <c r="D747" s="251"/>
      <c r="F747" s="162" t="s">
        <v>95</v>
      </c>
      <c r="G747" s="188" t="str">
        <f t="shared" si="80"/>
        <v>=</v>
      </c>
      <c r="H747" s="193" t="s">
        <v>451</v>
      </c>
      <c r="I747" s="188" t="str">
        <f t="shared" si="81"/>
        <v>/</v>
      </c>
      <c r="J747" s="194" t="s">
        <v>138</v>
      </c>
      <c r="K747" s="188" t="str">
        <f t="shared" si="88"/>
        <v>/</v>
      </c>
      <c r="L747" s="192" t="s">
        <v>90</v>
      </c>
      <c r="M747" s="188" t="str">
        <f t="shared" si="83"/>
        <v>/</v>
      </c>
      <c r="N747" s="187"/>
      <c r="O747" s="188" t="str">
        <f t="shared" si="84"/>
        <v>/</v>
      </c>
      <c r="P747" s="189" t="s">
        <v>123</v>
      </c>
      <c r="Q747" s="188" t="str">
        <f t="shared" si="85"/>
        <v>/</v>
      </c>
      <c r="R747" s="187"/>
      <c r="S747" s="1" t="str">
        <f t="shared" si="86"/>
        <v>/</v>
      </c>
      <c r="T747" s="190">
        <v>94</v>
      </c>
      <c r="U747" s="188" t="str">
        <f t="shared" si="87"/>
        <v>/</v>
      </c>
      <c r="V747" s="194" t="str">
        <f t="shared" si="68"/>
        <v xml:space="preserve">L2005 WT* ORG01_EN=1  MOV AX3 AX5 PT101 </v>
      </c>
      <c r="W747" s="127" t="s">
        <v>303</v>
      </c>
      <c r="Z747" s="252"/>
    </row>
    <row r="748" spans="1:26">
      <c r="A748" s="250">
        <f t="shared" si="76"/>
        <v>745</v>
      </c>
      <c r="B748" s="251"/>
      <c r="C748" s="251"/>
      <c r="D748" s="251"/>
      <c r="F748" s="162" t="s">
        <v>96</v>
      </c>
      <c r="G748" s="188" t="str">
        <f t="shared" si="80"/>
        <v>=</v>
      </c>
      <c r="H748" s="193"/>
      <c r="I748" s="188" t="str">
        <f t="shared" si="81"/>
        <v>/</v>
      </c>
      <c r="J748" s="194" t="s">
        <v>197</v>
      </c>
      <c r="K748" s="188" t="str">
        <f t="shared" si="88"/>
        <v>/</v>
      </c>
      <c r="L748" s="192" t="s">
        <v>987</v>
      </c>
      <c r="M748" s="188" t="str">
        <f t="shared" si="83"/>
        <v>/</v>
      </c>
      <c r="N748" s="187" t="s">
        <v>304</v>
      </c>
      <c r="O748" s="188" t="str">
        <f t="shared" si="84"/>
        <v>/</v>
      </c>
      <c r="P748" s="8" t="s">
        <v>195</v>
      </c>
      <c r="Q748" s="188" t="str">
        <f t="shared" si="85"/>
        <v>/</v>
      </c>
      <c r="R748" s="187"/>
      <c r="S748" s="1" t="str">
        <f t="shared" si="86"/>
        <v>/</v>
      </c>
      <c r="T748" s="190"/>
      <c r="U748" s="188" t="str">
        <f t="shared" si="87"/>
        <v>/</v>
      </c>
      <c r="V748" s="194" t="str">
        <f t="shared" si="68"/>
        <v xml:space="preserve"> IF MDYT=0   CALL PROG 2011 </v>
      </c>
      <c r="W748" s="127" t="s">
        <v>662</v>
      </c>
      <c r="Z748" s="252"/>
    </row>
    <row r="749" spans="1:26">
      <c r="A749" s="250">
        <f t="shared" si="76"/>
        <v>746</v>
      </c>
      <c r="B749" s="251"/>
      <c r="C749" s="251"/>
      <c r="D749" s="251"/>
      <c r="F749" s="162" t="s">
        <v>99</v>
      </c>
      <c r="G749" s="188" t="str">
        <f t="shared" si="80"/>
        <v>=</v>
      </c>
      <c r="H749" s="193"/>
      <c r="I749" s="188" t="str">
        <f t="shared" si="81"/>
        <v>/</v>
      </c>
      <c r="J749" s="194" t="s">
        <v>197</v>
      </c>
      <c r="K749" s="188" t="str">
        <f t="shared" si="88"/>
        <v>/</v>
      </c>
      <c r="L749" s="192" t="s">
        <v>989</v>
      </c>
      <c r="M749" s="188" t="str">
        <f t="shared" si="83"/>
        <v>/</v>
      </c>
      <c r="N749" s="187" t="s">
        <v>304</v>
      </c>
      <c r="O749" s="188" t="str">
        <f t="shared" si="84"/>
        <v>/</v>
      </c>
      <c r="P749" s="8" t="s">
        <v>194</v>
      </c>
      <c r="Q749" s="188" t="str">
        <f t="shared" si="85"/>
        <v>/</v>
      </c>
      <c r="R749" s="187"/>
      <c r="S749" s="1" t="str">
        <f t="shared" si="86"/>
        <v>/</v>
      </c>
      <c r="T749" s="190"/>
      <c r="U749" s="188" t="str">
        <f t="shared" si="87"/>
        <v>/</v>
      </c>
      <c r="V749" s="194" t="str">
        <f t="shared" si="68"/>
        <v xml:space="preserve"> IF MDYT=1   CALL PROG 2013 </v>
      </c>
      <c r="W749" s="127" t="s">
        <v>661</v>
      </c>
      <c r="Z749" s="252"/>
    </row>
    <row r="750" spans="1:26">
      <c r="A750" s="250">
        <f t="shared" si="76"/>
        <v>747</v>
      </c>
      <c r="B750" s="251"/>
      <c r="C750" s="251"/>
      <c r="D750" s="251"/>
      <c r="F750" s="162" t="s">
        <v>146</v>
      </c>
      <c r="G750" s="188" t="str">
        <f t="shared" si="80"/>
        <v>=</v>
      </c>
      <c r="H750" s="193"/>
      <c r="I750" s="188" t="str">
        <f t="shared" si="81"/>
        <v>/</v>
      </c>
      <c r="J750" s="194"/>
      <c r="K750" s="188" t="str">
        <f t="shared" si="88"/>
        <v>/</v>
      </c>
      <c r="L750" s="192"/>
      <c r="M750" s="188" t="str">
        <f t="shared" si="83"/>
        <v>/</v>
      </c>
      <c r="N750" s="187"/>
      <c r="O750" s="188" t="str">
        <f t="shared" si="84"/>
        <v>/</v>
      </c>
      <c r="P750" s="189" t="s">
        <v>91</v>
      </c>
      <c r="Q750" s="188" t="str">
        <f t="shared" si="85"/>
        <v>/</v>
      </c>
      <c r="R750" s="187"/>
      <c r="S750" s="1" t="str">
        <f t="shared" si="86"/>
        <v>/</v>
      </c>
      <c r="T750" s="190">
        <v>99</v>
      </c>
      <c r="U750" s="188" t="str">
        <f t="shared" si="87"/>
        <v>/</v>
      </c>
      <c r="V750" s="194" t="str">
        <f t="shared" si="68"/>
        <v xml:space="preserve">    OUT I_S_ORGCP=1 </v>
      </c>
      <c r="W750" s="127" t="s">
        <v>663</v>
      </c>
      <c r="Z750" s="252"/>
    </row>
    <row r="751" spans="1:26">
      <c r="A751" s="250">
        <f t="shared" si="76"/>
        <v>748</v>
      </c>
      <c r="B751" s="251"/>
      <c r="C751" s="251"/>
      <c r="D751" s="251"/>
      <c r="F751" s="162" t="s">
        <v>147</v>
      </c>
      <c r="G751" s="188" t="str">
        <f t="shared" si="80"/>
        <v>=</v>
      </c>
      <c r="H751" s="193" t="s">
        <v>453</v>
      </c>
      <c r="I751" s="188" t="str">
        <f t="shared" si="81"/>
        <v>/</v>
      </c>
      <c r="J751" s="194" t="s">
        <v>134</v>
      </c>
      <c r="K751" s="188" t="str">
        <f t="shared" si="88"/>
        <v>/</v>
      </c>
      <c r="L751" s="78" t="s">
        <v>912</v>
      </c>
      <c r="M751" s="188" t="str">
        <f t="shared" si="83"/>
        <v>/</v>
      </c>
      <c r="N751" s="187"/>
      <c r="O751" s="188" t="str">
        <f t="shared" si="84"/>
        <v>/</v>
      </c>
      <c r="P751" s="189" t="s">
        <v>307</v>
      </c>
      <c r="Q751" s="188" t="str">
        <f t="shared" si="85"/>
        <v>/</v>
      </c>
      <c r="R751" s="187"/>
      <c r="S751" s="1" t="str">
        <f t="shared" si="86"/>
        <v>/</v>
      </c>
      <c r="T751" s="190"/>
      <c r="U751" s="188" t="str">
        <f t="shared" si="87"/>
        <v>/</v>
      </c>
      <c r="V751" s="194" t="str">
        <f t="shared" si="68"/>
        <v xml:space="preserve">L2010 WT MSG_01=1 | MSG_43=1  OUT I_S_ORGCP=0 </v>
      </c>
      <c r="W751" s="127" t="s">
        <v>664</v>
      </c>
      <c r="X751" s="238">
        <v>200721</v>
      </c>
      <c r="Y751" s="249" t="s">
        <v>913</v>
      </c>
      <c r="Z751" s="252"/>
    </row>
    <row r="752" spans="1:26">
      <c r="A752" s="250">
        <f t="shared" si="76"/>
        <v>749</v>
      </c>
      <c r="B752" s="251"/>
      <c r="C752" s="251"/>
      <c r="D752" s="251"/>
      <c r="F752" s="162" t="s">
        <v>148</v>
      </c>
      <c r="G752" s="188" t="str">
        <f t="shared" si="80"/>
        <v>=</v>
      </c>
      <c r="H752" s="193"/>
      <c r="I752" s="188" t="str">
        <f t="shared" si="81"/>
        <v>/</v>
      </c>
      <c r="J752" s="194"/>
      <c r="K752" s="188" t="str">
        <f t="shared" si="88"/>
        <v>/</v>
      </c>
      <c r="L752" s="192"/>
      <c r="M752" s="188" t="str">
        <f t="shared" si="83"/>
        <v>/</v>
      </c>
      <c r="N752" s="187"/>
      <c r="O752" s="188" t="str">
        <f t="shared" si="84"/>
        <v>/</v>
      </c>
      <c r="P752" s="189" t="s">
        <v>68</v>
      </c>
      <c r="Q752" s="188" t="str">
        <f t="shared" si="85"/>
        <v>/</v>
      </c>
      <c r="R752" s="187"/>
      <c r="S752" s="1" t="str">
        <f t="shared" si="86"/>
        <v>/</v>
      </c>
      <c r="T752" s="190"/>
      <c r="U752" s="188" t="str">
        <f t="shared" si="87"/>
        <v>/</v>
      </c>
      <c r="V752" s="194" t="str">
        <f t="shared" si="68"/>
        <v xml:space="preserve">    END </v>
      </c>
      <c r="W752" s="127"/>
      <c r="Z752" s="252"/>
    </row>
    <row r="753" spans="1:26">
      <c r="A753" s="250">
        <f t="shared" si="76"/>
        <v>750</v>
      </c>
      <c r="B753" s="251"/>
      <c r="C753" s="251"/>
      <c r="D753" s="251"/>
      <c r="E753" s="248" t="s">
        <v>144</v>
      </c>
      <c r="F753" s="47"/>
      <c r="G753" s="188" t="str">
        <f t="shared" si="80"/>
        <v xml:space="preserve"> </v>
      </c>
      <c r="H753" s="193"/>
      <c r="I753" s="188" t="str">
        <f t="shared" si="81"/>
        <v xml:space="preserve"> </v>
      </c>
      <c r="J753" s="194"/>
      <c r="K753" s="188" t="str">
        <f t="shared" si="88"/>
        <v xml:space="preserve"> </v>
      </c>
      <c r="L753" s="192"/>
      <c r="M753" s="188" t="str">
        <f t="shared" si="83"/>
        <v xml:space="preserve"> </v>
      </c>
      <c r="N753" s="187"/>
      <c r="O753" s="188" t="str">
        <f t="shared" si="84"/>
        <v xml:space="preserve"> </v>
      </c>
      <c r="P753" s="189"/>
      <c r="Q753" s="188" t="str">
        <f t="shared" si="85"/>
        <v xml:space="preserve"> </v>
      </c>
      <c r="R753" s="187"/>
      <c r="S753" s="1" t="str">
        <f t="shared" si="86"/>
        <v xml:space="preserve"> </v>
      </c>
      <c r="T753" s="190"/>
      <c r="U753" s="188" t="str">
        <f t="shared" si="87"/>
        <v xml:space="preserve"> </v>
      </c>
      <c r="V753" s="194" t="str">
        <f t="shared" si="68"/>
        <v xml:space="preserve"> </v>
      </c>
      <c r="W753" s="127"/>
      <c r="Z753" s="252"/>
    </row>
    <row r="754" spans="1:26">
      <c r="A754" s="250">
        <f t="shared" si="76"/>
        <v>751</v>
      </c>
      <c r="B754" s="251"/>
      <c r="C754" s="251"/>
      <c r="D754" s="251"/>
      <c r="E754" s="229" t="s">
        <v>495</v>
      </c>
      <c r="F754" s="195"/>
      <c r="G754" s="188" t="str">
        <f t="shared" si="80"/>
        <v xml:space="preserve"> </v>
      </c>
      <c r="H754" s="193"/>
      <c r="I754" s="188" t="str">
        <f t="shared" si="81"/>
        <v xml:space="preserve"> </v>
      </c>
      <c r="J754" s="194"/>
      <c r="K754" s="188" t="str">
        <f t="shared" si="88"/>
        <v xml:space="preserve"> </v>
      </c>
      <c r="L754" s="10"/>
      <c r="M754" s="188" t="str">
        <f t="shared" si="83"/>
        <v xml:space="preserve"> </v>
      </c>
      <c r="N754" s="12"/>
      <c r="O754" s="188" t="str">
        <f t="shared" si="84"/>
        <v xml:space="preserve"> </v>
      </c>
      <c r="P754" s="8"/>
      <c r="Q754" s="188" t="str">
        <f t="shared" si="85"/>
        <v xml:space="preserve"> </v>
      </c>
      <c r="R754" s="12"/>
      <c r="S754" s="1" t="str">
        <f t="shared" si="86"/>
        <v xml:space="preserve"> </v>
      </c>
      <c r="T754" s="35"/>
      <c r="U754" s="188" t="str">
        <f t="shared" si="87"/>
        <v xml:space="preserve"> </v>
      </c>
      <c r="V754" s="194" t="str">
        <f t="shared" si="68"/>
        <v xml:space="preserve"> </v>
      </c>
      <c r="W754" s="127"/>
      <c r="Z754" s="252"/>
    </row>
    <row r="755" spans="1:26" ht="27">
      <c r="A755" s="250">
        <f t="shared" si="76"/>
        <v>752</v>
      </c>
      <c r="B755" s="251"/>
      <c r="C755" s="251"/>
      <c r="D755" s="251"/>
      <c r="E755" s="186"/>
      <c r="F755" s="230" t="s">
        <v>137</v>
      </c>
      <c r="G755" s="188" t="str">
        <f t="shared" si="80"/>
        <v>=</v>
      </c>
      <c r="H755" s="193"/>
      <c r="I755" s="188" t="str">
        <f t="shared" si="81"/>
        <v>/</v>
      </c>
      <c r="J755" s="194" t="s">
        <v>197</v>
      </c>
      <c r="K755" s="188" t="str">
        <f t="shared" si="88"/>
        <v>/</v>
      </c>
      <c r="L755" s="192" t="s">
        <v>797</v>
      </c>
      <c r="M755" s="188" t="str">
        <f t="shared" si="83"/>
        <v>/</v>
      </c>
      <c r="N755" s="187"/>
      <c r="O755" s="188" t="str">
        <f t="shared" si="84"/>
        <v>/</v>
      </c>
      <c r="P755" s="189" t="s">
        <v>1606</v>
      </c>
      <c r="Q755" s="188" t="str">
        <f t="shared" si="85"/>
        <v>/</v>
      </c>
      <c r="R755" s="187"/>
      <c r="S755" s="1" t="str">
        <f t="shared" si="86"/>
        <v>/</v>
      </c>
      <c r="T755" s="190"/>
      <c r="U755" s="188" t="str">
        <f t="shared" si="87"/>
        <v>/</v>
      </c>
      <c r="V755" s="194" t="str">
        <f t="shared" si="68"/>
        <v xml:space="preserve"> IF S_ORGCP_AX03=1 &amp; S_ORGCP_AX05=1  GOTO L2011 </v>
      </c>
      <c r="W755" s="187" t="s">
        <v>796</v>
      </c>
      <c r="X755" s="94"/>
      <c r="Z755" s="252"/>
    </row>
    <row r="756" spans="1:26">
      <c r="A756" s="250">
        <f t="shared" si="76"/>
        <v>753</v>
      </c>
      <c r="B756" s="251"/>
      <c r="C756" s="251"/>
      <c r="D756" s="251"/>
      <c r="E756" s="186"/>
      <c r="F756" s="230" t="s">
        <v>72</v>
      </c>
      <c r="G756" s="188" t="str">
        <f t="shared" si="80"/>
        <v>=</v>
      </c>
      <c r="H756" s="194"/>
      <c r="I756" s="188" t="str">
        <f t="shared" si="81"/>
        <v>/</v>
      </c>
      <c r="J756" s="194" t="s">
        <v>138</v>
      </c>
      <c r="K756" s="188" t="str">
        <f t="shared" si="88"/>
        <v>/</v>
      </c>
      <c r="L756" s="192" t="s">
        <v>90</v>
      </c>
      <c r="M756" s="188" t="str">
        <f t="shared" si="83"/>
        <v>/</v>
      </c>
      <c r="N756" s="12"/>
      <c r="O756" s="188" t="str">
        <f t="shared" si="84"/>
        <v>/</v>
      </c>
      <c r="P756" s="189" t="s">
        <v>92</v>
      </c>
      <c r="Q756" s="188" t="str">
        <f t="shared" si="85"/>
        <v>/</v>
      </c>
      <c r="R756" s="187"/>
      <c r="S756" s="1" t="str">
        <f t="shared" si="86"/>
        <v>/</v>
      </c>
      <c r="T756" s="190">
        <v>94</v>
      </c>
      <c r="U756" s="188" t="str">
        <f t="shared" si="87"/>
        <v>/</v>
      </c>
      <c r="V756" s="194" t="str">
        <f t="shared" si="68"/>
        <v xml:space="preserve"> WT* ORG01_EN=1  HOME AX3 AX5 </v>
      </c>
      <c r="W756" s="187" t="s">
        <v>671</v>
      </c>
      <c r="Z756" s="252"/>
    </row>
    <row r="757" spans="1:26" ht="27">
      <c r="A757" s="250">
        <f t="shared" si="76"/>
        <v>754</v>
      </c>
      <c r="B757" s="251"/>
      <c r="C757" s="251"/>
      <c r="D757" s="251"/>
      <c r="E757" s="129"/>
      <c r="F757" s="230" t="s">
        <v>73</v>
      </c>
      <c r="G757" s="188" t="str">
        <f t="shared" si="80"/>
        <v>=</v>
      </c>
      <c r="H757" s="193"/>
      <c r="I757" s="188" t="str">
        <f t="shared" si="81"/>
        <v>/</v>
      </c>
      <c r="J757" s="194" t="s">
        <v>197</v>
      </c>
      <c r="K757" s="188" t="str">
        <f t="shared" ref="K757:K758" si="89">I757</f>
        <v>/</v>
      </c>
      <c r="L757" s="192" t="s">
        <v>1873</v>
      </c>
      <c r="M757" s="188" t="str">
        <f t="shared" si="83"/>
        <v>/</v>
      </c>
      <c r="N757" s="189"/>
      <c r="O757" s="188" t="str">
        <f t="shared" si="84"/>
        <v>/</v>
      </c>
      <c r="P757" s="189" t="s">
        <v>1694</v>
      </c>
      <c r="Q757" s="188" t="str">
        <f t="shared" si="85"/>
        <v>/</v>
      </c>
      <c r="R757" s="189"/>
      <c r="S757" s="188" t="str">
        <f t="shared" si="86"/>
        <v>/</v>
      </c>
      <c r="T757" s="190"/>
      <c r="U757" s="188" t="str">
        <f t="shared" si="87"/>
        <v>/</v>
      </c>
      <c r="V757" s="194" t="str">
        <f t="shared" si="68"/>
        <v xml:space="preserve"> IF S_ORGCP_AX06=0 &amp; SERVO_C=1  HOME AX6 </v>
      </c>
      <c r="W757" s="127" t="s">
        <v>1650</v>
      </c>
      <c r="Z757" s="252"/>
    </row>
    <row r="758" spans="1:26" ht="27">
      <c r="A758" s="250">
        <f t="shared" si="76"/>
        <v>755</v>
      </c>
      <c r="B758" s="251"/>
      <c r="C758" s="251"/>
      <c r="D758" s="251"/>
      <c r="E758" s="129"/>
      <c r="F758" s="230" t="s">
        <v>74</v>
      </c>
      <c r="G758" s="188" t="str">
        <f t="shared" si="80"/>
        <v>=</v>
      </c>
      <c r="H758" s="193"/>
      <c r="I758" s="188" t="str">
        <f t="shared" si="81"/>
        <v>/</v>
      </c>
      <c r="J758" s="194" t="s">
        <v>197</v>
      </c>
      <c r="K758" s="188" t="str">
        <f t="shared" si="89"/>
        <v>/</v>
      </c>
      <c r="L758" s="192" t="s">
        <v>1872</v>
      </c>
      <c r="M758" s="188" t="str">
        <f t="shared" si="83"/>
        <v>/</v>
      </c>
      <c r="N758" s="189"/>
      <c r="O758" s="188" t="str">
        <f t="shared" si="84"/>
        <v>/</v>
      </c>
      <c r="P758" s="189" t="s">
        <v>1871</v>
      </c>
      <c r="Q758" s="188" t="str">
        <f t="shared" si="85"/>
        <v>/</v>
      </c>
      <c r="R758" s="189"/>
      <c r="S758" s="188" t="str">
        <f t="shared" si="86"/>
        <v>/</v>
      </c>
      <c r="T758" s="190"/>
      <c r="U758" s="188" t="str">
        <f t="shared" si="87"/>
        <v>/</v>
      </c>
      <c r="V758" s="194" t="str">
        <f t="shared" si="68"/>
        <v xml:space="preserve"> IF S_ORGCP_AX07=0 &amp; SERVO_A=1  HOME AX7 </v>
      </c>
      <c r="W758" s="127" t="s">
        <v>1653</v>
      </c>
      <c r="Z758" s="252"/>
    </row>
    <row r="759" spans="1:26">
      <c r="A759" s="250">
        <f t="shared" si="76"/>
        <v>756</v>
      </c>
      <c r="B759" s="251"/>
      <c r="C759" s="251"/>
      <c r="D759" s="251"/>
      <c r="E759" s="186"/>
      <c r="F759" s="230" t="s">
        <v>76</v>
      </c>
      <c r="G759" s="188" t="str">
        <f t="shared" si="80"/>
        <v>=</v>
      </c>
      <c r="H759" s="194" t="s">
        <v>1607</v>
      </c>
      <c r="I759" s="188" t="str">
        <f t="shared" si="81"/>
        <v>/</v>
      </c>
      <c r="J759" s="194" t="s">
        <v>197</v>
      </c>
      <c r="K759" s="188" t="str">
        <f t="shared" si="88"/>
        <v>/</v>
      </c>
      <c r="L759" s="192" t="s">
        <v>454</v>
      </c>
      <c r="M759" s="188" t="str">
        <f t="shared" si="83"/>
        <v>/</v>
      </c>
      <c r="N759" s="187"/>
      <c r="O759" s="188" t="str">
        <f t="shared" si="84"/>
        <v>/</v>
      </c>
      <c r="P759" s="189" t="s">
        <v>1608</v>
      </c>
      <c r="Q759" s="188" t="str">
        <f t="shared" si="85"/>
        <v>/</v>
      </c>
      <c r="R759" s="187"/>
      <c r="S759" s="1" t="str">
        <f t="shared" si="86"/>
        <v>/</v>
      </c>
      <c r="T759" s="190"/>
      <c r="U759" s="188" t="str">
        <f t="shared" si="87"/>
        <v>/</v>
      </c>
      <c r="V759" s="194" t="str">
        <f t="shared" si="68"/>
        <v xml:space="preserve">L2011 IF LS1=1  GOTO L2012 </v>
      </c>
      <c r="W759" s="187" t="s">
        <v>668</v>
      </c>
      <c r="Z759" s="252"/>
    </row>
    <row r="760" spans="1:26">
      <c r="A760" s="250">
        <f t="shared" si="76"/>
        <v>757</v>
      </c>
      <c r="B760" s="251"/>
      <c r="C760" s="251"/>
      <c r="D760" s="251"/>
      <c r="E760" s="186"/>
      <c r="F760" s="230" t="s">
        <v>77</v>
      </c>
      <c r="G760" s="188" t="str">
        <f t="shared" si="80"/>
        <v>=</v>
      </c>
      <c r="H760" s="193"/>
      <c r="I760" s="188" t="str">
        <f t="shared" si="81"/>
        <v>/</v>
      </c>
      <c r="J760" s="194" t="s">
        <v>197</v>
      </c>
      <c r="K760" s="188" t="str">
        <f t="shared" si="88"/>
        <v>/</v>
      </c>
      <c r="L760" s="192" t="s">
        <v>180</v>
      </c>
      <c r="M760" s="188" t="str">
        <f t="shared" si="83"/>
        <v>/</v>
      </c>
      <c r="N760" s="187"/>
      <c r="O760" s="188" t="str">
        <f t="shared" si="84"/>
        <v>/</v>
      </c>
      <c r="P760" s="136" t="s">
        <v>191</v>
      </c>
      <c r="Q760" s="188" t="str">
        <f t="shared" si="85"/>
        <v>/</v>
      </c>
      <c r="R760" s="187"/>
      <c r="S760" s="1" t="str">
        <f t="shared" si="86"/>
        <v>/</v>
      </c>
      <c r="T760" s="190"/>
      <c r="U760" s="188" t="str">
        <f t="shared" si="87"/>
        <v>/</v>
      </c>
      <c r="V760" s="194" t="str">
        <f t="shared" si="68"/>
        <v xml:space="preserve"> IF MMDR2=1  CALL PROG 2027 </v>
      </c>
      <c r="W760" s="187" t="s">
        <v>595</v>
      </c>
      <c r="Z760" s="252"/>
    </row>
    <row r="761" spans="1:26">
      <c r="A761" s="250">
        <f t="shared" si="76"/>
        <v>758</v>
      </c>
      <c r="B761" s="251"/>
      <c r="C761" s="251"/>
      <c r="D761" s="251"/>
      <c r="E761" s="186"/>
      <c r="F761" s="230" t="s">
        <v>81</v>
      </c>
      <c r="G761" s="188" t="str">
        <f t="shared" si="80"/>
        <v>=</v>
      </c>
      <c r="H761" s="193"/>
      <c r="I761" s="188" t="str">
        <f t="shared" si="81"/>
        <v>/</v>
      </c>
      <c r="J761" s="194" t="s">
        <v>197</v>
      </c>
      <c r="K761" s="188" t="str">
        <f t="shared" si="88"/>
        <v>/</v>
      </c>
      <c r="L761" s="192" t="s">
        <v>316</v>
      </c>
      <c r="M761" s="188" t="str">
        <f t="shared" si="83"/>
        <v>/</v>
      </c>
      <c r="N761" s="187"/>
      <c r="O761" s="188" t="str">
        <f t="shared" si="84"/>
        <v>/</v>
      </c>
      <c r="P761" s="136" t="s">
        <v>190</v>
      </c>
      <c r="Q761" s="188" t="str">
        <f t="shared" si="85"/>
        <v>/</v>
      </c>
      <c r="R761" s="187"/>
      <c r="S761" s="1" t="str">
        <f t="shared" si="86"/>
        <v>/</v>
      </c>
      <c r="T761" s="190"/>
      <c r="U761" s="188" t="str">
        <f t="shared" si="87"/>
        <v>/</v>
      </c>
      <c r="V761" s="194" t="str">
        <f t="shared" si="68"/>
        <v xml:space="preserve"> IF MMDR2=0  CALL PROG 2028 </v>
      </c>
      <c r="W761" s="187" t="s">
        <v>596</v>
      </c>
      <c r="Z761" s="252"/>
    </row>
    <row r="762" spans="1:26">
      <c r="A762" s="250">
        <f t="shared" si="76"/>
        <v>759</v>
      </c>
      <c r="B762" s="251"/>
      <c r="C762" s="251"/>
      <c r="D762" s="251"/>
      <c r="E762" s="186"/>
      <c r="F762" s="230" t="s">
        <v>82</v>
      </c>
      <c r="G762" s="188" t="str">
        <f t="shared" si="80"/>
        <v>=</v>
      </c>
      <c r="H762" s="193"/>
      <c r="I762" s="188" t="str">
        <f t="shared" si="81"/>
        <v>/</v>
      </c>
      <c r="J762" s="194" t="s">
        <v>197</v>
      </c>
      <c r="K762" s="188" t="str">
        <f t="shared" si="88"/>
        <v>/</v>
      </c>
      <c r="L762" s="192" t="s">
        <v>14</v>
      </c>
      <c r="M762" s="188" t="str">
        <f t="shared" si="83"/>
        <v>/</v>
      </c>
      <c r="N762" s="187"/>
      <c r="O762" s="188" t="str">
        <f t="shared" si="84"/>
        <v>/</v>
      </c>
      <c r="P762" s="189" t="s">
        <v>455</v>
      </c>
      <c r="Q762" s="188" t="str">
        <f t="shared" si="85"/>
        <v>/</v>
      </c>
      <c r="R762" s="187"/>
      <c r="S762" s="1" t="str">
        <f t="shared" si="86"/>
        <v>/</v>
      </c>
      <c r="T762" s="190"/>
      <c r="U762" s="188" t="str">
        <f t="shared" si="87"/>
        <v>/</v>
      </c>
      <c r="V762" s="194" t="str">
        <f t="shared" si="68"/>
        <v xml:space="preserve"> IF MMDTA=1  CALL PROG 2002 </v>
      </c>
      <c r="W762" s="187" t="s">
        <v>669</v>
      </c>
      <c r="Z762" s="252"/>
    </row>
    <row r="763" spans="1:26">
      <c r="A763" s="250">
        <f t="shared" si="76"/>
        <v>760</v>
      </c>
      <c r="B763" s="251"/>
      <c r="C763" s="251"/>
      <c r="D763" s="251"/>
      <c r="E763" s="186"/>
      <c r="F763" s="230" t="s">
        <v>83</v>
      </c>
      <c r="G763" s="188" t="str">
        <f t="shared" si="80"/>
        <v>=</v>
      </c>
      <c r="H763" s="193"/>
      <c r="I763" s="188" t="str">
        <f t="shared" si="81"/>
        <v>/</v>
      </c>
      <c r="J763" s="194" t="s">
        <v>197</v>
      </c>
      <c r="K763" s="188" t="str">
        <f t="shared" si="88"/>
        <v>/</v>
      </c>
      <c r="L763" s="192" t="s">
        <v>206</v>
      </c>
      <c r="M763" s="188" t="str">
        <f t="shared" si="83"/>
        <v>/</v>
      </c>
      <c r="N763" s="187"/>
      <c r="O763" s="188" t="str">
        <f t="shared" si="84"/>
        <v>/</v>
      </c>
      <c r="P763" s="189" t="s">
        <v>456</v>
      </c>
      <c r="Q763" s="188" t="str">
        <f t="shared" si="85"/>
        <v>/</v>
      </c>
      <c r="R763" s="187"/>
      <c r="S763" s="1" t="str">
        <f t="shared" si="86"/>
        <v>/</v>
      </c>
      <c r="T763" s="190"/>
      <c r="U763" s="188" t="str">
        <f t="shared" si="87"/>
        <v>/</v>
      </c>
      <c r="V763" s="194" t="str">
        <f t="shared" si="68"/>
        <v xml:space="preserve"> IF MMDTA=0  CALL PROG 2003 </v>
      </c>
      <c r="W763" s="187" t="s">
        <v>670</v>
      </c>
      <c r="Z763" s="252"/>
    </row>
    <row r="764" spans="1:26">
      <c r="A764" s="250">
        <f t="shared" si="76"/>
        <v>761</v>
      </c>
      <c r="B764" s="251"/>
      <c r="C764" s="251"/>
      <c r="D764" s="251"/>
      <c r="E764" s="186"/>
      <c r="F764" s="230" t="s">
        <v>84</v>
      </c>
      <c r="G764" s="188" t="str">
        <f t="shared" si="80"/>
        <v>=</v>
      </c>
      <c r="H764" s="193" t="s">
        <v>1609</v>
      </c>
      <c r="I764" s="188" t="str">
        <f t="shared" si="81"/>
        <v>/</v>
      </c>
      <c r="J764" s="194" t="s">
        <v>197</v>
      </c>
      <c r="K764" s="188" t="str">
        <f t="shared" si="88"/>
        <v>/</v>
      </c>
      <c r="L764" s="192" t="s">
        <v>185</v>
      </c>
      <c r="M764" s="188" t="str">
        <f t="shared" si="83"/>
        <v>/</v>
      </c>
      <c r="N764" s="187"/>
      <c r="O764" s="188" t="str">
        <f t="shared" si="84"/>
        <v>/</v>
      </c>
      <c r="P764" s="189" t="s">
        <v>1610</v>
      </c>
      <c r="Q764" s="188" t="str">
        <f t="shared" si="85"/>
        <v>/</v>
      </c>
      <c r="R764" s="187"/>
      <c r="S764" s="1" t="str">
        <f t="shared" si="86"/>
        <v>/</v>
      </c>
      <c r="T764" s="190"/>
      <c r="U764" s="188" t="str">
        <f t="shared" si="87"/>
        <v>/</v>
      </c>
      <c r="V764" s="194" t="str">
        <f t="shared" si="68"/>
        <v xml:space="preserve">L2012 IF MORG=1  GOTO L2020 </v>
      </c>
      <c r="W764" s="185" t="s">
        <v>635</v>
      </c>
      <c r="Z764" s="252"/>
    </row>
    <row r="765" spans="1:26">
      <c r="A765" s="250">
        <f t="shared" si="76"/>
        <v>762</v>
      </c>
      <c r="B765" s="251"/>
      <c r="C765" s="251"/>
      <c r="D765" s="251"/>
      <c r="E765" s="186"/>
      <c r="F765" s="230" t="s">
        <v>85</v>
      </c>
      <c r="G765" s="188" t="str">
        <f t="shared" si="80"/>
        <v>=</v>
      </c>
      <c r="H765" s="193"/>
      <c r="I765" s="188" t="str">
        <f t="shared" si="81"/>
        <v>/</v>
      </c>
      <c r="J765" s="194"/>
      <c r="K765" s="188" t="str">
        <f t="shared" si="88"/>
        <v>/</v>
      </c>
      <c r="L765" s="192"/>
      <c r="M765" s="188" t="str">
        <f t="shared" si="83"/>
        <v>/</v>
      </c>
      <c r="N765" s="187"/>
      <c r="O765" s="188" t="str">
        <f t="shared" si="84"/>
        <v>/</v>
      </c>
      <c r="P765" s="136" t="s">
        <v>715</v>
      </c>
      <c r="Q765" s="188" t="str">
        <f t="shared" si="85"/>
        <v>/</v>
      </c>
      <c r="R765" s="187"/>
      <c r="S765" s="1" t="str">
        <f t="shared" si="86"/>
        <v>/</v>
      </c>
      <c r="T765" s="190"/>
      <c r="U765" s="188" t="str">
        <f t="shared" si="87"/>
        <v>/</v>
      </c>
      <c r="V765" s="194" t="str">
        <f t="shared" si="68"/>
        <v xml:space="preserve">    CALL PROG 2024 </v>
      </c>
      <c r="W765" s="187" t="s">
        <v>567</v>
      </c>
      <c r="Z765" s="252"/>
    </row>
    <row r="766" spans="1:26">
      <c r="A766" s="250">
        <f t="shared" si="76"/>
        <v>763</v>
      </c>
      <c r="B766" s="251"/>
      <c r="C766" s="251"/>
      <c r="D766" s="251"/>
      <c r="E766" s="186"/>
      <c r="F766" s="230" t="s">
        <v>93</v>
      </c>
      <c r="G766" s="188" t="str">
        <f t="shared" si="80"/>
        <v>=</v>
      </c>
      <c r="H766" s="193"/>
      <c r="I766" s="188" t="str">
        <f t="shared" si="81"/>
        <v>/</v>
      </c>
      <c r="J766" s="194"/>
      <c r="K766" s="188" t="str">
        <f t="shared" si="88"/>
        <v>/</v>
      </c>
      <c r="L766" s="192"/>
      <c r="M766" s="188" t="str">
        <f t="shared" si="83"/>
        <v>/</v>
      </c>
      <c r="N766" s="187"/>
      <c r="O766" s="188" t="str">
        <f t="shared" si="84"/>
        <v>/</v>
      </c>
      <c r="P766" s="136" t="s">
        <v>1571</v>
      </c>
      <c r="Q766" s="188" t="str">
        <f t="shared" si="85"/>
        <v>/</v>
      </c>
      <c r="R766" s="187"/>
      <c r="S766" s="1" t="str">
        <f t="shared" si="86"/>
        <v>/</v>
      </c>
      <c r="T766" s="190"/>
      <c r="U766" s="188" t="str">
        <f t="shared" si="87"/>
        <v>/</v>
      </c>
      <c r="V766" s="194" t="str">
        <f t="shared" si="68"/>
        <v xml:space="preserve">    CALL PROG 2028 </v>
      </c>
      <c r="W766" s="187" t="s">
        <v>587</v>
      </c>
      <c r="X766" s="94"/>
      <c r="Z766" s="252"/>
    </row>
    <row r="767" spans="1:26" ht="27">
      <c r="A767" s="250">
        <f t="shared" si="76"/>
        <v>764</v>
      </c>
      <c r="B767" s="251"/>
      <c r="C767" s="251"/>
      <c r="D767" s="251"/>
      <c r="E767" s="186"/>
      <c r="F767" s="230" t="s">
        <v>94</v>
      </c>
      <c r="G767" s="188" t="str">
        <f t="shared" si="80"/>
        <v>=</v>
      </c>
      <c r="H767" s="193"/>
      <c r="I767" s="188" t="str">
        <f t="shared" si="81"/>
        <v>/</v>
      </c>
      <c r="J767" s="194" t="s">
        <v>197</v>
      </c>
      <c r="K767" s="188" t="str">
        <f t="shared" si="88"/>
        <v>/</v>
      </c>
      <c r="L767" s="192" t="s">
        <v>800</v>
      </c>
      <c r="M767" s="188" t="str">
        <f t="shared" si="83"/>
        <v>/</v>
      </c>
      <c r="N767" s="187"/>
      <c r="O767" s="188" t="str">
        <f t="shared" si="84"/>
        <v>/</v>
      </c>
      <c r="P767" s="189" t="s">
        <v>1613</v>
      </c>
      <c r="Q767" s="188" t="str">
        <f t="shared" si="85"/>
        <v>/</v>
      </c>
      <c r="R767" s="187"/>
      <c r="S767" s="1" t="str">
        <f t="shared" si="86"/>
        <v>/</v>
      </c>
      <c r="T767" s="190"/>
      <c r="U767" s="188" t="str">
        <f t="shared" si="87"/>
        <v>/</v>
      </c>
      <c r="V767" s="194" t="str">
        <f t="shared" si="68"/>
        <v xml:space="preserve"> IF S_ORGCP_AX04=1 | USE_1ARM =1  GOTO L2013 </v>
      </c>
      <c r="W767" s="187" t="s">
        <v>796</v>
      </c>
      <c r="X767" s="94"/>
      <c r="Z767" s="252"/>
    </row>
    <row r="768" spans="1:26">
      <c r="A768" s="250">
        <f t="shared" si="76"/>
        <v>765</v>
      </c>
      <c r="B768" s="251"/>
      <c r="C768" s="251"/>
      <c r="D768" s="251"/>
      <c r="E768" s="186"/>
      <c r="F768" s="230" t="s">
        <v>95</v>
      </c>
      <c r="G768" s="188" t="str">
        <f t="shared" si="80"/>
        <v>=</v>
      </c>
      <c r="H768" s="193"/>
      <c r="I768" s="188" t="str">
        <f t="shared" si="81"/>
        <v>/</v>
      </c>
      <c r="J768" s="194" t="s">
        <v>197</v>
      </c>
      <c r="K768" s="188" t="str">
        <f t="shared" si="88"/>
        <v>/</v>
      </c>
      <c r="L768" s="192" t="s">
        <v>720</v>
      </c>
      <c r="M768" s="188" t="str">
        <f t="shared" si="83"/>
        <v>/</v>
      </c>
      <c r="N768" s="187"/>
      <c r="O768" s="188" t="str">
        <f t="shared" si="84"/>
        <v>/</v>
      </c>
      <c r="P768" s="189" t="s">
        <v>722</v>
      </c>
      <c r="Q768" s="188" t="str">
        <f t="shared" si="85"/>
        <v>/</v>
      </c>
      <c r="R768" s="187"/>
      <c r="S768" s="1" t="str">
        <f t="shared" si="86"/>
        <v>/</v>
      </c>
      <c r="T768" s="190"/>
      <c r="U768" s="188" t="str">
        <f t="shared" si="87"/>
        <v>/</v>
      </c>
      <c r="V768" s="194" t="str">
        <f t="shared" si="68"/>
        <v xml:space="preserve"> IF LS6=1  CALL PROG 2300 </v>
      </c>
      <c r="W768" s="187" t="s">
        <v>794</v>
      </c>
      <c r="X768" s="94"/>
      <c r="Z768" s="252"/>
    </row>
    <row r="769" spans="1:26">
      <c r="A769" s="250">
        <f t="shared" si="76"/>
        <v>766</v>
      </c>
      <c r="B769" s="251"/>
      <c r="C769" s="251"/>
      <c r="D769" s="251"/>
      <c r="E769" s="186"/>
      <c r="F769" s="230" t="s">
        <v>96</v>
      </c>
      <c r="G769" s="188" t="str">
        <f t="shared" si="80"/>
        <v>=</v>
      </c>
      <c r="H769" s="193"/>
      <c r="I769" s="188" t="str">
        <f t="shared" si="81"/>
        <v>/</v>
      </c>
      <c r="J769" s="194" t="s">
        <v>138</v>
      </c>
      <c r="K769" s="188" t="str">
        <f t="shared" si="88"/>
        <v>/</v>
      </c>
      <c r="L769" s="192" t="s">
        <v>201</v>
      </c>
      <c r="M769" s="188" t="str">
        <f t="shared" si="83"/>
        <v>/</v>
      </c>
      <c r="N769" s="187"/>
      <c r="O769" s="188" t="str">
        <f t="shared" si="84"/>
        <v>/</v>
      </c>
      <c r="P769" s="189" t="s">
        <v>691</v>
      </c>
      <c r="Q769" s="188" t="str">
        <f t="shared" si="85"/>
        <v>/</v>
      </c>
      <c r="R769" s="187"/>
      <c r="S769" s="1" t="str">
        <f t="shared" si="86"/>
        <v>/</v>
      </c>
      <c r="T769" s="190">
        <v>95</v>
      </c>
      <c r="U769" s="188" t="str">
        <f t="shared" si="87"/>
        <v>/</v>
      </c>
      <c r="V769" s="194" t="str">
        <f t="shared" si="68"/>
        <v xml:space="preserve"> WT* ORG04_EN=1  HOME AX4 </v>
      </c>
      <c r="W769" s="185" t="s">
        <v>315</v>
      </c>
      <c r="X769" s="94"/>
      <c r="Z769" s="252"/>
    </row>
    <row r="770" spans="1:26">
      <c r="A770" s="250">
        <f t="shared" si="76"/>
        <v>767</v>
      </c>
      <c r="B770" s="251"/>
      <c r="C770" s="251"/>
      <c r="D770" s="251"/>
      <c r="E770" s="186"/>
      <c r="F770" s="230" t="s">
        <v>99</v>
      </c>
      <c r="G770" s="188" t="str">
        <f t="shared" si="80"/>
        <v>=</v>
      </c>
      <c r="H770" s="193" t="s">
        <v>1614</v>
      </c>
      <c r="I770" s="188" t="str">
        <f t="shared" si="81"/>
        <v>/</v>
      </c>
      <c r="J770" s="194" t="s">
        <v>197</v>
      </c>
      <c r="K770" s="188" t="str">
        <f t="shared" si="88"/>
        <v>/</v>
      </c>
      <c r="L770" s="192" t="s">
        <v>798</v>
      </c>
      <c r="M770" s="188" t="str">
        <f t="shared" si="83"/>
        <v>/</v>
      </c>
      <c r="N770" s="187"/>
      <c r="O770" s="188" t="str">
        <f t="shared" si="84"/>
        <v>/</v>
      </c>
      <c r="P770" s="189" t="s">
        <v>1615</v>
      </c>
      <c r="Q770" s="188" t="str">
        <f t="shared" si="85"/>
        <v>/</v>
      </c>
      <c r="R770" s="187"/>
      <c r="S770" s="1" t="str">
        <f t="shared" si="86"/>
        <v>/</v>
      </c>
      <c r="T770" s="190"/>
      <c r="U770" s="188" t="str">
        <f t="shared" si="87"/>
        <v>/</v>
      </c>
      <c r="V770" s="194" t="str">
        <f t="shared" si="68"/>
        <v xml:space="preserve">L2013 IF S_ORGCP_AX02=1   GOTO L2014 </v>
      </c>
      <c r="W770" s="187" t="s">
        <v>796</v>
      </c>
      <c r="X770" s="94"/>
      <c r="Z770" s="252"/>
    </row>
    <row r="771" spans="1:26">
      <c r="A771" s="250">
        <f t="shared" si="76"/>
        <v>768</v>
      </c>
      <c r="B771" s="251"/>
      <c r="C771" s="251"/>
      <c r="D771" s="251"/>
      <c r="E771" s="186"/>
      <c r="F771" s="230" t="s">
        <v>146</v>
      </c>
      <c r="G771" s="188" t="str">
        <f t="shared" si="80"/>
        <v>=</v>
      </c>
      <c r="H771" s="193"/>
      <c r="I771" s="188" t="str">
        <f t="shared" si="81"/>
        <v>/</v>
      </c>
      <c r="J771" s="194" t="s">
        <v>138</v>
      </c>
      <c r="K771" s="188" t="str">
        <f t="shared" si="88"/>
        <v>/</v>
      </c>
      <c r="L771" s="192" t="s">
        <v>201</v>
      </c>
      <c r="M771" s="188" t="str">
        <f t="shared" si="83"/>
        <v>/</v>
      </c>
      <c r="N771" s="187"/>
      <c r="O771" s="188" t="str">
        <f t="shared" si="84"/>
        <v>/</v>
      </c>
      <c r="P771" s="189" t="s">
        <v>690</v>
      </c>
      <c r="Q771" s="188" t="str">
        <f t="shared" si="85"/>
        <v>/</v>
      </c>
      <c r="R771" s="187"/>
      <c r="S771" s="1" t="str">
        <f t="shared" si="86"/>
        <v>/</v>
      </c>
      <c r="T771" s="190">
        <v>96</v>
      </c>
      <c r="U771" s="188" t="str">
        <f t="shared" si="87"/>
        <v>/</v>
      </c>
      <c r="V771" s="194" t="str">
        <f t="shared" si="68"/>
        <v xml:space="preserve"> WT* ORG04_EN=1  HOME AX2 </v>
      </c>
      <c r="W771" s="185" t="s">
        <v>102</v>
      </c>
      <c r="X771" s="94"/>
      <c r="Z771" s="252"/>
    </row>
    <row r="772" spans="1:26">
      <c r="A772" s="250">
        <f t="shared" si="76"/>
        <v>769</v>
      </c>
      <c r="B772" s="251"/>
      <c r="C772" s="251"/>
      <c r="D772" s="251"/>
      <c r="E772" s="186"/>
      <c r="F772" s="230" t="s">
        <v>147</v>
      </c>
      <c r="G772" s="188" t="str">
        <f t="shared" si="80"/>
        <v>=</v>
      </c>
      <c r="H772" s="193" t="s">
        <v>1616</v>
      </c>
      <c r="I772" s="188" t="str">
        <f t="shared" si="81"/>
        <v>/</v>
      </c>
      <c r="J772" s="194" t="s">
        <v>197</v>
      </c>
      <c r="K772" s="188" t="str">
        <f t="shared" si="88"/>
        <v>/</v>
      </c>
      <c r="L772" s="192" t="s">
        <v>799</v>
      </c>
      <c r="M772" s="188" t="str">
        <f t="shared" si="83"/>
        <v>/</v>
      </c>
      <c r="N772" s="187"/>
      <c r="O772" s="188" t="str">
        <f t="shared" si="84"/>
        <v>/</v>
      </c>
      <c r="P772" s="189" t="s">
        <v>1612</v>
      </c>
      <c r="Q772" s="188" t="str">
        <f t="shared" si="85"/>
        <v>/</v>
      </c>
      <c r="R772" s="187"/>
      <c r="S772" s="1" t="str">
        <f t="shared" si="86"/>
        <v>/</v>
      </c>
      <c r="T772" s="190"/>
      <c r="U772" s="188" t="str">
        <f t="shared" si="87"/>
        <v>/</v>
      </c>
      <c r="V772" s="194" t="str">
        <f t="shared" si="68"/>
        <v xml:space="preserve">L2014 IF S_ORGCP_AX01=1   GOTO L2020 </v>
      </c>
      <c r="W772" s="187" t="s">
        <v>796</v>
      </c>
      <c r="X772" s="94"/>
      <c r="Z772" s="252"/>
    </row>
    <row r="773" spans="1:26">
      <c r="A773" s="250">
        <f t="shared" si="76"/>
        <v>770</v>
      </c>
      <c r="B773" s="251"/>
      <c r="C773" s="251"/>
      <c r="D773" s="251"/>
      <c r="E773" s="186"/>
      <c r="F773" s="230" t="s">
        <v>148</v>
      </c>
      <c r="G773" s="188" t="str">
        <f t="shared" si="80"/>
        <v>=</v>
      </c>
      <c r="H773" s="193"/>
      <c r="I773" s="188" t="str">
        <f t="shared" si="81"/>
        <v>/</v>
      </c>
      <c r="J773" s="194" t="s">
        <v>138</v>
      </c>
      <c r="K773" s="188" t="str">
        <f t="shared" si="88"/>
        <v>/</v>
      </c>
      <c r="L773" s="192" t="s">
        <v>204</v>
      </c>
      <c r="M773" s="188" t="str">
        <f t="shared" si="83"/>
        <v>/</v>
      </c>
      <c r="N773" s="187"/>
      <c r="O773" s="188" t="str">
        <f t="shared" si="84"/>
        <v>/</v>
      </c>
      <c r="P773" s="189" t="s">
        <v>100</v>
      </c>
      <c r="Q773" s="188" t="str">
        <f t="shared" si="85"/>
        <v>/</v>
      </c>
      <c r="R773" s="187"/>
      <c r="S773" s="1" t="str">
        <f t="shared" si="86"/>
        <v>/</v>
      </c>
      <c r="T773" s="190">
        <v>97</v>
      </c>
      <c r="U773" s="188" t="str">
        <f t="shared" si="87"/>
        <v>/</v>
      </c>
      <c r="V773" s="194" t="str">
        <f t="shared" si="68"/>
        <v xml:space="preserve"> WT* ORG05_EN=1  HOME AX1 </v>
      </c>
      <c r="W773" s="185" t="s">
        <v>672</v>
      </c>
      <c r="X773" s="94"/>
      <c r="Z773" s="252"/>
    </row>
    <row r="774" spans="1:26">
      <c r="A774" s="250">
        <f t="shared" si="76"/>
        <v>771</v>
      </c>
      <c r="B774" s="251"/>
      <c r="C774" s="251"/>
      <c r="D774" s="251"/>
      <c r="E774" s="186"/>
      <c r="F774" s="230" t="s">
        <v>149</v>
      </c>
      <c r="G774" s="188" t="str">
        <f t="shared" si="80"/>
        <v>=</v>
      </c>
      <c r="H774" s="193" t="s">
        <v>1611</v>
      </c>
      <c r="I774" s="188" t="str">
        <f t="shared" si="81"/>
        <v>/</v>
      </c>
      <c r="J774" s="194" t="s">
        <v>134</v>
      </c>
      <c r="K774" s="188" t="str">
        <f t="shared" si="88"/>
        <v>/</v>
      </c>
      <c r="L774" s="192" t="s">
        <v>185</v>
      </c>
      <c r="M774" s="188" t="str">
        <f t="shared" si="83"/>
        <v>/</v>
      </c>
      <c r="N774" s="187"/>
      <c r="O774" s="188" t="str">
        <f t="shared" si="84"/>
        <v>/</v>
      </c>
      <c r="P774" s="189"/>
      <c r="Q774" s="188" t="str">
        <f t="shared" si="85"/>
        <v>/</v>
      </c>
      <c r="R774" s="187"/>
      <c r="S774" s="1" t="str">
        <f t="shared" si="86"/>
        <v>/</v>
      </c>
      <c r="T774" s="190"/>
      <c r="U774" s="188" t="str">
        <f t="shared" si="87"/>
        <v>/</v>
      </c>
      <c r="V774" s="194" t="str">
        <f t="shared" si="68"/>
        <v xml:space="preserve">L2020 WT MORG=1   </v>
      </c>
      <c r="W774" s="187" t="s">
        <v>673</v>
      </c>
      <c r="Z774" s="252"/>
    </row>
    <row r="775" spans="1:26">
      <c r="A775" s="250">
        <f t="shared" si="76"/>
        <v>772</v>
      </c>
      <c r="B775" s="251"/>
      <c r="C775" s="251"/>
      <c r="D775" s="251"/>
      <c r="E775" s="186"/>
      <c r="F775" s="230" t="s">
        <v>150</v>
      </c>
      <c r="G775" s="188" t="str">
        <f t="shared" si="80"/>
        <v>=</v>
      </c>
      <c r="H775" s="193"/>
      <c r="I775" s="188" t="str">
        <f t="shared" si="81"/>
        <v>/</v>
      </c>
      <c r="J775" s="194" t="s">
        <v>133</v>
      </c>
      <c r="K775" s="188" t="str">
        <f t="shared" si="88"/>
        <v>/</v>
      </c>
      <c r="L775" s="192" t="s">
        <v>989</v>
      </c>
      <c r="M775" s="188" t="str">
        <f t="shared" si="83"/>
        <v>/</v>
      </c>
      <c r="N775" s="187"/>
      <c r="O775" s="188" t="str">
        <f t="shared" si="84"/>
        <v>/</v>
      </c>
      <c r="P775" s="189" t="s">
        <v>457</v>
      </c>
      <c r="Q775" s="188" t="str">
        <f t="shared" si="85"/>
        <v>/</v>
      </c>
      <c r="R775" s="187"/>
      <c r="S775" s="1" t="str">
        <f t="shared" si="86"/>
        <v>/</v>
      </c>
      <c r="T775" s="190"/>
      <c r="U775" s="188" t="str">
        <f t="shared" si="87"/>
        <v>/</v>
      </c>
      <c r="V775" s="194" t="str">
        <f t="shared" si="68"/>
        <v xml:space="preserve"> IF MDYT=1  CALL PROG 2013 </v>
      </c>
      <c r="W775" s="187" t="s">
        <v>661</v>
      </c>
      <c r="Z775" s="252"/>
    </row>
    <row r="776" spans="1:26">
      <c r="A776" s="250">
        <f t="shared" si="76"/>
        <v>773</v>
      </c>
      <c r="B776" s="251"/>
      <c r="C776" s="251"/>
      <c r="D776" s="251"/>
      <c r="E776" s="186"/>
      <c r="F776" s="230" t="s">
        <v>151</v>
      </c>
      <c r="G776" s="188" t="str">
        <f t="shared" si="80"/>
        <v>=</v>
      </c>
      <c r="H776" s="193"/>
      <c r="I776" s="188" t="str">
        <f t="shared" si="81"/>
        <v>/</v>
      </c>
      <c r="J776" s="194"/>
      <c r="K776" s="188" t="str">
        <f t="shared" si="88"/>
        <v>/</v>
      </c>
      <c r="L776" s="192"/>
      <c r="M776" s="188" t="str">
        <f t="shared" si="83"/>
        <v>/</v>
      </c>
      <c r="N776" s="187"/>
      <c r="O776" s="188" t="str">
        <f t="shared" si="84"/>
        <v>/</v>
      </c>
      <c r="P776" s="189" t="s">
        <v>91</v>
      </c>
      <c r="Q776" s="188" t="str">
        <f t="shared" si="85"/>
        <v>/</v>
      </c>
      <c r="R776" s="187"/>
      <c r="S776" s="1" t="str">
        <f t="shared" si="86"/>
        <v>/</v>
      </c>
      <c r="T776" s="190">
        <v>99</v>
      </c>
      <c r="U776" s="188" t="str">
        <f t="shared" si="87"/>
        <v>/</v>
      </c>
      <c r="V776" s="194" t="str">
        <f t="shared" si="68"/>
        <v xml:space="preserve">    OUT I_S_ORGCP=1 </v>
      </c>
      <c r="W776" s="187" t="s">
        <v>663</v>
      </c>
      <c r="Z776" s="252"/>
    </row>
    <row r="777" spans="1:26">
      <c r="A777" s="250">
        <f t="shared" si="76"/>
        <v>774</v>
      </c>
      <c r="B777" s="251"/>
      <c r="C777" s="251"/>
      <c r="D777" s="251"/>
      <c r="E777" s="186"/>
      <c r="F777" s="230" t="s">
        <v>152</v>
      </c>
      <c r="G777" s="188" t="str">
        <f t="shared" si="80"/>
        <v>=</v>
      </c>
      <c r="H777" s="193"/>
      <c r="I777" s="188" t="str">
        <f t="shared" si="81"/>
        <v>/</v>
      </c>
      <c r="J777" s="194"/>
      <c r="K777" s="188" t="str">
        <f t="shared" si="88"/>
        <v>/</v>
      </c>
      <c r="L777" s="192"/>
      <c r="M777" s="188" t="str">
        <f t="shared" si="83"/>
        <v>/</v>
      </c>
      <c r="N777" s="187"/>
      <c r="O777" s="188" t="str">
        <f t="shared" si="84"/>
        <v>/</v>
      </c>
      <c r="P777" s="189" t="s">
        <v>308</v>
      </c>
      <c r="Q777" s="188" t="str">
        <f t="shared" si="85"/>
        <v>/</v>
      </c>
      <c r="R777" s="187"/>
      <c r="S777" s="1" t="str">
        <f t="shared" si="86"/>
        <v>/</v>
      </c>
      <c r="T777" s="190"/>
      <c r="U777" s="188" t="str">
        <f t="shared" si="87"/>
        <v>/</v>
      </c>
      <c r="V777" s="194" t="str">
        <f t="shared" si="68"/>
        <v xml:space="preserve">    RET </v>
      </c>
      <c r="W777" s="187"/>
      <c r="Z777" s="252"/>
    </row>
    <row r="778" spans="1:26">
      <c r="A778" s="250">
        <f t="shared" si="76"/>
        <v>775</v>
      </c>
      <c r="B778" s="251"/>
      <c r="C778" s="251"/>
      <c r="D778" s="251"/>
      <c r="E778" s="186" t="s">
        <v>144</v>
      </c>
      <c r="F778" s="47"/>
      <c r="G778" s="188"/>
      <c r="H778" s="193"/>
      <c r="I778" s="188"/>
      <c r="J778" s="194"/>
      <c r="K778" s="188"/>
      <c r="L778" s="192"/>
      <c r="M778" s="188"/>
      <c r="N778" s="187"/>
      <c r="O778" s="188"/>
      <c r="P778" s="189"/>
      <c r="Q778" s="188"/>
      <c r="R778" s="187"/>
      <c r="S778" s="1"/>
      <c r="T778" s="190"/>
      <c r="U778" s="188"/>
      <c r="V778" s="194" t="str">
        <f t="shared" si="68"/>
        <v xml:space="preserve"> </v>
      </c>
      <c r="W778" s="187"/>
      <c r="Z778" s="252"/>
    </row>
    <row r="779" spans="1:26">
      <c r="A779" s="250">
        <f t="shared" si="76"/>
        <v>776</v>
      </c>
      <c r="B779" s="251"/>
      <c r="C779" s="251"/>
      <c r="D779" s="251"/>
      <c r="E779" s="186" t="s">
        <v>501</v>
      </c>
      <c r="F779" s="195"/>
      <c r="G779" s="188"/>
      <c r="H779" s="193"/>
      <c r="I779" s="188"/>
      <c r="J779" s="194"/>
      <c r="K779" s="188"/>
      <c r="L779" s="192"/>
      <c r="M779" s="188"/>
      <c r="N779" s="187"/>
      <c r="O779" s="188"/>
      <c r="P779" s="189"/>
      <c r="Q779" s="188"/>
      <c r="R779" s="187"/>
      <c r="S779" s="1"/>
      <c r="T779" s="190"/>
      <c r="U779" s="188"/>
      <c r="V779" s="194" t="str">
        <f t="shared" si="68"/>
        <v xml:space="preserve"> </v>
      </c>
      <c r="W779" s="187"/>
      <c r="Z779" s="252"/>
    </row>
    <row r="780" spans="1:26">
      <c r="A780" s="250">
        <f t="shared" si="76"/>
        <v>777</v>
      </c>
      <c r="B780" s="251"/>
      <c r="C780" s="251"/>
      <c r="D780" s="251"/>
      <c r="E780" s="186"/>
      <c r="F780" s="230" t="s">
        <v>137</v>
      </c>
      <c r="G780" s="188" t="str">
        <f t="shared" ref="G780:G796" si="90">IF(F780=0," ",X$4)</f>
        <v>=</v>
      </c>
      <c r="H780" s="193"/>
      <c r="I780" s="188" t="str">
        <f t="shared" ref="I780:I796" si="91">IF(F780=0," ",Y$4)</f>
        <v>/</v>
      </c>
      <c r="J780" s="194"/>
      <c r="K780" s="188" t="str">
        <f t="shared" ref="K780:K786" si="92">IF(F780=0," ",Y$4)</f>
        <v>/</v>
      </c>
      <c r="L780" s="192"/>
      <c r="M780" s="188" t="str">
        <f t="shared" ref="M780:M796" si="93">IF(F780=0," ",Y$4)</f>
        <v>/</v>
      </c>
      <c r="N780" s="187"/>
      <c r="O780" s="188" t="str">
        <f t="shared" ref="O780:O796" si="94">IF(F780=0," ",Y$4)</f>
        <v>/</v>
      </c>
      <c r="P780" s="136" t="s">
        <v>715</v>
      </c>
      <c r="Q780" s="188" t="str">
        <f t="shared" ref="Q780:Q796" si="95">IF(F780=0," ",Y$4)</f>
        <v>/</v>
      </c>
      <c r="R780" s="187"/>
      <c r="S780" s="1" t="str">
        <f t="shared" ref="S780:S796" si="96">IF(F780=0," ",Y$4)</f>
        <v>/</v>
      </c>
      <c r="T780" s="190"/>
      <c r="U780" s="188" t="str">
        <f t="shared" ref="U780:U796" si="97">IF(F780=0," ",Y$4)</f>
        <v>/</v>
      </c>
      <c r="V780" s="194" t="str">
        <f t="shared" si="68"/>
        <v xml:space="preserve">    CALL PROG 2024 </v>
      </c>
      <c r="W780" s="187" t="s">
        <v>567</v>
      </c>
      <c r="Z780" s="252"/>
    </row>
    <row r="781" spans="1:26" ht="27">
      <c r="A781" s="250">
        <f t="shared" si="76"/>
        <v>778</v>
      </c>
      <c r="B781" s="251"/>
      <c r="C781" s="251"/>
      <c r="D781" s="251"/>
      <c r="E781" s="186"/>
      <c r="F781" s="230" t="s">
        <v>72</v>
      </c>
      <c r="G781" s="188" t="str">
        <f t="shared" si="90"/>
        <v>=</v>
      </c>
      <c r="H781" s="193"/>
      <c r="I781" s="188" t="str">
        <f t="shared" si="91"/>
        <v>/</v>
      </c>
      <c r="J781" s="194" t="s">
        <v>197</v>
      </c>
      <c r="K781" s="188" t="str">
        <f t="shared" si="92"/>
        <v>/</v>
      </c>
      <c r="L781" s="192" t="s">
        <v>800</v>
      </c>
      <c r="M781" s="188" t="str">
        <f t="shared" si="93"/>
        <v>/</v>
      </c>
      <c r="N781" s="187"/>
      <c r="O781" s="188" t="str">
        <f t="shared" si="94"/>
        <v>/</v>
      </c>
      <c r="P781" s="189" t="s">
        <v>1617</v>
      </c>
      <c r="Q781" s="188" t="str">
        <f t="shared" si="95"/>
        <v>/</v>
      </c>
      <c r="R781" s="187"/>
      <c r="S781" s="1" t="str">
        <f t="shared" si="96"/>
        <v>/</v>
      </c>
      <c r="T781" s="190"/>
      <c r="U781" s="188" t="str">
        <f t="shared" si="97"/>
        <v>/</v>
      </c>
      <c r="V781" s="194" t="str">
        <f t="shared" si="68"/>
        <v xml:space="preserve"> IF S_ORGCP_AX04=1 | USE_1ARM =1  GOTO L2021 </v>
      </c>
      <c r="W781" s="187" t="s">
        <v>796</v>
      </c>
      <c r="X781" s="94"/>
      <c r="Z781" s="252"/>
    </row>
    <row r="782" spans="1:26">
      <c r="A782" s="250">
        <f t="shared" si="76"/>
        <v>779</v>
      </c>
      <c r="B782" s="251"/>
      <c r="C782" s="251"/>
      <c r="D782" s="251"/>
      <c r="E782" s="186"/>
      <c r="F782" s="230" t="s">
        <v>73</v>
      </c>
      <c r="G782" s="188" t="str">
        <f t="shared" si="90"/>
        <v>=</v>
      </c>
      <c r="H782" s="193"/>
      <c r="I782" s="188" t="str">
        <f t="shared" si="91"/>
        <v>/</v>
      </c>
      <c r="J782" s="194" t="s">
        <v>197</v>
      </c>
      <c r="K782" s="188" t="str">
        <f t="shared" si="92"/>
        <v>/</v>
      </c>
      <c r="L782" s="192" t="s">
        <v>720</v>
      </c>
      <c r="M782" s="188" t="str">
        <f t="shared" si="93"/>
        <v>/</v>
      </c>
      <c r="N782" s="187"/>
      <c r="O782" s="188" t="str">
        <f t="shared" si="94"/>
        <v>/</v>
      </c>
      <c r="P782" s="189" t="s">
        <v>722</v>
      </c>
      <c r="Q782" s="188" t="str">
        <f t="shared" si="95"/>
        <v>/</v>
      </c>
      <c r="R782" s="187"/>
      <c r="S782" s="1" t="str">
        <f t="shared" si="96"/>
        <v>/</v>
      </c>
      <c r="T782" s="190"/>
      <c r="U782" s="188" t="str">
        <f t="shared" si="97"/>
        <v>/</v>
      </c>
      <c r="V782" s="194" t="str">
        <f t="shared" si="68"/>
        <v xml:space="preserve"> IF LS6=1  CALL PROG 2300 </v>
      </c>
      <c r="W782" s="187" t="s">
        <v>794</v>
      </c>
      <c r="X782" s="94"/>
      <c r="Z782" s="252"/>
    </row>
    <row r="783" spans="1:26">
      <c r="A783" s="250">
        <f t="shared" si="76"/>
        <v>780</v>
      </c>
      <c r="B783" s="251"/>
      <c r="C783" s="251"/>
      <c r="D783" s="251"/>
      <c r="E783" s="186"/>
      <c r="F783" s="230" t="s">
        <v>74</v>
      </c>
      <c r="G783" s="188" t="str">
        <f t="shared" si="90"/>
        <v>=</v>
      </c>
      <c r="H783" s="193"/>
      <c r="I783" s="188" t="str">
        <f t="shared" si="91"/>
        <v>/</v>
      </c>
      <c r="J783" s="194" t="s">
        <v>138</v>
      </c>
      <c r="K783" s="188" t="str">
        <f t="shared" si="92"/>
        <v>/</v>
      </c>
      <c r="L783" s="192" t="s">
        <v>201</v>
      </c>
      <c r="M783" s="188" t="str">
        <f t="shared" si="93"/>
        <v>/</v>
      </c>
      <c r="N783" s="187"/>
      <c r="O783" s="188" t="str">
        <f t="shared" si="94"/>
        <v>/</v>
      </c>
      <c r="P783" s="189" t="s">
        <v>691</v>
      </c>
      <c r="Q783" s="188" t="str">
        <f t="shared" si="95"/>
        <v>/</v>
      </c>
      <c r="R783" s="187"/>
      <c r="S783" s="1" t="str">
        <f t="shared" si="96"/>
        <v>/</v>
      </c>
      <c r="T783" s="190"/>
      <c r="U783" s="188" t="str">
        <f t="shared" si="97"/>
        <v>/</v>
      </c>
      <c r="V783" s="194" t="str">
        <f t="shared" si="68"/>
        <v xml:space="preserve"> WT* ORG04_EN=1  HOME AX4 </v>
      </c>
      <c r="W783" s="185" t="s">
        <v>315</v>
      </c>
      <c r="Z783" s="252"/>
    </row>
    <row r="784" spans="1:26">
      <c r="A784" s="250">
        <f t="shared" si="76"/>
        <v>781</v>
      </c>
      <c r="B784" s="251"/>
      <c r="C784" s="251"/>
      <c r="D784" s="251"/>
      <c r="E784" s="186"/>
      <c r="F784" s="230" t="s">
        <v>76</v>
      </c>
      <c r="G784" s="188" t="str">
        <f t="shared" si="90"/>
        <v>=</v>
      </c>
      <c r="H784" s="193" t="s">
        <v>1618</v>
      </c>
      <c r="I784" s="188" t="str">
        <f t="shared" si="91"/>
        <v>/</v>
      </c>
      <c r="J784" s="194" t="s">
        <v>197</v>
      </c>
      <c r="K784" s="188" t="str">
        <f t="shared" si="92"/>
        <v>/</v>
      </c>
      <c r="L784" s="192" t="s">
        <v>798</v>
      </c>
      <c r="M784" s="188" t="str">
        <f t="shared" si="93"/>
        <v>/</v>
      </c>
      <c r="N784" s="187"/>
      <c r="O784" s="188" t="str">
        <f t="shared" si="94"/>
        <v>/</v>
      </c>
      <c r="P784" s="189" t="s">
        <v>1619</v>
      </c>
      <c r="Q784" s="188" t="str">
        <f t="shared" si="95"/>
        <v>/</v>
      </c>
      <c r="R784" s="187"/>
      <c r="S784" s="1" t="str">
        <f t="shared" si="96"/>
        <v>/</v>
      </c>
      <c r="T784" s="190"/>
      <c r="U784" s="188" t="str">
        <f t="shared" si="97"/>
        <v>/</v>
      </c>
      <c r="V784" s="194" t="str">
        <f t="shared" si="68"/>
        <v xml:space="preserve">L2021 IF S_ORGCP_AX02=1   GOTO L2022 </v>
      </c>
      <c r="W784" s="187" t="s">
        <v>796</v>
      </c>
      <c r="X784" s="94"/>
      <c r="Z784" s="252"/>
    </row>
    <row r="785" spans="1:26">
      <c r="A785" s="250">
        <f t="shared" si="76"/>
        <v>782</v>
      </c>
      <c r="B785" s="251"/>
      <c r="C785" s="251"/>
      <c r="D785" s="251"/>
      <c r="E785" s="186"/>
      <c r="F785" s="230" t="s">
        <v>77</v>
      </c>
      <c r="G785" s="188" t="str">
        <f t="shared" si="90"/>
        <v>=</v>
      </c>
      <c r="H785" s="193"/>
      <c r="I785" s="188" t="str">
        <f t="shared" si="91"/>
        <v>/</v>
      </c>
      <c r="J785" s="194" t="s">
        <v>138</v>
      </c>
      <c r="K785" s="188" t="str">
        <f t="shared" si="92"/>
        <v>/</v>
      </c>
      <c r="L785" s="192" t="s">
        <v>201</v>
      </c>
      <c r="M785" s="188" t="str">
        <f t="shared" si="93"/>
        <v>/</v>
      </c>
      <c r="N785" s="187"/>
      <c r="O785" s="188" t="str">
        <f t="shared" si="94"/>
        <v>/</v>
      </c>
      <c r="P785" s="189" t="s">
        <v>690</v>
      </c>
      <c r="Q785" s="188" t="str">
        <f t="shared" si="95"/>
        <v>/</v>
      </c>
      <c r="R785" s="187"/>
      <c r="S785" s="1" t="str">
        <f t="shared" si="96"/>
        <v>/</v>
      </c>
      <c r="T785" s="190"/>
      <c r="U785" s="188" t="str">
        <f t="shared" si="97"/>
        <v>/</v>
      </c>
      <c r="V785" s="194" t="str">
        <f t="shared" si="68"/>
        <v xml:space="preserve"> WT* ORG04_EN=1  HOME AX2 </v>
      </c>
      <c r="W785" s="185" t="s">
        <v>102</v>
      </c>
      <c r="Z785" s="252"/>
    </row>
    <row r="786" spans="1:26">
      <c r="A786" s="250">
        <f t="shared" si="76"/>
        <v>783</v>
      </c>
      <c r="B786" s="251"/>
      <c r="C786" s="251"/>
      <c r="D786" s="251"/>
      <c r="E786" s="186"/>
      <c r="F786" s="230" t="s">
        <v>81</v>
      </c>
      <c r="G786" s="188" t="str">
        <f t="shared" si="90"/>
        <v>=</v>
      </c>
      <c r="H786" s="193"/>
      <c r="I786" s="188" t="str">
        <f t="shared" si="91"/>
        <v>/</v>
      </c>
      <c r="J786" s="194" t="s">
        <v>138</v>
      </c>
      <c r="K786" s="188" t="str">
        <f t="shared" si="92"/>
        <v>/</v>
      </c>
      <c r="L786" s="192" t="s">
        <v>621</v>
      </c>
      <c r="M786" s="188" t="str">
        <f t="shared" si="93"/>
        <v>/</v>
      </c>
      <c r="N786" s="187"/>
      <c r="O786" s="188" t="str">
        <f t="shared" si="94"/>
        <v>/</v>
      </c>
      <c r="P786" s="189"/>
      <c r="Q786" s="188" t="str">
        <f t="shared" si="95"/>
        <v>/</v>
      </c>
      <c r="R786" s="187"/>
      <c r="S786" s="1" t="str">
        <f t="shared" si="96"/>
        <v>/</v>
      </c>
      <c r="T786" s="190"/>
      <c r="U786" s="188" t="str">
        <f t="shared" si="97"/>
        <v>/</v>
      </c>
      <c r="V786" s="194" t="str">
        <f t="shared" si="68"/>
        <v xml:space="preserve"> WT* LS6=1 &amp; LS6S=1   </v>
      </c>
      <c r="W786" s="185" t="s">
        <v>514</v>
      </c>
      <c r="Z786" s="252"/>
    </row>
    <row r="787" spans="1:26">
      <c r="A787" s="250">
        <f t="shared" si="76"/>
        <v>784</v>
      </c>
      <c r="B787" s="251"/>
      <c r="C787" s="251"/>
      <c r="D787" s="251"/>
      <c r="E787" s="186"/>
      <c r="F787" s="230" t="s">
        <v>82</v>
      </c>
      <c r="G787" s="188" t="str">
        <f t="shared" si="90"/>
        <v>=</v>
      </c>
      <c r="H787" s="193" t="s">
        <v>1620</v>
      </c>
      <c r="I787" s="188" t="str">
        <f t="shared" si="91"/>
        <v>/</v>
      </c>
      <c r="J787" s="194" t="s">
        <v>145</v>
      </c>
      <c r="K787" s="188" t="str">
        <f>I787</f>
        <v>/</v>
      </c>
      <c r="L787" s="192" t="s">
        <v>334</v>
      </c>
      <c r="M787" s="188" t="str">
        <f t="shared" si="93"/>
        <v>/</v>
      </c>
      <c r="N787" s="189"/>
      <c r="O787" s="188" t="str">
        <f t="shared" si="94"/>
        <v>/</v>
      </c>
      <c r="P787" s="189" t="s">
        <v>335</v>
      </c>
      <c r="Q787" s="188" t="str">
        <f t="shared" si="95"/>
        <v>/</v>
      </c>
      <c r="R787" s="189"/>
      <c r="S787" s="188" t="str">
        <f t="shared" si="96"/>
        <v>/</v>
      </c>
      <c r="T787" s="190"/>
      <c r="U787" s="188" t="str">
        <f t="shared" si="97"/>
        <v>/</v>
      </c>
      <c r="V787" s="194" t="str">
        <f t="shared" si="68"/>
        <v xml:space="preserve">L2022 IF MDW=0 | MDS=0  CALL PROG 1100 </v>
      </c>
      <c r="W787" s="187" t="s">
        <v>336</v>
      </c>
      <c r="Z787" s="252"/>
    </row>
    <row r="788" spans="1:26">
      <c r="A788" s="250">
        <f t="shared" si="76"/>
        <v>785</v>
      </c>
      <c r="B788" s="251"/>
      <c r="C788" s="251"/>
      <c r="D788" s="251"/>
      <c r="E788" s="186"/>
      <c r="F788" s="230" t="s">
        <v>83</v>
      </c>
      <c r="G788" s="188" t="str">
        <f t="shared" si="90"/>
        <v>=</v>
      </c>
      <c r="H788" s="193"/>
      <c r="I788" s="188" t="str">
        <f t="shared" si="91"/>
        <v>/</v>
      </c>
      <c r="J788" s="194" t="s">
        <v>138</v>
      </c>
      <c r="K788" s="188" t="str">
        <f t="shared" ref="K788:K796" si="98">IF(F788=0," ",Y$4)</f>
        <v>/</v>
      </c>
      <c r="L788" s="192" t="s">
        <v>201</v>
      </c>
      <c r="M788" s="188" t="str">
        <f t="shared" si="93"/>
        <v>/</v>
      </c>
      <c r="N788" s="187"/>
      <c r="O788" s="188" t="str">
        <f t="shared" si="94"/>
        <v>/</v>
      </c>
      <c r="P788" s="189" t="s">
        <v>465</v>
      </c>
      <c r="Q788" s="188" t="str">
        <f t="shared" si="95"/>
        <v>/</v>
      </c>
      <c r="R788" s="187"/>
      <c r="S788" s="1" t="str">
        <f t="shared" si="96"/>
        <v>/</v>
      </c>
      <c r="T788" s="190"/>
      <c r="U788" s="188" t="str">
        <f t="shared" si="97"/>
        <v>/</v>
      </c>
      <c r="V788" s="194" t="str">
        <f t="shared" si="68"/>
        <v xml:space="preserve"> WT* ORG04_EN=1  MOV AX2 PT108 </v>
      </c>
      <c r="W788" s="187" t="s">
        <v>319</v>
      </c>
      <c r="Z788" s="252"/>
    </row>
    <row r="789" spans="1:26">
      <c r="A789" s="250">
        <f t="shared" si="76"/>
        <v>786</v>
      </c>
      <c r="B789" s="251"/>
      <c r="C789" s="251"/>
      <c r="D789" s="251"/>
      <c r="E789" s="186"/>
      <c r="F789" s="230" t="s">
        <v>84</v>
      </c>
      <c r="G789" s="188" t="str">
        <f t="shared" si="90"/>
        <v>=</v>
      </c>
      <c r="H789" s="193"/>
      <c r="I789" s="188" t="str">
        <f t="shared" si="91"/>
        <v>/</v>
      </c>
      <c r="J789" s="194" t="s">
        <v>138</v>
      </c>
      <c r="K789" s="188" t="str">
        <f t="shared" si="98"/>
        <v>/</v>
      </c>
      <c r="L789" s="192" t="s">
        <v>201</v>
      </c>
      <c r="M789" s="188" t="str">
        <f t="shared" si="93"/>
        <v>/</v>
      </c>
      <c r="N789" s="187"/>
      <c r="O789" s="188" t="str">
        <f t="shared" si="94"/>
        <v>/</v>
      </c>
      <c r="P789" s="189" t="s">
        <v>466</v>
      </c>
      <c r="Q789" s="188" t="str">
        <f t="shared" si="95"/>
        <v>/</v>
      </c>
      <c r="R789" s="187"/>
      <c r="S789" s="1" t="str">
        <f t="shared" si="96"/>
        <v>/</v>
      </c>
      <c r="T789" s="190"/>
      <c r="U789" s="188" t="str">
        <f t="shared" si="97"/>
        <v>/</v>
      </c>
      <c r="V789" s="194" t="str">
        <f t="shared" si="68"/>
        <v xml:space="preserve"> WT* ORG04_EN=1  MOV AX4 PT108 </v>
      </c>
      <c r="W789" s="187" t="s">
        <v>319</v>
      </c>
      <c r="Z789" s="252"/>
    </row>
    <row r="790" spans="1:26">
      <c r="A790" s="250">
        <f t="shared" si="76"/>
        <v>787</v>
      </c>
      <c r="B790" s="251"/>
      <c r="C790" s="251"/>
      <c r="D790" s="251"/>
      <c r="E790" s="186"/>
      <c r="F790" s="230" t="s">
        <v>85</v>
      </c>
      <c r="G790" s="188" t="str">
        <f t="shared" si="90"/>
        <v>=</v>
      </c>
      <c r="H790" s="193"/>
      <c r="I790" s="188" t="str">
        <f t="shared" si="91"/>
        <v>/</v>
      </c>
      <c r="J790" s="194"/>
      <c r="K790" s="188" t="str">
        <f t="shared" si="98"/>
        <v>/</v>
      </c>
      <c r="L790" s="192"/>
      <c r="M790" s="188" t="str">
        <f t="shared" si="93"/>
        <v>/</v>
      </c>
      <c r="N790" s="187"/>
      <c r="O790" s="188" t="str">
        <f t="shared" si="94"/>
        <v>/</v>
      </c>
      <c r="P790" s="136" t="s">
        <v>1572</v>
      </c>
      <c r="Q790" s="188" t="str">
        <f t="shared" si="95"/>
        <v>/</v>
      </c>
      <c r="R790" s="187"/>
      <c r="S790" s="1" t="str">
        <f t="shared" si="96"/>
        <v>/</v>
      </c>
      <c r="T790" s="190"/>
      <c r="U790" s="188" t="str">
        <f t="shared" si="97"/>
        <v>/</v>
      </c>
      <c r="V790" s="194" t="str">
        <f t="shared" si="68"/>
        <v xml:space="preserve">    CALL PROG 2025 </v>
      </c>
      <c r="W790" s="187" t="s">
        <v>620</v>
      </c>
      <c r="Z790" s="252"/>
    </row>
    <row r="791" spans="1:26">
      <c r="A791" s="250">
        <f t="shared" si="76"/>
        <v>788</v>
      </c>
      <c r="B791" s="251"/>
      <c r="C791" s="251"/>
      <c r="D791" s="251"/>
      <c r="E791" s="186"/>
      <c r="F791" s="230" t="s">
        <v>93</v>
      </c>
      <c r="G791" s="188" t="str">
        <f t="shared" si="90"/>
        <v>=</v>
      </c>
      <c r="H791" s="193"/>
      <c r="I791" s="188" t="str">
        <f t="shared" si="91"/>
        <v>/</v>
      </c>
      <c r="J791" s="194" t="s">
        <v>197</v>
      </c>
      <c r="K791" s="188" t="str">
        <f t="shared" si="98"/>
        <v>/</v>
      </c>
      <c r="L791" s="192" t="s">
        <v>799</v>
      </c>
      <c r="M791" s="188" t="str">
        <f t="shared" si="93"/>
        <v>/</v>
      </c>
      <c r="N791" s="187"/>
      <c r="O791" s="188" t="str">
        <f t="shared" si="94"/>
        <v>/</v>
      </c>
      <c r="P791" s="189" t="s">
        <v>1621</v>
      </c>
      <c r="Q791" s="188" t="str">
        <f t="shared" si="95"/>
        <v>/</v>
      </c>
      <c r="R791" s="187"/>
      <c r="S791" s="1" t="str">
        <f t="shared" si="96"/>
        <v>/</v>
      </c>
      <c r="T791" s="190"/>
      <c r="U791" s="188" t="str">
        <f t="shared" si="97"/>
        <v>/</v>
      </c>
      <c r="V791" s="194" t="str">
        <f t="shared" si="68"/>
        <v xml:space="preserve"> IF S_ORGCP_AX01=1   GOTO L2023 </v>
      </c>
      <c r="W791" s="187" t="s">
        <v>796</v>
      </c>
      <c r="X791" s="94"/>
      <c r="Z791" s="252"/>
    </row>
    <row r="792" spans="1:26">
      <c r="A792" s="250">
        <f t="shared" si="76"/>
        <v>789</v>
      </c>
      <c r="B792" s="251"/>
      <c r="C792" s="251"/>
      <c r="D792" s="251"/>
      <c r="E792" s="186"/>
      <c r="F792" s="230" t="s">
        <v>94</v>
      </c>
      <c r="G792" s="188" t="str">
        <f t="shared" si="90"/>
        <v>=</v>
      </c>
      <c r="H792" s="193"/>
      <c r="I792" s="188" t="str">
        <f t="shared" si="91"/>
        <v>/</v>
      </c>
      <c r="J792" s="194" t="s">
        <v>138</v>
      </c>
      <c r="K792" s="188" t="str">
        <f t="shared" si="98"/>
        <v>/</v>
      </c>
      <c r="L792" s="192" t="s">
        <v>204</v>
      </c>
      <c r="M792" s="188" t="str">
        <f t="shared" si="93"/>
        <v>/</v>
      </c>
      <c r="N792" s="187"/>
      <c r="O792" s="188" t="str">
        <f t="shared" si="94"/>
        <v>/</v>
      </c>
      <c r="P792" s="189" t="s">
        <v>100</v>
      </c>
      <c r="Q792" s="188" t="str">
        <f t="shared" si="95"/>
        <v>/</v>
      </c>
      <c r="R792" s="187"/>
      <c r="S792" s="1" t="str">
        <f t="shared" si="96"/>
        <v>/</v>
      </c>
      <c r="T792" s="190"/>
      <c r="U792" s="188" t="str">
        <f t="shared" si="97"/>
        <v>/</v>
      </c>
      <c r="V792" s="194" t="str">
        <f t="shared" si="68"/>
        <v xml:space="preserve"> WT* ORG05_EN=1  HOME AX1 </v>
      </c>
      <c r="W792" s="185" t="s">
        <v>314</v>
      </c>
      <c r="Z792" s="252"/>
    </row>
    <row r="793" spans="1:26">
      <c r="A793" s="250">
        <f t="shared" si="76"/>
        <v>790</v>
      </c>
      <c r="B793" s="251"/>
      <c r="C793" s="251"/>
      <c r="D793" s="251"/>
      <c r="E793" s="186"/>
      <c r="F793" s="230" t="s">
        <v>95</v>
      </c>
      <c r="G793" s="188" t="str">
        <f t="shared" si="90"/>
        <v>=</v>
      </c>
      <c r="H793" s="193" t="s">
        <v>1622</v>
      </c>
      <c r="I793" s="188" t="str">
        <f t="shared" si="91"/>
        <v>/</v>
      </c>
      <c r="J793" s="194" t="s">
        <v>134</v>
      </c>
      <c r="K793" s="188" t="str">
        <f t="shared" si="98"/>
        <v>/</v>
      </c>
      <c r="L793" s="192" t="s">
        <v>185</v>
      </c>
      <c r="M793" s="188" t="str">
        <f t="shared" si="93"/>
        <v>/</v>
      </c>
      <c r="N793" s="187"/>
      <c r="O793" s="188" t="str">
        <f t="shared" si="94"/>
        <v>/</v>
      </c>
      <c r="P793" s="189"/>
      <c r="Q793" s="188" t="str">
        <f t="shared" si="95"/>
        <v>/</v>
      </c>
      <c r="R793" s="187"/>
      <c r="S793" s="1" t="str">
        <f t="shared" si="96"/>
        <v>/</v>
      </c>
      <c r="T793" s="190"/>
      <c r="U793" s="188" t="str">
        <f t="shared" si="97"/>
        <v>/</v>
      </c>
      <c r="V793" s="194" t="str">
        <f t="shared" si="68"/>
        <v xml:space="preserve">L2023 WT MORG=1   </v>
      </c>
      <c r="W793" s="187" t="s">
        <v>618</v>
      </c>
      <c r="Z793" s="252"/>
    </row>
    <row r="794" spans="1:26">
      <c r="A794" s="250">
        <f t="shared" si="76"/>
        <v>791</v>
      </c>
      <c r="B794" s="251"/>
      <c r="C794" s="251"/>
      <c r="D794" s="251"/>
      <c r="E794" s="186"/>
      <c r="F794" s="230" t="s">
        <v>96</v>
      </c>
      <c r="G794" s="188" t="str">
        <f t="shared" si="90"/>
        <v>=</v>
      </c>
      <c r="H794" s="193"/>
      <c r="I794" s="188" t="str">
        <f t="shared" si="91"/>
        <v>/</v>
      </c>
      <c r="J794" s="194" t="s">
        <v>197</v>
      </c>
      <c r="K794" s="188" t="str">
        <f t="shared" si="98"/>
        <v>/</v>
      </c>
      <c r="L794" s="192" t="s">
        <v>989</v>
      </c>
      <c r="M794" s="188" t="str">
        <f t="shared" si="93"/>
        <v>/</v>
      </c>
      <c r="N794" s="187"/>
      <c r="O794" s="188" t="str">
        <f t="shared" si="94"/>
        <v>/</v>
      </c>
      <c r="P794" s="189" t="s">
        <v>458</v>
      </c>
      <c r="Q794" s="188" t="str">
        <f t="shared" si="95"/>
        <v>/</v>
      </c>
      <c r="R794" s="187"/>
      <c r="S794" s="1" t="str">
        <f t="shared" si="96"/>
        <v>/</v>
      </c>
      <c r="T794" s="190"/>
      <c r="U794" s="188" t="str">
        <f t="shared" si="97"/>
        <v>/</v>
      </c>
      <c r="V794" s="194" t="str">
        <f t="shared" si="68"/>
        <v xml:space="preserve"> IF MDYT=1  CALL PROG 2021 </v>
      </c>
      <c r="W794" s="187" t="s">
        <v>459</v>
      </c>
      <c r="Z794" s="252"/>
    </row>
    <row r="795" spans="1:26">
      <c r="A795" s="250">
        <f t="shared" si="76"/>
        <v>792</v>
      </c>
      <c r="B795" s="251"/>
      <c r="C795" s="251"/>
      <c r="D795" s="251"/>
      <c r="E795" s="186"/>
      <c r="F795" s="230" t="s">
        <v>99</v>
      </c>
      <c r="G795" s="188" t="str">
        <f t="shared" si="90"/>
        <v>=</v>
      </c>
      <c r="H795" s="193"/>
      <c r="I795" s="188" t="str">
        <f t="shared" si="91"/>
        <v>/</v>
      </c>
      <c r="J795" s="194" t="s">
        <v>197</v>
      </c>
      <c r="K795" s="188" t="str">
        <f t="shared" si="98"/>
        <v>/</v>
      </c>
      <c r="L795" s="192" t="s">
        <v>990</v>
      </c>
      <c r="M795" s="188" t="str">
        <f t="shared" si="93"/>
        <v>/</v>
      </c>
      <c r="N795" s="187"/>
      <c r="O795" s="188" t="str">
        <f t="shared" si="94"/>
        <v>/</v>
      </c>
      <c r="P795" s="189" t="s">
        <v>684</v>
      </c>
      <c r="Q795" s="188" t="str">
        <f t="shared" si="95"/>
        <v>/</v>
      </c>
      <c r="R795" s="187"/>
      <c r="S795" s="1" t="str">
        <f t="shared" si="96"/>
        <v>/</v>
      </c>
      <c r="T795" s="190"/>
      <c r="U795" s="188" t="str">
        <f t="shared" si="97"/>
        <v>/</v>
      </c>
      <c r="V795" s="194" t="str">
        <f t="shared" si="68"/>
        <v xml:space="preserve"> IF MDYT=0 &amp; MMDTA=1  CALL PROG 2014 </v>
      </c>
      <c r="W795" s="187" t="s">
        <v>685</v>
      </c>
      <c r="Z795" s="252"/>
    </row>
    <row r="796" spans="1:26">
      <c r="A796" s="250">
        <f t="shared" si="76"/>
        <v>793</v>
      </c>
      <c r="B796" s="251"/>
      <c r="C796" s="251"/>
      <c r="D796" s="251"/>
      <c r="E796" s="186"/>
      <c r="F796" s="230" t="s">
        <v>146</v>
      </c>
      <c r="G796" s="188" t="str">
        <f t="shared" si="90"/>
        <v>=</v>
      </c>
      <c r="H796" s="193"/>
      <c r="I796" s="188" t="str">
        <f t="shared" si="91"/>
        <v>/</v>
      </c>
      <c r="J796" s="194"/>
      <c r="K796" s="188" t="str">
        <f t="shared" si="98"/>
        <v>/</v>
      </c>
      <c r="L796" s="192"/>
      <c r="M796" s="188" t="str">
        <f t="shared" si="93"/>
        <v>/</v>
      </c>
      <c r="N796" s="187"/>
      <c r="O796" s="188" t="str">
        <f t="shared" si="94"/>
        <v>/</v>
      </c>
      <c r="P796" s="189" t="s">
        <v>308</v>
      </c>
      <c r="Q796" s="188" t="str">
        <f t="shared" si="95"/>
        <v>/</v>
      </c>
      <c r="R796" s="187"/>
      <c r="S796" s="1" t="str">
        <f t="shared" si="96"/>
        <v>/</v>
      </c>
      <c r="T796" s="190"/>
      <c r="U796" s="188" t="str">
        <f t="shared" si="97"/>
        <v>/</v>
      </c>
      <c r="V796" s="194" t="str">
        <f t="shared" si="68"/>
        <v xml:space="preserve">    RET </v>
      </c>
      <c r="W796" s="187"/>
      <c r="Z796" s="252"/>
    </row>
    <row r="797" spans="1:26">
      <c r="A797" s="250">
        <f t="shared" si="76"/>
        <v>794</v>
      </c>
      <c r="B797" s="251"/>
      <c r="C797" s="251"/>
      <c r="D797" s="251"/>
      <c r="E797" s="186" t="s">
        <v>144</v>
      </c>
      <c r="F797" s="47"/>
      <c r="G797" s="188"/>
      <c r="H797" s="193"/>
      <c r="I797" s="188"/>
      <c r="J797" s="194"/>
      <c r="K797" s="188"/>
      <c r="L797" s="192"/>
      <c r="M797" s="188"/>
      <c r="N797" s="187"/>
      <c r="O797" s="188"/>
      <c r="P797" s="189"/>
      <c r="Q797" s="188"/>
      <c r="R797" s="187"/>
      <c r="S797" s="1"/>
      <c r="T797" s="190"/>
      <c r="U797" s="188"/>
      <c r="V797" s="194" t="str">
        <f t="shared" si="68"/>
        <v xml:space="preserve"> </v>
      </c>
      <c r="W797" s="187"/>
      <c r="Z797" s="252"/>
    </row>
    <row r="798" spans="1:26">
      <c r="A798" s="250">
        <f t="shared" si="76"/>
        <v>795</v>
      </c>
      <c r="B798" s="251"/>
      <c r="C798" s="251"/>
      <c r="D798" s="251"/>
      <c r="E798" s="186" t="s">
        <v>505</v>
      </c>
      <c r="F798" s="195"/>
      <c r="G798" s="188"/>
      <c r="H798" s="193"/>
      <c r="I798" s="188"/>
      <c r="J798" s="194"/>
      <c r="K798" s="188"/>
      <c r="L798" s="192"/>
      <c r="M798" s="188"/>
      <c r="N798" s="187"/>
      <c r="O798" s="188"/>
      <c r="P798" s="189"/>
      <c r="Q798" s="188"/>
      <c r="R798" s="187"/>
      <c r="S798" s="1"/>
      <c r="T798" s="190"/>
      <c r="U798" s="188"/>
      <c r="V798" s="194" t="str">
        <f t="shared" si="68"/>
        <v xml:space="preserve"> </v>
      </c>
      <c r="W798" s="187"/>
      <c r="Z798" s="252"/>
    </row>
    <row r="799" spans="1:26">
      <c r="A799" s="250">
        <f t="shared" si="76"/>
        <v>796</v>
      </c>
      <c r="B799" s="251"/>
      <c r="C799" s="251"/>
      <c r="D799" s="251"/>
      <c r="E799" s="186"/>
      <c r="F799" s="230" t="s">
        <v>137</v>
      </c>
      <c r="G799" s="188" t="str">
        <f t="shared" ref="G799:G862" si="99">IF(F799=0," ",X$4)</f>
        <v>=</v>
      </c>
      <c r="H799" s="193"/>
      <c r="I799" s="188" t="str">
        <f t="shared" ref="I799:I862" si="100">IF(F799=0," ",Y$4)</f>
        <v>/</v>
      </c>
      <c r="J799" s="194"/>
      <c r="K799" s="188" t="str">
        <f t="shared" ref="K799:K830" si="101">IF(F799=0," ",Y$4)</f>
        <v>/</v>
      </c>
      <c r="L799" s="192"/>
      <c r="M799" s="188" t="str">
        <f t="shared" ref="M799:M862" si="102">IF(F799=0," ",Y$4)</f>
        <v>/</v>
      </c>
      <c r="N799" s="187"/>
      <c r="O799" s="188" t="str">
        <f t="shared" ref="O799:O862" si="103">IF(F799=0," ",Y$4)</f>
        <v>/</v>
      </c>
      <c r="P799" s="136" t="s">
        <v>715</v>
      </c>
      <c r="Q799" s="188" t="str">
        <f t="shared" ref="Q799:Q862" si="104">IF(F799=0," ",Y$4)</f>
        <v>/</v>
      </c>
      <c r="R799" s="187"/>
      <c r="S799" s="1" t="str">
        <f t="shared" ref="S799:S862" si="105">IF(F799=0," ",Y$4)</f>
        <v>/</v>
      </c>
      <c r="T799" s="190"/>
      <c r="U799" s="188" t="str">
        <f t="shared" ref="U799:U862" si="106">IF(F799=0," ",Y$4)</f>
        <v>/</v>
      </c>
      <c r="V799" s="194" t="str">
        <f t="shared" si="68"/>
        <v xml:space="preserve">    CALL PROG 2024 </v>
      </c>
      <c r="W799" s="187" t="s">
        <v>567</v>
      </c>
      <c r="Z799" s="252"/>
    </row>
    <row r="800" spans="1:26" ht="27">
      <c r="A800" s="250">
        <f t="shared" si="76"/>
        <v>797</v>
      </c>
      <c r="B800" s="251"/>
      <c r="C800" s="251"/>
      <c r="D800" s="251"/>
      <c r="E800" s="186"/>
      <c r="F800" s="230" t="s">
        <v>72</v>
      </c>
      <c r="G800" s="188" t="str">
        <f t="shared" si="99"/>
        <v>=</v>
      </c>
      <c r="H800" s="193"/>
      <c r="I800" s="188" t="str">
        <f t="shared" si="100"/>
        <v>/</v>
      </c>
      <c r="J800" s="194" t="s">
        <v>197</v>
      </c>
      <c r="K800" s="188" t="str">
        <f t="shared" si="101"/>
        <v>/</v>
      </c>
      <c r="L800" s="192" t="s">
        <v>800</v>
      </c>
      <c r="M800" s="188" t="str">
        <f t="shared" si="102"/>
        <v>/</v>
      </c>
      <c r="N800" s="187"/>
      <c r="O800" s="188" t="str">
        <f t="shared" si="103"/>
        <v>/</v>
      </c>
      <c r="P800" s="189" t="s">
        <v>1623</v>
      </c>
      <c r="Q800" s="188" t="str">
        <f t="shared" si="104"/>
        <v>/</v>
      </c>
      <c r="R800" s="187"/>
      <c r="S800" s="1" t="str">
        <f t="shared" si="105"/>
        <v>/</v>
      </c>
      <c r="T800" s="190"/>
      <c r="U800" s="188" t="str">
        <f t="shared" si="106"/>
        <v>/</v>
      </c>
      <c r="V800" s="194" t="str">
        <f t="shared" si="68"/>
        <v xml:space="preserve"> IF S_ORGCP_AX04=1 | USE_1ARM =1  GOTO L2031 </v>
      </c>
      <c r="W800" s="187" t="s">
        <v>796</v>
      </c>
      <c r="X800" s="94"/>
      <c r="Z800" s="252"/>
    </row>
    <row r="801" spans="1:26">
      <c r="A801" s="250">
        <f t="shared" si="76"/>
        <v>798</v>
      </c>
      <c r="B801" s="251"/>
      <c r="C801" s="251"/>
      <c r="D801" s="251"/>
      <c r="E801" s="186"/>
      <c r="F801" s="230" t="s">
        <v>73</v>
      </c>
      <c r="G801" s="188" t="str">
        <f t="shared" si="99"/>
        <v>=</v>
      </c>
      <c r="H801" s="193"/>
      <c r="I801" s="188" t="str">
        <f t="shared" si="100"/>
        <v>/</v>
      </c>
      <c r="J801" s="194" t="s">
        <v>197</v>
      </c>
      <c r="K801" s="188" t="str">
        <f t="shared" si="101"/>
        <v>/</v>
      </c>
      <c r="L801" s="192" t="s">
        <v>720</v>
      </c>
      <c r="M801" s="188" t="str">
        <f t="shared" si="102"/>
        <v>/</v>
      </c>
      <c r="N801" s="187"/>
      <c r="O801" s="188" t="str">
        <f t="shared" si="103"/>
        <v>/</v>
      </c>
      <c r="P801" s="189" t="s">
        <v>722</v>
      </c>
      <c r="Q801" s="188" t="str">
        <f t="shared" si="104"/>
        <v>/</v>
      </c>
      <c r="R801" s="187"/>
      <c r="S801" s="1" t="str">
        <f t="shared" si="105"/>
        <v>/</v>
      </c>
      <c r="T801" s="190"/>
      <c r="U801" s="188" t="str">
        <f t="shared" si="106"/>
        <v>/</v>
      </c>
      <c r="V801" s="194" t="str">
        <f t="shared" si="68"/>
        <v xml:space="preserve"> IF LS6=1  CALL PROG 2300 </v>
      </c>
      <c r="W801" s="187" t="s">
        <v>794</v>
      </c>
      <c r="X801" s="94"/>
      <c r="Z801" s="252"/>
    </row>
    <row r="802" spans="1:26">
      <c r="A802" s="250">
        <f t="shared" si="76"/>
        <v>799</v>
      </c>
      <c r="B802" s="251"/>
      <c r="C802" s="251"/>
      <c r="D802" s="251"/>
      <c r="E802" s="186"/>
      <c r="F802" s="230" t="s">
        <v>74</v>
      </c>
      <c r="G802" s="188" t="str">
        <f t="shared" si="99"/>
        <v>=</v>
      </c>
      <c r="H802" s="193"/>
      <c r="I802" s="188" t="str">
        <f t="shared" si="100"/>
        <v>/</v>
      </c>
      <c r="J802" s="194" t="s">
        <v>138</v>
      </c>
      <c r="K802" s="188" t="str">
        <f t="shared" si="101"/>
        <v>/</v>
      </c>
      <c r="L802" s="192" t="s">
        <v>201</v>
      </c>
      <c r="M802" s="188" t="str">
        <f t="shared" si="102"/>
        <v>/</v>
      </c>
      <c r="N802" s="187"/>
      <c r="O802" s="188" t="str">
        <f t="shared" si="103"/>
        <v>/</v>
      </c>
      <c r="P802" s="189" t="s">
        <v>691</v>
      </c>
      <c r="Q802" s="188" t="str">
        <f t="shared" si="104"/>
        <v>/</v>
      </c>
      <c r="R802" s="187"/>
      <c r="S802" s="1" t="str">
        <f t="shared" si="105"/>
        <v>/</v>
      </c>
      <c r="T802" s="190"/>
      <c r="U802" s="188" t="str">
        <f t="shared" si="106"/>
        <v>/</v>
      </c>
      <c r="V802" s="194" t="str">
        <f t="shared" si="68"/>
        <v xml:space="preserve"> WT* ORG04_EN=1  HOME AX4 </v>
      </c>
      <c r="W802" s="185" t="s">
        <v>315</v>
      </c>
      <c r="Z802" s="252"/>
    </row>
    <row r="803" spans="1:26">
      <c r="A803" s="250">
        <f t="shared" si="76"/>
        <v>800</v>
      </c>
      <c r="B803" s="251"/>
      <c r="C803" s="251"/>
      <c r="D803" s="251"/>
      <c r="E803" s="186"/>
      <c r="F803" s="230" t="s">
        <v>76</v>
      </c>
      <c r="G803" s="188" t="str">
        <f t="shared" si="99"/>
        <v>=</v>
      </c>
      <c r="H803" s="193" t="s">
        <v>1624</v>
      </c>
      <c r="I803" s="188" t="str">
        <f t="shared" si="100"/>
        <v>/</v>
      </c>
      <c r="J803" s="194" t="s">
        <v>197</v>
      </c>
      <c r="K803" s="188" t="str">
        <f t="shared" si="101"/>
        <v>/</v>
      </c>
      <c r="L803" s="192" t="s">
        <v>798</v>
      </c>
      <c r="M803" s="188" t="str">
        <f t="shared" si="102"/>
        <v>/</v>
      </c>
      <c r="N803" s="187"/>
      <c r="O803" s="188" t="str">
        <f t="shared" si="103"/>
        <v>/</v>
      </c>
      <c r="P803" s="189" t="s">
        <v>1627</v>
      </c>
      <c r="Q803" s="188" t="str">
        <f t="shared" si="104"/>
        <v>/</v>
      </c>
      <c r="R803" s="187"/>
      <c r="S803" s="1" t="str">
        <f t="shared" si="105"/>
        <v>/</v>
      </c>
      <c r="T803" s="190"/>
      <c r="U803" s="188" t="str">
        <f t="shared" si="106"/>
        <v>/</v>
      </c>
      <c r="V803" s="194" t="str">
        <f t="shared" si="68"/>
        <v xml:space="preserve">L2031 IF S_ORGCP_AX02=1   GOTO L2032 </v>
      </c>
      <c r="W803" s="187" t="s">
        <v>796</v>
      </c>
      <c r="X803" s="94"/>
      <c r="Z803" s="252"/>
    </row>
    <row r="804" spans="1:26">
      <c r="A804" s="250">
        <f t="shared" si="76"/>
        <v>801</v>
      </c>
      <c r="B804" s="251"/>
      <c r="C804" s="251"/>
      <c r="D804" s="251"/>
      <c r="E804" s="186"/>
      <c r="F804" s="230" t="s">
        <v>77</v>
      </c>
      <c r="G804" s="188" t="str">
        <f t="shared" si="99"/>
        <v>=</v>
      </c>
      <c r="H804" s="193"/>
      <c r="I804" s="188" t="str">
        <f t="shared" si="100"/>
        <v>/</v>
      </c>
      <c r="J804" s="194" t="s">
        <v>138</v>
      </c>
      <c r="K804" s="188" t="str">
        <f t="shared" si="101"/>
        <v>/</v>
      </c>
      <c r="L804" s="192" t="s">
        <v>201</v>
      </c>
      <c r="M804" s="188" t="str">
        <f t="shared" si="102"/>
        <v>/</v>
      </c>
      <c r="N804" s="187"/>
      <c r="O804" s="188" t="str">
        <f t="shared" si="103"/>
        <v>/</v>
      </c>
      <c r="P804" s="189" t="s">
        <v>690</v>
      </c>
      <c r="Q804" s="188" t="str">
        <f t="shared" si="104"/>
        <v>/</v>
      </c>
      <c r="R804" s="187"/>
      <c r="S804" s="1" t="str">
        <f t="shared" si="105"/>
        <v>/</v>
      </c>
      <c r="T804" s="190"/>
      <c r="U804" s="188" t="str">
        <f t="shared" si="106"/>
        <v>/</v>
      </c>
      <c r="V804" s="194" t="str">
        <f t="shared" si="68"/>
        <v xml:space="preserve"> WT* ORG04_EN=1  HOME AX2 </v>
      </c>
      <c r="W804" s="185" t="s">
        <v>102</v>
      </c>
      <c r="Z804" s="252"/>
    </row>
    <row r="805" spans="1:26">
      <c r="A805" s="250">
        <f t="shared" si="76"/>
        <v>802</v>
      </c>
      <c r="B805" s="251"/>
      <c r="C805" s="251"/>
      <c r="D805" s="251"/>
      <c r="E805" s="186"/>
      <c r="F805" s="230" t="s">
        <v>81</v>
      </c>
      <c r="G805" s="188" t="str">
        <f t="shared" si="99"/>
        <v>=</v>
      </c>
      <c r="H805" s="193" t="s">
        <v>1625</v>
      </c>
      <c r="I805" s="188" t="str">
        <f t="shared" si="100"/>
        <v>/</v>
      </c>
      <c r="J805" s="194" t="s">
        <v>197</v>
      </c>
      <c r="K805" s="188" t="str">
        <f t="shared" si="101"/>
        <v>/</v>
      </c>
      <c r="L805" s="192" t="s">
        <v>799</v>
      </c>
      <c r="M805" s="188" t="str">
        <f t="shared" si="102"/>
        <v>/</v>
      </c>
      <c r="N805" s="187"/>
      <c r="O805" s="188" t="str">
        <f t="shared" si="103"/>
        <v>/</v>
      </c>
      <c r="P805" s="189" t="s">
        <v>1628</v>
      </c>
      <c r="Q805" s="188" t="str">
        <f t="shared" si="104"/>
        <v>/</v>
      </c>
      <c r="R805" s="187"/>
      <c r="S805" s="1" t="str">
        <f t="shared" si="105"/>
        <v>/</v>
      </c>
      <c r="T805" s="190"/>
      <c r="U805" s="188" t="str">
        <f t="shared" si="106"/>
        <v>/</v>
      </c>
      <c r="V805" s="194" t="str">
        <f t="shared" si="68"/>
        <v xml:space="preserve">L2032 IF S_ORGCP_AX01=1   GOTO L2033 </v>
      </c>
      <c r="W805" s="187" t="s">
        <v>796</v>
      </c>
      <c r="X805" s="94"/>
      <c r="Z805" s="252"/>
    </row>
    <row r="806" spans="1:26">
      <c r="A806" s="250">
        <f t="shared" si="76"/>
        <v>803</v>
      </c>
      <c r="B806" s="251"/>
      <c r="C806" s="251"/>
      <c r="D806" s="251"/>
      <c r="E806" s="186"/>
      <c r="F806" s="230" t="s">
        <v>82</v>
      </c>
      <c r="G806" s="188" t="str">
        <f t="shared" si="99"/>
        <v>=</v>
      </c>
      <c r="H806" s="193"/>
      <c r="I806" s="188" t="str">
        <f t="shared" si="100"/>
        <v>/</v>
      </c>
      <c r="J806" s="194" t="s">
        <v>138</v>
      </c>
      <c r="K806" s="188" t="str">
        <f t="shared" si="101"/>
        <v>/</v>
      </c>
      <c r="L806" s="192" t="s">
        <v>204</v>
      </c>
      <c r="M806" s="188" t="str">
        <f t="shared" si="102"/>
        <v>/</v>
      </c>
      <c r="N806" s="187"/>
      <c r="O806" s="188" t="str">
        <f t="shared" si="103"/>
        <v>/</v>
      </c>
      <c r="P806" s="189" t="s">
        <v>100</v>
      </c>
      <c r="Q806" s="188" t="str">
        <f t="shared" si="104"/>
        <v>/</v>
      </c>
      <c r="R806" s="187"/>
      <c r="S806" s="1" t="str">
        <f t="shared" si="105"/>
        <v>/</v>
      </c>
      <c r="T806" s="190"/>
      <c r="U806" s="188" t="str">
        <f t="shared" si="106"/>
        <v>/</v>
      </c>
      <c r="V806" s="194" t="str">
        <f t="shared" si="68"/>
        <v xml:space="preserve"> WT* ORG05_EN=1  HOME AX1 </v>
      </c>
      <c r="W806" s="185" t="s">
        <v>314</v>
      </c>
      <c r="Z806" s="252"/>
    </row>
    <row r="807" spans="1:26">
      <c r="A807" s="250">
        <f t="shared" si="76"/>
        <v>804</v>
      </c>
      <c r="B807" s="251"/>
      <c r="C807" s="251"/>
      <c r="D807" s="251"/>
      <c r="E807" s="186"/>
      <c r="F807" s="230" t="s">
        <v>83</v>
      </c>
      <c r="G807" s="188" t="str">
        <f t="shared" si="99"/>
        <v>=</v>
      </c>
      <c r="H807" s="193" t="s">
        <v>1626</v>
      </c>
      <c r="I807" s="188" t="str">
        <f t="shared" si="100"/>
        <v>/</v>
      </c>
      <c r="J807" s="194" t="s">
        <v>134</v>
      </c>
      <c r="K807" s="188" t="str">
        <f t="shared" si="101"/>
        <v>/</v>
      </c>
      <c r="L807" s="192" t="s">
        <v>185</v>
      </c>
      <c r="M807" s="188" t="str">
        <f t="shared" si="102"/>
        <v>/</v>
      </c>
      <c r="N807" s="187"/>
      <c r="O807" s="188" t="str">
        <f t="shared" si="103"/>
        <v>/</v>
      </c>
      <c r="P807" s="189"/>
      <c r="Q807" s="188" t="str">
        <f t="shared" si="104"/>
        <v>/</v>
      </c>
      <c r="R807" s="187"/>
      <c r="S807" s="1" t="str">
        <f t="shared" si="105"/>
        <v>/</v>
      </c>
      <c r="T807" s="190"/>
      <c r="U807" s="188" t="str">
        <f t="shared" si="106"/>
        <v>/</v>
      </c>
      <c r="V807" s="194" t="str">
        <f t="shared" si="68"/>
        <v xml:space="preserve">L2033 WT MORG=1   </v>
      </c>
      <c r="W807" s="187" t="s">
        <v>618</v>
      </c>
      <c r="Z807" s="252"/>
    </row>
    <row r="808" spans="1:26">
      <c r="A808" s="250">
        <f t="shared" si="76"/>
        <v>805</v>
      </c>
      <c r="B808" s="251"/>
      <c r="C808" s="251"/>
      <c r="D808" s="251"/>
      <c r="E808" s="186"/>
      <c r="F808" s="230" t="s">
        <v>84</v>
      </c>
      <c r="G808" s="188" t="str">
        <f t="shared" si="99"/>
        <v>=</v>
      </c>
      <c r="H808" s="193"/>
      <c r="I808" s="188" t="str">
        <f t="shared" si="100"/>
        <v>/</v>
      </c>
      <c r="J808" s="194" t="s">
        <v>197</v>
      </c>
      <c r="K808" s="188" t="str">
        <f t="shared" si="101"/>
        <v>/</v>
      </c>
      <c r="L808" s="192" t="s">
        <v>989</v>
      </c>
      <c r="M808" s="188" t="str">
        <f t="shared" si="102"/>
        <v>/</v>
      </c>
      <c r="N808" s="187"/>
      <c r="O808" s="188" t="str">
        <f t="shared" si="103"/>
        <v>/</v>
      </c>
      <c r="P808" s="189" t="s">
        <v>458</v>
      </c>
      <c r="Q808" s="188" t="str">
        <f t="shared" si="104"/>
        <v>/</v>
      </c>
      <c r="R808" s="187"/>
      <c r="S808" s="1" t="str">
        <f t="shared" si="105"/>
        <v>/</v>
      </c>
      <c r="T808" s="190"/>
      <c r="U808" s="188" t="str">
        <f t="shared" si="106"/>
        <v>/</v>
      </c>
      <c r="V808" s="194" t="str">
        <f t="shared" si="68"/>
        <v xml:space="preserve"> IF MDYT=1  CALL PROG 2021 </v>
      </c>
      <c r="W808" s="187" t="s">
        <v>619</v>
      </c>
      <c r="Z808" s="252"/>
    </row>
    <row r="809" spans="1:26">
      <c r="A809" s="250">
        <f t="shared" si="76"/>
        <v>806</v>
      </c>
      <c r="B809" s="251"/>
      <c r="C809" s="251"/>
      <c r="D809" s="251"/>
      <c r="E809" s="186"/>
      <c r="F809" s="230" t="s">
        <v>85</v>
      </c>
      <c r="G809" s="188" t="str">
        <f t="shared" si="99"/>
        <v>=</v>
      </c>
      <c r="H809" s="193"/>
      <c r="I809" s="188" t="str">
        <f t="shared" si="100"/>
        <v>/</v>
      </c>
      <c r="J809" s="194"/>
      <c r="K809" s="188" t="str">
        <f t="shared" si="101"/>
        <v>/</v>
      </c>
      <c r="L809" s="192"/>
      <c r="M809" s="188" t="str">
        <f t="shared" si="102"/>
        <v>/</v>
      </c>
      <c r="N809" s="187"/>
      <c r="O809" s="188" t="str">
        <f t="shared" si="103"/>
        <v>/</v>
      </c>
      <c r="P809" s="189" t="s">
        <v>308</v>
      </c>
      <c r="Q809" s="188" t="str">
        <f t="shared" si="104"/>
        <v>/</v>
      </c>
      <c r="R809" s="187"/>
      <c r="S809" s="1" t="str">
        <f t="shared" si="105"/>
        <v>/</v>
      </c>
      <c r="T809" s="190"/>
      <c r="U809" s="188" t="str">
        <f t="shared" si="106"/>
        <v>/</v>
      </c>
      <c r="V809" s="194" t="str">
        <f t="shared" si="68"/>
        <v xml:space="preserve">    RET </v>
      </c>
      <c r="W809" s="187"/>
      <c r="Z809" s="252"/>
    </row>
    <row r="810" spans="1:26">
      <c r="A810" s="250">
        <f t="shared" si="76"/>
        <v>807</v>
      </c>
      <c r="B810" s="251"/>
      <c r="C810" s="251"/>
      <c r="D810" s="251"/>
      <c r="E810" s="186" t="s">
        <v>144</v>
      </c>
      <c r="F810" s="47"/>
      <c r="G810" s="188" t="str">
        <f t="shared" si="99"/>
        <v xml:space="preserve"> </v>
      </c>
      <c r="H810" s="193"/>
      <c r="I810" s="188" t="str">
        <f t="shared" si="100"/>
        <v xml:space="preserve"> </v>
      </c>
      <c r="J810" s="194"/>
      <c r="K810" s="188" t="str">
        <f t="shared" si="101"/>
        <v xml:space="preserve"> </v>
      </c>
      <c r="L810" s="192"/>
      <c r="M810" s="188" t="str">
        <f t="shared" si="102"/>
        <v xml:space="preserve"> </v>
      </c>
      <c r="N810" s="187"/>
      <c r="O810" s="188" t="str">
        <f t="shared" si="103"/>
        <v xml:space="preserve"> </v>
      </c>
      <c r="P810" s="189"/>
      <c r="Q810" s="188" t="str">
        <f t="shared" si="104"/>
        <v xml:space="preserve"> </v>
      </c>
      <c r="R810" s="187"/>
      <c r="S810" s="1" t="str">
        <f t="shared" si="105"/>
        <v xml:space="preserve"> </v>
      </c>
      <c r="T810" s="190"/>
      <c r="U810" s="188" t="str">
        <f t="shared" si="106"/>
        <v xml:space="preserve"> </v>
      </c>
      <c r="V810" s="194" t="str">
        <f t="shared" si="68"/>
        <v xml:space="preserve"> </v>
      </c>
      <c r="W810" s="187"/>
      <c r="Z810" s="252"/>
    </row>
    <row r="811" spans="1:26">
      <c r="A811" s="250">
        <f t="shared" si="76"/>
        <v>808</v>
      </c>
      <c r="B811" s="251"/>
      <c r="C811" s="251"/>
      <c r="D811" s="251"/>
      <c r="E811" s="186" t="s">
        <v>496</v>
      </c>
      <c r="F811" s="195"/>
      <c r="G811" s="188" t="str">
        <f t="shared" si="99"/>
        <v xml:space="preserve"> </v>
      </c>
      <c r="H811" s="193"/>
      <c r="I811" s="188" t="str">
        <f t="shared" si="100"/>
        <v xml:space="preserve"> </v>
      </c>
      <c r="J811" s="194"/>
      <c r="K811" s="188" t="str">
        <f t="shared" si="101"/>
        <v xml:space="preserve"> </v>
      </c>
      <c r="L811" s="192"/>
      <c r="M811" s="188" t="str">
        <f t="shared" si="102"/>
        <v xml:space="preserve"> </v>
      </c>
      <c r="N811" s="187"/>
      <c r="O811" s="188" t="str">
        <f t="shared" si="103"/>
        <v xml:space="preserve"> </v>
      </c>
      <c r="P811" s="189"/>
      <c r="Q811" s="188" t="str">
        <f t="shared" si="104"/>
        <v xml:space="preserve"> </v>
      </c>
      <c r="R811" s="187"/>
      <c r="S811" s="1" t="str">
        <f t="shared" si="105"/>
        <v xml:space="preserve"> </v>
      </c>
      <c r="T811" s="190"/>
      <c r="U811" s="188" t="str">
        <f t="shared" si="106"/>
        <v xml:space="preserve"> </v>
      </c>
      <c r="V811" s="194" t="str">
        <f t="shared" si="68"/>
        <v xml:space="preserve"> </v>
      </c>
      <c r="W811" s="187"/>
      <c r="Z811" s="252"/>
    </row>
    <row r="812" spans="1:26">
      <c r="A812" s="250">
        <f t="shared" si="76"/>
        <v>809</v>
      </c>
      <c r="B812" s="251"/>
      <c r="C812" s="251"/>
      <c r="D812" s="251"/>
      <c r="E812" s="186"/>
      <c r="F812" s="230" t="s">
        <v>69</v>
      </c>
      <c r="G812" s="188" t="str">
        <f t="shared" si="99"/>
        <v>=</v>
      </c>
      <c r="H812" s="193"/>
      <c r="I812" s="188" t="str">
        <f t="shared" si="100"/>
        <v>/</v>
      </c>
      <c r="J812" s="194" t="s">
        <v>197</v>
      </c>
      <c r="K812" s="188" t="str">
        <f t="shared" si="101"/>
        <v>/</v>
      </c>
      <c r="L812" s="192" t="s">
        <v>454</v>
      </c>
      <c r="M812" s="188" t="str">
        <f t="shared" si="102"/>
        <v>/</v>
      </c>
      <c r="N812" s="187"/>
      <c r="O812" s="188" t="str">
        <f t="shared" si="103"/>
        <v>/</v>
      </c>
      <c r="P812" s="189" t="s">
        <v>1631</v>
      </c>
      <c r="Q812" s="188" t="str">
        <f t="shared" si="104"/>
        <v>/</v>
      </c>
      <c r="R812" s="187"/>
      <c r="S812" s="1" t="str">
        <f t="shared" si="105"/>
        <v>/</v>
      </c>
      <c r="T812" s="190"/>
      <c r="U812" s="188" t="str">
        <f t="shared" si="106"/>
        <v>/</v>
      </c>
      <c r="V812" s="194" t="str">
        <f t="shared" si="68"/>
        <v xml:space="preserve"> IF LS1=1  GOTO L2101 </v>
      </c>
      <c r="W812" s="187" t="s">
        <v>612</v>
      </c>
      <c r="Z812" s="252"/>
    </row>
    <row r="813" spans="1:26">
      <c r="A813" s="250">
        <f t="shared" si="76"/>
        <v>810</v>
      </c>
      <c r="B813" s="251"/>
      <c r="C813" s="251"/>
      <c r="D813" s="251"/>
      <c r="E813" s="186"/>
      <c r="F813" s="230" t="s">
        <v>72</v>
      </c>
      <c r="G813" s="188" t="str">
        <f t="shared" si="99"/>
        <v>=</v>
      </c>
      <c r="H813" s="193"/>
      <c r="I813" s="188" t="str">
        <f t="shared" si="100"/>
        <v>/</v>
      </c>
      <c r="J813" s="194" t="s">
        <v>197</v>
      </c>
      <c r="K813" s="188" t="str">
        <f t="shared" si="101"/>
        <v>/</v>
      </c>
      <c r="L813" s="192" t="s">
        <v>180</v>
      </c>
      <c r="M813" s="188" t="str">
        <f t="shared" si="102"/>
        <v>/</v>
      </c>
      <c r="N813" s="187"/>
      <c r="O813" s="188" t="str">
        <f t="shared" si="103"/>
        <v>/</v>
      </c>
      <c r="P813" s="189" t="s">
        <v>191</v>
      </c>
      <c r="Q813" s="188" t="str">
        <f t="shared" si="104"/>
        <v>/</v>
      </c>
      <c r="R813" s="187"/>
      <c r="S813" s="1" t="str">
        <f t="shared" si="105"/>
        <v>/</v>
      </c>
      <c r="T813" s="190"/>
      <c r="U813" s="188" t="str">
        <f t="shared" si="106"/>
        <v>/</v>
      </c>
      <c r="V813" s="194" t="str">
        <f t="shared" si="68"/>
        <v xml:space="preserve"> IF MMDR2=1  CALL PROG 2027 </v>
      </c>
      <c r="W813" s="187" t="s">
        <v>595</v>
      </c>
      <c r="Z813" s="252"/>
    </row>
    <row r="814" spans="1:26" ht="18" customHeight="1">
      <c r="A814" s="250">
        <f t="shared" si="76"/>
        <v>811</v>
      </c>
      <c r="B814" s="251"/>
      <c r="C814" s="251"/>
      <c r="D814" s="251"/>
      <c r="E814" s="186"/>
      <c r="F814" s="230" t="s">
        <v>73</v>
      </c>
      <c r="G814" s="188" t="str">
        <f t="shared" si="99"/>
        <v>=</v>
      </c>
      <c r="H814" s="193"/>
      <c r="I814" s="188" t="str">
        <f t="shared" si="100"/>
        <v>/</v>
      </c>
      <c r="J814" s="194" t="s">
        <v>197</v>
      </c>
      <c r="K814" s="188" t="str">
        <f t="shared" si="101"/>
        <v>/</v>
      </c>
      <c r="L814" s="192" t="s">
        <v>14</v>
      </c>
      <c r="M814" s="188" t="str">
        <f t="shared" si="102"/>
        <v>/</v>
      </c>
      <c r="N814" s="187"/>
      <c r="O814" s="188" t="str">
        <f t="shared" si="103"/>
        <v>/</v>
      </c>
      <c r="P814" s="189" t="s">
        <v>716</v>
      </c>
      <c r="Q814" s="188" t="str">
        <f t="shared" si="104"/>
        <v>/</v>
      </c>
      <c r="R814" s="187"/>
      <c r="S814" s="1" t="str">
        <f t="shared" si="105"/>
        <v>/</v>
      </c>
      <c r="T814" s="190"/>
      <c r="U814" s="188" t="str">
        <f t="shared" si="106"/>
        <v>/</v>
      </c>
      <c r="V814" s="194" t="str">
        <f t="shared" si="68"/>
        <v xml:space="preserve"> IF MMDTA=1  CALL PROG 2031 </v>
      </c>
      <c r="W814" s="187" t="s">
        <v>612</v>
      </c>
      <c r="Z814" s="252"/>
    </row>
    <row r="815" spans="1:26" ht="18" customHeight="1">
      <c r="A815" s="250">
        <f t="shared" si="76"/>
        <v>812</v>
      </c>
      <c r="B815" s="251"/>
      <c r="C815" s="251"/>
      <c r="D815" s="251"/>
      <c r="E815" s="186"/>
      <c r="F815" s="230" t="s">
        <v>74</v>
      </c>
      <c r="G815" s="188" t="str">
        <f t="shared" si="99"/>
        <v>=</v>
      </c>
      <c r="H815" s="193"/>
      <c r="I815" s="188" t="str">
        <f t="shared" si="100"/>
        <v>/</v>
      </c>
      <c r="J815" s="194" t="s">
        <v>197</v>
      </c>
      <c r="K815" s="188" t="str">
        <f t="shared" si="101"/>
        <v>/</v>
      </c>
      <c r="L815" s="192" t="s">
        <v>14</v>
      </c>
      <c r="M815" s="188" t="str">
        <f t="shared" si="102"/>
        <v>/</v>
      </c>
      <c r="N815" s="187"/>
      <c r="O815" s="188" t="str">
        <f t="shared" si="103"/>
        <v>/</v>
      </c>
      <c r="P815" s="189" t="s">
        <v>1631</v>
      </c>
      <c r="Q815" s="188" t="str">
        <f t="shared" si="104"/>
        <v>/</v>
      </c>
      <c r="R815" s="187"/>
      <c r="S815" s="1" t="str">
        <f t="shared" si="105"/>
        <v>/</v>
      </c>
      <c r="T815" s="190"/>
      <c r="U815" s="188" t="str">
        <f t="shared" si="106"/>
        <v>/</v>
      </c>
      <c r="V815" s="194" t="str">
        <f t="shared" si="68"/>
        <v xml:space="preserve"> IF MMDTA=1  GOTO L2101 </v>
      </c>
      <c r="W815" s="187" t="s">
        <v>612</v>
      </c>
      <c r="Z815" s="252"/>
    </row>
    <row r="816" spans="1:26" ht="18" customHeight="1">
      <c r="A816" s="250">
        <f t="shared" si="76"/>
        <v>813</v>
      </c>
      <c r="B816" s="251"/>
      <c r="C816" s="251"/>
      <c r="D816" s="251"/>
      <c r="E816" s="186"/>
      <c r="F816" s="230" t="s">
        <v>76</v>
      </c>
      <c r="G816" s="188" t="str">
        <f t="shared" si="99"/>
        <v>=</v>
      </c>
      <c r="H816" s="193"/>
      <c r="I816" s="188" t="str">
        <f t="shared" si="100"/>
        <v>/</v>
      </c>
      <c r="J816" s="194" t="s">
        <v>197</v>
      </c>
      <c r="K816" s="188" t="str">
        <f t="shared" si="101"/>
        <v>/</v>
      </c>
      <c r="L816" s="192" t="s">
        <v>206</v>
      </c>
      <c r="M816" s="188" t="str">
        <f t="shared" si="102"/>
        <v>/</v>
      </c>
      <c r="N816" s="187"/>
      <c r="O816" s="188" t="str">
        <f t="shared" si="103"/>
        <v>/</v>
      </c>
      <c r="P816" s="189" t="s">
        <v>717</v>
      </c>
      <c r="Q816" s="188" t="str">
        <f t="shared" si="104"/>
        <v>/</v>
      </c>
      <c r="R816" s="187"/>
      <c r="S816" s="1" t="str">
        <f t="shared" si="105"/>
        <v>/</v>
      </c>
      <c r="T816" s="190"/>
      <c r="U816" s="188" t="str">
        <f t="shared" si="106"/>
        <v>/</v>
      </c>
      <c r="V816" s="194" t="str">
        <f t="shared" si="68"/>
        <v xml:space="preserve"> IF MMDTA=0  CALL PROG 2032 </v>
      </c>
      <c r="W816" s="187" t="s">
        <v>616</v>
      </c>
      <c r="Z816" s="252"/>
    </row>
    <row r="817" spans="1:26">
      <c r="A817" s="250">
        <f t="shared" si="76"/>
        <v>814</v>
      </c>
      <c r="B817" s="251"/>
      <c r="C817" s="251"/>
      <c r="D817" s="251"/>
      <c r="E817" s="186"/>
      <c r="F817" s="230" t="s">
        <v>77</v>
      </c>
      <c r="G817" s="188" t="str">
        <f t="shared" si="99"/>
        <v>=</v>
      </c>
      <c r="H817" s="193" t="s">
        <v>1629</v>
      </c>
      <c r="I817" s="188" t="str">
        <f t="shared" si="100"/>
        <v>/</v>
      </c>
      <c r="J817" s="194"/>
      <c r="K817" s="188" t="str">
        <f t="shared" si="101"/>
        <v>/</v>
      </c>
      <c r="L817" s="192"/>
      <c r="M817" s="188" t="str">
        <f t="shared" si="102"/>
        <v>/</v>
      </c>
      <c r="N817" s="187"/>
      <c r="O817" s="188" t="str">
        <f t="shared" si="103"/>
        <v>/</v>
      </c>
      <c r="P817" s="136" t="s">
        <v>1571</v>
      </c>
      <c r="Q817" s="188" t="str">
        <f t="shared" si="104"/>
        <v>/</v>
      </c>
      <c r="R817" s="187"/>
      <c r="S817" s="1" t="str">
        <f t="shared" si="105"/>
        <v>/</v>
      </c>
      <c r="T817" s="190"/>
      <c r="U817" s="188" t="str">
        <f t="shared" si="106"/>
        <v>/</v>
      </c>
      <c r="V817" s="194" t="str">
        <f t="shared" si="68"/>
        <v xml:space="preserve">L2101    CALL PROG 2028 </v>
      </c>
      <c r="W817" s="187" t="s">
        <v>587</v>
      </c>
      <c r="Z817" s="252"/>
    </row>
    <row r="818" spans="1:26">
      <c r="A818" s="250">
        <f t="shared" si="76"/>
        <v>815</v>
      </c>
      <c r="B818" s="251"/>
      <c r="C818" s="251"/>
      <c r="D818" s="251"/>
      <c r="E818" s="186"/>
      <c r="F818" s="230" t="s">
        <v>81</v>
      </c>
      <c r="G818" s="188" t="str">
        <f t="shared" si="99"/>
        <v>=</v>
      </c>
      <c r="H818" s="193"/>
      <c r="I818" s="188" t="str">
        <f t="shared" si="100"/>
        <v>/</v>
      </c>
      <c r="J818" s="194"/>
      <c r="K818" s="188" t="str">
        <f t="shared" si="101"/>
        <v>/</v>
      </c>
      <c r="L818" s="192"/>
      <c r="M818" s="188" t="str">
        <f t="shared" si="102"/>
        <v>/</v>
      </c>
      <c r="N818" s="187"/>
      <c r="O818" s="188" t="str">
        <f t="shared" si="103"/>
        <v>/</v>
      </c>
      <c r="P818" s="136" t="s">
        <v>715</v>
      </c>
      <c r="Q818" s="188" t="str">
        <f t="shared" si="104"/>
        <v>/</v>
      </c>
      <c r="R818" s="187"/>
      <c r="S818" s="1" t="str">
        <f t="shared" si="105"/>
        <v>/</v>
      </c>
      <c r="T818" s="190"/>
      <c r="U818" s="188" t="str">
        <f t="shared" si="106"/>
        <v>/</v>
      </c>
      <c r="V818" s="194" t="str">
        <f t="shared" si="68"/>
        <v xml:space="preserve">    CALL PROG 2024 </v>
      </c>
      <c r="W818" s="187" t="s">
        <v>567</v>
      </c>
      <c r="Z818" s="252"/>
    </row>
    <row r="819" spans="1:26">
      <c r="A819" s="250">
        <f t="shared" si="76"/>
        <v>816</v>
      </c>
      <c r="B819" s="251"/>
      <c r="C819" s="251"/>
      <c r="D819" s="251"/>
      <c r="E819" s="186"/>
      <c r="F819" s="230" t="s">
        <v>82</v>
      </c>
      <c r="G819" s="188" t="str">
        <f t="shared" si="99"/>
        <v>=</v>
      </c>
      <c r="H819" s="193"/>
      <c r="I819" s="188" t="str">
        <f t="shared" si="100"/>
        <v>/</v>
      </c>
      <c r="J819" s="194" t="s">
        <v>145</v>
      </c>
      <c r="K819" s="188" t="str">
        <f t="shared" si="101"/>
        <v>/</v>
      </c>
      <c r="L819" s="192" t="s">
        <v>467</v>
      </c>
      <c r="M819" s="188" t="str">
        <f t="shared" si="102"/>
        <v>/</v>
      </c>
      <c r="N819" s="187"/>
      <c r="O819" s="188" t="str">
        <f t="shared" si="103"/>
        <v>/</v>
      </c>
      <c r="P819" s="187" t="s">
        <v>1632</v>
      </c>
      <c r="Q819" s="188" t="str">
        <f t="shared" si="104"/>
        <v>/</v>
      </c>
      <c r="R819" s="187"/>
      <c r="S819" s="1" t="str">
        <f t="shared" si="105"/>
        <v>/</v>
      </c>
      <c r="T819" s="190"/>
      <c r="U819" s="188" t="str">
        <f t="shared" si="106"/>
        <v>/</v>
      </c>
      <c r="V819" s="194" t="str">
        <f t="shared" si="68"/>
        <v xml:space="preserve"> IF CHK_CHANGE=1  GOTO L2102 </v>
      </c>
      <c r="W819" s="187" t="s">
        <v>613</v>
      </c>
      <c r="Z819" s="252"/>
    </row>
    <row r="820" spans="1:26" ht="27.75" customHeight="1">
      <c r="A820" s="250">
        <f t="shared" si="76"/>
        <v>817</v>
      </c>
      <c r="B820" s="251"/>
      <c r="C820" s="251"/>
      <c r="D820" s="251"/>
      <c r="E820" s="186"/>
      <c r="F820" s="230" t="s">
        <v>83</v>
      </c>
      <c r="G820" s="188" t="str">
        <f t="shared" si="99"/>
        <v>=</v>
      </c>
      <c r="H820" s="193"/>
      <c r="I820" s="188" t="str">
        <f t="shared" si="100"/>
        <v>/</v>
      </c>
      <c r="J820" s="194" t="s">
        <v>145</v>
      </c>
      <c r="K820" s="188" t="str">
        <f t="shared" si="101"/>
        <v>/</v>
      </c>
      <c r="L820" s="192"/>
      <c r="M820" s="188" t="str">
        <f t="shared" si="102"/>
        <v>/</v>
      </c>
      <c r="N820" s="187" t="s">
        <v>695</v>
      </c>
      <c r="O820" s="188" t="str">
        <f t="shared" si="103"/>
        <v>/</v>
      </c>
      <c r="P820" s="189"/>
      <c r="Q820" s="188" t="str">
        <f t="shared" si="104"/>
        <v>/</v>
      </c>
      <c r="R820" s="187" t="s">
        <v>464</v>
      </c>
      <c r="S820" s="1" t="str">
        <f t="shared" si="105"/>
        <v>/</v>
      </c>
      <c r="T820" s="190"/>
      <c r="U820" s="188" t="str">
        <f t="shared" si="106"/>
        <v>/</v>
      </c>
      <c r="V820" s="194" t="str">
        <f t="shared" si="68"/>
        <v xml:space="preserve"> IF  MDAS_CP=0 &amp; I_S_AUTO=1  GOTO L2600</v>
      </c>
      <c r="W820" s="187" t="s">
        <v>614</v>
      </c>
      <c r="Z820" s="252"/>
    </row>
    <row r="821" spans="1:26">
      <c r="A821" s="250">
        <f t="shared" si="76"/>
        <v>818</v>
      </c>
      <c r="B821" s="251"/>
      <c r="C821" s="251"/>
      <c r="D821" s="251"/>
      <c r="E821" s="186"/>
      <c r="F821" s="230" t="s">
        <v>84</v>
      </c>
      <c r="G821" s="188" t="str">
        <f t="shared" si="99"/>
        <v>=</v>
      </c>
      <c r="H821" s="193"/>
      <c r="I821" s="188" t="str">
        <f t="shared" si="100"/>
        <v>/</v>
      </c>
      <c r="J821" s="194" t="s">
        <v>138</v>
      </c>
      <c r="K821" s="188" t="str">
        <f t="shared" si="101"/>
        <v>/</v>
      </c>
      <c r="L821" s="192" t="s">
        <v>205</v>
      </c>
      <c r="M821" s="188" t="str">
        <f t="shared" si="102"/>
        <v>/</v>
      </c>
      <c r="N821" s="187"/>
      <c r="O821" s="188" t="str">
        <f t="shared" si="103"/>
        <v>/</v>
      </c>
      <c r="P821" s="189" t="s">
        <v>124</v>
      </c>
      <c r="Q821" s="188" t="str">
        <f t="shared" si="104"/>
        <v>/</v>
      </c>
      <c r="R821" s="187"/>
      <c r="S821" s="1" t="str">
        <f t="shared" si="105"/>
        <v>/</v>
      </c>
      <c r="T821" s="190"/>
      <c r="U821" s="188" t="str">
        <f t="shared" si="106"/>
        <v>/</v>
      </c>
      <c r="V821" s="194" t="str">
        <f t="shared" si="68"/>
        <v xml:space="preserve"> WT* ORG03_EN=1  MOV AX4 PT101 </v>
      </c>
      <c r="W821" s="187" t="s">
        <v>315</v>
      </c>
      <c r="Z821" s="252"/>
    </row>
    <row r="822" spans="1:26">
      <c r="A822" s="250">
        <f t="shared" si="76"/>
        <v>819</v>
      </c>
      <c r="B822" s="251"/>
      <c r="C822" s="251"/>
      <c r="D822" s="251"/>
      <c r="E822" s="186"/>
      <c r="F822" s="230" t="s">
        <v>85</v>
      </c>
      <c r="G822" s="188" t="str">
        <f t="shared" si="99"/>
        <v>=</v>
      </c>
      <c r="H822" s="193"/>
      <c r="I822" s="188" t="str">
        <f t="shared" si="100"/>
        <v>/</v>
      </c>
      <c r="J822" s="194" t="s">
        <v>138</v>
      </c>
      <c r="K822" s="188" t="str">
        <f t="shared" si="101"/>
        <v>/</v>
      </c>
      <c r="L822" s="192" t="s">
        <v>201</v>
      </c>
      <c r="M822" s="188" t="str">
        <f t="shared" si="102"/>
        <v>/</v>
      </c>
      <c r="N822" s="187"/>
      <c r="O822" s="188" t="str">
        <f t="shared" si="103"/>
        <v>/</v>
      </c>
      <c r="P822" s="189" t="s">
        <v>125</v>
      </c>
      <c r="Q822" s="188" t="str">
        <f t="shared" si="104"/>
        <v>/</v>
      </c>
      <c r="R822" s="187"/>
      <c r="S822" s="1" t="str">
        <f t="shared" si="105"/>
        <v>/</v>
      </c>
      <c r="T822" s="190">
        <v>96</v>
      </c>
      <c r="U822" s="188" t="str">
        <f t="shared" si="106"/>
        <v>/</v>
      </c>
      <c r="V822" s="194" t="str">
        <f t="shared" si="68"/>
        <v xml:space="preserve"> WT* ORG04_EN=1  MOV AX2 PT101 </v>
      </c>
      <c r="W822" s="185" t="s">
        <v>102</v>
      </c>
      <c r="Z822" s="252"/>
    </row>
    <row r="823" spans="1:26">
      <c r="A823" s="250">
        <f t="shared" si="76"/>
        <v>820</v>
      </c>
      <c r="B823" s="251"/>
      <c r="C823" s="251"/>
      <c r="D823" s="251"/>
      <c r="E823" s="186"/>
      <c r="F823" s="230" t="s">
        <v>93</v>
      </c>
      <c r="G823" s="188" t="str">
        <f t="shared" si="99"/>
        <v>=</v>
      </c>
      <c r="H823" s="193"/>
      <c r="I823" s="188" t="str">
        <f t="shared" si="100"/>
        <v>/</v>
      </c>
      <c r="J823" s="194" t="s">
        <v>138</v>
      </c>
      <c r="K823" s="188" t="str">
        <f t="shared" si="101"/>
        <v>/</v>
      </c>
      <c r="L823" s="192" t="s">
        <v>204</v>
      </c>
      <c r="M823" s="188" t="str">
        <f t="shared" si="102"/>
        <v>/</v>
      </c>
      <c r="N823" s="187"/>
      <c r="O823" s="188" t="str">
        <f t="shared" si="103"/>
        <v>/</v>
      </c>
      <c r="P823" s="189" t="s">
        <v>476</v>
      </c>
      <c r="Q823" s="188" t="str">
        <f t="shared" si="104"/>
        <v>/</v>
      </c>
      <c r="R823" s="187"/>
      <c r="S823" s="1" t="str">
        <f t="shared" si="105"/>
        <v>/</v>
      </c>
      <c r="T823" s="190">
        <v>97</v>
      </c>
      <c r="U823" s="188" t="str">
        <f t="shared" si="106"/>
        <v>/</v>
      </c>
      <c r="V823" s="194" t="str">
        <f t="shared" si="68"/>
        <v xml:space="preserve"> WT* ORG05_EN=1  MOV AX1 PT101 </v>
      </c>
      <c r="W823" s="185" t="s">
        <v>314</v>
      </c>
      <c r="Z823" s="252"/>
    </row>
    <row r="824" spans="1:26">
      <c r="A824" s="250">
        <f t="shared" si="76"/>
        <v>821</v>
      </c>
      <c r="B824" s="251"/>
      <c r="C824" s="251"/>
      <c r="D824" s="251"/>
      <c r="E824" s="186"/>
      <c r="F824" s="230" t="s">
        <v>94</v>
      </c>
      <c r="G824" s="188" t="str">
        <f t="shared" si="99"/>
        <v>=</v>
      </c>
      <c r="H824" s="193" t="s">
        <v>1630</v>
      </c>
      <c r="I824" s="188" t="str">
        <f t="shared" si="100"/>
        <v>/</v>
      </c>
      <c r="J824" s="194"/>
      <c r="K824" s="188" t="str">
        <f t="shared" si="101"/>
        <v>/</v>
      </c>
      <c r="L824" s="192"/>
      <c r="M824" s="188" t="str">
        <f t="shared" si="102"/>
        <v>/</v>
      </c>
      <c r="N824" s="187"/>
      <c r="O824" s="188" t="str">
        <f t="shared" si="103"/>
        <v>/</v>
      </c>
      <c r="P824" s="189" t="s">
        <v>308</v>
      </c>
      <c r="Q824" s="188" t="str">
        <f t="shared" si="104"/>
        <v>/</v>
      </c>
      <c r="R824" s="187"/>
      <c r="S824" s="1" t="str">
        <f t="shared" si="105"/>
        <v>/</v>
      </c>
      <c r="T824" s="190"/>
      <c r="U824" s="188" t="str">
        <f t="shared" si="106"/>
        <v>/</v>
      </c>
      <c r="V824" s="194" t="str">
        <f t="shared" si="68"/>
        <v xml:space="preserve">L2102    RET </v>
      </c>
      <c r="W824" s="187"/>
      <c r="Z824" s="252"/>
    </row>
    <row r="825" spans="1:26">
      <c r="A825" s="250">
        <f t="shared" si="76"/>
        <v>822</v>
      </c>
      <c r="B825" s="251"/>
      <c r="C825" s="251"/>
      <c r="D825" s="251"/>
      <c r="E825" s="186" t="s">
        <v>144</v>
      </c>
      <c r="F825" s="47"/>
      <c r="G825" s="188" t="str">
        <f t="shared" si="99"/>
        <v xml:space="preserve"> </v>
      </c>
      <c r="H825" s="193"/>
      <c r="I825" s="188" t="str">
        <f t="shared" si="100"/>
        <v xml:space="preserve"> </v>
      </c>
      <c r="J825" s="194"/>
      <c r="K825" s="188" t="str">
        <f t="shared" si="101"/>
        <v xml:space="preserve"> </v>
      </c>
      <c r="L825" s="192"/>
      <c r="M825" s="188" t="str">
        <f t="shared" si="102"/>
        <v xml:space="preserve"> </v>
      </c>
      <c r="N825" s="187"/>
      <c r="O825" s="188" t="str">
        <f t="shared" si="103"/>
        <v xml:space="preserve"> </v>
      </c>
      <c r="P825" s="189"/>
      <c r="Q825" s="188" t="str">
        <f t="shared" si="104"/>
        <v xml:space="preserve"> </v>
      </c>
      <c r="R825" s="187"/>
      <c r="S825" s="1" t="str">
        <f t="shared" si="105"/>
        <v xml:space="preserve"> </v>
      </c>
      <c r="T825" s="190"/>
      <c r="U825" s="188" t="str">
        <f t="shared" si="106"/>
        <v xml:space="preserve"> </v>
      </c>
      <c r="V825" s="194" t="str">
        <f t="shared" si="68"/>
        <v xml:space="preserve"> </v>
      </c>
      <c r="W825" s="187"/>
      <c r="Z825" s="252"/>
    </row>
    <row r="826" spans="1:26">
      <c r="A826" s="250">
        <f t="shared" si="76"/>
        <v>823</v>
      </c>
      <c r="B826" s="251"/>
      <c r="C826" s="251"/>
      <c r="D826" s="251"/>
      <c r="E826" s="186" t="s">
        <v>506</v>
      </c>
      <c r="F826" s="195"/>
      <c r="G826" s="188" t="str">
        <f t="shared" si="99"/>
        <v xml:space="preserve"> </v>
      </c>
      <c r="H826" s="193"/>
      <c r="I826" s="188" t="str">
        <f t="shared" si="100"/>
        <v xml:space="preserve"> </v>
      </c>
      <c r="J826" s="194"/>
      <c r="K826" s="188" t="str">
        <f t="shared" si="101"/>
        <v xml:space="preserve"> </v>
      </c>
      <c r="L826" s="192"/>
      <c r="M826" s="188" t="str">
        <f t="shared" si="102"/>
        <v xml:space="preserve"> </v>
      </c>
      <c r="N826" s="187"/>
      <c r="O826" s="188" t="str">
        <f t="shared" si="103"/>
        <v xml:space="preserve"> </v>
      </c>
      <c r="P826" s="189"/>
      <c r="Q826" s="188" t="str">
        <f t="shared" si="104"/>
        <v xml:space="preserve"> </v>
      </c>
      <c r="R826" s="187"/>
      <c r="S826" s="1" t="str">
        <f t="shared" si="105"/>
        <v xml:space="preserve"> </v>
      </c>
      <c r="T826" s="190"/>
      <c r="U826" s="188" t="str">
        <f t="shared" si="106"/>
        <v xml:space="preserve"> </v>
      </c>
      <c r="V826" s="194" t="str">
        <f t="shared" si="68"/>
        <v xml:space="preserve"> </v>
      </c>
      <c r="W826" s="187"/>
      <c r="Z826" s="252"/>
    </row>
    <row r="827" spans="1:26">
      <c r="A827" s="250">
        <f t="shared" si="76"/>
        <v>824</v>
      </c>
      <c r="B827" s="251"/>
      <c r="C827" s="251"/>
      <c r="D827" s="251"/>
      <c r="E827" s="186"/>
      <c r="F827" s="230" t="s">
        <v>137</v>
      </c>
      <c r="G827" s="188" t="str">
        <f t="shared" si="99"/>
        <v>=</v>
      </c>
      <c r="H827" s="193"/>
      <c r="I827" s="188" t="str">
        <f t="shared" si="100"/>
        <v>/</v>
      </c>
      <c r="J827" s="194" t="s">
        <v>197</v>
      </c>
      <c r="K827" s="188" t="str">
        <f t="shared" si="101"/>
        <v>/</v>
      </c>
      <c r="L827" s="192" t="s">
        <v>180</v>
      </c>
      <c r="M827" s="188" t="str">
        <f t="shared" si="102"/>
        <v>/</v>
      </c>
      <c r="N827" s="187"/>
      <c r="O827" s="188" t="str">
        <f t="shared" si="103"/>
        <v>/</v>
      </c>
      <c r="P827" s="189" t="s">
        <v>191</v>
      </c>
      <c r="Q827" s="188" t="str">
        <f t="shared" si="104"/>
        <v>/</v>
      </c>
      <c r="R827" s="187"/>
      <c r="S827" s="1" t="str">
        <f t="shared" si="105"/>
        <v>/</v>
      </c>
      <c r="T827" s="190"/>
      <c r="U827" s="188" t="str">
        <f t="shared" si="106"/>
        <v>/</v>
      </c>
      <c r="V827" s="194" t="str">
        <f t="shared" si="68"/>
        <v xml:space="preserve"> IF MMDR2=1  CALL PROG 2027 </v>
      </c>
      <c r="W827" s="187" t="s">
        <v>595</v>
      </c>
      <c r="Z827" s="252"/>
    </row>
    <row r="828" spans="1:26">
      <c r="A828" s="250">
        <f t="shared" si="76"/>
        <v>825</v>
      </c>
      <c r="B828" s="251"/>
      <c r="C828" s="251"/>
      <c r="D828" s="251"/>
      <c r="E828" s="186"/>
      <c r="F828" s="230" t="s">
        <v>72</v>
      </c>
      <c r="G828" s="188" t="str">
        <f t="shared" si="99"/>
        <v>=</v>
      </c>
      <c r="H828" s="193"/>
      <c r="I828" s="188" t="str">
        <f t="shared" si="100"/>
        <v>/</v>
      </c>
      <c r="J828" s="194" t="s">
        <v>197</v>
      </c>
      <c r="K828" s="188" t="str">
        <f t="shared" si="101"/>
        <v>/</v>
      </c>
      <c r="L828" s="192" t="s">
        <v>316</v>
      </c>
      <c r="M828" s="188" t="str">
        <f t="shared" si="102"/>
        <v>/</v>
      </c>
      <c r="N828" s="187"/>
      <c r="O828" s="188" t="str">
        <f t="shared" si="103"/>
        <v>/</v>
      </c>
      <c r="P828" s="189" t="s">
        <v>190</v>
      </c>
      <c r="Q828" s="188" t="str">
        <f t="shared" si="104"/>
        <v>/</v>
      </c>
      <c r="R828" s="187"/>
      <c r="S828" s="1" t="str">
        <f t="shared" si="105"/>
        <v>/</v>
      </c>
      <c r="T828" s="190"/>
      <c r="U828" s="188" t="str">
        <f t="shared" si="106"/>
        <v>/</v>
      </c>
      <c r="V828" s="194" t="str">
        <f t="shared" si="68"/>
        <v xml:space="preserve"> IF MMDR2=0  CALL PROG 2028 </v>
      </c>
      <c r="W828" s="187" t="s">
        <v>596</v>
      </c>
      <c r="Z828" s="252"/>
    </row>
    <row r="829" spans="1:26">
      <c r="A829" s="250">
        <f t="shared" si="76"/>
        <v>826</v>
      </c>
      <c r="B829" s="251"/>
      <c r="C829" s="251"/>
      <c r="D829" s="251"/>
      <c r="E829" s="186"/>
      <c r="F829" s="230" t="s">
        <v>73</v>
      </c>
      <c r="G829" s="188" t="str">
        <f t="shared" si="99"/>
        <v>=</v>
      </c>
      <c r="H829" s="193"/>
      <c r="I829" s="188" t="str">
        <f t="shared" si="100"/>
        <v>/</v>
      </c>
      <c r="J829" s="194" t="s">
        <v>197</v>
      </c>
      <c r="K829" s="188" t="str">
        <f t="shared" si="101"/>
        <v>/</v>
      </c>
      <c r="L829" s="192" t="s">
        <v>14</v>
      </c>
      <c r="M829" s="188" t="str">
        <f t="shared" si="102"/>
        <v>/</v>
      </c>
      <c r="N829" s="187"/>
      <c r="O829" s="188" t="str">
        <f t="shared" si="103"/>
        <v>/</v>
      </c>
      <c r="P829" s="189" t="s">
        <v>193</v>
      </c>
      <c r="Q829" s="188" t="str">
        <f t="shared" si="104"/>
        <v>/</v>
      </c>
      <c r="R829" s="187"/>
      <c r="S829" s="1" t="str">
        <f t="shared" si="105"/>
        <v>/</v>
      </c>
      <c r="T829" s="190"/>
      <c r="U829" s="188" t="str">
        <f t="shared" si="106"/>
        <v>/</v>
      </c>
      <c r="V829" s="194" t="str">
        <f t="shared" si="68"/>
        <v xml:space="preserve"> IF MMDTA=1  CALL PROG 2022 </v>
      </c>
      <c r="W829" s="187" t="s">
        <v>615</v>
      </c>
      <c r="Z829" s="252"/>
    </row>
    <row r="830" spans="1:26">
      <c r="A830" s="250">
        <f t="shared" si="76"/>
        <v>827</v>
      </c>
      <c r="B830" s="251"/>
      <c r="C830" s="251"/>
      <c r="D830" s="251"/>
      <c r="E830" s="186"/>
      <c r="F830" s="230" t="s">
        <v>74</v>
      </c>
      <c r="G830" s="188" t="str">
        <f t="shared" si="99"/>
        <v>=</v>
      </c>
      <c r="H830" s="193"/>
      <c r="I830" s="188" t="str">
        <f t="shared" si="100"/>
        <v>/</v>
      </c>
      <c r="J830" s="194" t="s">
        <v>197</v>
      </c>
      <c r="K830" s="188" t="str">
        <f t="shared" si="101"/>
        <v>/</v>
      </c>
      <c r="L830" s="192" t="s">
        <v>206</v>
      </c>
      <c r="M830" s="188" t="str">
        <f t="shared" si="102"/>
        <v>/</v>
      </c>
      <c r="N830" s="187"/>
      <c r="O830" s="188" t="str">
        <f t="shared" si="103"/>
        <v>/</v>
      </c>
      <c r="P830" s="189" t="s">
        <v>192</v>
      </c>
      <c r="Q830" s="188" t="str">
        <f t="shared" si="104"/>
        <v>/</v>
      </c>
      <c r="R830" s="187"/>
      <c r="S830" s="1" t="str">
        <f t="shared" si="105"/>
        <v>/</v>
      </c>
      <c r="T830" s="190"/>
      <c r="U830" s="188" t="str">
        <f t="shared" si="106"/>
        <v>/</v>
      </c>
      <c r="V830" s="194" t="str">
        <f t="shared" si="68"/>
        <v xml:space="preserve"> IF MMDTA=0  CALL PROG 2023 </v>
      </c>
      <c r="W830" s="187" t="s">
        <v>616</v>
      </c>
      <c r="Z830" s="252"/>
    </row>
    <row r="831" spans="1:26">
      <c r="A831" s="250">
        <f t="shared" si="76"/>
        <v>828</v>
      </c>
      <c r="B831" s="251"/>
      <c r="C831" s="251"/>
      <c r="D831" s="251"/>
      <c r="F831" s="230" t="s">
        <v>76</v>
      </c>
      <c r="G831" s="188" t="str">
        <f t="shared" si="99"/>
        <v>=</v>
      </c>
      <c r="H831" s="194"/>
      <c r="I831" s="188" t="str">
        <f t="shared" si="100"/>
        <v>/</v>
      </c>
      <c r="J831" s="194" t="s">
        <v>145</v>
      </c>
      <c r="K831" s="188" t="str">
        <f>I831</f>
        <v>/</v>
      </c>
      <c r="L831" s="192" t="s">
        <v>334</v>
      </c>
      <c r="M831" s="188" t="str">
        <f t="shared" si="102"/>
        <v>/</v>
      </c>
      <c r="N831" s="189"/>
      <c r="O831" s="188" t="str">
        <f t="shared" si="103"/>
        <v>/</v>
      </c>
      <c r="P831" s="189" t="s">
        <v>335</v>
      </c>
      <c r="Q831" s="188" t="str">
        <f t="shared" si="104"/>
        <v>/</v>
      </c>
      <c r="R831" s="189"/>
      <c r="S831" s="188" t="str">
        <f t="shared" si="105"/>
        <v>/</v>
      </c>
      <c r="T831" s="190"/>
      <c r="U831" s="188" t="str">
        <f t="shared" si="106"/>
        <v>/</v>
      </c>
      <c r="V831" s="194" t="str">
        <f t="shared" si="68"/>
        <v xml:space="preserve"> IF MDW=0 | MDS=0  CALL PROG 1100 </v>
      </c>
      <c r="W831" s="127" t="s">
        <v>336</v>
      </c>
      <c r="Z831" s="252"/>
    </row>
    <row r="832" spans="1:26">
      <c r="A832" s="250">
        <f t="shared" si="76"/>
        <v>829</v>
      </c>
      <c r="B832" s="251"/>
      <c r="C832" s="251"/>
      <c r="D832" s="251"/>
      <c r="E832" s="186"/>
      <c r="F832" s="230" t="s">
        <v>77</v>
      </c>
      <c r="G832" s="188" t="str">
        <f t="shared" si="99"/>
        <v>=</v>
      </c>
      <c r="H832" s="193"/>
      <c r="I832" s="188" t="str">
        <f t="shared" si="100"/>
        <v>/</v>
      </c>
      <c r="J832" s="194" t="s">
        <v>138</v>
      </c>
      <c r="K832" s="188" t="str">
        <f t="shared" ref="K832:K842" si="107">IF(F832=0," ",Y$4)</f>
        <v>/</v>
      </c>
      <c r="L832" s="189" t="s">
        <v>63</v>
      </c>
      <c r="M832" s="188" t="str">
        <f t="shared" si="102"/>
        <v>/</v>
      </c>
      <c r="N832" s="187"/>
      <c r="O832" s="188" t="str">
        <f t="shared" si="103"/>
        <v>/</v>
      </c>
      <c r="P832" s="189" t="s">
        <v>106</v>
      </c>
      <c r="Q832" s="188" t="str">
        <f t="shared" si="104"/>
        <v>/</v>
      </c>
      <c r="R832" s="187"/>
      <c r="S832" s="1" t="str">
        <f t="shared" si="105"/>
        <v>/</v>
      </c>
      <c r="T832" s="190">
        <v>98</v>
      </c>
      <c r="U832" s="188" t="str">
        <f t="shared" si="106"/>
        <v>/</v>
      </c>
      <c r="V832" s="194" t="str">
        <f t="shared" si="68"/>
        <v xml:space="preserve"> WT* M15_EN=1  MOV AX1 AX2 AX4 PT126 </v>
      </c>
      <c r="W832" s="185" t="s">
        <v>711</v>
      </c>
      <c r="Z832" s="252"/>
    </row>
    <row r="833" spans="1:26">
      <c r="A833" s="250">
        <f t="shared" si="76"/>
        <v>830</v>
      </c>
      <c r="B833" s="251"/>
      <c r="C833" s="251"/>
      <c r="D833" s="251"/>
      <c r="E833" s="186"/>
      <c r="F833" s="230" t="s">
        <v>81</v>
      </c>
      <c r="G833" s="188" t="str">
        <f t="shared" si="99"/>
        <v>=</v>
      </c>
      <c r="H833" s="193"/>
      <c r="I833" s="188" t="str">
        <f t="shared" si="100"/>
        <v>/</v>
      </c>
      <c r="J833" s="194"/>
      <c r="K833" s="188" t="str">
        <f t="shared" si="107"/>
        <v>/</v>
      </c>
      <c r="L833" s="192"/>
      <c r="M833" s="188" t="str">
        <f t="shared" si="102"/>
        <v>/</v>
      </c>
      <c r="N833" s="187"/>
      <c r="O833" s="188" t="str">
        <f t="shared" si="103"/>
        <v>/</v>
      </c>
      <c r="P833" s="189" t="s">
        <v>308</v>
      </c>
      <c r="Q833" s="188" t="str">
        <f t="shared" si="104"/>
        <v>/</v>
      </c>
      <c r="R833" s="187"/>
      <c r="S833" s="1" t="str">
        <f t="shared" si="105"/>
        <v>/</v>
      </c>
      <c r="T833" s="190"/>
      <c r="U833" s="188" t="str">
        <f t="shared" si="106"/>
        <v>/</v>
      </c>
      <c r="V833" s="194" t="str">
        <f t="shared" si="68"/>
        <v xml:space="preserve">    RET </v>
      </c>
      <c r="W833" s="187"/>
      <c r="Z833" s="252"/>
    </row>
    <row r="834" spans="1:26">
      <c r="A834" s="250">
        <f t="shared" si="76"/>
        <v>831</v>
      </c>
      <c r="B834" s="251"/>
      <c r="C834" s="251"/>
      <c r="D834" s="251"/>
      <c r="E834" s="186" t="s">
        <v>144</v>
      </c>
      <c r="F834" s="47"/>
      <c r="G834" s="188" t="str">
        <f t="shared" si="99"/>
        <v xml:space="preserve"> </v>
      </c>
      <c r="H834" s="193"/>
      <c r="I834" s="188" t="str">
        <f t="shared" si="100"/>
        <v xml:space="preserve"> </v>
      </c>
      <c r="J834" s="194"/>
      <c r="K834" s="188" t="str">
        <f t="shared" si="107"/>
        <v xml:space="preserve"> </v>
      </c>
      <c r="L834" s="192"/>
      <c r="M834" s="188" t="str">
        <f t="shared" si="102"/>
        <v xml:space="preserve"> </v>
      </c>
      <c r="N834" s="187"/>
      <c r="O834" s="188" t="str">
        <f t="shared" si="103"/>
        <v xml:space="preserve"> </v>
      </c>
      <c r="P834" s="189"/>
      <c r="Q834" s="188" t="str">
        <f t="shared" si="104"/>
        <v xml:space="preserve"> </v>
      </c>
      <c r="R834" s="187"/>
      <c r="S834" s="1" t="str">
        <f t="shared" si="105"/>
        <v xml:space="preserve"> </v>
      </c>
      <c r="T834" s="190"/>
      <c r="U834" s="188" t="str">
        <f t="shared" si="106"/>
        <v xml:space="preserve"> </v>
      </c>
      <c r="V834" s="194" t="str">
        <f t="shared" si="68"/>
        <v xml:space="preserve"> </v>
      </c>
      <c r="W834" s="187"/>
      <c r="Z834" s="252"/>
    </row>
    <row r="835" spans="1:26">
      <c r="A835" s="250">
        <f t="shared" si="76"/>
        <v>832</v>
      </c>
      <c r="B835" s="251"/>
      <c r="C835" s="251"/>
      <c r="D835" s="251"/>
      <c r="E835" s="186" t="s">
        <v>683</v>
      </c>
      <c r="F835" s="195"/>
      <c r="G835" s="188" t="str">
        <f t="shared" si="99"/>
        <v xml:space="preserve"> </v>
      </c>
      <c r="H835" s="193"/>
      <c r="I835" s="188" t="str">
        <f t="shared" si="100"/>
        <v xml:space="preserve"> </v>
      </c>
      <c r="J835" s="194"/>
      <c r="K835" s="188" t="str">
        <f t="shared" si="107"/>
        <v xml:space="preserve"> </v>
      </c>
      <c r="L835" s="192"/>
      <c r="M835" s="188" t="str">
        <f t="shared" si="102"/>
        <v xml:space="preserve"> </v>
      </c>
      <c r="N835" s="187"/>
      <c r="O835" s="188" t="str">
        <f t="shared" si="103"/>
        <v xml:space="preserve"> </v>
      </c>
      <c r="P835" s="189"/>
      <c r="Q835" s="188" t="str">
        <f t="shared" si="104"/>
        <v xml:space="preserve"> </v>
      </c>
      <c r="R835" s="187"/>
      <c r="S835" s="1" t="str">
        <f t="shared" si="105"/>
        <v xml:space="preserve"> </v>
      </c>
      <c r="T835" s="190"/>
      <c r="U835" s="188" t="str">
        <f t="shared" si="106"/>
        <v xml:space="preserve"> </v>
      </c>
      <c r="V835" s="194" t="str">
        <f t="shared" si="68"/>
        <v xml:space="preserve"> </v>
      </c>
      <c r="W835" s="187"/>
      <c r="Z835" s="252"/>
    </row>
    <row r="836" spans="1:26">
      <c r="A836" s="250">
        <f t="shared" si="76"/>
        <v>833</v>
      </c>
      <c r="B836" s="251"/>
      <c r="C836" s="251"/>
      <c r="D836" s="251"/>
      <c r="E836" s="186"/>
      <c r="F836" s="230" t="s">
        <v>69</v>
      </c>
      <c r="G836" s="188" t="str">
        <f t="shared" si="99"/>
        <v>=</v>
      </c>
      <c r="H836" s="193"/>
      <c r="I836" s="188" t="str">
        <f t="shared" si="100"/>
        <v>/</v>
      </c>
      <c r="J836" s="194"/>
      <c r="K836" s="188" t="str">
        <f t="shared" si="107"/>
        <v>/</v>
      </c>
      <c r="L836" s="192"/>
      <c r="M836" s="188" t="str">
        <f t="shared" si="102"/>
        <v>/</v>
      </c>
      <c r="N836" s="187"/>
      <c r="O836" s="188" t="str">
        <f t="shared" si="103"/>
        <v>/</v>
      </c>
      <c r="P836" s="136" t="s">
        <v>715</v>
      </c>
      <c r="Q836" s="188" t="str">
        <f t="shared" si="104"/>
        <v>/</v>
      </c>
      <c r="R836" s="187"/>
      <c r="S836" s="1" t="str">
        <f t="shared" si="105"/>
        <v>/</v>
      </c>
      <c r="T836" s="190"/>
      <c r="U836" s="188" t="str">
        <f t="shared" si="106"/>
        <v>/</v>
      </c>
      <c r="V836" s="194" t="str">
        <f t="shared" si="68"/>
        <v xml:space="preserve">    CALL PROG 2024 </v>
      </c>
      <c r="W836" s="127" t="s">
        <v>567</v>
      </c>
      <c r="Z836" s="252"/>
    </row>
    <row r="837" spans="1:26">
      <c r="A837" s="250">
        <f t="shared" si="76"/>
        <v>834</v>
      </c>
      <c r="B837" s="251"/>
      <c r="C837" s="251"/>
      <c r="D837" s="251"/>
      <c r="E837" s="186"/>
      <c r="F837" s="230" t="s">
        <v>72</v>
      </c>
      <c r="G837" s="188" t="str">
        <f t="shared" si="99"/>
        <v>=</v>
      </c>
      <c r="H837" s="193"/>
      <c r="I837" s="188" t="str">
        <f t="shared" si="100"/>
        <v>/</v>
      </c>
      <c r="J837" s="194" t="s">
        <v>138</v>
      </c>
      <c r="K837" s="188" t="str">
        <f t="shared" si="107"/>
        <v>/</v>
      </c>
      <c r="L837" s="192" t="s">
        <v>205</v>
      </c>
      <c r="M837" s="188" t="str">
        <f t="shared" si="102"/>
        <v>/</v>
      </c>
      <c r="N837" s="187"/>
      <c r="O837" s="188" t="str">
        <f t="shared" si="103"/>
        <v>/</v>
      </c>
      <c r="P837" s="189" t="s">
        <v>124</v>
      </c>
      <c r="Q837" s="188" t="str">
        <f t="shared" si="104"/>
        <v>/</v>
      </c>
      <c r="R837" s="187"/>
      <c r="S837" s="1" t="str">
        <f t="shared" si="105"/>
        <v>/</v>
      </c>
      <c r="T837" s="190"/>
      <c r="U837" s="188" t="str">
        <f t="shared" si="106"/>
        <v>/</v>
      </c>
      <c r="V837" s="194" t="str">
        <f t="shared" si="68"/>
        <v xml:space="preserve"> WT* ORG03_EN=1  MOV AX4 PT101 </v>
      </c>
      <c r="W837" s="187" t="s">
        <v>315</v>
      </c>
      <c r="Z837" s="252"/>
    </row>
    <row r="838" spans="1:26">
      <c r="A838" s="250">
        <f t="shared" si="76"/>
        <v>835</v>
      </c>
      <c r="B838" s="251"/>
      <c r="C838" s="251"/>
      <c r="D838" s="251"/>
      <c r="E838" s="186"/>
      <c r="F838" s="230" t="s">
        <v>73</v>
      </c>
      <c r="G838" s="188" t="str">
        <f t="shared" si="99"/>
        <v>=</v>
      </c>
      <c r="H838" s="193"/>
      <c r="I838" s="188" t="str">
        <f t="shared" si="100"/>
        <v>/</v>
      </c>
      <c r="J838" s="194" t="s">
        <v>138</v>
      </c>
      <c r="K838" s="188" t="str">
        <f t="shared" si="107"/>
        <v>/</v>
      </c>
      <c r="L838" s="192" t="s">
        <v>201</v>
      </c>
      <c r="M838" s="188" t="str">
        <f t="shared" si="102"/>
        <v>/</v>
      </c>
      <c r="N838" s="187"/>
      <c r="O838" s="188" t="str">
        <f t="shared" si="103"/>
        <v>/</v>
      </c>
      <c r="P838" s="189" t="s">
        <v>125</v>
      </c>
      <c r="Q838" s="188" t="str">
        <f t="shared" si="104"/>
        <v>/</v>
      </c>
      <c r="R838" s="187"/>
      <c r="S838" s="1" t="str">
        <f t="shared" si="105"/>
        <v>/</v>
      </c>
      <c r="T838" s="190">
        <v>96</v>
      </c>
      <c r="U838" s="188" t="str">
        <f t="shared" si="106"/>
        <v>/</v>
      </c>
      <c r="V838" s="194" t="str">
        <f t="shared" si="68"/>
        <v xml:space="preserve"> WT* ORG04_EN=1  MOV AX2 PT101 </v>
      </c>
      <c r="W838" s="185" t="s">
        <v>102</v>
      </c>
      <c r="Z838" s="252"/>
    </row>
    <row r="839" spans="1:26">
      <c r="A839" s="250">
        <f t="shared" si="76"/>
        <v>836</v>
      </c>
      <c r="B839" s="251"/>
      <c r="C839" s="251"/>
      <c r="D839" s="251"/>
      <c r="E839" s="186"/>
      <c r="F839" s="230" t="s">
        <v>74</v>
      </c>
      <c r="G839" s="188" t="str">
        <f t="shared" si="99"/>
        <v>=</v>
      </c>
      <c r="H839" s="193"/>
      <c r="I839" s="188" t="str">
        <f t="shared" si="100"/>
        <v>/</v>
      </c>
      <c r="J839" s="194" t="s">
        <v>138</v>
      </c>
      <c r="K839" s="188" t="str">
        <f t="shared" si="107"/>
        <v>/</v>
      </c>
      <c r="L839" s="192" t="s">
        <v>204</v>
      </c>
      <c r="M839" s="188" t="str">
        <f t="shared" si="102"/>
        <v>/</v>
      </c>
      <c r="N839" s="187"/>
      <c r="O839" s="188" t="str">
        <f t="shared" si="103"/>
        <v>/</v>
      </c>
      <c r="P839" s="189" t="s">
        <v>476</v>
      </c>
      <c r="Q839" s="188" t="str">
        <f t="shared" si="104"/>
        <v>/</v>
      </c>
      <c r="R839" s="187"/>
      <c r="S839" s="1" t="str">
        <f t="shared" si="105"/>
        <v>/</v>
      </c>
      <c r="T839" s="190">
        <v>97</v>
      </c>
      <c r="U839" s="188" t="str">
        <f t="shared" si="106"/>
        <v>/</v>
      </c>
      <c r="V839" s="194" t="str">
        <f t="shared" si="68"/>
        <v xml:space="preserve"> WT* ORG05_EN=1  MOV AX1 PT101 </v>
      </c>
      <c r="W839" s="185" t="s">
        <v>712</v>
      </c>
      <c r="Z839" s="252"/>
    </row>
    <row r="840" spans="1:26">
      <c r="A840" s="250">
        <f t="shared" si="76"/>
        <v>837</v>
      </c>
      <c r="B840" s="251"/>
      <c r="C840" s="251"/>
      <c r="D840" s="251"/>
      <c r="E840" s="186"/>
      <c r="F840" s="230" t="s">
        <v>76</v>
      </c>
      <c r="G840" s="188" t="str">
        <f t="shared" si="99"/>
        <v>=</v>
      </c>
      <c r="H840" s="193"/>
      <c r="I840" s="188" t="str">
        <f t="shared" si="100"/>
        <v>/</v>
      </c>
      <c r="J840" s="194"/>
      <c r="K840" s="188" t="str">
        <f t="shared" si="107"/>
        <v>/</v>
      </c>
      <c r="L840" s="192"/>
      <c r="M840" s="188" t="str">
        <f t="shared" si="102"/>
        <v>/</v>
      </c>
      <c r="N840" s="187"/>
      <c r="O840" s="188" t="str">
        <f t="shared" si="103"/>
        <v>/</v>
      </c>
      <c r="P840" s="189" t="s">
        <v>308</v>
      </c>
      <c r="Q840" s="188" t="str">
        <f t="shared" si="104"/>
        <v>/</v>
      </c>
      <c r="R840" s="187"/>
      <c r="S840" s="1" t="str">
        <f t="shared" si="105"/>
        <v>/</v>
      </c>
      <c r="T840" s="190"/>
      <c r="U840" s="188" t="str">
        <f t="shared" si="106"/>
        <v>/</v>
      </c>
      <c r="V840" s="194" t="str">
        <f t="shared" si="68"/>
        <v xml:space="preserve">    RET </v>
      </c>
      <c r="W840" s="187"/>
      <c r="Z840" s="252"/>
    </row>
    <row r="841" spans="1:26">
      <c r="A841" s="250">
        <f t="shared" si="76"/>
        <v>838</v>
      </c>
      <c r="B841" s="251"/>
      <c r="C841" s="251"/>
      <c r="D841" s="251"/>
      <c r="E841" s="186" t="s">
        <v>144</v>
      </c>
      <c r="F841" s="130"/>
      <c r="G841" s="188" t="str">
        <f t="shared" si="99"/>
        <v xml:space="preserve"> </v>
      </c>
      <c r="H841" s="193"/>
      <c r="I841" s="188" t="str">
        <f t="shared" si="100"/>
        <v xml:space="preserve"> </v>
      </c>
      <c r="J841" s="194"/>
      <c r="K841" s="188" t="str">
        <f t="shared" si="107"/>
        <v xml:space="preserve"> </v>
      </c>
      <c r="L841" s="192"/>
      <c r="M841" s="188" t="str">
        <f t="shared" si="102"/>
        <v xml:space="preserve"> </v>
      </c>
      <c r="N841" s="187"/>
      <c r="O841" s="188" t="str">
        <f t="shared" si="103"/>
        <v xml:space="preserve"> </v>
      </c>
      <c r="P841" s="189"/>
      <c r="Q841" s="188" t="str">
        <f t="shared" si="104"/>
        <v xml:space="preserve"> </v>
      </c>
      <c r="R841" s="187"/>
      <c r="S841" s="1" t="str">
        <f t="shared" si="105"/>
        <v xml:space="preserve"> </v>
      </c>
      <c r="T841" s="190"/>
      <c r="U841" s="188" t="str">
        <f t="shared" si="106"/>
        <v xml:space="preserve"> </v>
      </c>
      <c r="V841" s="194" t="str">
        <f t="shared" si="68"/>
        <v xml:space="preserve"> </v>
      </c>
      <c r="W841" s="187"/>
      <c r="Z841" s="252"/>
    </row>
    <row r="842" spans="1:26">
      <c r="A842" s="250">
        <f t="shared" si="76"/>
        <v>839</v>
      </c>
      <c r="B842" s="251"/>
      <c r="C842" s="251"/>
      <c r="D842" s="251"/>
      <c r="E842" s="186" t="s">
        <v>497</v>
      </c>
      <c r="F842" s="195"/>
      <c r="G842" s="188" t="str">
        <f t="shared" si="99"/>
        <v xml:space="preserve"> </v>
      </c>
      <c r="H842" s="193"/>
      <c r="I842" s="188" t="str">
        <f t="shared" si="100"/>
        <v xml:space="preserve"> </v>
      </c>
      <c r="J842" s="194"/>
      <c r="K842" s="188" t="str">
        <f t="shared" si="107"/>
        <v xml:space="preserve"> </v>
      </c>
      <c r="L842" s="192"/>
      <c r="M842" s="188" t="str">
        <f t="shared" si="102"/>
        <v xml:space="preserve"> </v>
      </c>
      <c r="N842" s="187"/>
      <c r="O842" s="188" t="str">
        <f t="shared" si="103"/>
        <v xml:space="preserve"> </v>
      </c>
      <c r="P842" s="189"/>
      <c r="Q842" s="188" t="str">
        <f t="shared" si="104"/>
        <v xml:space="preserve"> </v>
      </c>
      <c r="R842" s="187"/>
      <c r="S842" s="1" t="str">
        <f t="shared" si="105"/>
        <v xml:space="preserve"> </v>
      </c>
      <c r="T842" s="190"/>
      <c r="U842" s="188" t="str">
        <f t="shared" si="106"/>
        <v xml:space="preserve"> </v>
      </c>
      <c r="V842" s="194" t="str">
        <f t="shared" si="68"/>
        <v xml:space="preserve"> </v>
      </c>
      <c r="W842" s="187"/>
      <c r="Z842" s="252"/>
    </row>
    <row r="843" spans="1:26">
      <c r="A843" s="250">
        <f t="shared" si="76"/>
        <v>840</v>
      </c>
      <c r="B843" s="251"/>
      <c r="C843" s="251"/>
      <c r="D843" s="251"/>
      <c r="F843" s="230" t="s">
        <v>69</v>
      </c>
      <c r="G843" s="188" t="str">
        <f t="shared" si="99"/>
        <v>=</v>
      </c>
      <c r="H843" s="194"/>
      <c r="I843" s="188" t="str">
        <f t="shared" si="100"/>
        <v>/</v>
      </c>
      <c r="J843" s="194" t="s">
        <v>145</v>
      </c>
      <c r="K843" s="188" t="str">
        <f>I843</f>
        <v>/</v>
      </c>
      <c r="L843" s="192" t="s">
        <v>334</v>
      </c>
      <c r="M843" s="188" t="str">
        <f t="shared" si="102"/>
        <v>/</v>
      </c>
      <c r="N843" s="189"/>
      <c r="O843" s="188" t="str">
        <f t="shared" si="103"/>
        <v>/</v>
      </c>
      <c r="P843" s="189" t="s">
        <v>335</v>
      </c>
      <c r="Q843" s="188" t="str">
        <f t="shared" si="104"/>
        <v>/</v>
      </c>
      <c r="R843" s="189"/>
      <c r="S843" s="188" t="str">
        <f t="shared" si="105"/>
        <v>/</v>
      </c>
      <c r="T843" s="190"/>
      <c r="U843" s="188" t="str">
        <f t="shared" si="106"/>
        <v>/</v>
      </c>
      <c r="V843" s="194" t="str">
        <f t="shared" si="68"/>
        <v xml:space="preserve"> IF MDW=0 | MDS=0  CALL PROG 1100 </v>
      </c>
      <c r="W843" s="127" t="s">
        <v>336</v>
      </c>
      <c r="Z843" s="252"/>
    </row>
    <row r="844" spans="1:26">
      <c r="A844" s="250">
        <f t="shared" si="76"/>
        <v>841</v>
      </c>
      <c r="B844" s="251"/>
      <c r="C844" s="251"/>
      <c r="D844" s="251"/>
      <c r="E844" s="186"/>
      <c r="F844" s="230" t="s">
        <v>72</v>
      </c>
      <c r="G844" s="188" t="str">
        <f t="shared" si="99"/>
        <v>=</v>
      </c>
      <c r="H844" s="193"/>
      <c r="I844" s="188" t="str">
        <f t="shared" si="100"/>
        <v>/</v>
      </c>
      <c r="J844" s="194" t="s">
        <v>197</v>
      </c>
      <c r="K844" s="188" t="str">
        <f>IF(F844=0," ",Y$4)</f>
        <v>/</v>
      </c>
      <c r="L844" s="192" t="s">
        <v>14</v>
      </c>
      <c r="M844" s="188" t="str">
        <f t="shared" si="102"/>
        <v>/</v>
      </c>
      <c r="N844" s="187"/>
      <c r="O844" s="188" t="str">
        <f t="shared" si="103"/>
        <v>/</v>
      </c>
      <c r="P844" s="189" t="s">
        <v>193</v>
      </c>
      <c r="Q844" s="188" t="str">
        <f t="shared" si="104"/>
        <v>/</v>
      </c>
      <c r="R844" s="187"/>
      <c r="S844" s="1" t="str">
        <f t="shared" si="105"/>
        <v>/</v>
      </c>
      <c r="T844" s="190"/>
      <c r="U844" s="188" t="str">
        <f t="shared" si="106"/>
        <v>/</v>
      </c>
      <c r="V844" s="194" t="str">
        <f t="shared" si="68"/>
        <v xml:space="preserve"> IF MMDTA=1  CALL PROG 2022 </v>
      </c>
      <c r="W844" s="187" t="s">
        <v>615</v>
      </c>
      <c r="Z844" s="252"/>
    </row>
    <row r="845" spans="1:26" ht="18" customHeight="1">
      <c r="A845" s="250">
        <f t="shared" si="76"/>
        <v>842</v>
      </c>
      <c r="B845" s="251"/>
      <c r="C845" s="251"/>
      <c r="D845" s="251"/>
      <c r="E845" s="186"/>
      <c r="F845" s="230" t="s">
        <v>73</v>
      </c>
      <c r="G845" s="188" t="str">
        <f t="shared" si="99"/>
        <v>=</v>
      </c>
      <c r="H845" s="193"/>
      <c r="I845" s="188" t="str">
        <f t="shared" si="100"/>
        <v>/</v>
      </c>
      <c r="J845" s="194" t="s">
        <v>138</v>
      </c>
      <c r="K845" s="188" t="str">
        <f>IF(F845=0," ",Y$4)</f>
        <v>/</v>
      </c>
      <c r="L845" s="189" t="s">
        <v>63</v>
      </c>
      <c r="M845" s="188" t="str">
        <f t="shared" si="102"/>
        <v>/</v>
      </c>
      <c r="N845" s="187"/>
      <c r="O845" s="188" t="str">
        <f t="shared" si="103"/>
        <v>/</v>
      </c>
      <c r="P845" s="189" t="s">
        <v>106</v>
      </c>
      <c r="Q845" s="188" t="str">
        <f t="shared" si="104"/>
        <v>/</v>
      </c>
      <c r="R845" s="187"/>
      <c r="S845" s="1" t="str">
        <f t="shared" si="105"/>
        <v>/</v>
      </c>
      <c r="T845" s="190"/>
      <c r="U845" s="188" t="str">
        <f t="shared" si="106"/>
        <v>/</v>
      </c>
      <c r="V845" s="194" t="str">
        <f t="shared" si="68"/>
        <v xml:space="preserve"> WT* M15_EN=1  MOV AX1 AX2 AX4 PT126 </v>
      </c>
      <c r="W845" s="187" t="s">
        <v>318</v>
      </c>
      <c r="Z845" s="252"/>
    </row>
    <row r="846" spans="1:26" ht="18" customHeight="1">
      <c r="A846" s="250">
        <f t="shared" si="76"/>
        <v>843</v>
      </c>
      <c r="B846" s="251"/>
      <c r="C846" s="251"/>
      <c r="D846" s="251"/>
      <c r="E846" s="186"/>
      <c r="F846" s="230" t="s">
        <v>74</v>
      </c>
      <c r="G846" s="188" t="str">
        <f t="shared" si="99"/>
        <v>=</v>
      </c>
      <c r="H846" s="193"/>
      <c r="I846" s="188" t="str">
        <f t="shared" si="100"/>
        <v>/</v>
      </c>
      <c r="J846" s="194"/>
      <c r="K846" s="188" t="str">
        <f>IF(F846=0," ",Y$4)</f>
        <v>/</v>
      </c>
      <c r="L846" s="192"/>
      <c r="M846" s="188" t="str">
        <f t="shared" si="102"/>
        <v>/</v>
      </c>
      <c r="N846" s="187"/>
      <c r="O846" s="188" t="str">
        <f t="shared" si="103"/>
        <v>/</v>
      </c>
      <c r="P846" s="189" t="s">
        <v>308</v>
      </c>
      <c r="Q846" s="188" t="str">
        <f t="shared" si="104"/>
        <v>/</v>
      </c>
      <c r="R846" s="187"/>
      <c r="S846" s="1" t="str">
        <f t="shared" si="105"/>
        <v>/</v>
      </c>
      <c r="T846" s="190"/>
      <c r="U846" s="188" t="str">
        <f t="shared" si="106"/>
        <v>/</v>
      </c>
      <c r="V846" s="194" t="str">
        <f t="shared" si="68"/>
        <v xml:space="preserve">    RET </v>
      </c>
      <c r="W846" s="187"/>
      <c r="Z846" s="252"/>
    </row>
    <row r="847" spans="1:26" ht="18" customHeight="1">
      <c r="A847" s="250">
        <f t="shared" si="76"/>
        <v>844</v>
      </c>
      <c r="B847" s="251"/>
      <c r="C847" s="251"/>
      <c r="D847" s="251"/>
      <c r="E847" s="186" t="s">
        <v>144</v>
      </c>
      <c r="F847" s="47"/>
      <c r="G847" s="188" t="str">
        <f t="shared" si="99"/>
        <v xml:space="preserve"> </v>
      </c>
      <c r="H847" s="193"/>
      <c r="I847" s="188" t="str">
        <f t="shared" si="100"/>
        <v xml:space="preserve"> </v>
      </c>
      <c r="J847" s="56"/>
      <c r="K847" s="188" t="str">
        <f>IF(F847=0," ",Y$4)</f>
        <v xml:space="preserve"> </v>
      </c>
      <c r="L847" s="192"/>
      <c r="M847" s="188" t="str">
        <f t="shared" si="102"/>
        <v xml:space="preserve"> </v>
      </c>
      <c r="N847" s="187"/>
      <c r="O847" s="188" t="str">
        <f t="shared" si="103"/>
        <v xml:space="preserve"> </v>
      </c>
      <c r="P847" s="189"/>
      <c r="Q847" s="188" t="str">
        <f t="shared" si="104"/>
        <v xml:space="preserve"> </v>
      </c>
      <c r="R847" s="187"/>
      <c r="S847" s="1" t="str">
        <f t="shared" si="105"/>
        <v xml:space="preserve"> </v>
      </c>
      <c r="U847" s="188" t="str">
        <f t="shared" si="106"/>
        <v xml:space="preserve"> </v>
      </c>
      <c r="V847" s="194" t="str">
        <f t="shared" si="68"/>
        <v xml:space="preserve"> </v>
      </c>
      <c r="W847" s="187"/>
      <c r="Z847" s="252"/>
    </row>
    <row r="848" spans="1:26" ht="18" customHeight="1">
      <c r="A848" s="250">
        <f t="shared" si="76"/>
        <v>845</v>
      </c>
      <c r="B848" s="251"/>
      <c r="C848" s="251"/>
      <c r="D848" s="251"/>
      <c r="E848" s="186" t="s">
        <v>502</v>
      </c>
      <c r="F848" s="195"/>
      <c r="G848" s="188" t="str">
        <f t="shared" si="99"/>
        <v xml:space="preserve"> </v>
      </c>
      <c r="H848" s="193"/>
      <c r="I848" s="188" t="str">
        <f t="shared" si="100"/>
        <v xml:space="preserve"> </v>
      </c>
      <c r="J848" s="56"/>
      <c r="K848" s="188" t="str">
        <f>IF(F848=0," ",Y$4)</f>
        <v xml:space="preserve"> </v>
      </c>
      <c r="L848" s="192"/>
      <c r="M848" s="188" t="str">
        <f t="shared" si="102"/>
        <v xml:space="preserve"> </v>
      </c>
      <c r="N848" s="187"/>
      <c r="O848" s="188" t="str">
        <f t="shared" si="103"/>
        <v xml:space="preserve"> </v>
      </c>
      <c r="P848" s="189"/>
      <c r="Q848" s="188" t="str">
        <f t="shared" si="104"/>
        <v xml:space="preserve"> </v>
      </c>
      <c r="R848" s="187"/>
      <c r="S848" s="1" t="str">
        <f t="shared" si="105"/>
        <v xml:space="preserve"> </v>
      </c>
      <c r="U848" s="188" t="str">
        <f t="shared" si="106"/>
        <v xml:space="preserve"> </v>
      </c>
      <c r="V848" s="194" t="str">
        <f t="shared" si="68"/>
        <v xml:space="preserve"> </v>
      </c>
      <c r="W848" s="187"/>
      <c r="Z848" s="252"/>
    </row>
    <row r="849" spans="1:31">
      <c r="A849" s="250">
        <f t="shared" si="76"/>
        <v>846</v>
      </c>
      <c r="B849" s="251"/>
      <c r="C849" s="251"/>
      <c r="D849" s="251"/>
      <c r="E849" s="186"/>
      <c r="F849" s="230" t="s">
        <v>69</v>
      </c>
      <c r="G849" s="188" t="str">
        <f t="shared" si="99"/>
        <v>=</v>
      </c>
      <c r="H849" s="194"/>
      <c r="I849" s="188" t="str">
        <f t="shared" si="100"/>
        <v>/</v>
      </c>
      <c r="J849" s="194" t="s">
        <v>145</v>
      </c>
      <c r="K849" s="188" t="str">
        <f>I849</f>
        <v>/</v>
      </c>
      <c r="L849" s="192" t="s">
        <v>334</v>
      </c>
      <c r="M849" s="188" t="str">
        <f t="shared" si="102"/>
        <v>/</v>
      </c>
      <c r="N849" s="189"/>
      <c r="O849" s="188" t="str">
        <f t="shared" si="103"/>
        <v>/</v>
      </c>
      <c r="P849" s="189" t="s">
        <v>335</v>
      </c>
      <c r="Q849" s="188" t="str">
        <f t="shared" si="104"/>
        <v>/</v>
      </c>
      <c r="R849" s="189"/>
      <c r="S849" s="188" t="str">
        <f t="shared" si="105"/>
        <v>/</v>
      </c>
      <c r="T849" s="190"/>
      <c r="U849" s="188" t="str">
        <f t="shared" si="106"/>
        <v>/</v>
      </c>
      <c r="V849" s="194" t="str">
        <f t="shared" si="68"/>
        <v xml:space="preserve"> IF MDW=0 | MDS=0  CALL PROG 1100 </v>
      </c>
      <c r="W849" s="187" t="s">
        <v>336</v>
      </c>
      <c r="Z849" s="252"/>
    </row>
    <row r="850" spans="1:31" ht="18" customHeight="1">
      <c r="A850" s="250">
        <f t="shared" si="76"/>
        <v>847</v>
      </c>
      <c r="B850" s="251"/>
      <c r="C850" s="251"/>
      <c r="D850" s="251"/>
      <c r="E850" s="186"/>
      <c r="F850" s="230" t="s">
        <v>72</v>
      </c>
      <c r="G850" s="188" t="str">
        <f t="shared" si="99"/>
        <v>=</v>
      </c>
      <c r="H850" s="193"/>
      <c r="I850" s="188" t="str">
        <f t="shared" si="100"/>
        <v>/</v>
      </c>
      <c r="J850" s="194" t="s">
        <v>138</v>
      </c>
      <c r="K850" s="188" t="str">
        <f t="shared" ref="K850:K855" si="108">IF(F850=0," ",Y$4)</f>
        <v>/</v>
      </c>
      <c r="L850" s="192" t="s">
        <v>201</v>
      </c>
      <c r="M850" s="188" t="str">
        <f t="shared" si="102"/>
        <v>/</v>
      </c>
      <c r="N850" s="187"/>
      <c r="O850" s="188" t="str">
        <f t="shared" si="103"/>
        <v>/</v>
      </c>
      <c r="P850" s="189" t="s">
        <v>465</v>
      </c>
      <c r="Q850" s="188" t="str">
        <f t="shared" si="104"/>
        <v>/</v>
      </c>
      <c r="R850" s="187"/>
      <c r="S850" s="1" t="str">
        <f t="shared" si="105"/>
        <v>/</v>
      </c>
      <c r="T850" s="190"/>
      <c r="U850" s="188" t="str">
        <f t="shared" si="106"/>
        <v>/</v>
      </c>
      <c r="V850" s="194" t="str">
        <f t="shared" si="68"/>
        <v xml:space="preserve"> WT* ORG04_EN=1  MOV AX2 PT108 </v>
      </c>
      <c r="W850" s="187" t="s">
        <v>319</v>
      </c>
      <c r="Z850" s="252"/>
    </row>
    <row r="851" spans="1:31" ht="18" customHeight="1">
      <c r="A851" s="250">
        <f t="shared" si="76"/>
        <v>848</v>
      </c>
      <c r="B851" s="251"/>
      <c r="C851" s="251"/>
      <c r="D851" s="251"/>
      <c r="E851" s="186"/>
      <c r="F851" s="230" t="s">
        <v>73</v>
      </c>
      <c r="G851" s="188" t="str">
        <f t="shared" si="99"/>
        <v>=</v>
      </c>
      <c r="H851" s="193"/>
      <c r="I851" s="188" t="str">
        <f t="shared" si="100"/>
        <v>/</v>
      </c>
      <c r="J851" s="194" t="s">
        <v>138</v>
      </c>
      <c r="K851" s="188" t="str">
        <f t="shared" si="108"/>
        <v>/</v>
      </c>
      <c r="L851" s="192" t="s">
        <v>201</v>
      </c>
      <c r="M851" s="188" t="str">
        <f t="shared" si="102"/>
        <v>/</v>
      </c>
      <c r="N851" s="187"/>
      <c r="O851" s="188" t="str">
        <f t="shared" si="103"/>
        <v>/</v>
      </c>
      <c r="P851" s="189" t="s">
        <v>466</v>
      </c>
      <c r="Q851" s="188" t="str">
        <f t="shared" si="104"/>
        <v>/</v>
      </c>
      <c r="R851" s="187"/>
      <c r="S851" s="1" t="str">
        <f t="shared" si="105"/>
        <v>/</v>
      </c>
      <c r="T851" s="190"/>
      <c r="U851" s="188" t="str">
        <f t="shared" si="106"/>
        <v>/</v>
      </c>
      <c r="V851" s="194" t="str">
        <f t="shared" si="68"/>
        <v xml:space="preserve"> WT* ORG04_EN=1  MOV AX4 PT108 </v>
      </c>
      <c r="W851" s="187" t="s">
        <v>319</v>
      </c>
      <c r="Z851" s="252"/>
    </row>
    <row r="852" spans="1:31" ht="18" customHeight="1">
      <c r="A852" s="250">
        <f t="shared" si="76"/>
        <v>849</v>
      </c>
      <c r="B852" s="251"/>
      <c r="C852" s="251"/>
      <c r="D852" s="251"/>
      <c r="E852" s="186"/>
      <c r="F852" s="230" t="s">
        <v>74</v>
      </c>
      <c r="G852" s="188" t="str">
        <f t="shared" si="99"/>
        <v>=</v>
      </c>
      <c r="H852" s="193"/>
      <c r="I852" s="188" t="str">
        <f t="shared" si="100"/>
        <v>/</v>
      </c>
      <c r="J852" s="194"/>
      <c r="K852" s="188" t="str">
        <f t="shared" si="108"/>
        <v>/</v>
      </c>
      <c r="L852" s="192"/>
      <c r="M852" s="188" t="str">
        <f t="shared" si="102"/>
        <v>/</v>
      </c>
      <c r="N852" s="187"/>
      <c r="O852" s="188" t="str">
        <f t="shared" si="103"/>
        <v>/</v>
      </c>
      <c r="P852" s="136" t="s">
        <v>1572</v>
      </c>
      <c r="Q852" s="188" t="str">
        <f t="shared" si="104"/>
        <v>/</v>
      </c>
      <c r="R852" s="187"/>
      <c r="S852" s="1" t="str">
        <f t="shared" si="105"/>
        <v>/</v>
      </c>
      <c r="T852" s="190"/>
      <c r="U852" s="188" t="str">
        <f t="shared" si="106"/>
        <v>/</v>
      </c>
      <c r="V852" s="194" t="str">
        <f t="shared" si="68"/>
        <v xml:space="preserve">    CALL PROG 2025 </v>
      </c>
      <c r="W852" s="187" t="s">
        <v>570</v>
      </c>
      <c r="Z852" s="252"/>
    </row>
    <row r="853" spans="1:31" ht="18" customHeight="1">
      <c r="A853" s="250">
        <f t="shared" si="76"/>
        <v>850</v>
      </c>
      <c r="B853" s="251"/>
      <c r="C853" s="251"/>
      <c r="D853" s="251"/>
      <c r="E853" s="186"/>
      <c r="F853" s="230" t="s">
        <v>76</v>
      </c>
      <c r="G853" s="188" t="str">
        <f t="shared" si="99"/>
        <v>=</v>
      </c>
      <c r="H853" s="193"/>
      <c r="I853" s="188" t="str">
        <f t="shared" si="100"/>
        <v>/</v>
      </c>
      <c r="J853" s="194"/>
      <c r="K853" s="188" t="str">
        <f t="shared" si="108"/>
        <v>/</v>
      </c>
      <c r="L853" s="192"/>
      <c r="M853" s="188" t="str">
        <f t="shared" si="102"/>
        <v>/</v>
      </c>
      <c r="N853" s="187"/>
      <c r="O853" s="188" t="str">
        <f t="shared" si="103"/>
        <v>/</v>
      </c>
      <c r="P853" s="189" t="s">
        <v>308</v>
      </c>
      <c r="Q853" s="188" t="str">
        <f t="shared" si="104"/>
        <v>/</v>
      </c>
      <c r="R853" s="187"/>
      <c r="S853" s="1" t="str">
        <f t="shared" si="105"/>
        <v>/</v>
      </c>
      <c r="T853" s="190"/>
      <c r="U853" s="188" t="str">
        <f t="shared" si="106"/>
        <v>/</v>
      </c>
      <c r="V853" s="194" t="str">
        <f t="shared" si="68"/>
        <v xml:space="preserve">    RET </v>
      </c>
      <c r="W853" s="187"/>
    </row>
    <row r="854" spans="1:31" ht="18" customHeight="1">
      <c r="A854" s="250">
        <f t="shared" si="76"/>
        <v>851</v>
      </c>
      <c r="B854" s="251"/>
      <c r="C854" s="251"/>
      <c r="D854" s="251"/>
      <c r="E854" s="186" t="s">
        <v>144</v>
      </c>
      <c r="F854" s="47"/>
      <c r="G854" s="188" t="str">
        <f t="shared" si="99"/>
        <v xml:space="preserve"> </v>
      </c>
      <c r="H854" s="193"/>
      <c r="I854" s="188" t="str">
        <f t="shared" si="100"/>
        <v xml:space="preserve"> </v>
      </c>
      <c r="J854" s="194"/>
      <c r="K854" s="188" t="str">
        <f t="shared" si="108"/>
        <v xml:space="preserve"> </v>
      </c>
      <c r="L854" s="192"/>
      <c r="M854" s="188" t="str">
        <f t="shared" si="102"/>
        <v xml:space="preserve"> </v>
      </c>
      <c r="N854" s="187"/>
      <c r="O854" s="188" t="str">
        <f t="shared" si="103"/>
        <v xml:space="preserve"> </v>
      </c>
      <c r="P854" s="189"/>
      <c r="Q854" s="188" t="str">
        <f t="shared" si="104"/>
        <v xml:space="preserve"> </v>
      </c>
      <c r="R854" s="187"/>
      <c r="S854" s="1" t="str">
        <f t="shared" si="105"/>
        <v xml:space="preserve"> </v>
      </c>
      <c r="T854" s="190"/>
      <c r="U854" s="188" t="str">
        <f t="shared" si="106"/>
        <v xml:space="preserve"> </v>
      </c>
      <c r="V854" s="194" t="str">
        <f t="shared" si="68"/>
        <v xml:space="preserve"> </v>
      </c>
      <c r="W854" s="187"/>
    </row>
    <row r="855" spans="1:31" ht="18" customHeight="1">
      <c r="A855" s="250">
        <f t="shared" si="76"/>
        <v>852</v>
      </c>
      <c r="B855" s="251"/>
      <c r="C855" s="251"/>
      <c r="D855" s="251"/>
      <c r="E855" s="186" t="s">
        <v>507</v>
      </c>
      <c r="F855" s="195"/>
      <c r="G855" s="188" t="str">
        <f t="shared" si="99"/>
        <v xml:space="preserve"> </v>
      </c>
      <c r="H855" s="193"/>
      <c r="I855" s="188" t="str">
        <f t="shared" si="100"/>
        <v xml:space="preserve"> </v>
      </c>
      <c r="J855" s="194"/>
      <c r="K855" s="188" t="str">
        <f t="shared" si="108"/>
        <v xml:space="preserve"> </v>
      </c>
      <c r="L855" s="192"/>
      <c r="M855" s="188" t="str">
        <f t="shared" si="102"/>
        <v xml:space="preserve"> </v>
      </c>
      <c r="N855" s="187"/>
      <c r="O855" s="188" t="str">
        <f t="shared" si="103"/>
        <v xml:space="preserve"> </v>
      </c>
      <c r="P855" s="189"/>
      <c r="Q855" s="188" t="str">
        <f t="shared" si="104"/>
        <v xml:space="preserve"> </v>
      </c>
      <c r="R855" s="187"/>
      <c r="S855" s="1" t="str">
        <f t="shared" si="105"/>
        <v xml:space="preserve"> </v>
      </c>
      <c r="T855" s="190"/>
      <c r="U855" s="188" t="str">
        <f t="shared" si="106"/>
        <v xml:space="preserve"> </v>
      </c>
      <c r="V855" s="194" t="str">
        <f t="shared" si="68"/>
        <v xml:space="preserve"> </v>
      </c>
      <c r="W855" s="187"/>
    </row>
    <row r="856" spans="1:31">
      <c r="A856" s="250">
        <f t="shared" si="76"/>
        <v>853</v>
      </c>
      <c r="B856" s="251"/>
      <c r="C856" s="251"/>
      <c r="D856" s="251"/>
      <c r="E856" s="186"/>
      <c r="F856" s="230" t="s">
        <v>69</v>
      </c>
      <c r="G856" s="188" t="str">
        <f t="shared" si="99"/>
        <v>=</v>
      </c>
      <c r="H856" s="194"/>
      <c r="I856" s="188" t="str">
        <f t="shared" si="100"/>
        <v>/</v>
      </c>
      <c r="J856" s="194" t="s">
        <v>145</v>
      </c>
      <c r="K856" s="188" t="str">
        <f>I856</f>
        <v>/</v>
      </c>
      <c r="L856" s="192" t="s">
        <v>334</v>
      </c>
      <c r="M856" s="188" t="str">
        <f t="shared" si="102"/>
        <v>/</v>
      </c>
      <c r="N856" s="189"/>
      <c r="O856" s="188" t="str">
        <f t="shared" si="103"/>
        <v>/</v>
      </c>
      <c r="P856" s="189" t="s">
        <v>335</v>
      </c>
      <c r="Q856" s="188" t="str">
        <f t="shared" si="104"/>
        <v>/</v>
      </c>
      <c r="R856" s="189"/>
      <c r="S856" s="188" t="str">
        <f t="shared" si="105"/>
        <v>/</v>
      </c>
      <c r="T856" s="190"/>
      <c r="U856" s="188" t="str">
        <f t="shared" si="106"/>
        <v>/</v>
      </c>
      <c r="V856" s="194" t="str">
        <f t="shared" si="68"/>
        <v xml:space="preserve"> IF MDW=0 | MDS=0  CALL PROG 1100 </v>
      </c>
      <c r="W856" s="187" t="s">
        <v>336</v>
      </c>
      <c r="Z856" s="252"/>
    </row>
    <row r="857" spans="1:31" ht="18" customHeight="1">
      <c r="A857" s="250">
        <f t="shared" si="76"/>
        <v>854</v>
      </c>
      <c r="B857" s="251"/>
      <c r="C857" s="251"/>
      <c r="D857" s="251"/>
      <c r="E857" s="186"/>
      <c r="F857" s="230" t="s">
        <v>72</v>
      </c>
      <c r="G857" s="188" t="str">
        <f t="shared" si="99"/>
        <v>=</v>
      </c>
      <c r="H857" s="193"/>
      <c r="I857" s="188" t="str">
        <f t="shared" si="100"/>
        <v>/</v>
      </c>
      <c r="J857" s="194"/>
      <c r="K857" s="188" t="str">
        <f t="shared" ref="K857:K860" si="109">IF(F857=0," ",Y$4)</f>
        <v>/</v>
      </c>
      <c r="L857" s="192"/>
      <c r="M857" s="188" t="str">
        <f t="shared" si="102"/>
        <v>/</v>
      </c>
      <c r="N857" s="187"/>
      <c r="O857" s="188" t="str">
        <f t="shared" si="103"/>
        <v>/</v>
      </c>
      <c r="P857" s="136" t="s">
        <v>715</v>
      </c>
      <c r="Q857" s="188" t="str">
        <f t="shared" si="104"/>
        <v>/</v>
      </c>
      <c r="R857" s="187"/>
      <c r="S857" s="1" t="str">
        <f t="shared" si="105"/>
        <v>/</v>
      </c>
      <c r="T857" s="190"/>
      <c r="U857" s="188" t="str">
        <f t="shared" si="106"/>
        <v>/</v>
      </c>
      <c r="V857" s="194" t="str">
        <f t="shared" si="68"/>
        <v xml:space="preserve">    CALL PROG 2024 </v>
      </c>
      <c r="W857" s="187" t="s">
        <v>567</v>
      </c>
    </row>
    <row r="858" spans="1:31" s="80" customFormat="1" ht="18" customHeight="1">
      <c r="A858" s="250">
        <f t="shared" si="76"/>
        <v>855</v>
      </c>
      <c r="B858" s="251"/>
      <c r="C858" s="251"/>
      <c r="D858" s="251"/>
      <c r="E858" s="186"/>
      <c r="F858" s="230" t="s">
        <v>73</v>
      </c>
      <c r="G858" s="188" t="str">
        <f t="shared" si="99"/>
        <v>=</v>
      </c>
      <c r="H858" s="193"/>
      <c r="I858" s="188" t="str">
        <f t="shared" si="100"/>
        <v>/</v>
      </c>
      <c r="J858" s="194" t="s">
        <v>138</v>
      </c>
      <c r="K858" s="188" t="str">
        <f t="shared" si="109"/>
        <v>/</v>
      </c>
      <c r="L858" s="189" t="s">
        <v>63</v>
      </c>
      <c r="M858" s="188" t="str">
        <f t="shared" si="102"/>
        <v>/</v>
      </c>
      <c r="N858" s="187"/>
      <c r="O858" s="188" t="str">
        <f t="shared" si="103"/>
        <v>/</v>
      </c>
      <c r="P858" s="189" t="s">
        <v>106</v>
      </c>
      <c r="Q858" s="188" t="str">
        <f t="shared" si="104"/>
        <v>/</v>
      </c>
      <c r="R858" s="187"/>
      <c r="S858" s="1" t="str">
        <f t="shared" si="105"/>
        <v>/</v>
      </c>
      <c r="T858" s="190"/>
      <c r="U858" s="188" t="str">
        <f t="shared" si="106"/>
        <v>/</v>
      </c>
      <c r="V858" s="194" t="str">
        <f t="shared" si="68"/>
        <v xml:space="preserve"> WT* M15_EN=1  MOV AX1 AX2 AX4 PT126 </v>
      </c>
      <c r="W858" s="187" t="s">
        <v>318</v>
      </c>
      <c r="X858" s="238"/>
      <c r="Y858" s="249"/>
      <c r="Z858" s="249"/>
      <c r="AA858" s="249"/>
      <c r="AB858" s="249"/>
      <c r="AC858" s="249"/>
      <c r="AD858" s="249"/>
      <c r="AE858" s="249"/>
    </row>
    <row r="859" spans="1:31" s="80" customFormat="1" ht="18" customHeight="1">
      <c r="A859" s="250">
        <f t="shared" si="76"/>
        <v>856</v>
      </c>
      <c r="B859" s="25"/>
      <c r="C859" s="25"/>
      <c r="D859" s="25"/>
      <c r="E859" s="186"/>
      <c r="F859" s="230" t="s">
        <v>74</v>
      </c>
      <c r="G859" s="188" t="str">
        <f t="shared" si="99"/>
        <v>=</v>
      </c>
      <c r="H859" s="193"/>
      <c r="I859" s="188" t="str">
        <f t="shared" si="100"/>
        <v>/</v>
      </c>
      <c r="J859" s="194"/>
      <c r="K859" s="188" t="str">
        <f t="shared" si="109"/>
        <v>/</v>
      </c>
      <c r="L859" s="192"/>
      <c r="M859" s="188" t="str">
        <f t="shared" si="102"/>
        <v>/</v>
      </c>
      <c r="N859" s="187"/>
      <c r="O859" s="188" t="str">
        <f t="shared" si="103"/>
        <v>/</v>
      </c>
      <c r="P859" s="189" t="s">
        <v>308</v>
      </c>
      <c r="Q859" s="188" t="str">
        <f t="shared" si="104"/>
        <v>/</v>
      </c>
      <c r="R859" s="187"/>
      <c r="S859" s="1" t="str">
        <f t="shared" si="105"/>
        <v>/</v>
      </c>
      <c r="T859" s="31"/>
      <c r="U859" s="188" t="str">
        <f t="shared" si="106"/>
        <v>/</v>
      </c>
      <c r="V859" s="194" t="str">
        <f t="shared" si="68"/>
        <v xml:space="preserve">    RET </v>
      </c>
      <c r="W859" s="187"/>
      <c r="X859" s="238"/>
      <c r="Y859" s="249"/>
      <c r="Z859" s="249"/>
      <c r="AA859" s="249"/>
      <c r="AB859" s="249"/>
      <c r="AC859" s="249"/>
      <c r="AD859" s="249"/>
      <c r="AE859" s="249"/>
    </row>
    <row r="860" spans="1:31" s="80" customFormat="1" ht="18" customHeight="1">
      <c r="A860" s="250">
        <f t="shared" si="76"/>
        <v>857</v>
      </c>
      <c r="B860" s="251"/>
      <c r="C860" s="251"/>
      <c r="D860" s="251"/>
      <c r="E860" s="186" t="s">
        <v>144</v>
      </c>
      <c r="F860" s="47"/>
      <c r="G860" s="188" t="str">
        <f t="shared" si="99"/>
        <v xml:space="preserve"> </v>
      </c>
      <c r="H860" s="193"/>
      <c r="I860" s="188" t="str">
        <f t="shared" si="100"/>
        <v xml:space="preserve"> </v>
      </c>
      <c r="J860" s="194"/>
      <c r="K860" s="188" t="str">
        <f t="shared" si="109"/>
        <v xml:space="preserve"> </v>
      </c>
      <c r="L860" s="192"/>
      <c r="M860" s="188" t="str">
        <f t="shared" si="102"/>
        <v xml:space="preserve"> </v>
      </c>
      <c r="N860" s="187"/>
      <c r="O860" s="188" t="str">
        <f t="shared" si="103"/>
        <v xml:space="preserve"> </v>
      </c>
      <c r="P860" s="189"/>
      <c r="Q860" s="188" t="str">
        <f t="shared" si="104"/>
        <v xml:space="preserve"> </v>
      </c>
      <c r="R860" s="187"/>
      <c r="S860" s="1" t="str">
        <f t="shared" si="105"/>
        <v xml:space="preserve"> </v>
      </c>
      <c r="T860" s="190"/>
      <c r="U860" s="188" t="str">
        <f t="shared" si="106"/>
        <v xml:space="preserve"> </v>
      </c>
      <c r="V860" s="194" t="str">
        <f t="shared" si="68"/>
        <v xml:space="preserve"> </v>
      </c>
      <c r="W860" s="187"/>
      <c r="X860" s="238"/>
      <c r="Y860" s="249"/>
      <c r="Z860" s="249"/>
      <c r="AA860" s="249"/>
      <c r="AB860" s="249"/>
      <c r="AC860" s="249"/>
      <c r="AD860" s="249"/>
      <c r="AE860" s="249"/>
    </row>
    <row r="861" spans="1:31" ht="18" customHeight="1">
      <c r="A861" s="250">
        <f t="shared" si="76"/>
        <v>858</v>
      </c>
      <c r="B861" s="251"/>
      <c r="C861" s="251"/>
      <c r="D861" s="251"/>
      <c r="E861" s="129" t="s">
        <v>710</v>
      </c>
      <c r="F861" s="131"/>
      <c r="G861" s="188" t="str">
        <f t="shared" si="99"/>
        <v xml:space="preserve"> </v>
      </c>
      <c r="H861" s="193"/>
      <c r="I861" s="188" t="str">
        <f t="shared" si="100"/>
        <v xml:space="preserve"> </v>
      </c>
      <c r="J861" s="194"/>
      <c r="K861" s="188" t="str">
        <f t="shared" ref="K861:K898" si="110">I861</f>
        <v xml:space="preserve"> </v>
      </c>
      <c r="L861" s="192"/>
      <c r="M861" s="188" t="str">
        <f t="shared" si="102"/>
        <v xml:space="preserve"> </v>
      </c>
      <c r="N861" s="189"/>
      <c r="O861" s="188" t="str">
        <f t="shared" si="103"/>
        <v xml:space="preserve"> </v>
      </c>
      <c r="P861" s="189"/>
      <c r="Q861" s="188" t="str">
        <f t="shared" si="104"/>
        <v xml:space="preserve"> </v>
      </c>
      <c r="R861" s="189"/>
      <c r="S861" s="188" t="str">
        <f t="shared" si="105"/>
        <v xml:space="preserve"> </v>
      </c>
      <c r="T861" s="190"/>
      <c r="U861" s="188" t="str">
        <f t="shared" si="106"/>
        <v xml:space="preserve"> </v>
      </c>
      <c r="V861" s="194" t="str">
        <f t="shared" si="68"/>
        <v xml:space="preserve"> </v>
      </c>
      <c r="W861" s="127"/>
      <c r="Z861" s="252"/>
    </row>
    <row r="862" spans="1:31" ht="18" customHeight="1">
      <c r="A862" s="250">
        <f t="shared" si="76"/>
        <v>859</v>
      </c>
      <c r="B862" s="251"/>
      <c r="C862" s="251"/>
      <c r="D862" s="251"/>
      <c r="E862" s="129"/>
      <c r="F862" s="131" t="s">
        <v>137</v>
      </c>
      <c r="G862" s="188" t="str">
        <f t="shared" si="99"/>
        <v>=</v>
      </c>
      <c r="H862" s="193"/>
      <c r="I862" s="188" t="str">
        <f t="shared" si="100"/>
        <v>/</v>
      </c>
      <c r="J862" s="194" t="s">
        <v>134</v>
      </c>
      <c r="K862" s="188" t="str">
        <f t="shared" si="110"/>
        <v>/</v>
      </c>
      <c r="L862" s="192" t="s">
        <v>142</v>
      </c>
      <c r="M862" s="188" t="str">
        <f t="shared" si="102"/>
        <v>/</v>
      </c>
      <c r="N862" s="189"/>
      <c r="O862" s="188" t="str">
        <f t="shared" si="103"/>
        <v>/</v>
      </c>
      <c r="P862" s="189"/>
      <c r="Q862" s="188" t="str">
        <f t="shared" si="104"/>
        <v>/</v>
      </c>
      <c r="R862" s="189"/>
      <c r="S862" s="188" t="str">
        <f t="shared" si="105"/>
        <v>/</v>
      </c>
      <c r="T862" s="190"/>
      <c r="U862" s="188" t="str">
        <f t="shared" si="106"/>
        <v>/</v>
      </c>
      <c r="V862" s="194" t="str">
        <f t="shared" si="68"/>
        <v xml:space="preserve"> WT ORG02_EN=1   </v>
      </c>
      <c r="W862" s="127" t="s">
        <v>1580</v>
      </c>
      <c r="Z862" s="252"/>
    </row>
    <row r="863" spans="1:31" ht="18" customHeight="1">
      <c r="A863" s="250">
        <f t="shared" si="76"/>
        <v>860</v>
      </c>
      <c r="B863" s="251"/>
      <c r="C863" s="251"/>
      <c r="D863" s="251"/>
      <c r="E863" s="129"/>
      <c r="F863" s="131" t="s">
        <v>72</v>
      </c>
      <c r="G863" s="188" t="str">
        <f t="shared" ref="G863:G919" si="111">IF(F863=0," ",X$4)</f>
        <v>=</v>
      </c>
      <c r="H863" s="193"/>
      <c r="I863" s="188" t="str">
        <f t="shared" ref="I863:I919" si="112">IF(F863=0," ",Y$4)</f>
        <v>/</v>
      </c>
      <c r="J863" s="194" t="s">
        <v>197</v>
      </c>
      <c r="K863" s="188" t="str">
        <f t="shared" si="110"/>
        <v>/</v>
      </c>
      <c r="L863" s="192" t="s">
        <v>1573</v>
      </c>
      <c r="M863" s="188" t="str">
        <f t="shared" ref="M863:M926" si="113">IF(F863=0," ",Y$4)</f>
        <v>/</v>
      </c>
      <c r="N863" s="189"/>
      <c r="O863" s="188" t="str">
        <f t="shared" ref="O863:O926" si="114">IF(F863=0," ",Y$4)</f>
        <v>/</v>
      </c>
      <c r="P863" s="189" t="s">
        <v>1633</v>
      </c>
      <c r="Q863" s="188" t="str">
        <f t="shared" ref="Q863:Q926" si="115">IF(F863=0," ",Y$4)</f>
        <v>/</v>
      </c>
      <c r="R863" s="189"/>
      <c r="S863" s="188" t="str">
        <f t="shared" ref="S863:S919" si="116">IF(F863=0," ",Y$4)</f>
        <v>/</v>
      </c>
      <c r="T863" s="190"/>
      <c r="U863" s="188" t="str">
        <f t="shared" ref="U863:U926" si="117">IF(F863=0," ",Y$4)</f>
        <v>/</v>
      </c>
      <c r="V863" s="194" t="str">
        <f t="shared" si="68"/>
        <v xml:space="preserve"> IF SERVO_C=1  GOTO L2141 </v>
      </c>
      <c r="W863" s="127" t="s">
        <v>1581</v>
      </c>
      <c r="Z863" s="252"/>
    </row>
    <row r="864" spans="1:31" ht="18" customHeight="1">
      <c r="A864" s="250">
        <f t="shared" si="76"/>
        <v>861</v>
      </c>
      <c r="B864" s="251"/>
      <c r="C864" s="251"/>
      <c r="D864" s="251"/>
      <c r="E864" s="129"/>
      <c r="F864" s="131" t="s">
        <v>73</v>
      </c>
      <c r="G864" s="188" t="str">
        <f t="shared" si="111"/>
        <v>=</v>
      </c>
      <c r="H864" s="193"/>
      <c r="I864" s="188" t="str">
        <f t="shared" si="112"/>
        <v>/</v>
      </c>
      <c r="J864" s="194"/>
      <c r="K864" s="188" t="str">
        <f t="shared" ref="K864:K865" si="118">IF(F864=0," ",Y$4)</f>
        <v>/</v>
      </c>
      <c r="L864" s="192"/>
      <c r="M864" s="188" t="str">
        <f t="shared" si="113"/>
        <v>/</v>
      </c>
      <c r="N864" s="187"/>
      <c r="O864" s="188" t="str">
        <f t="shared" si="114"/>
        <v>/</v>
      </c>
      <c r="P864" s="189" t="s">
        <v>313</v>
      </c>
      <c r="Q864" s="188" t="str">
        <f t="shared" si="115"/>
        <v>/</v>
      </c>
      <c r="R864" s="189"/>
      <c r="S864" s="188" t="str">
        <f t="shared" si="116"/>
        <v>/</v>
      </c>
      <c r="T864" s="190"/>
      <c r="U864" s="188" t="str">
        <f t="shared" si="117"/>
        <v>/</v>
      </c>
      <c r="V864" s="194" t="str">
        <f t="shared" si="68"/>
        <v xml:space="preserve">    OUT ORG02_EX=1 </v>
      </c>
      <c r="W864" s="127" t="s">
        <v>567</v>
      </c>
      <c r="Z864" s="252"/>
    </row>
    <row r="865" spans="1:26" ht="18" customHeight="1">
      <c r="A865" s="250">
        <f t="shared" si="76"/>
        <v>862</v>
      </c>
      <c r="B865" s="251"/>
      <c r="C865" s="251"/>
      <c r="D865" s="251"/>
      <c r="E865" s="129"/>
      <c r="F865" s="131" t="s">
        <v>74</v>
      </c>
      <c r="G865" s="188" t="str">
        <f t="shared" si="111"/>
        <v>=</v>
      </c>
      <c r="H865" s="193"/>
      <c r="I865" s="188" t="str">
        <f t="shared" si="112"/>
        <v>/</v>
      </c>
      <c r="J865" s="194" t="s">
        <v>134</v>
      </c>
      <c r="K865" s="188" t="str">
        <f t="shared" si="118"/>
        <v>/</v>
      </c>
      <c r="L865" s="192" t="s">
        <v>200</v>
      </c>
      <c r="M865" s="188" t="str">
        <f t="shared" si="113"/>
        <v>/</v>
      </c>
      <c r="N865" s="187"/>
      <c r="O865" s="188" t="str">
        <f t="shared" si="114"/>
        <v>/</v>
      </c>
      <c r="P865" s="189" t="s">
        <v>143</v>
      </c>
      <c r="Q865" s="188" t="str">
        <f t="shared" si="115"/>
        <v>/</v>
      </c>
      <c r="R865" s="189"/>
      <c r="S865" s="188" t="str">
        <f t="shared" si="116"/>
        <v>/</v>
      </c>
      <c r="T865" s="190"/>
      <c r="U865" s="188" t="str">
        <f t="shared" si="117"/>
        <v>/</v>
      </c>
      <c r="V865" s="194" t="str">
        <f t="shared" si="68"/>
        <v xml:space="preserve"> WT ORG02_CP=1  OUT ORG02_EX=0 </v>
      </c>
      <c r="W865" s="127" t="s">
        <v>600</v>
      </c>
      <c r="Z865" s="252"/>
    </row>
    <row r="866" spans="1:26" ht="18" customHeight="1">
      <c r="A866" s="250">
        <f t="shared" si="76"/>
        <v>863</v>
      </c>
      <c r="B866" s="251"/>
      <c r="C866" s="251"/>
      <c r="D866" s="251"/>
      <c r="E866" s="129"/>
      <c r="F866" s="131" t="s">
        <v>76</v>
      </c>
      <c r="G866" s="188" t="str">
        <f t="shared" si="111"/>
        <v>=</v>
      </c>
      <c r="H866" s="193"/>
      <c r="I866" s="188" t="str">
        <f t="shared" si="112"/>
        <v>/</v>
      </c>
      <c r="J866" s="194"/>
      <c r="K866" s="188" t="str">
        <f t="shared" si="110"/>
        <v>/</v>
      </c>
      <c r="L866" s="192"/>
      <c r="M866" s="188" t="str">
        <f t="shared" si="113"/>
        <v>/</v>
      </c>
      <c r="N866" s="189"/>
      <c r="O866" s="188" t="str">
        <f t="shared" si="114"/>
        <v>/</v>
      </c>
      <c r="P866" s="189" t="s">
        <v>1634</v>
      </c>
      <c r="Q866" s="188" t="str">
        <f t="shared" si="115"/>
        <v>/</v>
      </c>
      <c r="R866" s="189"/>
      <c r="S866" s="188" t="str">
        <f t="shared" si="116"/>
        <v>/</v>
      </c>
      <c r="T866" s="190"/>
      <c r="U866" s="188" t="str">
        <f t="shared" si="117"/>
        <v>/</v>
      </c>
      <c r="V866" s="194" t="str">
        <f t="shared" si="68"/>
        <v xml:space="preserve">    GOTO L2142 </v>
      </c>
      <c r="W866" s="127" t="s">
        <v>905</v>
      </c>
      <c r="Z866" s="252"/>
    </row>
    <row r="867" spans="1:26" ht="18" customHeight="1">
      <c r="A867" s="250">
        <f t="shared" si="76"/>
        <v>864</v>
      </c>
      <c r="B867" s="251"/>
      <c r="C867" s="251"/>
      <c r="D867" s="251"/>
      <c r="E867" s="129"/>
      <c r="F867" s="131" t="s">
        <v>77</v>
      </c>
      <c r="G867" s="188" t="str">
        <f t="shared" si="111"/>
        <v>=</v>
      </c>
      <c r="H867" s="193" t="s">
        <v>1635</v>
      </c>
      <c r="I867" s="188" t="str">
        <f t="shared" si="112"/>
        <v>/</v>
      </c>
      <c r="J867" s="194" t="s">
        <v>197</v>
      </c>
      <c r="K867" s="188" t="str">
        <f t="shared" si="110"/>
        <v>/</v>
      </c>
      <c r="L867" s="192" t="s">
        <v>1874</v>
      </c>
      <c r="M867" s="188" t="str">
        <f t="shared" si="113"/>
        <v>/</v>
      </c>
      <c r="N867" s="189"/>
      <c r="O867" s="188" t="str">
        <f t="shared" si="114"/>
        <v>/</v>
      </c>
      <c r="P867" s="189" t="s">
        <v>1694</v>
      </c>
      <c r="Q867" s="188" t="str">
        <f t="shared" si="115"/>
        <v>/</v>
      </c>
      <c r="R867" s="189"/>
      <c r="S867" s="188" t="str">
        <f t="shared" si="116"/>
        <v>/</v>
      </c>
      <c r="T867" s="190"/>
      <c r="U867" s="188" t="str">
        <f t="shared" si="117"/>
        <v>/</v>
      </c>
      <c r="V867" s="194" t="str">
        <f t="shared" si="68"/>
        <v xml:space="preserve">L2141 IF S_ORGCP_AX06=0  HOME AX6 </v>
      </c>
      <c r="W867" s="127" t="s">
        <v>1650</v>
      </c>
      <c r="Z867" s="252"/>
    </row>
    <row r="868" spans="1:26" ht="18" customHeight="1">
      <c r="A868" s="250">
        <f t="shared" si="76"/>
        <v>865</v>
      </c>
      <c r="B868" s="251"/>
      <c r="C868" s="251"/>
      <c r="D868" s="251"/>
      <c r="E868" s="129"/>
      <c r="F868" s="131" t="s">
        <v>81</v>
      </c>
      <c r="G868" s="188" t="str">
        <f t="shared" si="111"/>
        <v>=</v>
      </c>
      <c r="H868" s="193"/>
      <c r="I868" s="188" t="str">
        <f t="shared" si="112"/>
        <v>/</v>
      </c>
      <c r="J868" s="194" t="s">
        <v>197</v>
      </c>
      <c r="K868" s="188" t="str">
        <f t="shared" si="110"/>
        <v>/</v>
      </c>
      <c r="L868" s="192" t="s">
        <v>1652</v>
      </c>
      <c r="M868" s="188" t="str">
        <f t="shared" si="113"/>
        <v>/</v>
      </c>
      <c r="N868" s="189"/>
      <c r="O868" s="188" t="str">
        <f t="shared" si="114"/>
        <v>/</v>
      </c>
      <c r="P868" s="189" t="s">
        <v>1695</v>
      </c>
      <c r="Q868" s="188" t="str">
        <f t="shared" si="115"/>
        <v>/</v>
      </c>
      <c r="R868" s="189"/>
      <c r="S868" s="188" t="str">
        <f t="shared" si="116"/>
        <v>/</v>
      </c>
      <c r="T868" s="190"/>
      <c r="U868" s="188" t="str">
        <f t="shared" si="117"/>
        <v>/</v>
      </c>
      <c r="V868" s="194" t="str">
        <f t="shared" si="68"/>
        <v xml:space="preserve"> IF S_ORGCP_AX06=1  MOV AX6 PT101 </v>
      </c>
      <c r="W868" s="127" t="s">
        <v>1651</v>
      </c>
      <c r="Z868" s="252"/>
    </row>
    <row r="869" spans="1:26">
      <c r="A869" s="250">
        <f t="shared" si="76"/>
        <v>866</v>
      </c>
      <c r="B869" s="251"/>
      <c r="C869" s="251"/>
      <c r="D869" s="251"/>
      <c r="E869" s="129"/>
      <c r="F869" s="131" t="s">
        <v>82</v>
      </c>
      <c r="G869" s="188" t="str">
        <f t="shared" si="111"/>
        <v>=</v>
      </c>
      <c r="H869" s="193" t="s">
        <v>1636</v>
      </c>
      <c r="I869" s="188" t="str">
        <f t="shared" si="112"/>
        <v>/</v>
      </c>
      <c r="J869" s="194"/>
      <c r="K869" s="188" t="str">
        <f t="shared" si="110"/>
        <v>/</v>
      </c>
      <c r="L869" s="192"/>
      <c r="M869" s="188" t="str">
        <f t="shared" si="113"/>
        <v>/</v>
      </c>
      <c r="N869" s="189"/>
      <c r="O869" s="188" t="str">
        <f t="shared" si="114"/>
        <v>/</v>
      </c>
      <c r="P869" s="189" t="s">
        <v>75</v>
      </c>
      <c r="Q869" s="188" t="str">
        <f t="shared" si="115"/>
        <v>/</v>
      </c>
      <c r="R869" s="189"/>
      <c r="S869" s="188" t="str">
        <f t="shared" si="116"/>
        <v>/</v>
      </c>
      <c r="T869" s="190"/>
      <c r="U869" s="188" t="str">
        <f t="shared" si="117"/>
        <v>/</v>
      </c>
      <c r="V869" s="194" t="str">
        <f t="shared" si="68"/>
        <v xml:space="preserve">L2142    RET </v>
      </c>
      <c r="W869" s="127"/>
      <c r="Z869" s="252"/>
    </row>
    <row r="870" spans="1:26" ht="18" customHeight="1">
      <c r="A870" s="250">
        <f t="shared" si="76"/>
        <v>867</v>
      </c>
      <c r="B870" s="251"/>
      <c r="C870" s="251"/>
      <c r="D870" s="251"/>
      <c r="E870" s="129" t="s">
        <v>144</v>
      </c>
      <c r="F870" s="131"/>
      <c r="G870" s="188" t="str">
        <f t="shared" si="111"/>
        <v xml:space="preserve"> </v>
      </c>
      <c r="H870" s="193"/>
      <c r="I870" s="188" t="str">
        <f t="shared" si="112"/>
        <v xml:space="preserve"> </v>
      </c>
      <c r="J870" s="194"/>
      <c r="K870" s="188" t="str">
        <f t="shared" si="110"/>
        <v xml:space="preserve"> </v>
      </c>
      <c r="L870" s="192"/>
      <c r="M870" s="188" t="str">
        <f t="shared" si="113"/>
        <v xml:space="preserve"> </v>
      </c>
      <c r="N870" s="189"/>
      <c r="O870" s="188" t="str">
        <f t="shared" si="114"/>
        <v xml:space="preserve"> </v>
      </c>
      <c r="P870" s="189"/>
      <c r="Q870" s="188" t="str">
        <f t="shared" si="115"/>
        <v xml:space="preserve"> </v>
      </c>
      <c r="R870" s="189"/>
      <c r="S870" s="188" t="str">
        <f t="shared" si="116"/>
        <v xml:space="preserve"> </v>
      </c>
      <c r="T870" s="190"/>
      <c r="U870" s="188" t="str">
        <f t="shared" si="117"/>
        <v xml:space="preserve"> </v>
      </c>
      <c r="V870" s="194" t="str">
        <f t="shared" si="68"/>
        <v xml:space="preserve"> </v>
      </c>
      <c r="W870" s="127"/>
      <c r="Z870" s="252"/>
    </row>
    <row r="871" spans="1:26" ht="18" customHeight="1">
      <c r="A871" s="250">
        <f t="shared" si="76"/>
        <v>868</v>
      </c>
      <c r="B871" s="251"/>
      <c r="C871" s="251"/>
      <c r="D871" s="251"/>
      <c r="E871" s="129" t="s">
        <v>1570</v>
      </c>
      <c r="F871" s="131"/>
      <c r="G871" s="188" t="str">
        <f t="shared" si="111"/>
        <v xml:space="preserve"> </v>
      </c>
      <c r="H871" s="193"/>
      <c r="I871" s="188" t="str">
        <f t="shared" si="112"/>
        <v xml:space="preserve"> </v>
      </c>
      <c r="J871" s="194"/>
      <c r="K871" s="188" t="str">
        <f t="shared" si="110"/>
        <v xml:space="preserve"> </v>
      </c>
      <c r="L871" s="192"/>
      <c r="M871" s="188" t="str">
        <f t="shared" si="113"/>
        <v xml:space="preserve"> </v>
      </c>
      <c r="N871" s="189"/>
      <c r="O871" s="188" t="str">
        <f t="shared" si="114"/>
        <v xml:space="preserve"> </v>
      </c>
      <c r="P871" s="189"/>
      <c r="Q871" s="188" t="str">
        <f t="shared" si="115"/>
        <v xml:space="preserve"> </v>
      </c>
      <c r="R871" s="189"/>
      <c r="S871" s="188" t="str">
        <f t="shared" si="116"/>
        <v xml:space="preserve"> </v>
      </c>
      <c r="T871" s="190"/>
      <c r="U871" s="188" t="str">
        <f t="shared" si="117"/>
        <v xml:space="preserve"> </v>
      </c>
      <c r="V871" s="194" t="str">
        <f t="shared" si="68"/>
        <v xml:space="preserve"> </v>
      </c>
      <c r="W871" s="127"/>
      <c r="Z871" s="252"/>
    </row>
    <row r="872" spans="1:26" ht="18" customHeight="1">
      <c r="A872" s="250">
        <f t="shared" si="76"/>
        <v>869</v>
      </c>
      <c r="B872" s="251"/>
      <c r="C872" s="251"/>
      <c r="D872" s="251"/>
      <c r="E872" s="129"/>
      <c r="F872" s="131" t="s">
        <v>137</v>
      </c>
      <c r="G872" s="188" t="str">
        <f t="shared" si="111"/>
        <v>=</v>
      </c>
      <c r="H872" s="193"/>
      <c r="I872" s="188" t="str">
        <f t="shared" si="112"/>
        <v>/</v>
      </c>
      <c r="J872" s="194" t="s">
        <v>134</v>
      </c>
      <c r="K872" s="188" t="str">
        <f t="shared" si="110"/>
        <v>/</v>
      </c>
      <c r="L872" s="192" t="s">
        <v>202</v>
      </c>
      <c r="M872" s="188" t="str">
        <f t="shared" si="113"/>
        <v>/</v>
      </c>
      <c r="N872" s="189"/>
      <c r="O872" s="188" t="str">
        <f t="shared" si="114"/>
        <v>/</v>
      </c>
      <c r="P872" s="189"/>
      <c r="Q872" s="188" t="str">
        <f t="shared" si="115"/>
        <v>/</v>
      </c>
      <c r="R872" s="189"/>
      <c r="S872" s="188" t="str">
        <f t="shared" si="116"/>
        <v>/</v>
      </c>
      <c r="T872" s="190"/>
      <c r="U872" s="188" t="str">
        <f t="shared" si="117"/>
        <v>/</v>
      </c>
      <c r="V872" s="194" t="str">
        <f t="shared" si="68"/>
        <v xml:space="preserve"> WT ORG06_EN=1   </v>
      </c>
      <c r="W872" s="127" t="s">
        <v>1585</v>
      </c>
      <c r="Z872" s="252"/>
    </row>
    <row r="873" spans="1:26" ht="18" customHeight="1">
      <c r="A873" s="250">
        <f t="shared" si="76"/>
        <v>870</v>
      </c>
      <c r="B873" s="251"/>
      <c r="C873" s="251"/>
      <c r="D873" s="251"/>
      <c r="E873" s="129"/>
      <c r="F873" s="131" t="s">
        <v>72</v>
      </c>
      <c r="G873" s="188" t="str">
        <f t="shared" si="111"/>
        <v>=</v>
      </c>
      <c r="H873" s="193"/>
      <c r="I873" s="188" t="str">
        <f t="shared" si="112"/>
        <v>/</v>
      </c>
      <c r="J873" s="194" t="s">
        <v>197</v>
      </c>
      <c r="K873" s="188" t="str">
        <f t="shared" si="110"/>
        <v>/</v>
      </c>
      <c r="L873" s="192" t="s">
        <v>1573</v>
      </c>
      <c r="M873" s="188" t="str">
        <f t="shared" si="113"/>
        <v>/</v>
      </c>
      <c r="N873" s="189"/>
      <c r="O873" s="188" t="str">
        <f t="shared" si="114"/>
        <v>/</v>
      </c>
      <c r="P873" s="189" t="s">
        <v>1637</v>
      </c>
      <c r="Q873" s="188" t="str">
        <f t="shared" si="115"/>
        <v>/</v>
      </c>
      <c r="R873" s="189"/>
      <c r="S873" s="188" t="str">
        <f t="shared" si="116"/>
        <v>/</v>
      </c>
      <c r="T873" s="190"/>
      <c r="U873" s="188" t="str">
        <f t="shared" si="117"/>
        <v>/</v>
      </c>
      <c r="V873" s="194" t="str">
        <f t="shared" si="68"/>
        <v xml:space="preserve"> IF SERVO_C=1  GOTO L2143 </v>
      </c>
      <c r="W873" s="127" t="s">
        <v>1581</v>
      </c>
      <c r="Z873" s="252"/>
    </row>
    <row r="874" spans="1:26" ht="18" customHeight="1">
      <c r="A874" s="250">
        <f t="shared" si="76"/>
        <v>871</v>
      </c>
      <c r="B874" s="251"/>
      <c r="C874" s="251"/>
      <c r="D874" s="251"/>
      <c r="E874" s="129"/>
      <c r="F874" s="131" t="s">
        <v>73</v>
      </c>
      <c r="G874" s="188" t="str">
        <f t="shared" si="111"/>
        <v>=</v>
      </c>
      <c r="H874" s="193"/>
      <c r="I874" s="188" t="str">
        <f t="shared" si="112"/>
        <v>/</v>
      </c>
      <c r="J874" s="194"/>
      <c r="K874" s="188" t="str">
        <f t="shared" ref="K874:K875" si="119">IF(F874=0," ",Y$4)</f>
        <v>/</v>
      </c>
      <c r="L874" s="192"/>
      <c r="M874" s="188" t="str">
        <f t="shared" si="113"/>
        <v>/</v>
      </c>
      <c r="N874" s="187"/>
      <c r="O874" s="188" t="str">
        <f t="shared" si="114"/>
        <v>/</v>
      </c>
      <c r="P874" s="189" t="s">
        <v>320</v>
      </c>
      <c r="Q874" s="188" t="str">
        <f t="shared" si="115"/>
        <v>/</v>
      </c>
      <c r="R874" s="189"/>
      <c r="S874" s="188" t="str">
        <f t="shared" si="116"/>
        <v>/</v>
      </c>
      <c r="T874" s="190"/>
      <c r="U874" s="188" t="str">
        <f t="shared" si="117"/>
        <v>/</v>
      </c>
      <c r="V874" s="194" t="str">
        <f t="shared" si="68"/>
        <v xml:space="preserve">    OUT ORG06_EX=1 </v>
      </c>
      <c r="W874" s="187" t="s">
        <v>570</v>
      </c>
      <c r="Z874" s="252"/>
    </row>
    <row r="875" spans="1:26" ht="18" customHeight="1">
      <c r="A875" s="250">
        <f t="shared" si="76"/>
        <v>872</v>
      </c>
      <c r="B875" s="251"/>
      <c r="C875" s="251"/>
      <c r="D875" s="251"/>
      <c r="E875" s="129"/>
      <c r="F875" s="131" t="s">
        <v>74</v>
      </c>
      <c r="G875" s="188" t="str">
        <f t="shared" si="111"/>
        <v>=</v>
      </c>
      <c r="H875" s="193"/>
      <c r="I875" s="188" t="str">
        <f t="shared" si="112"/>
        <v>/</v>
      </c>
      <c r="J875" s="194" t="s">
        <v>134</v>
      </c>
      <c r="K875" s="188" t="str">
        <f t="shared" si="119"/>
        <v>/</v>
      </c>
      <c r="L875" s="192" t="s">
        <v>321</v>
      </c>
      <c r="M875" s="188" t="str">
        <f t="shared" si="113"/>
        <v>/</v>
      </c>
      <c r="N875" s="187"/>
      <c r="O875" s="188" t="str">
        <f t="shared" si="114"/>
        <v>/</v>
      </c>
      <c r="P875" s="189" t="s">
        <v>322</v>
      </c>
      <c r="Q875" s="188" t="str">
        <f t="shared" si="115"/>
        <v>/</v>
      </c>
      <c r="R875" s="189"/>
      <c r="S875" s="188" t="str">
        <f t="shared" si="116"/>
        <v>/</v>
      </c>
      <c r="T875" s="190"/>
      <c r="U875" s="188" t="str">
        <f t="shared" si="117"/>
        <v>/</v>
      </c>
      <c r="V875" s="194" t="str">
        <f t="shared" si="68"/>
        <v xml:space="preserve"> WT ORG06_CP=1  OUT ORG06_EX=0 </v>
      </c>
      <c r="W875" s="187" t="s">
        <v>602</v>
      </c>
      <c r="Z875" s="252"/>
    </row>
    <row r="876" spans="1:26" ht="18" customHeight="1">
      <c r="A876" s="250">
        <f t="shared" si="76"/>
        <v>873</v>
      </c>
      <c r="B876" s="251"/>
      <c r="C876" s="251"/>
      <c r="D876" s="251"/>
      <c r="E876" s="129"/>
      <c r="F876" s="131" t="s">
        <v>76</v>
      </c>
      <c r="G876" s="188" t="str">
        <f t="shared" si="111"/>
        <v>=</v>
      </c>
      <c r="H876" s="193"/>
      <c r="I876" s="188" t="str">
        <f t="shared" si="112"/>
        <v>/</v>
      </c>
      <c r="J876" s="194"/>
      <c r="K876" s="188" t="str">
        <f t="shared" si="110"/>
        <v>/</v>
      </c>
      <c r="L876" s="192"/>
      <c r="M876" s="188" t="str">
        <f t="shared" si="113"/>
        <v>/</v>
      </c>
      <c r="N876" s="189"/>
      <c r="O876" s="188" t="str">
        <f t="shared" si="114"/>
        <v>/</v>
      </c>
      <c r="P876" s="189" t="s">
        <v>1638</v>
      </c>
      <c r="Q876" s="188" t="str">
        <f t="shared" si="115"/>
        <v>/</v>
      </c>
      <c r="R876" s="189"/>
      <c r="S876" s="188" t="str">
        <f t="shared" si="116"/>
        <v>/</v>
      </c>
      <c r="T876" s="190"/>
      <c r="U876" s="188" t="str">
        <f t="shared" si="117"/>
        <v>/</v>
      </c>
      <c r="V876" s="194" t="str">
        <f t="shared" si="68"/>
        <v xml:space="preserve">    GOTO L2144 </v>
      </c>
      <c r="W876" s="127" t="s">
        <v>905</v>
      </c>
      <c r="Z876" s="252"/>
    </row>
    <row r="877" spans="1:26" ht="18" customHeight="1">
      <c r="A877" s="250">
        <f t="shared" si="76"/>
        <v>874</v>
      </c>
      <c r="B877" s="251"/>
      <c r="C877" s="251"/>
      <c r="D877" s="251"/>
      <c r="E877" s="129"/>
      <c r="F877" s="131" t="s">
        <v>77</v>
      </c>
      <c r="G877" s="188" t="str">
        <f t="shared" si="111"/>
        <v>=</v>
      </c>
      <c r="H877" s="193" t="s">
        <v>1639</v>
      </c>
      <c r="I877" s="188" t="str">
        <f t="shared" si="112"/>
        <v>/</v>
      </c>
      <c r="J877" s="194" t="s">
        <v>1583</v>
      </c>
      <c r="K877" s="188" t="str">
        <f t="shared" si="110"/>
        <v>/</v>
      </c>
      <c r="L877" s="192"/>
      <c r="M877" s="188" t="str">
        <f t="shared" si="113"/>
        <v>/</v>
      </c>
      <c r="N877" s="189"/>
      <c r="O877" s="188" t="str">
        <f t="shared" si="114"/>
        <v>/</v>
      </c>
      <c r="P877" s="138" t="s">
        <v>1675</v>
      </c>
      <c r="Q877" s="188" t="str">
        <f t="shared" si="115"/>
        <v>/</v>
      </c>
      <c r="R877" s="189"/>
      <c r="S877" s="188" t="str">
        <f t="shared" si="116"/>
        <v>/</v>
      </c>
      <c r="T877" s="190"/>
      <c r="U877" s="188" t="str">
        <f t="shared" si="117"/>
        <v>/</v>
      </c>
      <c r="V877" s="194" t="str">
        <f t="shared" si="68"/>
        <v xml:space="preserve">L2143 *   MOV AX6 PT115 </v>
      </c>
      <c r="W877" s="127" t="s">
        <v>1584</v>
      </c>
      <c r="Z877" s="252"/>
    </row>
    <row r="878" spans="1:26">
      <c r="A878" s="250">
        <f t="shared" si="76"/>
        <v>875</v>
      </c>
      <c r="B878" s="251"/>
      <c r="C878" s="251"/>
      <c r="D878" s="251"/>
      <c r="E878" s="129"/>
      <c r="F878" s="131" t="s">
        <v>81</v>
      </c>
      <c r="G878" s="188" t="str">
        <f t="shared" si="111"/>
        <v>=</v>
      </c>
      <c r="H878" s="193" t="s">
        <v>1640</v>
      </c>
      <c r="I878" s="188" t="str">
        <f t="shared" si="112"/>
        <v>/</v>
      </c>
      <c r="J878" s="194"/>
      <c r="K878" s="188" t="str">
        <f t="shared" si="110"/>
        <v>/</v>
      </c>
      <c r="L878" s="192"/>
      <c r="M878" s="188" t="str">
        <f t="shared" si="113"/>
        <v>/</v>
      </c>
      <c r="N878" s="189"/>
      <c r="O878" s="188" t="str">
        <f t="shared" si="114"/>
        <v>/</v>
      </c>
      <c r="P878" s="189" t="s">
        <v>75</v>
      </c>
      <c r="Q878" s="188" t="str">
        <f t="shared" si="115"/>
        <v>/</v>
      </c>
      <c r="R878" s="189"/>
      <c r="S878" s="188" t="str">
        <f t="shared" si="116"/>
        <v>/</v>
      </c>
      <c r="T878" s="190"/>
      <c r="U878" s="188" t="str">
        <f t="shared" si="117"/>
        <v>/</v>
      </c>
      <c r="V878" s="194" t="str">
        <f t="shared" si="68"/>
        <v xml:space="preserve">L2144    RET </v>
      </c>
      <c r="W878" s="127"/>
      <c r="Z878" s="252"/>
    </row>
    <row r="879" spans="1:26" ht="18" customHeight="1">
      <c r="A879" s="250">
        <f t="shared" si="76"/>
        <v>876</v>
      </c>
      <c r="B879" s="251"/>
      <c r="C879" s="251"/>
      <c r="D879" s="251"/>
      <c r="E879" s="129" t="s">
        <v>144</v>
      </c>
      <c r="F879" s="131"/>
      <c r="G879" s="188" t="str">
        <f t="shared" si="111"/>
        <v xml:space="preserve"> </v>
      </c>
      <c r="H879" s="193"/>
      <c r="I879" s="188" t="str">
        <f t="shared" si="112"/>
        <v xml:space="preserve"> </v>
      </c>
      <c r="J879" s="194"/>
      <c r="K879" s="188" t="str">
        <f t="shared" si="110"/>
        <v xml:space="preserve"> </v>
      </c>
      <c r="L879" s="192"/>
      <c r="M879" s="188" t="str">
        <f t="shared" si="113"/>
        <v xml:space="preserve"> </v>
      </c>
      <c r="N879" s="189"/>
      <c r="O879" s="188" t="str">
        <f t="shared" si="114"/>
        <v xml:space="preserve"> </v>
      </c>
      <c r="P879" s="189"/>
      <c r="Q879" s="188" t="str">
        <f t="shared" si="115"/>
        <v xml:space="preserve"> </v>
      </c>
      <c r="R879" s="189"/>
      <c r="S879" s="188" t="str">
        <f t="shared" si="116"/>
        <v xml:space="preserve"> </v>
      </c>
      <c r="T879" s="190"/>
      <c r="U879" s="188" t="str">
        <f t="shared" si="117"/>
        <v xml:space="preserve"> </v>
      </c>
      <c r="V879" s="194" t="str">
        <f t="shared" si="68"/>
        <v xml:space="preserve"> </v>
      </c>
      <c r="W879" s="127"/>
      <c r="Z879" s="252"/>
    </row>
    <row r="880" spans="1:26" ht="18" customHeight="1">
      <c r="A880" s="250">
        <f t="shared" si="76"/>
        <v>877</v>
      </c>
      <c r="B880" s="251"/>
      <c r="C880" s="251"/>
      <c r="D880" s="251"/>
      <c r="E880" s="129" t="s">
        <v>508</v>
      </c>
      <c r="F880" s="131"/>
      <c r="G880" s="188" t="str">
        <f t="shared" si="111"/>
        <v xml:space="preserve"> </v>
      </c>
      <c r="H880" s="193"/>
      <c r="I880" s="188" t="str">
        <f t="shared" si="112"/>
        <v xml:space="preserve"> </v>
      </c>
      <c r="J880" s="194"/>
      <c r="K880" s="188" t="str">
        <f t="shared" si="110"/>
        <v xml:space="preserve"> </v>
      </c>
      <c r="L880" s="192"/>
      <c r="M880" s="188" t="str">
        <f t="shared" si="113"/>
        <v xml:space="preserve"> </v>
      </c>
      <c r="N880" s="189"/>
      <c r="O880" s="188" t="str">
        <f t="shared" si="114"/>
        <v xml:space="preserve"> </v>
      </c>
      <c r="P880" s="189"/>
      <c r="Q880" s="188" t="str">
        <f t="shared" si="115"/>
        <v xml:space="preserve"> </v>
      </c>
      <c r="R880" s="189"/>
      <c r="S880" s="188" t="str">
        <f t="shared" si="116"/>
        <v xml:space="preserve"> </v>
      </c>
      <c r="T880" s="190"/>
      <c r="U880" s="188" t="str">
        <f t="shared" si="117"/>
        <v xml:space="preserve"> </v>
      </c>
      <c r="V880" s="194" t="str">
        <f t="shared" si="68"/>
        <v xml:space="preserve"> </v>
      </c>
      <c r="W880" s="127"/>
      <c r="Z880" s="252"/>
    </row>
    <row r="881" spans="1:26" ht="18" customHeight="1">
      <c r="A881" s="250">
        <f t="shared" si="76"/>
        <v>878</v>
      </c>
      <c r="B881" s="251"/>
      <c r="C881" s="251"/>
      <c r="D881" s="251"/>
      <c r="E881" s="129"/>
      <c r="F881" s="131" t="s">
        <v>137</v>
      </c>
      <c r="G881" s="188" t="str">
        <f t="shared" si="111"/>
        <v>=</v>
      </c>
      <c r="H881" s="193"/>
      <c r="I881" s="188" t="str">
        <f t="shared" si="112"/>
        <v>/</v>
      </c>
      <c r="J881" s="194" t="s">
        <v>134</v>
      </c>
      <c r="K881" s="188" t="str">
        <f t="shared" si="110"/>
        <v>/</v>
      </c>
      <c r="L881" s="192" t="s">
        <v>181</v>
      </c>
      <c r="M881" s="188" t="str">
        <f t="shared" si="113"/>
        <v>/</v>
      </c>
      <c r="N881" s="189"/>
      <c r="O881" s="188" t="str">
        <f t="shared" si="114"/>
        <v>/</v>
      </c>
      <c r="P881" s="189"/>
      <c r="Q881" s="188" t="str">
        <f t="shared" si="115"/>
        <v>/</v>
      </c>
      <c r="R881" s="189"/>
      <c r="S881" s="188" t="str">
        <f t="shared" si="116"/>
        <v>/</v>
      </c>
      <c r="T881" s="190"/>
      <c r="U881" s="188" t="str">
        <f t="shared" si="117"/>
        <v>/</v>
      </c>
      <c r="V881" s="194" t="str">
        <f t="shared" si="68"/>
        <v xml:space="preserve"> WT ORG09_EN=1   </v>
      </c>
      <c r="W881" s="127" t="s">
        <v>1593</v>
      </c>
      <c r="Z881" s="252"/>
    </row>
    <row r="882" spans="1:26" ht="18" customHeight="1">
      <c r="A882" s="250">
        <f t="shared" si="76"/>
        <v>879</v>
      </c>
      <c r="B882" s="251"/>
      <c r="C882" s="251"/>
      <c r="D882" s="251"/>
      <c r="E882" s="129"/>
      <c r="F882" s="131" t="s">
        <v>72</v>
      </c>
      <c r="G882" s="188" t="str">
        <f t="shared" si="111"/>
        <v>=</v>
      </c>
      <c r="H882" s="193"/>
      <c r="I882" s="188" t="str">
        <f t="shared" si="112"/>
        <v>/</v>
      </c>
      <c r="J882" s="194" t="s">
        <v>197</v>
      </c>
      <c r="K882" s="188" t="str">
        <f t="shared" si="110"/>
        <v>/</v>
      </c>
      <c r="L882" s="192" t="s">
        <v>1596</v>
      </c>
      <c r="M882" s="188" t="str">
        <f t="shared" si="113"/>
        <v>/</v>
      </c>
      <c r="N882" s="189"/>
      <c r="O882" s="188" t="str">
        <f t="shared" si="114"/>
        <v>/</v>
      </c>
      <c r="P882" s="189" t="s">
        <v>1641</v>
      </c>
      <c r="Q882" s="188" t="str">
        <f t="shared" si="115"/>
        <v>/</v>
      </c>
      <c r="R882" s="189"/>
      <c r="S882" s="188" t="str">
        <f t="shared" si="116"/>
        <v>/</v>
      </c>
      <c r="T882" s="190"/>
      <c r="U882" s="188" t="str">
        <f t="shared" si="117"/>
        <v>/</v>
      </c>
      <c r="V882" s="194" t="str">
        <f t="shared" si="68"/>
        <v xml:space="preserve"> IF SERVO_A=1  GOTO L2145 </v>
      </c>
      <c r="W882" s="127" t="s">
        <v>1581</v>
      </c>
      <c r="Z882" s="252"/>
    </row>
    <row r="883" spans="1:26" ht="18" customHeight="1">
      <c r="A883" s="250">
        <f t="shared" si="76"/>
        <v>880</v>
      </c>
      <c r="B883" s="251"/>
      <c r="C883" s="251"/>
      <c r="D883" s="251"/>
      <c r="E883" s="129"/>
      <c r="F883" s="131" t="s">
        <v>73</v>
      </c>
      <c r="G883" s="188" t="str">
        <f t="shared" si="111"/>
        <v>=</v>
      </c>
      <c r="H883" s="193"/>
      <c r="I883" s="188" t="str">
        <f t="shared" si="112"/>
        <v>/</v>
      </c>
      <c r="J883" s="194"/>
      <c r="K883" s="188" t="str">
        <f t="shared" si="110"/>
        <v>/</v>
      </c>
      <c r="L883" s="192"/>
      <c r="M883" s="188" t="str">
        <f t="shared" si="113"/>
        <v>/</v>
      </c>
      <c r="N883" s="189"/>
      <c r="O883" s="188" t="str">
        <f>IF(F883=0," ",Y$4)</f>
        <v>/</v>
      </c>
      <c r="P883" s="189" t="s">
        <v>203</v>
      </c>
      <c r="Q883" s="188" t="str">
        <f t="shared" si="115"/>
        <v>/</v>
      </c>
      <c r="R883" s="189"/>
      <c r="S883" s="188" t="str">
        <f t="shared" si="116"/>
        <v>/</v>
      </c>
      <c r="T883" s="190"/>
      <c r="U883" s="188" t="str">
        <f t="shared" si="117"/>
        <v>/</v>
      </c>
      <c r="V883" s="194" t="str">
        <f t="shared" si="68"/>
        <v xml:space="preserve">    OUT ORG09_EX=1 </v>
      </c>
      <c r="W883" s="187" t="s">
        <v>1594</v>
      </c>
      <c r="Z883" s="252"/>
    </row>
    <row r="884" spans="1:26" ht="18" customHeight="1">
      <c r="A884" s="250">
        <f t="shared" si="76"/>
        <v>881</v>
      </c>
      <c r="B884" s="251"/>
      <c r="C884" s="251"/>
      <c r="D884" s="251"/>
      <c r="E884" s="129"/>
      <c r="F884" s="131" t="s">
        <v>74</v>
      </c>
      <c r="G884" s="188" t="str">
        <f t="shared" si="111"/>
        <v>=</v>
      </c>
      <c r="H884" s="193"/>
      <c r="I884" s="188" t="str">
        <f t="shared" si="112"/>
        <v>/</v>
      </c>
      <c r="J884" s="194" t="s">
        <v>134</v>
      </c>
      <c r="K884" s="188" t="str">
        <f t="shared" si="110"/>
        <v>/</v>
      </c>
      <c r="L884" s="192" t="s">
        <v>182</v>
      </c>
      <c r="M884" s="188" t="str">
        <f t="shared" si="113"/>
        <v>/</v>
      </c>
      <c r="N884" s="189"/>
      <c r="O884" s="188" t="str">
        <f t="shared" ref="O884" si="120">IF(F884=0," ",Y$4)</f>
        <v>/</v>
      </c>
      <c r="P884" s="189" t="s">
        <v>183</v>
      </c>
      <c r="Q884" s="188" t="str">
        <f t="shared" si="115"/>
        <v>/</v>
      </c>
      <c r="R884" s="189"/>
      <c r="S884" s="188" t="str">
        <f t="shared" si="116"/>
        <v>/</v>
      </c>
      <c r="T884" s="190"/>
      <c r="U884" s="188" t="str">
        <f t="shared" si="117"/>
        <v>/</v>
      </c>
      <c r="V884" s="194" t="str">
        <f t="shared" si="68"/>
        <v xml:space="preserve"> WT ORG09_CP=1  OUT ORG09_EX=0 </v>
      </c>
      <c r="W884" s="187" t="s">
        <v>610</v>
      </c>
      <c r="Z884" s="252"/>
    </row>
    <row r="885" spans="1:26" ht="18" customHeight="1">
      <c r="A885" s="250">
        <f t="shared" si="76"/>
        <v>882</v>
      </c>
      <c r="B885" s="251"/>
      <c r="C885" s="251"/>
      <c r="D885" s="251"/>
      <c r="E885" s="129"/>
      <c r="F885" s="131" t="s">
        <v>76</v>
      </c>
      <c r="G885" s="188" t="str">
        <f t="shared" si="111"/>
        <v>=</v>
      </c>
      <c r="H885" s="193"/>
      <c r="I885" s="188" t="str">
        <f t="shared" si="112"/>
        <v>/</v>
      </c>
      <c r="J885" s="194"/>
      <c r="K885" s="188" t="str">
        <f t="shared" si="110"/>
        <v>/</v>
      </c>
      <c r="L885" s="192"/>
      <c r="M885" s="188" t="str">
        <f t="shared" si="113"/>
        <v>/</v>
      </c>
      <c r="N885" s="189"/>
      <c r="O885" s="188" t="str">
        <f t="shared" si="114"/>
        <v>/</v>
      </c>
      <c r="P885" s="189" t="s">
        <v>1642</v>
      </c>
      <c r="Q885" s="188" t="str">
        <f t="shared" si="115"/>
        <v>/</v>
      </c>
      <c r="R885" s="189"/>
      <c r="S885" s="188" t="str">
        <f t="shared" si="116"/>
        <v>/</v>
      </c>
      <c r="T885" s="190"/>
      <c r="U885" s="188" t="str">
        <f t="shared" si="117"/>
        <v>/</v>
      </c>
      <c r="V885" s="194" t="str">
        <f t="shared" si="68"/>
        <v xml:space="preserve">    GOTO L2146 </v>
      </c>
      <c r="W885" s="127" t="s">
        <v>905</v>
      </c>
      <c r="Z885" s="252"/>
    </row>
    <row r="886" spans="1:26" ht="18" customHeight="1">
      <c r="A886" s="250">
        <f t="shared" si="76"/>
        <v>883</v>
      </c>
      <c r="B886" s="251"/>
      <c r="C886" s="251"/>
      <c r="D886" s="251"/>
      <c r="E886" s="129"/>
      <c r="F886" s="131" t="s">
        <v>77</v>
      </c>
      <c r="G886" s="188" t="str">
        <f t="shared" si="111"/>
        <v>=</v>
      </c>
      <c r="H886" s="193" t="s">
        <v>1643</v>
      </c>
      <c r="I886" s="188" t="str">
        <f t="shared" si="112"/>
        <v>/</v>
      </c>
      <c r="J886" s="194" t="s">
        <v>1583</v>
      </c>
      <c r="K886" s="188" t="str">
        <f t="shared" si="110"/>
        <v>/</v>
      </c>
      <c r="L886" s="192"/>
      <c r="M886" s="188" t="str">
        <f t="shared" si="113"/>
        <v>/</v>
      </c>
      <c r="N886" s="189"/>
      <c r="O886" s="188" t="str">
        <f t="shared" si="114"/>
        <v>/</v>
      </c>
      <c r="P886" s="138" t="s">
        <v>1702</v>
      </c>
      <c r="Q886" s="188" t="str">
        <f t="shared" si="115"/>
        <v>/</v>
      </c>
      <c r="R886" s="189"/>
      <c r="S886" s="188" t="str">
        <f t="shared" si="116"/>
        <v>/</v>
      </c>
      <c r="T886" s="190"/>
      <c r="U886" s="188" t="str">
        <f t="shared" si="117"/>
        <v>/</v>
      </c>
      <c r="V886" s="194" t="str">
        <f t="shared" si="68"/>
        <v xml:space="preserve">L2145 *   MOV AX7 PT115 </v>
      </c>
      <c r="W886" s="127" t="s">
        <v>1595</v>
      </c>
      <c r="Z886" s="252"/>
    </row>
    <row r="887" spans="1:26">
      <c r="A887" s="250">
        <f t="shared" si="76"/>
        <v>884</v>
      </c>
      <c r="B887" s="251"/>
      <c r="C887" s="251"/>
      <c r="D887" s="251"/>
      <c r="E887" s="129"/>
      <c r="F887" s="131" t="s">
        <v>81</v>
      </c>
      <c r="G887" s="188" t="str">
        <f t="shared" si="111"/>
        <v>=</v>
      </c>
      <c r="H887" s="193" t="s">
        <v>1644</v>
      </c>
      <c r="I887" s="188" t="str">
        <f t="shared" si="112"/>
        <v>/</v>
      </c>
      <c r="J887" s="194"/>
      <c r="K887" s="188" t="str">
        <f t="shared" si="110"/>
        <v>/</v>
      </c>
      <c r="L887" s="192"/>
      <c r="M887" s="188" t="str">
        <f t="shared" si="113"/>
        <v>/</v>
      </c>
      <c r="N887" s="189"/>
      <c r="O887" s="188" t="str">
        <f t="shared" si="114"/>
        <v>/</v>
      </c>
      <c r="P887" s="189" t="s">
        <v>75</v>
      </c>
      <c r="Q887" s="188" t="str">
        <f t="shared" si="115"/>
        <v>/</v>
      </c>
      <c r="R887" s="189"/>
      <c r="S887" s="188" t="str">
        <f t="shared" si="116"/>
        <v>/</v>
      </c>
      <c r="T887" s="190"/>
      <c r="U887" s="188" t="str">
        <f t="shared" si="117"/>
        <v>/</v>
      </c>
      <c r="V887" s="194" t="str">
        <f t="shared" si="68"/>
        <v xml:space="preserve">L2146    RET </v>
      </c>
      <c r="W887" s="127"/>
      <c r="Z887" s="252"/>
    </row>
    <row r="888" spans="1:26" ht="18" customHeight="1">
      <c r="A888" s="250">
        <f t="shared" si="76"/>
        <v>885</v>
      </c>
      <c r="B888" s="251"/>
      <c r="C888" s="251"/>
      <c r="D888" s="251"/>
      <c r="E888" s="129" t="s">
        <v>144</v>
      </c>
      <c r="F888" s="131"/>
      <c r="G888" s="188" t="str">
        <f t="shared" si="111"/>
        <v xml:space="preserve"> </v>
      </c>
      <c r="H888" s="193"/>
      <c r="I888" s="188" t="str">
        <f t="shared" si="112"/>
        <v xml:space="preserve"> </v>
      </c>
      <c r="J888" s="194"/>
      <c r="K888" s="188" t="str">
        <f t="shared" si="110"/>
        <v xml:space="preserve"> </v>
      </c>
      <c r="L888" s="192"/>
      <c r="M888" s="188" t="str">
        <f t="shared" si="113"/>
        <v xml:space="preserve"> </v>
      </c>
      <c r="N888" s="189"/>
      <c r="O888" s="188" t="str">
        <f t="shared" si="114"/>
        <v xml:space="preserve"> </v>
      </c>
      <c r="P888" s="189"/>
      <c r="Q888" s="188" t="str">
        <f t="shared" si="115"/>
        <v xml:space="preserve"> </v>
      </c>
      <c r="R888" s="189"/>
      <c r="S888" s="188" t="str">
        <f t="shared" si="116"/>
        <v xml:space="preserve"> </v>
      </c>
      <c r="T888" s="190"/>
      <c r="U888" s="188" t="str">
        <f t="shared" si="117"/>
        <v xml:space="preserve"> </v>
      </c>
      <c r="V888" s="194" t="str">
        <f t="shared" si="68"/>
        <v xml:space="preserve"> </v>
      </c>
      <c r="W888" s="127"/>
      <c r="Z888" s="252"/>
    </row>
    <row r="889" spans="1:26" ht="18" customHeight="1">
      <c r="A889" s="250">
        <f t="shared" si="76"/>
        <v>886</v>
      </c>
      <c r="B889" s="251"/>
      <c r="C889" s="251"/>
      <c r="D889" s="251"/>
      <c r="E889" s="129" t="s">
        <v>509</v>
      </c>
      <c r="F889" s="131"/>
      <c r="G889" s="188" t="str">
        <f t="shared" si="111"/>
        <v xml:space="preserve"> </v>
      </c>
      <c r="H889" s="193"/>
      <c r="I889" s="188" t="str">
        <f t="shared" si="112"/>
        <v xml:space="preserve"> </v>
      </c>
      <c r="J889" s="194"/>
      <c r="K889" s="188" t="str">
        <f t="shared" si="110"/>
        <v xml:space="preserve"> </v>
      </c>
      <c r="L889" s="192"/>
      <c r="M889" s="188" t="str">
        <f t="shared" si="113"/>
        <v xml:space="preserve"> </v>
      </c>
      <c r="N889" s="189"/>
      <c r="O889" s="188" t="str">
        <f t="shared" si="114"/>
        <v xml:space="preserve"> </v>
      </c>
      <c r="P889" s="189"/>
      <c r="Q889" s="188" t="str">
        <f t="shared" si="115"/>
        <v xml:space="preserve"> </v>
      </c>
      <c r="R889" s="189"/>
      <c r="S889" s="188" t="str">
        <f t="shared" si="116"/>
        <v xml:space="preserve"> </v>
      </c>
      <c r="T889" s="190"/>
      <c r="U889" s="188" t="str">
        <f t="shared" si="117"/>
        <v xml:space="preserve"> </v>
      </c>
      <c r="V889" s="194" t="str">
        <f t="shared" si="68"/>
        <v xml:space="preserve"> </v>
      </c>
      <c r="W889" s="127"/>
      <c r="Z889" s="252"/>
    </row>
    <row r="890" spans="1:26" ht="18" customHeight="1">
      <c r="A890" s="250">
        <f t="shared" si="76"/>
        <v>887</v>
      </c>
      <c r="B890" s="251"/>
      <c r="C890" s="251"/>
      <c r="D890" s="251"/>
      <c r="E890" s="129"/>
      <c r="F890" s="131" t="s">
        <v>137</v>
      </c>
      <c r="G890" s="188" t="str">
        <f t="shared" si="111"/>
        <v>=</v>
      </c>
      <c r="H890" s="193"/>
      <c r="I890" s="188" t="str">
        <f t="shared" si="112"/>
        <v>/</v>
      </c>
      <c r="J890" s="194" t="s">
        <v>134</v>
      </c>
      <c r="K890" s="188" t="str">
        <f t="shared" si="110"/>
        <v>/</v>
      </c>
      <c r="L890" s="192" t="s">
        <v>177</v>
      </c>
      <c r="M890" s="188" t="str">
        <f t="shared" si="113"/>
        <v>/</v>
      </c>
      <c r="N890" s="189"/>
      <c r="O890" s="188" t="str">
        <f t="shared" si="114"/>
        <v>/</v>
      </c>
      <c r="P890" s="189"/>
      <c r="Q890" s="188" t="str">
        <f t="shared" si="115"/>
        <v>/</v>
      </c>
      <c r="R890" s="189"/>
      <c r="S890" s="188" t="str">
        <f t="shared" si="116"/>
        <v>/</v>
      </c>
      <c r="T890" s="190"/>
      <c r="U890" s="188" t="str">
        <f t="shared" si="117"/>
        <v>/</v>
      </c>
      <c r="V890" s="194" t="str">
        <f t="shared" si="68"/>
        <v xml:space="preserve"> WT ORG08_EN=1   </v>
      </c>
      <c r="W890" s="127" t="s">
        <v>1597</v>
      </c>
      <c r="Z890" s="252"/>
    </row>
    <row r="891" spans="1:26" ht="18" customHeight="1">
      <c r="A891" s="250">
        <f t="shared" si="76"/>
        <v>888</v>
      </c>
      <c r="B891" s="251"/>
      <c r="C891" s="251"/>
      <c r="D891" s="251"/>
      <c r="E891" s="129"/>
      <c r="F891" s="131" t="s">
        <v>72</v>
      </c>
      <c r="G891" s="188" t="str">
        <f t="shared" si="111"/>
        <v>=</v>
      </c>
      <c r="H891" s="193"/>
      <c r="I891" s="188" t="str">
        <f t="shared" si="112"/>
        <v>/</v>
      </c>
      <c r="J891" s="194" t="s">
        <v>197</v>
      </c>
      <c r="K891" s="188" t="str">
        <f t="shared" si="110"/>
        <v>/</v>
      </c>
      <c r="L891" s="192" t="s">
        <v>1596</v>
      </c>
      <c r="M891" s="188" t="str">
        <f t="shared" si="113"/>
        <v>/</v>
      </c>
      <c r="N891" s="189"/>
      <c r="O891" s="188" t="str">
        <f t="shared" si="114"/>
        <v>/</v>
      </c>
      <c r="P891" s="189" t="s">
        <v>1645</v>
      </c>
      <c r="Q891" s="188" t="str">
        <f t="shared" si="115"/>
        <v>/</v>
      </c>
      <c r="R891" s="189"/>
      <c r="S891" s="188" t="str">
        <f t="shared" si="116"/>
        <v>/</v>
      </c>
      <c r="T891" s="190"/>
      <c r="U891" s="188" t="str">
        <f t="shared" si="117"/>
        <v>/</v>
      </c>
      <c r="V891" s="194" t="str">
        <f t="shared" si="68"/>
        <v xml:space="preserve"> IF SERVO_A=1  GOTO L2147 </v>
      </c>
      <c r="W891" s="127" t="s">
        <v>1581</v>
      </c>
      <c r="Z891" s="252"/>
    </row>
    <row r="892" spans="1:26" ht="18" customHeight="1">
      <c r="A892" s="250">
        <f t="shared" si="76"/>
        <v>889</v>
      </c>
      <c r="B892" s="251"/>
      <c r="C892" s="251"/>
      <c r="D892" s="251"/>
      <c r="E892" s="129"/>
      <c r="F892" s="131" t="s">
        <v>73</v>
      </c>
      <c r="G892" s="188" t="str">
        <f t="shared" si="111"/>
        <v>=</v>
      </c>
      <c r="H892" s="193"/>
      <c r="I892" s="188" t="str">
        <f t="shared" si="112"/>
        <v>/</v>
      </c>
      <c r="J892" s="194"/>
      <c r="K892" s="188" t="str">
        <f t="shared" si="110"/>
        <v>/</v>
      </c>
      <c r="L892" s="192"/>
      <c r="M892" s="188" t="str">
        <f t="shared" si="113"/>
        <v>/</v>
      </c>
      <c r="N892" s="189"/>
      <c r="O892" s="188" t="str">
        <f t="shared" si="114"/>
        <v>/</v>
      </c>
      <c r="P892" s="189" t="s">
        <v>317</v>
      </c>
      <c r="Q892" s="188" t="str">
        <f t="shared" si="115"/>
        <v>/</v>
      </c>
      <c r="R892" s="189"/>
      <c r="S892" s="188" t="str">
        <f t="shared" si="116"/>
        <v>/</v>
      </c>
      <c r="T892" s="190"/>
      <c r="U892" s="188" t="str">
        <f t="shared" si="117"/>
        <v>/</v>
      </c>
      <c r="V892" s="194" t="str">
        <f t="shared" si="68"/>
        <v xml:space="preserve">    OUT ORG08_EX=1 </v>
      </c>
      <c r="W892" s="187" t="s">
        <v>1598</v>
      </c>
      <c r="Z892" s="252"/>
    </row>
    <row r="893" spans="1:26" ht="18" customHeight="1">
      <c r="A893" s="250">
        <f t="shared" si="76"/>
        <v>890</v>
      </c>
      <c r="B893" s="251"/>
      <c r="C893" s="251"/>
      <c r="D893" s="251"/>
      <c r="E893" s="129"/>
      <c r="F893" s="131" t="s">
        <v>74</v>
      </c>
      <c r="G893" s="188" t="str">
        <f t="shared" si="111"/>
        <v>=</v>
      </c>
      <c r="H893" s="193"/>
      <c r="I893" s="188" t="str">
        <f t="shared" si="112"/>
        <v>/</v>
      </c>
      <c r="J893" s="194" t="s">
        <v>134</v>
      </c>
      <c r="K893" s="188" t="str">
        <f t="shared" si="110"/>
        <v>/</v>
      </c>
      <c r="L893" s="192" t="s">
        <v>178</v>
      </c>
      <c r="M893" s="188" t="str">
        <f t="shared" si="113"/>
        <v>/</v>
      </c>
      <c r="N893" s="189"/>
      <c r="O893" s="188" t="str">
        <f t="shared" si="114"/>
        <v>/</v>
      </c>
      <c r="P893" s="189" t="s">
        <v>179</v>
      </c>
      <c r="Q893" s="188" t="str">
        <f t="shared" si="115"/>
        <v>/</v>
      </c>
      <c r="R893" s="189"/>
      <c r="S893" s="188" t="str">
        <f t="shared" si="116"/>
        <v>/</v>
      </c>
      <c r="T893" s="190"/>
      <c r="U893" s="188" t="str">
        <f t="shared" si="117"/>
        <v>/</v>
      </c>
      <c r="V893" s="194" t="str">
        <f t="shared" si="68"/>
        <v xml:space="preserve"> WT ORG08_CP=1  OUT ORG08_EX=0 </v>
      </c>
      <c r="W893" s="187" t="s">
        <v>611</v>
      </c>
      <c r="Z893" s="252"/>
    </row>
    <row r="894" spans="1:26" ht="18" customHeight="1">
      <c r="A894" s="250">
        <f t="shared" si="76"/>
        <v>891</v>
      </c>
      <c r="B894" s="251"/>
      <c r="C894" s="251"/>
      <c r="D894" s="251"/>
      <c r="E894" s="129"/>
      <c r="F894" s="131" t="s">
        <v>76</v>
      </c>
      <c r="G894" s="188" t="str">
        <f t="shared" si="111"/>
        <v>=</v>
      </c>
      <c r="H894" s="193"/>
      <c r="I894" s="188" t="str">
        <f t="shared" si="112"/>
        <v>/</v>
      </c>
      <c r="J894" s="194"/>
      <c r="K894" s="188" t="str">
        <f t="shared" si="110"/>
        <v>/</v>
      </c>
      <c r="L894" s="192"/>
      <c r="M894" s="188" t="str">
        <f t="shared" si="113"/>
        <v>/</v>
      </c>
      <c r="N894" s="189"/>
      <c r="O894" s="188" t="str">
        <f t="shared" si="114"/>
        <v>/</v>
      </c>
      <c r="P894" s="189" t="s">
        <v>1646</v>
      </c>
      <c r="Q894" s="188" t="str">
        <f t="shared" si="115"/>
        <v>/</v>
      </c>
      <c r="R894" s="189"/>
      <c r="S894" s="188" t="str">
        <f t="shared" si="116"/>
        <v>/</v>
      </c>
      <c r="T894" s="190"/>
      <c r="U894" s="188" t="str">
        <f t="shared" si="117"/>
        <v>/</v>
      </c>
      <c r="V894" s="194" t="str">
        <f t="shared" si="68"/>
        <v xml:space="preserve">    GOTO L2148 </v>
      </c>
      <c r="W894" s="127" t="s">
        <v>905</v>
      </c>
      <c r="Z894" s="252"/>
    </row>
    <row r="895" spans="1:26" ht="18" customHeight="1">
      <c r="A895" s="250">
        <f t="shared" si="76"/>
        <v>892</v>
      </c>
      <c r="B895" s="251"/>
      <c r="C895" s="251"/>
      <c r="D895" s="251"/>
      <c r="E895" s="129"/>
      <c r="F895" s="131" t="s">
        <v>77</v>
      </c>
      <c r="G895" s="188" t="str">
        <f t="shared" si="111"/>
        <v>=</v>
      </c>
      <c r="H895" s="193" t="s">
        <v>1647</v>
      </c>
      <c r="I895" s="188" t="str">
        <f t="shared" si="112"/>
        <v>/</v>
      </c>
      <c r="J895" s="194" t="s">
        <v>197</v>
      </c>
      <c r="K895" s="188" t="str">
        <f t="shared" si="110"/>
        <v>/</v>
      </c>
      <c r="L895" s="192" t="s">
        <v>1649</v>
      </c>
      <c r="M895" s="188" t="str">
        <f t="shared" si="113"/>
        <v>/</v>
      </c>
      <c r="N895" s="189"/>
      <c r="O895" s="188" t="str">
        <f t="shared" si="114"/>
        <v>/</v>
      </c>
      <c r="P895" s="189" t="s">
        <v>1689</v>
      </c>
      <c r="Q895" s="188" t="str">
        <f t="shared" si="115"/>
        <v>/</v>
      </c>
      <c r="R895" s="189"/>
      <c r="S895" s="188" t="str">
        <f t="shared" si="116"/>
        <v>/</v>
      </c>
      <c r="T895" s="190"/>
      <c r="U895" s="188" t="str">
        <f t="shared" si="117"/>
        <v>/</v>
      </c>
      <c r="V895" s="194" t="str">
        <f t="shared" si="68"/>
        <v xml:space="preserve">L2147 IF S_ORGCP_AX07=0  HOME AX7 </v>
      </c>
      <c r="W895" s="127" t="s">
        <v>1653</v>
      </c>
      <c r="Z895" s="252"/>
    </row>
    <row r="896" spans="1:26" ht="18" customHeight="1">
      <c r="A896" s="250">
        <f t="shared" si="76"/>
        <v>893</v>
      </c>
      <c r="B896" s="251"/>
      <c r="C896" s="251"/>
      <c r="D896" s="251"/>
      <c r="E896" s="129"/>
      <c r="F896" s="131" t="s">
        <v>81</v>
      </c>
      <c r="G896" s="188" t="str">
        <f t="shared" si="111"/>
        <v>=</v>
      </c>
      <c r="H896" s="193"/>
      <c r="I896" s="188" t="str">
        <f t="shared" si="112"/>
        <v>/</v>
      </c>
      <c r="J896" s="194" t="s">
        <v>197</v>
      </c>
      <c r="K896" s="188" t="str">
        <f t="shared" si="110"/>
        <v>/</v>
      </c>
      <c r="L896" s="192" t="s">
        <v>1783</v>
      </c>
      <c r="M896" s="188" t="str">
        <f t="shared" si="113"/>
        <v>/</v>
      </c>
      <c r="N896" s="189"/>
      <c r="O896" s="188" t="str">
        <f t="shared" si="114"/>
        <v>/</v>
      </c>
      <c r="P896" s="189" t="s">
        <v>1690</v>
      </c>
      <c r="Q896" s="188" t="str">
        <f t="shared" si="115"/>
        <v>/</v>
      </c>
      <c r="R896" s="189"/>
      <c r="S896" s="188" t="str">
        <f t="shared" si="116"/>
        <v>/</v>
      </c>
      <c r="T896" s="190"/>
      <c r="U896" s="188" t="str">
        <f t="shared" si="117"/>
        <v>/</v>
      </c>
      <c r="V896" s="194" t="str">
        <f t="shared" si="68"/>
        <v xml:space="preserve"> IF S_ORGCP_AX07=1  MOV AX7 PT101 </v>
      </c>
      <c r="W896" s="127" t="s">
        <v>1654</v>
      </c>
      <c r="Z896" s="252"/>
    </row>
    <row r="897" spans="1:26">
      <c r="A897" s="250">
        <f t="shared" si="76"/>
        <v>894</v>
      </c>
      <c r="B897" s="251"/>
      <c r="C897" s="251"/>
      <c r="D897" s="251"/>
      <c r="E897" s="129"/>
      <c r="F897" s="131" t="s">
        <v>82</v>
      </c>
      <c r="G897" s="188" t="str">
        <f t="shared" si="111"/>
        <v>=</v>
      </c>
      <c r="H897" s="193" t="s">
        <v>1648</v>
      </c>
      <c r="I897" s="188" t="str">
        <f t="shared" si="112"/>
        <v>/</v>
      </c>
      <c r="J897" s="194"/>
      <c r="K897" s="188" t="str">
        <f t="shared" si="110"/>
        <v>/</v>
      </c>
      <c r="L897" s="192"/>
      <c r="M897" s="188" t="str">
        <f t="shared" si="113"/>
        <v>/</v>
      </c>
      <c r="N897" s="189"/>
      <c r="O897" s="188" t="str">
        <f t="shared" si="114"/>
        <v>/</v>
      </c>
      <c r="P897" s="189" t="s">
        <v>75</v>
      </c>
      <c r="Q897" s="188" t="str">
        <f t="shared" si="115"/>
        <v>/</v>
      </c>
      <c r="R897" s="189"/>
      <c r="S897" s="188" t="str">
        <f t="shared" si="116"/>
        <v>/</v>
      </c>
      <c r="T897" s="190"/>
      <c r="U897" s="188" t="str">
        <f t="shared" si="117"/>
        <v>/</v>
      </c>
      <c r="V897" s="194" t="str">
        <f t="shared" si="68"/>
        <v xml:space="preserve">L2148    RET </v>
      </c>
      <c r="W897" s="127"/>
      <c r="Z897" s="252"/>
    </row>
    <row r="898" spans="1:26" ht="18" customHeight="1">
      <c r="A898" s="250">
        <f t="shared" si="76"/>
        <v>895</v>
      </c>
      <c r="B898" s="251"/>
      <c r="C898" s="251"/>
      <c r="D898" s="251"/>
      <c r="E898" s="129" t="s">
        <v>144</v>
      </c>
      <c r="F898" s="131"/>
      <c r="G898" s="188" t="str">
        <f t="shared" si="111"/>
        <v xml:space="preserve"> </v>
      </c>
      <c r="H898" s="193"/>
      <c r="I898" s="188" t="str">
        <f t="shared" si="112"/>
        <v xml:space="preserve"> </v>
      </c>
      <c r="J898" s="194"/>
      <c r="K898" s="188" t="str">
        <f t="shared" si="110"/>
        <v xml:space="preserve"> </v>
      </c>
      <c r="L898" s="192"/>
      <c r="M898" s="188" t="str">
        <f t="shared" si="113"/>
        <v xml:space="preserve"> </v>
      </c>
      <c r="N898" s="189"/>
      <c r="O898" s="188" t="str">
        <f t="shared" si="114"/>
        <v xml:space="preserve"> </v>
      </c>
      <c r="P898" s="189"/>
      <c r="Q898" s="188" t="str">
        <f t="shared" si="115"/>
        <v xml:space="preserve"> </v>
      </c>
      <c r="R898" s="189"/>
      <c r="S898" s="188" t="str">
        <f t="shared" si="116"/>
        <v xml:space="preserve"> </v>
      </c>
      <c r="T898" s="190"/>
      <c r="U898" s="188" t="str">
        <f t="shared" si="117"/>
        <v xml:space="preserve"> </v>
      </c>
      <c r="V898" s="194" t="str">
        <f t="shared" si="68"/>
        <v xml:space="preserve"> </v>
      </c>
      <c r="W898" s="127"/>
      <c r="Z898" s="252"/>
    </row>
    <row r="899" spans="1:26">
      <c r="A899" s="250">
        <f t="shared" si="76"/>
        <v>896</v>
      </c>
      <c r="B899" s="251"/>
      <c r="C899" s="251"/>
      <c r="D899" s="251"/>
      <c r="E899" s="186" t="s">
        <v>713</v>
      </c>
      <c r="F899" s="195"/>
      <c r="G899" s="188" t="str">
        <f t="shared" si="111"/>
        <v xml:space="preserve"> </v>
      </c>
      <c r="H899" s="193"/>
      <c r="I899" s="188" t="str">
        <f t="shared" si="112"/>
        <v xml:space="preserve"> </v>
      </c>
      <c r="J899" s="194"/>
      <c r="K899" s="188" t="str">
        <f t="shared" ref="K899:K917" si="121">IF(F899=0," ",Y$4)</f>
        <v xml:space="preserve"> </v>
      </c>
      <c r="L899" s="192"/>
      <c r="M899" s="188" t="str">
        <f t="shared" si="113"/>
        <v xml:space="preserve"> </v>
      </c>
      <c r="N899" s="187"/>
      <c r="O899" s="188" t="str">
        <f t="shared" si="114"/>
        <v xml:space="preserve"> </v>
      </c>
      <c r="P899" s="189"/>
      <c r="Q899" s="188" t="str">
        <f t="shared" si="115"/>
        <v xml:space="preserve"> </v>
      </c>
      <c r="R899" s="187"/>
      <c r="S899" s="1" t="str">
        <f t="shared" si="116"/>
        <v xml:space="preserve"> </v>
      </c>
      <c r="T899" s="190"/>
      <c r="U899" s="188" t="str">
        <f t="shared" si="117"/>
        <v xml:space="preserve"> </v>
      </c>
      <c r="V899" s="194" t="str">
        <f t="shared" si="68"/>
        <v xml:space="preserve"> </v>
      </c>
      <c r="W899" s="187"/>
      <c r="Z899" s="252"/>
    </row>
    <row r="900" spans="1:26">
      <c r="A900" s="250">
        <f t="shared" si="76"/>
        <v>897</v>
      </c>
      <c r="B900" s="251"/>
      <c r="C900" s="251"/>
      <c r="D900" s="251"/>
      <c r="E900" s="186"/>
      <c r="F900" s="230" t="s">
        <v>137</v>
      </c>
      <c r="G900" s="188" t="str">
        <f t="shared" si="111"/>
        <v>=</v>
      </c>
      <c r="H900" s="193"/>
      <c r="I900" s="188" t="str">
        <f t="shared" si="112"/>
        <v>/</v>
      </c>
      <c r="J900" s="194" t="s">
        <v>197</v>
      </c>
      <c r="K900" s="188" t="str">
        <f t="shared" si="121"/>
        <v>/</v>
      </c>
      <c r="L900" s="192" t="s">
        <v>180</v>
      </c>
      <c r="M900" s="188" t="str">
        <f t="shared" si="113"/>
        <v>/</v>
      </c>
      <c r="N900" s="187"/>
      <c r="O900" s="188" t="str">
        <f t="shared" si="114"/>
        <v>/</v>
      </c>
      <c r="P900" s="189" t="s">
        <v>191</v>
      </c>
      <c r="Q900" s="188" t="str">
        <f t="shared" si="115"/>
        <v>/</v>
      </c>
      <c r="R900" s="187"/>
      <c r="S900" s="1" t="str">
        <f t="shared" si="116"/>
        <v>/</v>
      </c>
      <c r="T900" s="190"/>
      <c r="U900" s="188" t="str">
        <f t="shared" si="117"/>
        <v>/</v>
      </c>
      <c r="V900" s="194" t="str">
        <f t="shared" ref="V900:V908" si="122">IF(AND(H900=0,J900=0,L900=0,P900=0,R900=0)," ",CONCATENATE(H900," ",J900," ",L900," ",N900," ",P900," ",R900))</f>
        <v xml:space="preserve"> IF MMDR2=1  CALL PROG 2027 </v>
      </c>
      <c r="W900" s="187" t="s">
        <v>595</v>
      </c>
      <c r="Z900" s="252"/>
    </row>
    <row r="901" spans="1:26">
      <c r="A901" s="250">
        <f t="shared" si="76"/>
        <v>898</v>
      </c>
      <c r="B901" s="251"/>
      <c r="C901" s="251"/>
      <c r="D901" s="251"/>
      <c r="E901" s="186"/>
      <c r="F901" s="230" t="s">
        <v>72</v>
      </c>
      <c r="G901" s="188" t="str">
        <f t="shared" si="111"/>
        <v>=</v>
      </c>
      <c r="H901" s="193"/>
      <c r="I901" s="188" t="str">
        <f t="shared" si="112"/>
        <v>/</v>
      </c>
      <c r="J901" s="194" t="s">
        <v>197</v>
      </c>
      <c r="K901" s="188" t="str">
        <f t="shared" si="121"/>
        <v>/</v>
      </c>
      <c r="L901" s="192" t="s">
        <v>316</v>
      </c>
      <c r="M901" s="188" t="str">
        <f t="shared" si="113"/>
        <v>/</v>
      </c>
      <c r="N901" s="187"/>
      <c r="O901" s="188" t="str">
        <f t="shared" si="114"/>
        <v>/</v>
      </c>
      <c r="P901" s="189" t="s">
        <v>190</v>
      </c>
      <c r="Q901" s="188" t="str">
        <f t="shared" si="115"/>
        <v>/</v>
      </c>
      <c r="R901" s="187"/>
      <c r="S901" s="1" t="str">
        <f t="shared" si="116"/>
        <v>/</v>
      </c>
      <c r="T901" s="190"/>
      <c r="U901" s="188" t="str">
        <f t="shared" si="117"/>
        <v>/</v>
      </c>
      <c r="V901" s="194" t="str">
        <f t="shared" si="122"/>
        <v xml:space="preserve"> IF MMDR2=0  CALL PROG 2028 </v>
      </c>
      <c r="W901" s="187" t="s">
        <v>596</v>
      </c>
      <c r="Z901" s="252"/>
    </row>
    <row r="902" spans="1:26">
      <c r="A902" s="250">
        <f t="shared" si="76"/>
        <v>899</v>
      </c>
      <c r="B902" s="251"/>
      <c r="C902" s="251"/>
      <c r="D902" s="251"/>
      <c r="E902" s="186"/>
      <c r="F902" s="230" t="s">
        <v>73</v>
      </c>
      <c r="G902" s="188" t="str">
        <f t="shared" si="111"/>
        <v>=</v>
      </c>
      <c r="H902" s="193"/>
      <c r="I902" s="188" t="str">
        <f t="shared" si="112"/>
        <v>/</v>
      </c>
      <c r="J902" s="194" t="s">
        <v>197</v>
      </c>
      <c r="K902" s="188" t="str">
        <f t="shared" si="121"/>
        <v>/</v>
      </c>
      <c r="L902" s="192" t="s">
        <v>14</v>
      </c>
      <c r="M902" s="188" t="str">
        <f t="shared" si="113"/>
        <v>/</v>
      </c>
      <c r="N902" s="187"/>
      <c r="O902" s="188" t="str">
        <f t="shared" si="114"/>
        <v>/</v>
      </c>
      <c r="P902" s="189" t="s">
        <v>193</v>
      </c>
      <c r="Q902" s="188" t="str">
        <f t="shared" si="115"/>
        <v>/</v>
      </c>
      <c r="R902" s="187"/>
      <c r="S902" s="1" t="str">
        <f t="shared" si="116"/>
        <v>/</v>
      </c>
      <c r="T902" s="190"/>
      <c r="U902" s="188" t="str">
        <f t="shared" si="117"/>
        <v>/</v>
      </c>
      <c r="V902" s="194" t="str">
        <f t="shared" si="122"/>
        <v xml:space="preserve"> IF MMDTA=1  CALL PROG 2022 </v>
      </c>
      <c r="W902" s="187" t="s">
        <v>615</v>
      </c>
      <c r="Z902" s="252"/>
    </row>
    <row r="903" spans="1:26">
      <c r="A903" s="250">
        <f t="shared" si="76"/>
        <v>900</v>
      </c>
      <c r="B903" s="251"/>
      <c r="C903" s="251"/>
      <c r="D903" s="251"/>
      <c r="E903" s="186"/>
      <c r="F903" s="230" t="s">
        <v>74</v>
      </c>
      <c r="G903" s="188" t="str">
        <f t="shared" si="111"/>
        <v>=</v>
      </c>
      <c r="H903" s="193"/>
      <c r="I903" s="188" t="str">
        <f t="shared" si="112"/>
        <v>/</v>
      </c>
      <c r="J903" s="194" t="s">
        <v>138</v>
      </c>
      <c r="K903" s="188" t="str">
        <f t="shared" si="121"/>
        <v>/</v>
      </c>
      <c r="L903" s="192" t="s">
        <v>204</v>
      </c>
      <c r="M903" s="188" t="str">
        <f t="shared" si="113"/>
        <v>/</v>
      </c>
      <c r="N903" s="187"/>
      <c r="O903" s="188" t="str">
        <f t="shared" si="114"/>
        <v>/</v>
      </c>
      <c r="P903" s="189" t="s">
        <v>737</v>
      </c>
      <c r="Q903" s="188" t="str">
        <f t="shared" si="115"/>
        <v>/</v>
      </c>
      <c r="R903" s="187"/>
      <c r="S903" s="1" t="str">
        <f t="shared" si="116"/>
        <v>/</v>
      </c>
      <c r="T903" s="190"/>
      <c r="U903" s="188" t="str">
        <f t="shared" si="117"/>
        <v>/</v>
      </c>
      <c r="V903" s="194" t="str">
        <f t="shared" si="122"/>
        <v xml:space="preserve"> WT* ORG05_EN=1  MOV AX1 AX2 AX4 PT108 </v>
      </c>
      <c r="W903" s="185" t="s">
        <v>718</v>
      </c>
      <c r="Z903" s="252"/>
    </row>
    <row r="904" spans="1:26">
      <c r="A904" s="250">
        <f t="shared" si="76"/>
        <v>901</v>
      </c>
      <c r="B904" s="251"/>
      <c r="C904" s="251"/>
      <c r="D904" s="251"/>
      <c r="E904" s="186"/>
      <c r="F904" s="230" t="s">
        <v>76</v>
      </c>
      <c r="G904" s="188" t="str">
        <f t="shared" si="111"/>
        <v>=</v>
      </c>
      <c r="H904" s="193"/>
      <c r="I904" s="188" t="str">
        <f t="shared" si="112"/>
        <v>/</v>
      </c>
      <c r="J904" s="194"/>
      <c r="K904" s="188" t="str">
        <f t="shared" si="121"/>
        <v>/</v>
      </c>
      <c r="L904" s="192"/>
      <c r="M904" s="188" t="str">
        <f t="shared" si="113"/>
        <v>/</v>
      </c>
      <c r="N904" s="187"/>
      <c r="O904" s="188" t="str">
        <f t="shared" si="114"/>
        <v>/</v>
      </c>
      <c r="P904" s="189" t="s">
        <v>308</v>
      </c>
      <c r="Q904" s="188" t="str">
        <f t="shared" si="115"/>
        <v>/</v>
      </c>
      <c r="R904" s="187"/>
      <c r="S904" s="1" t="str">
        <f t="shared" si="116"/>
        <v>/</v>
      </c>
      <c r="T904" s="190"/>
      <c r="U904" s="188" t="str">
        <f t="shared" si="117"/>
        <v>/</v>
      </c>
      <c r="V904" s="194" t="str">
        <f t="shared" si="122"/>
        <v xml:space="preserve">    RET </v>
      </c>
      <c r="W904" s="187"/>
      <c r="Z904" s="252"/>
    </row>
    <row r="905" spans="1:26">
      <c r="A905" s="250">
        <f t="shared" si="76"/>
        <v>902</v>
      </c>
      <c r="B905" s="251"/>
      <c r="C905" s="251"/>
      <c r="D905" s="251"/>
      <c r="E905" s="186" t="s">
        <v>144</v>
      </c>
      <c r="F905" s="47"/>
      <c r="G905" s="188" t="str">
        <f t="shared" si="111"/>
        <v xml:space="preserve"> </v>
      </c>
      <c r="H905" s="193"/>
      <c r="I905" s="188" t="str">
        <f t="shared" si="112"/>
        <v xml:space="preserve"> </v>
      </c>
      <c r="J905" s="194"/>
      <c r="K905" s="188" t="str">
        <f t="shared" si="121"/>
        <v xml:space="preserve"> </v>
      </c>
      <c r="L905" s="192"/>
      <c r="M905" s="188" t="str">
        <f t="shared" si="113"/>
        <v xml:space="preserve"> </v>
      </c>
      <c r="N905" s="187"/>
      <c r="O905" s="188" t="str">
        <f t="shared" si="114"/>
        <v xml:space="preserve"> </v>
      </c>
      <c r="P905" s="189"/>
      <c r="Q905" s="188" t="str">
        <f t="shared" si="115"/>
        <v xml:space="preserve"> </v>
      </c>
      <c r="R905" s="187"/>
      <c r="S905" s="1" t="str">
        <f t="shared" si="116"/>
        <v xml:space="preserve"> </v>
      </c>
      <c r="T905" s="190"/>
      <c r="U905" s="188" t="str">
        <f t="shared" si="117"/>
        <v xml:space="preserve"> </v>
      </c>
      <c r="V905" s="194" t="str">
        <f t="shared" si="122"/>
        <v xml:space="preserve"> </v>
      </c>
      <c r="W905" s="187"/>
      <c r="Z905" s="252"/>
    </row>
    <row r="906" spans="1:26">
      <c r="A906" s="250">
        <f t="shared" si="76"/>
        <v>903</v>
      </c>
      <c r="B906" s="251"/>
      <c r="C906" s="251"/>
      <c r="D906" s="251"/>
      <c r="E906" s="186" t="s">
        <v>714</v>
      </c>
      <c r="F906" s="195"/>
      <c r="G906" s="188" t="str">
        <f t="shared" si="111"/>
        <v xml:space="preserve"> </v>
      </c>
      <c r="H906" s="193"/>
      <c r="I906" s="188" t="str">
        <f t="shared" si="112"/>
        <v xml:space="preserve"> </v>
      </c>
      <c r="J906" s="194"/>
      <c r="K906" s="188" t="str">
        <f t="shared" si="121"/>
        <v xml:space="preserve"> </v>
      </c>
      <c r="L906" s="192"/>
      <c r="M906" s="188" t="str">
        <f t="shared" si="113"/>
        <v xml:space="preserve"> </v>
      </c>
      <c r="N906" s="187"/>
      <c r="O906" s="188" t="str">
        <f t="shared" si="114"/>
        <v xml:space="preserve"> </v>
      </c>
      <c r="P906" s="189"/>
      <c r="Q906" s="188" t="str">
        <f t="shared" si="115"/>
        <v xml:space="preserve"> </v>
      </c>
      <c r="R906" s="187"/>
      <c r="S906" s="1" t="str">
        <f t="shared" si="116"/>
        <v xml:space="preserve"> </v>
      </c>
      <c r="T906" s="190"/>
      <c r="U906" s="188" t="str">
        <f t="shared" si="117"/>
        <v xml:space="preserve"> </v>
      </c>
      <c r="V906" s="194" t="str">
        <f t="shared" si="122"/>
        <v xml:space="preserve"> </v>
      </c>
      <c r="W906" s="187"/>
      <c r="Z906" s="252"/>
    </row>
    <row r="907" spans="1:26">
      <c r="A907" s="250">
        <f t="shared" si="76"/>
        <v>904</v>
      </c>
      <c r="B907" s="251"/>
      <c r="C907" s="251"/>
      <c r="D907" s="251"/>
      <c r="F907" s="124" t="s">
        <v>137</v>
      </c>
      <c r="G907" s="133" t="str">
        <f t="shared" si="111"/>
        <v>=</v>
      </c>
      <c r="H907" s="125"/>
      <c r="I907" s="133" t="str">
        <f t="shared" si="112"/>
        <v>/</v>
      </c>
      <c r="J907" s="134" t="s">
        <v>197</v>
      </c>
      <c r="K907" s="133" t="str">
        <f t="shared" si="121"/>
        <v>/</v>
      </c>
      <c r="L907" s="234" t="s">
        <v>180</v>
      </c>
      <c r="M907" s="133" t="str">
        <f t="shared" si="113"/>
        <v>/</v>
      </c>
      <c r="N907" s="126"/>
      <c r="O907" s="133" t="str">
        <f t="shared" si="114"/>
        <v>/</v>
      </c>
      <c r="P907" s="253" t="s">
        <v>191</v>
      </c>
      <c r="Q907" s="133" t="str">
        <f t="shared" si="115"/>
        <v>/</v>
      </c>
      <c r="R907" s="126"/>
      <c r="S907" s="76" t="str">
        <f t="shared" si="116"/>
        <v>/</v>
      </c>
      <c r="T907" s="137"/>
      <c r="U907" s="133" t="str">
        <f t="shared" si="117"/>
        <v>/</v>
      </c>
      <c r="V907" s="134" t="str">
        <f t="shared" si="122"/>
        <v xml:space="preserve"> IF MMDR2=1  CALL PROG 2027 </v>
      </c>
      <c r="W907" s="187" t="s">
        <v>595</v>
      </c>
      <c r="X907" s="238" t="s">
        <v>861</v>
      </c>
      <c r="Z907" s="252"/>
    </row>
    <row r="908" spans="1:26">
      <c r="A908" s="250">
        <f t="shared" si="76"/>
        <v>905</v>
      </c>
      <c r="B908" s="251"/>
      <c r="C908" s="251"/>
      <c r="D908" s="251"/>
      <c r="F908" s="124" t="s">
        <v>72</v>
      </c>
      <c r="G908" s="133" t="str">
        <f t="shared" si="111"/>
        <v>=</v>
      </c>
      <c r="H908" s="125"/>
      <c r="I908" s="133" t="str">
        <f t="shared" si="112"/>
        <v>/</v>
      </c>
      <c r="J908" s="134" t="s">
        <v>197</v>
      </c>
      <c r="K908" s="133" t="str">
        <f t="shared" si="121"/>
        <v>/</v>
      </c>
      <c r="L908" s="234" t="s">
        <v>316</v>
      </c>
      <c r="M908" s="133" t="str">
        <f t="shared" si="113"/>
        <v>/</v>
      </c>
      <c r="N908" s="126"/>
      <c r="O908" s="133" t="str">
        <f t="shared" si="114"/>
        <v>/</v>
      </c>
      <c r="P908" s="253" t="s">
        <v>190</v>
      </c>
      <c r="Q908" s="133" t="str">
        <f t="shared" si="115"/>
        <v>/</v>
      </c>
      <c r="R908" s="126"/>
      <c r="S908" s="76" t="str">
        <f t="shared" si="116"/>
        <v>/</v>
      </c>
      <c r="T908" s="137"/>
      <c r="U908" s="133" t="str">
        <f t="shared" si="117"/>
        <v>/</v>
      </c>
      <c r="V908" s="134" t="str">
        <f t="shared" si="122"/>
        <v xml:space="preserve"> IF MMDR2=0  CALL PROG 2028 </v>
      </c>
      <c r="W908" s="187" t="s">
        <v>596</v>
      </c>
      <c r="Z908" s="252"/>
    </row>
    <row r="909" spans="1:26">
      <c r="A909" s="250">
        <f t="shared" si="76"/>
        <v>906</v>
      </c>
      <c r="B909" s="251"/>
      <c r="C909" s="251"/>
      <c r="D909" s="251"/>
      <c r="E909" s="186"/>
      <c r="F909" s="124" t="s">
        <v>73</v>
      </c>
      <c r="G909" s="133" t="str">
        <f>IF(F909=0," ",X$4)</f>
        <v>=</v>
      </c>
      <c r="H909" s="125"/>
      <c r="I909" s="133" t="str">
        <f>IF(F909=0," ",Y$4)</f>
        <v>/</v>
      </c>
      <c r="J909" s="134" t="s">
        <v>197</v>
      </c>
      <c r="K909" s="133" t="str">
        <f>IF(F909=0," ",Y$4)</f>
        <v>/</v>
      </c>
      <c r="L909" s="234" t="s">
        <v>206</v>
      </c>
      <c r="M909" s="133" t="str">
        <f t="shared" si="113"/>
        <v>/</v>
      </c>
      <c r="N909" s="126"/>
      <c r="O909" s="133" t="str">
        <f t="shared" si="114"/>
        <v>/</v>
      </c>
      <c r="P909" s="253" t="s">
        <v>715</v>
      </c>
      <c r="Q909" s="133" t="str">
        <f t="shared" si="115"/>
        <v>/</v>
      </c>
      <c r="R909" s="126"/>
      <c r="S909" s="76" t="str">
        <f>IF(F909=0," ",Y$4)</f>
        <v>/</v>
      </c>
      <c r="T909" s="137"/>
      <c r="U909" s="133" t="str">
        <f t="shared" si="117"/>
        <v>/</v>
      </c>
      <c r="V909" s="134" t="str">
        <f>IF(AND(H909=0,J909=0,L909=0,P909=0,R909=0)," ",CONCATENATE(H909," ",J909," ",L909," ",N909," ",P909," ",R909))</f>
        <v xml:space="preserve"> IF MMDTA=0  CALL PROG 2024 </v>
      </c>
      <c r="W909" s="187" t="s">
        <v>616</v>
      </c>
      <c r="Z909" s="252"/>
    </row>
    <row r="910" spans="1:26">
      <c r="A910" s="250">
        <f t="shared" si="76"/>
        <v>907</v>
      </c>
      <c r="B910" s="251"/>
      <c r="C910" s="251"/>
      <c r="D910" s="251"/>
      <c r="E910" s="186"/>
      <c r="F910" s="230" t="s">
        <v>74</v>
      </c>
      <c r="G910" s="188" t="str">
        <f t="shared" si="111"/>
        <v>=</v>
      </c>
      <c r="H910" s="193"/>
      <c r="I910" s="188" t="str">
        <f t="shared" si="112"/>
        <v>/</v>
      </c>
      <c r="J910" s="194" t="s">
        <v>138</v>
      </c>
      <c r="K910" s="188" t="str">
        <f t="shared" si="121"/>
        <v>/</v>
      </c>
      <c r="L910" s="192" t="s">
        <v>205</v>
      </c>
      <c r="M910" s="188" t="str">
        <f t="shared" si="113"/>
        <v>/</v>
      </c>
      <c r="N910" s="187"/>
      <c r="O910" s="188" t="str">
        <f t="shared" si="114"/>
        <v>/</v>
      </c>
      <c r="P910" s="189" t="s">
        <v>124</v>
      </c>
      <c r="Q910" s="188" t="str">
        <f t="shared" si="115"/>
        <v>/</v>
      </c>
      <c r="R910" s="187"/>
      <c r="S910" s="1" t="str">
        <f t="shared" si="116"/>
        <v>/</v>
      </c>
      <c r="T910" s="190"/>
      <c r="U910" s="188" t="str">
        <f t="shared" si="117"/>
        <v>/</v>
      </c>
      <c r="V910" s="194" t="str">
        <f t="shared" ref="V910:V924" si="123">IF(AND(H910=0,J910=0,L910=0,P910=0,R910=0)," ",CONCATENATE(H910," ",J910," ",L910," ",N910," ",P910," ",R910))</f>
        <v xml:space="preserve"> WT* ORG03_EN=1  MOV AX4 PT101 </v>
      </c>
      <c r="W910" s="187" t="s">
        <v>315</v>
      </c>
      <c r="Z910" s="252"/>
    </row>
    <row r="911" spans="1:26">
      <c r="A911" s="250">
        <f t="shared" si="76"/>
        <v>908</v>
      </c>
      <c r="B911" s="251"/>
      <c r="C911" s="251"/>
      <c r="D911" s="251"/>
      <c r="E911" s="186"/>
      <c r="F911" s="230" t="s">
        <v>76</v>
      </c>
      <c r="G911" s="188" t="str">
        <f t="shared" si="111"/>
        <v>=</v>
      </c>
      <c r="H911" s="193"/>
      <c r="I911" s="188" t="str">
        <f t="shared" si="112"/>
        <v>/</v>
      </c>
      <c r="J911" s="194" t="s">
        <v>138</v>
      </c>
      <c r="K911" s="188" t="str">
        <f t="shared" si="121"/>
        <v>/</v>
      </c>
      <c r="L911" s="192" t="s">
        <v>201</v>
      </c>
      <c r="M911" s="188" t="str">
        <f t="shared" si="113"/>
        <v>/</v>
      </c>
      <c r="N911" s="187"/>
      <c r="O911" s="188" t="str">
        <f t="shared" si="114"/>
        <v>/</v>
      </c>
      <c r="P911" s="189" t="s">
        <v>125</v>
      </c>
      <c r="Q911" s="188" t="str">
        <f t="shared" si="115"/>
        <v>/</v>
      </c>
      <c r="R911" s="187"/>
      <c r="S911" s="1" t="str">
        <f t="shared" si="116"/>
        <v>/</v>
      </c>
      <c r="T911" s="190">
        <v>96</v>
      </c>
      <c r="U911" s="188" t="str">
        <f t="shared" si="117"/>
        <v>/</v>
      </c>
      <c r="V911" s="194" t="str">
        <f t="shared" si="123"/>
        <v xml:space="preserve"> WT* ORG04_EN=1  MOV AX2 PT101 </v>
      </c>
      <c r="W911" s="185" t="s">
        <v>102</v>
      </c>
      <c r="Z911" s="252"/>
    </row>
    <row r="912" spans="1:26">
      <c r="A912" s="250">
        <f t="shared" si="76"/>
        <v>909</v>
      </c>
      <c r="B912" s="251"/>
      <c r="C912" s="251"/>
      <c r="D912" s="251"/>
      <c r="E912" s="186"/>
      <c r="F912" s="230" t="s">
        <v>77</v>
      </c>
      <c r="G912" s="188" t="str">
        <f t="shared" si="111"/>
        <v>=</v>
      </c>
      <c r="H912" s="193"/>
      <c r="I912" s="188" t="str">
        <f t="shared" si="112"/>
        <v>/</v>
      </c>
      <c r="J912" s="194" t="s">
        <v>138</v>
      </c>
      <c r="K912" s="188" t="str">
        <f t="shared" si="121"/>
        <v>/</v>
      </c>
      <c r="L912" s="192" t="s">
        <v>204</v>
      </c>
      <c r="M912" s="188" t="str">
        <f t="shared" si="113"/>
        <v>/</v>
      </c>
      <c r="N912" s="187"/>
      <c r="O912" s="188" t="str">
        <f t="shared" si="114"/>
        <v>/</v>
      </c>
      <c r="P912" s="189" t="s">
        <v>476</v>
      </c>
      <c r="Q912" s="188" t="str">
        <f t="shared" si="115"/>
        <v>/</v>
      </c>
      <c r="R912" s="187"/>
      <c r="S912" s="1" t="str">
        <f t="shared" si="116"/>
        <v>/</v>
      </c>
      <c r="T912" s="190">
        <v>97</v>
      </c>
      <c r="U912" s="188" t="str">
        <f t="shared" si="117"/>
        <v>/</v>
      </c>
      <c r="V912" s="194" t="str">
        <f t="shared" si="123"/>
        <v xml:space="preserve"> WT* ORG05_EN=1  MOV AX1 PT101 </v>
      </c>
      <c r="W912" s="185" t="s">
        <v>712</v>
      </c>
      <c r="Z912" s="252"/>
    </row>
    <row r="913" spans="1:26">
      <c r="A913" s="250">
        <f t="shared" si="76"/>
        <v>910</v>
      </c>
      <c r="B913" s="251"/>
      <c r="C913" s="251"/>
      <c r="D913" s="251"/>
      <c r="F913" s="230" t="s">
        <v>81</v>
      </c>
      <c r="G913" s="188" t="str">
        <f t="shared" si="111"/>
        <v>=</v>
      </c>
      <c r="H913" s="193"/>
      <c r="I913" s="188" t="str">
        <f t="shared" si="112"/>
        <v>/</v>
      </c>
      <c r="J913" s="194"/>
      <c r="K913" s="188" t="str">
        <f t="shared" si="121"/>
        <v>/</v>
      </c>
      <c r="L913" s="192"/>
      <c r="M913" s="188" t="str">
        <f t="shared" si="113"/>
        <v>/</v>
      </c>
      <c r="N913" s="187"/>
      <c r="O913" s="188" t="str">
        <f t="shared" si="114"/>
        <v>/</v>
      </c>
      <c r="P913" s="189" t="s">
        <v>308</v>
      </c>
      <c r="Q913" s="188" t="str">
        <f t="shared" si="115"/>
        <v>/</v>
      </c>
      <c r="R913" s="187"/>
      <c r="S913" s="1" t="str">
        <f t="shared" si="116"/>
        <v>/</v>
      </c>
      <c r="T913" s="190"/>
      <c r="U913" s="188" t="str">
        <f t="shared" si="117"/>
        <v>/</v>
      </c>
      <c r="V913" s="194" t="str">
        <f t="shared" si="123"/>
        <v xml:space="preserve">    RET </v>
      </c>
      <c r="W913" s="187"/>
      <c r="Z913" s="252"/>
    </row>
    <row r="914" spans="1:26">
      <c r="A914" s="250">
        <f t="shared" si="76"/>
        <v>911</v>
      </c>
      <c r="B914" s="251"/>
      <c r="C914" s="251"/>
      <c r="D914" s="251"/>
      <c r="E914" s="248" t="s">
        <v>144</v>
      </c>
      <c r="F914" s="47"/>
      <c r="G914" s="188" t="str">
        <f t="shared" si="111"/>
        <v xml:space="preserve"> </v>
      </c>
      <c r="H914" s="193"/>
      <c r="I914" s="188" t="str">
        <f t="shared" si="112"/>
        <v xml:space="preserve"> </v>
      </c>
      <c r="J914" s="194"/>
      <c r="K914" s="188" t="str">
        <f t="shared" si="121"/>
        <v xml:space="preserve"> </v>
      </c>
      <c r="L914" s="192"/>
      <c r="M914" s="188" t="str">
        <f t="shared" si="113"/>
        <v xml:space="preserve"> </v>
      </c>
      <c r="N914" s="187"/>
      <c r="O914" s="188" t="str">
        <f t="shared" si="114"/>
        <v xml:space="preserve"> </v>
      </c>
      <c r="P914" s="189"/>
      <c r="Q914" s="188" t="str">
        <f t="shared" si="115"/>
        <v xml:space="preserve"> </v>
      </c>
      <c r="R914" s="187"/>
      <c r="S914" s="1" t="str">
        <f t="shared" si="116"/>
        <v xml:space="preserve"> </v>
      </c>
      <c r="T914" s="190"/>
      <c r="U914" s="188" t="str">
        <f t="shared" si="117"/>
        <v xml:space="preserve"> </v>
      </c>
      <c r="V914" s="194" t="str">
        <f t="shared" si="123"/>
        <v xml:space="preserve"> </v>
      </c>
      <c r="W914" s="187"/>
      <c r="Z914" s="252"/>
    </row>
    <row r="915" spans="1:26">
      <c r="A915" s="250">
        <f t="shared" si="76"/>
        <v>912</v>
      </c>
      <c r="B915" s="251"/>
      <c r="C915" s="251"/>
      <c r="D915" s="251"/>
      <c r="E915" s="6" t="s">
        <v>488</v>
      </c>
      <c r="F915" s="195"/>
      <c r="G915" s="188" t="str">
        <f t="shared" si="111"/>
        <v xml:space="preserve"> </v>
      </c>
      <c r="H915" s="193"/>
      <c r="I915" s="188" t="str">
        <f t="shared" si="112"/>
        <v xml:space="preserve"> </v>
      </c>
      <c r="J915" s="194"/>
      <c r="K915" s="188" t="str">
        <f t="shared" si="121"/>
        <v xml:space="preserve"> </v>
      </c>
      <c r="L915" s="192"/>
      <c r="M915" s="188" t="str">
        <f t="shared" si="113"/>
        <v xml:space="preserve"> </v>
      </c>
      <c r="N915" s="187"/>
      <c r="O915" s="188" t="str">
        <f t="shared" si="114"/>
        <v xml:space="preserve"> </v>
      </c>
      <c r="P915" s="189"/>
      <c r="Q915" s="188" t="str">
        <f t="shared" si="115"/>
        <v xml:space="preserve"> </v>
      </c>
      <c r="R915" s="187"/>
      <c r="S915" s="1" t="str">
        <f t="shared" si="116"/>
        <v xml:space="preserve"> </v>
      </c>
      <c r="T915" s="190"/>
      <c r="U915" s="188" t="str">
        <f t="shared" si="117"/>
        <v xml:space="preserve"> </v>
      </c>
      <c r="V915" s="194" t="str">
        <f t="shared" si="123"/>
        <v xml:space="preserve"> </v>
      </c>
      <c r="W915" s="127"/>
    </row>
    <row r="916" spans="1:26">
      <c r="A916" s="250">
        <f t="shared" si="76"/>
        <v>913</v>
      </c>
      <c r="B916" s="251"/>
      <c r="C916" s="251"/>
      <c r="D916" s="251"/>
      <c r="F916" s="230" t="s">
        <v>69</v>
      </c>
      <c r="G916" s="188" t="str">
        <f t="shared" si="111"/>
        <v>=</v>
      </c>
      <c r="H916" s="193"/>
      <c r="I916" s="188" t="str">
        <f t="shared" si="112"/>
        <v>/</v>
      </c>
      <c r="J916" s="194" t="s">
        <v>134</v>
      </c>
      <c r="K916" s="188" t="str">
        <f t="shared" si="121"/>
        <v>/</v>
      </c>
      <c r="L916" s="192" t="s">
        <v>454</v>
      </c>
      <c r="M916" s="188" t="str">
        <f t="shared" si="113"/>
        <v>/</v>
      </c>
      <c r="N916" s="187"/>
      <c r="O916" s="188" t="str">
        <f t="shared" si="114"/>
        <v>/</v>
      </c>
      <c r="P916" s="189"/>
      <c r="Q916" s="188" t="str">
        <f t="shared" si="115"/>
        <v>/</v>
      </c>
      <c r="R916" s="187"/>
      <c r="S916" s="1" t="str">
        <f t="shared" si="116"/>
        <v>/</v>
      </c>
      <c r="T916" s="190"/>
      <c r="U916" s="188" t="str">
        <f t="shared" si="117"/>
        <v>/</v>
      </c>
      <c r="V916" s="194" t="str">
        <f t="shared" si="123"/>
        <v xml:space="preserve"> WT LS1=1   </v>
      </c>
      <c r="W916" s="127" t="s">
        <v>674</v>
      </c>
    </row>
    <row r="917" spans="1:26">
      <c r="A917" s="250">
        <f t="shared" si="76"/>
        <v>914</v>
      </c>
      <c r="B917" s="251"/>
      <c r="C917" s="251"/>
      <c r="D917" s="251"/>
      <c r="F917" s="230" t="s">
        <v>72</v>
      </c>
      <c r="G917" s="188" t="str">
        <f t="shared" si="111"/>
        <v>=</v>
      </c>
      <c r="H917" s="193"/>
      <c r="I917" s="188" t="str">
        <f t="shared" si="112"/>
        <v>/</v>
      </c>
      <c r="J917" s="194"/>
      <c r="K917" s="188" t="str">
        <f t="shared" si="121"/>
        <v>/</v>
      </c>
      <c r="L917" s="192"/>
      <c r="M917" s="188" t="str">
        <f t="shared" si="113"/>
        <v>/</v>
      </c>
      <c r="N917" s="187"/>
      <c r="O917" s="188" t="str">
        <f t="shared" si="114"/>
        <v>/</v>
      </c>
      <c r="P917" s="253" t="s">
        <v>715</v>
      </c>
      <c r="Q917" s="188" t="str">
        <f t="shared" si="115"/>
        <v>/</v>
      </c>
      <c r="R917" s="187"/>
      <c r="S917" s="1" t="str">
        <f t="shared" si="116"/>
        <v>/</v>
      </c>
      <c r="T917" s="190"/>
      <c r="U917" s="188" t="str">
        <f t="shared" si="117"/>
        <v>/</v>
      </c>
      <c r="V917" s="194" t="str">
        <f t="shared" si="123"/>
        <v xml:space="preserve">    CALL PROG 2024 </v>
      </c>
      <c r="W917" s="127" t="s">
        <v>567</v>
      </c>
    </row>
    <row r="918" spans="1:26" ht="18" customHeight="1">
      <c r="A918" s="250">
        <f t="shared" si="76"/>
        <v>915</v>
      </c>
      <c r="B918" s="251"/>
      <c r="C918" s="251"/>
      <c r="D918" s="251"/>
      <c r="F918" s="230" t="s">
        <v>73</v>
      </c>
      <c r="G918" s="188" t="str">
        <f t="shared" si="111"/>
        <v>=</v>
      </c>
      <c r="H918" s="193"/>
      <c r="I918" s="188" t="str">
        <f t="shared" si="112"/>
        <v>/</v>
      </c>
      <c r="J918" s="194"/>
      <c r="K918" s="188" t="str">
        <f>I918</f>
        <v>/</v>
      </c>
      <c r="L918" s="192"/>
      <c r="M918" s="188" t="str">
        <f t="shared" si="113"/>
        <v>/</v>
      </c>
      <c r="N918" s="189"/>
      <c r="O918" s="188" t="str">
        <f t="shared" si="114"/>
        <v>/</v>
      </c>
      <c r="P918" s="253" t="s">
        <v>190</v>
      </c>
      <c r="Q918" s="188" t="str">
        <f t="shared" si="115"/>
        <v>/</v>
      </c>
      <c r="R918" s="189"/>
      <c r="S918" s="188" t="str">
        <f t="shared" si="116"/>
        <v>/</v>
      </c>
      <c r="T918" s="190"/>
      <c r="U918" s="188" t="str">
        <f t="shared" si="117"/>
        <v>/</v>
      </c>
      <c r="V918" s="194" t="str">
        <f t="shared" si="123"/>
        <v xml:space="preserve">    CALL PROG 2028 </v>
      </c>
      <c r="W918" s="127" t="s">
        <v>587</v>
      </c>
    </row>
    <row r="919" spans="1:26">
      <c r="A919" s="250">
        <f t="shared" si="76"/>
        <v>916</v>
      </c>
      <c r="B919" s="251"/>
      <c r="C919" s="251"/>
      <c r="D919" s="251"/>
      <c r="F919" s="230" t="s">
        <v>74</v>
      </c>
      <c r="G919" s="188" t="str">
        <f t="shared" si="111"/>
        <v>=</v>
      </c>
      <c r="H919" s="193"/>
      <c r="I919" s="188" t="str">
        <f t="shared" si="112"/>
        <v>/</v>
      </c>
      <c r="J919" s="194"/>
      <c r="K919" s="188" t="str">
        <f>I919</f>
        <v>/</v>
      </c>
      <c r="L919" s="192"/>
      <c r="M919" s="188" t="str">
        <f t="shared" si="113"/>
        <v>/</v>
      </c>
      <c r="N919" s="187"/>
      <c r="O919" s="188" t="str">
        <f t="shared" si="114"/>
        <v>/</v>
      </c>
      <c r="P919" s="189" t="s">
        <v>68</v>
      </c>
      <c r="Q919" s="188" t="str">
        <f t="shared" si="115"/>
        <v>/</v>
      </c>
      <c r="R919" s="187"/>
      <c r="S919" s="1" t="str">
        <f t="shared" si="116"/>
        <v>/</v>
      </c>
      <c r="T919" s="190"/>
      <c r="U919" s="188" t="str">
        <f t="shared" si="117"/>
        <v>/</v>
      </c>
      <c r="V919" s="194" t="str">
        <f t="shared" si="123"/>
        <v xml:space="preserve">    END </v>
      </c>
      <c r="W919" s="127"/>
    </row>
    <row r="920" spans="1:26">
      <c r="A920" s="250">
        <f t="shared" si="76"/>
        <v>917</v>
      </c>
      <c r="E920" s="248" t="s">
        <v>144</v>
      </c>
      <c r="I920" s="188" t="str">
        <f>IF(F920=0," ",$Y920)</f>
        <v xml:space="preserve"> </v>
      </c>
      <c r="K920" s="188" t="str">
        <f>I920</f>
        <v xml:space="preserve"> </v>
      </c>
      <c r="L920" s="24"/>
      <c r="M920" s="188" t="str">
        <f t="shared" si="113"/>
        <v xml:space="preserve"> </v>
      </c>
      <c r="N920" s="33"/>
      <c r="O920" s="188" t="str">
        <f t="shared" si="114"/>
        <v xml:space="preserve"> </v>
      </c>
      <c r="P920" s="33"/>
      <c r="Q920" s="188" t="str">
        <f t="shared" si="115"/>
        <v xml:space="preserve"> </v>
      </c>
      <c r="R920" s="33"/>
      <c r="S920" s="28"/>
      <c r="U920" s="188" t="str">
        <f t="shared" si="117"/>
        <v xml:space="preserve"> </v>
      </c>
      <c r="V920" s="194" t="str">
        <f t="shared" si="123"/>
        <v xml:space="preserve"> </v>
      </c>
      <c r="W920" s="29"/>
    </row>
    <row r="921" spans="1:26">
      <c r="A921" s="250">
        <f t="shared" si="76"/>
        <v>918</v>
      </c>
      <c r="B921" s="251"/>
      <c r="C921" s="251"/>
      <c r="D921" s="251"/>
      <c r="E921" s="183" t="s">
        <v>723</v>
      </c>
      <c r="F921" s="195"/>
      <c r="G921" s="188" t="str">
        <f>IF(F921=0," ",X$4)</f>
        <v xml:space="preserve"> </v>
      </c>
      <c r="H921" s="193"/>
      <c r="I921" s="188" t="str">
        <f>IF(F921=0," ",Y$4)</f>
        <v xml:space="preserve"> </v>
      </c>
      <c r="J921" s="194"/>
      <c r="K921" s="188" t="str">
        <f>IF(F921=0," ",Y$4)</f>
        <v xml:space="preserve"> </v>
      </c>
      <c r="L921" s="192"/>
      <c r="M921" s="188" t="str">
        <f t="shared" si="113"/>
        <v xml:space="preserve"> </v>
      </c>
      <c r="N921" s="187"/>
      <c r="O921" s="188" t="str">
        <f t="shared" si="114"/>
        <v xml:space="preserve"> </v>
      </c>
      <c r="P921" s="189"/>
      <c r="Q921" s="188" t="str">
        <f t="shared" si="115"/>
        <v xml:space="preserve"> </v>
      </c>
      <c r="R921" s="187"/>
      <c r="S921" s="1" t="str">
        <f>IF(F921=0," ",Y$4)</f>
        <v xml:space="preserve"> </v>
      </c>
      <c r="T921" s="190"/>
      <c r="U921" s="188" t="str">
        <f t="shared" si="117"/>
        <v xml:space="preserve"> </v>
      </c>
      <c r="V921" s="194" t="str">
        <f t="shared" si="123"/>
        <v xml:space="preserve"> </v>
      </c>
      <c r="W921" s="127"/>
    </row>
    <row r="922" spans="1:26">
      <c r="A922" s="250">
        <f t="shared" si="76"/>
        <v>919</v>
      </c>
      <c r="B922" s="251"/>
      <c r="C922" s="251"/>
      <c r="D922" s="251"/>
      <c r="E922" s="229"/>
      <c r="F922" s="60" t="s">
        <v>137</v>
      </c>
      <c r="G922" s="231" t="str">
        <f>IF(F922=0," ",X$4)</f>
        <v>=</v>
      </c>
      <c r="H922" s="232"/>
      <c r="I922" s="231" t="str">
        <f>IF(F922=0," ",Y$4)</f>
        <v>/</v>
      </c>
      <c r="J922" s="233" t="s">
        <v>197</v>
      </c>
      <c r="K922" s="231" t="str">
        <f>IF(F922=0," ",Y$4)</f>
        <v>/</v>
      </c>
      <c r="L922" s="234" t="s">
        <v>868</v>
      </c>
      <c r="M922" s="231" t="str">
        <f t="shared" si="113"/>
        <v>/</v>
      </c>
      <c r="N922" s="235"/>
      <c r="O922" s="231" t="str">
        <f t="shared" si="114"/>
        <v>/</v>
      </c>
      <c r="P922" s="253" t="s">
        <v>820</v>
      </c>
      <c r="Q922" s="231" t="str">
        <f t="shared" si="115"/>
        <v>/</v>
      </c>
      <c r="R922" s="235"/>
      <c r="S922" s="236" t="str">
        <f>IF(F922=0," ",Y$4)</f>
        <v>/</v>
      </c>
      <c r="T922" s="237"/>
      <c r="U922" s="231" t="str">
        <f t="shared" si="117"/>
        <v>/</v>
      </c>
      <c r="V922" s="194" t="str">
        <f t="shared" si="123"/>
        <v xml:space="preserve"> IF USE_1ARM=1 | X_ORG=1  GOTO L2300 </v>
      </c>
      <c r="W922" s="235"/>
      <c r="X922" s="238" t="s">
        <v>869</v>
      </c>
      <c r="Z922" s="252"/>
    </row>
    <row r="923" spans="1:26">
      <c r="A923" s="250">
        <f t="shared" si="76"/>
        <v>920</v>
      </c>
      <c r="B923" s="251"/>
      <c r="C923" s="251"/>
      <c r="D923" s="251"/>
      <c r="F923" s="230" t="s">
        <v>72</v>
      </c>
      <c r="G923" s="188" t="str">
        <f>IF(F923=0," ",X$4)</f>
        <v>=</v>
      </c>
      <c r="H923" s="193"/>
      <c r="I923" s="188" t="str">
        <f>IF(F923=0," ",Y$4)</f>
        <v>/</v>
      </c>
      <c r="J923" s="194"/>
      <c r="K923" s="188" t="str">
        <f>IF(F923=0," ",Y$4)</f>
        <v>/</v>
      </c>
      <c r="L923" s="192"/>
      <c r="M923" s="188" t="str">
        <f t="shared" si="113"/>
        <v>/</v>
      </c>
      <c r="N923" s="187"/>
      <c r="O923" s="188" t="str">
        <f t="shared" si="114"/>
        <v>/</v>
      </c>
      <c r="P923" s="189" t="s">
        <v>795</v>
      </c>
      <c r="Q923" s="188" t="str">
        <f t="shared" si="115"/>
        <v>/</v>
      </c>
      <c r="R923" s="187"/>
      <c r="S923" s="1" t="str">
        <f>IF(F923=0," ",Y$4)</f>
        <v>/</v>
      </c>
      <c r="T923" s="190"/>
      <c r="U923" s="188" t="str">
        <f t="shared" si="117"/>
        <v>/</v>
      </c>
      <c r="V923" s="194" t="str">
        <f t="shared" si="123"/>
        <v xml:space="preserve">    INC AX2 = 50 </v>
      </c>
      <c r="W923" s="127" t="s">
        <v>721</v>
      </c>
    </row>
    <row r="924" spans="1:26">
      <c r="A924" s="250">
        <f t="shared" si="76"/>
        <v>921</v>
      </c>
      <c r="B924" s="251"/>
      <c r="C924" s="251"/>
      <c r="D924" s="251"/>
      <c r="F924" s="230" t="s">
        <v>73</v>
      </c>
      <c r="G924" s="188" t="str">
        <f>IF(F924=0," ",X$4)</f>
        <v>=</v>
      </c>
      <c r="H924" s="193" t="s">
        <v>821</v>
      </c>
      <c r="I924" s="188" t="str">
        <f>IF(F924=0," ",Y$4)</f>
        <v>/</v>
      </c>
      <c r="J924" s="194"/>
      <c r="K924" s="188" t="str">
        <f>I924</f>
        <v>/</v>
      </c>
      <c r="L924" s="192"/>
      <c r="M924" s="188" t="str">
        <f t="shared" si="113"/>
        <v>/</v>
      </c>
      <c r="N924" s="187"/>
      <c r="O924" s="188" t="str">
        <f t="shared" si="114"/>
        <v>/</v>
      </c>
      <c r="P924" s="189" t="s">
        <v>308</v>
      </c>
      <c r="Q924" s="188" t="str">
        <f t="shared" si="115"/>
        <v>/</v>
      </c>
      <c r="R924" s="187"/>
      <c r="S924" s="1" t="str">
        <f>IF(F924=0," ",Y$4)</f>
        <v>/</v>
      </c>
      <c r="T924" s="190"/>
      <c r="U924" s="188" t="str">
        <f t="shared" si="117"/>
        <v>/</v>
      </c>
      <c r="V924" s="194" t="str">
        <f t="shared" si="123"/>
        <v xml:space="preserve">L2300    RET </v>
      </c>
      <c r="W924" s="127"/>
    </row>
    <row r="925" spans="1:26">
      <c r="A925" s="250">
        <f t="shared" si="76"/>
        <v>922</v>
      </c>
      <c r="E925" s="248" t="s">
        <v>144</v>
      </c>
      <c r="I925" s="188" t="str">
        <f>IF(F925=0," ",$Y925)</f>
        <v xml:space="preserve"> </v>
      </c>
      <c r="K925" s="188" t="str">
        <f>I925</f>
        <v xml:space="preserve"> </v>
      </c>
      <c r="L925" s="24"/>
      <c r="M925" s="188" t="str">
        <f t="shared" si="113"/>
        <v xml:space="preserve"> </v>
      </c>
      <c r="N925" s="33"/>
      <c r="O925" s="188" t="str">
        <f t="shared" si="114"/>
        <v xml:space="preserve"> </v>
      </c>
      <c r="P925" s="33"/>
      <c r="Q925" s="188" t="str">
        <f t="shared" si="115"/>
        <v xml:space="preserve"> </v>
      </c>
      <c r="R925" s="33"/>
      <c r="S925" s="28"/>
      <c r="U925" s="188" t="str">
        <f t="shared" si="117"/>
        <v xml:space="preserve"> </v>
      </c>
      <c r="V925" s="194"/>
      <c r="W925" s="29"/>
    </row>
    <row r="926" spans="1:26">
      <c r="A926" s="250">
        <f t="shared" si="76"/>
        <v>923</v>
      </c>
      <c r="D926" s="25" t="s">
        <v>512</v>
      </c>
      <c r="I926" s="188" t="str">
        <f>IF(F926=0," ",$Y926)</f>
        <v xml:space="preserve"> </v>
      </c>
      <c r="K926" s="188" t="str">
        <f>I926</f>
        <v xml:space="preserve"> </v>
      </c>
      <c r="L926" s="24"/>
      <c r="M926" s="188" t="str">
        <f t="shared" si="113"/>
        <v xml:space="preserve"> </v>
      </c>
      <c r="N926" s="33"/>
      <c r="O926" s="188" t="str">
        <f t="shared" si="114"/>
        <v xml:space="preserve"> </v>
      </c>
      <c r="P926" s="33"/>
      <c r="Q926" s="188" t="str">
        <f t="shared" si="115"/>
        <v xml:space="preserve"> </v>
      </c>
      <c r="R926" s="33"/>
      <c r="S926" s="28"/>
      <c r="U926" s="188" t="str">
        <f t="shared" si="117"/>
        <v xml:space="preserve"> </v>
      </c>
      <c r="V926" s="194"/>
      <c r="W926" s="29"/>
    </row>
    <row r="927" spans="1:26">
      <c r="A927" s="250">
        <f>ROW()-3</f>
        <v>924</v>
      </c>
      <c r="B927" s="39"/>
      <c r="C927" s="39"/>
      <c r="D927" s="39" t="s">
        <v>878</v>
      </c>
      <c r="E927" s="34"/>
      <c r="F927" s="36"/>
      <c r="G927" s="188"/>
      <c r="H927" s="37"/>
      <c r="I927" s="188"/>
      <c r="J927" s="37"/>
      <c r="K927" s="188"/>
      <c r="L927" s="24"/>
      <c r="M927" s="188"/>
      <c r="N927" s="33"/>
      <c r="O927" s="188"/>
      <c r="P927" s="33"/>
      <c r="Q927" s="188"/>
      <c r="R927" s="33"/>
      <c r="S927" s="188"/>
      <c r="T927" s="41"/>
      <c r="U927" s="188"/>
      <c r="V927" s="194" t="str">
        <f t="shared" ref="V927:V950" si="124">IF(AND(H927=0,J927=0,L927=0,P927=0,R927=0)," ",CONCATENATE(H927," ",J927," ",L927," ",N927," ",P927," ",R927))</f>
        <v xml:space="preserve"> </v>
      </c>
      <c r="W927" s="40"/>
      <c r="Z927" s="252"/>
    </row>
    <row r="928" spans="1:26">
      <c r="A928" s="250">
        <f>ROW()-3</f>
        <v>925</v>
      </c>
      <c r="B928" s="251"/>
      <c r="C928" s="251"/>
      <c r="D928" s="87"/>
      <c r="E928" s="229" t="s">
        <v>911</v>
      </c>
      <c r="F928" s="195"/>
      <c r="G928" s="188"/>
      <c r="H928" s="194"/>
      <c r="I928" s="188"/>
      <c r="J928" s="194"/>
      <c r="K928" s="188"/>
      <c r="L928" s="10"/>
      <c r="M928" s="188"/>
      <c r="N928" s="12"/>
      <c r="O928" s="188"/>
      <c r="P928" s="8"/>
      <c r="Q928" s="188"/>
      <c r="R928" s="12"/>
      <c r="S928" s="13"/>
      <c r="T928" s="35"/>
      <c r="U928" s="188"/>
      <c r="V928" s="194" t="str">
        <f t="shared" si="124"/>
        <v xml:space="preserve"> </v>
      </c>
      <c r="W928" s="11" t="s">
        <v>885</v>
      </c>
      <c r="Z928" s="252"/>
    </row>
    <row r="929" spans="1:26">
      <c r="A929" s="250">
        <f t="shared" ref="A929:A992" si="125">ROW()-3</f>
        <v>926</v>
      </c>
      <c r="B929" s="251"/>
      <c r="C929" s="251"/>
      <c r="D929" s="87"/>
      <c r="F929" s="230" t="s">
        <v>69</v>
      </c>
      <c r="G929" s="188" t="str">
        <f t="shared" ref="G929:G1000" si="126">IF(F929=0," ",X$4)</f>
        <v>=</v>
      </c>
      <c r="H929" s="193"/>
      <c r="I929" s="188" t="str">
        <f t="shared" ref="I929:I1000" si="127">IF(F929=0," ",Y$4)</f>
        <v>/</v>
      </c>
      <c r="J929" s="194" t="s">
        <v>197</v>
      </c>
      <c r="K929" s="188" t="str">
        <f t="shared" ref="K929:K1000" si="128">IF(F929=0," ",Y$4)</f>
        <v>/</v>
      </c>
      <c r="L929" s="10" t="s">
        <v>334</v>
      </c>
      <c r="M929" s="188" t="str">
        <f t="shared" ref="M929:M1000" si="129">IF(F929=0," ",Y$4)</f>
        <v>/</v>
      </c>
      <c r="N929" s="12"/>
      <c r="O929" s="188" t="str">
        <f t="shared" ref="O929:O1000" si="130">IF(F929=0," ",Y$4)</f>
        <v>/</v>
      </c>
      <c r="P929" s="8" t="s">
        <v>899</v>
      </c>
      <c r="Q929" s="188" t="str">
        <f t="shared" ref="Q929:Q1000" si="131">IF(F929=0," ",Y$4)</f>
        <v>/</v>
      </c>
      <c r="R929" s="187"/>
      <c r="S929" s="1" t="str">
        <f t="shared" ref="S929:S1000" si="132">IF(F929=0," ",Y$4)</f>
        <v>/</v>
      </c>
      <c r="T929" s="190"/>
      <c r="U929" s="188" t="str">
        <f t="shared" ref="U929:U1000" si="133">IF(F929=0," ",Y$4)</f>
        <v>/</v>
      </c>
      <c r="V929" s="194" t="str">
        <f t="shared" si="124"/>
        <v xml:space="preserve"> IF MDW=0 | MDS=0  CALL PROG 3900 </v>
      </c>
      <c r="W929" s="127" t="s">
        <v>890</v>
      </c>
      <c r="Z929" s="252"/>
    </row>
    <row r="930" spans="1:26">
      <c r="A930" s="250">
        <f t="shared" si="125"/>
        <v>927</v>
      </c>
      <c r="B930" s="251"/>
      <c r="C930" s="251"/>
      <c r="D930" s="87"/>
      <c r="F930" s="230" t="s">
        <v>72</v>
      </c>
      <c r="G930" s="188" t="str">
        <f t="shared" si="126"/>
        <v>=</v>
      </c>
      <c r="H930" s="193"/>
      <c r="I930" s="188" t="str">
        <f t="shared" si="127"/>
        <v>/</v>
      </c>
      <c r="J930" s="194" t="s">
        <v>197</v>
      </c>
      <c r="K930" s="188" t="str">
        <f t="shared" si="128"/>
        <v>/</v>
      </c>
      <c r="L930" s="192" t="s">
        <v>1084</v>
      </c>
      <c r="M930" s="188" t="str">
        <f t="shared" si="129"/>
        <v>/</v>
      </c>
      <c r="N930" s="12"/>
      <c r="O930" s="188" t="str">
        <f t="shared" si="130"/>
        <v>/</v>
      </c>
      <c r="P930" s="8" t="s">
        <v>993</v>
      </c>
      <c r="Q930" s="188" t="str">
        <f t="shared" si="131"/>
        <v>/</v>
      </c>
      <c r="R930" s="187"/>
      <c r="S930" s="1" t="str">
        <f t="shared" si="132"/>
        <v>/</v>
      </c>
      <c r="T930" s="190"/>
      <c r="U930" s="188" t="str">
        <f t="shared" si="133"/>
        <v>/</v>
      </c>
      <c r="V930" s="194" t="str">
        <f t="shared" si="124"/>
        <v xml:space="preserve"> IF LS12=1  GOTO L3010 </v>
      </c>
      <c r="W930" s="127" t="s">
        <v>1126</v>
      </c>
      <c r="Z930" s="252"/>
    </row>
    <row r="931" spans="1:26">
      <c r="A931" s="250">
        <f t="shared" si="125"/>
        <v>928</v>
      </c>
      <c r="B931" s="251"/>
      <c r="C931" s="251"/>
      <c r="D931" s="87"/>
      <c r="F931" s="230" t="s">
        <v>73</v>
      </c>
      <c r="G931" s="188" t="str">
        <f t="shared" si="126"/>
        <v>=</v>
      </c>
      <c r="H931" s="193"/>
      <c r="I931" s="188" t="str">
        <f t="shared" si="127"/>
        <v>/</v>
      </c>
      <c r="J931" s="194" t="s">
        <v>197</v>
      </c>
      <c r="K931" s="188" t="str">
        <f t="shared" si="128"/>
        <v>/</v>
      </c>
      <c r="L931" s="192" t="s">
        <v>1113</v>
      </c>
      <c r="M931" s="188" t="str">
        <f t="shared" si="129"/>
        <v>/</v>
      </c>
      <c r="N931" s="12"/>
      <c r="O931" s="188" t="str">
        <f t="shared" si="130"/>
        <v>/</v>
      </c>
      <c r="P931" s="8" t="s">
        <v>994</v>
      </c>
      <c r="Q931" s="188" t="str">
        <f t="shared" si="131"/>
        <v>/</v>
      </c>
      <c r="R931" s="187"/>
      <c r="S931" s="1" t="str">
        <f t="shared" si="132"/>
        <v>/</v>
      </c>
      <c r="T931" s="190"/>
      <c r="U931" s="188" t="str">
        <f t="shared" si="133"/>
        <v>/</v>
      </c>
      <c r="V931" s="194" t="str">
        <f t="shared" si="124"/>
        <v xml:space="preserve"> IF LS12=0 &amp; LS1=0  GOTO L3020 </v>
      </c>
      <c r="W931" s="127" t="s">
        <v>1128</v>
      </c>
      <c r="Z931" s="252"/>
    </row>
    <row r="932" spans="1:26">
      <c r="A932" s="250">
        <f t="shared" si="125"/>
        <v>929</v>
      </c>
      <c r="B932" s="251"/>
      <c r="C932" s="251"/>
      <c r="D932" s="87"/>
      <c r="F932" s="230" t="s">
        <v>74</v>
      </c>
      <c r="G932" s="188" t="str">
        <f t="shared" si="126"/>
        <v>=</v>
      </c>
      <c r="H932" s="193"/>
      <c r="I932" s="188" t="str">
        <f t="shared" si="127"/>
        <v>/</v>
      </c>
      <c r="J932" s="194" t="s">
        <v>197</v>
      </c>
      <c r="K932" s="188" t="str">
        <f t="shared" si="128"/>
        <v>/</v>
      </c>
      <c r="L932" s="192" t="s">
        <v>454</v>
      </c>
      <c r="M932" s="188" t="str">
        <f t="shared" si="129"/>
        <v>/</v>
      </c>
      <c r="N932" s="12"/>
      <c r="O932" s="188" t="str">
        <f t="shared" si="130"/>
        <v>/</v>
      </c>
      <c r="P932" s="8" t="s">
        <v>1026</v>
      </c>
      <c r="Q932" s="188" t="str">
        <f t="shared" si="131"/>
        <v>/</v>
      </c>
      <c r="R932" s="187"/>
      <c r="S932" s="1" t="str">
        <f t="shared" si="132"/>
        <v>/</v>
      </c>
      <c r="T932" s="190"/>
      <c r="U932" s="188" t="str">
        <f t="shared" si="133"/>
        <v>/</v>
      </c>
      <c r="V932" s="194" t="str">
        <f t="shared" si="124"/>
        <v xml:space="preserve"> IF LS1=1  GOTO L3030 </v>
      </c>
      <c r="W932" s="127" t="s">
        <v>1127</v>
      </c>
      <c r="Z932" s="252"/>
    </row>
    <row r="933" spans="1:26">
      <c r="A933" s="250">
        <f t="shared" si="125"/>
        <v>930</v>
      </c>
      <c r="B933" s="251"/>
      <c r="C933" s="251"/>
      <c r="D933" s="87"/>
      <c r="F933" s="230" t="s">
        <v>76</v>
      </c>
      <c r="G933" s="188" t="str">
        <f t="shared" si="126"/>
        <v>=</v>
      </c>
      <c r="H933" s="193" t="s">
        <v>991</v>
      </c>
      <c r="I933" s="188" t="str">
        <f t="shared" si="127"/>
        <v>/</v>
      </c>
      <c r="J933" s="194" t="s">
        <v>197</v>
      </c>
      <c r="K933" s="188" t="str">
        <f t="shared" si="128"/>
        <v>/</v>
      </c>
      <c r="L933" s="192" t="s">
        <v>1114</v>
      </c>
      <c r="M933" s="188" t="str">
        <f t="shared" si="129"/>
        <v>/</v>
      </c>
      <c r="N933" s="12"/>
      <c r="O933" s="188" t="str">
        <f t="shared" si="130"/>
        <v>/</v>
      </c>
      <c r="P933" s="8" t="s">
        <v>1704</v>
      </c>
      <c r="Q933" s="188" t="str">
        <f t="shared" si="131"/>
        <v>/</v>
      </c>
      <c r="R933" s="187"/>
      <c r="S933" s="1" t="str">
        <f t="shared" si="132"/>
        <v>/</v>
      </c>
      <c r="T933" s="190"/>
      <c r="U933" s="188" t="str">
        <f t="shared" si="133"/>
        <v>/</v>
      </c>
      <c r="V933" s="194" t="str">
        <f>IF(AND(H933=0,J933=0,L933=0,P933=0,R933=0)," ",CONCATENATE(H933," ",J933," ",L933," ",N933," ",P933," ",R933))</f>
        <v xml:space="preserve">L3010 IF MMDTA=1 &amp; LS9=0  CALL PROG 3912 </v>
      </c>
      <c r="W933" s="127" t="s">
        <v>902</v>
      </c>
      <c r="Z933" s="252"/>
    </row>
    <row r="934" spans="1:26" ht="27">
      <c r="A934" s="250">
        <f t="shared" si="125"/>
        <v>931</v>
      </c>
      <c r="B934" s="251"/>
      <c r="C934" s="251"/>
      <c r="D934" s="87"/>
      <c r="F934" s="230" t="s">
        <v>77</v>
      </c>
      <c r="G934" s="188" t="str">
        <f t="shared" si="126"/>
        <v>=</v>
      </c>
      <c r="H934" s="193"/>
      <c r="I934" s="188" t="str">
        <f t="shared" si="127"/>
        <v>/</v>
      </c>
      <c r="J934" s="194" t="s">
        <v>197</v>
      </c>
      <c r="K934" s="188" t="str">
        <f t="shared" si="128"/>
        <v>/</v>
      </c>
      <c r="L934" s="192" t="s">
        <v>1724</v>
      </c>
      <c r="M934" s="188" t="str">
        <f t="shared" si="129"/>
        <v>/</v>
      </c>
      <c r="N934" s="12"/>
      <c r="O934" s="188" t="str">
        <f t="shared" si="130"/>
        <v>/</v>
      </c>
      <c r="P934" s="82" t="s">
        <v>1761</v>
      </c>
      <c r="Q934" s="188" t="str">
        <f t="shared" si="131"/>
        <v>/</v>
      </c>
      <c r="R934" s="187"/>
      <c r="S934" s="1" t="str">
        <f t="shared" si="132"/>
        <v>/</v>
      </c>
      <c r="T934" s="190"/>
      <c r="U934" s="188" t="str">
        <f t="shared" si="133"/>
        <v>/</v>
      </c>
      <c r="V934" s="194" t="str">
        <f>IF(AND(H934=0,J934=0,L934=0,P934=0,R934=0)," ",CONCATENATE(H934," ",J934," ",L934," ",N934," ",P934," ",R934))</f>
        <v xml:space="preserve"> IF MMDTA=0 &amp; LS8=0 &amp; MV4RX=0  CALL PROG 3921 </v>
      </c>
      <c r="W934" s="127" t="s">
        <v>984</v>
      </c>
      <c r="Z934" s="252"/>
    </row>
    <row r="935" spans="1:26">
      <c r="A935" s="250">
        <f t="shared" si="125"/>
        <v>932</v>
      </c>
      <c r="B935" s="251"/>
      <c r="C935" s="251"/>
      <c r="D935" s="87"/>
      <c r="F935" s="230" t="s">
        <v>81</v>
      </c>
      <c r="G935" s="188" t="str">
        <f t="shared" si="126"/>
        <v>=</v>
      </c>
      <c r="H935" s="193" t="s">
        <v>992</v>
      </c>
      <c r="I935" s="188" t="str">
        <f t="shared" si="127"/>
        <v>/</v>
      </c>
      <c r="J935" s="194" t="s">
        <v>197</v>
      </c>
      <c r="K935" s="188" t="str">
        <f t="shared" si="128"/>
        <v>/</v>
      </c>
      <c r="L935" s="192" t="s">
        <v>14</v>
      </c>
      <c r="M935" s="188" t="str">
        <f t="shared" si="129"/>
        <v>/</v>
      </c>
      <c r="N935" s="12"/>
      <c r="O935" s="188" t="str">
        <f t="shared" si="130"/>
        <v>/</v>
      </c>
      <c r="P935" s="8" t="s">
        <v>1704</v>
      </c>
      <c r="Q935" s="188" t="str">
        <f t="shared" si="131"/>
        <v>/</v>
      </c>
      <c r="R935" s="187"/>
      <c r="S935" s="1" t="str">
        <f t="shared" si="132"/>
        <v>/</v>
      </c>
      <c r="T935" s="190"/>
      <c r="U935" s="188" t="str">
        <f t="shared" si="133"/>
        <v>/</v>
      </c>
      <c r="V935" s="194" t="str">
        <f t="shared" si="124"/>
        <v xml:space="preserve">L3020 IF MMDTA=1  CALL PROG 3912 </v>
      </c>
      <c r="W935" s="127" t="s">
        <v>1118</v>
      </c>
      <c r="Z935" s="252"/>
    </row>
    <row r="936" spans="1:26">
      <c r="A936" s="250">
        <f t="shared" si="125"/>
        <v>933</v>
      </c>
      <c r="B936" s="251"/>
      <c r="C936" s="251"/>
      <c r="D936" s="87"/>
      <c r="F936" s="230" t="s">
        <v>82</v>
      </c>
      <c r="G936" s="188" t="str">
        <f t="shared" si="126"/>
        <v>=</v>
      </c>
      <c r="H936" s="193"/>
      <c r="I936" s="188" t="str">
        <f t="shared" si="127"/>
        <v>/</v>
      </c>
      <c r="J936" s="194" t="s">
        <v>197</v>
      </c>
      <c r="K936" s="188" t="str">
        <f t="shared" si="128"/>
        <v>/</v>
      </c>
      <c r="L936" s="192" t="s">
        <v>14</v>
      </c>
      <c r="M936" s="188" t="str">
        <f t="shared" si="129"/>
        <v>/</v>
      </c>
      <c r="N936" s="12"/>
      <c r="O936" s="188" t="str">
        <f t="shared" si="130"/>
        <v>/</v>
      </c>
      <c r="P936" s="8" t="s">
        <v>1117</v>
      </c>
      <c r="Q936" s="188" t="str">
        <f t="shared" si="131"/>
        <v>/</v>
      </c>
      <c r="R936" s="187"/>
      <c r="S936" s="1" t="str">
        <f t="shared" si="132"/>
        <v>/</v>
      </c>
      <c r="T936" s="190"/>
      <c r="U936" s="188" t="str">
        <f t="shared" si="133"/>
        <v>/</v>
      </c>
      <c r="V936" s="194" t="str">
        <f t="shared" si="124"/>
        <v xml:space="preserve"> IF MMDTA=1  MOV AX1 AX2 AX4 PT108 </v>
      </c>
      <c r="W936" s="127" t="s">
        <v>1119</v>
      </c>
      <c r="Z936" s="252"/>
    </row>
    <row r="937" spans="1:26">
      <c r="A937" s="250">
        <f t="shared" si="125"/>
        <v>934</v>
      </c>
      <c r="B937" s="251"/>
      <c r="C937" s="251"/>
      <c r="D937" s="87"/>
      <c r="F937" s="230" t="s">
        <v>83</v>
      </c>
      <c r="G937" s="188" t="str">
        <f t="shared" si="126"/>
        <v>=</v>
      </c>
      <c r="H937" s="193" t="s">
        <v>1025</v>
      </c>
      <c r="I937" s="188" t="str">
        <f t="shared" si="127"/>
        <v>/</v>
      </c>
      <c r="J937" s="194" t="s">
        <v>197</v>
      </c>
      <c r="K937" s="188" t="str">
        <f t="shared" si="128"/>
        <v>/</v>
      </c>
      <c r="L937" s="192" t="s">
        <v>14</v>
      </c>
      <c r="M937" s="188" t="str">
        <f t="shared" si="129"/>
        <v>/</v>
      </c>
      <c r="N937" s="12"/>
      <c r="O937" s="188" t="str">
        <f t="shared" si="130"/>
        <v>/</v>
      </c>
      <c r="P937" s="8" t="s">
        <v>1703</v>
      </c>
      <c r="Q937" s="188" t="str">
        <f t="shared" si="131"/>
        <v>/</v>
      </c>
      <c r="R937" s="187"/>
      <c r="S937" s="1" t="str">
        <f t="shared" si="132"/>
        <v>/</v>
      </c>
      <c r="T937" s="190"/>
      <c r="U937" s="188" t="str">
        <f t="shared" si="133"/>
        <v>/</v>
      </c>
      <c r="V937" s="194" t="str">
        <f t="shared" si="124"/>
        <v xml:space="preserve">L3030 IF MMDTA=1  CALL PROG 3911 </v>
      </c>
      <c r="W937" s="127" t="s">
        <v>967</v>
      </c>
      <c r="Z937" s="252"/>
    </row>
    <row r="938" spans="1:26">
      <c r="A938" s="250">
        <f t="shared" si="125"/>
        <v>935</v>
      </c>
      <c r="B938" s="251"/>
      <c r="C938" s="251"/>
      <c r="D938" s="87"/>
      <c r="F938" s="230" t="s">
        <v>84</v>
      </c>
      <c r="G938" s="188" t="str">
        <f t="shared" si="126"/>
        <v>=</v>
      </c>
      <c r="H938" s="193"/>
      <c r="I938" s="188" t="str">
        <f t="shared" si="127"/>
        <v>/</v>
      </c>
      <c r="J938" s="194" t="s">
        <v>197</v>
      </c>
      <c r="K938" s="188" t="str">
        <f t="shared" si="128"/>
        <v>/</v>
      </c>
      <c r="L938" s="192" t="s">
        <v>1024</v>
      </c>
      <c r="M938" s="188" t="str">
        <f t="shared" si="129"/>
        <v>/</v>
      </c>
      <c r="N938" s="12"/>
      <c r="O938" s="188" t="str">
        <f t="shared" si="130"/>
        <v>/</v>
      </c>
      <c r="P938" s="8" t="s">
        <v>983</v>
      </c>
      <c r="Q938" s="188" t="str">
        <f t="shared" si="131"/>
        <v>/</v>
      </c>
      <c r="R938" s="187"/>
      <c r="S938" s="1" t="str">
        <f t="shared" si="132"/>
        <v>/</v>
      </c>
      <c r="T938" s="190"/>
      <c r="U938" s="188" t="str">
        <f t="shared" si="133"/>
        <v>/</v>
      </c>
      <c r="V938" s="194" t="str">
        <f>IF(AND(H938=0,J938=0,L938=0,P938=0,R938=0)," ",CONCATENATE(H938," ",J938," ",L938," ",N938," ",P938," ",R938))</f>
        <v xml:space="preserve"> IF MMDTA=0 &amp; LS9=1  CALL PROG 1104 </v>
      </c>
      <c r="W938" s="127" t="s">
        <v>984</v>
      </c>
      <c r="Z938" s="252"/>
    </row>
    <row r="939" spans="1:26">
      <c r="A939" s="250">
        <f t="shared" si="125"/>
        <v>936</v>
      </c>
      <c r="B939" s="251"/>
      <c r="C939" s="251"/>
      <c r="D939" s="87"/>
      <c r="E939" s="229"/>
      <c r="F939" s="230" t="s">
        <v>85</v>
      </c>
      <c r="G939" s="231" t="str">
        <f t="shared" si="126"/>
        <v>=</v>
      </c>
      <c r="H939" s="232"/>
      <c r="I939" s="231" t="str">
        <f t="shared" si="127"/>
        <v>/</v>
      </c>
      <c r="J939" s="233" t="s">
        <v>145</v>
      </c>
      <c r="K939" s="231" t="str">
        <f t="shared" si="128"/>
        <v>/</v>
      </c>
      <c r="L939" s="234" t="s">
        <v>2297</v>
      </c>
      <c r="M939" s="231" t="str">
        <f t="shared" si="129"/>
        <v>/</v>
      </c>
      <c r="N939" s="235" t="s">
        <v>304</v>
      </c>
      <c r="O939" s="231" t="str">
        <f t="shared" si="130"/>
        <v>/</v>
      </c>
      <c r="P939" s="253" t="s">
        <v>2259</v>
      </c>
      <c r="Q939" s="231" t="str">
        <f t="shared" si="131"/>
        <v>/</v>
      </c>
      <c r="R939" s="235"/>
      <c r="S939" s="236" t="str">
        <f t="shared" si="132"/>
        <v>/</v>
      </c>
      <c r="T939" s="237"/>
      <c r="U939" s="231" t="str">
        <f t="shared" si="133"/>
        <v>/</v>
      </c>
      <c r="V939" s="233" t="str">
        <f t="shared" ref="V939:V943" si="134">IF(AND(H939=0,J939=0,L939=0,P939=0,R939=0)," ",CONCATENATE(H939," ",J939," ",L939," ",N939," ",P939," ",R939))</f>
        <v xml:space="preserve"> IF MMDIS=0   GOTO L3040 </v>
      </c>
      <c r="W939" s="235" t="s">
        <v>2260</v>
      </c>
      <c r="Z939" s="252"/>
    </row>
    <row r="940" spans="1:26">
      <c r="A940" s="250">
        <f t="shared" si="125"/>
        <v>937</v>
      </c>
      <c r="B940" s="251"/>
      <c r="C940" s="251"/>
      <c r="D940" s="87"/>
      <c r="E940" s="229"/>
      <c r="F940" s="230" t="s">
        <v>93</v>
      </c>
      <c r="G940" s="231" t="str">
        <f t="shared" si="126"/>
        <v>=</v>
      </c>
      <c r="H940" s="232"/>
      <c r="I940" s="231" t="str">
        <f t="shared" si="127"/>
        <v>/</v>
      </c>
      <c r="J940" s="233" t="s">
        <v>145</v>
      </c>
      <c r="K940" s="231" t="str">
        <f t="shared" si="128"/>
        <v>/</v>
      </c>
      <c r="L940" s="234" t="s">
        <v>1512</v>
      </c>
      <c r="M940" s="231" t="str">
        <f t="shared" si="129"/>
        <v>/</v>
      </c>
      <c r="N940" s="235" t="s">
        <v>304</v>
      </c>
      <c r="O940" s="231" t="str">
        <f t="shared" si="130"/>
        <v>/</v>
      </c>
      <c r="P940" s="253" t="s">
        <v>2259</v>
      </c>
      <c r="Q940" s="231" t="str">
        <f t="shared" si="131"/>
        <v>/</v>
      </c>
      <c r="R940" s="235"/>
      <c r="S940" s="236" t="str">
        <f t="shared" si="132"/>
        <v>/</v>
      </c>
      <c r="T940" s="237"/>
      <c r="U940" s="231" t="str">
        <f t="shared" si="133"/>
        <v>/</v>
      </c>
      <c r="V940" s="233" t="str">
        <f t="shared" si="134"/>
        <v xml:space="preserve"> IF MMDIS=1 &amp; MDISF=0   GOTO L3040 </v>
      </c>
      <c r="W940" s="235" t="s">
        <v>2260</v>
      </c>
      <c r="Z940" s="252"/>
    </row>
    <row r="941" spans="1:26">
      <c r="A941" s="250">
        <f t="shared" si="125"/>
        <v>938</v>
      </c>
      <c r="B941" s="251"/>
      <c r="C941" s="251"/>
      <c r="D941" s="87"/>
      <c r="E941" s="229"/>
      <c r="F941" s="230" t="s">
        <v>94</v>
      </c>
      <c r="G941" s="231" t="str">
        <f t="shared" si="126"/>
        <v>=</v>
      </c>
      <c r="H941" s="232"/>
      <c r="I941" s="231" t="str">
        <f t="shared" si="127"/>
        <v>/</v>
      </c>
      <c r="J941" s="233" t="s">
        <v>145</v>
      </c>
      <c r="K941" s="231" t="str">
        <f t="shared" si="128"/>
        <v>/</v>
      </c>
      <c r="L941" s="234" t="s">
        <v>2254</v>
      </c>
      <c r="M941" s="231" t="str">
        <f t="shared" si="129"/>
        <v>/</v>
      </c>
      <c r="N941" s="235" t="s">
        <v>304</v>
      </c>
      <c r="O941" s="231" t="str">
        <f t="shared" si="130"/>
        <v>/</v>
      </c>
      <c r="P941" s="253" t="s">
        <v>2262</v>
      </c>
      <c r="Q941" s="231" t="str">
        <f t="shared" si="131"/>
        <v>/</v>
      </c>
      <c r="R941" s="235"/>
      <c r="S941" s="236" t="str">
        <f t="shared" si="132"/>
        <v>/</v>
      </c>
      <c r="T941" s="237"/>
      <c r="U941" s="231" t="str">
        <f t="shared" si="133"/>
        <v>/</v>
      </c>
      <c r="V941" s="233" t="str">
        <f t="shared" si="134"/>
        <v xml:space="preserve"> IF MMDIS=1 &amp; MDISF=1   MOV AX1 AX2 AX4 PT81 </v>
      </c>
      <c r="W941" s="235" t="s">
        <v>2261</v>
      </c>
      <c r="Z941" s="252"/>
    </row>
    <row r="942" spans="1:26">
      <c r="A942" s="250">
        <f t="shared" si="125"/>
        <v>939</v>
      </c>
      <c r="B942" s="251"/>
      <c r="C942" s="251"/>
      <c r="D942" s="87"/>
      <c r="E942" s="229"/>
      <c r="F942" s="230" t="s">
        <v>95</v>
      </c>
      <c r="G942" s="231" t="str">
        <f t="shared" si="126"/>
        <v>=</v>
      </c>
      <c r="H942" s="232"/>
      <c r="I942" s="231" t="str">
        <f t="shared" si="127"/>
        <v>/</v>
      </c>
      <c r="J942" s="233"/>
      <c r="K942" s="231" t="str">
        <f t="shared" si="128"/>
        <v>/</v>
      </c>
      <c r="L942" s="234"/>
      <c r="M942" s="231" t="str">
        <f t="shared" si="129"/>
        <v>/</v>
      </c>
      <c r="N942" s="235" t="s">
        <v>304</v>
      </c>
      <c r="O942" s="231" t="str">
        <f t="shared" si="130"/>
        <v>/</v>
      </c>
      <c r="P942" s="253" t="s">
        <v>2263</v>
      </c>
      <c r="Q942" s="231" t="str">
        <f t="shared" si="131"/>
        <v>/</v>
      </c>
      <c r="R942" s="235"/>
      <c r="S942" s="236" t="str">
        <f t="shared" si="132"/>
        <v>/</v>
      </c>
      <c r="T942" s="237"/>
      <c r="U942" s="231" t="str">
        <f t="shared" si="133"/>
        <v>/</v>
      </c>
      <c r="V942" s="233" t="str">
        <f t="shared" si="134"/>
        <v xml:space="preserve">     OUT MSG_51=1 </v>
      </c>
      <c r="W942" s="235"/>
      <c r="Z942" s="252"/>
    </row>
    <row r="943" spans="1:26">
      <c r="A943" s="250">
        <f t="shared" si="125"/>
        <v>940</v>
      </c>
      <c r="B943" s="251"/>
      <c r="C943" s="251"/>
      <c r="D943" s="87"/>
      <c r="E943" s="229"/>
      <c r="F943" s="230" t="s">
        <v>96</v>
      </c>
      <c r="G943" s="231" t="str">
        <f t="shared" si="126"/>
        <v>=</v>
      </c>
      <c r="H943" s="232"/>
      <c r="I943" s="231" t="str">
        <f t="shared" si="127"/>
        <v>/</v>
      </c>
      <c r="J943" s="233" t="s">
        <v>376</v>
      </c>
      <c r="K943" s="231" t="str">
        <f t="shared" si="128"/>
        <v>/</v>
      </c>
      <c r="L943" s="234" t="s">
        <v>2256</v>
      </c>
      <c r="M943" s="231" t="str">
        <f t="shared" si="129"/>
        <v>/</v>
      </c>
      <c r="N943" s="235" t="s">
        <v>304</v>
      </c>
      <c r="O943" s="231" t="str">
        <f t="shared" si="130"/>
        <v>/</v>
      </c>
      <c r="P943" s="253" t="s">
        <v>2257</v>
      </c>
      <c r="Q943" s="231" t="str">
        <f t="shared" si="131"/>
        <v>/</v>
      </c>
      <c r="R943" s="235"/>
      <c r="S943" s="236" t="str">
        <f t="shared" si="132"/>
        <v>/</v>
      </c>
      <c r="T943" s="237"/>
      <c r="U943" s="231" t="str">
        <f t="shared" si="133"/>
        <v>/</v>
      </c>
      <c r="V943" s="233" t="str">
        <f t="shared" si="134"/>
        <v xml:space="preserve"> WT MSG_51=1   GOTO L3099 </v>
      </c>
      <c r="W943" s="235"/>
      <c r="Z943" s="252"/>
    </row>
    <row r="944" spans="1:26">
      <c r="A944" s="250">
        <f t="shared" si="125"/>
        <v>941</v>
      </c>
      <c r="B944" s="251"/>
      <c r="C944" s="251"/>
      <c r="D944" s="87"/>
      <c r="F944" s="230" t="s">
        <v>99</v>
      </c>
      <c r="G944" s="188" t="str">
        <f t="shared" si="126"/>
        <v>=</v>
      </c>
      <c r="H944" s="193" t="s">
        <v>2258</v>
      </c>
      <c r="I944" s="188" t="str">
        <f t="shared" si="127"/>
        <v>/</v>
      </c>
      <c r="J944" s="194"/>
      <c r="K944" s="188" t="str">
        <f t="shared" si="128"/>
        <v>/</v>
      </c>
      <c r="L944" s="192"/>
      <c r="M944" s="188" t="str">
        <f t="shared" si="129"/>
        <v>/</v>
      </c>
      <c r="N944" s="187" t="s">
        <v>304</v>
      </c>
      <c r="O944" s="188" t="str">
        <f t="shared" si="130"/>
        <v>/</v>
      </c>
      <c r="P944" s="189" t="s">
        <v>803</v>
      </c>
      <c r="Q944" s="188" t="str">
        <f t="shared" si="131"/>
        <v>/</v>
      </c>
      <c r="R944" s="187"/>
      <c r="S944" s="1" t="str">
        <f t="shared" si="132"/>
        <v>/</v>
      </c>
      <c r="T944" s="190"/>
      <c r="U944" s="188" t="str">
        <f t="shared" si="133"/>
        <v>/</v>
      </c>
      <c r="V944" s="194" t="str">
        <f t="shared" si="124"/>
        <v xml:space="preserve">L3040     MOV AX1 AX2 AX4 PT102 </v>
      </c>
      <c r="W944" s="127" t="s">
        <v>804</v>
      </c>
      <c r="Z944" s="252"/>
    </row>
    <row r="945" spans="1:26">
      <c r="A945" s="250">
        <f t="shared" si="125"/>
        <v>942</v>
      </c>
      <c r="B945" s="251"/>
      <c r="C945" s="251"/>
      <c r="D945" s="87"/>
      <c r="F945" s="230" t="s">
        <v>146</v>
      </c>
      <c r="G945" s="188" t="str">
        <f t="shared" si="126"/>
        <v>=</v>
      </c>
      <c r="H945" s="193"/>
      <c r="I945" s="188" t="str">
        <f t="shared" si="127"/>
        <v>/</v>
      </c>
      <c r="J945" s="194"/>
      <c r="K945" s="188" t="str">
        <f t="shared" si="128"/>
        <v>/</v>
      </c>
      <c r="L945" s="192"/>
      <c r="M945" s="188" t="str">
        <f t="shared" si="129"/>
        <v>/</v>
      </c>
      <c r="N945" s="187"/>
      <c r="O945" s="188" t="str">
        <f t="shared" si="130"/>
        <v>/</v>
      </c>
      <c r="P945" s="189" t="s">
        <v>1784</v>
      </c>
      <c r="Q945" s="188" t="str">
        <f t="shared" si="131"/>
        <v>/</v>
      </c>
      <c r="R945" s="187"/>
      <c r="S945" s="1" t="str">
        <f t="shared" si="132"/>
        <v>/</v>
      </c>
      <c r="T945" s="190"/>
      <c r="U945" s="188" t="str">
        <f t="shared" si="133"/>
        <v>/</v>
      </c>
      <c r="V945" s="194" t="str">
        <f t="shared" si="124"/>
        <v xml:space="preserve">    OUT MSG_11=1 </v>
      </c>
      <c r="W945" s="127" t="s">
        <v>1129</v>
      </c>
      <c r="Z945" s="252"/>
    </row>
    <row r="946" spans="1:26">
      <c r="A946" s="250">
        <f t="shared" si="125"/>
        <v>943</v>
      </c>
      <c r="B946" s="251"/>
      <c r="C946" s="251"/>
      <c r="D946" s="87"/>
      <c r="F946" s="230" t="s">
        <v>147</v>
      </c>
      <c r="G946" s="188" t="str">
        <f t="shared" si="126"/>
        <v>=</v>
      </c>
      <c r="H946" s="193"/>
      <c r="I946" s="188" t="str">
        <f t="shared" si="127"/>
        <v>/</v>
      </c>
      <c r="J946" s="194" t="s">
        <v>134</v>
      </c>
      <c r="K946" s="188" t="str">
        <f t="shared" si="128"/>
        <v>/</v>
      </c>
      <c r="L946" s="192" t="s">
        <v>1785</v>
      </c>
      <c r="M946" s="188" t="str">
        <f t="shared" si="129"/>
        <v>/</v>
      </c>
      <c r="N946" s="187"/>
      <c r="O946" s="188" t="str">
        <f t="shared" si="130"/>
        <v>/</v>
      </c>
      <c r="P946" s="189"/>
      <c r="Q946" s="188" t="str">
        <f t="shared" si="131"/>
        <v>/</v>
      </c>
      <c r="R946" s="187"/>
      <c r="S946" s="1" t="str">
        <f t="shared" si="132"/>
        <v>/</v>
      </c>
      <c r="T946" s="190"/>
      <c r="U946" s="188" t="str">
        <f t="shared" si="133"/>
        <v>/</v>
      </c>
      <c r="V946" s="194" t="str">
        <f t="shared" si="124"/>
        <v xml:space="preserve"> WT MSG_11=1   </v>
      </c>
      <c r="W946" s="127" t="s">
        <v>904</v>
      </c>
      <c r="Z946" s="252"/>
    </row>
    <row r="947" spans="1:26">
      <c r="A947" s="250">
        <f t="shared" si="125"/>
        <v>944</v>
      </c>
      <c r="B947" s="251"/>
      <c r="C947" s="251"/>
      <c r="D947" s="87"/>
      <c r="F947" s="230" t="s">
        <v>148</v>
      </c>
      <c r="G947" s="188" t="str">
        <f t="shared" si="126"/>
        <v>=</v>
      </c>
      <c r="H947" s="193" t="s">
        <v>1333</v>
      </c>
      <c r="I947" s="188" t="str">
        <f t="shared" si="127"/>
        <v>/</v>
      </c>
      <c r="J947" s="194"/>
      <c r="K947" s="188" t="str">
        <f t="shared" si="128"/>
        <v>/</v>
      </c>
      <c r="L947" s="192"/>
      <c r="M947" s="188" t="str">
        <f t="shared" si="129"/>
        <v>/</v>
      </c>
      <c r="N947" s="187"/>
      <c r="O947" s="188" t="str">
        <f t="shared" si="130"/>
        <v>/</v>
      </c>
      <c r="P947" s="189" t="s">
        <v>917</v>
      </c>
      <c r="Q947" s="188" t="str">
        <f t="shared" si="131"/>
        <v>/</v>
      </c>
      <c r="R947" s="187"/>
      <c r="S947" s="1" t="str">
        <f t="shared" si="132"/>
        <v>/</v>
      </c>
      <c r="T947" s="190"/>
      <c r="U947" s="188" t="str">
        <f t="shared" si="133"/>
        <v>/</v>
      </c>
      <c r="V947" s="194" t="str">
        <f t="shared" si="124"/>
        <v xml:space="preserve">L3099    END </v>
      </c>
      <c r="W947" s="127"/>
      <c r="Z947" s="252"/>
    </row>
    <row r="948" spans="1:26">
      <c r="A948" s="250">
        <f t="shared" si="125"/>
        <v>945</v>
      </c>
      <c r="B948" s="251"/>
      <c r="C948" s="251"/>
      <c r="D948" s="87"/>
      <c r="E948" s="248" t="s">
        <v>144</v>
      </c>
      <c r="F948" s="47"/>
      <c r="G948" s="188" t="str">
        <f t="shared" si="126"/>
        <v xml:space="preserve"> </v>
      </c>
      <c r="H948" s="193"/>
      <c r="I948" s="188" t="str">
        <f t="shared" si="127"/>
        <v xml:space="preserve"> </v>
      </c>
      <c r="J948" s="194"/>
      <c r="K948" s="188" t="str">
        <f t="shared" si="128"/>
        <v xml:space="preserve"> </v>
      </c>
      <c r="L948" s="192"/>
      <c r="M948" s="188" t="str">
        <f t="shared" si="129"/>
        <v xml:space="preserve"> </v>
      </c>
      <c r="N948" s="187"/>
      <c r="O948" s="188" t="str">
        <f t="shared" si="130"/>
        <v xml:space="preserve"> </v>
      </c>
      <c r="P948" s="189"/>
      <c r="Q948" s="188" t="str">
        <f t="shared" si="131"/>
        <v xml:space="preserve"> </v>
      </c>
      <c r="R948" s="187"/>
      <c r="S948" s="1" t="str">
        <f t="shared" si="132"/>
        <v xml:space="preserve"> </v>
      </c>
      <c r="T948" s="190"/>
      <c r="U948" s="188" t="str">
        <f t="shared" si="133"/>
        <v xml:space="preserve"> </v>
      </c>
      <c r="V948" s="194" t="str">
        <f t="shared" si="124"/>
        <v xml:space="preserve"> </v>
      </c>
      <c r="W948" s="127"/>
      <c r="Z948" s="252"/>
    </row>
    <row r="949" spans="1:26">
      <c r="A949" s="250">
        <f t="shared" si="125"/>
        <v>946</v>
      </c>
      <c r="B949" s="251"/>
      <c r="C949" s="251"/>
      <c r="D949" s="83"/>
      <c r="E949" s="229" t="s">
        <v>896</v>
      </c>
      <c r="F949" s="195"/>
      <c r="G949" s="188" t="str">
        <f t="shared" si="126"/>
        <v xml:space="preserve"> </v>
      </c>
      <c r="H949" s="193"/>
      <c r="I949" s="188" t="str">
        <f t="shared" si="127"/>
        <v xml:space="preserve"> </v>
      </c>
      <c r="J949" s="194"/>
      <c r="K949" s="188" t="str">
        <f t="shared" si="128"/>
        <v xml:space="preserve"> </v>
      </c>
      <c r="L949" s="10"/>
      <c r="M949" s="188" t="str">
        <f t="shared" si="129"/>
        <v xml:space="preserve"> </v>
      </c>
      <c r="N949" s="12"/>
      <c r="O949" s="188" t="str">
        <f t="shared" si="130"/>
        <v xml:space="preserve"> </v>
      </c>
      <c r="P949" s="8"/>
      <c r="Q949" s="188" t="str">
        <f t="shared" si="131"/>
        <v xml:space="preserve"> </v>
      </c>
      <c r="R949" s="12"/>
      <c r="S949" s="1" t="str">
        <f t="shared" si="132"/>
        <v xml:space="preserve"> </v>
      </c>
      <c r="T949" s="35"/>
      <c r="U949" s="188" t="str">
        <f t="shared" si="133"/>
        <v xml:space="preserve"> </v>
      </c>
      <c r="V949" s="194" t="str">
        <f t="shared" si="124"/>
        <v xml:space="preserve"> </v>
      </c>
      <c r="W949" s="127" t="s">
        <v>886</v>
      </c>
      <c r="Z949" s="252"/>
    </row>
    <row r="950" spans="1:26">
      <c r="A950" s="250">
        <f t="shared" si="125"/>
        <v>947</v>
      </c>
      <c r="B950" s="251"/>
      <c r="C950" s="251"/>
      <c r="D950" s="83"/>
      <c r="E950" s="186"/>
      <c r="F950" s="230" t="s">
        <v>69</v>
      </c>
      <c r="G950" s="188" t="str">
        <f t="shared" si="126"/>
        <v>=</v>
      </c>
      <c r="H950" s="193"/>
      <c r="I950" s="188" t="str">
        <f t="shared" si="127"/>
        <v>/</v>
      </c>
      <c r="J950" s="194" t="s">
        <v>197</v>
      </c>
      <c r="K950" s="188" t="str">
        <f t="shared" si="128"/>
        <v>/</v>
      </c>
      <c r="L950" s="10" t="s">
        <v>334</v>
      </c>
      <c r="M950" s="188" t="str">
        <f t="shared" si="129"/>
        <v>/</v>
      </c>
      <c r="N950" s="12"/>
      <c r="O950" s="188" t="str">
        <f t="shared" si="130"/>
        <v>/</v>
      </c>
      <c r="P950" s="8" t="s">
        <v>899</v>
      </c>
      <c r="Q950" s="188" t="str">
        <f t="shared" si="131"/>
        <v>/</v>
      </c>
      <c r="R950" s="187"/>
      <c r="S950" s="1" t="str">
        <f t="shared" si="132"/>
        <v>/</v>
      </c>
      <c r="T950" s="190"/>
      <c r="U950" s="188" t="str">
        <f t="shared" si="133"/>
        <v>/</v>
      </c>
      <c r="V950" s="194" t="str">
        <f t="shared" si="124"/>
        <v xml:space="preserve"> IF MDW=0 | MDS=0  CALL PROG 3900 </v>
      </c>
      <c r="W950" s="127" t="s">
        <v>890</v>
      </c>
      <c r="X950" s="94"/>
      <c r="Z950" s="252"/>
    </row>
    <row r="951" spans="1:26">
      <c r="A951" s="250">
        <f t="shared" si="125"/>
        <v>948</v>
      </c>
      <c r="B951" s="251"/>
      <c r="C951" s="251"/>
      <c r="D951" s="83"/>
      <c r="E951" s="186"/>
      <c r="F951" s="230" t="s">
        <v>72</v>
      </c>
      <c r="G951" s="188" t="str">
        <f>IF(F951=0," ",X$4)</f>
        <v>=</v>
      </c>
      <c r="H951" s="193"/>
      <c r="I951" s="188" t="str">
        <f>IF(F951=0," ",Y$4)</f>
        <v>/</v>
      </c>
      <c r="J951" s="194" t="s">
        <v>197</v>
      </c>
      <c r="K951" s="188" t="str">
        <f>IF(F951=0," ",Y$4)</f>
        <v>/</v>
      </c>
      <c r="L951" s="192" t="s">
        <v>14</v>
      </c>
      <c r="M951" s="188" t="str">
        <f>IF(F951=0," ",Y$4)</f>
        <v>/</v>
      </c>
      <c r="N951" s="12"/>
      <c r="O951" s="188" t="str">
        <f>IF(F951=0," ",Y$4)</f>
        <v>/</v>
      </c>
      <c r="P951" s="8" t="s">
        <v>1704</v>
      </c>
      <c r="Q951" s="188" t="str">
        <f>IF(F951=0," ",Y$4)</f>
        <v>/</v>
      </c>
      <c r="R951" s="187"/>
      <c r="S951" s="1" t="str">
        <f>IF(F951=0," ",Y$4)</f>
        <v>/</v>
      </c>
      <c r="T951" s="190"/>
      <c r="U951" s="188" t="str">
        <f>IF(F951=0," ",Y$4)</f>
        <v>/</v>
      </c>
      <c r="V951" s="194" t="str">
        <f>IF(AND(H951=0,J951=0,L951=0,P951=0,R951=0)," ",CONCATENATE(H951," ",J951," ",L951," ",N951," ",P951," ",R951))</f>
        <v xml:space="preserve"> IF MMDTA=1  CALL PROG 3912 </v>
      </c>
      <c r="W951" s="127" t="s">
        <v>902</v>
      </c>
      <c r="Z951" s="252"/>
    </row>
    <row r="952" spans="1:26" ht="27">
      <c r="A952" s="250">
        <f t="shared" si="125"/>
        <v>949</v>
      </c>
      <c r="B952" s="251"/>
      <c r="C952" s="251"/>
      <c r="D952" s="83"/>
      <c r="F952" s="230" t="s">
        <v>73</v>
      </c>
      <c r="G952" s="188" t="str">
        <f>IF(F952=0," ",X$4)</f>
        <v>=</v>
      </c>
      <c r="H952" s="193"/>
      <c r="I952" s="188" t="str">
        <f>IF(F952=0," ",Y$4)</f>
        <v>/</v>
      </c>
      <c r="J952" s="194" t="s">
        <v>197</v>
      </c>
      <c r="K952" s="188" t="str">
        <f>IF(F952=0," ",Y$4)</f>
        <v>/</v>
      </c>
      <c r="L952" s="192" t="s">
        <v>1724</v>
      </c>
      <c r="M952" s="188" t="str">
        <f>IF(F952=0," ",Y$4)</f>
        <v>/</v>
      </c>
      <c r="N952" s="12"/>
      <c r="O952" s="188" t="str">
        <f>IF(F952=0," ",Y$4)</f>
        <v>/</v>
      </c>
      <c r="P952" s="82" t="s">
        <v>1761</v>
      </c>
      <c r="Q952" s="188" t="str">
        <f>IF(F952=0," ",Y$4)</f>
        <v>/</v>
      </c>
      <c r="R952" s="187"/>
      <c r="S952" s="1" t="str">
        <f>IF(F952=0," ",Y$4)</f>
        <v>/</v>
      </c>
      <c r="T952" s="190"/>
      <c r="U952" s="188" t="str">
        <f>IF(F952=0," ",Y$4)</f>
        <v>/</v>
      </c>
      <c r="V952" s="194" t="str">
        <f>IF(AND(H952=0,J952=0,L952=0,P952=0,R952=0)," ",CONCATENATE(H952," ",J952," ",L952," ",N952," ",P952," ",R952))</f>
        <v xml:space="preserve"> IF MMDTA=0 &amp; LS8=0 &amp; MV4RX=0  CALL PROG 3921 </v>
      </c>
      <c r="W952" s="127" t="s">
        <v>984</v>
      </c>
      <c r="Z952" s="252"/>
    </row>
    <row r="953" spans="1:26">
      <c r="A953" s="250">
        <f t="shared" si="125"/>
        <v>950</v>
      </c>
      <c r="B953" s="251"/>
      <c r="C953" s="251"/>
      <c r="D953" s="83"/>
      <c r="E953" s="186"/>
      <c r="F953" s="230" t="s">
        <v>74</v>
      </c>
      <c r="G953" s="240" t="str">
        <f t="shared" ref="G953" si="135">IF(F953=0," ",X$4)</f>
        <v>=</v>
      </c>
      <c r="H953" s="241"/>
      <c r="I953" s="240" t="str">
        <f t="shared" ref="I953" si="136">IF(F953=0," ",Y$4)</f>
        <v>/</v>
      </c>
      <c r="J953" s="242" t="s">
        <v>197</v>
      </c>
      <c r="K953" s="240" t="str">
        <f t="shared" ref="K953" si="137">IF(F953=0," ",Y$4)</f>
        <v>/</v>
      </c>
      <c r="L953" s="111" t="s">
        <v>1481</v>
      </c>
      <c r="M953" s="240" t="str">
        <f t="shared" ref="M953" si="138">IF(F953=0," ",Y$4)</f>
        <v>/</v>
      </c>
      <c r="N953" s="244"/>
      <c r="O953" s="240" t="str">
        <f t="shared" ref="O953" si="139">IF(F953=0," ",Y$4)</f>
        <v>/</v>
      </c>
      <c r="P953" s="107" t="s">
        <v>1260</v>
      </c>
      <c r="Q953" s="240" t="str">
        <f t="shared" ref="Q953" si="140">IF(F953=0," ",Y$4)</f>
        <v>/</v>
      </c>
      <c r="R953" s="245"/>
      <c r="S953" s="246" t="str">
        <f t="shared" ref="S953" si="141">IF(F953=0," ",Y$4)</f>
        <v>/</v>
      </c>
      <c r="T953" s="247"/>
      <c r="U953" s="240" t="str">
        <f t="shared" ref="U953" si="142">IF(F953=0," ",Y$4)</f>
        <v>/</v>
      </c>
      <c r="V953" s="242" t="str">
        <f t="shared" ref="V953:V1023" si="143">IF(AND(H953=0,J953=0,L953=0,P953=0,R953=0)," ",CONCATENATE(H953," ",J953," ",L953," ",N953," ",P953," ",R953))</f>
        <v xml:space="preserve"> IF MDNT1=1 &amp; Z_CW02=0  GOTO L3110 </v>
      </c>
      <c r="W953" s="127" t="s">
        <v>1261</v>
      </c>
      <c r="Z953" s="252"/>
    </row>
    <row r="954" spans="1:26">
      <c r="A954" s="250">
        <f t="shared" si="125"/>
        <v>951</v>
      </c>
      <c r="B954" s="251"/>
      <c r="C954" s="251"/>
      <c r="D954" s="83"/>
      <c r="E954" s="186"/>
      <c r="F954" s="230" t="s">
        <v>76</v>
      </c>
      <c r="G954" s="188" t="str">
        <f t="shared" si="126"/>
        <v>=</v>
      </c>
      <c r="H954" s="193"/>
      <c r="I954" s="188" t="str">
        <f t="shared" si="127"/>
        <v>/</v>
      </c>
      <c r="J954" s="194" t="s">
        <v>197</v>
      </c>
      <c r="K954" s="188" t="str">
        <f t="shared" si="128"/>
        <v>/</v>
      </c>
      <c r="L954" s="192" t="s">
        <v>1509</v>
      </c>
      <c r="M954" s="188" t="str">
        <f t="shared" si="129"/>
        <v>/</v>
      </c>
      <c r="N954" s="12"/>
      <c r="O954" s="188" t="str">
        <f t="shared" si="130"/>
        <v>/</v>
      </c>
      <c r="P954" s="8" t="s">
        <v>1001</v>
      </c>
      <c r="Q954" s="188" t="str">
        <f t="shared" si="131"/>
        <v>/</v>
      </c>
      <c r="R954" s="187"/>
      <c r="S954" s="1" t="str">
        <f t="shared" si="132"/>
        <v>/</v>
      </c>
      <c r="T954" s="190"/>
      <c r="U954" s="188" t="str">
        <f t="shared" si="133"/>
        <v>/</v>
      </c>
      <c r="V954" s="194" t="str">
        <f t="shared" si="143"/>
        <v xml:space="preserve"> IF MDS=1 &amp; Z_CW04=0   GOTO L3120 </v>
      </c>
      <c r="W954" s="127" t="s">
        <v>906</v>
      </c>
      <c r="X954" s="238" t="s">
        <v>1035</v>
      </c>
      <c r="Z954" s="252"/>
    </row>
    <row r="955" spans="1:26">
      <c r="A955" s="250">
        <f t="shared" si="125"/>
        <v>952</v>
      </c>
      <c r="B955" s="251"/>
      <c r="C955" s="251"/>
      <c r="D955" s="83"/>
      <c r="E955" s="186"/>
      <c r="F955" s="230" t="s">
        <v>77</v>
      </c>
      <c r="G955" s="188" t="str">
        <f t="shared" si="126"/>
        <v>=</v>
      </c>
      <c r="H955" s="193"/>
      <c r="I955" s="188" t="str">
        <f t="shared" si="127"/>
        <v>/</v>
      </c>
      <c r="J955" s="194" t="s">
        <v>197</v>
      </c>
      <c r="K955" s="188" t="str">
        <f t="shared" si="128"/>
        <v>/</v>
      </c>
      <c r="L955" s="192" t="s">
        <v>1508</v>
      </c>
      <c r="M955" s="188" t="str">
        <f t="shared" si="129"/>
        <v>/</v>
      </c>
      <c r="N955" s="12"/>
      <c r="O955" s="188" t="str">
        <f t="shared" si="130"/>
        <v>/</v>
      </c>
      <c r="P955" s="8" t="s">
        <v>1002</v>
      </c>
      <c r="Q955" s="188" t="str">
        <f t="shared" si="131"/>
        <v>/</v>
      </c>
      <c r="R955" s="187"/>
      <c r="S955" s="1" t="str">
        <f t="shared" si="132"/>
        <v>/</v>
      </c>
      <c r="T955" s="190"/>
      <c r="U955" s="188" t="str">
        <f t="shared" si="133"/>
        <v>/</v>
      </c>
      <c r="V955" s="194" t="str">
        <f t="shared" si="143"/>
        <v xml:space="preserve"> IF MMDTF=1 &amp; Z_CW06=0  GOTO L3130 </v>
      </c>
      <c r="W955" s="127" t="s">
        <v>907</v>
      </c>
      <c r="Z955" s="252"/>
    </row>
    <row r="956" spans="1:26">
      <c r="A956" s="250">
        <f t="shared" si="125"/>
        <v>953</v>
      </c>
      <c r="B956" s="251"/>
      <c r="C956" s="251"/>
      <c r="D956" s="83"/>
      <c r="E956" s="186"/>
      <c r="F956" s="230" t="s">
        <v>81</v>
      </c>
      <c r="G956" s="188" t="str">
        <f t="shared" si="126"/>
        <v>=</v>
      </c>
      <c r="H956" s="193"/>
      <c r="I956" s="188" t="str">
        <f t="shared" si="127"/>
        <v>/</v>
      </c>
      <c r="J956" s="194" t="s">
        <v>197</v>
      </c>
      <c r="K956" s="188" t="str">
        <f t="shared" si="128"/>
        <v>/</v>
      </c>
      <c r="L956" s="192" t="s">
        <v>1252</v>
      </c>
      <c r="M956" s="188" t="str">
        <f t="shared" si="129"/>
        <v>/</v>
      </c>
      <c r="N956" s="12"/>
      <c r="O956" s="188" t="str">
        <f t="shared" si="130"/>
        <v>/</v>
      </c>
      <c r="P956" s="8" t="s">
        <v>1003</v>
      </c>
      <c r="Q956" s="188" t="str">
        <f t="shared" si="131"/>
        <v>/</v>
      </c>
      <c r="R956" s="187"/>
      <c r="S956" s="1" t="str">
        <f t="shared" si="132"/>
        <v>/</v>
      </c>
      <c r="T956" s="190"/>
      <c r="U956" s="188" t="str">
        <f t="shared" si="133"/>
        <v>/</v>
      </c>
      <c r="V956" s="194" t="str">
        <f t="shared" si="143"/>
        <v xml:space="preserve"> IF MDW=1 &amp; Z_CW09=0  GOTO L3140 </v>
      </c>
      <c r="W956" s="127" t="s">
        <v>1080</v>
      </c>
      <c r="Z956" s="252"/>
    </row>
    <row r="957" spans="1:26">
      <c r="A957" s="250">
        <f t="shared" si="125"/>
        <v>954</v>
      </c>
      <c r="B957" s="251"/>
      <c r="C957" s="251"/>
      <c r="D957" s="83"/>
      <c r="E957" s="186"/>
      <c r="F957" s="230" t="s">
        <v>82</v>
      </c>
      <c r="G957" s="188" t="str">
        <f t="shared" si="126"/>
        <v>=</v>
      </c>
      <c r="H957" s="193"/>
      <c r="I957" s="188" t="str">
        <f t="shared" si="127"/>
        <v>/</v>
      </c>
      <c r="J957" s="194" t="s">
        <v>197</v>
      </c>
      <c r="K957" s="188" t="str">
        <f t="shared" si="128"/>
        <v>/</v>
      </c>
      <c r="L957" s="192" t="s">
        <v>1253</v>
      </c>
      <c r="M957" s="188" t="str">
        <f t="shared" si="129"/>
        <v>/</v>
      </c>
      <c r="N957" s="12"/>
      <c r="O957" s="188" t="str">
        <f t="shared" si="130"/>
        <v>/</v>
      </c>
      <c r="P957" s="8" t="s">
        <v>1004</v>
      </c>
      <c r="Q957" s="188" t="str">
        <f t="shared" si="131"/>
        <v>/</v>
      </c>
      <c r="R957" s="187"/>
      <c r="S957" s="1" t="str">
        <f t="shared" si="132"/>
        <v>/</v>
      </c>
      <c r="T957" s="190"/>
      <c r="U957" s="188" t="str">
        <f t="shared" si="133"/>
        <v>/</v>
      </c>
      <c r="V957" s="194" t="str">
        <f t="shared" si="143"/>
        <v xml:space="preserve"> IF MMD2K=1 &amp; Z_CW10=0  GOTO L3141 </v>
      </c>
      <c r="W957" s="127" t="s">
        <v>1070</v>
      </c>
      <c r="Z957" s="252"/>
    </row>
    <row r="958" spans="1:26">
      <c r="A958" s="250">
        <f t="shared" si="125"/>
        <v>955</v>
      </c>
      <c r="B958" s="251"/>
      <c r="C958" s="251"/>
      <c r="D958" s="83"/>
      <c r="E958" s="186"/>
      <c r="F958" s="230" t="s">
        <v>83</v>
      </c>
      <c r="G958" s="188" t="str">
        <f t="shared" si="126"/>
        <v>=</v>
      </c>
      <c r="H958" s="193"/>
      <c r="I958" s="188" t="str">
        <f t="shared" si="127"/>
        <v>/</v>
      </c>
      <c r="J958" s="194" t="s">
        <v>197</v>
      </c>
      <c r="K958" s="188" t="str">
        <f t="shared" si="128"/>
        <v>/</v>
      </c>
      <c r="L958" s="192" t="s">
        <v>1254</v>
      </c>
      <c r="M958" s="188" t="str">
        <f t="shared" si="129"/>
        <v>/</v>
      </c>
      <c r="N958" s="12"/>
      <c r="O958" s="188" t="str">
        <f t="shared" si="130"/>
        <v>/</v>
      </c>
      <c r="P958" s="8" t="s">
        <v>1005</v>
      </c>
      <c r="Q958" s="188" t="str">
        <f t="shared" si="131"/>
        <v>/</v>
      </c>
      <c r="R958" s="187"/>
      <c r="S958" s="1" t="str">
        <f t="shared" si="132"/>
        <v>/</v>
      </c>
      <c r="T958" s="190"/>
      <c r="U958" s="188" t="str">
        <f t="shared" si="133"/>
        <v>/</v>
      </c>
      <c r="V958" s="194" t="str">
        <f t="shared" si="143"/>
        <v xml:space="preserve"> IF MMD3K=1 &amp; Z_CW11=0  GOTO L3142 </v>
      </c>
      <c r="W958" s="127" t="s">
        <v>1071</v>
      </c>
      <c r="Z958" s="252"/>
    </row>
    <row r="959" spans="1:26">
      <c r="A959" s="250">
        <f t="shared" si="125"/>
        <v>956</v>
      </c>
      <c r="B959" s="251"/>
      <c r="C959" s="251"/>
      <c r="D959" s="83"/>
      <c r="E959" s="186"/>
      <c r="F959" s="230" t="s">
        <v>84</v>
      </c>
      <c r="G959" s="188" t="str">
        <f t="shared" si="126"/>
        <v>=</v>
      </c>
      <c r="H959" s="193"/>
      <c r="I959" s="188" t="str">
        <f t="shared" si="127"/>
        <v>/</v>
      </c>
      <c r="J959" s="194" t="s">
        <v>197</v>
      </c>
      <c r="K959" s="188" t="str">
        <f t="shared" si="128"/>
        <v>/</v>
      </c>
      <c r="L959" s="192" t="s">
        <v>1255</v>
      </c>
      <c r="M959" s="188" t="str">
        <f t="shared" si="129"/>
        <v>/</v>
      </c>
      <c r="N959" s="12"/>
      <c r="O959" s="188" t="str">
        <f t="shared" si="130"/>
        <v>/</v>
      </c>
      <c r="P959" s="8" t="s">
        <v>1006</v>
      </c>
      <c r="Q959" s="188" t="str">
        <f t="shared" si="131"/>
        <v>/</v>
      </c>
      <c r="R959" s="187"/>
      <c r="S959" s="1" t="str">
        <f t="shared" si="132"/>
        <v>/</v>
      </c>
      <c r="T959" s="190"/>
      <c r="U959" s="188" t="str">
        <f t="shared" si="133"/>
        <v>/</v>
      </c>
      <c r="V959" s="194" t="str">
        <f t="shared" si="143"/>
        <v xml:space="preserve"> IF MMD4K=1 &amp; Z_CW12=0  GOTO L3143 </v>
      </c>
      <c r="W959" s="127" t="s">
        <v>1072</v>
      </c>
      <c r="Z959" s="252"/>
    </row>
    <row r="960" spans="1:26">
      <c r="A960" s="250">
        <f t="shared" si="125"/>
        <v>957</v>
      </c>
      <c r="B960" s="251"/>
      <c r="C960" s="251"/>
      <c r="D960" s="83"/>
      <c r="E960" s="143"/>
      <c r="F960" s="230" t="s">
        <v>85</v>
      </c>
      <c r="G960" s="188" t="str">
        <f t="shared" si="126"/>
        <v>=</v>
      </c>
      <c r="H960" s="193"/>
      <c r="I960" s="188" t="str">
        <f t="shared" si="127"/>
        <v>/</v>
      </c>
      <c r="J960" s="194" t="s">
        <v>197</v>
      </c>
      <c r="K960" s="188" t="str">
        <f t="shared" si="128"/>
        <v>/</v>
      </c>
      <c r="L960" s="192" t="s">
        <v>1885</v>
      </c>
      <c r="M960" s="188" t="str">
        <f t="shared" si="129"/>
        <v>/</v>
      </c>
      <c r="N960" s="12"/>
      <c r="O960" s="188" t="str">
        <f t="shared" si="130"/>
        <v>/</v>
      </c>
      <c r="P960" s="8" t="s">
        <v>1002</v>
      </c>
      <c r="Q960" s="188" t="str">
        <f t="shared" si="131"/>
        <v>/</v>
      </c>
      <c r="R960" s="187"/>
      <c r="S960" s="1" t="str">
        <f t="shared" si="132"/>
        <v>/</v>
      </c>
      <c r="T960" s="190"/>
      <c r="U960" s="188" t="str">
        <f t="shared" si="133"/>
        <v>/</v>
      </c>
      <c r="V960" s="194" t="str">
        <f t="shared" si="143"/>
        <v xml:space="preserve"> IF MMDTB=1 &amp; Z_CW06=0  GOTO L3130 </v>
      </c>
      <c r="W960" s="127" t="s">
        <v>1886</v>
      </c>
      <c r="Z960" s="252"/>
    </row>
    <row r="961" spans="1:26">
      <c r="A961" s="250">
        <f t="shared" si="125"/>
        <v>958</v>
      </c>
      <c r="B961" s="251"/>
      <c r="C961" s="251"/>
      <c r="D961" s="83"/>
      <c r="E961" s="186"/>
      <c r="F961" s="230" t="s">
        <v>93</v>
      </c>
      <c r="G961" s="240" t="str">
        <f t="shared" si="126"/>
        <v>=</v>
      </c>
      <c r="H961" s="241"/>
      <c r="I961" s="240" t="str">
        <f t="shared" si="127"/>
        <v>/</v>
      </c>
      <c r="J961" s="242" t="s">
        <v>197</v>
      </c>
      <c r="K961" s="240" t="str">
        <f t="shared" si="128"/>
        <v>/</v>
      </c>
      <c r="L961" s="111" t="s">
        <v>1482</v>
      </c>
      <c r="M961" s="240" t="str">
        <f t="shared" si="129"/>
        <v>/</v>
      </c>
      <c r="N961" s="244"/>
      <c r="O961" s="240" t="str">
        <f t="shared" si="130"/>
        <v>/</v>
      </c>
      <c r="P961" s="107" t="s">
        <v>1425</v>
      </c>
      <c r="Q961" s="240" t="str">
        <f t="shared" si="131"/>
        <v>/</v>
      </c>
      <c r="R961" s="245"/>
      <c r="S961" s="246" t="str">
        <f t="shared" si="132"/>
        <v>/</v>
      </c>
      <c r="T961" s="247"/>
      <c r="U961" s="240" t="str">
        <f t="shared" si="133"/>
        <v>/</v>
      </c>
      <c r="V961" s="242" t="str">
        <f t="shared" si="143"/>
        <v xml:space="preserve"> IF MDIS1=1 &amp; Z_CW13=0  GOTO L3181 </v>
      </c>
      <c r="W961" s="127" t="s">
        <v>1256</v>
      </c>
      <c r="Z961" s="252"/>
    </row>
    <row r="962" spans="1:26">
      <c r="A962" s="250">
        <f t="shared" si="125"/>
        <v>959</v>
      </c>
      <c r="B962" s="251"/>
      <c r="C962" s="251"/>
      <c r="D962" s="83"/>
      <c r="E962" s="186"/>
      <c r="F962" s="230" t="s">
        <v>94</v>
      </c>
      <c r="G962" s="240" t="str">
        <f t="shared" si="126"/>
        <v>=</v>
      </c>
      <c r="H962" s="241"/>
      <c r="I962" s="240" t="str">
        <f t="shared" si="127"/>
        <v>/</v>
      </c>
      <c r="J962" s="242" t="s">
        <v>197</v>
      </c>
      <c r="K962" s="240" t="str">
        <f t="shared" si="128"/>
        <v>/</v>
      </c>
      <c r="L962" s="111" t="s">
        <v>1560</v>
      </c>
      <c r="M962" s="240" t="str">
        <f t="shared" si="129"/>
        <v>/</v>
      </c>
      <c r="N962" s="244"/>
      <c r="O962" s="240" t="str">
        <f t="shared" si="130"/>
        <v>/</v>
      </c>
      <c r="P962" s="107" t="s">
        <v>1426</v>
      </c>
      <c r="Q962" s="240" t="str">
        <f t="shared" si="131"/>
        <v>/</v>
      </c>
      <c r="R962" s="245"/>
      <c r="S962" s="246" t="str">
        <f t="shared" si="132"/>
        <v>/</v>
      </c>
      <c r="T962" s="247"/>
      <c r="U962" s="240" t="str">
        <f t="shared" si="133"/>
        <v>/</v>
      </c>
      <c r="V962" s="242" t="str">
        <f t="shared" si="143"/>
        <v xml:space="preserve"> IF MDIS2=1 &amp; Z_CW14=0  GOTO L3182 </v>
      </c>
      <c r="W962" s="127" t="s">
        <v>1257</v>
      </c>
      <c r="Z962" s="252"/>
    </row>
    <row r="963" spans="1:26">
      <c r="A963" s="250">
        <f t="shared" si="125"/>
        <v>960</v>
      </c>
      <c r="B963" s="251"/>
      <c r="C963" s="251"/>
      <c r="D963" s="83"/>
      <c r="E963" s="186"/>
      <c r="F963" s="230" t="s">
        <v>95</v>
      </c>
      <c r="G963" s="240" t="str">
        <f t="shared" si="126"/>
        <v>=</v>
      </c>
      <c r="H963" s="241"/>
      <c r="I963" s="240" t="str">
        <f t="shared" si="127"/>
        <v>/</v>
      </c>
      <c r="J963" s="242" t="s">
        <v>197</v>
      </c>
      <c r="K963" s="240" t="str">
        <f t="shared" si="128"/>
        <v>/</v>
      </c>
      <c r="L963" s="111" t="s">
        <v>1561</v>
      </c>
      <c r="M963" s="240" t="str">
        <f t="shared" si="129"/>
        <v>/</v>
      </c>
      <c r="N963" s="244"/>
      <c r="O963" s="240" t="str">
        <f t="shared" si="130"/>
        <v>/</v>
      </c>
      <c r="P963" s="107" t="s">
        <v>1427</v>
      </c>
      <c r="Q963" s="240" t="str">
        <f t="shared" si="131"/>
        <v>/</v>
      </c>
      <c r="R963" s="245"/>
      <c r="S963" s="246" t="str">
        <f t="shared" si="132"/>
        <v>/</v>
      </c>
      <c r="T963" s="247"/>
      <c r="U963" s="240" t="str">
        <f t="shared" si="133"/>
        <v>/</v>
      </c>
      <c r="V963" s="242" t="str">
        <f t="shared" si="143"/>
        <v xml:space="preserve"> IF MDIS3=1 &amp; Z_CW15=0  GOTO L3183 </v>
      </c>
      <c r="W963" s="127" t="s">
        <v>1258</v>
      </c>
      <c r="Z963" s="252"/>
    </row>
    <row r="964" spans="1:26">
      <c r="A964" s="250">
        <f t="shared" si="125"/>
        <v>961</v>
      </c>
      <c r="B964" s="251"/>
      <c r="C964" s="251"/>
      <c r="D964" s="83"/>
      <c r="E964" s="186"/>
      <c r="F964" s="230" t="s">
        <v>96</v>
      </c>
      <c r="G964" s="240" t="str">
        <f t="shared" si="126"/>
        <v>=</v>
      </c>
      <c r="H964" s="241"/>
      <c r="I964" s="240" t="str">
        <f t="shared" si="127"/>
        <v>/</v>
      </c>
      <c r="J964" s="242" t="s">
        <v>197</v>
      </c>
      <c r="K964" s="240" t="str">
        <f t="shared" si="128"/>
        <v>/</v>
      </c>
      <c r="L964" s="111" t="s">
        <v>1562</v>
      </c>
      <c r="M964" s="240" t="str">
        <f t="shared" si="129"/>
        <v>/</v>
      </c>
      <c r="N964" s="244"/>
      <c r="O964" s="240" t="str">
        <f t="shared" si="130"/>
        <v>/</v>
      </c>
      <c r="P964" s="107" t="s">
        <v>1428</v>
      </c>
      <c r="Q964" s="240" t="str">
        <f t="shared" si="131"/>
        <v>/</v>
      </c>
      <c r="R964" s="245"/>
      <c r="S964" s="246" t="str">
        <f t="shared" si="132"/>
        <v>/</v>
      </c>
      <c r="T964" s="247"/>
      <c r="U964" s="240" t="str">
        <f t="shared" si="133"/>
        <v>/</v>
      </c>
      <c r="V964" s="242" t="str">
        <f t="shared" si="143"/>
        <v xml:space="preserve"> IF MDIS4=1 &amp; Z_CW16=0  GOTO L3184 </v>
      </c>
      <c r="W964" s="127" t="s">
        <v>1259</v>
      </c>
      <c r="Z964" s="252"/>
    </row>
    <row r="965" spans="1:26">
      <c r="A965" s="250">
        <f t="shared" si="125"/>
        <v>962</v>
      </c>
      <c r="B965" s="251"/>
      <c r="C965" s="251"/>
      <c r="D965" s="83"/>
      <c r="E965" s="186"/>
      <c r="F965" s="230" t="s">
        <v>99</v>
      </c>
      <c r="G965" s="188" t="str">
        <f t="shared" si="126"/>
        <v>=</v>
      </c>
      <c r="H965" s="193"/>
      <c r="I965" s="188" t="str">
        <f t="shared" si="127"/>
        <v>/</v>
      </c>
      <c r="J965" s="194"/>
      <c r="K965" s="188" t="str">
        <f t="shared" si="128"/>
        <v>/</v>
      </c>
      <c r="L965" s="192"/>
      <c r="M965" s="188" t="str">
        <f t="shared" si="129"/>
        <v>/</v>
      </c>
      <c r="N965" s="12"/>
      <c r="O965" s="188" t="str">
        <f t="shared" si="130"/>
        <v>/</v>
      </c>
      <c r="P965" s="8" t="s">
        <v>1334</v>
      </c>
      <c r="Q965" s="188" t="str">
        <f t="shared" si="131"/>
        <v>/</v>
      </c>
      <c r="R965" s="187"/>
      <c r="S965" s="1" t="str">
        <f t="shared" si="132"/>
        <v>/</v>
      </c>
      <c r="T965" s="190"/>
      <c r="U965" s="188" t="str">
        <f t="shared" si="133"/>
        <v>/</v>
      </c>
      <c r="V965" s="194" t="str">
        <f t="shared" si="143"/>
        <v xml:space="preserve">    GOTO L3199 </v>
      </c>
      <c r="W965" s="127" t="s">
        <v>1081</v>
      </c>
      <c r="Z965" s="252"/>
    </row>
    <row r="966" spans="1:26">
      <c r="A966" s="250">
        <f t="shared" si="125"/>
        <v>963</v>
      </c>
      <c r="B966" s="251"/>
      <c r="C966" s="251"/>
      <c r="D966" s="83"/>
      <c r="E966" s="186"/>
      <c r="F966" s="230" t="s">
        <v>146</v>
      </c>
      <c r="G966" s="188" t="str">
        <f t="shared" si="126"/>
        <v>=</v>
      </c>
      <c r="H966" s="193" t="s">
        <v>995</v>
      </c>
      <c r="I966" s="188" t="str">
        <f t="shared" si="127"/>
        <v>/</v>
      </c>
      <c r="J966" s="194"/>
      <c r="K966" s="188" t="str">
        <f t="shared" si="128"/>
        <v>/</v>
      </c>
      <c r="L966" s="192"/>
      <c r="M966" s="188" t="str">
        <f t="shared" si="129"/>
        <v>/</v>
      </c>
      <c r="N966" s="187"/>
      <c r="O966" s="188" t="str">
        <f t="shared" si="130"/>
        <v>/</v>
      </c>
      <c r="P966" s="189" t="s">
        <v>900</v>
      </c>
      <c r="Q966" s="188" t="str">
        <f t="shared" si="131"/>
        <v>/</v>
      </c>
      <c r="R966" s="187"/>
      <c r="S966" s="1" t="str">
        <f t="shared" si="132"/>
        <v>/</v>
      </c>
      <c r="T966" s="190"/>
      <c r="U966" s="188" t="str">
        <f t="shared" si="133"/>
        <v>/</v>
      </c>
      <c r="V966" s="194" t="str">
        <f t="shared" si="143"/>
        <v xml:space="preserve">L3120    MOV AX1 AX2 AX4 PT109 </v>
      </c>
      <c r="W966" s="127" t="s">
        <v>903</v>
      </c>
      <c r="Z966" s="252"/>
    </row>
    <row r="967" spans="1:26">
      <c r="A967" s="250">
        <f t="shared" si="125"/>
        <v>964</v>
      </c>
      <c r="B967" s="251"/>
      <c r="C967" s="251"/>
      <c r="D967" s="83"/>
      <c r="E967" s="186"/>
      <c r="F967" s="230" t="s">
        <v>147</v>
      </c>
      <c r="G967" s="188" t="str">
        <f t="shared" si="126"/>
        <v>=</v>
      </c>
      <c r="H967" s="193"/>
      <c r="I967" s="188" t="str">
        <f t="shared" si="127"/>
        <v>/</v>
      </c>
      <c r="J967" s="194"/>
      <c r="K967" s="188" t="str">
        <f t="shared" si="128"/>
        <v>/</v>
      </c>
      <c r="L967" s="192"/>
      <c r="M967" s="188" t="str">
        <f t="shared" si="129"/>
        <v>/</v>
      </c>
      <c r="N967" s="187" t="s">
        <v>304</v>
      </c>
      <c r="O967" s="188" t="str">
        <f t="shared" si="130"/>
        <v>/</v>
      </c>
      <c r="P967" s="189" t="s">
        <v>1786</v>
      </c>
      <c r="Q967" s="188" t="str">
        <f t="shared" si="131"/>
        <v>/</v>
      </c>
      <c r="R967" s="187"/>
      <c r="S967" s="1" t="str">
        <f t="shared" si="132"/>
        <v>/</v>
      </c>
      <c r="T967" s="190"/>
      <c r="U967" s="188" t="str">
        <f t="shared" si="133"/>
        <v>/</v>
      </c>
      <c r="V967" s="194" t="str">
        <f t="shared" si="143"/>
        <v xml:space="preserve">     OUT MSG_18=1 </v>
      </c>
      <c r="W967" s="127" t="s">
        <v>1130</v>
      </c>
      <c r="Z967" s="252"/>
    </row>
    <row r="968" spans="1:26">
      <c r="A968" s="250">
        <f t="shared" si="125"/>
        <v>965</v>
      </c>
      <c r="B968" s="251"/>
      <c r="C968" s="251"/>
      <c r="D968" s="83"/>
      <c r="E968" s="186"/>
      <c r="F968" s="230" t="s">
        <v>148</v>
      </c>
      <c r="G968" s="188" t="str">
        <f t="shared" si="126"/>
        <v>=</v>
      </c>
      <c r="H968" s="193"/>
      <c r="I968" s="188" t="str">
        <f t="shared" si="127"/>
        <v>/</v>
      </c>
      <c r="J968" s="194" t="s">
        <v>134</v>
      </c>
      <c r="K968" s="188" t="str">
        <f t="shared" si="128"/>
        <v>/</v>
      </c>
      <c r="L968" s="192" t="s">
        <v>1787</v>
      </c>
      <c r="M968" s="188" t="str">
        <f t="shared" si="129"/>
        <v>/</v>
      </c>
      <c r="N968" s="187"/>
      <c r="O968" s="188" t="str">
        <f t="shared" si="130"/>
        <v>/</v>
      </c>
      <c r="P968" s="189" t="s">
        <v>1334</v>
      </c>
      <c r="Q968" s="188" t="str">
        <f t="shared" si="131"/>
        <v>/</v>
      </c>
      <c r="R968" s="187"/>
      <c r="S968" s="1" t="str">
        <f t="shared" si="132"/>
        <v>/</v>
      </c>
      <c r="T968" s="190"/>
      <c r="U968" s="188" t="str">
        <f t="shared" si="133"/>
        <v>/</v>
      </c>
      <c r="V968" s="194" t="str">
        <f t="shared" si="143"/>
        <v xml:space="preserve"> WT MSG_18=1  GOTO L3199 </v>
      </c>
      <c r="W968" s="127" t="s">
        <v>905</v>
      </c>
      <c r="Z968" s="252"/>
    </row>
    <row r="969" spans="1:26">
      <c r="A969" s="250">
        <f t="shared" si="125"/>
        <v>966</v>
      </c>
      <c r="B969" s="251"/>
      <c r="C969" s="251"/>
      <c r="D969" s="83"/>
      <c r="E969" s="186"/>
      <c r="F969" s="230" t="s">
        <v>149</v>
      </c>
      <c r="G969" s="188" t="str">
        <f t="shared" si="126"/>
        <v>=</v>
      </c>
      <c r="H969" s="193" t="s">
        <v>996</v>
      </c>
      <c r="I969" s="188" t="str">
        <f t="shared" si="127"/>
        <v>/</v>
      </c>
      <c r="J969" s="194"/>
      <c r="K969" s="188" t="str">
        <f t="shared" si="128"/>
        <v>/</v>
      </c>
      <c r="L969" s="192"/>
      <c r="M969" s="188" t="str">
        <f t="shared" si="129"/>
        <v>/</v>
      </c>
      <c r="N969" s="187"/>
      <c r="O969" s="188" t="str">
        <f t="shared" si="130"/>
        <v>/</v>
      </c>
      <c r="P969" s="189" t="s">
        <v>891</v>
      </c>
      <c r="Q969" s="188" t="str">
        <f t="shared" si="131"/>
        <v>/</v>
      </c>
      <c r="R969" s="187"/>
      <c r="S969" s="1" t="str">
        <f t="shared" si="132"/>
        <v>/</v>
      </c>
      <c r="T969" s="190"/>
      <c r="U969" s="188" t="str">
        <f t="shared" si="133"/>
        <v>/</v>
      </c>
      <c r="V969" s="194" t="str">
        <f t="shared" si="143"/>
        <v xml:space="preserve">L3130    MOV AX1 AX2 AX4 PT112 </v>
      </c>
      <c r="W969" s="127" t="s">
        <v>908</v>
      </c>
      <c r="Z969" s="252"/>
    </row>
    <row r="970" spans="1:26">
      <c r="A970" s="250">
        <f t="shared" si="125"/>
        <v>967</v>
      </c>
      <c r="B970" s="251"/>
      <c r="C970" s="251"/>
      <c r="D970" s="83"/>
      <c r="E970" s="186"/>
      <c r="F970" s="230" t="s">
        <v>150</v>
      </c>
      <c r="G970" s="188" t="str">
        <f t="shared" si="126"/>
        <v>=</v>
      </c>
      <c r="H970" s="193"/>
      <c r="I970" s="188" t="str">
        <f t="shared" si="127"/>
        <v>/</v>
      </c>
      <c r="J970" s="194"/>
      <c r="K970" s="188" t="str">
        <f t="shared" si="128"/>
        <v>/</v>
      </c>
      <c r="L970" s="192"/>
      <c r="M970" s="188" t="str">
        <f t="shared" si="129"/>
        <v>/</v>
      </c>
      <c r="N970" s="187" t="s">
        <v>304</v>
      </c>
      <c r="O970" s="188" t="str">
        <f t="shared" si="130"/>
        <v>/</v>
      </c>
      <c r="P970" s="189" t="s">
        <v>1788</v>
      </c>
      <c r="Q970" s="188" t="str">
        <f t="shared" si="131"/>
        <v>/</v>
      </c>
      <c r="R970" s="187"/>
      <c r="S970" s="1" t="str">
        <f t="shared" si="132"/>
        <v>/</v>
      </c>
      <c r="T970" s="190"/>
      <c r="U970" s="188" t="str">
        <f t="shared" si="133"/>
        <v>/</v>
      </c>
      <c r="V970" s="194" t="str">
        <f t="shared" si="143"/>
        <v xml:space="preserve">     OUT MSG_21=1 </v>
      </c>
      <c r="W970" s="127" t="s">
        <v>1131</v>
      </c>
      <c r="Z970" s="252"/>
    </row>
    <row r="971" spans="1:26">
      <c r="A971" s="250">
        <f t="shared" si="125"/>
        <v>968</v>
      </c>
      <c r="B971" s="251"/>
      <c r="C971" s="251"/>
      <c r="D971" s="83"/>
      <c r="E971" s="186"/>
      <c r="F971" s="230" t="s">
        <v>151</v>
      </c>
      <c r="G971" s="188" t="str">
        <f t="shared" si="126"/>
        <v>=</v>
      </c>
      <c r="H971" s="193"/>
      <c r="I971" s="188" t="str">
        <f t="shared" si="127"/>
        <v>/</v>
      </c>
      <c r="J971" s="194" t="s">
        <v>134</v>
      </c>
      <c r="K971" s="188" t="str">
        <f t="shared" si="128"/>
        <v>/</v>
      </c>
      <c r="L971" s="192" t="s">
        <v>1789</v>
      </c>
      <c r="M971" s="188" t="str">
        <f t="shared" si="129"/>
        <v>/</v>
      </c>
      <c r="N971" s="187"/>
      <c r="O971" s="188" t="str">
        <f t="shared" si="130"/>
        <v>/</v>
      </c>
      <c r="P971" s="189" t="s">
        <v>1334</v>
      </c>
      <c r="Q971" s="188" t="str">
        <f t="shared" si="131"/>
        <v>/</v>
      </c>
      <c r="R971" s="187"/>
      <c r="S971" s="1" t="str">
        <f t="shared" si="132"/>
        <v>/</v>
      </c>
      <c r="T971" s="190"/>
      <c r="U971" s="188" t="str">
        <f t="shared" si="133"/>
        <v>/</v>
      </c>
      <c r="V971" s="194" t="str">
        <f t="shared" si="143"/>
        <v xml:space="preserve"> WT MSG_21=1  GOTO L3199 </v>
      </c>
      <c r="W971" s="127" t="s">
        <v>905</v>
      </c>
      <c r="Z971" s="252"/>
    </row>
    <row r="972" spans="1:26">
      <c r="A972" s="250">
        <f t="shared" si="125"/>
        <v>969</v>
      </c>
      <c r="B972" s="251"/>
      <c r="C972" s="251"/>
      <c r="D972" s="83"/>
      <c r="E972" s="186"/>
      <c r="F972" s="230" t="s">
        <v>152</v>
      </c>
      <c r="G972" s="188" t="str">
        <f t="shared" si="126"/>
        <v>=</v>
      </c>
      <c r="H972" s="193" t="s">
        <v>997</v>
      </c>
      <c r="I972" s="188" t="str">
        <f t="shared" si="127"/>
        <v>/</v>
      </c>
      <c r="J972" s="194" t="s">
        <v>145</v>
      </c>
      <c r="K972" s="188" t="str">
        <f>I972</f>
        <v>/</v>
      </c>
      <c r="L972" s="192" t="s">
        <v>780</v>
      </c>
      <c r="M972" s="188" t="str">
        <f t="shared" si="129"/>
        <v>/</v>
      </c>
      <c r="N972" s="189"/>
      <c r="O972" s="188" t="str">
        <f t="shared" si="130"/>
        <v>/</v>
      </c>
      <c r="P972" s="189" t="s">
        <v>117</v>
      </c>
      <c r="Q972" s="188" t="str">
        <f t="shared" si="131"/>
        <v>/</v>
      </c>
      <c r="R972" s="189"/>
      <c r="S972" s="188" t="str">
        <f t="shared" si="132"/>
        <v>/</v>
      </c>
      <c r="T972" s="190"/>
      <c r="U972" s="188" t="str">
        <f t="shared" si="133"/>
        <v>/</v>
      </c>
      <c r="V972" s="194" t="str">
        <f t="shared" si="143"/>
        <v xml:space="preserve">L3140 IF MMDP1=0  MOV AX1 AX2 AX4 PT115  </v>
      </c>
      <c r="W972" s="187" t="s">
        <v>909</v>
      </c>
      <c r="Z972" s="252"/>
    </row>
    <row r="973" spans="1:26">
      <c r="A973" s="250">
        <f t="shared" si="125"/>
        <v>970</v>
      </c>
      <c r="B973" s="251"/>
      <c r="C973" s="251"/>
      <c r="D973" s="83"/>
      <c r="E973" s="186"/>
      <c r="F973" s="230" t="s">
        <v>153</v>
      </c>
      <c r="G973" s="188" t="str">
        <f t="shared" si="126"/>
        <v>=</v>
      </c>
      <c r="H973" s="193"/>
      <c r="I973" s="188" t="str">
        <f t="shared" si="127"/>
        <v>/</v>
      </c>
      <c r="J973" s="194" t="s">
        <v>145</v>
      </c>
      <c r="K973" s="188" t="str">
        <f>I973</f>
        <v>/</v>
      </c>
      <c r="L973" s="192" t="s">
        <v>781</v>
      </c>
      <c r="M973" s="188" t="str">
        <f t="shared" si="129"/>
        <v>/</v>
      </c>
      <c r="N973" s="189"/>
      <c r="O973" s="188" t="str">
        <f t="shared" si="130"/>
        <v>/</v>
      </c>
      <c r="P973" s="189" t="s">
        <v>742</v>
      </c>
      <c r="Q973" s="188" t="str">
        <f t="shared" si="131"/>
        <v>/</v>
      </c>
      <c r="R973" s="189"/>
      <c r="S973" s="188" t="str">
        <f t="shared" si="132"/>
        <v>/</v>
      </c>
      <c r="T973" s="190"/>
      <c r="U973" s="188" t="str">
        <f t="shared" si="133"/>
        <v>/</v>
      </c>
      <c r="V973" s="194" t="str">
        <f t="shared" si="143"/>
        <v xml:space="preserve"> IF MMDP1=1  PMV 1 1 AX1 AX2 AX4 PT115 </v>
      </c>
      <c r="W973" s="187" t="s">
        <v>910</v>
      </c>
      <c r="Z973" s="252"/>
    </row>
    <row r="974" spans="1:26">
      <c r="A974" s="250">
        <f t="shared" si="125"/>
        <v>971</v>
      </c>
      <c r="B974" s="251"/>
      <c r="C974" s="251"/>
      <c r="D974" s="83"/>
      <c r="E974" s="186"/>
      <c r="F974" s="230" t="s">
        <v>154</v>
      </c>
      <c r="G974" s="188" t="str">
        <f t="shared" si="126"/>
        <v>=</v>
      </c>
      <c r="H974" s="193"/>
      <c r="I974" s="188" t="str">
        <f t="shared" si="127"/>
        <v>/</v>
      </c>
      <c r="J974" s="194"/>
      <c r="K974" s="188" t="str">
        <f t="shared" si="128"/>
        <v>/</v>
      </c>
      <c r="L974" s="192"/>
      <c r="M974" s="188" t="str">
        <f t="shared" si="129"/>
        <v>/</v>
      </c>
      <c r="N974" s="187" t="s">
        <v>304</v>
      </c>
      <c r="O974" s="188" t="str">
        <f t="shared" si="130"/>
        <v>/</v>
      </c>
      <c r="P974" s="189" t="s">
        <v>1790</v>
      </c>
      <c r="Q974" s="188" t="str">
        <f t="shared" si="131"/>
        <v>/</v>
      </c>
      <c r="R974" s="187"/>
      <c r="S974" s="1" t="str">
        <f t="shared" si="132"/>
        <v>/</v>
      </c>
      <c r="T974" s="190"/>
      <c r="U974" s="188" t="str">
        <f t="shared" si="133"/>
        <v>/</v>
      </c>
      <c r="V974" s="194" t="str">
        <f t="shared" si="143"/>
        <v xml:space="preserve">     OUT MSG_24=1 </v>
      </c>
      <c r="W974" s="127" t="s">
        <v>1132</v>
      </c>
      <c r="Z974" s="252"/>
    </row>
    <row r="975" spans="1:26">
      <c r="A975" s="250">
        <f t="shared" si="125"/>
        <v>972</v>
      </c>
      <c r="B975" s="251"/>
      <c r="C975" s="251"/>
      <c r="D975" s="83"/>
      <c r="E975" s="186"/>
      <c r="F975" s="230" t="s">
        <v>155</v>
      </c>
      <c r="G975" s="188" t="str">
        <f t="shared" si="126"/>
        <v>=</v>
      </c>
      <c r="H975" s="193"/>
      <c r="I975" s="188" t="str">
        <f t="shared" si="127"/>
        <v>/</v>
      </c>
      <c r="J975" s="194" t="s">
        <v>134</v>
      </c>
      <c r="K975" s="188" t="str">
        <f t="shared" si="128"/>
        <v>/</v>
      </c>
      <c r="L975" s="192" t="s">
        <v>1791</v>
      </c>
      <c r="M975" s="188" t="str">
        <f t="shared" si="129"/>
        <v>/</v>
      </c>
      <c r="N975" s="187"/>
      <c r="O975" s="188" t="str">
        <f t="shared" si="130"/>
        <v>/</v>
      </c>
      <c r="P975" s="189" t="s">
        <v>1334</v>
      </c>
      <c r="Q975" s="188" t="str">
        <f t="shared" si="131"/>
        <v>/</v>
      </c>
      <c r="R975" s="187"/>
      <c r="S975" s="1" t="str">
        <f t="shared" si="132"/>
        <v>/</v>
      </c>
      <c r="T975" s="190"/>
      <c r="U975" s="188" t="str">
        <f t="shared" si="133"/>
        <v>/</v>
      </c>
      <c r="V975" s="194" t="str">
        <f t="shared" si="143"/>
        <v xml:space="preserve"> WT MSG_24=1  GOTO L3199 </v>
      </c>
      <c r="W975" s="127" t="s">
        <v>905</v>
      </c>
      <c r="Z975" s="252"/>
    </row>
    <row r="976" spans="1:26">
      <c r="A976" s="250">
        <f t="shared" si="125"/>
        <v>973</v>
      </c>
      <c r="B976" s="251"/>
      <c r="C976" s="251"/>
      <c r="D976" s="83"/>
      <c r="E976" s="186"/>
      <c r="F976" s="230" t="s">
        <v>156</v>
      </c>
      <c r="G976" s="188" t="str">
        <f t="shared" si="126"/>
        <v>=</v>
      </c>
      <c r="H976" s="193" t="s">
        <v>998</v>
      </c>
      <c r="I976" s="188" t="str">
        <f t="shared" si="127"/>
        <v>/</v>
      </c>
      <c r="J976" s="194" t="s">
        <v>145</v>
      </c>
      <c r="K976" s="188" t="str">
        <f>I976</f>
        <v>/</v>
      </c>
      <c r="L976" s="192" t="s">
        <v>968</v>
      </c>
      <c r="M976" s="188" t="str">
        <f t="shared" si="129"/>
        <v>/</v>
      </c>
      <c r="N976" s="189"/>
      <c r="O976" s="188" t="str">
        <f t="shared" si="130"/>
        <v>/</v>
      </c>
      <c r="P976" s="189" t="s">
        <v>224</v>
      </c>
      <c r="Q976" s="188" t="str">
        <f t="shared" si="131"/>
        <v>/</v>
      </c>
      <c r="R976" s="189"/>
      <c r="S976" s="188" t="str">
        <f t="shared" si="132"/>
        <v>/</v>
      </c>
      <c r="T976" s="190"/>
      <c r="U976" s="188" t="str">
        <f t="shared" si="133"/>
        <v>/</v>
      </c>
      <c r="V976" s="194" t="str">
        <f t="shared" si="143"/>
        <v xml:space="preserve">L3141 IF MMDP2=0  MOV AX1 AX2 AX4 PT130  </v>
      </c>
      <c r="W976" s="187" t="s">
        <v>974</v>
      </c>
      <c r="Z976" s="252"/>
    </row>
    <row r="977" spans="1:26">
      <c r="A977" s="250">
        <f t="shared" si="125"/>
        <v>974</v>
      </c>
      <c r="B977" s="251"/>
      <c r="C977" s="251"/>
      <c r="D977" s="83"/>
      <c r="E977" s="186"/>
      <c r="F977" s="230" t="s">
        <v>157</v>
      </c>
      <c r="G977" s="188" t="str">
        <f t="shared" si="126"/>
        <v>=</v>
      </c>
      <c r="H977" s="193"/>
      <c r="I977" s="188" t="str">
        <f t="shared" si="127"/>
        <v>/</v>
      </c>
      <c r="J977" s="194" t="s">
        <v>145</v>
      </c>
      <c r="K977" s="188" t="str">
        <f>I977</f>
        <v>/</v>
      </c>
      <c r="L977" s="192" t="s">
        <v>969</v>
      </c>
      <c r="M977" s="188" t="str">
        <f t="shared" si="129"/>
        <v>/</v>
      </c>
      <c r="N977" s="189"/>
      <c r="O977" s="188" t="str">
        <f t="shared" si="130"/>
        <v>/</v>
      </c>
      <c r="P977" s="189" t="s">
        <v>744</v>
      </c>
      <c r="Q977" s="188" t="str">
        <f t="shared" si="131"/>
        <v>/</v>
      </c>
      <c r="R977" s="189"/>
      <c r="S977" s="188" t="str">
        <f t="shared" si="132"/>
        <v>/</v>
      </c>
      <c r="T977" s="190"/>
      <c r="U977" s="188" t="str">
        <f t="shared" si="133"/>
        <v>/</v>
      </c>
      <c r="V977" s="194" t="str">
        <f t="shared" si="143"/>
        <v xml:space="preserve"> IF MMDP2=1  PMV 2 1 AX1 AX2 AX4 PT130 </v>
      </c>
      <c r="W977" s="187" t="s">
        <v>975</v>
      </c>
      <c r="Z977" s="252"/>
    </row>
    <row r="978" spans="1:26">
      <c r="A978" s="250">
        <f t="shared" si="125"/>
        <v>975</v>
      </c>
      <c r="B978" s="251"/>
      <c r="C978" s="251"/>
      <c r="D978" s="83"/>
      <c r="E978" s="186"/>
      <c r="F978" s="230" t="s">
        <v>515</v>
      </c>
      <c r="G978" s="188" t="str">
        <f t="shared" si="126"/>
        <v>=</v>
      </c>
      <c r="H978" s="193"/>
      <c r="I978" s="188" t="str">
        <f t="shared" si="127"/>
        <v>/</v>
      </c>
      <c r="J978" s="194"/>
      <c r="K978" s="188" t="str">
        <f t="shared" ref="K978:K979" si="144">IF(F978=0," ",Y$4)</f>
        <v>/</v>
      </c>
      <c r="L978" s="192"/>
      <c r="M978" s="188" t="str">
        <f t="shared" si="129"/>
        <v>/</v>
      </c>
      <c r="N978" s="187" t="s">
        <v>304</v>
      </c>
      <c r="O978" s="188" t="str">
        <f t="shared" si="130"/>
        <v>/</v>
      </c>
      <c r="P978" s="189" t="s">
        <v>1792</v>
      </c>
      <c r="Q978" s="188" t="str">
        <f t="shared" si="131"/>
        <v>/</v>
      </c>
      <c r="R978" s="187"/>
      <c r="S978" s="1" t="str">
        <f t="shared" si="132"/>
        <v>/</v>
      </c>
      <c r="T978" s="190"/>
      <c r="U978" s="188" t="str">
        <f t="shared" si="133"/>
        <v>/</v>
      </c>
      <c r="V978" s="194" t="str">
        <f t="shared" si="143"/>
        <v xml:space="preserve">     OUT MSG_39=1 </v>
      </c>
      <c r="W978" s="127" t="s">
        <v>1133</v>
      </c>
      <c r="Z978" s="252"/>
    </row>
    <row r="979" spans="1:26">
      <c r="A979" s="250">
        <f t="shared" si="125"/>
        <v>976</v>
      </c>
      <c r="B979" s="251"/>
      <c r="C979" s="251"/>
      <c r="D979" s="83"/>
      <c r="E979" s="186"/>
      <c r="F979" s="230" t="s">
        <v>729</v>
      </c>
      <c r="G979" s="188" t="str">
        <f t="shared" si="126"/>
        <v>=</v>
      </c>
      <c r="H979" s="193"/>
      <c r="I979" s="188" t="str">
        <f t="shared" si="127"/>
        <v>/</v>
      </c>
      <c r="J979" s="194" t="s">
        <v>134</v>
      </c>
      <c r="K979" s="188" t="str">
        <f t="shared" si="144"/>
        <v>/</v>
      </c>
      <c r="L979" s="192" t="s">
        <v>1793</v>
      </c>
      <c r="M979" s="188" t="str">
        <f t="shared" si="129"/>
        <v>/</v>
      </c>
      <c r="N979" s="187"/>
      <c r="O979" s="188" t="str">
        <f t="shared" si="130"/>
        <v>/</v>
      </c>
      <c r="P979" s="189" t="s">
        <v>1334</v>
      </c>
      <c r="Q979" s="188" t="str">
        <f t="shared" si="131"/>
        <v>/</v>
      </c>
      <c r="R979" s="187"/>
      <c r="S979" s="1" t="str">
        <f t="shared" si="132"/>
        <v>/</v>
      </c>
      <c r="T979" s="190"/>
      <c r="U979" s="188" t="str">
        <f t="shared" si="133"/>
        <v>/</v>
      </c>
      <c r="V979" s="194" t="str">
        <f t="shared" si="143"/>
        <v xml:space="preserve"> WT MSG_39=1  GOTO L3199 </v>
      </c>
      <c r="W979" s="127" t="s">
        <v>905</v>
      </c>
      <c r="Z979" s="252"/>
    </row>
    <row r="980" spans="1:26">
      <c r="A980" s="250">
        <f t="shared" si="125"/>
        <v>977</v>
      </c>
      <c r="B980" s="251"/>
      <c r="C980" s="251"/>
      <c r="D980" s="83"/>
      <c r="E980" s="186"/>
      <c r="F980" s="230" t="s">
        <v>731</v>
      </c>
      <c r="G980" s="188" t="str">
        <f t="shared" si="126"/>
        <v>=</v>
      </c>
      <c r="H980" s="193" t="s">
        <v>999</v>
      </c>
      <c r="I980" s="188" t="str">
        <f t="shared" si="127"/>
        <v>/</v>
      </c>
      <c r="J980" s="194" t="s">
        <v>145</v>
      </c>
      <c r="K980" s="188" t="str">
        <f>I980</f>
        <v>/</v>
      </c>
      <c r="L980" s="192" t="s">
        <v>970</v>
      </c>
      <c r="M980" s="188" t="str">
        <f t="shared" si="129"/>
        <v>/</v>
      </c>
      <c r="N980" s="189"/>
      <c r="O980" s="188" t="str">
        <f t="shared" si="130"/>
        <v>/</v>
      </c>
      <c r="P980" s="189" t="s">
        <v>762</v>
      </c>
      <c r="Q980" s="188" t="str">
        <f t="shared" si="131"/>
        <v>/</v>
      </c>
      <c r="R980" s="189"/>
      <c r="S980" s="188" t="str">
        <f t="shared" si="132"/>
        <v>/</v>
      </c>
      <c r="T980" s="190"/>
      <c r="U980" s="188" t="str">
        <f t="shared" si="133"/>
        <v>/</v>
      </c>
      <c r="V980" s="194" t="str">
        <f t="shared" si="143"/>
        <v xml:space="preserve">L3142 IF MMDP3=0  MOV AX1 AX2 AX4 PT133 </v>
      </c>
      <c r="W980" s="187" t="s">
        <v>976</v>
      </c>
      <c r="Z980" s="252"/>
    </row>
    <row r="981" spans="1:26">
      <c r="A981" s="250">
        <f t="shared" si="125"/>
        <v>978</v>
      </c>
      <c r="B981" s="251"/>
      <c r="C981" s="251"/>
      <c r="D981" s="83"/>
      <c r="E981" s="186"/>
      <c r="F981" s="230" t="s">
        <v>807</v>
      </c>
      <c r="G981" s="188" t="str">
        <f t="shared" si="126"/>
        <v>=</v>
      </c>
      <c r="H981" s="193"/>
      <c r="I981" s="188" t="str">
        <f t="shared" si="127"/>
        <v>/</v>
      </c>
      <c r="J981" s="194" t="s">
        <v>145</v>
      </c>
      <c r="K981" s="188" t="str">
        <f>I981</f>
        <v>/</v>
      </c>
      <c r="L981" s="192" t="s">
        <v>971</v>
      </c>
      <c r="M981" s="188" t="str">
        <f t="shared" si="129"/>
        <v>/</v>
      </c>
      <c r="N981" s="189"/>
      <c r="O981" s="188" t="str">
        <f t="shared" si="130"/>
        <v>/</v>
      </c>
      <c r="P981" s="189" t="s">
        <v>763</v>
      </c>
      <c r="Q981" s="188" t="str">
        <f t="shared" si="131"/>
        <v>/</v>
      </c>
      <c r="R981" s="189"/>
      <c r="S981" s="188" t="str">
        <f t="shared" si="132"/>
        <v>/</v>
      </c>
      <c r="T981" s="190"/>
      <c r="U981" s="188" t="str">
        <f t="shared" si="133"/>
        <v>/</v>
      </c>
      <c r="V981" s="194" t="str">
        <f t="shared" si="143"/>
        <v xml:space="preserve"> IF MMDP3=1  PMV 3 1 AX1 AX2 AX4 PT133 </v>
      </c>
      <c r="W981" s="187" t="s">
        <v>977</v>
      </c>
      <c r="Z981" s="252"/>
    </row>
    <row r="982" spans="1:26">
      <c r="A982" s="250">
        <f t="shared" si="125"/>
        <v>979</v>
      </c>
      <c r="B982" s="251"/>
      <c r="C982" s="251"/>
      <c r="D982" s="83"/>
      <c r="E982" s="186"/>
      <c r="F982" s="230" t="s">
        <v>837</v>
      </c>
      <c r="G982" s="188" t="str">
        <f t="shared" si="126"/>
        <v>=</v>
      </c>
      <c r="H982" s="193"/>
      <c r="I982" s="188" t="str">
        <f t="shared" si="127"/>
        <v>/</v>
      </c>
      <c r="J982" s="194"/>
      <c r="K982" s="188" t="str">
        <f t="shared" ref="K982:K983" si="145">IF(F982=0," ",Y$4)</f>
        <v>/</v>
      </c>
      <c r="L982" s="192"/>
      <c r="M982" s="188" t="str">
        <f t="shared" si="129"/>
        <v>/</v>
      </c>
      <c r="N982" s="187" t="s">
        <v>304</v>
      </c>
      <c r="O982" s="188" t="str">
        <f t="shared" si="130"/>
        <v>/</v>
      </c>
      <c r="P982" s="189" t="s">
        <v>1794</v>
      </c>
      <c r="Q982" s="188" t="str">
        <f t="shared" si="131"/>
        <v>/</v>
      </c>
      <c r="R982" s="187"/>
      <c r="S982" s="1" t="str">
        <f t="shared" si="132"/>
        <v>/</v>
      </c>
      <c r="T982" s="190"/>
      <c r="U982" s="188" t="str">
        <f t="shared" si="133"/>
        <v>/</v>
      </c>
      <c r="V982" s="194" t="str">
        <f t="shared" si="143"/>
        <v xml:space="preserve">     OUT MSG_42=1 </v>
      </c>
      <c r="W982" s="127" t="s">
        <v>1135</v>
      </c>
      <c r="Z982" s="252"/>
    </row>
    <row r="983" spans="1:26">
      <c r="A983" s="250">
        <f t="shared" si="125"/>
        <v>980</v>
      </c>
      <c r="B983" s="251"/>
      <c r="C983" s="251"/>
      <c r="D983" s="83"/>
      <c r="E983" s="186"/>
      <c r="F983" s="230" t="s">
        <v>838</v>
      </c>
      <c r="G983" s="188" t="str">
        <f t="shared" si="126"/>
        <v>=</v>
      </c>
      <c r="H983" s="193"/>
      <c r="I983" s="188" t="str">
        <f t="shared" si="127"/>
        <v>/</v>
      </c>
      <c r="J983" s="194" t="s">
        <v>134</v>
      </c>
      <c r="K983" s="188" t="str">
        <f t="shared" si="145"/>
        <v>/</v>
      </c>
      <c r="L983" s="192" t="s">
        <v>1795</v>
      </c>
      <c r="M983" s="188" t="str">
        <f t="shared" si="129"/>
        <v>/</v>
      </c>
      <c r="N983" s="187"/>
      <c r="O983" s="188" t="str">
        <f t="shared" si="130"/>
        <v>/</v>
      </c>
      <c r="P983" s="189" t="s">
        <v>1334</v>
      </c>
      <c r="Q983" s="188" t="str">
        <f t="shared" si="131"/>
        <v>/</v>
      </c>
      <c r="R983" s="187"/>
      <c r="S983" s="1" t="str">
        <f t="shared" si="132"/>
        <v>/</v>
      </c>
      <c r="T983" s="190"/>
      <c r="U983" s="188" t="str">
        <f t="shared" si="133"/>
        <v>/</v>
      </c>
      <c r="V983" s="194" t="str">
        <f t="shared" si="143"/>
        <v xml:space="preserve"> WT MSG_42=1  GOTO L3199 </v>
      </c>
      <c r="W983" s="127" t="s">
        <v>905</v>
      </c>
      <c r="Z983" s="252"/>
    </row>
    <row r="984" spans="1:26">
      <c r="A984" s="250">
        <f t="shared" si="125"/>
        <v>981</v>
      </c>
      <c r="B984" s="251"/>
      <c r="C984" s="251"/>
      <c r="D984" s="83"/>
      <c r="E984" s="186"/>
      <c r="F984" s="230" t="s">
        <v>839</v>
      </c>
      <c r="G984" s="188" t="str">
        <f t="shared" si="126"/>
        <v>=</v>
      </c>
      <c r="H984" s="193" t="s">
        <v>1000</v>
      </c>
      <c r="I984" s="188" t="str">
        <f t="shared" si="127"/>
        <v>/</v>
      </c>
      <c r="J984" s="194" t="s">
        <v>145</v>
      </c>
      <c r="K984" s="188" t="str">
        <f>I984</f>
        <v>/</v>
      </c>
      <c r="L984" s="192" t="s">
        <v>972</v>
      </c>
      <c r="M984" s="188" t="str">
        <f t="shared" si="129"/>
        <v>/</v>
      </c>
      <c r="N984" s="189"/>
      <c r="O984" s="188" t="str">
        <f t="shared" si="130"/>
        <v>/</v>
      </c>
      <c r="P984" s="189" t="s">
        <v>767</v>
      </c>
      <c r="Q984" s="188" t="str">
        <f t="shared" si="131"/>
        <v>/</v>
      </c>
      <c r="R984" s="189"/>
      <c r="S984" s="188" t="str">
        <f t="shared" si="132"/>
        <v>/</v>
      </c>
      <c r="T984" s="190"/>
      <c r="U984" s="188" t="str">
        <f t="shared" si="133"/>
        <v>/</v>
      </c>
      <c r="V984" s="194" t="str">
        <f t="shared" si="143"/>
        <v xml:space="preserve">L3143 IF MMDP4=0  MOV AX1 AX2 AX4 PT136 </v>
      </c>
      <c r="W984" s="187" t="s">
        <v>978</v>
      </c>
      <c r="Z984" s="252"/>
    </row>
    <row r="985" spans="1:26">
      <c r="A985" s="250">
        <f t="shared" si="125"/>
        <v>982</v>
      </c>
      <c r="B985" s="251"/>
      <c r="C985" s="251"/>
      <c r="D985" s="83"/>
      <c r="E985" s="186"/>
      <c r="F985" s="230" t="s">
        <v>840</v>
      </c>
      <c r="G985" s="188" t="str">
        <f t="shared" si="126"/>
        <v>=</v>
      </c>
      <c r="H985" s="193"/>
      <c r="I985" s="188" t="str">
        <f t="shared" si="127"/>
        <v>/</v>
      </c>
      <c r="J985" s="194" t="s">
        <v>145</v>
      </c>
      <c r="K985" s="188" t="str">
        <f>I985</f>
        <v>/</v>
      </c>
      <c r="L985" s="192" t="s">
        <v>973</v>
      </c>
      <c r="M985" s="188" t="str">
        <f t="shared" si="129"/>
        <v>/</v>
      </c>
      <c r="N985" s="189"/>
      <c r="O985" s="188" t="str">
        <f t="shared" si="130"/>
        <v>/</v>
      </c>
      <c r="P985" s="189" t="s">
        <v>768</v>
      </c>
      <c r="Q985" s="188" t="str">
        <f t="shared" si="131"/>
        <v>/</v>
      </c>
      <c r="R985" s="189"/>
      <c r="S985" s="188" t="str">
        <f t="shared" si="132"/>
        <v>/</v>
      </c>
      <c r="T985" s="190"/>
      <c r="U985" s="188" t="str">
        <f t="shared" si="133"/>
        <v>/</v>
      </c>
      <c r="V985" s="194" t="str">
        <f t="shared" si="143"/>
        <v xml:space="preserve"> IF MMDP4=1  PMV 4 1 AX1 AX2 AX4 PT136 </v>
      </c>
      <c r="W985" s="187" t="s">
        <v>979</v>
      </c>
      <c r="Z985" s="252"/>
    </row>
    <row r="986" spans="1:26">
      <c r="A986" s="250">
        <f t="shared" si="125"/>
        <v>983</v>
      </c>
      <c r="B986" s="251"/>
      <c r="C986" s="251"/>
      <c r="D986" s="83"/>
      <c r="E986" s="186"/>
      <c r="F986" s="230" t="s">
        <v>841</v>
      </c>
      <c r="G986" s="188" t="str">
        <f t="shared" si="126"/>
        <v>=</v>
      </c>
      <c r="H986" s="193"/>
      <c r="I986" s="188" t="str">
        <f t="shared" si="127"/>
        <v>/</v>
      </c>
      <c r="J986" s="194"/>
      <c r="K986" s="188" t="str">
        <f t="shared" ref="K986:K999" si="146">IF(F986=0," ",Y$4)</f>
        <v>/</v>
      </c>
      <c r="L986" s="192"/>
      <c r="M986" s="188" t="str">
        <f t="shared" si="129"/>
        <v>/</v>
      </c>
      <c r="N986" s="187" t="s">
        <v>304</v>
      </c>
      <c r="O986" s="188" t="str">
        <f t="shared" si="130"/>
        <v>/</v>
      </c>
      <c r="P986" s="189" t="s">
        <v>1796</v>
      </c>
      <c r="Q986" s="188" t="str">
        <f t="shared" si="131"/>
        <v>/</v>
      </c>
      <c r="R986" s="187"/>
      <c r="S986" s="1" t="str">
        <f t="shared" si="132"/>
        <v>/</v>
      </c>
      <c r="T986" s="190"/>
      <c r="U986" s="188" t="str">
        <f t="shared" si="133"/>
        <v>/</v>
      </c>
      <c r="V986" s="194" t="str">
        <f t="shared" si="143"/>
        <v xml:space="preserve">     OUT MSG_45=1 </v>
      </c>
      <c r="W986" s="127" t="s">
        <v>1134</v>
      </c>
      <c r="Z986" s="252"/>
    </row>
    <row r="987" spans="1:26">
      <c r="A987" s="250">
        <f t="shared" si="125"/>
        <v>984</v>
      </c>
      <c r="B987" s="251"/>
      <c r="C987" s="251"/>
      <c r="D987" s="83"/>
      <c r="E987" s="186"/>
      <c r="F987" s="230" t="s">
        <v>951</v>
      </c>
      <c r="G987" s="188" t="str">
        <f t="shared" si="126"/>
        <v>=</v>
      </c>
      <c r="H987" s="193"/>
      <c r="I987" s="188" t="str">
        <f t="shared" si="127"/>
        <v>/</v>
      </c>
      <c r="J987" s="194" t="s">
        <v>134</v>
      </c>
      <c r="K987" s="188" t="str">
        <f t="shared" si="146"/>
        <v>/</v>
      </c>
      <c r="L987" s="192" t="s">
        <v>1797</v>
      </c>
      <c r="M987" s="188" t="str">
        <f t="shared" si="129"/>
        <v>/</v>
      </c>
      <c r="N987" s="187"/>
      <c r="O987" s="188" t="str">
        <f t="shared" si="130"/>
        <v>/</v>
      </c>
      <c r="P987" s="189" t="s">
        <v>1334</v>
      </c>
      <c r="Q987" s="188" t="str">
        <f t="shared" si="131"/>
        <v>/</v>
      </c>
      <c r="R987" s="187"/>
      <c r="S987" s="1" t="str">
        <f t="shared" si="132"/>
        <v>/</v>
      </c>
      <c r="T987" s="190"/>
      <c r="U987" s="188" t="str">
        <f t="shared" si="133"/>
        <v>/</v>
      </c>
      <c r="V987" s="194" t="str">
        <f t="shared" si="143"/>
        <v xml:space="preserve"> WT MSG_45=1  GOTO L3199 </v>
      </c>
      <c r="W987" s="127" t="s">
        <v>905</v>
      </c>
      <c r="Z987" s="252"/>
    </row>
    <row r="988" spans="1:26">
      <c r="A988" s="250">
        <f t="shared" si="125"/>
        <v>985</v>
      </c>
      <c r="B988" s="251"/>
      <c r="C988" s="251"/>
      <c r="D988" s="83"/>
      <c r="E988" s="186"/>
      <c r="F988" s="230" t="s">
        <v>952</v>
      </c>
      <c r="G988" s="240" t="str">
        <f t="shared" si="126"/>
        <v>=</v>
      </c>
      <c r="H988" s="241" t="s">
        <v>1429</v>
      </c>
      <c r="I988" s="240" t="str">
        <f t="shared" si="127"/>
        <v>/</v>
      </c>
      <c r="J988" s="242"/>
      <c r="K988" s="240" t="str">
        <f t="shared" si="146"/>
        <v>/</v>
      </c>
      <c r="L988" s="111"/>
      <c r="M988" s="240" t="str">
        <f t="shared" si="129"/>
        <v>/</v>
      </c>
      <c r="N988" s="245"/>
      <c r="O988" s="240" t="str">
        <f t="shared" si="130"/>
        <v>/</v>
      </c>
      <c r="P988" s="112" t="s">
        <v>1430</v>
      </c>
      <c r="Q988" s="240" t="str">
        <f t="shared" si="131"/>
        <v>/</v>
      </c>
      <c r="R988" s="245"/>
      <c r="S988" s="246" t="str">
        <f t="shared" si="132"/>
        <v>/</v>
      </c>
      <c r="T988" s="247"/>
      <c r="U988" s="240" t="str">
        <f t="shared" si="133"/>
        <v>/</v>
      </c>
      <c r="V988" s="242" t="str">
        <f t="shared" si="143"/>
        <v xml:space="preserve">L3181    MOV AX1 AX2 AX4 PT085 </v>
      </c>
      <c r="W988" s="127" t="s">
        <v>1431</v>
      </c>
      <c r="Z988" s="252"/>
    </row>
    <row r="989" spans="1:26">
      <c r="A989" s="250">
        <f t="shared" si="125"/>
        <v>986</v>
      </c>
      <c r="B989" s="251"/>
      <c r="C989" s="251"/>
      <c r="D989" s="83"/>
      <c r="E989" s="186"/>
      <c r="F989" s="230" t="s">
        <v>1082</v>
      </c>
      <c r="G989" s="240" t="str">
        <f t="shared" si="126"/>
        <v>=</v>
      </c>
      <c r="H989" s="241"/>
      <c r="I989" s="240" t="str">
        <f t="shared" si="127"/>
        <v>/</v>
      </c>
      <c r="J989" s="242"/>
      <c r="K989" s="240" t="str">
        <f t="shared" si="146"/>
        <v>/</v>
      </c>
      <c r="L989" s="111"/>
      <c r="M989" s="240" t="str">
        <f t="shared" si="129"/>
        <v>/</v>
      </c>
      <c r="N989" s="245" t="s">
        <v>304</v>
      </c>
      <c r="O989" s="240" t="str">
        <f t="shared" si="130"/>
        <v>/</v>
      </c>
      <c r="P989" s="112" t="s">
        <v>1798</v>
      </c>
      <c r="Q989" s="240" t="str">
        <f t="shared" si="131"/>
        <v>/</v>
      </c>
      <c r="R989" s="245"/>
      <c r="S989" s="246" t="str">
        <f t="shared" si="132"/>
        <v>/</v>
      </c>
      <c r="T989" s="247"/>
      <c r="U989" s="240" t="str">
        <f t="shared" si="133"/>
        <v>/</v>
      </c>
      <c r="V989" s="242" t="str">
        <f t="shared" si="143"/>
        <v xml:space="preserve">     OUT MSG_54=1 </v>
      </c>
      <c r="W989" s="127" t="s">
        <v>1432</v>
      </c>
      <c r="Z989" s="252"/>
    </row>
    <row r="990" spans="1:26">
      <c r="A990" s="250">
        <f t="shared" si="125"/>
        <v>987</v>
      </c>
      <c r="B990" s="251"/>
      <c r="C990" s="251"/>
      <c r="D990" s="83"/>
      <c r="E990" s="186"/>
      <c r="F990" s="230" t="s">
        <v>1100</v>
      </c>
      <c r="G990" s="240" t="str">
        <f t="shared" si="126"/>
        <v>=</v>
      </c>
      <c r="H990" s="241"/>
      <c r="I990" s="240" t="str">
        <f t="shared" si="127"/>
        <v>/</v>
      </c>
      <c r="J990" s="242" t="s">
        <v>134</v>
      </c>
      <c r="K990" s="240" t="str">
        <f t="shared" si="146"/>
        <v>/</v>
      </c>
      <c r="L990" s="111" t="s">
        <v>1799</v>
      </c>
      <c r="M990" s="240" t="str">
        <f t="shared" si="129"/>
        <v>/</v>
      </c>
      <c r="N990" s="245"/>
      <c r="O990" s="240" t="str">
        <f t="shared" si="130"/>
        <v>/</v>
      </c>
      <c r="P990" s="112" t="s">
        <v>1334</v>
      </c>
      <c r="Q990" s="240" t="str">
        <f t="shared" si="131"/>
        <v>/</v>
      </c>
      <c r="R990" s="245"/>
      <c r="S990" s="246" t="str">
        <f t="shared" si="132"/>
        <v>/</v>
      </c>
      <c r="T990" s="247"/>
      <c r="U990" s="240" t="str">
        <f t="shared" si="133"/>
        <v>/</v>
      </c>
      <c r="V990" s="242" t="str">
        <f t="shared" si="143"/>
        <v xml:space="preserve"> WT MSG_54=1  GOTO L3199 </v>
      </c>
      <c r="W990" s="127" t="s">
        <v>905</v>
      </c>
      <c r="Z990" s="252"/>
    </row>
    <row r="991" spans="1:26">
      <c r="A991" s="250">
        <f t="shared" si="125"/>
        <v>988</v>
      </c>
      <c r="B991" s="251"/>
      <c r="C991" s="251"/>
      <c r="D991" s="83"/>
      <c r="E991" s="186"/>
      <c r="F991" s="230" t="s">
        <v>1101</v>
      </c>
      <c r="G991" s="240" t="str">
        <f t="shared" si="126"/>
        <v>=</v>
      </c>
      <c r="H991" s="241" t="s">
        <v>1433</v>
      </c>
      <c r="I991" s="240" t="str">
        <f t="shared" si="127"/>
        <v>/</v>
      </c>
      <c r="J991" s="242"/>
      <c r="K991" s="240" t="str">
        <f t="shared" si="146"/>
        <v>/</v>
      </c>
      <c r="L991" s="111"/>
      <c r="M991" s="240" t="str">
        <f t="shared" si="129"/>
        <v>/</v>
      </c>
      <c r="N991" s="245"/>
      <c r="O991" s="240" t="str">
        <f t="shared" si="130"/>
        <v>/</v>
      </c>
      <c r="P991" s="112" t="s">
        <v>1438</v>
      </c>
      <c r="Q991" s="240" t="str">
        <f t="shared" si="131"/>
        <v>/</v>
      </c>
      <c r="R991" s="245"/>
      <c r="S991" s="246" t="str">
        <f t="shared" si="132"/>
        <v>/</v>
      </c>
      <c r="T991" s="247"/>
      <c r="U991" s="240" t="str">
        <f t="shared" si="133"/>
        <v>/</v>
      </c>
      <c r="V991" s="242" t="str">
        <f t="shared" si="143"/>
        <v xml:space="preserve">L3182    MOV AX1 AX2 AX4 PT087 </v>
      </c>
      <c r="W991" s="127" t="s">
        <v>1441</v>
      </c>
      <c r="Z991" s="252"/>
    </row>
    <row r="992" spans="1:26">
      <c r="A992" s="250">
        <f t="shared" si="125"/>
        <v>989</v>
      </c>
      <c r="B992" s="251"/>
      <c r="C992" s="251"/>
      <c r="D992" s="83"/>
      <c r="E992" s="186"/>
      <c r="F992" s="230" t="s">
        <v>1102</v>
      </c>
      <c r="G992" s="240" t="str">
        <f t="shared" si="126"/>
        <v>=</v>
      </c>
      <c r="H992" s="241"/>
      <c r="I992" s="240" t="str">
        <f t="shared" si="127"/>
        <v>/</v>
      </c>
      <c r="J992" s="242"/>
      <c r="K992" s="240" t="str">
        <f t="shared" si="146"/>
        <v>/</v>
      </c>
      <c r="L992" s="111"/>
      <c r="M992" s="240" t="str">
        <f t="shared" si="129"/>
        <v>/</v>
      </c>
      <c r="N992" s="245" t="s">
        <v>304</v>
      </c>
      <c r="O992" s="240" t="str">
        <f t="shared" si="130"/>
        <v>/</v>
      </c>
      <c r="P992" s="112" t="s">
        <v>1800</v>
      </c>
      <c r="Q992" s="240" t="str">
        <f t="shared" si="131"/>
        <v>/</v>
      </c>
      <c r="R992" s="245"/>
      <c r="S992" s="246" t="str">
        <f t="shared" si="132"/>
        <v>/</v>
      </c>
      <c r="T992" s="247"/>
      <c r="U992" s="240" t="str">
        <f t="shared" si="133"/>
        <v>/</v>
      </c>
      <c r="V992" s="242" t="str">
        <f t="shared" si="143"/>
        <v xml:space="preserve">     OUT MSG_56=1 </v>
      </c>
      <c r="W992" s="127" t="s">
        <v>1442</v>
      </c>
      <c r="Z992" s="252"/>
    </row>
    <row r="993" spans="1:26">
      <c r="A993" s="250">
        <f t="shared" ref="A993:A1250" si="147">ROW()-3</f>
        <v>990</v>
      </c>
      <c r="B993" s="251"/>
      <c r="C993" s="251"/>
      <c r="D993" s="83"/>
      <c r="E993" s="186"/>
      <c r="F993" s="230" t="s">
        <v>1103</v>
      </c>
      <c r="G993" s="240" t="str">
        <f t="shared" si="126"/>
        <v>=</v>
      </c>
      <c r="H993" s="241"/>
      <c r="I993" s="240" t="str">
        <f t="shared" si="127"/>
        <v>/</v>
      </c>
      <c r="J993" s="242" t="s">
        <v>134</v>
      </c>
      <c r="K993" s="240" t="str">
        <f t="shared" si="146"/>
        <v>/</v>
      </c>
      <c r="L993" s="111" t="s">
        <v>1303</v>
      </c>
      <c r="M993" s="240" t="str">
        <f t="shared" si="129"/>
        <v>/</v>
      </c>
      <c r="N993" s="245"/>
      <c r="O993" s="240" t="str">
        <f t="shared" si="130"/>
        <v>/</v>
      </c>
      <c r="P993" s="112" t="s">
        <v>1334</v>
      </c>
      <c r="Q993" s="240" t="str">
        <f t="shared" si="131"/>
        <v>/</v>
      </c>
      <c r="R993" s="245"/>
      <c r="S993" s="246" t="str">
        <f t="shared" si="132"/>
        <v>/</v>
      </c>
      <c r="T993" s="247"/>
      <c r="U993" s="240" t="str">
        <f t="shared" si="133"/>
        <v>/</v>
      </c>
      <c r="V993" s="242" t="str">
        <f t="shared" si="143"/>
        <v xml:space="preserve"> WT MSG_56=1  GOTO L3199 </v>
      </c>
      <c r="W993" s="127" t="s">
        <v>905</v>
      </c>
      <c r="Z993" s="252"/>
    </row>
    <row r="994" spans="1:26">
      <c r="A994" s="250">
        <f t="shared" si="147"/>
        <v>991</v>
      </c>
      <c r="B994" s="251"/>
      <c r="C994" s="251"/>
      <c r="D994" s="83"/>
      <c r="E994" s="186"/>
      <c r="F994" s="230" t="s">
        <v>1104</v>
      </c>
      <c r="G994" s="240" t="str">
        <f t="shared" si="126"/>
        <v>=</v>
      </c>
      <c r="H994" s="241" t="s">
        <v>1434</v>
      </c>
      <c r="I994" s="240" t="str">
        <f t="shared" si="127"/>
        <v>/</v>
      </c>
      <c r="J994" s="242"/>
      <c r="K994" s="240" t="str">
        <f t="shared" si="146"/>
        <v>/</v>
      </c>
      <c r="L994" s="111"/>
      <c r="M994" s="240" t="str">
        <f t="shared" si="129"/>
        <v>/</v>
      </c>
      <c r="N994" s="245"/>
      <c r="O994" s="240" t="str">
        <f t="shared" si="130"/>
        <v>/</v>
      </c>
      <c r="P994" s="112" t="s">
        <v>1439</v>
      </c>
      <c r="Q994" s="240" t="str">
        <f t="shared" si="131"/>
        <v>/</v>
      </c>
      <c r="R994" s="245"/>
      <c r="S994" s="246" t="str">
        <f t="shared" si="132"/>
        <v>/</v>
      </c>
      <c r="T994" s="247"/>
      <c r="U994" s="240" t="str">
        <f t="shared" si="133"/>
        <v>/</v>
      </c>
      <c r="V994" s="242" t="str">
        <f t="shared" si="143"/>
        <v xml:space="preserve">L3183    MOV AX1 AX2 AX4 PT089 </v>
      </c>
      <c r="W994" s="127" t="s">
        <v>1443</v>
      </c>
      <c r="Z994" s="252"/>
    </row>
    <row r="995" spans="1:26">
      <c r="A995" s="250">
        <f t="shared" si="147"/>
        <v>992</v>
      </c>
      <c r="B995" s="251"/>
      <c r="C995" s="251"/>
      <c r="D995" s="83"/>
      <c r="E995" s="186"/>
      <c r="F995" s="230" t="s">
        <v>1105</v>
      </c>
      <c r="G995" s="240" t="str">
        <f t="shared" si="126"/>
        <v>=</v>
      </c>
      <c r="H995" s="241"/>
      <c r="I995" s="240" t="str">
        <f t="shared" si="127"/>
        <v>/</v>
      </c>
      <c r="J995" s="242"/>
      <c r="K995" s="240" t="str">
        <f t="shared" si="146"/>
        <v>/</v>
      </c>
      <c r="L995" s="111"/>
      <c r="M995" s="240" t="str">
        <f t="shared" si="129"/>
        <v>/</v>
      </c>
      <c r="N995" s="245" t="s">
        <v>304</v>
      </c>
      <c r="O995" s="240" t="str">
        <f t="shared" si="130"/>
        <v>/</v>
      </c>
      <c r="P995" s="112" t="s">
        <v>1304</v>
      </c>
      <c r="Q995" s="240" t="str">
        <f t="shared" si="131"/>
        <v>/</v>
      </c>
      <c r="R995" s="245"/>
      <c r="S995" s="246" t="str">
        <f t="shared" si="132"/>
        <v>/</v>
      </c>
      <c r="T995" s="247"/>
      <c r="U995" s="240" t="str">
        <f t="shared" si="133"/>
        <v>/</v>
      </c>
      <c r="V995" s="242" t="str">
        <f t="shared" si="143"/>
        <v xml:space="preserve">     OUT MSG_58=1 </v>
      </c>
      <c r="W995" s="127" t="s">
        <v>1444</v>
      </c>
      <c r="Z995" s="252"/>
    </row>
    <row r="996" spans="1:26">
      <c r="A996" s="250">
        <f t="shared" si="147"/>
        <v>993</v>
      </c>
      <c r="B996" s="251"/>
      <c r="C996" s="251"/>
      <c r="D996" s="83"/>
      <c r="E996" s="186"/>
      <c r="F996" s="230" t="s">
        <v>1106</v>
      </c>
      <c r="G996" s="240" t="str">
        <f t="shared" si="126"/>
        <v>=</v>
      </c>
      <c r="H996" s="241"/>
      <c r="I996" s="240" t="str">
        <f t="shared" si="127"/>
        <v>/</v>
      </c>
      <c r="J996" s="242" t="s">
        <v>134</v>
      </c>
      <c r="K996" s="240" t="str">
        <f t="shared" si="146"/>
        <v>/</v>
      </c>
      <c r="L996" s="111" t="s">
        <v>1801</v>
      </c>
      <c r="M996" s="240" t="str">
        <f t="shared" si="129"/>
        <v>/</v>
      </c>
      <c r="N996" s="245"/>
      <c r="O996" s="240" t="str">
        <f t="shared" si="130"/>
        <v>/</v>
      </c>
      <c r="P996" s="112" t="s">
        <v>1334</v>
      </c>
      <c r="Q996" s="240" t="str">
        <f t="shared" si="131"/>
        <v>/</v>
      </c>
      <c r="R996" s="245"/>
      <c r="S996" s="246" t="str">
        <f t="shared" si="132"/>
        <v>/</v>
      </c>
      <c r="T996" s="247"/>
      <c r="U996" s="240" t="str">
        <f t="shared" si="133"/>
        <v>/</v>
      </c>
      <c r="V996" s="242" t="str">
        <f t="shared" si="143"/>
        <v xml:space="preserve"> WT MSG_58=1  GOTO L3199 </v>
      </c>
      <c r="W996" s="127" t="s">
        <v>905</v>
      </c>
      <c r="Z996" s="252"/>
    </row>
    <row r="997" spans="1:26">
      <c r="A997" s="250">
        <f t="shared" si="147"/>
        <v>994</v>
      </c>
      <c r="B997" s="251"/>
      <c r="C997" s="251"/>
      <c r="D997" s="83"/>
      <c r="E997" s="186"/>
      <c r="F997" s="230" t="s">
        <v>1107</v>
      </c>
      <c r="G997" s="240" t="str">
        <f t="shared" si="126"/>
        <v>=</v>
      </c>
      <c r="H997" s="241" t="s">
        <v>1435</v>
      </c>
      <c r="I997" s="240" t="str">
        <f t="shared" si="127"/>
        <v>/</v>
      </c>
      <c r="J997" s="242"/>
      <c r="K997" s="240" t="str">
        <f t="shared" si="146"/>
        <v>/</v>
      </c>
      <c r="L997" s="111"/>
      <c r="M997" s="240" t="str">
        <f t="shared" si="129"/>
        <v>/</v>
      </c>
      <c r="N997" s="245"/>
      <c r="O997" s="240" t="str">
        <f t="shared" si="130"/>
        <v>/</v>
      </c>
      <c r="P997" s="112" t="s">
        <v>1440</v>
      </c>
      <c r="Q997" s="240" t="str">
        <f t="shared" si="131"/>
        <v>/</v>
      </c>
      <c r="R997" s="245"/>
      <c r="S997" s="246" t="str">
        <f t="shared" si="132"/>
        <v>/</v>
      </c>
      <c r="T997" s="247"/>
      <c r="U997" s="240" t="str">
        <f t="shared" si="133"/>
        <v>/</v>
      </c>
      <c r="V997" s="242" t="str">
        <f t="shared" si="143"/>
        <v xml:space="preserve">L3184    MOV AX1 AX2 AX4 PT091 </v>
      </c>
      <c r="W997" s="127" t="s">
        <v>1445</v>
      </c>
      <c r="Z997" s="252"/>
    </row>
    <row r="998" spans="1:26">
      <c r="A998" s="250">
        <f t="shared" si="147"/>
        <v>995</v>
      </c>
      <c r="B998" s="251"/>
      <c r="C998" s="251"/>
      <c r="D998" s="83"/>
      <c r="E998" s="186"/>
      <c r="F998" s="230" t="s">
        <v>1108</v>
      </c>
      <c r="G998" s="240" t="str">
        <f t="shared" si="126"/>
        <v>=</v>
      </c>
      <c r="H998" s="241"/>
      <c r="I998" s="240" t="str">
        <f t="shared" si="127"/>
        <v>/</v>
      </c>
      <c r="J998" s="242"/>
      <c r="K998" s="240" t="str">
        <f t="shared" si="146"/>
        <v>/</v>
      </c>
      <c r="L998" s="111"/>
      <c r="M998" s="240" t="str">
        <f t="shared" si="129"/>
        <v>/</v>
      </c>
      <c r="N998" s="245" t="s">
        <v>304</v>
      </c>
      <c r="O998" s="240" t="str">
        <f t="shared" si="130"/>
        <v>/</v>
      </c>
      <c r="P998" s="112" t="s">
        <v>1305</v>
      </c>
      <c r="Q998" s="240" t="str">
        <f t="shared" si="131"/>
        <v>/</v>
      </c>
      <c r="R998" s="245"/>
      <c r="S998" s="246" t="str">
        <f t="shared" si="132"/>
        <v>/</v>
      </c>
      <c r="T998" s="247"/>
      <c r="U998" s="240" t="str">
        <f t="shared" si="133"/>
        <v>/</v>
      </c>
      <c r="V998" s="242" t="str">
        <f t="shared" si="143"/>
        <v xml:space="preserve">     OUT MSG_60=1 </v>
      </c>
      <c r="W998" s="127" t="s">
        <v>1446</v>
      </c>
      <c r="Z998" s="252"/>
    </row>
    <row r="999" spans="1:26">
      <c r="A999" s="250">
        <f t="shared" si="147"/>
        <v>996</v>
      </c>
      <c r="B999" s="251"/>
      <c r="C999" s="251"/>
      <c r="D999" s="83"/>
      <c r="E999" s="186"/>
      <c r="F999" s="230" t="s">
        <v>1109</v>
      </c>
      <c r="G999" s="240" t="str">
        <f t="shared" si="126"/>
        <v>=</v>
      </c>
      <c r="H999" s="241"/>
      <c r="I999" s="240" t="str">
        <f t="shared" si="127"/>
        <v>/</v>
      </c>
      <c r="J999" s="242" t="s">
        <v>134</v>
      </c>
      <c r="K999" s="240" t="str">
        <f t="shared" si="146"/>
        <v>/</v>
      </c>
      <c r="L999" s="111" t="s">
        <v>1306</v>
      </c>
      <c r="M999" s="240" t="str">
        <f t="shared" si="129"/>
        <v>/</v>
      </c>
      <c r="N999" s="245"/>
      <c r="O999" s="240" t="str">
        <f t="shared" si="130"/>
        <v>/</v>
      </c>
      <c r="P999" s="112" t="s">
        <v>1334</v>
      </c>
      <c r="Q999" s="240" t="str">
        <f t="shared" si="131"/>
        <v>/</v>
      </c>
      <c r="R999" s="245"/>
      <c r="S999" s="246" t="str">
        <f t="shared" si="132"/>
        <v>/</v>
      </c>
      <c r="T999" s="247"/>
      <c r="U999" s="240" t="str">
        <f t="shared" si="133"/>
        <v>/</v>
      </c>
      <c r="V999" s="242" t="str">
        <f t="shared" si="143"/>
        <v xml:space="preserve"> WT MSG_60=1  GOTO L3199 </v>
      </c>
      <c r="W999" s="127" t="s">
        <v>905</v>
      </c>
      <c r="Z999" s="252"/>
    </row>
    <row r="1000" spans="1:26">
      <c r="A1000" s="250">
        <f t="shared" si="147"/>
        <v>997</v>
      </c>
      <c r="B1000" s="251"/>
      <c r="C1000" s="251"/>
      <c r="D1000" s="83"/>
      <c r="E1000" s="186"/>
      <c r="F1000" s="230" t="s">
        <v>1110</v>
      </c>
      <c r="G1000" s="188" t="str">
        <f t="shared" si="126"/>
        <v>=</v>
      </c>
      <c r="H1000" s="193" t="s">
        <v>1335</v>
      </c>
      <c r="I1000" s="188" t="str">
        <f t="shared" si="127"/>
        <v>/</v>
      </c>
      <c r="J1000" s="194"/>
      <c r="K1000" s="188" t="str">
        <f t="shared" si="128"/>
        <v>/</v>
      </c>
      <c r="L1000" s="192"/>
      <c r="M1000" s="188" t="str">
        <f t="shared" si="129"/>
        <v>/</v>
      </c>
      <c r="N1000" s="187"/>
      <c r="O1000" s="188" t="str">
        <f t="shared" si="130"/>
        <v>/</v>
      </c>
      <c r="P1000" s="189" t="s">
        <v>917</v>
      </c>
      <c r="Q1000" s="188" t="str">
        <f t="shared" si="131"/>
        <v>/</v>
      </c>
      <c r="R1000" s="187"/>
      <c r="S1000" s="1" t="str">
        <f t="shared" si="132"/>
        <v>/</v>
      </c>
      <c r="T1000" s="190"/>
      <c r="U1000" s="188" t="str">
        <f t="shared" si="133"/>
        <v>/</v>
      </c>
      <c r="V1000" s="194" t="str">
        <f t="shared" si="143"/>
        <v xml:space="preserve">L3199    END </v>
      </c>
      <c r="W1000" s="127"/>
      <c r="X1000" s="94"/>
      <c r="Z1000" s="252"/>
    </row>
    <row r="1001" spans="1:26">
      <c r="A1001" s="250">
        <f t="shared" si="147"/>
        <v>998</v>
      </c>
      <c r="B1001" s="251"/>
      <c r="C1001" s="251"/>
      <c r="D1001" s="83"/>
      <c r="E1001" s="186" t="s">
        <v>144</v>
      </c>
      <c r="F1001" s="47"/>
      <c r="G1001" s="188"/>
      <c r="H1001" s="193"/>
      <c r="I1001" s="188"/>
      <c r="J1001" s="194"/>
      <c r="K1001" s="188"/>
      <c r="L1001" s="192"/>
      <c r="M1001" s="188"/>
      <c r="N1001" s="187"/>
      <c r="O1001" s="188"/>
      <c r="P1001" s="189"/>
      <c r="Q1001" s="188"/>
      <c r="R1001" s="187"/>
      <c r="S1001" s="1"/>
      <c r="T1001" s="190"/>
      <c r="U1001" s="188"/>
      <c r="V1001" s="194" t="str">
        <f t="shared" si="143"/>
        <v xml:space="preserve"> </v>
      </c>
      <c r="W1001" s="187"/>
      <c r="Z1001" s="252"/>
    </row>
    <row r="1002" spans="1:26">
      <c r="A1002" s="250">
        <f t="shared" si="147"/>
        <v>999</v>
      </c>
      <c r="B1002" s="251"/>
      <c r="C1002" s="251"/>
      <c r="D1002" s="223"/>
      <c r="E1002" s="229" t="s">
        <v>897</v>
      </c>
      <c r="F1002" s="195"/>
      <c r="G1002" s="188"/>
      <c r="H1002" s="194"/>
      <c r="I1002" s="188"/>
      <c r="J1002" s="194"/>
      <c r="K1002" s="188"/>
      <c r="L1002" s="10"/>
      <c r="M1002" s="188"/>
      <c r="N1002" s="12"/>
      <c r="O1002" s="188"/>
      <c r="P1002" s="8"/>
      <c r="Q1002" s="188"/>
      <c r="R1002" s="12"/>
      <c r="S1002" s="13"/>
      <c r="T1002" s="35"/>
      <c r="U1002" s="188"/>
      <c r="V1002" s="194" t="str">
        <f t="shared" si="143"/>
        <v xml:space="preserve"> </v>
      </c>
      <c r="W1002" s="11" t="s">
        <v>923</v>
      </c>
      <c r="Z1002" s="252"/>
    </row>
    <row r="1003" spans="1:26" ht="18" customHeight="1">
      <c r="A1003" s="250">
        <f t="shared" si="147"/>
        <v>1000</v>
      </c>
      <c r="B1003" s="251"/>
      <c r="C1003" s="251"/>
      <c r="D1003" s="251"/>
      <c r="E1003" s="186"/>
      <c r="F1003" s="162" t="s">
        <v>69</v>
      </c>
      <c r="G1003" s="163" t="str">
        <f>IF(F1003=0," ",X$4)</f>
        <v>=</v>
      </c>
      <c r="H1003" s="164"/>
      <c r="I1003" s="163" t="str">
        <f>IF(F1003=0," ",Y$4)</f>
        <v>/</v>
      </c>
      <c r="J1003" s="165" t="s">
        <v>12</v>
      </c>
      <c r="K1003" s="163" t="str">
        <f>I1003</f>
        <v>/</v>
      </c>
      <c r="L1003" s="138" t="s">
        <v>1937</v>
      </c>
      <c r="M1003" s="163" t="str">
        <f>IF(F1003=0," ",Y$4)</f>
        <v>/</v>
      </c>
      <c r="N1003" s="138"/>
      <c r="O1003" s="163" t="str">
        <f>IF(F1003=0," ",Y$4)</f>
        <v>/</v>
      </c>
      <c r="P1003" s="138" t="s">
        <v>827</v>
      </c>
      <c r="Q1003" s="163" t="str">
        <f>IF(F1003=0," ",Y$4)</f>
        <v>/</v>
      </c>
      <c r="R1003" s="138"/>
      <c r="S1003" s="163" t="str">
        <f>IF(F1003=0," ",Y$4)</f>
        <v>/</v>
      </c>
      <c r="T1003" s="170"/>
      <c r="U1003" s="163" t="str">
        <f>IF(F1003=0," ",Y$4)</f>
        <v>/</v>
      </c>
      <c r="V1003" s="165" t="str">
        <f>IF(AND(H1003=0,J1003=0,L1003=0,P1003=0,R1003=0)," ",CONCATENATE(H1003," ",J1003," ",L1003," ",N1003," ",P1003," ",R1003))</f>
        <v xml:space="preserve"> IF ARM_RLS=1 &amp; MDW=1  SVFOFF AX2 </v>
      </c>
      <c r="W1003" s="172" t="s">
        <v>828</v>
      </c>
      <c r="X1003" s="238" t="s">
        <v>1936</v>
      </c>
      <c r="Z1003" s="252"/>
    </row>
    <row r="1004" spans="1:26" ht="18" customHeight="1">
      <c r="A1004" s="250">
        <f t="shared" si="147"/>
        <v>1001</v>
      </c>
      <c r="B1004" s="251"/>
      <c r="C1004" s="251"/>
      <c r="D1004" s="251"/>
      <c r="E1004" s="186"/>
      <c r="F1004" s="162" t="s">
        <v>72</v>
      </c>
      <c r="G1004" s="163" t="str">
        <f>IF(F1004=0," ",X$4)</f>
        <v>=</v>
      </c>
      <c r="H1004" s="164"/>
      <c r="I1004" s="163" t="str">
        <f>IF(F1004=0," ",Y$4)</f>
        <v>/</v>
      </c>
      <c r="J1004" s="165" t="s">
        <v>12</v>
      </c>
      <c r="K1004" s="163" t="str">
        <f>I1004</f>
        <v>/</v>
      </c>
      <c r="L1004" s="138" t="s">
        <v>1938</v>
      </c>
      <c r="M1004" s="163" t="str">
        <f>IF(F1004=0," ",Y$4)</f>
        <v>/</v>
      </c>
      <c r="N1004" s="138"/>
      <c r="O1004" s="163" t="str">
        <f>IF(F1004=0," ",Y$4)</f>
        <v>/</v>
      </c>
      <c r="P1004" s="138" t="s">
        <v>836</v>
      </c>
      <c r="Q1004" s="163" t="str">
        <f>IF(F1004=0," ",Y$4)</f>
        <v>/</v>
      </c>
      <c r="R1004" s="138"/>
      <c r="S1004" s="163" t="str">
        <f>IF(F1004=0," ",Y$4)</f>
        <v>/</v>
      </c>
      <c r="T1004" s="170"/>
      <c r="U1004" s="163" t="str">
        <f>IF(F1004=0," ",Y$4)</f>
        <v>/</v>
      </c>
      <c r="V1004" s="165" t="str">
        <f>IF(AND(H1004=0,J1004=0,L1004=0,P1004=0,R1004=0)," ",CONCATENATE(H1004," ",J1004," ",L1004," ",N1004," ",P1004," ",R1004))</f>
        <v xml:space="preserve"> IF ARM_RLS=1 &amp; MDS=1  SVFOFF AX4 </v>
      </c>
      <c r="W1004" s="172" t="s">
        <v>828</v>
      </c>
      <c r="X1004" s="238" t="s">
        <v>1936</v>
      </c>
      <c r="Z1004" s="252"/>
    </row>
    <row r="1005" spans="1:26">
      <c r="A1005" s="250">
        <f t="shared" si="147"/>
        <v>1002</v>
      </c>
      <c r="B1005" s="251"/>
      <c r="C1005" s="251"/>
      <c r="D1005" s="223"/>
      <c r="F1005" s="162" t="s">
        <v>73</v>
      </c>
      <c r="G1005" s="188" t="str">
        <f t="shared" ref="G1005:G1052" si="148">IF(F1005=0," ",X$4)</f>
        <v>=</v>
      </c>
      <c r="H1005" s="193"/>
      <c r="I1005" s="188" t="str">
        <f t="shared" ref="I1005:I1052" si="149">IF(F1005=0," ",Y$4)</f>
        <v>/</v>
      </c>
      <c r="J1005" s="194" t="s">
        <v>197</v>
      </c>
      <c r="K1005" s="188" t="str">
        <f t="shared" ref="K1005:K1052" si="150">IF(F1005=0," ",Y$4)</f>
        <v>/</v>
      </c>
      <c r="L1005" s="192" t="s">
        <v>1059</v>
      </c>
      <c r="M1005" s="188" t="str">
        <f t="shared" ref="M1005:M1052" si="151">IF(F1005=0," ",Y$4)</f>
        <v>/</v>
      </c>
      <c r="N1005" s="12"/>
      <c r="O1005" s="188" t="str">
        <f t="shared" ref="O1005:O1052" si="152">IF(F1005=0," ",Y$4)</f>
        <v>/</v>
      </c>
      <c r="P1005" s="8" t="s">
        <v>892</v>
      </c>
      <c r="Q1005" s="188" t="str">
        <f t="shared" ref="Q1005:Q1052" si="153">IF(F1005=0," ",Y$4)</f>
        <v>/</v>
      </c>
      <c r="R1005" s="187"/>
      <c r="S1005" s="1" t="str">
        <f t="shared" ref="S1005:S1052" si="154">IF(F1005=0," ",Y$4)</f>
        <v>/</v>
      </c>
      <c r="T1005" s="190"/>
      <c r="U1005" s="188" t="str">
        <f t="shared" ref="U1005:U1052" si="155">IF(F1005=0," ",Y$4)</f>
        <v>/</v>
      </c>
      <c r="V1005" s="194" t="str">
        <f t="shared" si="143"/>
        <v xml:space="preserve"> IF ML3=1   GOTO L3210 </v>
      </c>
      <c r="W1005" s="127" t="s">
        <v>1062</v>
      </c>
      <c r="Z1005" s="252"/>
    </row>
    <row r="1006" spans="1:26">
      <c r="A1006" s="250">
        <f t="shared" si="147"/>
        <v>1003</v>
      </c>
      <c r="B1006" s="251"/>
      <c r="C1006" s="251"/>
      <c r="D1006" s="223"/>
      <c r="F1006" s="162" t="s">
        <v>74</v>
      </c>
      <c r="G1006" s="188" t="str">
        <f t="shared" si="148"/>
        <v>=</v>
      </c>
      <c r="H1006" s="193"/>
      <c r="I1006" s="188" t="str">
        <f t="shared" si="149"/>
        <v>/</v>
      </c>
      <c r="J1006" s="194" t="s">
        <v>197</v>
      </c>
      <c r="K1006" s="188" t="str">
        <f t="shared" si="150"/>
        <v>/</v>
      </c>
      <c r="L1006" s="192" t="s">
        <v>1507</v>
      </c>
      <c r="M1006" s="188" t="str">
        <f t="shared" si="151"/>
        <v>/</v>
      </c>
      <c r="N1006" s="12"/>
      <c r="O1006" s="188" t="str">
        <f t="shared" si="152"/>
        <v>/</v>
      </c>
      <c r="P1006" s="8" t="s">
        <v>894</v>
      </c>
      <c r="Q1006" s="188" t="str">
        <f t="shared" si="153"/>
        <v>/</v>
      </c>
      <c r="R1006" s="187"/>
      <c r="S1006" s="1" t="str">
        <f t="shared" si="154"/>
        <v>/</v>
      </c>
      <c r="T1006" s="190"/>
      <c r="U1006" s="188" t="str">
        <f t="shared" si="155"/>
        <v>/</v>
      </c>
      <c r="V1006" s="194" t="str">
        <f t="shared" si="143"/>
        <v xml:space="preserve"> IF M104EX=1 | M127EX=1  GOTO L3220 </v>
      </c>
      <c r="W1006" s="127" t="s">
        <v>1063</v>
      </c>
      <c r="Z1006" s="252"/>
    </row>
    <row r="1007" spans="1:26">
      <c r="A1007" s="250">
        <f t="shared" si="147"/>
        <v>1004</v>
      </c>
      <c r="B1007" s="251"/>
      <c r="C1007" s="251"/>
      <c r="D1007" s="84"/>
      <c r="E1007" s="229"/>
      <c r="F1007" s="162" t="s">
        <v>76</v>
      </c>
      <c r="G1007" s="231" t="str">
        <f t="shared" si="148"/>
        <v>=</v>
      </c>
      <c r="H1007" s="232"/>
      <c r="I1007" s="231" t="str">
        <f t="shared" si="149"/>
        <v>/</v>
      </c>
      <c r="J1007" s="233" t="s">
        <v>197</v>
      </c>
      <c r="K1007" s="231" t="str">
        <f t="shared" si="150"/>
        <v>/</v>
      </c>
      <c r="L1007" s="234" t="s">
        <v>2299</v>
      </c>
      <c r="M1007" s="231" t="str">
        <f t="shared" si="151"/>
        <v>/</v>
      </c>
      <c r="N1007" s="208"/>
      <c r="O1007" s="231" t="str">
        <f t="shared" si="152"/>
        <v>/</v>
      </c>
      <c r="P1007" s="255" t="s">
        <v>2290</v>
      </c>
      <c r="Q1007" s="231" t="str">
        <f t="shared" si="153"/>
        <v>/</v>
      </c>
      <c r="R1007" s="235"/>
      <c r="S1007" s="236" t="str">
        <f t="shared" si="154"/>
        <v>/</v>
      </c>
      <c r="T1007" s="237"/>
      <c r="U1007" s="231" t="str">
        <f t="shared" si="155"/>
        <v>/</v>
      </c>
      <c r="V1007" s="233" t="str">
        <f t="shared" si="143"/>
        <v xml:space="preserve"> IF MDISLOW=1 &amp; M074EX=0  GOTO L3229 </v>
      </c>
      <c r="W1007" s="235"/>
      <c r="Z1007" s="252"/>
    </row>
    <row r="1008" spans="1:26">
      <c r="A1008" s="250">
        <f t="shared" si="147"/>
        <v>1005</v>
      </c>
      <c r="B1008" s="251"/>
      <c r="C1008" s="251"/>
      <c r="D1008" s="223"/>
      <c r="F1008" s="162" t="s">
        <v>77</v>
      </c>
      <c r="G1008" s="240" t="str">
        <f t="shared" si="148"/>
        <v>=</v>
      </c>
      <c r="H1008" s="241"/>
      <c r="I1008" s="240" t="str">
        <f t="shared" si="149"/>
        <v>/</v>
      </c>
      <c r="J1008" s="242" t="s">
        <v>197</v>
      </c>
      <c r="K1008" s="240" t="str">
        <f t="shared" si="150"/>
        <v>/</v>
      </c>
      <c r="L1008" s="111" t="s">
        <v>1506</v>
      </c>
      <c r="M1008" s="240" t="str">
        <f t="shared" si="151"/>
        <v>/</v>
      </c>
      <c r="N1008" s="244"/>
      <c r="O1008" s="240" t="str">
        <f t="shared" si="152"/>
        <v>/</v>
      </c>
      <c r="P1008" s="107" t="s">
        <v>1360</v>
      </c>
      <c r="Q1008" s="240" t="str">
        <f t="shared" si="153"/>
        <v>/</v>
      </c>
      <c r="R1008" s="245"/>
      <c r="S1008" s="246" t="str">
        <f t="shared" si="154"/>
        <v>/</v>
      </c>
      <c r="T1008" s="247"/>
      <c r="U1008" s="240" t="str">
        <f t="shared" si="155"/>
        <v>/</v>
      </c>
      <c r="V1008" s="242" t="str">
        <f t="shared" si="143"/>
        <v xml:space="preserve"> IF M082EX=1  GOTO L3230 </v>
      </c>
      <c r="W1008" s="127" t="s">
        <v>1361</v>
      </c>
      <c r="Z1008" s="252"/>
    </row>
    <row r="1009" spans="1:26" ht="27">
      <c r="A1009" s="250">
        <f t="shared" si="147"/>
        <v>1006</v>
      </c>
      <c r="B1009" s="251"/>
      <c r="C1009" s="251"/>
      <c r="D1009" s="84"/>
      <c r="E1009" s="229"/>
      <c r="F1009" s="162" t="s">
        <v>81</v>
      </c>
      <c r="G1009" s="231" t="str">
        <f t="shared" si="148"/>
        <v>=</v>
      </c>
      <c r="H1009" s="232"/>
      <c r="I1009" s="231" t="str">
        <f t="shared" si="149"/>
        <v>/</v>
      </c>
      <c r="J1009" s="233" t="s">
        <v>197</v>
      </c>
      <c r="K1009" s="231" t="str">
        <f t="shared" si="150"/>
        <v>/</v>
      </c>
      <c r="L1009" s="234" t="s">
        <v>2534</v>
      </c>
      <c r="M1009" s="231" t="str">
        <f t="shared" si="151"/>
        <v>/</v>
      </c>
      <c r="N1009" s="208"/>
      <c r="O1009" s="231" t="str">
        <f t="shared" si="152"/>
        <v>/</v>
      </c>
      <c r="P1009" s="255" t="s">
        <v>2506</v>
      </c>
      <c r="Q1009" s="231" t="str">
        <f t="shared" si="153"/>
        <v>/</v>
      </c>
      <c r="R1009" s="235"/>
      <c r="S1009" s="236" t="str">
        <f t="shared" si="154"/>
        <v>/</v>
      </c>
      <c r="T1009" s="237"/>
      <c r="U1009" s="231" t="str">
        <f t="shared" si="155"/>
        <v>/</v>
      </c>
      <c r="V1009" s="233" t="str">
        <f t="shared" si="143"/>
        <v xml:space="preserve"> IF MFD_POS=1 &amp; MMDIS=1 &amp; MDFL8=1 &amp; MDFSLOW=1  GOTO L3280 </v>
      </c>
      <c r="W1009" s="235"/>
      <c r="Z1009" s="252"/>
    </row>
    <row r="1010" spans="1:26" ht="27">
      <c r="A1010" s="250">
        <f t="shared" si="147"/>
        <v>1007</v>
      </c>
      <c r="B1010" s="251"/>
      <c r="C1010" s="251"/>
      <c r="D1010" s="84"/>
      <c r="E1010" s="229"/>
      <c r="F1010" s="162" t="s">
        <v>82</v>
      </c>
      <c r="G1010" s="231" t="str">
        <f t="shared" si="148"/>
        <v>=</v>
      </c>
      <c r="H1010" s="232"/>
      <c r="I1010" s="231" t="str">
        <f t="shared" si="149"/>
        <v>/</v>
      </c>
      <c r="J1010" s="233" t="s">
        <v>197</v>
      </c>
      <c r="K1010" s="231" t="str">
        <f t="shared" si="150"/>
        <v>/</v>
      </c>
      <c r="L1010" s="234" t="s">
        <v>2535</v>
      </c>
      <c r="M1010" s="231" t="str">
        <f t="shared" si="151"/>
        <v>/</v>
      </c>
      <c r="N1010" s="208"/>
      <c r="O1010" s="231" t="str">
        <f t="shared" si="152"/>
        <v>/</v>
      </c>
      <c r="P1010" s="255" t="s">
        <v>2506</v>
      </c>
      <c r="Q1010" s="231" t="str">
        <f t="shared" si="153"/>
        <v>/</v>
      </c>
      <c r="R1010" s="235"/>
      <c r="S1010" s="236" t="str">
        <f t="shared" si="154"/>
        <v>/</v>
      </c>
      <c r="T1010" s="237"/>
      <c r="U1010" s="231" t="str">
        <f t="shared" si="155"/>
        <v>/</v>
      </c>
      <c r="V1010" s="233" t="str">
        <f t="shared" si="143"/>
        <v xml:space="preserve"> IF MFD_POS_X=1 &amp; MMDIS=1 &amp; MDFL8=1 &amp; MDFSLOW=1  GOTO L3280 </v>
      </c>
      <c r="W1010" s="235"/>
      <c r="Z1010" s="252"/>
    </row>
    <row r="1011" spans="1:26">
      <c r="A1011" s="250">
        <f t="shared" si="147"/>
        <v>1008</v>
      </c>
      <c r="B1011" s="251"/>
      <c r="C1011" s="251"/>
      <c r="D1011" s="223"/>
      <c r="F1011" s="162" t="s">
        <v>83</v>
      </c>
      <c r="G1011" s="240" t="str">
        <f t="shared" si="148"/>
        <v>=</v>
      </c>
      <c r="H1011" s="241"/>
      <c r="I1011" s="240" t="str">
        <f t="shared" si="149"/>
        <v>/</v>
      </c>
      <c r="J1011" s="242" t="s">
        <v>197</v>
      </c>
      <c r="K1011" s="240" t="str">
        <f t="shared" si="150"/>
        <v>/</v>
      </c>
      <c r="L1011" s="111" t="s">
        <v>1556</v>
      </c>
      <c r="M1011" s="240" t="str">
        <f t="shared" si="151"/>
        <v>/</v>
      </c>
      <c r="N1011" s="244"/>
      <c r="O1011" s="240" t="str">
        <f t="shared" si="152"/>
        <v>/</v>
      </c>
      <c r="P1011" s="107" t="s">
        <v>1392</v>
      </c>
      <c r="Q1011" s="240" t="str">
        <f t="shared" si="153"/>
        <v>/</v>
      </c>
      <c r="R1011" s="245"/>
      <c r="S1011" s="246" t="str">
        <f t="shared" si="154"/>
        <v>/</v>
      </c>
      <c r="T1011" s="247"/>
      <c r="U1011" s="240" t="str">
        <f t="shared" si="155"/>
        <v>/</v>
      </c>
      <c r="V1011" s="242" t="str">
        <f t="shared" si="143"/>
        <v xml:space="preserve"> IF M086EX=1 &amp; EAX2#85  GOTO L3281 </v>
      </c>
      <c r="W1011" s="127" t="s">
        <v>1369</v>
      </c>
      <c r="Z1011" s="252"/>
    </row>
    <row r="1012" spans="1:26">
      <c r="A1012" s="250">
        <f t="shared" si="147"/>
        <v>1009</v>
      </c>
      <c r="B1012" s="251"/>
      <c r="C1012" s="251"/>
      <c r="D1012" s="223"/>
      <c r="F1012" s="162" t="s">
        <v>84</v>
      </c>
      <c r="G1012" s="240" t="str">
        <f t="shared" si="148"/>
        <v>=</v>
      </c>
      <c r="H1012" s="241"/>
      <c r="I1012" s="240" t="str">
        <f t="shared" si="149"/>
        <v>/</v>
      </c>
      <c r="J1012" s="242" t="s">
        <v>197</v>
      </c>
      <c r="K1012" s="240" t="str">
        <f t="shared" si="150"/>
        <v>/</v>
      </c>
      <c r="L1012" s="111" t="s">
        <v>1557</v>
      </c>
      <c r="M1012" s="240" t="str">
        <f t="shared" si="151"/>
        <v>/</v>
      </c>
      <c r="N1012" s="244"/>
      <c r="O1012" s="240" t="str">
        <f t="shared" si="152"/>
        <v>/</v>
      </c>
      <c r="P1012" s="107" t="s">
        <v>1393</v>
      </c>
      <c r="Q1012" s="240" t="str">
        <f t="shared" si="153"/>
        <v>/</v>
      </c>
      <c r="R1012" s="245"/>
      <c r="S1012" s="246" t="str">
        <f t="shared" si="154"/>
        <v>/</v>
      </c>
      <c r="T1012" s="247"/>
      <c r="U1012" s="240" t="str">
        <f t="shared" si="155"/>
        <v>/</v>
      </c>
      <c r="V1012" s="242" t="str">
        <f t="shared" si="143"/>
        <v xml:space="preserve"> IF M088EX=1 &amp; EAX2#87  GOTO L3282 </v>
      </c>
      <c r="W1012" s="127" t="s">
        <v>1370</v>
      </c>
      <c r="Z1012" s="252"/>
    </row>
    <row r="1013" spans="1:26">
      <c r="A1013" s="250">
        <f t="shared" si="147"/>
        <v>1010</v>
      </c>
      <c r="B1013" s="251"/>
      <c r="C1013" s="251"/>
      <c r="D1013" s="223"/>
      <c r="F1013" s="162" t="s">
        <v>85</v>
      </c>
      <c r="G1013" s="240" t="str">
        <f t="shared" si="148"/>
        <v>=</v>
      </c>
      <c r="H1013" s="241"/>
      <c r="I1013" s="240" t="str">
        <f t="shared" si="149"/>
        <v>/</v>
      </c>
      <c r="J1013" s="242" t="s">
        <v>197</v>
      </c>
      <c r="K1013" s="240" t="str">
        <f t="shared" si="150"/>
        <v>/</v>
      </c>
      <c r="L1013" s="111" t="s">
        <v>1558</v>
      </c>
      <c r="M1013" s="240" t="str">
        <f t="shared" si="151"/>
        <v>/</v>
      </c>
      <c r="N1013" s="244"/>
      <c r="O1013" s="240" t="str">
        <f t="shared" si="152"/>
        <v>/</v>
      </c>
      <c r="P1013" s="107" t="s">
        <v>1394</v>
      </c>
      <c r="Q1013" s="240" t="str">
        <f t="shared" si="153"/>
        <v>/</v>
      </c>
      <c r="R1013" s="245"/>
      <c r="S1013" s="246" t="str">
        <f t="shared" si="154"/>
        <v>/</v>
      </c>
      <c r="T1013" s="247"/>
      <c r="U1013" s="240" t="str">
        <f t="shared" si="155"/>
        <v>/</v>
      </c>
      <c r="V1013" s="242" t="str">
        <f t="shared" si="143"/>
        <v xml:space="preserve"> IF M090EX=1 &amp; EAX2#89  GOTO L3283 </v>
      </c>
      <c r="W1013" s="127" t="s">
        <v>1371</v>
      </c>
      <c r="Z1013" s="252"/>
    </row>
    <row r="1014" spans="1:26">
      <c r="A1014" s="250">
        <f t="shared" si="147"/>
        <v>1011</v>
      </c>
      <c r="B1014" s="251"/>
      <c r="C1014" s="251"/>
      <c r="D1014" s="223"/>
      <c r="F1014" s="162" t="s">
        <v>93</v>
      </c>
      <c r="G1014" s="240" t="str">
        <f t="shared" si="148"/>
        <v>=</v>
      </c>
      <c r="H1014" s="241"/>
      <c r="I1014" s="240" t="str">
        <f t="shared" si="149"/>
        <v>/</v>
      </c>
      <c r="J1014" s="242" t="s">
        <v>197</v>
      </c>
      <c r="K1014" s="240" t="str">
        <f t="shared" si="150"/>
        <v>/</v>
      </c>
      <c r="L1014" s="111" t="s">
        <v>1559</v>
      </c>
      <c r="M1014" s="240" t="str">
        <f t="shared" si="151"/>
        <v>/</v>
      </c>
      <c r="N1014" s="244"/>
      <c r="O1014" s="240" t="str">
        <f t="shared" si="152"/>
        <v>/</v>
      </c>
      <c r="P1014" s="107" t="s">
        <v>1395</v>
      </c>
      <c r="Q1014" s="240" t="str">
        <f t="shared" si="153"/>
        <v>/</v>
      </c>
      <c r="R1014" s="245"/>
      <c r="S1014" s="246" t="str">
        <f t="shared" si="154"/>
        <v>/</v>
      </c>
      <c r="T1014" s="247"/>
      <c r="U1014" s="240" t="str">
        <f t="shared" si="155"/>
        <v>/</v>
      </c>
      <c r="V1014" s="242" t="str">
        <f t="shared" si="143"/>
        <v xml:space="preserve"> IF M092EX=1 &amp; EAX2#91  GOTO L3284 </v>
      </c>
      <c r="W1014" s="127" t="s">
        <v>1372</v>
      </c>
      <c r="Z1014" s="252"/>
    </row>
    <row r="1015" spans="1:26">
      <c r="A1015" s="250">
        <f t="shared" si="147"/>
        <v>1012</v>
      </c>
      <c r="B1015" s="251"/>
      <c r="C1015" s="251"/>
      <c r="D1015" s="223"/>
      <c r="F1015" s="162" t="s">
        <v>94</v>
      </c>
      <c r="G1015" s="188" t="str">
        <f t="shared" si="148"/>
        <v>=</v>
      </c>
      <c r="H1015" s="193"/>
      <c r="I1015" s="188" t="str">
        <f t="shared" si="149"/>
        <v>/</v>
      </c>
      <c r="J1015" s="194"/>
      <c r="K1015" s="188" t="str">
        <f t="shared" si="150"/>
        <v>/</v>
      </c>
      <c r="L1015" s="192"/>
      <c r="M1015" s="188" t="str">
        <f t="shared" si="151"/>
        <v>/</v>
      </c>
      <c r="N1015" s="12"/>
      <c r="O1015" s="188" t="str">
        <f t="shared" si="152"/>
        <v>/</v>
      </c>
      <c r="P1015" s="189" t="s">
        <v>1336</v>
      </c>
      <c r="Q1015" s="188" t="str">
        <f t="shared" si="153"/>
        <v>/</v>
      </c>
      <c r="R1015" s="187"/>
      <c r="S1015" s="1" t="str">
        <f t="shared" si="154"/>
        <v>/</v>
      </c>
      <c r="T1015" s="190"/>
      <c r="U1015" s="188" t="str">
        <f t="shared" si="155"/>
        <v>/</v>
      </c>
      <c r="V1015" s="194" t="str">
        <f t="shared" si="143"/>
        <v xml:space="preserve">    GOTO L3299 </v>
      </c>
      <c r="W1015" s="127" t="s">
        <v>1064</v>
      </c>
      <c r="Z1015" s="252"/>
    </row>
    <row r="1016" spans="1:26">
      <c r="A1016" s="250">
        <f t="shared" si="147"/>
        <v>1013</v>
      </c>
      <c r="B1016" s="251"/>
      <c r="C1016" s="251"/>
      <c r="D1016" s="223"/>
      <c r="F1016" s="162" t="s">
        <v>95</v>
      </c>
      <c r="G1016" s="188" t="str">
        <f t="shared" si="148"/>
        <v>=</v>
      </c>
      <c r="H1016" s="193" t="s">
        <v>893</v>
      </c>
      <c r="I1016" s="188" t="str">
        <f t="shared" si="149"/>
        <v>/</v>
      </c>
      <c r="J1016" s="194" t="s">
        <v>197</v>
      </c>
      <c r="K1016" s="188" t="str">
        <f t="shared" si="150"/>
        <v>/</v>
      </c>
      <c r="L1016" s="10" t="s">
        <v>334</v>
      </c>
      <c r="M1016" s="188" t="str">
        <f t="shared" si="151"/>
        <v>/</v>
      </c>
      <c r="N1016" s="12"/>
      <c r="O1016" s="188" t="str">
        <f t="shared" si="152"/>
        <v>/</v>
      </c>
      <c r="P1016" s="8" t="s">
        <v>1060</v>
      </c>
      <c r="Q1016" s="188" t="str">
        <f t="shared" si="153"/>
        <v>/</v>
      </c>
      <c r="R1016" s="187"/>
      <c r="S1016" s="1" t="str">
        <f t="shared" si="154"/>
        <v>/</v>
      </c>
      <c r="T1016" s="190"/>
      <c r="U1016" s="188" t="str">
        <f t="shared" si="155"/>
        <v>/</v>
      </c>
      <c r="V1016" s="194" t="str">
        <f t="shared" si="143"/>
        <v xml:space="preserve">L3210 IF MDW=0 | MDS=0  CALL PROG 3902 </v>
      </c>
      <c r="W1016" s="127" t="s">
        <v>1065</v>
      </c>
      <c r="Z1016" s="252"/>
    </row>
    <row r="1017" spans="1:26">
      <c r="A1017" s="250">
        <f t="shared" si="147"/>
        <v>1014</v>
      </c>
      <c r="B1017" s="251"/>
      <c r="C1017" s="251"/>
      <c r="D1017" s="223"/>
      <c r="F1017" s="162" t="s">
        <v>96</v>
      </c>
      <c r="G1017" s="188" t="str">
        <f t="shared" si="148"/>
        <v>=</v>
      </c>
      <c r="H1017" s="193"/>
      <c r="I1017" s="188" t="str">
        <f t="shared" si="149"/>
        <v>/</v>
      </c>
      <c r="J1017" s="194"/>
      <c r="K1017" s="188" t="str">
        <f t="shared" si="150"/>
        <v>/</v>
      </c>
      <c r="L1017" s="192"/>
      <c r="M1017" s="188" t="str">
        <f t="shared" si="151"/>
        <v>/</v>
      </c>
      <c r="N1017" s="187" t="s">
        <v>304</v>
      </c>
      <c r="O1017" s="188" t="str">
        <f t="shared" si="152"/>
        <v>/</v>
      </c>
      <c r="P1017" s="145" t="s">
        <v>1899</v>
      </c>
      <c r="Q1017" s="188" t="str">
        <f t="shared" si="153"/>
        <v>/</v>
      </c>
      <c r="R1017" s="187"/>
      <c r="S1017" s="1" t="str">
        <f t="shared" si="154"/>
        <v>/</v>
      </c>
      <c r="T1017" s="190"/>
      <c r="U1017" s="188" t="str">
        <f t="shared" si="155"/>
        <v>/</v>
      </c>
      <c r="V1017" s="194" t="str">
        <f t="shared" si="143"/>
        <v xml:space="preserve">     OUT MSG_34=1 </v>
      </c>
      <c r="W1017" s="127" t="s">
        <v>1901</v>
      </c>
      <c r="Z1017" s="252"/>
    </row>
    <row r="1018" spans="1:26">
      <c r="A1018" s="250">
        <f t="shared" si="147"/>
        <v>1015</v>
      </c>
      <c r="B1018" s="251"/>
      <c r="C1018" s="251"/>
      <c r="D1018" s="223"/>
      <c r="F1018" s="162" t="s">
        <v>99</v>
      </c>
      <c r="G1018" s="188" t="str">
        <f t="shared" si="148"/>
        <v>=</v>
      </c>
      <c r="H1018" s="193"/>
      <c r="I1018" s="188" t="str">
        <f t="shared" si="149"/>
        <v>/</v>
      </c>
      <c r="J1018" s="146" t="s">
        <v>134</v>
      </c>
      <c r="K1018" s="147" t="str">
        <f t="shared" si="150"/>
        <v>/</v>
      </c>
      <c r="L1018" s="148" t="s">
        <v>1900</v>
      </c>
      <c r="M1018" s="188" t="str">
        <f t="shared" si="151"/>
        <v>/</v>
      </c>
      <c r="N1018" s="12"/>
      <c r="O1018" s="188" t="str">
        <f t="shared" si="152"/>
        <v>/</v>
      </c>
      <c r="P1018" s="189" t="s">
        <v>1336</v>
      </c>
      <c r="Q1018" s="188" t="str">
        <f t="shared" si="153"/>
        <v>/</v>
      </c>
      <c r="R1018" s="187"/>
      <c r="S1018" s="1" t="str">
        <f t="shared" si="154"/>
        <v>/</v>
      </c>
      <c r="T1018" s="190"/>
      <c r="U1018" s="188" t="str">
        <f t="shared" si="155"/>
        <v>/</v>
      </c>
      <c r="V1018" s="194" t="str">
        <f t="shared" si="143"/>
        <v xml:space="preserve"> WT MSG_34=1  GOTO L3299 </v>
      </c>
      <c r="W1018" s="127" t="s">
        <v>1064</v>
      </c>
      <c r="Z1018" s="252"/>
    </row>
    <row r="1019" spans="1:26">
      <c r="A1019" s="250">
        <f t="shared" si="147"/>
        <v>1016</v>
      </c>
      <c r="B1019" s="251"/>
      <c r="C1019" s="251"/>
      <c r="D1019" s="223"/>
      <c r="F1019" s="162" t="s">
        <v>146</v>
      </c>
      <c r="G1019" s="188" t="str">
        <f t="shared" si="148"/>
        <v>=</v>
      </c>
      <c r="H1019" s="193" t="s">
        <v>895</v>
      </c>
      <c r="I1019" s="188" t="str">
        <f t="shared" si="149"/>
        <v>/</v>
      </c>
      <c r="J1019" s="194" t="s">
        <v>197</v>
      </c>
      <c r="K1019" s="188" t="str">
        <f t="shared" si="150"/>
        <v>/</v>
      </c>
      <c r="L1019" s="10" t="s">
        <v>374</v>
      </c>
      <c r="M1019" s="188" t="str">
        <f t="shared" si="151"/>
        <v>/</v>
      </c>
      <c r="N1019" s="12"/>
      <c r="O1019" s="188" t="str">
        <f t="shared" si="152"/>
        <v>/</v>
      </c>
      <c r="P1019" s="8" t="s">
        <v>296</v>
      </c>
      <c r="Q1019" s="188" t="str">
        <f t="shared" si="153"/>
        <v>/</v>
      </c>
      <c r="R1019" s="187"/>
      <c r="S1019" s="1" t="str">
        <f t="shared" si="154"/>
        <v>/</v>
      </c>
      <c r="T1019" s="190"/>
      <c r="U1019" s="188" t="str">
        <f t="shared" si="155"/>
        <v>/</v>
      </c>
      <c r="V1019" s="194" t="str">
        <f t="shared" si="143"/>
        <v xml:space="preserve">L3220 IF MDS=0  MOV AX2 PT106 </v>
      </c>
      <c r="W1019" s="127" t="s">
        <v>360</v>
      </c>
      <c r="Z1019" s="252"/>
    </row>
    <row r="1020" spans="1:26">
      <c r="A1020" s="250">
        <f t="shared" si="147"/>
        <v>1017</v>
      </c>
      <c r="B1020" s="251"/>
      <c r="C1020" s="251"/>
      <c r="D1020" s="223"/>
      <c r="F1020" s="162" t="s">
        <v>147</v>
      </c>
      <c r="G1020" s="188" t="str">
        <f t="shared" si="148"/>
        <v>=</v>
      </c>
      <c r="H1020" s="193"/>
      <c r="I1020" s="188" t="str">
        <f t="shared" si="149"/>
        <v>/</v>
      </c>
      <c r="J1020" s="194" t="s">
        <v>197</v>
      </c>
      <c r="K1020" s="188" t="str">
        <f t="shared" si="150"/>
        <v>/</v>
      </c>
      <c r="L1020" s="10" t="s">
        <v>879</v>
      </c>
      <c r="M1020" s="188" t="str">
        <f t="shared" si="151"/>
        <v>/</v>
      </c>
      <c r="N1020" s="12"/>
      <c r="O1020" s="188" t="str">
        <f t="shared" si="152"/>
        <v>/</v>
      </c>
      <c r="P1020" s="8" t="s">
        <v>299</v>
      </c>
      <c r="Q1020" s="188" t="str">
        <f t="shared" si="153"/>
        <v>/</v>
      </c>
      <c r="R1020" s="187"/>
      <c r="S1020" s="1" t="str">
        <f t="shared" si="154"/>
        <v>/</v>
      </c>
      <c r="T1020" s="190"/>
      <c r="U1020" s="188" t="str">
        <f t="shared" si="155"/>
        <v>/</v>
      </c>
      <c r="V1020" s="194" t="str">
        <f t="shared" si="143"/>
        <v xml:space="preserve"> IF MDW=0  MOV AX4 PT106 </v>
      </c>
      <c r="W1020" s="127" t="s">
        <v>360</v>
      </c>
      <c r="Z1020" s="252"/>
    </row>
    <row r="1021" spans="1:26">
      <c r="A1021" s="250">
        <f t="shared" si="147"/>
        <v>1018</v>
      </c>
      <c r="B1021" s="251"/>
      <c r="C1021" s="251"/>
      <c r="D1021" s="223"/>
      <c r="F1021" s="162" t="s">
        <v>148</v>
      </c>
      <c r="G1021" s="188" t="str">
        <f t="shared" si="148"/>
        <v>=</v>
      </c>
      <c r="H1021" s="193"/>
      <c r="I1021" s="188" t="str">
        <f t="shared" si="149"/>
        <v>/</v>
      </c>
      <c r="J1021" s="194" t="s">
        <v>197</v>
      </c>
      <c r="K1021" s="188" t="str">
        <f t="shared" si="150"/>
        <v>/</v>
      </c>
      <c r="L1021" s="10" t="s">
        <v>931</v>
      </c>
      <c r="M1021" s="188" t="str">
        <f t="shared" si="151"/>
        <v>/</v>
      </c>
      <c r="N1021" s="12"/>
      <c r="O1021" s="188" t="str">
        <f t="shared" si="152"/>
        <v>/</v>
      </c>
      <c r="P1021" s="8" t="s">
        <v>199</v>
      </c>
      <c r="Q1021" s="188" t="str">
        <f t="shared" si="153"/>
        <v>/</v>
      </c>
      <c r="R1021" s="187"/>
      <c r="S1021" s="1" t="str">
        <f t="shared" si="154"/>
        <v>/</v>
      </c>
      <c r="T1021" s="190"/>
      <c r="U1021" s="188" t="str">
        <f t="shared" si="155"/>
        <v>/</v>
      </c>
      <c r="V1021" s="194" t="str">
        <f t="shared" si="143"/>
        <v xml:space="preserve"> IF MDW=1 &amp; MDS=1  MOV AX2 AX4 PT106 </v>
      </c>
      <c r="W1021" s="127" t="s">
        <v>360</v>
      </c>
      <c r="Z1021" s="252"/>
    </row>
    <row r="1022" spans="1:26">
      <c r="A1022" s="250">
        <f t="shared" si="147"/>
        <v>1019</v>
      </c>
      <c r="B1022" s="251"/>
      <c r="C1022" s="251"/>
      <c r="D1022" s="223"/>
      <c r="F1022" s="162" t="s">
        <v>149</v>
      </c>
      <c r="G1022" s="188" t="str">
        <f t="shared" si="148"/>
        <v>=</v>
      </c>
      <c r="H1022" s="193"/>
      <c r="I1022" s="188" t="str">
        <f t="shared" si="149"/>
        <v>/</v>
      </c>
      <c r="J1022" s="194"/>
      <c r="K1022" s="188" t="str">
        <f t="shared" si="150"/>
        <v>/</v>
      </c>
      <c r="L1022" s="192"/>
      <c r="M1022" s="188" t="str">
        <f t="shared" si="151"/>
        <v>/</v>
      </c>
      <c r="N1022" s="187" t="s">
        <v>304</v>
      </c>
      <c r="O1022" s="188" t="str">
        <f t="shared" si="152"/>
        <v>/</v>
      </c>
      <c r="P1022" s="189" t="s">
        <v>1802</v>
      </c>
      <c r="Q1022" s="188" t="str">
        <f t="shared" si="153"/>
        <v>/</v>
      </c>
      <c r="R1022" s="187"/>
      <c r="S1022" s="1" t="str">
        <f t="shared" si="154"/>
        <v>/</v>
      </c>
      <c r="T1022" s="190"/>
      <c r="U1022" s="188" t="str">
        <f t="shared" si="155"/>
        <v>/</v>
      </c>
      <c r="V1022" s="194" t="str">
        <f t="shared" si="143"/>
        <v xml:space="preserve">     OUT MSG_15=1 </v>
      </c>
      <c r="W1022" s="127" t="s">
        <v>921</v>
      </c>
      <c r="Z1022" s="252"/>
    </row>
    <row r="1023" spans="1:26">
      <c r="A1023" s="250">
        <f t="shared" si="147"/>
        <v>1020</v>
      </c>
      <c r="B1023" s="251"/>
      <c r="C1023" s="251"/>
      <c r="D1023" s="223"/>
      <c r="F1023" s="162" t="s">
        <v>150</v>
      </c>
      <c r="G1023" s="188" t="str">
        <f t="shared" si="148"/>
        <v>=</v>
      </c>
      <c r="H1023" s="193"/>
      <c r="I1023" s="188" t="str">
        <f t="shared" si="149"/>
        <v>/</v>
      </c>
      <c r="J1023" s="194" t="s">
        <v>134</v>
      </c>
      <c r="K1023" s="188" t="str">
        <f t="shared" si="150"/>
        <v>/</v>
      </c>
      <c r="L1023" s="192" t="s">
        <v>1803</v>
      </c>
      <c r="M1023" s="188" t="str">
        <f t="shared" si="151"/>
        <v>/</v>
      </c>
      <c r="N1023" s="187"/>
      <c r="O1023" s="188" t="str">
        <f t="shared" si="152"/>
        <v>/</v>
      </c>
      <c r="P1023" s="189" t="s">
        <v>1336</v>
      </c>
      <c r="Q1023" s="188" t="str">
        <f t="shared" si="153"/>
        <v>/</v>
      </c>
      <c r="R1023" s="187"/>
      <c r="S1023" s="1" t="str">
        <f t="shared" si="154"/>
        <v>/</v>
      </c>
      <c r="T1023" s="190"/>
      <c r="U1023" s="188" t="str">
        <f t="shared" si="155"/>
        <v>/</v>
      </c>
      <c r="V1023" s="194" t="str">
        <f t="shared" si="143"/>
        <v xml:space="preserve"> WT MSG_15=1  GOTO L3299 </v>
      </c>
      <c r="W1023" s="127" t="s">
        <v>904</v>
      </c>
      <c r="Z1023" s="252"/>
    </row>
    <row r="1024" spans="1:26">
      <c r="A1024" s="250">
        <f t="shared" si="147"/>
        <v>1021</v>
      </c>
      <c r="B1024" s="251"/>
      <c r="C1024" s="251"/>
      <c r="D1024" s="223"/>
      <c r="E1024" s="229"/>
      <c r="F1024" s="162" t="s">
        <v>151</v>
      </c>
      <c r="G1024" s="231" t="str">
        <f t="shared" si="148"/>
        <v>=</v>
      </c>
      <c r="H1024" s="232" t="s">
        <v>2291</v>
      </c>
      <c r="I1024" s="231" t="str">
        <f t="shared" si="149"/>
        <v>/</v>
      </c>
      <c r="J1024" s="233" t="s">
        <v>145</v>
      </c>
      <c r="K1024" s="231" t="str">
        <f t="shared" si="150"/>
        <v>/</v>
      </c>
      <c r="L1024" s="207" t="s">
        <v>1506</v>
      </c>
      <c r="M1024" s="231" t="str">
        <f t="shared" si="151"/>
        <v>/</v>
      </c>
      <c r="N1024" s="208"/>
      <c r="O1024" s="231" t="str">
        <f t="shared" si="152"/>
        <v>/</v>
      </c>
      <c r="P1024" s="255" t="s">
        <v>2292</v>
      </c>
      <c r="Q1024" s="231" t="str">
        <f t="shared" si="153"/>
        <v>/</v>
      </c>
      <c r="R1024" s="235"/>
      <c r="S1024" s="236" t="str">
        <f t="shared" si="154"/>
        <v>/</v>
      </c>
      <c r="T1024" s="237"/>
      <c r="U1024" s="231" t="str">
        <f t="shared" si="155"/>
        <v>/</v>
      </c>
      <c r="V1024" s="233" t="str">
        <f t="shared" ref="V1024:V1089" si="156">IF(AND(H1024=0,J1024=0,L1024=0,P1024=0,R1024=0)," ",CONCATENATE(H1024," ",J1024," ",L1024," ",N1024," ",P1024," ",R1024))</f>
        <v xml:space="preserve">L3229 IF M082EX=1  MOV AX2 PT074 </v>
      </c>
      <c r="W1024" s="235" t="s">
        <v>1354</v>
      </c>
      <c r="Z1024" s="252"/>
    </row>
    <row r="1025" spans="1:26">
      <c r="A1025" s="250">
        <f t="shared" si="147"/>
        <v>1022</v>
      </c>
      <c r="B1025" s="251"/>
      <c r="C1025" s="251"/>
      <c r="D1025" s="223"/>
      <c r="E1025" s="229"/>
      <c r="F1025" s="162" t="s">
        <v>152</v>
      </c>
      <c r="G1025" s="231" t="str">
        <f t="shared" si="148"/>
        <v>=</v>
      </c>
      <c r="H1025" s="232"/>
      <c r="I1025" s="231" t="str">
        <f t="shared" si="149"/>
        <v>/</v>
      </c>
      <c r="J1025" s="233"/>
      <c r="K1025" s="231" t="str">
        <f t="shared" si="150"/>
        <v>/</v>
      </c>
      <c r="L1025" s="234"/>
      <c r="M1025" s="231" t="str">
        <f t="shared" si="151"/>
        <v>/</v>
      </c>
      <c r="N1025" s="235" t="s">
        <v>304</v>
      </c>
      <c r="O1025" s="231" t="str">
        <f t="shared" si="152"/>
        <v>/</v>
      </c>
      <c r="P1025" s="253" t="s">
        <v>2293</v>
      </c>
      <c r="Q1025" s="231" t="str">
        <f t="shared" si="153"/>
        <v>/</v>
      </c>
      <c r="R1025" s="235"/>
      <c r="S1025" s="236" t="str">
        <f t="shared" si="154"/>
        <v>/</v>
      </c>
      <c r="T1025" s="237"/>
      <c r="U1025" s="231" t="str">
        <f t="shared" si="155"/>
        <v>/</v>
      </c>
      <c r="V1025" s="233" t="str">
        <f t="shared" si="156"/>
        <v xml:space="preserve">     OUT MSG_72=1 </v>
      </c>
      <c r="W1025" s="235" t="s">
        <v>1555</v>
      </c>
      <c r="Z1025" s="252"/>
    </row>
    <row r="1026" spans="1:26">
      <c r="A1026" s="250">
        <f t="shared" si="147"/>
        <v>1023</v>
      </c>
      <c r="B1026" s="251"/>
      <c r="C1026" s="251"/>
      <c r="D1026" s="223"/>
      <c r="E1026" s="229"/>
      <c r="F1026" s="162" t="s">
        <v>153</v>
      </c>
      <c r="G1026" s="231" t="str">
        <f t="shared" si="148"/>
        <v>=</v>
      </c>
      <c r="H1026" s="232"/>
      <c r="I1026" s="231" t="str">
        <f t="shared" si="149"/>
        <v>/</v>
      </c>
      <c r="J1026" s="233" t="s">
        <v>134</v>
      </c>
      <c r="K1026" s="231" t="str">
        <f t="shared" si="150"/>
        <v>/</v>
      </c>
      <c r="L1026" s="234" t="s">
        <v>2294</v>
      </c>
      <c r="M1026" s="231" t="str">
        <f t="shared" si="151"/>
        <v>/</v>
      </c>
      <c r="N1026" s="235"/>
      <c r="O1026" s="231" t="str">
        <f t="shared" si="152"/>
        <v>/</v>
      </c>
      <c r="P1026" s="253" t="s">
        <v>1336</v>
      </c>
      <c r="Q1026" s="231" t="str">
        <f t="shared" si="153"/>
        <v>/</v>
      </c>
      <c r="R1026" s="235"/>
      <c r="S1026" s="236" t="str">
        <f t="shared" si="154"/>
        <v>/</v>
      </c>
      <c r="T1026" s="237"/>
      <c r="U1026" s="231" t="str">
        <f t="shared" si="155"/>
        <v>/</v>
      </c>
      <c r="V1026" s="233" t="str">
        <f t="shared" si="156"/>
        <v xml:space="preserve"> WT MSG_72=1  GOTO L3299 </v>
      </c>
      <c r="W1026" s="235" t="s">
        <v>904</v>
      </c>
      <c r="Z1026" s="252"/>
    </row>
    <row r="1027" spans="1:26">
      <c r="A1027" s="250">
        <f t="shared" si="147"/>
        <v>1024</v>
      </c>
      <c r="B1027" s="251"/>
      <c r="C1027" s="251"/>
      <c r="D1027" s="223"/>
      <c r="F1027" s="162" t="s">
        <v>154</v>
      </c>
      <c r="G1027" s="240" t="str">
        <f t="shared" si="148"/>
        <v>=</v>
      </c>
      <c r="H1027" s="241" t="s">
        <v>1362</v>
      </c>
      <c r="I1027" s="240" t="str">
        <f t="shared" si="149"/>
        <v>/</v>
      </c>
      <c r="J1027" s="242"/>
      <c r="K1027" s="240" t="str">
        <f t="shared" si="150"/>
        <v>/</v>
      </c>
      <c r="L1027" s="243"/>
      <c r="M1027" s="240" t="str">
        <f t="shared" si="151"/>
        <v>/</v>
      </c>
      <c r="N1027" s="244"/>
      <c r="O1027" s="240" t="str">
        <f t="shared" si="152"/>
        <v>/</v>
      </c>
      <c r="P1027" s="107" t="s">
        <v>1363</v>
      </c>
      <c r="Q1027" s="240" t="str">
        <f t="shared" si="153"/>
        <v>/</v>
      </c>
      <c r="R1027" s="245"/>
      <c r="S1027" s="246" t="str">
        <f t="shared" si="154"/>
        <v>/</v>
      </c>
      <c r="T1027" s="247"/>
      <c r="U1027" s="240" t="str">
        <f t="shared" si="155"/>
        <v>/</v>
      </c>
      <c r="V1027" s="242" t="str">
        <f t="shared" si="156"/>
        <v xml:space="preserve">L3230    MOV AX2 PT083 </v>
      </c>
      <c r="W1027" s="127" t="s">
        <v>1354</v>
      </c>
      <c r="Z1027" s="252"/>
    </row>
    <row r="1028" spans="1:26">
      <c r="A1028" s="250">
        <f t="shared" si="147"/>
        <v>1025</v>
      </c>
      <c r="B1028" s="251"/>
      <c r="C1028" s="251"/>
      <c r="D1028" s="223"/>
      <c r="F1028" s="162" t="s">
        <v>155</v>
      </c>
      <c r="G1028" s="240" t="str">
        <f t="shared" si="148"/>
        <v>=</v>
      </c>
      <c r="H1028" s="241"/>
      <c r="I1028" s="240" t="str">
        <f t="shared" si="149"/>
        <v>/</v>
      </c>
      <c r="J1028" s="242"/>
      <c r="K1028" s="240" t="str">
        <f t="shared" si="150"/>
        <v>/</v>
      </c>
      <c r="L1028" s="111"/>
      <c r="M1028" s="240" t="str">
        <f t="shared" si="151"/>
        <v>/</v>
      </c>
      <c r="N1028" s="245" t="s">
        <v>304</v>
      </c>
      <c r="O1028" s="240" t="str">
        <f t="shared" si="152"/>
        <v>/</v>
      </c>
      <c r="P1028" s="112" t="s">
        <v>1365</v>
      </c>
      <c r="Q1028" s="240" t="str">
        <f t="shared" si="153"/>
        <v>/</v>
      </c>
      <c r="R1028" s="245"/>
      <c r="S1028" s="246" t="str">
        <f t="shared" si="154"/>
        <v>/</v>
      </c>
      <c r="T1028" s="247"/>
      <c r="U1028" s="240" t="str">
        <f t="shared" si="155"/>
        <v>/</v>
      </c>
      <c r="V1028" s="242" t="str">
        <f t="shared" si="156"/>
        <v xml:space="preserve">     OUT MSG_52=1 </v>
      </c>
      <c r="W1028" s="127" t="s">
        <v>1555</v>
      </c>
      <c r="Z1028" s="252"/>
    </row>
    <row r="1029" spans="1:26">
      <c r="A1029" s="250">
        <f t="shared" si="147"/>
        <v>1026</v>
      </c>
      <c r="B1029" s="251"/>
      <c r="C1029" s="251"/>
      <c r="D1029" s="223"/>
      <c r="F1029" s="162" t="s">
        <v>156</v>
      </c>
      <c r="G1029" s="240" t="str">
        <f t="shared" si="148"/>
        <v>=</v>
      </c>
      <c r="H1029" s="241"/>
      <c r="I1029" s="240" t="str">
        <f t="shared" si="149"/>
        <v>/</v>
      </c>
      <c r="J1029" s="242" t="s">
        <v>134</v>
      </c>
      <c r="K1029" s="240" t="str">
        <f t="shared" si="150"/>
        <v>/</v>
      </c>
      <c r="L1029" s="111" t="s">
        <v>1804</v>
      </c>
      <c r="M1029" s="240" t="str">
        <f t="shared" si="151"/>
        <v>/</v>
      </c>
      <c r="N1029" s="245"/>
      <c r="O1029" s="240" t="str">
        <f t="shared" si="152"/>
        <v>/</v>
      </c>
      <c r="P1029" s="189" t="s">
        <v>1336</v>
      </c>
      <c r="Q1029" s="240" t="str">
        <f t="shared" si="153"/>
        <v>/</v>
      </c>
      <c r="R1029" s="245"/>
      <c r="S1029" s="246" t="str">
        <f t="shared" si="154"/>
        <v>/</v>
      </c>
      <c r="T1029" s="247"/>
      <c r="U1029" s="240" t="str">
        <f t="shared" si="155"/>
        <v>/</v>
      </c>
      <c r="V1029" s="242" t="str">
        <f t="shared" si="156"/>
        <v xml:space="preserve"> WT MSG_52=1  GOTO L3299 </v>
      </c>
      <c r="W1029" s="127" t="s">
        <v>904</v>
      </c>
      <c r="Z1029" s="252"/>
    </row>
    <row r="1030" spans="1:26">
      <c r="A1030" s="250">
        <f t="shared" ref="A1030" si="157">ROW()-3</f>
        <v>1027</v>
      </c>
      <c r="B1030" s="251"/>
      <c r="C1030" s="251"/>
      <c r="D1030" s="223"/>
      <c r="E1030" s="229"/>
      <c r="F1030" s="162" t="s">
        <v>157</v>
      </c>
      <c r="G1030" s="231" t="str">
        <f t="shared" ref="G1030" si="158">IF(F1030=0," ",X$4)</f>
        <v>=</v>
      </c>
      <c r="H1030" s="232" t="s">
        <v>2516</v>
      </c>
      <c r="I1030" s="231" t="str">
        <f t="shared" ref="I1030" si="159">IF(F1030=0," ",Y$4)</f>
        <v>/</v>
      </c>
      <c r="J1030" s="233" t="s">
        <v>145</v>
      </c>
      <c r="K1030" s="231" t="str">
        <f t="shared" ref="K1030" si="160">IF(F1030=0," ",Y$4)</f>
        <v>/</v>
      </c>
      <c r="L1030" s="234" t="s">
        <v>2541</v>
      </c>
      <c r="M1030" s="231" t="str">
        <f t="shared" ref="M1030" si="161">IF(F1030=0," ",Y$4)</f>
        <v>/</v>
      </c>
      <c r="N1030" s="208"/>
      <c r="O1030" s="231" t="str">
        <f t="shared" ref="O1030" si="162">IF(F1030=0," ",Y$4)</f>
        <v>/</v>
      </c>
      <c r="P1030" s="253" t="s">
        <v>1392</v>
      </c>
      <c r="Q1030" s="231" t="str">
        <f t="shared" ref="Q1030" si="163">IF(F1030=0," ",Y$4)</f>
        <v>/</v>
      </c>
      <c r="R1030" s="235"/>
      <c r="S1030" s="236" t="str">
        <f t="shared" ref="S1030" si="164">IF(F1030=0," ",Y$4)</f>
        <v>/</v>
      </c>
      <c r="T1030" s="237"/>
      <c r="U1030" s="231" t="str">
        <f t="shared" ref="U1030" si="165">IF(F1030=0," ",Y$4)</f>
        <v>/</v>
      </c>
      <c r="V1030" s="233" t="str">
        <f t="shared" ref="V1030" si="166">IF(AND(H1030=0,J1030=0,L1030=0,P1030=0,R1030=0)," ",CONCATENATE(H1030," ",J1030," ",L1030," ",N1030," ",P1030," ",R1030))</f>
        <v xml:space="preserve">L3280 IF MDFSLOW=0  GOTO L3281 </v>
      </c>
      <c r="W1030" s="235"/>
      <c r="Z1030" s="252"/>
    </row>
    <row r="1031" spans="1:26">
      <c r="A1031" s="250">
        <f t="shared" si="147"/>
        <v>1028</v>
      </c>
      <c r="B1031" s="251"/>
      <c r="C1031" s="251"/>
      <c r="D1031" s="223"/>
      <c r="E1031" s="229"/>
      <c r="F1031" s="162" t="s">
        <v>515</v>
      </c>
      <c r="G1031" s="231" t="str">
        <f t="shared" si="148"/>
        <v>=</v>
      </c>
      <c r="H1031" s="232"/>
      <c r="I1031" s="231" t="str">
        <f t="shared" si="149"/>
        <v>/</v>
      </c>
      <c r="J1031" s="233" t="s">
        <v>145</v>
      </c>
      <c r="K1031" s="231" t="str">
        <f t="shared" si="150"/>
        <v>/</v>
      </c>
      <c r="L1031" s="234" t="s">
        <v>2511</v>
      </c>
      <c r="M1031" s="231" t="str">
        <f t="shared" si="151"/>
        <v>/</v>
      </c>
      <c r="N1031" s="208"/>
      <c r="O1031" s="231" t="str">
        <f t="shared" si="152"/>
        <v>/</v>
      </c>
      <c r="P1031" s="253" t="s">
        <v>1392</v>
      </c>
      <c r="Q1031" s="231" t="str">
        <f t="shared" si="153"/>
        <v>/</v>
      </c>
      <c r="R1031" s="235"/>
      <c r="S1031" s="236" t="str">
        <f t="shared" si="154"/>
        <v>/</v>
      </c>
      <c r="T1031" s="237"/>
      <c r="U1031" s="231" t="str">
        <f t="shared" si="155"/>
        <v>/</v>
      </c>
      <c r="V1031" s="233" t="str">
        <f t="shared" si="156"/>
        <v xml:space="preserve"> IF MDFL8=1 &amp; M072EX=1  GOTO L3281 </v>
      </c>
      <c r="W1031" s="235"/>
      <c r="Z1031" s="252"/>
    </row>
    <row r="1032" spans="1:26">
      <c r="A1032" s="250">
        <f t="shared" si="147"/>
        <v>1029</v>
      </c>
      <c r="B1032" s="251"/>
      <c r="C1032" s="251"/>
      <c r="D1032" s="223"/>
      <c r="E1032" s="229"/>
      <c r="F1032" s="162" t="s">
        <v>729</v>
      </c>
      <c r="G1032" s="231" t="str">
        <f t="shared" si="148"/>
        <v>=</v>
      </c>
      <c r="H1032" s="232"/>
      <c r="I1032" s="231" t="str">
        <f t="shared" si="149"/>
        <v>/</v>
      </c>
      <c r="J1032" s="233" t="s">
        <v>145</v>
      </c>
      <c r="K1032" s="231" t="str">
        <f t="shared" si="150"/>
        <v>/</v>
      </c>
      <c r="L1032" s="234" t="s">
        <v>2512</v>
      </c>
      <c r="M1032" s="231" t="str">
        <f t="shared" si="151"/>
        <v>/</v>
      </c>
      <c r="N1032" s="208"/>
      <c r="O1032" s="231" t="str">
        <f t="shared" si="152"/>
        <v>/</v>
      </c>
      <c r="P1032" s="253" t="s">
        <v>2513</v>
      </c>
      <c r="Q1032" s="231" t="str">
        <f t="shared" si="153"/>
        <v>/</v>
      </c>
      <c r="R1032" s="235"/>
      <c r="S1032" s="236" t="str">
        <f t="shared" si="154"/>
        <v>/</v>
      </c>
      <c r="T1032" s="237"/>
      <c r="U1032" s="231" t="str">
        <f t="shared" si="155"/>
        <v>/</v>
      </c>
      <c r="V1032" s="233" t="str">
        <f t="shared" si="156"/>
        <v xml:space="preserve"> IF MDFL8=1 &amp; M072EX=0  MOV AX2 PT072 </v>
      </c>
      <c r="W1032" s="235"/>
      <c r="Z1032" s="252"/>
    </row>
    <row r="1033" spans="1:26">
      <c r="A1033" s="250">
        <f t="shared" si="147"/>
        <v>1030</v>
      </c>
      <c r="B1033" s="251"/>
      <c r="C1033" s="251"/>
      <c r="D1033" s="223"/>
      <c r="E1033" s="229"/>
      <c r="F1033" s="162" t="s">
        <v>731</v>
      </c>
      <c r="G1033" s="231" t="str">
        <f t="shared" si="148"/>
        <v>=</v>
      </c>
      <c r="H1033" s="232"/>
      <c r="I1033" s="231" t="str">
        <f t="shared" si="149"/>
        <v>/</v>
      </c>
      <c r="J1033" s="233" t="s">
        <v>145</v>
      </c>
      <c r="K1033" s="231" t="str">
        <f t="shared" si="150"/>
        <v>/</v>
      </c>
      <c r="L1033" s="207"/>
      <c r="M1033" s="231" t="str">
        <f t="shared" si="151"/>
        <v>/</v>
      </c>
      <c r="N1033" s="208"/>
      <c r="O1033" s="231" t="str">
        <f t="shared" si="152"/>
        <v>/</v>
      </c>
      <c r="P1033" s="253" t="s">
        <v>2509</v>
      </c>
      <c r="Q1033" s="231" t="str">
        <f t="shared" si="153"/>
        <v>/</v>
      </c>
      <c r="R1033" s="235"/>
      <c r="S1033" s="236" t="str">
        <f t="shared" si="154"/>
        <v>/</v>
      </c>
      <c r="T1033" s="237"/>
      <c r="U1033" s="231" t="str">
        <f t="shared" si="155"/>
        <v>/</v>
      </c>
      <c r="V1033" s="233" t="str">
        <f t="shared" si="156"/>
        <v xml:space="preserve"> IF   OUT MSG_74=1 </v>
      </c>
      <c r="W1033" s="235"/>
      <c r="Z1033" s="252"/>
    </row>
    <row r="1034" spans="1:26">
      <c r="A1034" s="250">
        <f t="shared" si="147"/>
        <v>1031</v>
      </c>
      <c r="B1034" s="251"/>
      <c r="C1034" s="251"/>
      <c r="D1034" s="223"/>
      <c r="E1034" s="229"/>
      <c r="F1034" s="162" t="s">
        <v>807</v>
      </c>
      <c r="G1034" s="231" t="str">
        <f t="shared" si="148"/>
        <v>=</v>
      </c>
      <c r="H1034" s="232"/>
      <c r="I1034" s="231" t="str">
        <f t="shared" si="149"/>
        <v>/</v>
      </c>
      <c r="J1034" s="233" t="s">
        <v>376</v>
      </c>
      <c r="K1034" s="231" t="str">
        <f t="shared" si="150"/>
        <v>/</v>
      </c>
      <c r="L1034" s="207" t="s">
        <v>2508</v>
      </c>
      <c r="M1034" s="231" t="str">
        <f t="shared" si="151"/>
        <v>/</v>
      </c>
      <c r="N1034" s="208"/>
      <c r="O1034" s="231" t="str">
        <f t="shared" si="152"/>
        <v>/</v>
      </c>
      <c r="P1034" s="255" t="s">
        <v>2510</v>
      </c>
      <c r="Q1034" s="231" t="str">
        <f t="shared" si="153"/>
        <v>/</v>
      </c>
      <c r="R1034" s="235"/>
      <c r="S1034" s="236" t="str">
        <f t="shared" si="154"/>
        <v>/</v>
      </c>
      <c r="T1034" s="237"/>
      <c r="U1034" s="231" t="str">
        <f t="shared" si="155"/>
        <v>/</v>
      </c>
      <c r="V1034" s="233" t="str">
        <f t="shared" si="156"/>
        <v xml:space="preserve"> WT MSG_74=1  GOTO L3299 </v>
      </c>
      <c r="W1034" s="235"/>
      <c r="Z1034" s="252"/>
    </row>
    <row r="1035" spans="1:26">
      <c r="A1035" s="250">
        <f t="shared" si="147"/>
        <v>1032</v>
      </c>
      <c r="B1035" s="251"/>
      <c r="C1035" s="251"/>
      <c r="D1035" s="223"/>
      <c r="F1035" s="162" t="s">
        <v>837</v>
      </c>
      <c r="G1035" s="240" t="str">
        <f t="shared" si="148"/>
        <v>=</v>
      </c>
      <c r="H1035" s="241" t="s">
        <v>1396</v>
      </c>
      <c r="I1035" s="240" t="str">
        <f t="shared" si="149"/>
        <v>/</v>
      </c>
      <c r="J1035" s="242" t="s">
        <v>197</v>
      </c>
      <c r="K1035" s="240" t="str">
        <f t="shared" si="150"/>
        <v>/</v>
      </c>
      <c r="L1035" s="111" t="s">
        <v>2500</v>
      </c>
      <c r="M1035" s="240" t="str">
        <f t="shared" si="151"/>
        <v>/</v>
      </c>
      <c r="N1035" s="244"/>
      <c r="O1035" s="240" t="str">
        <f t="shared" si="152"/>
        <v>/</v>
      </c>
      <c r="P1035" s="107" t="s">
        <v>1393</v>
      </c>
      <c r="Q1035" s="240" t="str">
        <f t="shared" si="153"/>
        <v>/</v>
      </c>
      <c r="R1035" s="245"/>
      <c r="S1035" s="246" t="str">
        <f t="shared" si="154"/>
        <v>/</v>
      </c>
      <c r="T1035" s="247"/>
      <c r="U1035" s="240" t="str">
        <f t="shared" si="155"/>
        <v>/</v>
      </c>
      <c r="V1035" s="242" t="str">
        <f t="shared" si="156"/>
        <v xml:space="preserve">L3281 IF M086EX=1  GOTO L3282 </v>
      </c>
      <c r="W1035" s="127" t="s">
        <v>1369</v>
      </c>
      <c r="Z1035" s="252"/>
    </row>
    <row r="1036" spans="1:26">
      <c r="A1036" s="250">
        <f t="shared" si="147"/>
        <v>1033</v>
      </c>
      <c r="B1036" s="251"/>
      <c r="C1036" s="251"/>
      <c r="D1036" s="223"/>
      <c r="F1036" s="162" t="s">
        <v>838</v>
      </c>
      <c r="G1036" s="240" t="str">
        <f t="shared" si="148"/>
        <v>=</v>
      </c>
      <c r="H1036" s="241"/>
      <c r="I1036" s="240" t="str">
        <f t="shared" si="149"/>
        <v>/</v>
      </c>
      <c r="J1036" s="242" t="s">
        <v>197</v>
      </c>
      <c r="K1036" s="240" t="str">
        <f t="shared" si="150"/>
        <v>/</v>
      </c>
      <c r="L1036" s="111" t="s">
        <v>2501</v>
      </c>
      <c r="M1036" s="240" t="str">
        <f t="shared" si="151"/>
        <v>/</v>
      </c>
      <c r="N1036" s="244"/>
      <c r="O1036" s="240" t="str">
        <f t="shared" si="152"/>
        <v>/</v>
      </c>
      <c r="P1036" s="107" t="s">
        <v>2518</v>
      </c>
      <c r="Q1036" s="240" t="str">
        <f t="shared" si="153"/>
        <v>/</v>
      </c>
      <c r="R1036" s="245"/>
      <c r="S1036" s="246" t="str">
        <f t="shared" si="154"/>
        <v>/</v>
      </c>
      <c r="T1036" s="247"/>
      <c r="U1036" s="240" t="str">
        <f t="shared" si="155"/>
        <v>/</v>
      </c>
      <c r="V1036" s="242" t="str">
        <f t="shared" si="156"/>
        <v xml:space="preserve"> IF M088EX=1  GOTO L3283 </v>
      </c>
      <c r="W1036" s="127" t="s">
        <v>1370</v>
      </c>
      <c r="Z1036" s="252"/>
    </row>
    <row r="1037" spans="1:26">
      <c r="A1037" s="250">
        <f t="shared" si="147"/>
        <v>1034</v>
      </c>
      <c r="B1037" s="251"/>
      <c r="C1037" s="251"/>
      <c r="D1037" s="223"/>
      <c r="F1037" s="162" t="s">
        <v>839</v>
      </c>
      <c r="G1037" s="240" t="str">
        <f t="shared" si="148"/>
        <v>=</v>
      </c>
      <c r="H1037" s="241"/>
      <c r="I1037" s="240" t="str">
        <f t="shared" si="149"/>
        <v>/</v>
      </c>
      <c r="J1037" s="242" t="s">
        <v>197</v>
      </c>
      <c r="K1037" s="240" t="str">
        <f t="shared" si="150"/>
        <v>/</v>
      </c>
      <c r="L1037" s="111" t="s">
        <v>2502</v>
      </c>
      <c r="M1037" s="240" t="str">
        <f t="shared" si="151"/>
        <v>/</v>
      </c>
      <c r="N1037" s="244"/>
      <c r="O1037" s="240" t="str">
        <f t="shared" si="152"/>
        <v>/</v>
      </c>
      <c r="P1037" s="107" t="s">
        <v>2519</v>
      </c>
      <c r="Q1037" s="240" t="str">
        <f t="shared" si="153"/>
        <v>/</v>
      </c>
      <c r="R1037" s="245"/>
      <c r="S1037" s="246" t="str">
        <f t="shared" si="154"/>
        <v>/</v>
      </c>
      <c r="T1037" s="247"/>
      <c r="U1037" s="240" t="str">
        <f t="shared" si="155"/>
        <v>/</v>
      </c>
      <c r="V1037" s="242" t="str">
        <f t="shared" si="156"/>
        <v xml:space="preserve"> IF M090EX=1  GOTO L3284 </v>
      </c>
      <c r="W1037" s="127" t="s">
        <v>1371</v>
      </c>
      <c r="Z1037" s="252"/>
    </row>
    <row r="1038" spans="1:26">
      <c r="A1038" s="250">
        <f t="shared" si="147"/>
        <v>1035</v>
      </c>
      <c r="B1038" s="251"/>
      <c r="C1038" s="251"/>
      <c r="D1038" s="223"/>
      <c r="F1038" s="162" t="s">
        <v>840</v>
      </c>
      <c r="G1038" s="240" t="str">
        <f t="shared" si="148"/>
        <v>=</v>
      </c>
      <c r="H1038" s="241"/>
      <c r="I1038" s="240" t="str">
        <f t="shared" si="149"/>
        <v>/</v>
      </c>
      <c r="J1038" s="242" t="s">
        <v>197</v>
      </c>
      <c r="K1038" s="240" t="str">
        <f t="shared" si="150"/>
        <v>/</v>
      </c>
      <c r="L1038" s="111" t="s">
        <v>2503</v>
      </c>
      <c r="M1038" s="240" t="str">
        <f t="shared" si="151"/>
        <v>/</v>
      </c>
      <c r="N1038" s="244"/>
      <c r="O1038" s="240" t="str">
        <f t="shared" si="152"/>
        <v>/</v>
      </c>
      <c r="P1038" s="107" t="s">
        <v>2520</v>
      </c>
      <c r="Q1038" s="240" t="str">
        <f t="shared" si="153"/>
        <v>/</v>
      </c>
      <c r="R1038" s="245"/>
      <c r="S1038" s="246" t="str">
        <f t="shared" si="154"/>
        <v>/</v>
      </c>
      <c r="T1038" s="247"/>
      <c r="U1038" s="240" t="str">
        <f t="shared" si="155"/>
        <v>/</v>
      </c>
      <c r="V1038" s="242" t="str">
        <f t="shared" si="156"/>
        <v xml:space="preserve"> IF M092EX=1  GOTO L3285 </v>
      </c>
      <c r="W1038" s="127" t="s">
        <v>1372</v>
      </c>
      <c r="Z1038" s="252"/>
    </row>
    <row r="1039" spans="1:26">
      <c r="A1039" s="250">
        <f t="shared" si="147"/>
        <v>1036</v>
      </c>
      <c r="B1039" s="251"/>
      <c r="C1039" s="251"/>
      <c r="D1039" s="223"/>
      <c r="F1039" s="162" t="s">
        <v>841</v>
      </c>
      <c r="G1039" s="240" t="str">
        <f t="shared" si="148"/>
        <v>=</v>
      </c>
      <c r="H1039" s="241" t="s">
        <v>1397</v>
      </c>
      <c r="I1039" s="240" t="str">
        <f t="shared" si="149"/>
        <v>/</v>
      </c>
      <c r="J1039" s="242" t="s">
        <v>197</v>
      </c>
      <c r="K1039" s="240" t="str">
        <f t="shared" si="150"/>
        <v>/</v>
      </c>
      <c r="L1039" s="111" t="s">
        <v>1390</v>
      </c>
      <c r="M1039" s="240" t="str">
        <f t="shared" si="151"/>
        <v>/</v>
      </c>
      <c r="N1039" s="244"/>
      <c r="O1039" s="240" t="str">
        <f t="shared" si="152"/>
        <v>/</v>
      </c>
      <c r="P1039" s="107" t="s">
        <v>1400</v>
      </c>
      <c r="Q1039" s="240" t="str">
        <f t="shared" si="153"/>
        <v>/</v>
      </c>
      <c r="R1039" s="245"/>
      <c r="S1039" s="246" t="str">
        <f t="shared" si="154"/>
        <v>/</v>
      </c>
      <c r="T1039" s="247"/>
      <c r="U1039" s="240" t="str">
        <f t="shared" si="155"/>
        <v>/</v>
      </c>
      <c r="V1039" s="242" t="str">
        <f t="shared" si="156"/>
        <v xml:space="preserve">L3282 IF MDFL8=1  MOV AX2 PT085 </v>
      </c>
      <c r="W1039" s="127" t="s">
        <v>1404</v>
      </c>
      <c r="Z1039" s="252"/>
    </row>
    <row r="1040" spans="1:26">
      <c r="A1040" s="250">
        <f t="shared" si="147"/>
        <v>1037</v>
      </c>
      <c r="B1040" s="251"/>
      <c r="C1040" s="251"/>
      <c r="D1040" s="223"/>
      <c r="F1040" s="162" t="s">
        <v>951</v>
      </c>
      <c r="G1040" s="240" t="str">
        <f t="shared" si="148"/>
        <v>=</v>
      </c>
      <c r="H1040" s="241"/>
      <c r="I1040" s="240" t="str">
        <f t="shared" si="149"/>
        <v>/</v>
      </c>
      <c r="J1040" s="242"/>
      <c r="K1040" s="240" t="str">
        <f t="shared" si="150"/>
        <v>/</v>
      </c>
      <c r="L1040" s="111"/>
      <c r="M1040" s="240" t="str">
        <f t="shared" si="151"/>
        <v>/</v>
      </c>
      <c r="N1040" s="245" t="s">
        <v>304</v>
      </c>
      <c r="O1040" s="240" t="str">
        <f t="shared" si="152"/>
        <v>/</v>
      </c>
      <c r="P1040" s="112" t="s">
        <v>1805</v>
      </c>
      <c r="Q1040" s="240" t="str">
        <f t="shared" si="153"/>
        <v>/</v>
      </c>
      <c r="R1040" s="245"/>
      <c r="S1040" s="246" t="str">
        <f t="shared" si="154"/>
        <v>/</v>
      </c>
      <c r="T1040" s="247"/>
      <c r="U1040" s="240" t="str">
        <f t="shared" si="155"/>
        <v>/</v>
      </c>
      <c r="V1040" s="242" t="str">
        <f t="shared" si="156"/>
        <v xml:space="preserve">     OUT MSG_54=1 </v>
      </c>
      <c r="W1040" s="127" t="s">
        <v>1405</v>
      </c>
      <c r="Z1040" s="252"/>
    </row>
    <row r="1041" spans="1:26">
      <c r="A1041" s="250">
        <f t="shared" si="147"/>
        <v>1038</v>
      </c>
      <c r="B1041" s="251"/>
      <c r="C1041" s="251"/>
      <c r="D1041" s="223"/>
      <c r="F1041" s="162" t="s">
        <v>952</v>
      </c>
      <c r="G1041" s="240" t="str">
        <f t="shared" si="148"/>
        <v>=</v>
      </c>
      <c r="H1041" s="241"/>
      <c r="I1041" s="240" t="str">
        <f t="shared" si="149"/>
        <v>/</v>
      </c>
      <c r="J1041" s="242" t="s">
        <v>134</v>
      </c>
      <c r="K1041" s="240" t="str">
        <f t="shared" si="150"/>
        <v>/</v>
      </c>
      <c r="L1041" s="111" t="s">
        <v>1806</v>
      </c>
      <c r="M1041" s="240" t="str">
        <f t="shared" si="151"/>
        <v>/</v>
      </c>
      <c r="N1041" s="245"/>
      <c r="O1041" s="240" t="str">
        <f t="shared" si="152"/>
        <v>/</v>
      </c>
      <c r="P1041" s="112" t="s">
        <v>1336</v>
      </c>
      <c r="Q1041" s="240" t="str">
        <f t="shared" si="153"/>
        <v>/</v>
      </c>
      <c r="R1041" s="245"/>
      <c r="S1041" s="246" t="str">
        <f t="shared" si="154"/>
        <v>/</v>
      </c>
      <c r="T1041" s="247"/>
      <c r="U1041" s="240" t="str">
        <f t="shared" si="155"/>
        <v>/</v>
      </c>
      <c r="V1041" s="242" t="str">
        <f t="shared" si="156"/>
        <v xml:space="preserve"> WT MSG_54=1  GOTO L3299 </v>
      </c>
      <c r="W1041" s="127" t="s">
        <v>904</v>
      </c>
      <c r="Z1041" s="252"/>
    </row>
    <row r="1042" spans="1:26">
      <c r="A1042" s="250">
        <f t="shared" si="147"/>
        <v>1039</v>
      </c>
      <c r="B1042" s="251"/>
      <c r="C1042" s="251"/>
      <c r="D1042" s="223"/>
      <c r="F1042" s="162" t="s">
        <v>1082</v>
      </c>
      <c r="G1042" s="240" t="str">
        <f t="shared" si="148"/>
        <v>=</v>
      </c>
      <c r="H1042" s="241" t="s">
        <v>1398</v>
      </c>
      <c r="I1042" s="240" t="str">
        <f t="shared" si="149"/>
        <v>/</v>
      </c>
      <c r="J1042" s="242" t="s">
        <v>197</v>
      </c>
      <c r="K1042" s="240" t="str">
        <f t="shared" si="150"/>
        <v>/</v>
      </c>
      <c r="L1042" s="111" t="s">
        <v>1390</v>
      </c>
      <c r="M1042" s="240" t="str">
        <f t="shared" si="151"/>
        <v>/</v>
      </c>
      <c r="N1042" s="244"/>
      <c r="O1042" s="240" t="str">
        <f t="shared" si="152"/>
        <v>/</v>
      </c>
      <c r="P1042" s="107" t="s">
        <v>1401</v>
      </c>
      <c r="Q1042" s="240" t="str">
        <f t="shared" si="153"/>
        <v>/</v>
      </c>
      <c r="R1042" s="245"/>
      <c r="S1042" s="246" t="str">
        <f t="shared" si="154"/>
        <v>/</v>
      </c>
      <c r="T1042" s="247"/>
      <c r="U1042" s="240" t="str">
        <f t="shared" si="155"/>
        <v>/</v>
      </c>
      <c r="V1042" s="242" t="str">
        <f t="shared" si="156"/>
        <v xml:space="preserve">L3283 IF MDFL8=1  MOV AX2 PT087 </v>
      </c>
      <c r="W1042" s="127" t="s">
        <v>1406</v>
      </c>
      <c r="Z1042" s="252"/>
    </row>
    <row r="1043" spans="1:26">
      <c r="A1043" s="250">
        <f t="shared" si="147"/>
        <v>1040</v>
      </c>
      <c r="B1043" s="251"/>
      <c r="C1043" s="251"/>
      <c r="D1043" s="223"/>
      <c r="F1043" s="162" t="s">
        <v>1100</v>
      </c>
      <c r="G1043" s="240" t="str">
        <f t="shared" si="148"/>
        <v>=</v>
      </c>
      <c r="H1043" s="241"/>
      <c r="I1043" s="240" t="str">
        <f t="shared" si="149"/>
        <v>/</v>
      </c>
      <c r="J1043" s="242"/>
      <c r="K1043" s="240" t="str">
        <f t="shared" si="150"/>
        <v>/</v>
      </c>
      <c r="L1043" s="111"/>
      <c r="M1043" s="240" t="str">
        <f t="shared" si="151"/>
        <v>/</v>
      </c>
      <c r="N1043" s="245" t="s">
        <v>304</v>
      </c>
      <c r="O1043" s="240" t="str">
        <f t="shared" si="152"/>
        <v>/</v>
      </c>
      <c r="P1043" s="112" t="s">
        <v>1807</v>
      </c>
      <c r="Q1043" s="240" t="str">
        <f t="shared" si="153"/>
        <v>/</v>
      </c>
      <c r="R1043" s="245"/>
      <c r="S1043" s="246" t="str">
        <f t="shared" si="154"/>
        <v>/</v>
      </c>
      <c r="T1043" s="247"/>
      <c r="U1043" s="240" t="str">
        <f t="shared" si="155"/>
        <v>/</v>
      </c>
      <c r="V1043" s="242" t="str">
        <f t="shared" si="156"/>
        <v xml:space="preserve">     OUT MSG_56=1 </v>
      </c>
      <c r="W1043" s="127" t="s">
        <v>1407</v>
      </c>
      <c r="Z1043" s="252"/>
    </row>
    <row r="1044" spans="1:26">
      <c r="A1044" s="250">
        <f t="shared" si="147"/>
        <v>1041</v>
      </c>
      <c r="B1044" s="251"/>
      <c r="C1044" s="251"/>
      <c r="D1044" s="223"/>
      <c r="F1044" s="162" t="s">
        <v>1101</v>
      </c>
      <c r="G1044" s="240" t="str">
        <f t="shared" si="148"/>
        <v>=</v>
      </c>
      <c r="H1044" s="241"/>
      <c r="I1044" s="240" t="str">
        <f t="shared" si="149"/>
        <v>/</v>
      </c>
      <c r="J1044" s="242" t="s">
        <v>134</v>
      </c>
      <c r="K1044" s="240" t="str">
        <f t="shared" si="150"/>
        <v>/</v>
      </c>
      <c r="L1044" s="111" t="s">
        <v>1808</v>
      </c>
      <c r="M1044" s="240" t="str">
        <f t="shared" si="151"/>
        <v>/</v>
      </c>
      <c r="N1044" s="245"/>
      <c r="O1044" s="240" t="str">
        <f t="shared" si="152"/>
        <v>/</v>
      </c>
      <c r="P1044" s="112" t="s">
        <v>1336</v>
      </c>
      <c r="Q1044" s="240" t="str">
        <f t="shared" si="153"/>
        <v>/</v>
      </c>
      <c r="R1044" s="245"/>
      <c r="S1044" s="246" t="str">
        <f t="shared" si="154"/>
        <v>/</v>
      </c>
      <c r="T1044" s="247"/>
      <c r="U1044" s="240" t="str">
        <f t="shared" si="155"/>
        <v>/</v>
      </c>
      <c r="V1044" s="242" t="str">
        <f t="shared" si="156"/>
        <v xml:space="preserve"> WT MSG_56=1  GOTO L3299 </v>
      </c>
      <c r="W1044" s="127" t="s">
        <v>904</v>
      </c>
      <c r="Z1044" s="252"/>
    </row>
    <row r="1045" spans="1:26">
      <c r="A1045" s="250">
        <f t="shared" si="147"/>
        <v>1042</v>
      </c>
      <c r="B1045" s="251"/>
      <c r="C1045" s="251"/>
      <c r="D1045" s="223"/>
      <c r="F1045" s="162" t="s">
        <v>1102</v>
      </c>
      <c r="G1045" s="240" t="str">
        <f t="shared" si="148"/>
        <v>=</v>
      </c>
      <c r="H1045" s="241" t="s">
        <v>1399</v>
      </c>
      <c r="I1045" s="240" t="str">
        <f t="shared" si="149"/>
        <v>/</v>
      </c>
      <c r="J1045" s="242" t="s">
        <v>197</v>
      </c>
      <c r="K1045" s="240" t="str">
        <f t="shared" si="150"/>
        <v>/</v>
      </c>
      <c r="L1045" s="111" t="s">
        <v>1390</v>
      </c>
      <c r="M1045" s="240" t="str">
        <f t="shared" si="151"/>
        <v>/</v>
      </c>
      <c r="N1045" s="244"/>
      <c r="O1045" s="240" t="str">
        <f t="shared" si="152"/>
        <v>/</v>
      </c>
      <c r="P1045" s="107" t="s">
        <v>1402</v>
      </c>
      <c r="Q1045" s="240" t="str">
        <f t="shared" si="153"/>
        <v>/</v>
      </c>
      <c r="R1045" s="245"/>
      <c r="S1045" s="246" t="str">
        <f t="shared" si="154"/>
        <v>/</v>
      </c>
      <c r="T1045" s="247"/>
      <c r="U1045" s="240" t="str">
        <f t="shared" si="155"/>
        <v>/</v>
      </c>
      <c r="V1045" s="242" t="str">
        <f t="shared" si="156"/>
        <v xml:space="preserve">L3284 IF MDFL8=1  MOV AX2 PT089 </v>
      </c>
      <c r="W1045" s="127" t="s">
        <v>1408</v>
      </c>
      <c r="Z1045" s="252"/>
    </row>
    <row r="1046" spans="1:26">
      <c r="A1046" s="250">
        <f t="shared" si="147"/>
        <v>1043</v>
      </c>
      <c r="B1046" s="251"/>
      <c r="C1046" s="251"/>
      <c r="D1046" s="223"/>
      <c r="F1046" s="162" t="s">
        <v>1103</v>
      </c>
      <c r="G1046" s="240" t="str">
        <f t="shared" si="148"/>
        <v>=</v>
      </c>
      <c r="H1046" s="241"/>
      <c r="I1046" s="240" t="str">
        <f t="shared" si="149"/>
        <v>/</v>
      </c>
      <c r="J1046" s="242"/>
      <c r="K1046" s="240" t="str">
        <f t="shared" si="150"/>
        <v>/</v>
      </c>
      <c r="L1046" s="111"/>
      <c r="M1046" s="240" t="str">
        <f t="shared" si="151"/>
        <v>/</v>
      </c>
      <c r="N1046" s="245" t="s">
        <v>304</v>
      </c>
      <c r="O1046" s="240" t="str">
        <f t="shared" si="152"/>
        <v>/</v>
      </c>
      <c r="P1046" s="112" t="s">
        <v>1809</v>
      </c>
      <c r="Q1046" s="240" t="str">
        <f t="shared" si="153"/>
        <v>/</v>
      </c>
      <c r="R1046" s="245"/>
      <c r="S1046" s="246" t="str">
        <f t="shared" si="154"/>
        <v>/</v>
      </c>
      <c r="T1046" s="247"/>
      <c r="U1046" s="240" t="str">
        <f t="shared" si="155"/>
        <v>/</v>
      </c>
      <c r="V1046" s="242" t="str">
        <f t="shared" si="156"/>
        <v xml:space="preserve">     OUT MSG_58=1 </v>
      </c>
      <c r="W1046" s="127" t="s">
        <v>1409</v>
      </c>
      <c r="Z1046" s="252"/>
    </row>
    <row r="1047" spans="1:26">
      <c r="A1047" s="250">
        <f t="shared" si="147"/>
        <v>1044</v>
      </c>
      <c r="B1047" s="251"/>
      <c r="C1047" s="251"/>
      <c r="D1047" s="223"/>
      <c r="F1047" s="162" t="s">
        <v>1104</v>
      </c>
      <c r="G1047" s="240" t="str">
        <f t="shared" si="148"/>
        <v>=</v>
      </c>
      <c r="H1047" s="241"/>
      <c r="I1047" s="240" t="str">
        <f t="shared" si="149"/>
        <v>/</v>
      </c>
      <c r="J1047" s="242" t="s">
        <v>134</v>
      </c>
      <c r="K1047" s="240" t="str">
        <f t="shared" si="150"/>
        <v>/</v>
      </c>
      <c r="L1047" s="111" t="s">
        <v>1810</v>
      </c>
      <c r="M1047" s="240" t="str">
        <f t="shared" si="151"/>
        <v>/</v>
      </c>
      <c r="N1047" s="245"/>
      <c r="O1047" s="240" t="str">
        <f t="shared" si="152"/>
        <v>/</v>
      </c>
      <c r="P1047" s="112" t="s">
        <v>1336</v>
      </c>
      <c r="Q1047" s="240" t="str">
        <f t="shared" si="153"/>
        <v>/</v>
      </c>
      <c r="R1047" s="245"/>
      <c r="S1047" s="246" t="str">
        <f t="shared" si="154"/>
        <v>/</v>
      </c>
      <c r="T1047" s="247"/>
      <c r="U1047" s="240" t="str">
        <f t="shared" si="155"/>
        <v>/</v>
      </c>
      <c r="V1047" s="242" t="str">
        <f t="shared" si="156"/>
        <v xml:space="preserve"> WT MSG_58=1  GOTO L3299 </v>
      </c>
      <c r="W1047" s="127" t="s">
        <v>904</v>
      </c>
      <c r="Z1047" s="252"/>
    </row>
    <row r="1048" spans="1:26">
      <c r="A1048" s="250">
        <f t="shared" si="147"/>
        <v>1045</v>
      </c>
      <c r="B1048" s="251"/>
      <c r="C1048" s="251"/>
      <c r="D1048" s="223"/>
      <c r="F1048" s="162" t="s">
        <v>1105</v>
      </c>
      <c r="G1048" s="240" t="str">
        <f t="shared" si="148"/>
        <v>=</v>
      </c>
      <c r="H1048" s="241" t="s">
        <v>2515</v>
      </c>
      <c r="I1048" s="240" t="str">
        <f t="shared" si="149"/>
        <v>/</v>
      </c>
      <c r="J1048" s="242" t="s">
        <v>197</v>
      </c>
      <c r="K1048" s="240" t="str">
        <f t="shared" si="150"/>
        <v>/</v>
      </c>
      <c r="L1048" s="111" t="s">
        <v>1390</v>
      </c>
      <c r="M1048" s="240" t="str">
        <f t="shared" si="151"/>
        <v>/</v>
      </c>
      <c r="N1048" s="244"/>
      <c r="O1048" s="240" t="str">
        <f t="shared" si="152"/>
        <v>/</v>
      </c>
      <c r="P1048" s="107" t="s">
        <v>1403</v>
      </c>
      <c r="Q1048" s="240" t="str">
        <f t="shared" si="153"/>
        <v>/</v>
      </c>
      <c r="R1048" s="245"/>
      <c r="S1048" s="246" t="str">
        <f t="shared" si="154"/>
        <v>/</v>
      </c>
      <c r="T1048" s="247"/>
      <c r="U1048" s="240" t="str">
        <f t="shared" si="155"/>
        <v>/</v>
      </c>
      <c r="V1048" s="242" t="str">
        <f t="shared" si="156"/>
        <v xml:space="preserve">L3285 IF MDFL8=1  MOV AX2 PT091 </v>
      </c>
      <c r="W1048" s="127" t="s">
        <v>1410</v>
      </c>
      <c r="Z1048" s="252"/>
    </row>
    <row r="1049" spans="1:26">
      <c r="A1049" s="250">
        <f t="shared" si="147"/>
        <v>1046</v>
      </c>
      <c r="B1049" s="251"/>
      <c r="C1049" s="251"/>
      <c r="D1049" s="223"/>
      <c r="F1049" s="162" t="s">
        <v>1106</v>
      </c>
      <c r="G1049" s="240" t="str">
        <f t="shared" si="148"/>
        <v>=</v>
      </c>
      <c r="H1049" s="241"/>
      <c r="I1049" s="240" t="str">
        <f t="shared" si="149"/>
        <v>/</v>
      </c>
      <c r="J1049" s="242"/>
      <c r="K1049" s="240" t="str">
        <f t="shared" si="150"/>
        <v>/</v>
      </c>
      <c r="L1049" s="111"/>
      <c r="M1049" s="240" t="str">
        <f t="shared" si="151"/>
        <v>/</v>
      </c>
      <c r="N1049" s="245" t="s">
        <v>304</v>
      </c>
      <c r="O1049" s="240" t="str">
        <f t="shared" si="152"/>
        <v>/</v>
      </c>
      <c r="P1049" s="112" t="s">
        <v>1811</v>
      </c>
      <c r="Q1049" s="240" t="str">
        <f t="shared" si="153"/>
        <v>/</v>
      </c>
      <c r="R1049" s="245"/>
      <c r="S1049" s="246" t="str">
        <f t="shared" si="154"/>
        <v>/</v>
      </c>
      <c r="T1049" s="247"/>
      <c r="U1049" s="240" t="str">
        <f t="shared" si="155"/>
        <v>/</v>
      </c>
      <c r="V1049" s="242" t="str">
        <f t="shared" si="156"/>
        <v xml:space="preserve">     OUT MSG_60=1 </v>
      </c>
      <c r="W1049" s="127" t="s">
        <v>1411</v>
      </c>
      <c r="Z1049" s="252"/>
    </row>
    <row r="1050" spans="1:26">
      <c r="A1050" s="250">
        <f t="shared" si="147"/>
        <v>1047</v>
      </c>
      <c r="B1050" s="251"/>
      <c r="C1050" s="251"/>
      <c r="D1050" s="223"/>
      <c r="F1050" s="162" t="s">
        <v>1107</v>
      </c>
      <c r="G1050" s="240" t="str">
        <f t="shared" si="148"/>
        <v>=</v>
      </c>
      <c r="H1050" s="241"/>
      <c r="I1050" s="240" t="str">
        <f t="shared" si="149"/>
        <v>/</v>
      </c>
      <c r="J1050" s="242" t="s">
        <v>134</v>
      </c>
      <c r="K1050" s="240" t="str">
        <f t="shared" si="150"/>
        <v>/</v>
      </c>
      <c r="L1050" s="111" t="s">
        <v>1812</v>
      </c>
      <c r="M1050" s="240" t="str">
        <f t="shared" si="151"/>
        <v>/</v>
      </c>
      <c r="N1050" s="245"/>
      <c r="O1050" s="240" t="str">
        <f t="shared" si="152"/>
        <v>/</v>
      </c>
      <c r="P1050" s="112" t="s">
        <v>1336</v>
      </c>
      <c r="Q1050" s="240" t="str">
        <f t="shared" si="153"/>
        <v>/</v>
      </c>
      <c r="R1050" s="245"/>
      <c r="S1050" s="246" t="str">
        <f t="shared" si="154"/>
        <v>/</v>
      </c>
      <c r="T1050" s="247"/>
      <c r="U1050" s="240" t="str">
        <f t="shared" si="155"/>
        <v>/</v>
      </c>
      <c r="V1050" s="242" t="str">
        <f t="shared" si="156"/>
        <v xml:space="preserve"> WT MSG_60=1  GOTO L3299 </v>
      </c>
      <c r="W1050" s="127" t="s">
        <v>904</v>
      </c>
      <c r="Z1050" s="252"/>
    </row>
    <row r="1051" spans="1:26">
      <c r="A1051" s="250">
        <f t="shared" si="147"/>
        <v>1048</v>
      </c>
      <c r="B1051" s="251"/>
      <c r="C1051" s="251"/>
      <c r="D1051" s="223"/>
      <c r="F1051" s="162" t="s">
        <v>1108</v>
      </c>
      <c r="G1051" s="188" t="str">
        <f t="shared" si="148"/>
        <v>=</v>
      </c>
      <c r="H1051" s="193" t="s">
        <v>1337</v>
      </c>
      <c r="I1051" s="188" t="str">
        <f t="shared" si="149"/>
        <v>/</v>
      </c>
      <c r="J1051" s="194"/>
      <c r="K1051" s="188" t="str">
        <f t="shared" si="150"/>
        <v>/</v>
      </c>
      <c r="L1051" s="192"/>
      <c r="M1051" s="188" t="str">
        <f t="shared" si="151"/>
        <v>/</v>
      </c>
      <c r="N1051" s="187"/>
      <c r="O1051" s="188" t="str">
        <f t="shared" si="152"/>
        <v>/</v>
      </c>
      <c r="P1051" s="189" t="s">
        <v>917</v>
      </c>
      <c r="Q1051" s="188" t="str">
        <f t="shared" si="153"/>
        <v>/</v>
      </c>
      <c r="R1051" s="187"/>
      <c r="S1051" s="1" t="str">
        <f t="shared" si="154"/>
        <v>/</v>
      </c>
      <c r="T1051" s="190"/>
      <c r="U1051" s="188" t="str">
        <f t="shared" si="155"/>
        <v>/</v>
      </c>
      <c r="V1051" s="194" t="str">
        <f t="shared" si="156"/>
        <v xml:space="preserve">L3299    END </v>
      </c>
      <c r="W1051" s="127"/>
      <c r="Z1051" s="252"/>
    </row>
    <row r="1052" spans="1:26">
      <c r="A1052" s="250">
        <f t="shared" si="147"/>
        <v>1049</v>
      </c>
      <c r="B1052" s="251"/>
      <c r="C1052" s="251"/>
      <c r="D1052" s="223"/>
      <c r="E1052" s="248" t="s">
        <v>144</v>
      </c>
      <c r="F1052" s="47"/>
      <c r="G1052" s="188" t="str">
        <f t="shared" si="148"/>
        <v xml:space="preserve"> </v>
      </c>
      <c r="H1052" s="193"/>
      <c r="I1052" s="188" t="str">
        <f t="shared" si="149"/>
        <v xml:space="preserve"> </v>
      </c>
      <c r="J1052" s="194"/>
      <c r="K1052" s="188" t="str">
        <f t="shared" si="150"/>
        <v xml:space="preserve"> </v>
      </c>
      <c r="L1052" s="192"/>
      <c r="M1052" s="188" t="str">
        <f t="shared" si="151"/>
        <v xml:space="preserve"> </v>
      </c>
      <c r="N1052" s="187"/>
      <c r="O1052" s="188" t="str">
        <f t="shared" si="152"/>
        <v xml:space="preserve"> </v>
      </c>
      <c r="P1052" s="189"/>
      <c r="Q1052" s="188" t="str">
        <f t="shared" si="153"/>
        <v xml:space="preserve"> </v>
      </c>
      <c r="R1052" s="187"/>
      <c r="S1052" s="1" t="str">
        <f t="shared" si="154"/>
        <v xml:space="preserve"> </v>
      </c>
      <c r="T1052" s="190"/>
      <c r="U1052" s="188" t="str">
        <f t="shared" si="155"/>
        <v xml:space="preserve"> </v>
      </c>
      <c r="V1052" s="194" t="str">
        <f t="shared" si="156"/>
        <v xml:space="preserve"> </v>
      </c>
      <c r="W1052" s="127"/>
      <c r="Z1052" s="252"/>
    </row>
    <row r="1053" spans="1:26">
      <c r="A1053" s="250">
        <f t="shared" si="147"/>
        <v>1050</v>
      </c>
      <c r="B1053" s="251"/>
      <c r="C1053" s="251"/>
      <c r="D1053" s="84"/>
      <c r="E1053" s="229" t="s">
        <v>924</v>
      </c>
      <c r="F1053" s="195"/>
      <c r="G1053" s="188"/>
      <c r="H1053" s="194"/>
      <c r="I1053" s="188"/>
      <c r="J1053" s="194"/>
      <c r="K1053" s="188"/>
      <c r="L1053" s="10"/>
      <c r="M1053" s="188"/>
      <c r="N1053" s="12"/>
      <c r="O1053" s="188"/>
      <c r="P1053" s="8"/>
      <c r="Q1053" s="188"/>
      <c r="R1053" s="12"/>
      <c r="S1053" s="13"/>
      <c r="T1053" s="35"/>
      <c r="U1053" s="188"/>
      <c r="V1053" s="194" t="str">
        <f t="shared" si="156"/>
        <v xml:space="preserve"> </v>
      </c>
      <c r="W1053" s="11" t="s">
        <v>925</v>
      </c>
      <c r="Z1053" s="252"/>
    </row>
    <row r="1054" spans="1:26">
      <c r="A1054" s="250">
        <f t="shared" si="147"/>
        <v>1051</v>
      </c>
      <c r="B1054" s="251"/>
      <c r="C1054" s="251"/>
      <c r="D1054" s="84"/>
      <c r="F1054" s="230" t="s">
        <v>69</v>
      </c>
      <c r="G1054" s="188" t="str">
        <f t="shared" ref="G1054:G1104" si="167">IF(F1054=0," ",X$4)</f>
        <v>=</v>
      </c>
      <c r="H1054" s="193"/>
      <c r="I1054" s="188" t="str">
        <f t="shared" ref="I1054:I1104" si="168">IF(F1054=0," ",Y$4)</f>
        <v>/</v>
      </c>
      <c r="J1054" s="194" t="s">
        <v>197</v>
      </c>
      <c r="K1054" s="188" t="str">
        <f t="shared" ref="K1054:K1104" si="169">IF(F1054=0," ",Y$4)</f>
        <v>/</v>
      </c>
      <c r="L1054" s="192" t="s">
        <v>1059</v>
      </c>
      <c r="M1054" s="188" t="str">
        <f t="shared" ref="M1054:M1104" si="170">IF(F1054=0," ",Y$4)</f>
        <v>/</v>
      </c>
      <c r="N1054" s="12"/>
      <c r="O1054" s="188" t="str">
        <f t="shared" ref="O1054:O1104" si="171">IF(F1054=0," ",Y$4)</f>
        <v>/</v>
      </c>
      <c r="P1054" s="8" t="s">
        <v>1066</v>
      </c>
      <c r="Q1054" s="188" t="str">
        <f t="shared" ref="Q1054:Q1104" si="172">IF(F1054=0," ",Y$4)</f>
        <v>/</v>
      </c>
      <c r="R1054" s="187"/>
      <c r="S1054" s="1" t="str">
        <f t="shared" ref="S1054:S1104" si="173">IF(F1054=0," ",Y$4)</f>
        <v>/</v>
      </c>
      <c r="T1054" s="190"/>
      <c r="U1054" s="188" t="str">
        <f t="shared" ref="U1054:U1104" si="174">IF(F1054=0," ",Y$4)</f>
        <v>/</v>
      </c>
      <c r="V1054" s="194" t="str">
        <f t="shared" si="156"/>
        <v xml:space="preserve"> IF ML3=1   GOTO L3310 </v>
      </c>
      <c r="W1054" s="127" t="s">
        <v>1062</v>
      </c>
      <c r="Z1054" s="252"/>
    </row>
    <row r="1055" spans="1:26">
      <c r="A1055" s="250">
        <f t="shared" si="147"/>
        <v>1052</v>
      </c>
      <c r="B1055" s="251"/>
      <c r="C1055" s="251"/>
      <c r="D1055" s="84"/>
      <c r="F1055" s="230" t="s">
        <v>72</v>
      </c>
      <c r="G1055" s="188" t="str">
        <f t="shared" si="167"/>
        <v>=</v>
      </c>
      <c r="H1055" s="193"/>
      <c r="I1055" s="188" t="str">
        <f t="shared" si="168"/>
        <v>/</v>
      </c>
      <c r="J1055" s="194" t="s">
        <v>197</v>
      </c>
      <c r="K1055" s="188" t="str">
        <f t="shared" si="169"/>
        <v>/</v>
      </c>
      <c r="L1055" s="192" t="s">
        <v>1505</v>
      </c>
      <c r="M1055" s="188" t="str">
        <f t="shared" si="170"/>
        <v>/</v>
      </c>
      <c r="N1055" s="12"/>
      <c r="O1055" s="188" t="str">
        <f t="shared" si="171"/>
        <v>/</v>
      </c>
      <c r="P1055" s="8" t="s">
        <v>1067</v>
      </c>
      <c r="Q1055" s="188" t="str">
        <f t="shared" si="172"/>
        <v>/</v>
      </c>
      <c r="R1055" s="187"/>
      <c r="S1055" s="1" t="str">
        <f t="shared" si="173"/>
        <v>/</v>
      </c>
      <c r="T1055" s="190"/>
      <c r="U1055" s="188" t="str">
        <f t="shared" si="174"/>
        <v>/</v>
      </c>
      <c r="V1055" s="194" t="str">
        <f t="shared" si="156"/>
        <v xml:space="preserve"> IF M104EX=1  GOTO L3320 </v>
      </c>
      <c r="W1055" s="127" t="s">
        <v>1063</v>
      </c>
      <c r="Z1055" s="252"/>
    </row>
    <row r="1056" spans="1:26">
      <c r="A1056" s="250">
        <f t="shared" si="147"/>
        <v>1053</v>
      </c>
      <c r="B1056" s="251"/>
      <c r="C1056" s="251"/>
      <c r="D1056" s="84"/>
      <c r="E1056" s="229"/>
      <c r="F1056" s="230" t="s">
        <v>73</v>
      </c>
      <c r="G1056" s="231" t="str">
        <f t="shared" si="167"/>
        <v>=</v>
      </c>
      <c r="H1056" s="232"/>
      <c r="I1056" s="231" t="str">
        <f t="shared" si="168"/>
        <v>/</v>
      </c>
      <c r="J1056" s="233" t="s">
        <v>197</v>
      </c>
      <c r="K1056" s="231" t="str">
        <f t="shared" si="169"/>
        <v>/</v>
      </c>
      <c r="L1056" s="234" t="s">
        <v>2298</v>
      </c>
      <c r="M1056" s="231" t="str">
        <f t="shared" si="170"/>
        <v>/</v>
      </c>
      <c r="N1056" s="208"/>
      <c r="O1056" s="231" t="str">
        <f t="shared" si="171"/>
        <v>/</v>
      </c>
      <c r="P1056" s="255" t="s">
        <v>2289</v>
      </c>
      <c r="Q1056" s="231" t="str">
        <f t="shared" si="172"/>
        <v>/</v>
      </c>
      <c r="R1056" s="235"/>
      <c r="S1056" s="236" t="str">
        <f t="shared" si="173"/>
        <v>/</v>
      </c>
      <c r="T1056" s="237"/>
      <c r="U1056" s="231" t="str">
        <f t="shared" si="174"/>
        <v>/</v>
      </c>
      <c r="V1056" s="233" t="str">
        <f t="shared" si="156"/>
        <v xml:space="preserve"> IF MDISLOW=1 &amp; M073EX=0  GOTO L3329 </v>
      </c>
      <c r="W1056" s="235" t="s">
        <v>2504</v>
      </c>
      <c r="Z1056" s="252"/>
    </row>
    <row r="1057" spans="1:26">
      <c r="A1057" s="250">
        <f t="shared" si="147"/>
        <v>1054</v>
      </c>
      <c r="B1057" s="251"/>
      <c r="C1057" s="251"/>
      <c r="D1057" s="84"/>
      <c r="F1057" s="230" t="s">
        <v>74</v>
      </c>
      <c r="G1057" s="240" t="str">
        <f t="shared" si="167"/>
        <v>=</v>
      </c>
      <c r="H1057" s="241"/>
      <c r="I1057" s="240" t="str">
        <f t="shared" si="168"/>
        <v>/</v>
      </c>
      <c r="J1057" s="242" t="s">
        <v>197</v>
      </c>
      <c r="K1057" s="240" t="str">
        <f t="shared" si="169"/>
        <v>/</v>
      </c>
      <c r="L1057" s="111" t="s">
        <v>1506</v>
      </c>
      <c r="M1057" s="240" t="str">
        <f t="shared" si="170"/>
        <v>/</v>
      </c>
      <c r="N1057" s="244"/>
      <c r="O1057" s="240" t="str">
        <f t="shared" si="171"/>
        <v>/</v>
      </c>
      <c r="P1057" s="107" t="s">
        <v>2282</v>
      </c>
      <c r="Q1057" s="240" t="str">
        <f t="shared" si="172"/>
        <v>/</v>
      </c>
      <c r="R1057" s="245"/>
      <c r="S1057" s="246" t="str">
        <f t="shared" si="173"/>
        <v>/</v>
      </c>
      <c r="T1057" s="247"/>
      <c r="U1057" s="240" t="str">
        <f t="shared" si="174"/>
        <v>/</v>
      </c>
      <c r="V1057" s="242" t="str">
        <f t="shared" si="156"/>
        <v xml:space="preserve"> IF M082EX=1  GOTO L3330 </v>
      </c>
      <c r="W1057" s="127" t="s">
        <v>1361</v>
      </c>
      <c r="Z1057" s="252"/>
    </row>
    <row r="1058" spans="1:26" ht="27">
      <c r="A1058" s="250">
        <f t="shared" si="147"/>
        <v>1055</v>
      </c>
      <c r="B1058" s="251"/>
      <c r="C1058" s="251"/>
      <c r="D1058" s="84"/>
      <c r="F1058" s="230" t="s">
        <v>76</v>
      </c>
      <c r="G1058" s="231" t="str">
        <f t="shared" si="167"/>
        <v>=</v>
      </c>
      <c r="H1058" s="232"/>
      <c r="I1058" s="231" t="str">
        <f t="shared" si="168"/>
        <v>/</v>
      </c>
      <c r="J1058" s="233" t="s">
        <v>197</v>
      </c>
      <c r="K1058" s="231" t="str">
        <f t="shared" si="169"/>
        <v>/</v>
      </c>
      <c r="L1058" s="234" t="s">
        <v>2536</v>
      </c>
      <c r="M1058" s="231" t="str">
        <f t="shared" si="170"/>
        <v>/</v>
      </c>
      <c r="N1058" s="208"/>
      <c r="O1058" s="231" t="str">
        <f t="shared" si="171"/>
        <v>/</v>
      </c>
      <c r="P1058" s="255" t="s">
        <v>2484</v>
      </c>
      <c r="Q1058" s="231" t="str">
        <f t="shared" si="172"/>
        <v>/</v>
      </c>
      <c r="R1058" s="235"/>
      <c r="S1058" s="236" t="str">
        <f t="shared" si="173"/>
        <v>/</v>
      </c>
      <c r="T1058" s="237"/>
      <c r="U1058" s="231" t="str">
        <f t="shared" si="174"/>
        <v>/</v>
      </c>
      <c r="V1058" s="233" t="str">
        <f t="shared" si="156"/>
        <v xml:space="preserve"> IF MFD_POS=1 &amp; MMDIS=1 &amp; MDFL8=1  GOTO L3380 </v>
      </c>
      <c r="W1058" s="127" t="s">
        <v>2482</v>
      </c>
      <c r="Z1058" s="252"/>
    </row>
    <row r="1059" spans="1:26" ht="27">
      <c r="A1059" s="250">
        <f t="shared" si="147"/>
        <v>1056</v>
      </c>
      <c r="B1059" s="251"/>
      <c r="C1059" s="251"/>
      <c r="D1059" s="84"/>
      <c r="F1059" s="230" t="s">
        <v>77</v>
      </c>
      <c r="G1059" s="231" t="str">
        <f t="shared" si="167"/>
        <v>=</v>
      </c>
      <c r="H1059" s="232"/>
      <c r="I1059" s="231" t="str">
        <f t="shared" si="168"/>
        <v>/</v>
      </c>
      <c r="J1059" s="233" t="s">
        <v>197</v>
      </c>
      <c r="K1059" s="231" t="str">
        <f t="shared" si="169"/>
        <v>/</v>
      </c>
      <c r="L1059" s="234" t="s">
        <v>2537</v>
      </c>
      <c r="M1059" s="231" t="str">
        <f t="shared" si="170"/>
        <v>/</v>
      </c>
      <c r="N1059" s="208"/>
      <c r="O1059" s="231" t="str">
        <f t="shared" si="171"/>
        <v>/</v>
      </c>
      <c r="P1059" s="255" t="s">
        <v>2484</v>
      </c>
      <c r="Q1059" s="231" t="str">
        <f t="shared" si="172"/>
        <v>/</v>
      </c>
      <c r="R1059" s="235"/>
      <c r="S1059" s="236" t="str">
        <f t="shared" si="173"/>
        <v>/</v>
      </c>
      <c r="T1059" s="237"/>
      <c r="U1059" s="231" t="str">
        <f t="shared" si="174"/>
        <v>/</v>
      </c>
      <c r="V1059" s="233" t="str">
        <f t="shared" si="156"/>
        <v xml:space="preserve"> IF MFD_POS_X=1 &amp; MMDIS=1 &amp; MDFL8=1  GOTO L3380 </v>
      </c>
      <c r="W1059" s="127" t="s">
        <v>2482</v>
      </c>
      <c r="Z1059" s="252"/>
    </row>
    <row r="1060" spans="1:26">
      <c r="A1060" s="250">
        <f t="shared" si="147"/>
        <v>1057</v>
      </c>
      <c r="B1060" s="251"/>
      <c r="C1060" s="251"/>
      <c r="D1060" s="84"/>
      <c r="F1060" s="230" t="s">
        <v>81</v>
      </c>
      <c r="G1060" s="188" t="str">
        <f t="shared" si="167"/>
        <v>=</v>
      </c>
      <c r="H1060" s="193"/>
      <c r="I1060" s="188" t="str">
        <f t="shared" si="168"/>
        <v>/</v>
      </c>
      <c r="J1060" s="194"/>
      <c r="K1060" s="188" t="str">
        <f t="shared" si="169"/>
        <v>/</v>
      </c>
      <c r="L1060" s="192"/>
      <c r="M1060" s="188" t="str">
        <f t="shared" si="170"/>
        <v>/</v>
      </c>
      <c r="N1060" s="12"/>
      <c r="O1060" s="188" t="str">
        <f t="shared" si="171"/>
        <v>/</v>
      </c>
      <c r="P1060" s="189" t="s">
        <v>1338</v>
      </c>
      <c r="Q1060" s="188" t="str">
        <f t="shared" si="172"/>
        <v>/</v>
      </c>
      <c r="R1060" s="187"/>
      <c r="S1060" s="1" t="str">
        <f t="shared" si="173"/>
        <v>/</v>
      </c>
      <c r="T1060" s="190"/>
      <c r="U1060" s="188" t="str">
        <f t="shared" si="174"/>
        <v>/</v>
      </c>
      <c r="V1060" s="194" t="str">
        <f t="shared" si="156"/>
        <v xml:space="preserve">    GOTO L3399 </v>
      </c>
      <c r="W1060" s="127" t="s">
        <v>1081</v>
      </c>
      <c r="Z1060" s="252"/>
    </row>
    <row r="1061" spans="1:26" ht="30" customHeight="1">
      <c r="A1061" s="250">
        <f t="shared" si="147"/>
        <v>1058</v>
      </c>
      <c r="B1061" s="251"/>
      <c r="C1061" s="251"/>
      <c r="D1061" s="84"/>
      <c r="F1061" s="230" t="s">
        <v>82</v>
      </c>
      <c r="G1061" s="188" t="str">
        <f t="shared" si="167"/>
        <v>=</v>
      </c>
      <c r="H1061" s="193" t="s">
        <v>1068</v>
      </c>
      <c r="I1061" s="188" t="str">
        <f t="shared" si="168"/>
        <v>/</v>
      </c>
      <c r="J1061" s="146" t="s">
        <v>197</v>
      </c>
      <c r="K1061" s="147" t="str">
        <f t="shared" si="169"/>
        <v>/</v>
      </c>
      <c r="L1061" s="149" t="s">
        <v>1902</v>
      </c>
      <c r="M1061" s="147" t="str">
        <f t="shared" si="170"/>
        <v>/</v>
      </c>
      <c r="N1061" s="150"/>
      <c r="O1061" s="147" t="str">
        <f t="shared" si="171"/>
        <v>/</v>
      </c>
      <c r="P1061" s="151" t="s">
        <v>1120</v>
      </c>
      <c r="Q1061" s="188" t="str">
        <f t="shared" si="172"/>
        <v>/</v>
      </c>
      <c r="R1061" s="187"/>
      <c r="S1061" s="1" t="str">
        <f t="shared" si="173"/>
        <v>/</v>
      </c>
      <c r="T1061" s="190"/>
      <c r="U1061" s="188" t="str">
        <f t="shared" si="174"/>
        <v>/</v>
      </c>
      <c r="V1061" s="194" t="str">
        <f t="shared" si="156"/>
        <v xml:space="preserve">L3310 IF USE_1ARM=1 &amp; MMDTA=1  GOTO L3315 </v>
      </c>
      <c r="W1061" s="127" t="s">
        <v>1903</v>
      </c>
      <c r="Z1061" s="252"/>
    </row>
    <row r="1062" spans="1:26">
      <c r="A1062" s="250">
        <f t="shared" si="147"/>
        <v>1059</v>
      </c>
      <c r="B1062" s="251"/>
      <c r="C1062" s="251"/>
      <c r="D1062" s="84"/>
      <c r="F1062" s="230" t="s">
        <v>83</v>
      </c>
      <c r="G1062" s="188" t="str">
        <f t="shared" si="167"/>
        <v>=</v>
      </c>
      <c r="H1062" s="193"/>
      <c r="I1062" s="188" t="str">
        <f t="shared" si="168"/>
        <v>/</v>
      </c>
      <c r="J1062" s="194" t="s">
        <v>197</v>
      </c>
      <c r="K1062" s="188" t="str">
        <f t="shared" si="169"/>
        <v>/</v>
      </c>
      <c r="L1062" s="10" t="s">
        <v>334</v>
      </c>
      <c r="M1062" s="188" t="str">
        <f t="shared" si="170"/>
        <v>/</v>
      </c>
      <c r="N1062" s="12"/>
      <c r="O1062" s="188" t="str">
        <f t="shared" si="171"/>
        <v>/</v>
      </c>
      <c r="P1062" s="8" t="s">
        <v>1060</v>
      </c>
      <c r="Q1062" s="188" t="str">
        <f t="shared" si="172"/>
        <v>/</v>
      </c>
      <c r="R1062" s="187"/>
      <c r="S1062" s="1" t="str">
        <f t="shared" si="173"/>
        <v>/</v>
      </c>
      <c r="T1062" s="190"/>
      <c r="U1062" s="188" t="str">
        <f t="shared" si="174"/>
        <v>/</v>
      </c>
      <c r="V1062" s="194" t="str">
        <f t="shared" si="156"/>
        <v xml:space="preserve"> IF MDW=0 | MDS=0  CALL PROG 3902 </v>
      </c>
      <c r="W1062" s="127" t="s">
        <v>1065</v>
      </c>
      <c r="Z1062" s="252"/>
    </row>
    <row r="1063" spans="1:26">
      <c r="A1063" s="250">
        <f t="shared" si="147"/>
        <v>1060</v>
      </c>
      <c r="B1063" s="251"/>
      <c r="C1063" s="251"/>
      <c r="D1063" s="84"/>
      <c r="F1063" s="230" t="s">
        <v>84</v>
      </c>
      <c r="G1063" s="188" t="str">
        <f t="shared" si="167"/>
        <v>=</v>
      </c>
      <c r="H1063" s="193"/>
      <c r="I1063" s="188" t="str">
        <f t="shared" si="168"/>
        <v>/</v>
      </c>
      <c r="J1063" s="194" t="s">
        <v>197</v>
      </c>
      <c r="K1063" s="188" t="str">
        <f t="shared" si="169"/>
        <v>/</v>
      </c>
      <c r="L1063" s="10" t="s">
        <v>1124</v>
      </c>
      <c r="M1063" s="188" t="str">
        <f t="shared" si="170"/>
        <v>/</v>
      </c>
      <c r="N1063" s="12"/>
      <c r="O1063" s="188" t="str">
        <f t="shared" si="171"/>
        <v>/</v>
      </c>
      <c r="P1063" s="8" t="s">
        <v>1120</v>
      </c>
      <c r="Q1063" s="188" t="str">
        <f t="shared" si="172"/>
        <v>/</v>
      </c>
      <c r="R1063" s="187"/>
      <c r="S1063" s="1" t="str">
        <f t="shared" si="173"/>
        <v>/</v>
      </c>
      <c r="T1063" s="190"/>
      <c r="U1063" s="188" t="str">
        <f t="shared" si="174"/>
        <v>/</v>
      </c>
      <c r="V1063" s="194" t="str">
        <f t="shared" si="156"/>
        <v xml:space="preserve"> IF EAX1=102 &amp; MMDTA=1  GOTO L3315 </v>
      </c>
      <c r="W1063" s="127" t="s">
        <v>1119</v>
      </c>
      <c r="Z1063" s="252"/>
    </row>
    <row r="1064" spans="1:26">
      <c r="A1064" s="250">
        <f t="shared" si="147"/>
        <v>1061</v>
      </c>
      <c r="B1064" s="251"/>
      <c r="C1064" s="251"/>
      <c r="D1064" s="84"/>
      <c r="F1064" s="230" t="s">
        <v>85</v>
      </c>
      <c r="G1064" s="188" t="str">
        <f t="shared" si="167"/>
        <v>=</v>
      </c>
      <c r="H1064" s="193"/>
      <c r="I1064" s="188" t="str">
        <f t="shared" si="168"/>
        <v>/</v>
      </c>
      <c r="J1064" s="194" t="s">
        <v>197</v>
      </c>
      <c r="K1064" s="188" t="str">
        <f t="shared" si="169"/>
        <v>/</v>
      </c>
      <c r="L1064" s="10" t="s">
        <v>1125</v>
      </c>
      <c r="M1064" s="188" t="str">
        <f t="shared" si="170"/>
        <v>/</v>
      </c>
      <c r="N1064" s="12"/>
      <c r="O1064" s="188" t="str">
        <f t="shared" si="171"/>
        <v>/</v>
      </c>
      <c r="P1064" s="8" t="s">
        <v>1120</v>
      </c>
      <c r="Q1064" s="188" t="str">
        <f t="shared" si="172"/>
        <v>/</v>
      </c>
      <c r="R1064" s="187"/>
      <c r="S1064" s="1" t="str">
        <f t="shared" si="173"/>
        <v>/</v>
      </c>
      <c r="T1064" s="190"/>
      <c r="U1064" s="188" t="str">
        <f t="shared" si="174"/>
        <v>/</v>
      </c>
      <c r="V1064" s="194" t="str">
        <f t="shared" si="156"/>
        <v xml:space="preserve"> IF EAX1=108 &amp; MMDTA=1  GOTO L3315 </v>
      </c>
      <c r="W1064" s="127" t="s">
        <v>1119</v>
      </c>
      <c r="Z1064" s="252"/>
    </row>
    <row r="1065" spans="1:26">
      <c r="A1065" s="250">
        <f t="shared" si="147"/>
        <v>1062</v>
      </c>
      <c r="B1065" s="251"/>
      <c r="C1065" s="251"/>
      <c r="D1065" s="84"/>
      <c r="F1065" s="230" t="s">
        <v>93</v>
      </c>
      <c r="G1065" s="188" t="str">
        <f t="shared" si="167"/>
        <v>=</v>
      </c>
      <c r="H1065" s="193"/>
      <c r="I1065" s="188" t="str">
        <f t="shared" si="168"/>
        <v>/</v>
      </c>
      <c r="J1065" s="194"/>
      <c r="K1065" s="188" t="str">
        <f t="shared" si="169"/>
        <v>/</v>
      </c>
      <c r="L1065" s="192"/>
      <c r="M1065" s="188" t="str">
        <f t="shared" si="170"/>
        <v>/</v>
      </c>
      <c r="N1065" s="187" t="s">
        <v>304</v>
      </c>
      <c r="O1065" s="188" t="str">
        <f t="shared" si="171"/>
        <v>/</v>
      </c>
      <c r="P1065" s="145" t="s">
        <v>1899</v>
      </c>
      <c r="Q1065" s="188" t="str">
        <f t="shared" si="172"/>
        <v>/</v>
      </c>
      <c r="R1065" s="187"/>
      <c r="S1065" s="1" t="str">
        <f t="shared" si="173"/>
        <v>/</v>
      </c>
      <c r="T1065" s="190"/>
      <c r="U1065" s="188" t="str">
        <f t="shared" si="174"/>
        <v>/</v>
      </c>
      <c r="V1065" s="194" t="str">
        <f t="shared" si="156"/>
        <v xml:space="preserve">     OUT MSG_34=1 </v>
      </c>
      <c r="W1065" s="127" t="s">
        <v>1901</v>
      </c>
      <c r="Z1065" s="252"/>
    </row>
    <row r="1066" spans="1:26">
      <c r="A1066" s="250">
        <f t="shared" si="147"/>
        <v>1063</v>
      </c>
      <c r="B1066" s="251"/>
      <c r="C1066" s="251"/>
      <c r="D1066" s="84"/>
      <c r="F1066" s="230" t="s">
        <v>94</v>
      </c>
      <c r="G1066" s="188" t="str">
        <f t="shared" si="167"/>
        <v>=</v>
      </c>
      <c r="H1066" s="193"/>
      <c r="I1066" s="188" t="str">
        <f t="shared" si="168"/>
        <v>/</v>
      </c>
      <c r="J1066" s="146" t="s">
        <v>134</v>
      </c>
      <c r="K1066" s="147" t="str">
        <f t="shared" si="169"/>
        <v>/</v>
      </c>
      <c r="L1066" s="148" t="s">
        <v>1900</v>
      </c>
      <c r="M1066" s="188" t="str">
        <f t="shared" si="170"/>
        <v>/</v>
      </c>
      <c r="N1066" s="187" t="s">
        <v>304</v>
      </c>
      <c r="O1066" s="188" t="str">
        <f t="shared" si="171"/>
        <v>/</v>
      </c>
      <c r="P1066" s="189"/>
      <c r="Q1066" s="188" t="str">
        <f t="shared" si="172"/>
        <v>/</v>
      </c>
      <c r="R1066" s="187"/>
      <c r="S1066" s="1" t="str">
        <f t="shared" si="173"/>
        <v>/</v>
      </c>
      <c r="T1066" s="190"/>
      <c r="U1066" s="188" t="str">
        <f t="shared" si="174"/>
        <v>/</v>
      </c>
      <c r="V1066" s="194" t="str">
        <f t="shared" si="156"/>
        <v xml:space="preserve"> WT MSG_34=1    </v>
      </c>
      <c r="W1066" s="127" t="s">
        <v>1901</v>
      </c>
      <c r="Z1066" s="252"/>
    </row>
    <row r="1067" spans="1:26">
      <c r="A1067" s="250">
        <f t="shared" si="147"/>
        <v>1064</v>
      </c>
      <c r="B1067" s="251"/>
      <c r="C1067" s="251"/>
      <c r="D1067" s="84"/>
      <c r="F1067" s="230" t="s">
        <v>95</v>
      </c>
      <c r="G1067" s="188" t="str">
        <f t="shared" si="167"/>
        <v>=</v>
      </c>
      <c r="H1067" s="193"/>
      <c r="I1067" s="188" t="str">
        <f t="shared" si="168"/>
        <v>/</v>
      </c>
      <c r="J1067" s="194" t="s">
        <v>197</v>
      </c>
      <c r="K1067" s="188" t="str">
        <f t="shared" si="169"/>
        <v>/</v>
      </c>
      <c r="L1067" s="10" t="s">
        <v>1123</v>
      </c>
      <c r="M1067" s="188" t="str">
        <f t="shared" si="170"/>
        <v>/</v>
      </c>
      <c r="N1067" s="12"/>
      <c r="O1067" s="188" t="str">
        <f t="shared" si="171"/>
        <v>/</v>
      </c>
      <c r="P1067" s="189" t="s">
        <v>1338</v>
      </c>
      <c r="Q1067" s="188" t="str">
        <f t="shared" si="172"/>
        <v>/</v>
      </c>
      <c r="R1067" s="187"/>
      <c r="S1067" s="1" t="str">
        <f t="shared" si="173"/>
        <v>/</v>
      </c>
      <c r="T1067" s="190"/>
      <c r="U1067" s="188" t="str">
        <f t="shared" si="174"/>
        <v>/</v>
      </c>
      <c r="V1067" s="194" t="str">
        <f t="shared" si="156"/>
        <v xml:space="preserve"> IF MMDTA=0  GOTO L3399 </v>
      </c>
      <c r="W1067" s="127" t="s">
        <v>1064</v>
      </c>
      <c r="Z1067" s="252"/>
    </row>
    <row r="1068" spans="1:26">
      <c r="A1068" s="250">
        <f t="shared" si="147"/>
        <v>1065</v>
      </c>
      <c r="B1068" s="251"/>
      <c r="C1068" s="251"/>
      <c r="D1068" s="84"/>
      <c r="F1068" s="230" t="s">
        <v>96</v>
      </c>
      <c r="G1068" s="188" t="str">
        <f t="shared" si="167"/>
        <v>=</v>
      </c>
      <c r="H1068" s="193" t="s">
        <v>1121</v>
      </c>
      <c r="I1068" s="188" t="str">
        <f t="shared" si="168"/>
        <v>/</v>
      </c>
      <c r="J1068" s="194" t="s">
        <v>197</v>
      </c>
      <c r="K1068" s="188" t="str">
        <f t="shared" si="169"/>
        <v>/</v>
      </c>
      <c r="L1068" s="10" t="s">
        <v>1115</v>
      </c>
      <c r="M1068" s="188" t="str">
        <f t="shared" si="170"/>
        <v>/</v>
      </c>
      <c r="N1068" s="12"/>
      <c r="O1068" s="188" t="str">
        <f t="shared" si="171"/>
        <v>/</v>
      </c>
      <c r="P1068" s="8" t="s">
        <v>1122</v>
      </c>
      <c r="Q1068" s="188" t="str">
        <f t="shared" si="172"/>
        <v>/</v>
      </c>
      <c r="R1068" s="187"/>
      <c r="S1068" s="1" t="str">
        <f t="shared" si="173"/>
        <v>/</v>
      </c>
      <c r="T1068" s="190"/>
      <c r="U1068" s="188" t="str">
        <f t="shared" si="174"/>
        <v>/</v>
      </c>
      <c r="V1068" s="194" t="str">
        <f t="shared" si="156"/>
        <v xml:space="preserve">L3315 IF MMDTA=1  MOV AX2 AX4 PT108 </v>
      </c>
      <c r="W1068" s="127" t="s">
        <v>1136</v>
      </c>
      <c r="Z1068" s="252"/>
    </row>
    <row r="1069" spans="1:26">
      <c r="A1069" s="250">
        <f t="shared" si="147"/>
        <v>1066</v>
      </c>
      <c r="B1069" s="251"/>
      <c r="C1069" s="251"/>
      <c r="D1069" s="84"/>
      <c r="F1069" s="230" t="s">
        <v>99</v>
      </c>
      <c r="G1069" s="188" t="str">
        <f t="shared" si="167"/>
        <v>=</v>
      </c>
      <c r="H1069" s="193"/>
      <c r="I1069" s="188" t="str">
        <f t="shared" si="168"/>
        <v>/</v>
      </c>
      <c r="J1069" s="194"/>
      <c r="K1069" s="188" t="str">
        <f t="shared" si="169"/>
        <v>/</v>
      </c>
      <c r="L1069" s="192"/>
      <c r="M1069" s="188" t="str">
        <f t="shared" si="170"/>
        <v>/</v>
      </c>
      <c r="N1069" s="187" t="s">
        <v>304</v>
      </c>
      <c r="O1069" s="188" t="str">
        <f t="shared" si="171"/>
        <v>/</v>
      </c>
      <c r="P1069" s="189" t="s">
        <v>1813</v>
      </c>
      <c r="Q1069" s="188" t="str">
        <f t="shared" si="172"/>
        <v>/</v>
      </c>
      <c r="R1069" s="187"/>
      <c r="S1069" s="1" t="str">
        <f t="shared" si="173"/>
        <v>/</v>
      </c>
      <c r="T1069" s="190"/>
      <c r="U1069" s="188" t="str">
        <f t="shared" si="174"/>
        <v>/</v>
      </c>
      <c r="V1069" s="194" t="str">
        <f t="shared" si="156"/>
        <v xml:space="preserve">     OUT MSG_17=1 </v>
      </c>
      <c r="W1069" s="127" t="s">
        <v>1137</v>
      </c>
      <c r="Z1069" s="252"/>
    </row>
    <row r="1070" spans="1:26">
      <c r="A1070" s="250">
        <f t="shared" si="147"/>
        <v>1067</v>
      </c>
      <c r="B1070" s="251"/>
      <c r="C1070" s="251"/>
      <c r="D1070" s="84"/>
      <c r="F1070" s="230" t="s">
        <v>146</v>
      </c>
      <c r="G1070" s="188" t="str">
        <f t="shared" si="167"/>
        <v>=</v>
      </c>
      <c r="H1070" s="193"/>
      <c r="I1070" s="188" t="str">
        <f t="shared" si="168"/>
        <v>/</v>
      </c>
      <c r="J1070" s="194" t="s">
        <v>134</v>
      </c>
      <c r="K1070" s="188" t="str">
        <f t="shared" si="169"/>
        <v>/</v>
      </c>
      <c r="L1070" s="192" t="s">
        <v>1814</v>
      </c>
      <c r="M1070" s="188" t="str">
        <f t="shared" si="170"/>
        <v>/</v>
      </c>
      <c r="N1070" s="187"/>
      <c r="O1070" s="188" t="str">
        <f t="shared" si="171"/>
        <v>/</v>
      </c>
      <c r="P1070" s="189" t="s">
        <v>1338</v>
      </c>
      <c r="Q1070" s="188" t="str">
        <f t="shared" si="172"/>
        <v>/</v>
      </c>
      <c r="R1070" s="187"/>
      <c r="S1070" s="1" t="str">
        <f t="shared" si="173"/>
        <v>/</v>
      </c>
      <c r="T1070" s="190"/>
      <c r="U1070" s="188" t="str">
        <f t="shared" si="174"/>
        <v>/</v>
      </c>
      <c r="V1070" s="194" t="str">
        <f t="shared" si="156"/>
        <v xml:space="preserve"> WT MSG_17=1  GOTO L3399 </v>
      </c>
      <c r="W1070" s="127" t="s">
        <v>904</v>
      </c>
      <c r="Z1070" s="252"/>
    </row>
    <row r="1071" spans="1:26">
      <c r="A1071" s="250">
        <f t="shared" si="147"/>
        <v>1068</v>
      </c>
      <c r="B1071" s="251"/>
      <c r="C1071" s="251"/>
      <c r="D1071" s="84"/>
      <c r="F1071" s="230" t="s">
        <v>147</v>
      </c>
      <c r="G1071" s="188" t="str">
        <f t="shared" si="167"/>
        <v>=</v>
      </c>
      <c r="H1071" s="193" t="s">
        <v>1069</v>
      </c>
      <c r="I1071" s="188" t="str">
        <f t="shared" si="168"/>
        <v>/</v>
      </c>
      <c r="J1071" s="194" t="s">
        <v>197</v>
      </c>
      <c r="K1071" s="188" t="str">
        <f t="shared" si="169"/>
        <v>/</v>
      </c>
      <c r="L1071" s="10" t="s">
        <v>374</v>
      </c>
      <c r="M1071" s="188" t="str">
        <f t="shared" si="170"/>
        <v>/</v>
      </c>
      <c r="N1071" s="12"/>
      <c r="O1071" s="188" t="str">
        <f t="shared" si="171"/>
        <v>/</v>
      </c>
      <c r="P1071" s="8" t="s">
        <v>347</v>
      </c>
      <c r="Q1071" s="188" t="str">
        <f t="shared" si="172"/>
        <v>/</v>
      </c>
      <c r="R1071" s="187"/>
      <c r="S1071" s="1" t="str">
        <f t="shared" si="173"/>
        <v>/</v>
      </c>
      <c r="T1071" s="190"/>
      <c r="U1071" s="188" t="str">
        <f t="shared" si="174"/>
        <v>/</v>
      </c>
      <c r="V1071" s="194" t="str">
        <f t="shared" si="156"/>
        <v xml:space="preserve">L3320 IF MDS=0  MOV AX2 PT105 </v>
      </c>
      <c r="W1071" s="127" t="s">
        <v>926</v>
      </c>
      <c r="Z1071" s="252"/>
    </row>
    <row r="1072" spans="1:26">
      <c r="A1072" s="250">
        <f t="shared" si="147"/>
        <v>1069</v>
      </c>
      <c r="B1072" s="251"/>
      <c r="C1072" s="251"/>
      <c r="D1072" s="84"/>
      <c r="F1072" s="230" t="s">
        <v>148</v>
      </c>
      <c r="G1072" s="188" t="str">
        <f t="shared" si="167"/>
        <v>=</v>
      </c>
      <c r="H1072" s="193"/>
      <c r="I1072" s="188" t="str">
        <f t="shared" si="168"/>
        <v>/</v>
      </c>
      <c r="J1072" s="194" t="s">
        <v>197</v>
      </c>
      <c r="K1072" s="188" t="str">
        <f t="shared" si="169"/>
        <v>/</v>
      </c>
      <c r="L1072" s="10" t="s">
        <v>879</v>
      </c>
      <c r="M1072" s="188" t="str">
        <f t="shared" si="170"/>
        <v>/</v>
      </c>
      <c r="N1072" s="12"/>
      <c r="O1072" s="188" t="str">
        <f t="shared" si="171"/>
        <v>/</v>
      </c>
      <c r="P1072" s="8" t="s">
        <v>256</v>
      </c>
      <c r="Q1072" s="188" t="str">
        <f t="shared" si="172"/>
        <v>/</v>
      </c>
      <c r="R1072" s="187"/>
      <c r="S1072" s="1" t="str">
        <f t="shared" si="173"/>
        <v>/</v>
      </c>
      <c r="T1072" s="190"/>
      <c r="U1072" s="188" t="str">
        <f t="shared" si="174"/>
        <v>/</v>
      </c>
      <c r="V1072" s="194" t="str">
        <f t="shared" si="156"/>
        <v xml:space="preserve"> IF MDW=0  MOV AX4 PT105 </v>
      </c>
      <c r="W1072" s="127" t="s">
        <v>926</v>
      </c>
      <c r="Z1072" s="252"/>
    </row>
    <row r="1073" spans="1:26">
      <c r="A1073" s="250">
        <f t="shared" si="147"/>
        <v>1070</v>
      </c>
      <c r="B1073" s="251"/>
      <c r="C1073" s="251"/>
      <c r="D1073" s="84"/>
      <c r="F1073" s="230" t="s">
        <v>149</v>
      </c>
      <c r="G1073" s="188" t="str">
        <f t="shared" si="167"/>
        <v>=</v>
      </c>
      <c r="H1073" s="193"/>
      <c r="I1073" s="188" t="str">
        <f t="shared" si="168"/>
        <v>/</v>
      </c>
      <c r="J1073" s="194" t="s">
        <v>197</v>
      </c>
      <c r="K1073" s="188" t="str">
        <f t="shared" si="169"/>
        <v>/</v>
      </c>
      <c r="L1073" s="10" t="s">
        <v>931</v>
      </c>
      <c r="M1073" s="188" t="str">
        <f t="shared" si="170"/>
        <v>/</v>
      </c>
      <c r="N1073" s="12"/>
      <c r="O1073" s="188" t="str">
        <f t="shared" si="171"/>
        <v>/</v>
      </c>
      <c r="P1073" s="8" t="s">
        <v>920</v>
      </c>
      <c r="Q1073" s="188" t="str">
        <f t="shared" si="172"/>
        <v>/</v>
      </c>
      <c r="R1073" s="187"/>
      <c r="S1073" s="1" t="str">
        <f t="shared" si="173"/>
        <v>/</v>
      </c>
      <c r="T1073" s="190"/>
      <c r="U1073" s="188" t="str">
        <f t="shared" si="174"/>
        <v>/</v>
      </c>
      <c r="V1073" s="194" t="str">
        <f t="shared" si="156"/>
        <v xml:space="preserve"> IF MDW=1 &amp; MDS=1  MOV AX2 AX4 PT105 </v>
      </c>
      <c r="W1073" s="127" t="s">
        <v>926</v>
      </c>
      <c r="Z1073" s="252"/>
    </row>
    <row r="1074" spans="1:26">
      <c r="A1074" s="250">
        <f t="shared" si="147"/>
        <v>1071</v>
      </c>
      <c r="B1074" s="251"/>
      <c r="C1074" s="251"/>
      <c r="D1074" s="84"/>
      <c r="F1074" s="230" t="s">
        <v>150</v>
      </c>
      <c r="G1074" s="188" t="str">
        <f t="shared" si="167"/>
        <v>=</v>
      </c>
      <c r="H1074" s="193"/>
      <c r="I1074" s="188" t="str">
        <f t="shared" si="168"/>
        <v>/</v>
      </c>
      <c r="J1074" s="194"/>
      <c r="K1074" s="188" t="str">
        <f t="shared" si="169"/>
        <v>/</v>
      </c>
      <c r="L1074" s="192"/>
      <c r="M1074" s="188" t="str">
        <f t="shared" si="170"/>
        <v>/</v>
      </c>
      <c r="N1074" s="187" t="s">
        <v>304</v>
      </c>
      <c r="O1074" s="188" t="str">
        <f t="shared" si="171"/>
        <v>/</v>
      </c>
      <c r="P1074" s="189" t="s">
        <v>1815</v>
      </c>
      <c r="Q1074" s="188" t="str">
        <f t="shared" si="172"/>
        <v>/</v>
      </c>
      <c r="R1074" s="187"/>
      <c r="S1074" s="1" t="str">
        <f t="shared" si="173"/>
        <v>/</v>
      </c>
      <c r="T1074" s="190"/>
      <c r="U1074" s="188" t="str">
        <f t="shared" si="174"/>
        <v>/</v>
      </c>
      <c r="V1074" s="194" t="str">
        <f t="shared" si="156"/>
        <v xml:space="preserve">     OUT MSG_14=1 </v>
      </c>
      <c r="W1074" s="127" t="s">
        <v>927</v>
      </c>
      <c r="Z1074" s="252"/>
    </row>
    <row r="1075" spans="1:26">
      <c r="A1075" s="250">
        <f t="shared" si="147"/>
        <v>1072</v>
      </c>
      <c r="B1075" s="251"/>
      <c r="C1075" s="251"/>
      <c r="D1075" s="84"/>
      <c r="F1075" s="230" t="s">
        <v>151</v>
      </c>
      <c r="G1075" s="188" t="str">
        <f t="shared" si="167"/>
        <v>=</v>
      </c>
      <c r="H1075" s="193"/>
      <c r="I1075" s="188" t="str">
        <f t="shared" si="168"/>
        <v>/</v>
      </c>
      <c r="J1075" s="194" t="s">
        <v>134</v>
      </c>
      <c r="K1075" s="188" t="str">
        <f t="shared" si="169"/>
        <v>/</v>
      </c>
      <c r="L1075" s="192" t="s">
        <v>1816</v>
      </c>
      <c r="M1075" s="188" t="str">
        <f t="shared" si="170"/>
        <v>/</v>
      </c>
      <c r="N1075" s="187"/>
      <c r="O1075" s="188" t="str">
        <f t="shared" si="171"/>
        <v>/</v>
      </c>
      <c r="P1075" s="189" t="s">
        <v>1338</v>
      </c>
      <c r="Q1075" s="188" t="str">
        <f t="shared" si="172"/>
        <v>/</v>
      </c>
      <c r="R1075" s="187"/>
      <c r="S1075" s="1" t="str">
        <f t="shared" si="173"/>
        <v>/</v>
      </c>
      <c r="T1075" s="190"/>
      <c r="U1075" s="188" t="str">
        <f t="shared" si="174"/>
        <v>/</v>
      </c>
      <c r="V1075" s="194" t="str">
        <f t="shared" si="156"/>
        <v xml:space="preserve"> WT MSG_14=1  GOTO L3399 </v>
      </c>
      <c r="W1075" s="127" t="s">
        <v>904</v>
      </c>
      <c r="Z1075" s="252"/>
    </row>
    <row r="1076" spans="1:26">
      <c r="A1076" s="250">
        <f t="shared" si="147"/>
        <v>1073</v>
      </c>
      <c r="B1076" s="251"/>
      <c r="C1076" s="251"/>
      <c r="D1076" s="84"/>
      <c r="F1076" s="230" t="s">
        <v>152</v>
      </c>
      <c r="G1076" s="240" t="str">
        <f t="shared" si="167"/>
        <v>=</v>
      </c>
      <c r="H1076" s="241" t="s">
        <v>2288</v>
      </c>
      <c r="I1076" s="240" t="str">
        <f t="shared" si="168"/>
        <v>/</v>
      </c>
      <c r="J1076" s="242" t="s">
        <v>145</v>
      </c>
      <c r="K1076" s="240" t="str">
        <f t="shared" si="169"/>
        <v>/</v>
      </c>
      <c r="L1076" s="243" t="s">
        <v>2295</v>
      </c>
      <c r="M1076" s="240" t="str">
        <f t="shared" si="170"/>
        <v>/</v>
      </c>
      <c r="N1076" s="244"/>
      <c r="O1076" s="240" t="str">
        <f t="shared" si="171"/>
        <v>/</v>
      </c>
      <c r="P1076" s="107" t="s">
        <v>2284</v>
      </c>
      <c r="Q1076" s="240" t="str">
        <f t="shared" si="172"/>
        <v>/</v>
      </c>
      <c r="R1076" s="245"/>
      <c r="S1076" s="246" t="str">
        <f t="shared" si="173"/>
        <v>/</v>
      </c>
      <c r="T1076" s="247"/>
      <c r="U1076" s="240" t="str">
        <f t="shared" si="174"/>
        <v>/</v>
      </c>
      <c r="V1076" s="242" t="str">
        <f t="shared" si="156"/>
        <v xml:space="preserve">L3329 IF M082EX=1  MOV AX2 PT073 </v>
      </c>
      <c r="W1076" s="127" t="s">
        <v>2285</v>
      </c>
      <c r="Z1076" s="252"/>
    </row>
    <row r="1077" spans="1:26">
      <c r="A1077" s="250">
        <f t="shared" si="147"/>
        <v>1074</v>
      </c>
      <c r="B1077" s="251"/>
      <c r="C1077" s="251"/>
      <c r="D1077" s="84"/>
      <c r="E1077" s="229"/>
      <c r="F1077" s="230" t="s">
        <v>153</v>
      </c>
      <c r="G1077" s="231" t="str">
        <f t="shared" si="167"/>
        <v>=</v>
      </c>
      <c r="H1077" s="232"/>
      <c r="I1077" s="231" t="str">
        <f t="shared" si="168"/>
        <v>/</v>
      </c>
      <c r="J1077" s="233"/>
      <c r="K1077" s="231" t="str">
        <f t="shared" si="169"/>
        <v>/</v>
      </c>
      <c r="L1077" s="234"/>
      <c r="M1077" s="231" t="str">
        <f t="shared" si="170"/>
        <v>/</v>
      </c>
      <c r="N1077" s="235" t="s">
        <v>304</v>
      </c>
      <c r="O1077" s="231" t="str">
        <f t="shared" si="171"/>
        <v>/</v>
      </c>
      <c r="P1077" s="253" t="s">
        <v>2286</v>
      </c>
      <c r="Q1077" s="231" t="str">
        <f t="shared" si="172"/>
        <v>/</v>
      </c>
      <c r="R1077" s="235"/>
      <c r="S1077" s="236" t="str">
        <f t="shared" si="173"/>
        <v>/</v>
      </c>
      <c r="T1077" s="237"/>
      <c r="U1077" s="231" t="str">
        <f t="shared" si="174"/>
        <v>/</v>
      </c>
      <c r="V1077" s="233" t="str">
        <f t="shared" si="156"/>
        <v xml:space="preserve">     OUT MSG_71=1 </v>
      </c>
      <c r="W1077" s="235" t="s">
        <v>1375</v>
      </c>
      <c r="Z1077" s="252"/>
    </row>
    <row r="1078" spans="1:26">
      <c r="A1078" s="250">
        <f t="shared" si="147"/>
        <v>1075</v>
      </c>
      <c r="B1078" s="251"/>
      <c r="C1078" s="251"/>
      <c r="D1078" s="84"/>
      <c r="E1078" s="229"/>
      <c r="F1078" s="230" t="s">
        <v>154</v>
      </c>
      <c r="G1078" s="231" t="str">
        <f t="shared" si="167"/>
        <v>=</v>
      </c>
      <c r="H1078" s="232"/>
      <c r="I1078" s="231" t="str">
        <f t="shared" si="168"/>
        <v>/</v>
      </c>
      <c r="J1078" s="233" t="s">
        <v>134</v>
      </c>
      <c r="K1078" s="231" t="str">
        <f t="shared" si="169"/>
        <v>/</v>
      </c>
      <c r="L1078" s="234" t="s">
        <v>2287</v>
      </c>
      <c r="M1078" s="231" t="str">
        <f t="shared" si="170"/>
        <v>/</v>
      </c>
      <c r="N1078" s="235"/>
      <c r="O1078" s="231" t="str">
        <f t="shared" si="171"/>
        <v>/</v>
      </c>
      <c r="P1078" s="253" t="s">
        <v>1338</v>
      </c>
      <c r="Q1078" s="231" t="str">
        <f t="shared" si="172"/>
        <v>/</v>
      </c>
      <c r="R1078" s="235"/>
      <c r="S1078" s="236" t="str">
        <f t="shared" si="173"/>
        <v>/</v>
      </c>
      <c r="T1078" s="237"/>
      <c r="U1078" s="231" t="str">
        <f t="shared" si="174"/>
        <v>/</v>
      </c>
      <c r="V1078" s="233" t="str">
        <f t="shared" si="156"/>
        <v xml:space="preserve"> WT MSG_71=1  GOTO L3399 </v>
      </c>
      <c r="W1078" s="235" t="s">
        <v>904</v>
      </c>
      <c r="Z1078" s="252"/>
    </row>
    <row r="1079" spans="1:26">
      <c r="A1079" s="250">
        <f t="shared" si="147"/>
        <v>1076</v>
      </c>
      <c r="B1079" s="251"/>
      <c r="C1079" s="251"/>
      <c r="D1079" s="84"/>
      <c r="F1079" s="230" t="s">
        <v>155</v>
      </c>
      <c r="G1079" s="240" t="str">
        <f t="shared" si="167"/>
        <v>=</v>
      </c>
      <c r="H1079" s="241" t="s">
        <v>1364</v>
      </c>
      <c r="I1079" s="240" t="str">
        <f t="shared" si="168"/>
        <v>/</v>
      </c>
      <c r="J1079" s="242"/>
      <c r="K1079" s="240" t="str">
        <f t="shared" si="169"/>
        <v>/</v>
      </c>
      <c r="L1079" s="243"/>
      <c r="M1079" s="240" t="str">
        <f t="shared" si="170"/>
        <v>/</v>
      </c>
      <c r="N1079" s="244"/>
      <c r="O1079" s="240" t="str">
        <f t="shared" si="171"/>
        <v>/</v>
      </c>
      <c r="P1079" s="107" t="s">
        <v>1366</v>
      </c>
      <c r="Q1079" s="240" t="str">
        <f t="shared" si="172"/>
        <v>/</v>
      </c>
      <c r="R1079" s="245"/>
      <c r="S1079" s="246" t="str">
        <f t="shared" si="173"/>
        <v>/</v>
      </c>
      <c r="T1079" s="247"/>
      <c r="U1079" s="240" t="str">
        <f t="shared" si="174"/>
        <v>/</v>
      </c>
      <c r="V1079" s="242" t="str">
        <f t="shared" si="156"/>
        <v xml:space="preserve">L3330    MOV AX2 PT082 </v>
      </c>
      <c r="W1079" s="127" t="s">
        <v>1374</v>
      </c>
      <c r="Z1079" s="252"/>
    </row>
    <row r="1080" spans="1:26">
      <c r="A1080" s="250">
        <f t="shared" si="147"/>
        <v>1077</v>
      </c>
      <c r="B1080" s="251"/>
      <c r="C1080" s="251"/>
      <c r="D1080" s="84"/>
      <c r="F1080" s="230" t="s">
        <v>156</v>
      </c>
      <c r="G1080" s="240" t="str">
        <f t="shared" si="167"/>
        <v>=</v>
      </c>
      <c r="H1080" s="241"/>
      <c r="I1080" s="240" t="str">
        <f t="shared" si="168"/>
        <v>/</v>
      </c>
      <c r="J1080" s="242"/>
      <c r="K1080" s="240" t="str">
        <f t="shared" si="169"/>
        <v>/</v>
      </c>
      <c r="L1080" s="111"/>
      <c r="M1080" s="240" t="str">
        <f t="shared" si="170"/>
        <v>/</v>
      </c>
      <c r="N1080" s="245" t="s">
        <v>304</v>
      </c>
      <c r="O1080" s="240" t="str">
        <f t="shared" si="171"/>
        <v>/</v>
      </c>
      <c r="P1080" s="112" t="s">
        <v>1817</v>
      </c>
      <c r="Q1080" s="240" t="str">
        <f t="shared" si="172"/>
        <v>/</v>
      </c>
      <c r="R1080" s="245"/>
      <c r="S1080" s="246" t="str">
        <f t="shared" si="173"/>
        <v>/</v>
      </c>
      <c r="T1080" s="247"/>
      <c r="U1080" s="240" t="str">
        <f t="shared" si="174"/>
        <v>/</v>
      </c>
      <c r="V1080" s="242" t="str">
        <f t="shared" si="156"/>
        <v xml:space="preserve">     OUT MSG_51=1 </v>
      </c>
      <c r="W1080" s="127" t="s">
        <v>1375</v>
      </c>
      <c r="Z1080" s="252"/>
    </row>
    <row r="1081" spans="1:26">
      <c r="A1081" s="250">
        <f t="shared" si="147"/>
        <v>1078</v>
      </c>
      <c r="B1081" s="251"/>
      <c r="C1081" s="251"/>
      <c r="D1081" s="84"/>
      <c r="F1081" s="230" t="s">
        <v>157</v>
      </c>
      <c r="G1081" s="240" t="str">
        <f t="shared" si="167"/>
        <v>=</v>
      </c>
      <c r="H1081" s="241"/>
      <c r="I1081" s="240" t="str">
        <f t="shared" si="168"/>
        <v>/</v>
      </c>
      <c r="J1081" s="242" t="s">
        <v>134</v>
      </c>
      <c r="K1081" s="240" t="str">
        <f t="shared" si="169"/>
        <v>/</v>
      </c>
      <c r="L1081" s="111" t="s">
        <v>1818</v>
      </c>
      <c r="M1081" s="240" t="str">
        <f t="shared" si="170"/>
        <v>/</v>
      </c>
      <c r="N1081" s="245"/>
      <c r="O1081" s="240" t="str">
        <f t="shared" si="171"/>
        <v>/</v>
      </c>
      <c r="P1081" s="112" t="s">
        <v>1338</v>
      </c>
      <c r="Q1081" s="240" t="str">
        <f t="shared" si="172"/>
        <v>/</v>
      </c>
      <c r="R1081" s="245"/>
      <c r="S1081" s="246" t="str">
        <f t="shared" si="173"/>
        <v>/</v>
      </c>
      <c r="T1081" s="247"/>
      <c r="U1081" s="240" t="str">
        <f t="shared" si="174"/>
        <v>/</v>
      </c>
      <c r="V1081" s="242" t="str">
        <f t="shared" si="156"/>
        <v xml:space="preserve"> WT MSG_51=1  GOTO L3399 </v>
      </c>
      <c r="W1081" s="127" t="s">
        <v>904</v>
      </c>
      <c r="Z1081" s="252"/>
    </row>
    <row r="1082" spans="1:26">
      <c r="A1082" s="250">
        <f t="shared" ref="A1082" si="175">ROW()-3</f>
        <v>1079</v>
      </c>
      <c r="B1082" s="251"/>
      <c r="C1082" s="251"/>
      <c r="D1082" s="84"/>
      <c r="E1082" s="229"/>
      <c r="F1082" s="230" t="s">
        <v>515</v>
      </c>
      <c r="G1082" s="231" t="str">
        <f t="shared" ref="G1082" si="176">IF(F1082=0," ",X$4)</f>
        <v>=</v>
      </c>
      <c r="H1082" s="232" t="s">
        <v>2485</v>
      </c>
      <c r="I1082" s="231" t="str">
        <f t="shared" ref="I1082" si="177">IF(F1082=0," ",Y$4)</f>
        <v>/</v>
      </c>
      <c r="J1082" s="233" t="s">
        <v>145</v>
      </c>
      <c r="K1082" s="231" t="str">
        <f t="shared" ref="K1082" si="178">IF(F1082=0," ",Y$4)</f>
        <v>/</v>
      </c>
      <c r="L1082" s="234" t="s">
        <v>2540</v>
      </c>
      <c r="M1082" s="231" t="str">
        <f t="shared" ref="M1082" si="179">IF(F1082=0," ",Y$4)</f>
        <v>/</v>
      </c>
      <c r="N1082" s="235"/>
      <c r="O1082" s="231" t="str">
        <f t="shared" ref="O1082" si="180">IF(F1082=0," ",Y$4)</f>
        <v>/</v>
      </c>
      <c r="P1082" s="253" t="s">
        <v>2487</v>
      </c>
      <c r="Q1082" s="231" t="str">
        <f t="shared" ref="Q1082" si="181">IF(F1082=0," ",Y$4)</f>
        <v>/</v>
      </c>
      <c r="R1082" s="235"/>
      <c r="S1082" s="236" t="str">
        <f t="shared" ref="S1082" si="182">IF(F1082=0," ",Y$4)</f>
        <v>/</v>
      </c>
      <c r="T1082" s="237"/>
      <c r="U1082" s="231" t="str">
        <f t="shared" ref="U1082" si="183">IF(F1082=0," ",Y$4)</f>
        <v>/</v>
      </c>
      <c r="V1082" s="233" t="str">
        <f t="shared" ref="V1082" si="184">IF(AND(H1082=0,J1082=0,L1082=0,P1082=0,R1082=0)," ",CONCATENATE(H1082," ",J1082," ",L1082," ",N1082," ",P1082," ",R1082))</f>
        <v xml:space="preserve">L3380 IF MDFSLOW=0  GOTO L3381 </v>
      </c>
      <c r="W1082" s="235"/>
      <c r="Z1082" s="252"/>
    </row>
    <row r="1083" spans="1:26">
      <c r="A1083" s="250">
        <f t="shared" si="147"/>
        <v>1080</v>
      </c>
      <c r="B1083" s="251"/>
      <c r="C1083" s="251"/>
      <c r="D1083" s="84"/>
      <c r="E1083" s="229"/>
      <c r="F1083" s="230" t="s">
        <v>729</v>
      </c>
      <c r="G1083" s="231" t="str">
        <f t="shared" si="167"/>
        <v>=</v>
      </c>
      <c r="H1083" s="232"/>
      <c r="I1083" s="231" t="str">
        <f t="shared" si="168"/>
        <v>/</v>
      </c>
      <c r="J1083" s="233" t="s">
        <v>145</v>
      </c>
      <c r="K1083" s="231" t="str">
        <f t="shared" si="169"/>
        <v>/</v>
      </c>
      <c r="L1083" s="234" t="s">
        <v>2488</v>
      </c>
      <c r="M1083" s="231" t="str">
        <f t="shared" si="170"/>
        <v>/</v>
      </c>
      <c r="N1083" s="235"/>
      <c r="O1083" s="231" t="str">
        <f t="shared" si="171"/>
        <v>/</v>
      </c>
      <c r="P1083" s="253" t="s">
        <v>2487</v>
      </c>
      <c r="Q1083" s="231" t="str">
        <f t="shared" si="172"/>
        <v>/</v>
      </c>
      <c r="R1083" s="235"/>
      <c r="S1083" s="236" t="str">
        <f t="shared" si="173"/>
        <v>/</v>
      </c>
      <c r="T1083" s="237"/>
      <c r="U1083" s="231" t="str">
        <f t="shared" si="174"/>
        <v>/</v>
      </c>
      <c r="V1083" s="233" t="str">
        <f t="shared" si="156"/>
        <v xml:space="preserve"> IF MDFL8=1 &amp; M071EX=1  GOTO L3381 </v>
      </c>
      <c r="W1083" s="235"/>
      <c r="Z1083" s="252"/>
    </row>
    <row r="1084" spans="1:26">
      <c r="A1084" s="250">
        <f t="shared" si="147"/>
        <v>1081</v>
      </c>
      <c r="B1084" s="251"/>
      <c r="C1084" s="251"/>
      <c r="D1084" s="84"/>
      <c r="E1084" s="229"/>
      <c r="F1084" s="230" t="s">
        <v>731</v>
      </c>
      <c r="G1084" s="231" t="str">
        <f t="shared" si="167"/>
        <v>=</v>
      </c>
      <c r="H1084" s="232"/>
      <c r="I1084" s="231" t="str">
        <f t="shared" si="168"/>
        <v>/</v>
      </c>
      <c r="J1084" s="233"/>
      <c r="K1084" s="231" t="str">
        <f t="shared" si="169"/>
        <v>/</v>
      </c>
      <c r="L1084" s="234" t="s">
        <v>2490</v>
      </c>
      <c r="M1084" s="231" t="str">
        <f t="shared" si="170"/>
        <v>/</v>
      </c>
      <c r="N1084" s="235"/>
      <c r="O1084" s="231" t="str">
        <f t="shared" si="171"/>
        <v>/</v>
      </c>
      <c r="P1084" s="253" t="s">
        <v>2491</v>
      </c>
      <c r="Q1084" s="231" t="str">
        <f t="shared" si="172"/>
        <v>/</v>
      </c>
      <c r="R1084" s="235"/>
      <c r="S1084" s="236" t="str">
        <f t="shared" si="173"/>
        <v>/</v>
      </c>
      <c r="T1084" s="237"/>
      <c r="U1084" s="231" t="str">
        <f t="shared" si="174"/>
        <v>/</v>
      </c>
      <c r="V1084" s="233" t="str">
        <f t="shared" si="156"/>
        <v xml:space="preserve">  MDFL8=1 &amp; M071EX=0  MOV AX2 PT071 </v>
      </c>
      <c r="W1084" s="235"/>
      <c r="Z1084" s="252"/>
    </row>
    <row r="1085" spans="1:26">
      <c r="A1085" s="250">
        <f t="shared" si="147"/>
        <v>1082</v>
      </c>
      <c r="B1085" s="251"/>
      <c r="C1085" s="251"/>
      <c r="D1085" s="84"/>
      <c r="E1085" s="229"/>
      <c r="F1085" s="230" t="s">
        <v>807</v>
      </c>
      <c r="G1085" s="231" t="str">
        <f t="shared" si="167"/>
        <v>=</v>
      </c>
      <c r="H1085" s="232"/>
      <c r="I1085" s="231" t="str">
        <f t="shared" si="168"/>
        <v>/</v>
      </c>
      <c r="J1085" s="233"/>
      <c r="K1085" s="231" t="str">
        <f t="shared" si="169"/>
        <v>/</v>
      </c>
      <c r="L1085" s="234"/>
      <c r="M1085" s="231" t="str">
        <f t="shared" si="170"/>
        <v>/</v>
      </c>
      <c r="N1085" s="235"/>
      <c r="O1085" s="231" t="str">
        <f t="shared" si="171"/>
        <v>/</v>
      </c>
      <c r="P1085" s="253" t="s">
        <v>2493</v>
      </c>
      <c r="Q1085" s="231" t="str">
        <f t="shared" si="172"/>
        <v>/</v>
      </c>
      <c r="R1085" s="235"/>
      <c r="S1085" s="236" t="str">
        <f t="shared" si="173"/>
        <v>/</v>
      </c>
      <c r="T1085" s="237"/>
      <c r="U1085" s="231" t="str">
        <f t="shared" si="174"/>
        <v>/</v>
      </c>
      <c r="V1085" s="233" t="str">
        <f t="shared" si="156"/>
        <v xml:space="preserve">    OUT MSG_73=1 </v>
      </c>
      <c r="W1085" s="235"/>
      <c r="Z1085" s="252"/>
    </row>
    <row r="1086" spans="1:26">
      <c r="A1086" s="250">
        <f t="shared" si="147"/>
        <v>1083</v>
      </c>
      <c r="B1086" s="251"/>
      <c r="C1086" s="251"/>
      <c r="D1086" s="84"/>
      <c r="E1086" s="229"/>
      <c r="F1086" s="230" t="s">
        <v>837</v>
      </c>
      <c r="G1086" s="231" t="str">
        <f t="shared" si="167"/>
        <v>=</v>
      </c>
      <c r="H1086" s="232"/>
      <c r="I1086" s="231" t="str">
        <f t="shared" si="168"/>
        <v>/</v>
      </c>
      <c r="J1086" s="233" t="s">
        <v>376</v>
      </c>
      <c r="K1086" s="231" t="str">
        <f t="shared" si="169"/>
        <v>/</v>
      </c>
      <c r="L1086" s="234" t="s">
        <v>2494</v>
      </c>
      <c r="M1086" s="231" t="str">
        <f t="shared" si="170"/>
        <v>/</v>
      </c>
      <c r="N1086" s="235"/>
      <c r="O1086" s="231" t="str">
        <f t="shared" si="171"/>
        <v>/</v>
      </c>
      <c r="P1086" s="253" t="s">
        <v>2495</v>
      </c>
      <c r="Q1086" s="231" t="str">
        <f t="shared" si="172"/>
        <v>/</v>
      </c>
      <c r="R1086" s="235"/>
      <c r="S1086" s="236" t="str">
        <f t="shared" si="173"/>
        <v>/</v>
      </c>
      <c r="T1086" s="237"/>
      <c r="U1086" s="231" t="str">
        <f t="shared" si="174"/>
        <v>/</v>
      </c>
      <c r="V1086" s="233" t="str">
        <f t="shared" si="156"/>
        <v xml:space="preserve"> WT MSG_73=1  GOTO L3399 </v>
      </c>
      <c r="W1086" s="235"/>
      <c r="Z1086" s="252"/>
    </row>
    <row r="1087" spans="1:26">
      <c r="A1087" s="250">
        <f t="shared" si="147"/>
        <v>1084</v>
      </c>
      <c r="B1087" s="251"/>
      <c r="C1087" s="251"/>
      <c r="D1087" s="84"/>
      <c r="F1087" s="230" t="s">
        <v>838</v>
      </c>
      <c r="G1087" s="240" t="str">
        <f t="shared" si="167"/>
        <v>=</v>
      </c>
      <c r="H1087" s="241" t="s">
        <v>2496</v>
      </c>
      <c r="I1087" s="240" t="str">
        <f t="shared" si="168"/>
        <v>/</v>
      </c>
      <c r="J1087" s="242" t="s">
        <v>197</v>
      </c>
      <c r="K1087" s="240" t="str">
        <f t="shared" si="169"/>
        <v>/</v>
      </c>
      <c r="L1087" s="111" t="s">
        <v>2500</v>
      </c>
      <c r="M1087" s="240" t="str">
        <f t="shared" si="170"/>
        <v>/</v>
      </c>
      <c r="N1087" s="244"/>
      <c r="O1087" s="240" t="str">
        <f t="shared" si="171"/>
        <v>/</v>
      </c>
      <c r="P1087" s="107" t="s">
        <v>2498</v>
      </c>
      <c r="Q1087" s="240" t="str">
        <f t="shared" si="172"/>
        <v>/</v>
      </c>
      <c r="R1087" s="245"/>
      <c r="S1087" s="246" t="str">
        <f t="shared" si="173"/>
        <v>/</v>
      </c>
      <c r="T1087" s="247"/>
      <c r="U1087" s="240" t="str">
        <f t="shared" si="174"/>
        <v>/</v>
      </c>
      <c r="V1087" s="242" t="str">
        <f t="shared" si="156"/>
        <v xml:space="preserve">L3381 IF M086EX=1  GOTO L3382 </v>
      </c>
      <c r="W1087" s="127" t="s">
        <v>1369</v>
      </c>
      <c r="Z1087" s="252"/>
    </row>
    <row r="1088" spans="1:26">
      <c r="A1088" s="250">
        <f t="shared" si="147"/>
        <v>1085</v>
      </c>
      <c r="B1088" s="251"/>
      <c r="C1088" s="251"/>
      <c r="D1088" s="84"/>
      <c r="F1088" s="230" t="s">
        <v>839</v>
      </c>
      <c r="G1088" s="240" t="str">
        <f t="shared" si="167"/>
        <v>=</v>
      </c>
      <c r="H1088" s="241"/>
      <c r="I1088" s="240" t="str">
        <f t="shared" si="168"/>
        <v>/</v>
      </c>
      <c r="J1088" s="242" t="s">
        <v>197</v>
      </c>
      <c r="K1088" s="240" t="str">
        <f t="shared" si="169"/>
        <v>/</v>
      </c>
      <c r="L1088" s="111" t="s">
        <v>2501</v>
      </c>
      <c r="M1088" s="240" t="str">
        <f t="shared" si="170"/>
        <v>/</v>
      </c>
      <c r="N1088" s="244"/>
      <c r="O1088" s="240" t="str">
        <f t="shared" si="171"/>
        <v>/</v>
      </c>
      <c r="P1088" s="107" t="s">
        <v>1367</v>
      </c>
      <c r="Q1088" s="240" t="str">
        <f t="shared" si="172"/>
        <v>/</v>
      </c>
      <c r="R1088" s="245"/>
      <c r="S1088" s="246" t="str">
        <f t="shared" si="173"/>
        <v>/</v>
      </c>
      <c r="T1088" s="247"/>
      <c r="U1088" s="240" t="str">
        <f t="shared" si="174"/>
        <v>/</v>
      </c>
      <c r="V1088" s="242" t="str">
        <f t="shared" si="156"/>
        <v xml:space="preserve"> IF M088EX=1  GOTO L3383 </v>
      </c>
      <c r="W1088" s="127" t="s">
        <v>1370</v>
      </c>
      <c r="Z1088" s="252"/>
    </row>
    <row r="1089" spans="1:26">
      <c r="A1089" s="250">
        <f t="shared" si="147"/>
        <v>1086</v>
      </c>
      <c r="B1089" s="251"/>
      <c r="C1089" s="251"/>
      <c r="D1089" s="84"/>
      <c r="F1089" s="230" t="s">
        <v>840</v>
      </c>
      <c r="G1089" s="240" t="str">
        <f t="shared" si="167"/>
        <v>=</v>
      </c>
      <c r="H1089" s="241"/>
      <c r="I1089" s="240" t="str">
        <f t="shared" si="168"/>
        <v>/</v>
      </c>
      <c r="J1089" s="242" t="s">
        <v>197</v>
      </c>
      <c r="K1089" s="240" t="str">
        <f t="shared" si="169"/>
        <v>/</v>
      </c>
      <c r="L1089" s="111" t="s">
        <v>2502</v>
      </c>
      <c r="M1089" s="240" t="str">
        <f t="shared" si="170"/>
        <v>/</v>
      </c>
      <c r="N1089" s="244"/>
      <c r="O1089" s="240" t="str">
        <f t="shared" si="171"/>
        <v>/</v>
      </c>
      <c r="P1089" s="107" t="s">
        <v>1368</v>
      </c>
      <c r="Q1089" s="240" t="str">
        <f t="shared" si="172"/>
        <v>/</v>
      </c>
      <c r="R1089" s="245"/>
      <c r="S1089" s="246" t="str">
        <f t="shared" si="173"/>
        <v>/</v>
      </c>
      <c r="T1089" s="247"/>
      <c r="U1089" s="240" t="str">
        <f t="shared" si="174"/>
        <v>/</v>
      </c>
      <c r="V1089" s="242" t="str">
        <f t="shared" si="156"/>
        <v xml:space="preserve"> IF M090EX=1  GOTO L3384 </v>
      </c>
      <c r="W1089" s="127" t="s">
        <v>1371</v>
      </c>
      <c r="Z1089" s="252"/>
    </row>
    <row r="1090" spans="1:26">
      <c r="A1090" s="250">
        <f t="shared" si="147"/>
        <v>1087</v>
      </c>
      <c r="B1090" s="251"/>
      <c r="C1090" s="251"/>
      <c r="D1090" s="84"/>
      <c r="F1090" s="230" t="s">
        <v>841</v>
      </c>
      <c r="G1090" s="240" t="str">
        <f t="shared" si="167"/>
        <v>=</v>
      </c>
      <c r="H1090" s="241"/>
      <c r="I1090" s="240" t="str">
        <f t="shared" si="168"/>
        <v>/</v>
      </c>
      <c r="J1090" s="242" t="s">
        <v>197</v>
      </c>
      <c r="K1090" s="240" t="str">
        <f t="shared" si="169"/>
        <v>/</v>
      </c>
      <c r="L1090" s="111" t="s">
        <v>2503</v>
      </c>
      <c r="M1090" s="240" t="str">
        <f t="shared" si="170"/>
        <v>/</v>
      </c>
      <c r="N1090" s="244"/>
      <c r="O1090" s="240" t="str">
        <f t="shared" si="171"/>
        <v>/</v>
      </c>
      <c r="P1090" s="107" t="s">
        <v>2499</v>
      </c>
      <c r="Q1090" s="240" t="str">
        <f t="shared" si="172"/>
        <v>/</v>
      </c>
      <c r="R1090" s="245"/>
      <c r="S1090" s="246" t="str">
        <f t="shared" si="173"/>
        <v>/</v>
      </c>
      <c r="T1090" s="247"/>
      <c r="U1090" s="240" t="str">
        <f t="shared" si="174"/>
        <v>/</v>
      </c>
      <c r="V1090" s="242" t="str">
        <f t="shared" ref="V1090:V1110" si="185">IF(AND(H1090=0,J1090=0,L1090=0,P1090=0,R1090=0)," ",CONCATENATE(H1090," ",J1090," ",L1090," ",N1090," ",P1090," ",R1090))</f>
        <v xml:space="preserve"> IF M092EX=1  GOTO L3385 </v>
      </c>
      <c r="W1090" s="127" t="s">
        <v>1372</v>
      </c>
      <c r="Z1090" s="252"/>
    </row>
    <row r="1091" spans="1:26">
      <c r="A1091" s="250">
        <f t="shared" si="147"/>
        <v>1088</v>
      </c>
      <c r="B1091" s="251"/>
      <c r="C1091" s="251"/>
      <c r="D1091" s="84"/>
      <c r="F1091" s="230" t="s">
        <v>951</v>
      </c>
      <c r="G1091" s="240" t="str">
        <f t="shared" si="167"/>
        <v>=</v>
      </c>
      <c r="H1091" s="241" t="s">
        <v>1378</v>
      </c>
      <c r="I1091" s="240" t="str">
        <f t="shared" si="168"/>
        <v>/</v>
      </c>
      <c r="J1091" s="242" t="s">
        <v>197</v>
      </c>
      <c r="K1091" s="240" t="str">
        <f t="shared" si="169"/>
        <v>/</v>
      </c>
      <c r="L1091" s="111" t="s">
        <v>1390</v>
      </c>
      <c r="M1091" s="240" t="str">
        <f t="shared" si="170"/>
        <v>/</v>
      </c>
      <c r="N1091" s="244"/>
      <c r="O1091" s="240" t="str">
        <f t="shared" si="171"/>
        <v>/</v>
      </c>
      <c r="P1091" s="107" t="s">
        <v>1373</v>
      </c>
      <c r="Q1091" s="240" t="str">
        <f t="shared" si="172"/>
        <v>/</v>
      </c>
      <c r="R1091" s="245"/>
      <c r="S1091" s="246" t="str">
        <f t="shared" si="173"/>
        <v>/</v>
      </c>
      <c r="T1091" s="247"/>
      <c r="U1091" s="240" t="str">
        <f t="shared" si="174"/>
        <v>/</v>
      </c>
      <c r="V1091" s="242" t="str">
        <f t="shared" si="185"/>
        <v xml:space="preserve">L3382 IF MDFL8=1  MOV AX2 PT086 </v>
      </c>
      <c r="W1091" s="127" t="s">
        <v>1376</v>
      </c>
      <c r="Z1091" s="252"/>
    </row>
    <row r="1092" spans="1:26">
      <c r="A1092" s="250">
        <f t="shared" si="147"/>
        <v>1089</v>
      </c>
      <c r="B1092" s="251"/>
      <c r="C1092" s="251"/>
      <c r="D1092" s="84"/>
      <c r="F1092" s="230" t="s">
        <v>952</v>
      </c>
      <c r="G1092" s="240" t="str">
        <f t="shared" si="167"/>
        <v>=</v>
      </c>
      <c r="H1092" s="241"/>
      <c r="I1092" s="240" t="str">
        <f t="shared" si="168"/>
        <v>/</v>
      </c>
      <c r="J1092" s="242"/>
      <c r="K1092" s="240" t="str">
        <f t="shared" si="169"/>
        <v>/</v>
      </c>
      <c r="L1092" s="111"/>
      <c r="M1092" s="240" t="str">
        <f t="shared" si="170"/>
        <v>/</v>
      </c>
      <c r="N1092" s="245" t="s">
        <v>304</v>
      </c>
      <c r="O1092" s="240" t="str">
        <f t="shared" si="171"/>
        <v>/</v>
      </c>
      <c r="P1092" s="112" t="s">
        <v>1350</v>
      </c>
      <c r="Q1092" s="240" t="str">
        <f t="shared" si="172"/>
        <v>/</v>
      </c>
      <c r="R1092" s="245"/>
      <c r="S1092" s="246" t="str">
        <f t="shared" si="173"/>
        <v>/</v>
      </c>
      <c r="T1092" s="247"/>
      <c r="U1092" s="240" t="str">
        <f t="shared" si="174"/>
        <v>/</v>
      </c>
      <c r="V1092" s="242" t="str">
        <f t="shared" si="185"/>
        <v xml:space="preserve">     OUT MSG_55=1 </v>
      </c>
      <c r="W1092" s="127" t="s">
        <v>1377</v>
      </c>
      <c r="Z1092" s="252"/>
    </row>
    <row r="1093" spans="1:26">
      <c r="A1093" s="250">
        <f t="shared" si="147"/>
        <v>1090</v>
      </c>
      <c r="B1093" s="251"/>
      <c r="C1093" s="251"/>
      <c r="D1093" s="84"/>
      <c r="F1093" s="230" t="s">
        <v>1082</v>
      </c>
      <c r="G1093" s="240" t="str">
        <f t="shared" si="167"/>
        <v>=</v>
      </c>
      <c r="H1093" s="241"/>
      <c r="I1093" s="240" t="str">
        <f t="shared" si="168"/>
        <v>/</v>
      </c>
      <c r="J1093" s="242" t="s">
        <v>134</v>
      </c>
      <c r="K1093" s="240" t="str">
        <f t="shared" si="169"/>
        <v>/</v>
      </c>
      <c r="L1093" s="111" t="s">
        <v>1351</v>
      </c>
      <c r="M1093" s="240" t="str">
        <f t="shared" si="170"/>
        <v>/</v>
      </c>
      <c r="N1093" s="245"/>
      <c r="O1093" s="240" t="str">
        <f t="shared" si="171"/>
        <v>/</v>
      </c>
      <c r="P1093" s="112" t="s">
        <v>1338</v>
      </c>
      <c r="Q1093" s="240" t="str">
        <f t="shared" si="172"/>
        <v>/</v>
      </c>
      <c r="R1093" s="245"/>
      <c r="S1093" s="246" t="str">
        <f t="shared" si="173"/>
        <v>/</v>
      </c>
      <c r="T1093" s="247"/>
      <c r="U1093" s="240" t="str">
        <f t="shared" si="174"/>
        <v>/</v>
      </c>
      <c r="V1093" s="242" t="str">
        <f t="shared" si="185"/>
        <v xml:space="preserve"> WT MSG_55=1  GOTO L3399 </v>
      </c>
      <c r="W1093" s="127" t="s">
        <v>904</v>
      </c>
      <c r="Z1093" s="252"/>
    </row>
    <row r="1094" spans="1:26">
      <c r="A1094" s="250">
        <f t="shared" si="147"/>
        <v>1091</v>
      </c>
      <c r="B1094" s="251"/>
      <c r="C1094" s="251"/>
      <c r="D1094" s="84"/>
      <c r="F1094" s="230" t="s">
        <v>1100</v>
      </c>
      <c r="G1094" s="240" t="str">
        <f t="shared" si="167"/>
        <v>=</v>
      </c>
      <c r="H1094" s="241" t="s">
        <v>1379</v>
      </c>
      <c r="I1094" s="240" t="str">
        <f t="shared" si="168"/>
        <v>/</v>
      </c>
      <c r="J1094" s="242" t="s">
        <v>197</v>
      </c>
      <c r="K1094" s="240" t="str">
        <f t="shared" si="169"/>
        <v>/</v>
      </c>
      <c r="L1094" s="111" t="s">
        <v>1390</v>
      </c>
      <c r="M1094" s="240" t="str">
        <f t="shared" si="170"/>
        <v>/</v>
      </c>
      <c r="N1094" s="244"/>
      <c r="O1094" s="240" t="str">
        <f t="shared" si="171"/>
        <v>/</v>
      </c>
      <c r="P1094" s="107" t="s">
        <v>1381</v>
      </c>
      <c r="Q1094" s="240" t="str">
        <f t="shared" si="172"/>
        <v>/</v>
      </c>
      <c r="R1094" s="245"/>
      <c r="S1094" s="246" t="str">
        <f t="shared" si="173"/>
        <v>/</v>
      </c>
      <c r="T1094" s="247"/>
      <c r="U1094" s="240" t="str">
        <f t="shared" si="174"/>
        <v>/</v>
      </c>
      <c r="V1094" s="242" t="str">
        <f t="shared" si="185"/>
        <v xml:space="preserve">L3383 IF MDFL8=1  MOV AX2 PT088 </v>
      </c>
      <c r="W1094" s="127" t="s">
        <v>1384</v>
      </c>
      <c r="Z1094" s="252"/>
    </row>
    <row r="1095" spans="1:26">
      <c r="A1095" s="250">
        <f t="shared" si="147"/>
        <v>1092</v>
      </c>
      <c r="B1095" s="251"/>
      <c r="C1095" s="251"/>
      <c r="D1095" s="84"/>
      <c r="F1095" s="230" t="s">
        <v>1101</v>
      </c>
      <c r="G1095" s="240" t="str">
        <f t="shared" si="167"/>
        <v>=</v>
      </c>
      <c r="H1095" s="241"/>
      <c r="I1095" s="240" t="str">
        <f t="shared" si="168"/>
        <v>/</v>
      </c>
      <c r="J1095" s="242"/>
      <c r="K1095" s="240" t="str">
        <f t="shared" si="169"/>
        <v>/</v>
      </c>
      <c r="L1095" s="111"/>
      <c r="M1095" s="240" t="str">
        <f t="shared" si="170"/>
        <v>/</v>
      </c>
      <c r="N1095" s="245" t="s">
        <v>304</v>
      </c>
      <c r="O1095" s="240" t="str">
        <f t="shared" si="171"/>
        <v>/</v>
      </c>
      <c r="P1095" s="112" t="s">
        <v>1819</v>
      </c>
      <c r="Q1095" s="240" t="str">
        <f t="shared" si="172"/>
        <v>/</v>
      </c>
      <c r="R1095" s="245"/>
      <c r="S1095" s="246" t="str">
        <f t="shared" si="173"/>
        <v>/</v>
      </c>
      <c r="T1095" s="247"/>
      <c r="U1095" s="240" t="str">
        <f t="shared" si="174"/>
        <v>/</v>
      </c>
      <c r="V1095" s="242" t="str">
        <f t="shared" si="185"/>
        <v xml:space="preserve">     OUT MSG_57=1 </v>
      </c>
      <c r="W1095" s="127" t="s">
        <v>1385</v>
      </c>
      <c r="Z1095" s="252"/>
    </row>
    <row r="1096" spans="1:26">
      <c r="A1096" s="250">
        <f t="shared" si="147"/>
        <v>1093</v>
      </c>
      <c r="B1096" s="251"/>
      <c r="C1096" s="251"/>
      <c r="D1096" s="84"/>
      <c r="F1096" s="230" t="s">
        <v>1102</v>
      </c>
      <c r="G1096" s="240" t="str">
        <f t="shared" si="167"/>
        <v>=</v>
      </c>
      <c r="H1096" s="241"/>
      <c r="I1096" s="240" t="str">
        <f t="shared" si="168"/>
        <v>/</v>
      </c>
      <c r="J1096" s="242" t="s">
        <v>134</v>
      </c>
      <c r="K1096" s="240" t="str">
        <f t="shared" si="169"/>
        <v>/</v>
      </c>
      <c r="L1096" s="111" t="s">
        <v>1820</v>
      </c>
      <c r="M1096" s="240" t="str">
        <f t="shared" si="170"/>
        <v>/</v>
      </c>
      <c r="N1096" s="245"/>
      <c r="O1096" s="240" t="str">
        <f t="shared" si="171"/>
        <v>/</v>
      </c>
      <c r="P1096" s="112" t="s">
        <v>1338</v>
      </c>
      <c r="Q1096" s="240" t="str">
        <f t="shared" si="172"/>
        <v>/</v>
      </c>
      <c r="R1096" s="245"/>
      <c r="S1096" s="246" t="str">
        <f t="shared" si="173"/>
        <v>/</v>
      </c>
      <c r="T1096" s="247"/>
      <c r="U1096" s="240" t="str">
        <f t="shared" si="174"/>
        <v>/</v>
      </c>
      <c r="V1096" s="242" t="str">
        <f t="shared" si="185"/>
        <v xml:space="preserve"> WT MSG_57=1  GOTO L3399 </v>
      </c>
      <c r="W1096" s="127" t="s">
        <v>904</v>
      </c>
      <c r="Z1096" s="252"/>
    </row>
    <row r="1097" spans="1:26">
      <c r="A1097" s="250">
        <f t="shared" si="147"/>
        <v>1094</v>
      </c>
      <c r="B1097" s="251"/>
      <c r="C1097" s="251"/>
      <c r="D1097" s="84"/>
      <c r="F1097" s="230" t="s">
        <v>1103</v>
      </c>
      <c r="G1097" s="240" t="str">
        <f t="shared" si="167"/>
        <v>=</v>
      </c>
      <c r="H1097" s="241" t="s">
        <v>1380</v>
      </c>
      <c r="I1097" s="240" t="str">
        <f t="shared" si="168"/>
        <v>/</v>
      </c>
      <c r="J1097" s="242" t="s">
        <v>197</v>
      </c>
      <c r="K1097" s="240" t="str">
        <f t="shared" si="169"/>
        <v>/</v>
      </c>
      <c r="L1097" s="111" t="s">
        <v>1390</v>
      </c>
      <c r="M1097" s="240" t="str">
        <f t="shared" si="170"/>
        <v>/</v>
      </c>
      <c r="N1097" s="244"/>
      <c r="O1097" s="240" t="str">
        <f t="shared" si="171"/>
        <v>/</v>
      </c>
      <c r="P1097" s="107" t="s">
        <v>1382</v>
      </c>
      <c r="Q1097" s="240" t="str">
        <f t="shared" si="172"/>
        <v>/</v>
      </c>
      <c r="R1097" s="245"/>
      <c r="S1097" s="246" t="str">
        <f t="shared" si="173"/>
        <v>/</v>
      </c>
      <c r="T1097" s="247"/>
      <c r="U1097" s="240" t="str">
        <f t="shared" si="174"/>
        <v>/</v>
      </c>
      <c r="V1097" s="242" t="str">
        <f t="shared" si="185"/>
        <v xml:space="preserve">L3384 IF MDFL8=1  MOV AX2 PT090 </v>
      </c>
      <c r="W1097" s="127" t="s">
        <v>1386</v>
      </c>
      <c r="Z1097" s="252"/>
    </row>
    <row r="1098" spans="1:26">
      <c r="A1098" s="250">
        <f t="shared" si="147"/>
        <v>1095</v>
      </c>
      <c r="B1098" s="251"/>
      <c r="C1098" s="251"/>
      <c r="D1098" s="84"/>
      <c r="F1098" s="230" t="s">
        <v>1104</v>
      </c>
      <c r="G1098" s="240" t="str">
        <f t="shared" si="167"/>
        <v>=</v>
      </c>
      <c r="H1098" s="241"/>
      <c r="I1098" s="240" t="str">
        <f t="shared" si="168"/>
        <v>/</v>
      </c>
      <c r="J1098" s="242"/>
      <c r="K1098" s="240" t="str">
        <f t="shared" si="169"/>
        <v>/</v>
      </c>
      <c r="L1098" s="111"/>
      <c r="M1098" s="240" t="str">
        <f t="shared" si="170"/>
        <v>/</v>
      </c>
      <c r="N1098" s="245" t="s">
        <v>304</v>
      </c>
      <c r="O1098" s="240" t="str">
        <f t="shared" si="171"/>
        <v>/</v>
      </c>
      <c r="P1098" s="112" t="s">
        <v>1437</v>
      </c>
      <c r="Q1098" s="240" t="str">
        <f t="shared" si="172"/>
        <v>/</v>
      </c>
      <c r="R1098" s="245"/>
      <c r="S1098" s="246" t="str">
        <f t="shared" si="173"/>
        <v>/</v>
      </c>
      <c r="T1098" s="247"/>
      <c r="U1098" s="240" t="str">
        <f t="shared" si="174"/>
        <v>/</v>
      </c>
      <c r="V1098" s="242" t="str">
        <f t="shared" si="185"/>
        <v xml:space="preserve">     OUT MSG_59=1 </v>
      </c>
      <c r="W1098" s="127" t="s">
        <v>1387</v>
      </c>
      <c r="Z1098" s="252"/>
    </row>
    <row r="1099" spans="1:26">
      <c r="A1099" s="250">
        <f t="shared" si="147"/>
        <v>1096</v>
      </c>
      <c r="B1099" s="251"/>
      <c r="C1099" s="251"/>
      <c r="D1099" s="84"/>
      <c r="F1099" s="230" t="s">
        <v>1105</v>
      </c>
      <c r="G1099" s="240" t="str">
        <f t="shared" si="167"/>
        <v>=</v>
      </c>
      <c r="H1099" s="241"/>
      <c r="I1099" s="240" t="str">
        <f t="shared" si="168"/>
        <v>/</v>
      </c>
      <c r="J1099" s="242" t="s">
        <v>134</v>
      </c>
      <c r="K1099" s="240" t="str">
        <f t="shared" si="169"/>
        <v>/</v>
      </c>
      <c r="L1099" s="111" t="s">
        <v>1436</v>
      </c>
      <c r="M1099" s="240" t="str">
        <f t="shared" si="170"/>
        <v>/</v>
      </c>
      <c r="N1099" s="245"/>
      <c r="O1099" s="240" t="str">
        <f t="shared" si="171"/>
        <v>/</v>
      </c>
      <c r="P1099" s="112" t="s">
        <v>1338</v>
      </c>
      <c r="Q1099" s="240" t="str">
        <f t="shared" si="172"/>
        <v>/</v>
      </c>
      <c r="R1099" s="245"/>
      <c r="S1099" s="246" t="str">
        <f t="shared" si="173"/>
        <v>/</v>
      </c>
      <c r="T1099" s="247"/>
      <c r="U1099" s="240" t="str">
        <f t="shared" si="174"/>
        <v>/</v>
      </c>
      <c r="V1099" s="242" t="str">
        <f t="shared" si="185"/>
        <v xml:space="preserve"> WT MSG_59=1  GOTO L3399 </v>
      </c>
      <c r="W1099" s="127" t="s">
        <v>904</v>
      </c>
      <c r="Z1099" s="252"/>
    </row>
    <row r="1100" spans="1:26">
      <c r="A1100" s="250">
        <f t="shared" si="147"/>
        <v>1097</v>
      </c>
      <c r="B1100" s="251"/>
      <c r="C1100" s="251"/>
      <c r="D1100" s="84"/>
      <c r="F1100" s="230" t="s">
        <v>1106</v>
      </c>
      <c r="G1100" s="240" t="str">
        <f t="shared" si="167"/>
        <v>=</v>
      </c>
      <c r="H1100" s="241" t="s">
        <v>2497</v>
      </c>
      <c r="I1100" s="240" t="str">
        <f t="shared" si="168"/>
        <v>/</v>
      </c>
      <c r="J1100" s="242" t="s">
        <v>197</v>
      </c>
      <c r="K1100" s="240" t="str">
        <f t="shared" si="169"/>
        <v>/</v>
      </c>
      <c r="L1100" s="111" t="s">
        <v>1390</v>
      </c>
      <c r="M1100" s="240" t="str">
        <f t="shared" si="170"/>
        <v>/</v>
      </c>
      <c r="N1100" s="244"/>
      <c r="O1100" s="240" t="str">
        <f t="shared" si="171"/>
        <v>/</v>
      </c>
      <c r="P1100" s="107" t="s">
        <v>1383</v>
      </c>
      <c r="Q1100" s="240" t="str">
        <f t="shared" si="172"/>
        <v>/</v>
      </c>
      <c r="R1100" s="245"/>
      <c r="S1100" s="246" t="str">
        <f t="shared" si="173"/>
        <v>/</v>
      </c>
      <c r="T1100" s="247"/>
      <c r="U1100" s="240" t="str">
        <f t="shared" si="174"/>
        <v>/</v>
      </c>
      <c r="V1100" s="242" t="str">
        <f t="shared" si="185"/>
        <v xml:space="preserve">L3385 IF MDFL8=1  MOV AX2 PT092 </v>
      </c>
      <c r="W1100" s="127" t="s">
        <v>1388</v>
      </c>
      <c r="Z1100" s="252"/>
    </row>
    <row r="1101" spans="1:26">
      <c r="A1101" s="250">
        <f t="shared" si="147"/>
        <v>1098</v>
      </c>
      <c r="B1101" s="251"/>
      <c r="C1101" s="251"/>
      <c r="D1101" s="84"/>
      <c r="F1101" s="230" t="s">
        <v>1107</v>
      </c>
      <c r="G1101" s="240" t="str">
        <f t="shared" si="167"/>
        <v>=</v>
      </c>
      <c r="H1101" s="241"/>
      <c r="I1101" s="240" t="str">
        <f t="shared" si="168"/>
        <v>/</v>
      </c>
      <c r="J1101" s="242"/>
      <c r="K1101" s="240" t="str">
        <f t="shared" si="169"/>
        <v>/</v>
      </c>
      <c r="L1101" s="111"/>
      <c r="M1101" s="240" t="str">
        <f t="shared" si="170"/>
        <v>/</v>
      </c>
      <c r="N1101" s="245" t="s">
        <v>304</v>
      </c>
      <c r="O1101" s="240" t="str">
        <f t="shared" si="171"/>
        <v>/</v>
      </c>
      <c r="P1101" s="112" t="s">
        <v>1352</v>
      </c>
      <c r="Q1101" s="240" t="str">
        <f t="shared" si="172"/>
        <v>/</v>
      </c>
      <c r="R1101" s="245"/>
      <c r="S1101" s="246" t="str">
        <f t="shared" si="173"/>
        <v>/</v>
      </c>
      <c r="T1101" s="247"/>
      <c r="U1101" s="240" t="str">
        <f t="shared" si="174"/>
        <v>/</v>
      </c>
      <c r="V1101" s="242" t="str">
        <f t="shared" si="185"/>
        <v xml:space="preserve">     OUT MSG_61=1 </v>
      </c>
      <c r="W1101" s="127" t="s">
        <v>1389</v>
      </c>
      <c r="Z1101" s="252"/>
    </row>
    <row r="1102" spans="1:26">
      <c r="A1102" s="250">
        <f t="shared" si="147"/>
        <v>1099</v>
      </c>
      <c r="B1102" s="251"/>
      <c r="C1102" s="251"/>
      <c r="D1102" s="84"/>
      <c r="F1102" s="230" t="s">
        <v>1108</v>
      </c>
      <c r="G1102" s="240" t="str">
        <f t="shared" si="167"/>
        <v>=</v>
      </c>
      <c r="H1102" s="241"/>
      <c r="I1102" s="240" t="str">
        <f t="shared" si="168"/>
        <v>/</v>
      </c>
      <c r="J1102" s="242" t="s">
        <v>134</v>
      </c>
      <c r="K1102" s="240" t="str">
        <f t="shared" si="169"/>
        <v>/</v>
      </c>
      <c r="L1102" s="111" t="s">
        <v>1353</v>
      </c>
      <c r="M1102" s="240" t="str">
        <f t="shared" si="170"/>
        <v>/</v>
      </c>
      <c r="N1102" s="245"/>
      <c r="O1102" s="240" t="str">
        <f t="shared" si="171"/>
        <v>/</v>
      </c>
      <c r="P1102" s="112" t="s">
        <v>1338</v>
      </c>
      <c r="Q1102" s="240" t="str">
        <f t="shared" si="172"/>
        <v>/</v>
      </c>
      <c r="R1102" s="245"/>
      <c r="S1102" s="246" t="str">
        <f t="shared" si="173"/>
        <v>/</v>
      </c>
      <c r="T1102" s="247"/>
      <c r="U1102" s="240" t="str">
        <f t="shared" si="174"/>
        <v>/</v>
      </c>
      <c r="V1102" s="242" t="str">
        <f t="shared" si="185"/>
        <v xml:space="preserve"> WT MSG_61=1  GOTO L3399 </v>
      </c>
      <c r="W1102" s="127" t="s">
        <v>904</v>
      </c>
      <c r="Z1102" s="252"/>
    </row>
    <row r="1103" spans="1:26">
      <c r="A1103" s="250">
        <f t="shared" si="147"/>
        <v>1100</v>
      </c>
      <c r="B1103" s="251"/>
      <c r="C1103" s="251"/>
      <c r="D1103" s="84"/>
      <c r="F1103" s="230" t="s">
        <v>1109</v>
      </c>
      <c r="G1103" s="188" t="str">
        <f t="shared" si="167"/>
        <v>=</v>
      </c>
      <c r="H1103" s="193" t="s">
        <v>1339</v>
      </c>
      <c r="I1103" s="188" t="str">
        <f t="shared" si="168"/>
        <v>/</v>
      </c>
      <c r="J1103" s="194"/>
      <c r="K1103" s="188" t="str">
        <f t="shared" si="169"/>
        <v>/</v>
      </c>
      <c r="L1103" s="192"/>
      <c r="M1103" s="188" t="str">
        <f t="shared" si="170"/>
        <v>/</v>
      </c>
      <c r="N1103" s="187"/>
      <c r="O1103" s="188" t="str">
        <f t="shared" si="171"/>
        <v>/</v>
      </c>
      <c r="P1103" s="189" t="s">
        <v>917</v>
      </c>
      <c r="Q1103" s="188" t="str">
        <f t="shared" si="172"/>
        <v>/</v>
      </c>
      <c r="R1103" s="187"/>
      <c r="S1103" s="1" t="str">
        <f t="shared" si="173"/>
        <v>/</v>
      </c>
      <c r="T1103" s="190"/>
      <c r="U1103" s="188" t="str">
        <f t="shared" si="174"/>
        <v>/</v>
      </c>
      <c r="V1103" s="194" t="str">
        <f t="shared" si="185"/>
        <v xml:space="preserve">L3399    END </v>
      </c>
      <c r="W1103" s="127"/>
      <c r="Z1103" s="252"/>
    </row>
    <row r="1104" spans="1:26">
      <c r="A1104" s="250">
        <f t="shared" si="147"/>
        <v>1101</v>
      </c>
      <c r="B1104" s="251"/>
      <c r="C1104" s="251"/>
      <c r="D1104" s="84"/>
      <c r="E1104" s="248" t="s">
        <v>144</v>
      </c>
      <c r="F1104" s="47"/>
      <c r="G1104" s="188" t="str">
        <f t="shared" si="167"/>
        <v xml:space="preserve"> </v>
      </c>
      <c r="H1104" s="193"/>
      <c r="I1104" s="188" t="str">
        <f t="shared" si="168"/>
        <v xml:space="preserve"> </v>
      </c>
      <c r="J1104" s="194"/>
      <c r="K1104" s="188" t="str">
        <f t="shared" si="169"/>
        <v xml:space="preserve"> </v>
      </c>
      <c r="L1104" s="192"/>
      <c r="M1104" s="188" t="str">
        <f t="shared" si="170"/>
        <v xml:space="preserve"> </v>
      </c>
      <c r="N1104" s="187"/>
      <c r="O1104" s="188" t="str">
        <f t="shared" si="171"/>
        <v xml:space="preserve"> </v>
      </c>
      <c r="P1104" s="189"/>
      <c r="Q1104" s="188" t="str">
        <f t="shared" si="172"/>
        <v xml:space="preserve"> </v>
      </c>
      <c r="R1104" s="187"/>
      <c r="S1104" s="1" t="str">
        <f t="shared" si="173"/>
        <v xml:space="preserve"> </v>
      </c>
      <c r="T1104" s="190"/>
      <c r="U1104" s="188" t="str">
        <f t="shared" si="174"/>
        <v xml:space="preserve"> </v>
      </c>
      <c r="V1104" s="194" t="str">
        <f t="shared" si="185"/>
        <v xml:space="preserve"> </v>
      </c>
      <c r="W1104" s="127"/>
      <c r="Z1104" s="252"/>
    </row>
    <row r="1105" spans="1:26">
      <c r="A1105" s="250">
        <f t="shared" si="147"/>
        <v>1102</v>
      </c>
      <c r="B1105" s="251"/>
      <c r="C1105" s="251"/>
      <c r="D1105" s="239"/>
      <c r="E1105" s="229" t="s">
        <v>928</v>
      </c>
      <c r="F1105" s="195"/>
      <c r="G1105" s="188"/>
      <c r="H1105" s="194"/>
      <c r="I1105" s="188"/>
      <c r="J1105" s="194"/>
      <c r="K1105" s="188"/>
      <c r="L1105" s="10"/>
      <c r="M1105" s="188"/>
      <c r="N1105" s="12"/>
      <c r="O1105" s="188"/>
      <c r="P1105" s="8"/>
      <c r="Q1105" s="188"/>
      <c r="R1105" s="12"/>
      <c r="S1105" s="13"/>
      <c r="T1105" s="35"/>
      <c r="U1105" s="188"/>
      <c r="V1105" s="194" t="str">
        <f t="shared" si="185"/>
        <v xml:space="preserve"> </v>
      </c>
      <c r="W1105" s="11" t="s">
        <v>929</v>
      </c>
      <c r="Z1105" s="252"/>
    </row>
    <row r="1106" spans="1:26">
      <c r="A1106" s="250">
        <f t="shared" si="147"/>
        <v>1103</v>
      </c>
      <c r="B1106" s="251"/>
      <c r="C1106" s="251"/>
      <c r="D1106" s="239"/>
      <c r="F1106" s="230" t="s">
        <v>69</v>
      </c>
      <c r="G1106" s="188" t="str">
        <f t="shared" ref="G1106:G1175" si="186">IF(F1106=0," ",X$4)</f>
        <v>=</v>
      </c>
      <c r="H1106" s="193"/>
      <c r="I1106" s="188" t="str">
        <f t="shared" ref="I1106:I1175" si="187">IF(F1106=0," ",Y$4)</f>
        <v>/</v>
      </c>
      <c r="J1106" s="194" t="s">
        <v>197</v>
      </c>
      <c r="K1106" s="188" t="str">
        <f t="shared" ref="K1106:K1175" si="188">IF(F1106=0," ",Y$4)</f>
        <v>/</v>
      </c>
      <c r="L1106" s="10" t="s">
        <v>334</v>
      </c>
      <c r="M1106" s="188" t="str">
        <f t="shared" ref="M1106:M1175" si="189">IF(F1106=0," ",Y$4)</f>
        <v>/</v>
      </c>
      <c r="N1106" s="12"/>
      <c r="O1106" s="188" t="str">
        <f t="shared" ref="O1106:O1175" si="190">IF(F1106=0," ",Y$4)</f>
        <v>/</v>
      </c>
      <c r="P1106" s="8" t="s">
        <v>1039</v>
      </c>
      <c r="Q1106" s="188" t="str">
        <f t="shared" ref="Q1106:Q1175" si="191">IF(F1106=0," ",Y$4)</f>
        <v>/</v>
      </c>
      <c r="R1106" s="187"/>
      <c r="S1106" s="1" t="str">
        <f t="shared" ref="S1106:S1175" si="192">IF(F1106=0," ",Y$4)</f>
        <v>/</v>
      </c>
      <c r="T1106" s="190"/>
      <c r="U1106" s="188" t="str">
        <f t="shared" ref="U1106:U1175" si="193">IF(F1106=0," ",Y$4)</f>
        <v>/</v>
      </c>
      <c r="V1106" s="194" t="str">
        <f t="shared" si="185"/>
        <v xml:space="preserve"> IF MDW=0 | MDS=0  CALL PROG 3901 </v>
      </c>
      <c r="W1106" s="127" t="s">
        <v>933</v>
      </c>
      <c r="Z1106" s="252"/>
    </row>
    <row r="1107" spans="1:26">
      <c r="A1107" s="250">
        <f t="shared" si="147"/>
        <v>1104</v>
      </c>
      <c r="B1107" s="251"/>
      <c r="C1107" s="251"/>
      <c r="D1107" s="239"/>
      <c r="F1107" s="230" t="s">
        <v>72</v>
      </c>
      <c r="G1107" s="188" t="str">
        <f t="shared" si="186"/>
        <v>=</v>
      </c>
      <c r="H1107" s="193"/>
      <c r="I1107" s="188" t="str">
        <f t="shared" si="187"/>
        <v>/</v>
      </c>
      <c r="J1107" s="194" t="s">
        <v>197</v>
      </c>
      <c r="K1107" s="188" t="str">
        <f t="shared" si="188"/>
        <v>/</v>
      </c>
      <c r="L1107" s="10" t="s">
        <v>1497</v>
      </c>
      <c r="M1107" s="188" t="str">
        <f t="shared" si="189"/>
        <v>/</v>
      </c>
      <c r="N1107" s="12"/>
      <c r="O1107" s="188" t="str">
        <f t="shared" si="190"/>
        <v>/</v>
      </c>
      <c r="P1107" s="8" t="s">
        <v>1358</v>
      </c>
      <c r="Q1107" s="188" t="str">
        <f t="shared" si="191"/>
        <v>/</v>
      </c>
      <c r="R1107" s="187"/>
      <c r="S1107" s="1" t="str">
        <f t="shared" si="192"/>
        <v>/</v>
      </c>
      <c r="T1107" s="190"/>
      <c r="U1107" s="188" t="str">
        <f t="shared" si="193"/>
        <v>/</v>
      </c>
      <c r="V1107" s="194" t="str">
        <f t="shared" si="185"/>
        <v xml:space="preserve"> IF M102EY=1  GOTO L3410 </v>
      </c>
      <c r="W1107" s="127" t="s">
        <v>688</v>
      </c>
      <c r="Z1107" s="252"/>
    </row>
    <row r="1108" spans="1:26">
      <c r="A1108" s="250">
        <f t="shared" si="147"/>
        <v>1105</v>
      </c>
      <c r="B1108" s="251"/>
      <c r="C1108" s="251"/>
      <c r="D1108" s="239"/>
      <c r="F1108" s="230" t="s">
        <v>73</v>
      </c>
      <c r="G1108" s="240" t="str">
        <f>IF(F1108=0," ",X$4)</f>
        <v>=</v>
      </c>
      <c r="H1108" s="241"/>
      <c r="I1108" s="240" t="str">
        <f>IF(F1108=0," ",Y$4)</f>
        <v>/</v>
      </c>
      <c r="J1108" s="242" t="s">
        <v>197</v>
      </c>
      <c r="K1108" s="240" t="str">
        <f>IF(F1108=0," ",Y$4)</f>
        <v>/</v>
      </c>
      <c r="L1108" s="243" t="s">
        <v>1498</v>
      </c>
      <c r="M1108" s="240" t="str">
        <f>IF(F1108=0," ",Y$4)</f>
        <v>/</v>
      </c>
      <c r="N1108" s="244"/>
      <c r="O1108" s="240" t="str">
        <f>IF(F1108=0," ",Y$4)</f>
        <v>/</v>
      </c>
      <c r="P1108" s="107" t="s">
        <v>1359</v>
      </c>
      <c r="Q1108" s="240" t="str">
        <f>IF(F1108=0," ",Y$4)</f>
        <v>/</v>
      </c>
      <c r="R1108" s="245"/>
      <c r="S1108" s="246" t="str">
        <f>IF(F1108=0," ",Y$4)</f>
        <v>/</v>
      </c>
      <c r="T1108" s="247"/>
      <c r="U1108" s="240" t="str">
        <f>IF(F1108=0," ",Y$4)</f>
        <v>/</v>
      </c>
      <c r="V1108" s="242" t="str">
        <f t="shared" si="185"/>
        <v xml:space="preserve"> IF M083EY=1  GOTO L3420 </v>
      </c>
      <c r="W1108" s="127" t="s">
        <v>1354</v>
      </c>
      <c r="Z1108" s="252"/>
    </row>
    <row r="1109" spans="1:26">
      <c r="A1109" s="250">
        <f t="shared" si="147"/>
        <v>1106</v>
      </c>
      <c r="B1109" s="251"/>
      <c r="C1109" s="251"/>
      <c r="D1109" s="239"/>
      <c r="F1109" s="230" t="s">
        <v>74</v>
      </c>
      <c r="G1109" s="188" t="str">
        <f t="shared" si="186"/>
        <v>=</v>
      </c>
      <c r="H1109" s="193"/>
      <c r="I1109" s="188" t="str">
        <f t="shared" si="187"/>
        <v>/</v>
      </c>
      <c r="J1109" s="194" t="s">
        <v>197</v>
      </c>
      <c r="K1109" s="188" t="str">
        <f t="shared" si="188"/>
        <v>/</v>
      </c>
      <c r="L1109" s="10" t="s">
        <v>1499</v>
      </c>
      <c r="M1109" s="188" t="str">
        <f t="shared" si="189"/>
        <v>/</v>
      </c>
      <c r="N1109" s="12"/>
      <c r="O1109" s="188" t="str">
        <f t="shared" si="190"/>
        <v>/</v>
      </c>
      <c r="P1109" s="8" t="s">
        <v>1044</v>
      </c>
      <c r="Q1109" s="188" t="str">
        <f t="shared" si="191"/>
        <v>/</v>
      </c>
      <c r="R1109" s="187"/>
      <c r="S1109" s="1" t="str">
        <f t="shared" si="192"/>
        <v>/</v>
      </c>
      <c r="T1109" s="190"/>
      <c r="U1109" s="188" t="str">
        <f t="shared" si="193"/>
        <v>/</v>
      </c>
      <c r="V1109" s="194" t="str">
        <f t="shared" si="185"/>
        <v xml:space="preserve"> IF M106EY=1  GOTO L3420 </v>
      </c>
      <c r="W1109" s="127" t="s">
        <v>926</v>
      </c>
      <c r="Z1109" s="252"/>
    </row>
    <row r="1110" spans="1:26">
      <c r="A1110" s="250">
        <f t="shared" si="147"/>
        <v>1107</v>
      </c>
      <c r="B1110" s="251"/>
      <c r="C1110" s="251"/>
      <c r="D1110" s="239"/>
      <c r="E1110" s="229"/>
      <c r="F1110" s="230" t="s">
        <v>76</v>
      </c>
      <c r="G1110" s="231" t="str">
        <f>IF(F1110=0," ",X$4)</f>
        <v>=</v>
      </c>
      <c r="H1110" s="232"/>
      <c r="I1110" s="231" t="str">
        <f>IF(F1110=0," ",Y$4)</f>
        <v>/</v>
      </c>
      <c r="J1110" s="233" t="s">
        <v>197</v>
      </c>
      <c r="K1110" s="231" t="str">
        <f>IF(F1110=0," ",Y$4)</f>
        <v>/</v>
      </c>
      <c r="L1110" s="207" t="s">
        <v>2279</v>
      </c>
      <c r="M1110" s="231" t="str">
        <f>IF(F1110=0," ",Y$4)</f>
        <v>/</v>
      </c>
      <c r="N1110" s="208"/>
      <c r="O1110" s="231" t="str">
        <f>IF(F1110=0," ",Y$4)</f>
        <v>/</v>
      </c>
      <c r="P1110" s="255" t="s">
        <v>2280</v>
      </c>
      <c r="Q1110" s="231" t="str">
        <f>IF(F1110=0," ",Y$4)</f>
        <v>/</v>
      </c>
      <c r="R1110" s="235"/>
      <c r="S1110" s="236" t="str">
        <f>IF(F1110=0," ",Y$4)</f>
        <v>/</v>
      </c>
      <c r="T1110" s="237"/>
      <c r="U1110" s="231" t="str">
        <f>IF(F1110=0," ",Y$4)</f>
        <v>/</v>
      </c>
      <c r="V1110" s="233" t="str">
        <f t="shared" si="185"/>
        <v xml:space="preserve"> IF M084EY=1 &amp; MDISF=1  GOTO L3430 </v>
      </c>
      <c r="W1110" s="235" t="s">
        <v>2278</v>
      </c>
      <c r="Z1110" s="252"/>
    </row>
    <row r="1111" spans="1:26">
      <c r="A1111" s="250">
        <f t="shared" si="147"/>
        <v>1108</v>
      </c>
      <c r="B1111" s="251"/>
      <c r="C1111" s="251"/>
      <c r="D1111" s="239"/>
      <c r="F1111" s="230" t="s">
        <v>77</v>
      </c>
      <c r="G1111" s="163" t="str">
        <f>IF(F1111=0," ",X$4)</f>
        <v>=</v>
      </c>
      <c r="H1111" s="164"/>
      <c r="I1111" s="163" t="str">
        <f>IF(F1111=0," ",Y$4)</f>
        <v>/</v>
      </c>
      <c r="J1111" s="165" t="s">
        <v>197</v>
      </c>
      <c r="K1111" s="163" t="str">
        <f t="shared" si="188"/>
        <v>/</v>
      </c>
      <c r="L1111" s="161" t="s">
        <v>1934</v>
      </c>
      <c r="M1111" s="163" t="str">
        <f t="shared" si="189"/>
        <v>/</v>
      </c>
      <c r="N1111" s="166"/>
      <c r="O1111" s="163" t="str">
        <f t="shared" si="190"/>
        <v>/</v>
      </c>
      <c r="P1111" s="167" t="s">
        <v>1045</v>
      </c>
      <c r="Q1111" s="163" t="str">
        <f>IF(F1111=0," ",Y$4)</f>
        <v>/</v>
      </c>
      <c r="R1111" s="168"/>
      <c r="S1111" s="169" t="str">
        <f>IF(F1111=0," ",Y$4)</f>
        <v>/</v>
      </c>
      <c r="T1111" s="170"/>
      <c r="U1111" s="163" t="str">
        <f>IF(F1111=0," ",Y$4)</f>
        <v>/</v>
      </c>
      <c r="V1111" s="165" t="str">
        <f>IF(AND(H1111=0,J1111=0,L1111=0,P1111=0,R1111=0)," ",CONCATENATE(H1111," ",J1111," ",L1111," ",N1111," ",P1111," ",R1111))</f>
        <v xml:space="preserve"> IF M109EY=1 &amp; M115EY=0  GOTO L3450 </v>
      </c>
      <c r="W1111" s="171" t="s">
        <v>937</v>
      </c>
      <c r="X1111" s="238" t="s">
        <v>1935</v>
      </c>
      <c r="Z1111" s="252"/>
    </row>
    <row r="1112" spans="1:26">
      <c r="A1112" s="250">
        <f t="shared" si="147"/>
        <v>1109</v>
      </c>
      <c r="B1112" s="251"/>
      <c r="C1112" s="251"/>
      <c r="D1112" s="239"/>
      <c r="F1112" s="230" t="s">
        <v>81</v>
      </c>
      <c r="G1112" s="188" t="str">
        <f>IF(F1112=0," ",X$4)</f>
        <v>=</v>
      </c>
      <c r="H1112" s="193"/>
      <c r="I1112" s="188" t="str">
        <f>IF(F1112=0," ",Y$4)</f>
        <v>/</v>
      </c>
      <c r="J1112" s="194" t="s">
        <v>197</v>
      </c>
      <c r="K1112" s="188" t="str">
        <f t="shared" si="188"/>
        <v>/</v>
      </c>
      <c r="L1112" s="10" t="s">
        <v>1489</v>
      </c>
      <c r="M1112" s="188" t="str">
        <f t="shared" si="189"/>
        <v>/</v>
      </c>
      <c r="N1112" s="12"/>
      <c r="O1112" s="188" t="str">
        <f t="shared" si="190"/>
        <v>/</v>
      </c>
      <c r="P1112" s="8" t="s">
        <v>1046</v>
      </c>
      <c r="Q1112" s="188" t="str">
        <f>IF(F1112=0," ",Y$4)</f>
        <v>/</v>
      </c>
      <c r="R1112" s="187"/>
      <c r="S1112" s="1" t="str">
        <f>IF(F1112=0," ",Y$4)</f>
        <v>/</v>
      </c>
      <c r="T1112" s="190"/>
      <c r="U1112" s="188" t="str">
        <f>IF(F1112=0," ",Y$4)</f>
        <v>/</v>
      </c>
      <c r="V1112" s="194" t="str">
        <f>IF(AND(H1112=0,J1112=0,L1112=0,P1112=0,R1112=0)," ",CONCATENATE(H1112," ",J1112," ",L1112," ",N1112," ",P1112," ",R1112))</f>
        <v xml:space="preserve"> IF M112EY=1  GOTO L3460 </v>
      </c>
      <c r="W1112" s="127" t="s">
        <v>938</v>
      </c>
      <c r="Z1112" s="252"/>
    </row>
    <row r="1113" spans="1:26" ht="27">
      <c r="A1113" s="250">
        <f t="shared" si="147"/>
        <v>1110</v>
      </c>
      <c r="B1113" s="251"/>
      <c r="C1113" s="251"/>
      <c r="D1113" s="239"/>
      <c r="F1113" s="230" t="s">
        <v>82</v>
      </c>
      <c r="G1113" s="188" t="str">
        <f t="shared" si="186"/>
        <v>=</v>
      </c>
      <c r="H1113" s="193"/>
      <c r="I1113" s="188" t="str">
        <f t="shared" si="187"/>
        <v>/</v>
      </c>
      <c r="J1113" s="194" t="s">
        <v>197</v>
      </c>
      <c r="K1113" s="188" t="str">
        <f t="shared" si="188"/>
        <v>/</v>
      </c>
      <c r="L1113" s="10" t="s">
        <v>1500</v>
      </c>
      <c r="M1113" s="188" t="str">
        <f t="shared" si="189"/>
        <v>/</v>
      </c>
      <c r="N1113" s="12"/>
      <c r="O1113" s="188" t="str">
        <f t="shared" si="190"/>
        <v>/</v>
      </c>
      <c r="P1113" s="8" t="s">
        <v>1047</v>
      </c>
      <c r="Q1113" s="188" t="str">
        <f t="shared" si="191"/>
        <v>/</v>
      </c>
      <c r="R1113" s="187"/>
      <c r="S1113" s="1" t="str">
        <f t="shared" si="192"/>
        <v>/</v>
      </c>
      <c r="T1113" s="190"/>
      <c r="U1113" s="188" t="str">
        <f t="shared" si="193"/>
        <v>/</v>
      </c>
      <c r="V1113" s="194" t="str">
        <f t="shared" ref="V1113:V1250" si="194">IF(AND(H1113=0,J1113=0,L1113=0,P1113=0,R1113=0)," ",CONCATENATE(H1113," ",J1113," ",L1113," ",N1113," ",P1113," ",R1113))</f>
        <v xml:space="preserve"> IF M115EY=1 &amp; EAX3#117 &amp; ML3=0  GOTO L3470 </v>
      </c>
      <c r="W1113" s="127" t="s">
        <v>939</v>
      </c>
      <c r="Z1113" s="252"/>
    </row>
    <row r="1114" spans="1:26" ht="27">
      <c r="A1114" s="250">
        <f t="shared" si="147"/>
        <v>1111</v>
      </c>
      <c r="B1114" s="251"/>
      <c r="C1114" s="251"/>
      <c r="D1114" s="239"/>
      <c r="F1114" s="230" t="s">
        <v>83</v>
      </c>
      <c r="G1114" s="188" t="str">
        <f t="shared" si="186"/>
        <v>=</v>
      </c>
      <c r="H1114" s="193"/>
      <c r="I1114" s="188" t="str">
        <f t="shared" si="187"/>
        <v>/</v>
      </c>
      <c r="J1114" s="194" t="s">
        <v>197</v>
      </c>
      <c r="K1114" s="188" t="str">
        <f t="shared" si="188"/>
        <v>/</v>
      </c>
      <c r="L1114" s="10" t="s">
        <v>1501</v>
      </c>
      <c r="M1114" s="188" t="str">
        <f t="shared" si="189"/>
        <v>/</v>
      </c>
      <c r="N1114" s="12"/>
      <c r="O1114" s="188" t="str">
        <f t="shared" si="190"/>
        <v>/</v>
      </c>
      <c r="P1114" s="8" t="s">
        <v>1048</v>
      </c>
      <c r="Q1114" s="188" t="str">
        <f t="shared" si="191"/>
        <v>/</v>
      </c>
      <c r="R1114" s="187"/>
      <c r="S1114" s="1" t="str">
        <f t="shared" si="192"/>
        <v>/</v>
      </c>
      <c r="T1114" s="190"/>
      <c r="U1114" s="188" t="str">
        <f t="shared" si="193"/>
        <v>/</v>
      </c>
      <c r="V1114" s="194" t="str">
        <f t="shared" si="194"/>
        <v xml:space="preserve"> IF M130EY=1 &amp; EAX3#132 &amp; ML3=0  GOTO L3471 </v>
      </c>
      <c r="W1114" s="127" t="s">
        <v>940</v>
      </c>
      <c r="Z1114" s="252"/>
    </row>
    <row r="1115" spans="1:26" ht="27">
      <c r="A1115" s="250">
        <f t="shared" si="147"/>
        <v>1112</v>
      </c>
      <c r="B1115" s="251"/>
      <c r="C1115" s="251"/>
      <c r="D1115" s="239"/>
      <c r="F1115" s="230" t="s">
        <v>84</v>
      </c>
      <c r="G1115" s="188" t="str">
        <f t="shared" si="186"/>
        <v>=</v>
      </c>
      <c r="H1115" s="193"/>
      <c r="I1115" s="188" t="str">
        <f t="shared" si="187"/>
        <v>/</v>
      </c>
      <c r="J1115" s="194" t="s">
        <v>197</v>
      </c>
      <c r="K1115" s="188" t="str">
        <f t="shared" si="188"/>
        <v>/</v>
      </c>
      <c r="L1115" s="10" t="s">
        <v>1502</v>
      </c>
      <c r="M1115" s="188" t="str">
        <f t="shared" si="189"/>
        <v>/</v>
      </c>
      <c r="N1115" s="12"/>
      <c r="O1115" s="188" t="str">
        <f t="shared" si="190"/>
        <v>/</v>
      </c>
      <c r="P1115" s="8" t="s">
        <v>1049</v>
      </c>
      <c r="Q1115" s="188" t="str">
        <f t="shared" si="191"/>
        <v>/</v>
      </c>
      <c r="R1115" s="187"/>
      <c r="S1115" s="1" t="str">
        <f t="shared" si="192"/>
        <v>/</v>
      </c>
      <c r="T1115" s="190"/>
      <c r="U1115" s="188" t="str">
        <f t="shared" si="193"/>
        <v>/</v>
      </c>
      <c r="V1115" s="194" t="str">
        <f t="shared" si="194"/>
        <v xml:space="preserve"> IF M133EY=1 &amp; EAX3#135 &amp; ML3=0  GOTO L3472 </v>
      </c>
      <c r="W1115" s="127" t="s">
        <v>941</v>
      </c>
      <c r="Z1115" s="252"/>
    </row>
    <row r="1116" spans="1:26">
      <c r="A1116" s="250">
        <f t="shared" si="147"/>
        <v>1113</v>
      </c>
      <c r="B1116" s="251"/>
      <c r="C1116" s="251"/>
      <c r="D1116" s="239"/>
      <c r="F1116" s="230" t="s">
        <v>85</v>
      </c>
      <c r="G1116" s="188" t="str">
        <f t="shared" si="186"/>
        <v>=</v>
      </c>
      <c r="H1116" s="193"/>
      <c r="I1116" s="188" t="str">
        <f t="shared" si="187"/>
        <v>/</v>
      </c>
      <c r="J1116" s="194" t="s">
        <v>197</v>
      </c>
      <c r="K1116" s="188" t="str">
        <f t="shared" si="188"/>
        <v>/</v>
      </c>
      <c r="L1116" s="10" t="s">
        <v>1493</v>
      </c>
      <c r="M1116" s="188" t="str">
        <f t="shared" si="189"/>
        <v>/</v>
      </c>
      <c r="N1116" s="12"/>
      <c r="O1116" s="188" t="str">
        <f t="shared" si="190"/>
        <v>/</v>
      </c>
      <c r="P1116" s="8" t="s">
        <v>1050</v>
      </c>
      <c r="Q1116" s="188" t="str">
        <f t="shared" si="191"/>
        <v>/</v>
      </c>
      <c r="R1116" s="187"/>
      <c r="S1116" s="1" t="str">
        <f t="shared" si="192"/>
        <v>/</v>
      </c>
      <c r="T1116" s="190"/>
      <c r="U1116" s="188" t="str">
        <f t="shared" si="193"/>
        <v>/</v>
      </c>
      <c r="V1116" s="194" t="str">
        <f t="shared" si="194"/>
        <v xml:space="preserve"> IF M136EY=1  GOTO L3473 </v>
      </c>
      <c r="W1116" s="127" t="s">
        <v>942</v>
      </c>
      <c r="Z1116" s="252"/>
    </row>
    <row r="1117" spans="1:26" ht="27">
      <c r="A1117" s="250">
        <f t="shared" si="147"/>
        <v>1114</v>
      </c>
      <c r="B1117" s="251"/>
      <c r="C1117" s="251"/>
      <c r="D1117" s="239"/>
      <c r="F1117" s="230" t="s">
        <v>93</v>
      </c>
      <c r="G1117" s="188" t="str">
        <f t="shared" si="186"/>
        <v>=</v>
      </c>
      <c r="H1117" s="193"/>
      <c r="I1117" s="188" t="str">
        <f t="shared" si="187"/>
        <v>/</v>
      </c>
      <c r="J1117" s="194" t="s">
        <v>197</v>
      </c>
      <c r="K1117" s="188" t="str">
        <f t="shared" si="188"/>
        <v>/</v>
      </c>
      <c r="L1117" s="10" t="s">
        <v>1086</v>
      </c>
      <c r="M1117" s="188" t="str">
        <f t="shared" si="189"/>
        <v>/</v>
      </c>
      <c r="N1117" s="12"/>
      <c r="O1117" s="188" t="str">
        <f t="shared" si="190"/>
        <v>/</v>
      </c>
      <c r="P1117" s="8" t="s">
        <v>1007</v>
      </c>
      <c r="Q1117" s="188" t="str">
        <f t="shared" si="191"/>
        <v>/</v>
      </c>
      <c r="R1117" s="187"/>
      <c r="S1117" s="1" t="str">
        <f t="shared" si="192"/>
        <v>/</v>
      </c>
      <c r="T1117" s="190"/>
      <c r="U1117" s="188" t="str">
        <f t="shared" si="193"/>
        <v>/</v>
      </c>
      <c r="V1117" s="194" t="str">
        <f t="shared" si="194"/>
        <v xml:space="preserve"> IF EAX3=117 | EAX3=132 | EAX3=135  GOTO L3490 </v>
      </c>
      <c r="W1117" s="127" t="s">
        <v>230</v>
      </c>
      <c r="Z1117" s="252"/>
    </row>
    <row r="1118" spans="1:26" ht="27">
      <c r="A1118" s="250">
        <f t="shared" si="147"/>
        <v>1115</v>
      </c>
      <c r="B1118" s="251"/>
      <c r="C1118" s="251"/>
      <c r="D1118" s="239"/>
      <c r="F1118" s="230" t="s">
        <v>94</v>
      </c>
      <c r="G1118" s="188" t="str">
        <f t="shared" si="186"/>
        <v>=</v>
      </c>
      <c r="H1118" s="193"/>
      <c r="I1118" s="188" t="str">
        <f t="shared" si="187"/>
        <v>/</v>
      </c>
      <c r="J1118" s="194" t="s">
        <v>197</v>
      </c>
      <c r="K1118" s="188" t="str">
        <f t="shared" si="188"/>
        <v>/</v>
      </c>
      <c r="L1118" s="10" t="s">
        <v>1503</v>
      </c>
      <c r="M1118" s="188" t="str">
        <f t="shared" si="189"/>
        <v>/</v>
      </c>
      <c r="N1118" s="12"/>
      <c r="O1118" s="188" t="str">
        <f t="shared" si="190"/>
        <v>/</v>
      </c>
      <c r="P1118" s="8" t="s">
        <v>1007</v>
      </c>
      <c r="Q1118" s="188" t="str">
        <f t="shared" si="191"/>
        <v>/</v>
      </c>
      <c r="R1118" s="187"/>
      <c r="S1118" s="1" t="str">
        <f t="shared" si="192"/>
        <v>/</v>
      </c>
      <c r="T1118" s="190"/>
      <c r="U1118" s="188" t="str">
        <f t="shared" si="193"/>
        <v>/</v>
      </c>
      <c r="V1118" s="194" t="str">
        <f t="shared" si="194"/>
        <v xml:space="preserve"> IF M118EY=1 | M121EY=1 | M124EY=1  GOTO L3490 </v>
      </c>
      <c r="W1118" s="127" t="s">
        <v>1087</v>
      </c>
      <c r="Z1118" s="252"/>
    </row>
    <row r="1119" spans="1:26">
      <c r="A1119" s="250">
        <f t="shared" si="147"/>
        <v>1116</v>
      </c>
      <c r="B1119" s="251"/>
      <c r="C1119" s="251"/>
      <c r="D1119" s="239"/>
      <c r="F1119" s="230" t="s">
        <v>95</v>
      </c>
      <c r="G1119" s="240" t="str">
        <f t="shared" si="186"/>
        <v>=</v>
      </c>
      <c r="H1119" s="241"/>
      <c r="I1119" s="240" t="str">
        <f t="shared" si="187"/>
        <v>/</v>
      </c>
      <c r="J1119" s="242" t="s">
        <v>197</v>
      </c>
      <c r="K1119" s="240" t="str">
        <f t="shared" si="188"/>
        <v>/</v>
      </c>
      <c r="L1119" s="254" t="s">
        <v>2453</v>
      </c>
      <c r="M1119" s="240" t="str">
        <f t="shared" si="189"/>
        <v>/</v>
      </c>
      <c r="N1119" s="244"/>
      <c r="O1119" s="240" t="str">
        <f t="shared" si="190"/>
        <v>/</v>
      </c>
      <c r="P1119" s="255" t="s">
        <v>2439</v>
      </c>
      <c r="Q1119" s="240" t="str">
        <f t="shared" si="191"/>
        <v>/</v>
      </c>
      <c r="R1119" s="245"/>
      <c r="S1119" s="246" t="str">
        <f t="shared" si="192"/>
        <v>/</v>
      </c>
      <c r="T1119" s="247"/>
      <c r="U1119" s="240" t="str">
        <f t="shared" si="193"/>
        <v>/</v>
      </c>
      <c r="V1119" s="242" t="str">
        <f t="shared" si="194"/>
        <v xml:space="preserve"> IF MFD_POS=1 &amp; ML3=0  GOTO L3480 </v>
      </c>
      <c r="W1119" s="245" t="s">
        <v>2440</v>
      </c>
      <c r="Z1119" s="252"/>
    </row>
    <row r="1120" spans="1:26">
      <c r="A1120" s="250">
        <f t="shared" si="147"/>
        <v>1117</v>
      </c>
      <c r="B1120" s="251"/>
      <c r="C1120" s="251"/>
      <c r="D1120" s="239"/>
      <c r="F1120" s="230" t="s">
        <v>96</v>
      </c>
      <c r="G1120" s="240" t="str">
        <f>IF(F1120=0," ",X$4)</f>
        <v>=</v>
      </c>
      <c r="H1120" s="241"/>
      <c r="I1120" s="240" t="str">
        <f>IF(F1120=0," ",Y$4)</f>
        <v>/</v>
      </c>
      <c r="J1120" s="242" t="s">
        <v>197</v>
      </c>
      <c r="K1120" s="240" t="str">
        <f>IF(F1120=0," ",Y$4)</f>
        <v>/</v>
      </c>
      <c r="L1120" s="243" t="s">
        <v>1391</v>
      </c>
      <c r="M1120" s="240" t="str">
        <f>IF(F1120=0," ",Y$4)</f>
        <v>/</v>
      </c>
      <c r="N1120" s="244"/>
      <c r="O1120" s="240" t="str">
        <f>IF(F1120=0," ",Y$4)</f>
        <v>/</v>
      </c>
      <c r="P1120" s="107" t="s">
        <v>1007</v>
      </c>
      <c r="Q1120" s="240" t="str">
        <f>IF(F1120=0," ",Y$4)</f>
        <v>/</v>
      </c>
      <c r="R1120" s="245"/>
      <c r="S1120" s="246" t="str">
        <f>IF(F1120=0," ",Y$4)</f>
        <v>/</v>
      </c>
      <c r="T1120" s="247"/>
      <c r="U1120" s="240" t="str">
        <f>IF(F1120=0," ",Y$4)</f>
        <v>/</v>
      </c>
      <c r="V1120" s="242" t="str">
        <f>IF(AND(H1120=0,J1120=0,L1120=0,P1120=0,R1120=0)," ",CONCATENATE(H1120," ",J1120," ",L1120," ",N1120," ",P1120," ",R1120))</f>
        <v xml:space="preserve"> IF EAX3=85  GOTO L3490 </v>
      </c>
      <c r="W1120" s="245" t="s">
        <v>230</v>
      </c>
      <c r="Z1120" s="252"/>
    </row>
    <row r="1121" spans="1:26">
      <c r="A1121" s="250">
        <f t="shared" si="147"/>
        <v>1118</v>
      </c>
      <c r="B1121" s="251"/>
      <c r="C1121" s="251"/>
      <c r="D1121" s="239"/>
      <c r="F1121" s="230" t="s">
        <v>99</v>
      </c>
      <c r="G1121" s="188" t="str">
        <f t="shared" si="186"/>
        <v>=</v>
      </c>
      <c r="H1121" s="193"/>
      <c r="I1121" s="188" t="str">
        <f t="shared" si="187"/>
        <v>/</v>
      </c>
      <c r="J1121" s="194"/>
      <c r="K1121" s="188" t="str">
        <f t="shared" si="188"/>
        <v>/</v>
      </c>
      <c r="L1121" s="192"/>
      <c r="M1121" s="188" t="str">
        <f t="shared" si="189"/>
        <v>/</v>
      </c>
      <c r="N1121" s="187"/>
      <c r="O1121" s="188" t="str">
        <f t="shared" si="190"/>
        <v>/</v>
      </c>
      <c r="P1121" s="189" t="s">
        <v>1331</v>
      </c>
      <c r="Q1121" s="188" t="str">
        <f t="shared" si="191"/>
        <v>/</v>
      </c>
      <c r="R1121" s="187"/>
      <c r="S1121" s="1" t="str">
        <f t="shared" si="192"/>
        <v>/</v>
      </c>
      <c r="T1121" s="190"/>
      <c r="U1121" s="188" t="str">
        <f t="shared" si="193"/>
        <v>/</v>
      </c>
      <c r="V1121" s="194" t="str">
        <f t="shared" si="194"/>
        <v xml:space="preserve">    GOTO L3499 </v>
      </c>
      <c r="W1121" s="127" t="s">
        <v>1081</v>
      </c>
      <c r="Z1121" s="252"/>
    </row>
    <row r="1122" spans="1:26">
      <c r="A1122" s="250">
        <f t="shared" si="147"/>
        <v>1119</v>
      </c>
      <c r="B1122" s="251"/>
      <c r="C1122" s="251"/>
      <c r="D1122" s="239"/>
      <c r="F1122" s="230" t="s">
        <v>146</v>
      </c>
      <c r="G1122" s="188" t="str">
        <f t="shared" si="186"/>
        <v>=</v>
      </c>
      <c r="H1122" s="193" t="s">
        <v>1008</v>
      </c>
      <c r="I1122" s="188" t="str">
        <f t="shared" si="187"/>
        <v>/</v>
      </c>
      <c r="J1122" s="194"/>
      <c r="K1122" s="188" t="str">
        <f t="shared" si="188"/>
        <v>/</v>
      </c>
      <c r="L1122" s="10"/>
      <c r="M1122" s="188" t="str">
        <f t="shared" si="189"/>
        <v>/</v>
      </c>
      <c r="N1122" s="12"/>
      <c r="O1122" s="188" t="str">
        <f t="shared" si="190"/>
        <v>/</v>
      </c>
      <c r="P1122" s="8" t="s">
        <v>930</v>
      </c>
      <c r="Q1122" s="188" t="str">
        <f t="shared" si="191"/>
        <v>/</v>
      </c>
      <c r="R1122" s="187"/>
      <c r="S1122" s="1" t="str">
        <f t="shared" si="192"/>
        <v>/</v>
      </c>
      <c r="T1122" s="190"/>
      <c r="U1122" s="188" t="str">
        <f t="shared" si="193"/>
        <v>/</v>
      </c>
      <c r="V1122" s="194" t="str">
        <f t="shared" si="194"/>
        <v xml:space="preserve">L3410    MOV AX3 AX5 PT102 </v>
      </c>
      <c r="W1122" s="127" t="s">
        <v>934</v>
      </c>
      <c r="Z1122" s="252"/>
    </row>
    <row r="1123" spans="1:26">
      <c r="A1123" s="250">
        <f t="shared" si="147"/>
        <v>1120</v>
      </c>
      <c r="B1123" s="251"/>
      <c r="C1123" s="251"/>
      <c r="D1123" s="239"/>
      <c r="F1123" s="230" t="s">
        <v>147</v>
      </c>
      <c r="G1123" s="188" t="str">
        <f t="shared" si="186"/>
        <v>=</v>
      </c>
      <c r="H1123" s="193"/>
      <c r="I1123" s="188" t="str">
        <f t="shared" si="187"/>
        <v>/</v>
      </c>
      <c r="J1123" s="194"/>
      <c r="K1123" s="188" t="str">
        <f t="shared" si="188"/>
        <v>/</v>
      </c>
      <c r="L1123" s="192"/>
      <c r="M1123" s="188" t="str">
        <f t="shared" si="189"/>
        <v>/</v>
      </c>
      <c r="N1123" s="187" t="s">
        <v>304</v>
      </c>
      <c r="O1123" s="188" t="str">
        <f t="shared" si="190"/>
        <v>/</v>
      </c>
      <c r="P1123" s="189" t="s">
        <v>1821</v>
      </c>
      <c r="Q1123" s="188" t="str">
        <f t="shared" si="191"/>
        <v>/</v>
      </c>
      <c r="R1123" s="187"/>
      <c r="S1123" s="1" t="str">
        <f t="shared" si="192"/>
        <v>/</v>
      </c>
      <c r="T1123" s="190"/>
      <c r="U1123" s="188" t="str">
        <f t="shared" si="193"/>
        <v>/</v>
      </c>
      <c r="V1123" s="194" t="str">
        <f t="shared" si="194"/>
        <v xml:space="preserve">     OUT MSG_11=1 </v>
      </c>
      <c r="W1123" s="127" t="s">
        <v>1355</v>
      </c>
      <c r="Z1123" s="252"/>
    </row>
    <row r="1124" spans="1:26">
      <c r="A1124" s="250">
        <f t="shared" si="147"/>
        <v>1121</v>
      </c>
      <c r="B1124" s="251"/>
      <c r="C1124" s="251"/>
      <c r="D1124" s="239"/>
      <c r="F1124" s="230" t="s">
        <v>148</v>
      </c>
      <c r="G1124" s="188" t="str">
        <f t="shared" si="186"/>
        <v>=</v>
      </c>
      <c r="H1124" s="193"/>
      <c r="I1124" s="188" t="str">
        <f t="shared" si="187"/>
        <v>/</v>
      </c>
      <c r="J1124" s="194" t="s">
        <v>134</v>
      </c>
      <c r="K1124" s="188" t="str">
        <f t="shared" si="188"/>
        <v>/</v>
      </c>
      <c r="L1124" s="192" t="s">
        <v>1822</v>
      </c>
      <c r="M1124" s="188" t="str">
        <f t="shared" si="189"/>
        <v>/</v>
      </c>
      <c r="N1124" s="187"/>
      <c r="O1124" s="188" t="str">
        <f t="shared" si="190"/>
        <v>/</v>
      </c>
      <c r="P1124" s="189" t="s">
        <v>1331</v>
      </c>
      <c r="Q1124" s="188" t="str">
        <f t="shared" si="191"/>
        <v>/</v>
      </c>
      <c r="R1124" s="187"/>
      <c r="S1124" s="1" t="str">
        <f t="shared" si="192"/>
        <v>/</v>
      </c>
      <c r="T1124" s="190"/>
      <c r="U1124" s="188" t="str">
        <f t="shared" si="193"/>
        <v>/</v>
      </c>
      <c r="V1124" s="194" t="str">
        <f t="shared" si="194"/>
        <v xml:space="preserve"> WT MSG_11=1  GOTO L3499 </v>
      </c>
      <c r="W1124" s="127" t="s">
        <v>904</v>
      </c>
      <c r="Z1124" s="252"/>
    </row>
    <row r="1125" spans="1:26">
      <c r="A1125" s="250">
        <f t="shared" si="147"/>
        <v>1122</v>
      </c>
      <c r="B1125" s="251"/>
      <c r="C1125" s="251"/>
      <c r="D1125" s="239"/>
      <c r="F1125" s="230" t="s">
        <v>149</v>
      </c>
      <c r="G1125" s="188" t="str">
        <f t="shared" si="186"/>
        <v>=</v>
      </c>
      <c r="H1125" s="193" t="s">
        <v>1009</v>
      </c>
      <c r="I1125" s="188" t="str">
        <f t="shared" si="187"/>
        <v>/</v>
      </c>
      <c r="J1125" s="194"/>
      <c r="K1125" s="188" t="str">
        <f t="shared" si="188"/>
        <v>/</v>
      </c>
      <c r="L1125" s="10"/>
      <c r="M1125" s="188" t="str">
        <f t="shared" si="189"/>
        <v>/</v>
      </c>
      <c r="N1125" s="12"/>
      <c r="O1125" s="188" t="str">
        <f t="shared" si="190"/>
        <v>/</v>
      </c>
      <c r="P1125" s="8" t="s">
        <v>932</v>
      </c>
      <c r="Q1125" s="188" t="str">
        <f t="shared" si="191"/>
        <v>/</v>
      </c>
      <c r="R1125" s="187"/>
      <c r="S1125" s="1" t="str">
        <f t="shared" si="192"/>
        <v>/</v>
      </c>
      <c r="T1125" s="190"/>
      <c r="U1125" s="188" t="str">
        <f t="shared" si="193"/>
        <v>/</v>
      </c>
      <c r="V1125" s="194" t="str">
        <f t="shared" si="194"/>
        <v xml:space="preserve">L3420    MOV AX3 AX5 PT107 </v>
      </c>
      <c r="W1125" s="127" t="s">
        <v>1356</v>
      </c>
      <c r="Z1125" s="252"/>
    </row>
    <row r="1126" spans="1:26">
      <c r="A1126" s="250">
        <f t="shared" si="147"/>
        <v>1123</v>
      </c>
      <c r="B1126" s="251"/>
      <c r="C1126" s="251"/>
      <c r="D1126" s="239"/>
      <c r="F1126" s="230" t="s">
        <v>150</v>
      </c>
      <c r="G1126" s="188" t="str">
        <f t="shared" si="186"/>
        <v>=</v>
      </c>
      <c r="H1126" s="193"/>
      <c r="I1126" s="188" t="str">
        <f t="shared" si="187"/>
        <v>/</v>
      </c>
      <c r="J1126" s="194"/>
      <c r="K1126" s="188" t="str">
        <f t="shared" si="188"/>
        <v>/</v>
      </c>
      <c r="L1126" s="192"/>
      <c r="M1126" s="188" t="str">
        <f t="shared" si="189"/>
        <v>/</v>
      </c>
      <c r="N1126" s="187" t="s">
        <v>304</v>
      </c>
      <c r="O1126" s="188" t="str">
        <f t="shared" si="190"/>
        <v>/</v>
      </c>
      <c r="P1126" s="189" t="s">
        <v>1823</v>
      </c>
      <c r="Q1126" s="188" t="str">
        <f t="shared" si="191"/>
        <v>/</v>
      </c>
      <c r="R1126" s="187"/>
      <c r="S1126" s="1" t="str">
        <f t="shared" si="192"/>
        <v>/</v>
      </c>
      <c r="T1126" s="190"/>
      <c r="U1126" s="188" t="str">
        <f t="shared" si="193"/>
        <v>/</v>
      </c>
      <c r="V1126" s="194" t="str">
        <f t="shared" si="194"/>
        <v xml:space="preserve">     OUT MSG_16=1 </v>
      </c>
      <c r="W1126" s="127" t="s">
        <v>1357</v>
      </c>
      <c r="Z1126" s="252"/>
    </row>
    <row r="1127" spans="1:26">
      <c r="A1127" s="250">
        <f t="shared" si="147"/>
        <v>1124</v>
      </c>
      <c r="B1127" s="251"/>
      <c r="C1127" s="251"/>
      <c r="D1127" s="239"/>
      <c r="F1127" s="230" t="s">
        <v>151</v>
      </c>
      <c r="G1127" s="188" t="str">
        <f t="shared" si="186"/>
        <v>=</v>
      </c>
      <c r="H1127" s="193"/>
      <c r="I1127" s="188" t="str">
        <f t="shared" si="187"/>
        <v>/</v>
      </c>
      <c r="J1127" s="194" t="s">
        <v>134</v>
      </c>
      <c r="K1127" s="188" t="str">
        <f t="shared" si="188"/>
        <v>/</v>
      </c>
      <c r="L1127" s="192" t="s">
        <v>1824</v>
      </c>
      <c r="M1127" s="188" t="str">
        <f t="shared" si="189"/>
        <v>/</v>
      </c>
      <c r="N1127" s="187"/>
      <c r="O1127" s="188" t="str">
        <f t="shared" si="190"/>
        <v>/</v>
      </c>
      <c r="P1127" s="189" t="s">
        <v>1331</v>
      </c>
      <c r="Q1127" s="188" t="str">
        <f t="shared" si="191"/>
        <v>/</v>
      </c>
      <c r="R1127" s="187"/>
      <c r="S1127" s="1" t="str">
        <f t="shared" si="192"/>
        <v>/</v>
      </c>
      <c r="T1127" s="190"/>
      <c r="U1127" s="188" t="str">
        <f t="shared" si="193"/>
        <v>/</v>
      </c>
      <c r="V1127" s="194" t="str">
        <f t="shared" si="194"/>
        <v xml:space="preserve"> WT MSG_16=1  GOTO L3499 </v>
      </c>
      <c r="W1127" s="127" t="s">
        <v>904</v>
      </c>
      <c r="Z1127" s="252"/>
    </row>
    <row r="1128" spans="1:26">
      <c r="A1128" s="250">
        <f t="shared" si="147"/>
        <v>1125</v>
      </c>
      <c r="B1128" s="251"/>
      <c r="C1128" s="251"/>
      <c r="D1128" s="239"/>
      <c r="E1128" s="229"/>
      <c r="F1128" s="230" t="s">
        <v>152</v>
      </c>
      <c r="G1128" s="231" t="str">
        <f t="shared" si="186"/>
        <v>=</v>
      </c>
      <c r="H1128" s="232" t="s">
        <v>2281</v>
      </c>
      <c r="I1128" s="231" t="str">
        <f t="shared" si="187"/>
        <v>/</v>
      </c>
      <c r="J1128" s="233"/>
      <c r="K1128" s="231" t="str">
        <f t="shared" si="188"/>
        <v>/</v>
      </c>
      <c r="L1128" s="207"/>
      <c r="M1128" s="231" t="str">
        <f t="shared" si="189"/>
        <v>/</v>
      </c>
      <c r="N1128" s="208"/>
      <c r="O1128" s="231" t="str">
        <f t="shared" si="190"/>
        <v>/</v>
      </c>
      <c r="P1128" s="255" t="s">
        <v>932</v>
      </c>
      <c r="Q1128" s="231" t="str">
        <f t="shared" si="191"/>
        <v>/</v>
      </c>
      <c r="R1128" s="235"/>
      <c r="S1128" s="236" t="str">
        <f t="shared" si="192"/>
        <v>/</v>
      </c>
      <c r="T1128" s="237"/>
      <c r="U1128" s="231" t="str">
        <f t="shared" si="193"/>
        <v>/</v>
      </c>
      <c r="V1128" s="233" t="str">
        <f t="shared" si="194"/>
        <v xml:space="preserve">L3430    MOV AX3 AX5 PT107 </v>
      </c>
      <c r="W1128" s="235" t="s">
        <v>1356</v>
      </c>
      <c r="Z1128" s="252"/>
    </row>
    <row r="1129" spans="1:26">
      <c r="A1129" s="250">
        <f t="shared" si="147"/>
        <v>1126</v>
      </c>
      <c r="B1129" s="251"/>
      <c r="C1129" s="251"/>
      <c r="D1129" s="239"/>
      <c r="E1129" s="229"/>
      <c r="F1129" s="230" t="s">
        <v>153</v>
      </c>
      <c r="G1129" s="231" t="str">
        <f t="shared" si="186"/>
        <v>=</v>
      </c>
      <c r="H1129" s="232"/>
      <c r="I1129" s="231" t="str">
        <f t="shared" si="187"/>
        <v>/</v>
      </c>
      <c r="J1129" s="233"/>
      <c r="K1129" s="231" t="str">
        <f t="shared" si="188"/>
        <v>/</v>
      </c>
      <c r="L1129" s="234"/>
      <c r="M1129" s="231" t="str">
        <f t="shared" si="189"/>
        <v>/</v>
      </c>
      <c r="N1129" s="235" t="s">
        <v>304</v>
      </c>
      <c r="O1129" s="231" t="str">
        <f t="shared" si="190"/>
        <v>/</v>
      </c>
      <c r="P1129" s="253" t="s">
        <v>1823</v>
      </c>
      <c r="Q1129" s="231" t="str">
        <f t="shared" si="191"/>
        <v>/</v>
      </c>
      <c r="R1129" s="235"/>
      <c r="S1129" s="236" t="str">
        <f t="shared" si="192"/>
        <v>/</v>
      </c>
      <c r="T1129" s="237"/>
      <c r="U1129" s="231" t="str">
        <f t="shared" si="193"/>
        <v>/</v>
      </c>
      <c r="V1129" s="233" t="str">
        <f t="shared" si="194"/>
        <v xml:space="preserve">     OUT MSG_16=1 </v>
      </c>
      <c r="W1129" s="235" t="s">
        <v>1357</v>
      </c>
      <c r="Z1129" s="252"/>
    </row>
    <row r="1130" spans="1:26">
      <c r="A1130" s="250">
        <f t="shared" si="147"/>
        <v>1127</v>
      </c>
      <c r="B1130" s="251"/>
      <c r="C1130" s="251"/>
      <c r="D1130" s="239"/>
      <c r="E1130" s="229"/>
      <c r="F1130" s="230" t="s">
        <v>154</v>
      </c>
      <c r="G1130" s="231" t="str">
        <f t="shared" si="186"/>
        <v>=</v>
      </c>
      <c r="H1130" s="232"/>
      <c r="I1130" s="231" t="str">
        <f t="shared" si="187"/>
        <v>/</v>
      </c>
      <c r="J1130" s="233" t="s">
        <v>134</v>
      </c>
      <c r="K1130" s="231" t="str">
        <f t="shared" si="188"/>
        <v>/</v>
      </c>
      <c r="L1130" s="234" t="s">
        <v>1824</v>
      </c>
      <c r="M1130" s="231" t="str">
        <f t="shared" si="189"/>
        <v>/</v>
      </c>
      <c r="N1130" s="235"/>
      <c r="O1130" s="231" t="str">
        <f t="shared" si="190"/>
        <v>/</v>
      </c>
      <c r="P1130" s="253" t="s">
        <v>1331</v>
      </c>
      <c r="Q1130" s="231" t="str">
        <f t="shared" si="191"/>
        <v>/</v>
      </c>
      <c r="R1130" s="235"/>
      <c r="S1130" s="236" t="str">
        <f t="shared" si="192"/>
        <v>/</v>
      </c>
      <c r="T1130" s="237"/>
      <c r="U1130" s="231" t="str">
        <f t="shared" si="193"/>
        <v>/</v>
      </c>
      <c r="V1130" s="233" t="str">
        <f t="shared" si="194"/>
        <v xml:space="preserve"> WT MSG_16=1  GOTO L3499 </v>
      </c>
      <c r="W1130" s="235" t="s">
        <v>904</v>
      </c>
      <c r="Z1130" s="252"/>
    </row>
    <row r="1131" spans="1:26">
      <c r="A1131" s="250">
        <f t="shared" si="147"/>
        <v>1128</v>
      </c>
      <c r="B1131" s="251"/>
      <c r="C1131" s="251"/>
      <c r="D1131" s="239"/>
      <c r="F1131" s="230" t="s">
        <v>155</v>
      </c>
      <c r="G1131" s="188" t="str">
        <f t="shared" si="186"/>
        <v>=</v>
      </c>
      <c r="H1131" s="193" t="s">
        <v>1010</v>
      </c>
      <c r="I1131" s="188" t="str">
        <f t="shared" si="187"/>
        <v>/</v>
      </c>
      <c r="J1131" s="194"/>
      <c r="K1131" s="188" t="str">
        <f t="shared" si="188"/>
        <v>/</v>
      </c>
      <c r="L1131" s="10"/>
      <c r="M1131" s="188" t="str">
        <f t="shared" si="189"/>
        <v>/</v>
      </c>
      <c r="N1131" s="12"/>
      <c r="O1131" s="188" t="str">
        <f t="shared" si="190"/>
        <v>/</v>
      </c>
      <c r="P1131" s="8" t="s">
        <v>1027</v>
      </c>
      <c r="Q1131" s="188" t="str">
        <f t="shared" si="191"/>
        <v>/</v>
      </c>
      <c r="R1131" s="187"/>
      <c r="S1131" s="1" t="str">
        <f t="shared" si="192"/>
        <v>/</v>
      </c>
      <c r="T1131" s="190"/>
      <c r="U1131" s="188" t="str">
        <f t="shared" si="193"/>
        <v>/</v>
      </c>
      <c r="V1131" s="194" t="str">
        <f t="shared" si="194"/>
        <v xml:space="preserve">L3450    MOV AX5 PT111 </v>
      </c>
      <c r="W1131" s="127" t="s">
        <v>1029</v>
      </c>
      <c r="Z1131" s="252"/>
    </row>
    <row r="1132" spans="1:26">
      <c r="A1132" s="250">
        <f t="shared" si="147"/>
        <v>1129</v>
      </c>
      <c r="B1132" s="251"/>
      <c r="C1132" s="251"/>
      <c r="D1132" s="239"/>
      <c r="F1132" s="230" t="s">
        <v>156</v>
      </c>
      <c r="G1132" s="188" t="str">
        <f t="shared" si="186"/>
        <v>=</v>
      </c>
      <c r="H1132" s="193"/>
      <c r="I1132" s="188" t="str">
        <f t="shared" si="187"/>
        <v>/</v>
      </c>
      <c r="J1132" s="194"/>
      <c r="K1132" s="188" t="str">
        <f t="shared" si="188"/>
        <v>/</v>
      </c>
      <c r="L1132" s="192"/>
      <c r="M1132" s="188" t="str">
        <f t="shared" si="189"/>
        <v>/</v>
      </c>
      <c r="N1132" s="187" t="s">
        <v>304</v>
      </c>
      <c r="O1132" s="188" t="str">
        <f t="shared" si="190"/>
        <v>/</v>
      </c>
      <c r="P1132" s="189" t="s">
        <v>1826</v>
      </c>
      <c r="Q1132" s="188" t="str">
        <f t="shared" si="191"/>
        <v>/</v>
      </c>
      <c r="R1132" s="187"/>
      <c r="S1132" s="1" t="str">
        <f t="shared" si="192"/>
        <v>/</v>
      </c>
      <c r="T1132" s="190"/>
      <c r="U1132" s="188" t="str">
        <f t="shared" si="193"/>
        <v>/</v>
      </c>
      <c r="V1132" s="194" t="str">
        <f t="shared" si="194"/>
        <v xml:space="preserve">     OUT MSG_20=1 </v>
      </c>
      <c r="W1132" s="127" t="s">
        <v>1030</v>
      </c>
      <c r="Z1132" s="252"/>
    </row>
    <row r="1133" spans="1:26">
      <c r="A1133" s="250">
        <f t="shared" si="147"/>
        <v>1130</v>
      </c>
      <c r="B1133" s="251"/>
      <c r="C1133" s="251"/>
      <c r="D1133" s="239"/>
      <c r="F1133" s="230" t="s">
        <v>157</v>
      </c>
      <c r="G1133" s="188" t="str">
        <f t="shared" si="186"/>
        <v>=</v>
      </c>
      <c r="H1133" s="193"/>
      <c r="I1133" s="188" t="str">
        <f t="shared" si="187"/>
        <v>/</v>
      </c>
      <c r="J1133" s="194" t="s">
        <v>134</v>
      </c>
      <c r="K1133" s="188" t="str">
        <f t="shared" si="188"/>
        <v>/</v>
      </c>
      <c r="L1133" s="192" t="s">
        <v>1825</v>
      </c>
      <c r="M1133" s="188" t="str">
        <f t="shared" si="189"/>
        <v>/</v>
      </c>
      <c r="N1133" s="187"/>
      <c r="O1133" s="188" t="str">
        <f t="shared" si="190"/>
        <v>/</v>
      </c>
      <c r="P1133" s="189" t="s">
        <v>1331</v>
      </c>
      <c r="Q1133" s="188" t="str">
        <f t="shared" si="191"/>
        <v>/</v>
      </c>
      <c r="R1133" s="187"/>
      <c r="S1133" s="1" t="str">
        <f t="shared" si="192"/>
        <v>/</v>
      </c>
      <c r="T1133" s="190"/>
      <c r="U1133" s="188" t="str">
        <f t="shared" si="193"/>
        <v>/</v>
      </c>
      <c r="V1133" s="194" t="str">
        <f t="shared" si="194"/>
        <v xml:space="preserve"> WT MSG_20=1  GOTO L3499 </v>
      </c>
      <c r="W1133" s="127" t="s">
        <v>904</v>
      </c>
      <c r="Z1133" s="252"/>
    </row>
    <row r="1134" spans="1:26">
      <c r="A1134" s="250">
        <f t="shared" si="147"/>
        <v>1131</v>
      </c>
      <c r="B1134" s="251"/>
      <c r="C1134" s="251"/>
      <c r="D1134" s="239"/>
      <c r="F1134" s="230" t="s">
        <v>515</v>
      </c>
      <c r="G1134" s="188" t="str">
        <f t="shared" si="186"/>
        <v>=</v>
      </c>
      <c r="H1134" s="193" t="s">
        <v>1051</v>
      </c>
      <c r="I1134" s="188" t="str">
        <f t="shared" si="187"/>
        <v>/</v>
      </c>
      <c r="J1134" s="194"/>
      <c r="K1134" s="188" t="str">
        <f t="shared" si="188"/>
        <v>/</v>
      </c>
      <c r="L1134" s="10"/>
      <c r="M1134" s="188" t="str">
        <f t="shared" si="189"/>
        <v>/</v>
      </c>
      <c r="N1134" s="12"/>
      <c r="O1134" s="188" t="str">
        <f t="shared" si="190"/>
        <v>/</v>
      </c>
      <c r="P1134" s="8" t="s">
        <v>1028</v>
      </c>
      <c r="Q1134" s="188" t="str">
        <f t="shared" si="191"/>
        <v>/</v>
      </c>
      <c r="R1134" s="187"/>
      <c r="S1134" s="1" t="str">
        <f t="shared" si="192"/>
        <v>/</v>
      </c>
      <c r="T1134" s="190"/>
      <c r="U1134" s="188" t="str">
        <f t="shared" si="193"/>
        <v>/</v>
      </c>
      <c r="V1134" s="194" t="str">
        <f t="shared" si="194"/>
        <v xml:space="preserve">L3460    MOV AX3 PT114 </v>
      </c>
      <c r="W1134" s="127" t="s">
        <v>1031</v>
      </c>
      <c r="Z1134" s="252"/>
    </row>
    <row r="1135" spans="1:26">
      <c r="A1135" s="250">
        <f t="shared" si="147"/>
        <v>1132</v>
      </c>
      <c r="B1135" s="251"/>
      <c r="C1135" s="251"/>
      <c r="D1135" s="239"/>
      <c r="F1135" s="230" t="s">
        <v>729</v>
      </c>
      <c r="G1135" s="188" t="str">
        <f t="shared" si="186"/>
        <v>=</v>
      </c>
      <c r="H1135" s="193"/>
      <c r="I1135" s="188" t="str">
        <f t="shared" si="187"/>
        <v>/</v>
      </c>
      <c r="J1135" s="194"/>
      <c r="K1135" s="188" t="str">
        <f t="shared" si="188"/>
        <v>/</v>
      </c>
      <c r="L1135" s="192"/>
      <c r="M1135" s="188" t="str">
        <f t="shared" si="189"/>
        <v>/</v>
      </c>
      <c r="N1135" s="187" t="s">
        <v>304</v>
      </c>
      <c r="O1135" s="188" t="str">
        <f t="shared" si="190"/>
        <v>/</v>
      </c>
      <c r="P1135" s="189" t="s">
        <v>1828</v>
      </c>
      <c r="Q1135" s="188" t="str">
        <f t="shared" si="191"/>
        <v>/</v>
      </c>
      <c r="R1135" s="187"/>
      <c r="S1135" s="1" t="str">
        <f t="shared" si="192"/>
        <v>/</v>
      </c>
      <c r="T1135" s="190"/>
      <c r="U1135" s="188" t="str">
        <f t="shared" si="193"/>
        <v>/</v>
      </c>
      <c r="V1135" s="194" t="str">
        <f t="shared" si="194"/>
        <v xml:space="preserve">     OUT MSG_23=1 </v>
      </c>
      <c r="W1135" s="127" t="s">
        <v>1032</v>
      </c>
      <c r="Z1135" s="252"/>
    </row>
    <row r="1136" spans="1:26">
      <c r="A1136" s="250">
        <f t="shared" si="147"/>
        <v>1133</v>
      </c>
      <c r="B1136" s="251"/>
      <c r="C1136" s="251"/>
      <c r="D1136" s="239"/>
      <c r="F1136" s="230" t="s">
        <v>731</v>
      </c>
      <c r="G1136" s="188" t="str">
        <f t="shared" si="186"/>
        <v>=</v>
      </c>
      <c r="H1136" s="193"/>
      <c r="I1136" s="188" t="str">
        <f t="shared" si="187"/>
        <v>/</v>
      </c>
      <c r="J1136" s="194" t="s">
        <v>134</v>
      </c>
      <c r="K1136" s="188" t="str">
        <f t="shared" si="188"/>
        <v>/</v>
      </c>
      <c r="L1136" s="192" t="s">
        <v>1827</v>
      </c>
      <c r="M1136" s="188" t="str">
        <f t="shared" si="189"/>
        <v>/</v>
      </c>
      <c r="N1136" s="187"/>
      <c r="O1136" s="188" t="str">
        <f t="shared" si="190"/>
        <v>/</v>
      </c>
      <c r="P1136" s="189" t="s">
        <v>1331</v>
      </c>
      <c r="Q1136" s="188" t="str">
        <f t="shared" si="191"/>
        <v>/</v>
      </c>
      <c r="R1136" s="187"/>
      <c r="S1136" s="1" t="str">
        <f t="shared" si="192"/>
        <v>/</v>
      </c>
      <c r="T1136" s="190"/>
      <c r="U1136" s="188" t="str">
        <f t="shared" si="193"/>
        <v>/</v>
      </c>
      <c r="V1136" s="194" t="str">
        <f t="shared" si="194"/>
        <v xml:space="preserve"> WT MSG_23=1  GOTO L3499 </v>
      </c>
      <c r="W1136" s="127" t="s">
        <v>904</v>
      </c>
      <c r="Z1136" s="252"/>
    </row>
    <row r="1137" spans="1:26">
      <c r="A1137" s="250">
        <f t="shared" si="147"/>
        <v>1134</v>
      </c>
      <c r="B1137" s="251"/>
      <c r="C1137" s="251"/>
      <c r="D1137" s="239"/>
      <c r="F1137" s="230" t="s">
        <v>807</v>
      </c>
      <c r="G1137" s="188" t="str">
        <f t="shared" si="186"/>
        <v>=</v>
      </c>
      <c r="H1137" s="193" t="s">
        <v>1052</v>
      </c>
      <c r="I1137" s="188" t="str">
        <f t="shared" si="187"/>
        <v>/</v>
      </c>
      <c r="J1137" s="194"/>
      <c r="K1137" s="188" t="str">
        <f t="shared" si="188"/>
        <v>/</v>
      </c>
      <c r="L1137" s="10"/>
      <c r="M1137" s="188" t="str">
        <f t="shared" si="189"/>
        <v>/</v>
      </c>
      <c r="N1137" s="12"/>
      <c r="O1137" s="188" t="str">
        <f t="shared" si="190"/>
        <v>/</v>
      </c>
      <c r="P1137" s="8" t="s">
        <v>1037</v>
      </c>
      <c r="Q1137" s="188" t="str">
        <f t="shared" si="191"/>
        <v>/</v>
      </c>
      <c r="R1137" s="187"/>
      <c r="S1137" s="1" t="str">
        <f t="shared" si="192"/>
        <v>/</v>
      </c>
      <c r="T1137" s="190"/>
      <c r="U1137" s="188" t="str">
        <f t="shared" si="193"/>
        <v>/</v>
      </c>
      <c r="V1137" s="194" t="str">
        <f t="shared" si="194"/>
        <v xml:space="preserve">L3470    MOV AX3 PT117 </v>
      </c>
      <c r="W1137" s="127" t="s">
        <v>1342</v>
      </c>
      <c r="Z1137" s="252"/>
    </row>
    <row r="1138" spans="1:26">
      <c r="A1138" s="250">
        <f t="shared" si="147"/>
        <v>1135</v>
      </c>
      <c r="B1138" s="251"/>
      <c r="C1138" s="251"/>
      <c r="D1138" s="239"/>
      <c r="F1138" s="230" t="s">
        <v>837</v>
      </c>
      <c r="G1138" s="188" t="str">
        <f t="shared" si="186"/>
        <v>=</v>
      </c>
      <c r="H1138" s="193"/>
      <c r="I1138" s="188" t="str">
        <f t="shared" si="187"/>
        <v>/</v>
      </c>
      <c r="J1138" s="194"/>
      <c r="K1138" s="188" t="str">
        <f t="shared" si="188"/>
        <v>/</v>
      </c>
      <c r="L1138" s="192"/>
      <c r="M1138" s="188" t="str">
        <f t="shared" si="189"/>
        <v>/</v>
      </c>
      <c r="N1138" s="187" t="s">
        <v>304</v>
      </c>
      <c r="O1138" s="188" t="str">
        <f t="shared" si="190"/>
        <v>/</v>
      </c>
      <c r="P1138" s="189" t="s">
        <v>1829</v>
      </c>
      <c r="Q1138" s="188" t="str">
        <f t="shared" si="191"/>
        <v>/</v>
      </c>
      <c r="R1138" s="187"/>
      <c r="S1138" s="1" t="str">
        <f t="shared" si="192"/>
        <v>/</v>
      </c>
      <c r="T1138" s="190"/>
      <c r="U1138" s="188" t="str">
        <f t="shared" si="193"/>
        <v>/</v>
      </c>
      <c r="V1138" s="194" t="str">
        <f t="shared" si="194"/>
        <v xml:space="preserve">     OUT MSG_26=1 </v>
      </c>
      <c r="W1138" s="127" t="s">
        <v>1343</v>
      </c>
      <c r="Z1138" s="252"/>
    </row>
    <row r="1139" spans="1:26">
      <c r="A1139" s="250">
        <f t="shared" si="147"/>
        <v>1136</v>
      </c>
      <c r="B1139" s="251"/>
      <c r="C1139" s="251"/>
      <c r="D1139" s="239"/>
      <c r="F1139" s="230" t="s">
        <v>838</v>
      </c>
      <c r="G1139" s="188" t="str">
        <f t="shared" si="186"/>
        <v>=</v>
      </c>
      <c r="H1139" s="193"/>
      <c r="I1139" s="188" t="str">
        <f t="shared" si="187"/>
        <v>/</v>
      </c>
      <c r="J1139" s="194" t="s">
        <v>134</v>
      </c>
      <c r="K1139" s="188" t="str">
        <f t="shared" si="188"/>
        <v>/</v>
      </c>
      <c r="L1139" s="192" t="s">
        <v>1830</v>
      </c>
      <c r="M1139" s="188" t="str">
        <f t="shared" si="189"/>
        <v>/</v>
      </c>
      <c r="N1139" s="187"/>
      <c r="O1139" s="188" t="str">
        <f t="shared" si="190"/>
        <v>/</v>
      </c>
      <c r="P1139" s="189" t="s">
        <v>1331</v>
      </c>
      <c r="Q1139" s="188" t="str">
        <f t="shared" si="191"/>
        <v>/</v>
      </c>
      <c r="R1139" s="187"/>
      <c r="S1139" s="1" t="str">
        <f t="shared" si="192"/>
        <v>/</v>
      </c>
      <c r="T1139" s="190"/>
      <c r="U1139" s="188" t="str">
        <f t="shared" si="193"/>
        <v>/</v>
      </c>
      <c r="V1139" s="194" t="str">
        <f t="shared" si="194"/>
        <v xml:space="preserve"> WT MSG_26=1  GOTO L3499 </v>
      </c>
      <c r="W1139" s="127" t="s">
        <v>904</v>
      </c>
      <c r="Z1139" s="252"/>
    </row>
    <row r="1140" spans="1:26">
      <c r="A1140" s="250">
        <f t="shared" si="147"/>
        <v>1137</v>
      </c>
      <c r="B1140" s="251"/>
      <c r="C1140" s="251"/>
      <c r="D1140" s="239"/>
      <c r="F1140" s="230" t="s">
        <v>839</v>
      </c>
      <c r="G1140" s="188" t="str">
        <f t="shared" si="186"/>
        <v>=</v>
      </c>
      <c r="H1140" s="193" t="s">
        <v>1036</v>
      </c>
      <c r="I1140" s="188" t="str">
        <f t="shared" si="187"/>
        <v>/</v>
      </c>
      <c r="J1140" s="194"/>
      <c r="K1140" s="188" t="str">
        <f t="shared" si="188"/>
        <v>/</v>
      </c>
      <c r="L1140" s="10"/>
      <c r="M1140" s="188" t="str">
        <f t="shared" si="189"/>
        <v>/</v>
      </c>
      <c r="N1140" s="12"/>
      <c r="O1140" s="188" t="str">
        <f t="shared" si="190"/>
        <v>/</v>
      </c>
      <c r="P1140" s="8" t="s">
        <v>229</v>
      </c>
      <c r="Q1140" s="188" t="str">
        <f t="shared" si="191"/>
        <v>/</v>
      </c>
      <c r="R1140" s="187"/>
      <c r="S1140" s="1" t="str">
        <f t="shared" si="192"/>
        <v>/</v>
      </c>
      <c r="T1140" s="190"/>
      <c r="U1140" s="188" t="str">
        <f t="shared" si="193"/>
        <v>/</v>
      </c>
      <c r="V1140" s="194" t="str">
        <f t="shared" si="194"/>
        <v xml:space="preserve">L3471    MOV AX3 PT132 </v>
      </c>
      <c r="W1140" s="127" t="s">
        <v>1344</v>
      </c>
      <c r="Z1140" s="252"/>
    </row>
    <row r="1141" spans="1:26">
      <c r="A1141" s="250">
        <f t="shared" si="147"/>
        <v>1138</v>
      </c>
      <c r="B1141" s="251"/>
      <c r="C1141" s="251"/>
      <c r="D1141" s="239"/>
      <c r="F1141" s="230" t="s">
        <v>840</v>
      </c>
      <c r="G1141" s="188" t="str">
        <f t="shared" si="186"/>
        <v>=</v>
      </c>
      <c r="H1141" s="193"/>
      <c r="I1141" s="188" t="str">
        <f t="shared" si="187"/>
        <v>/</v>
      </c>
      <c r="J1141" s="194"/>
      <c r="K1141" s="188" t="str">
        <f t="shared" si="188"/>
        <v>/</v>
      </c>
      <c r="L1141" s="192"/>
      <c r="M1141" s="188" t="str">
        <f t="shared" si="189"/>
        <v>/</v>
      </c>
      <c r="N1141" s="187" t="s">
        <v>304</v>
      </c>
      <c r="O1141" s="188" t="str">
        <f t="shared" si="190"/>
        <v>/</v>
      </c>
      <c r="P1141" s="189" t="s">
        <v>1831</v>
      </c>
      <c r="Q1141" s="188" t="str">
        <f t="shared" si="191"/>
        <v>/</v>
      </c>
      <c r="R1141" s="187"/>
      <c r="S1141" s="1" t="str">
        <f t="shared" si="192"/>
        <v>/</v>
      </c>
      <c r="T1141" s="190"/>
      <c r="U1141" s="188" t="str">
        <f t="shared" si="193"/>
        <v>/</v>
      </c>
      <c r="V1141" s="194" t="str">
        <f t="shared" si="194"/>
        <v xml:space="preserve">     OUT MSG_41=1 </v>
      </c>
      <c r="W1141" s="127" t="s">
        <v>1345</v>
      </c>
      <c r="Z1141" s="252"/>
    </row>
    <row r="1142" spans="1:26">
      <c r="A1142" s="250">
        <f t="shared" si="147"/>
        <v>1139</v>
      </c>
      <c r="B1142" s="251"/>
      <c r="C1142" s="251"/>
      <c r="D1142" s="239"/>
      <c r="F1142" s="230" t="s">
        <v>841</v>
      </c>
      <c r="G1142" s="188" t="str">
        <f t="shared" si="186"/>
        <v>=</v>
      </c>
      <c r="H1142" s="193"/>
      <c r="I1142" s="188" t="str">
        <f t="shared" si="187"/>
        <v>/</v>
      </c>
      <c r="J1142" s="194" t="s">
        <v>134</v>
      </c>
      <c r="K1142" s="188" t="str">
        <f t="shared" si="188"/>
        <v>/</v>
      </c>
      <c r="L1142" s="192" t="s">
        <v>1832</v>
      </c>
      <c r="M1142" s="188" t="str">
        <f t="shared" si="189"/>
        <v>/</v>
      </c>
      <c r="N1142" s="187"/>
      <c r="O1142" s="188" t="str">
        <f t="shared" si="190"/>
        <v>/</v>
      </c>
      <c r="P1142" s="189" t="s">
        <v>1331</v>
      </c>
      <c r="Q1142" s="188" t="str">
        <f t="shared" si="191"/>
        <v>/</v>
      </c>
      <c r="R1142" s="187"/>
      <c r="S1142" s="1" t="str">
        <f t="shared" si="192"/>
        <v>/</v>
      </c>
      <c r="T1142" s="190"/>
      <c r="U1142" s="188" t="str">
        <f t="shared" si="193"/>
        <v>/</v>
      </c>
      <c r="V1142" s="194" t="str">
        <f t="shared" si="194"/>
        <v xml:space="preserve"> WT MSG_41=1  GOTO L3499 </v>
      </c>
      <c r="W1142" s="127" t="s">
        <v>904</v>
      </c>
      <c r="Z1142" s="252"/>
    </row>
    <row r="1143" spans="1:26">
      <c r="A1143" s="250">
        <f t="shared" si="147"/>
        <v>1140</v>
      </c>
      <c r="B1143" s="251"/>
      <c r="C1143" s="251"/>
      <c r="D1143" s="239"/>
      <c r="F1143" s="230" t="s">
        <v>951</v>
      </c>
      <c r="G1143" s="188" t="str">
        <f t="shared" si="186"/>
        <v>=</v>
      </c>
      <c r="H1143" s="193" t="s">
        <v>1053</v>
      </c>
      <c r="I1143" s="188" t="str">
        <f t="shared" si="187"/>
        <v>/</v>
      </c>
      <c r="J1143" s="194"/>
      <c r="K1143" s="188" t="str">
        <f t="shared" si="188"/>
        <v>/</v>
      </c>
      <c r="L1143" s="10"/>
      <c r="M1143" s="188" t="str">
        <f t="shared" si="189"/>
        <v>/</v>
      </c>
      <c r="N1143" s="12"/>
      <c r="O1143" s="188" t="str">
        <f t="shared" si="190"/>
        <v>/</v>
      </c>
      <c r="P1143" s="8" t="s">
        <v>766</v>
      </c>
      <c r="Q1143" s="188" t="str">
        <f t="shared" si="191"/>
        <v>/</v>
      </c>
      <c r="R1143" s="187"/>
      <c r="S1143" s="1" t="str">
        <f t="shared" si="192"/>
        <v>/</v>
      </c>
      <c r="T1143" s="190"/>
      <c r="U1143" s="188" t="str">
        <f t="shared" si="193"/>
        <v>/</v>
      </c>
      <c r="V1143" s="194" t="str">
        <f t="shared" si="194"/>
        <v xml:space="preserve">L3472    MOV AX3 PT135 </v>
      </c>
      <c r="W1143" s="127" t="s">
        <v>1346</v>
      </c>
      <c r="Z1143" s="252"/>
    </row>
    <row r="1144" spans="1:26">
      <c r="A1144" s="250">
        <f t="shared" si="147"/>
        <v>1141</v>
      </c>
      <c r="B1144" s="251"/>
      <c r="C1144" s="251"/>
      <c r="D1144" s="239"/>
      <c r="F1144" s="230" t="s">
        <v>952</v>
      </c>
      <c r="G1144" s="188" t="str">
        <f t="shared" si="186"/>
        <v>=</v>
      </c>
      <c r="H1144" s="193"/>
      <c r="I1144" s="188" t="str">
        <f t="shared" si="187"/>
        <v>/</v>
      </c>
      <c r="J1144" s="194"/>
      <c r="K1144" s="188" t="str">
        <f t="shared" si="188"/>
        <v>/</v>
      </c>
      <c r="L1144" s="192"/>
      <c r="M1144" s="188" t="str">
        <f t="shared" si="189"/>
        <v>/</v>
      </c>
      <c r="N1144" s="187" t="s">
        <v>304</v>
      </c>
      <c r="O1144" s="188" t="str">
        <f t="shared" si="190"/>
        <v>/</v>
      </c>
      <c r="P1144" s="189" t="s">
        <v>1833</v>
      </c>
      <c r="Q1144" s="188" t="str">
        <f t="shared" si="191"/>
        <v>/</v>
      </c>
      <c r="R1144" s="187"/>
      <c r="S1144" s="1" t="str">
        <f t="shared" si="192"/>
        <v>/</v>
      </c>
      <c r="T1144" s="190"/>
      <c r="U1144" s="188" t="str">
        <f t="shared" si="193"/>
        <v>/</v>
      </c>
      <c r="V1144" s="194" t="str">
        <f t="shared" si="194"/>
        <v xml:space="preserve">     OUT MSG_44=1 </v>
      </c>
      <c r="W1144" s="127" t="s">
        <v>1347</v>
      </c>
      <c r="Z1144" s="252"/>
    </row>
    <row r="1145" spans="1:26">
      <c r="A1145" s="250">
        <f t="shared" si="147"/>
        <v>1142</v>
      </c>
      <c r="B1145" s="251"/>
      <c r="C1145" s="251"/>
      <c r="D1145" s="239"/>
      <c r="F1145" s="230" t="s">
        <v>1082</v>
      </c>
      <c r="G1145" s="188" t="str">
        <f t="shared" si="186"/>
        <v>=</v>
      </c>
      <c r="H1145" s="193"/>
      <c r="I1145" s="188" t="str">
        <f t="shared" si="187"/>
        <v>/</v>
      </c>
      <c r="J1145" s="194" t="s">
        <v>134</v>
      </c>
      <c r="K1145" s="188" t="str">
        <f t="shared" si="188"/>
        <v>/</v>
      </c>
      <c r="L1145" s="192" t="s">
        <v>1834</v>
      </c>
      <c r="M1145" s="188" t="str">
        <f t="shared" si="189"/>
        <v>/</v>
      </c>
      <c r="N1145" s="187"/>
      <c r="O1145" s="188" t="str">
        <f t="shared" si="190"/>
        <v>/</v>
      </c>
      <c r="P1145" s="189" t="s">
        <v>1331</v>
      </c>
      <c r="Q1145" s="188" t="str">
        <f t="shared" si="191"/>
        <v>/</v>
      </c>
      <c r="R1145" s="187"/>
      <c r="S1145" s="1" t="str">
        <f t="shared" si="192"/>
        <v>/</v>
      </c>
      <c r="T1145" s="190"/>
      <c r="U1145" s="188" t="str">
        <f t="shared" si="193"/>
        <v>/</v>
      </c>
      <c r="V1145" s="194" t="str">
        <f t="shared" si="194"/>
        <v xml:space="preserve"> WT MSG_44=1  GOTO L3499 </v>
      </c>
      <c r="W1145" s="127" t="s">
        <v>904</v>
      </c>
      <c r="Z1145" s="252"/>
    </row>
    <row r="1146" spans="1:26">
      <c r="A1146" s="250">
        <f t="shared" si="147"/>
        <v>1143</v>
      </c>
      <c r="B1146" s="251"/>
      <c r="C1146" s="251"/>
      <c r="D1146" s="239"/>
      <c r="F1146" s="230" t="s">
        <v>1100</v>
      </c>
      <c r="G1146" s="188" t="str">
        <f t="shared" si="186"/>
        <v>=</v>
      </c>
      <c r="H1146" s="193" t="s">
        <v>1054</v>
      </c>
      <c r="I1146" s="188" t="str">
        <f t="shared" si="187"/>
        <v>/</v>
      </c>
      <c r="J1146" s="194"/>
      <c r="K1146" s="188" t="str">
        <f t="shared" si="188"/>
        <v>/</v>
      </c>
      <c r="L1146" s="10"/>
      <c r="M1146" s="188" t="str">
        <f t="shared" si="189"/>
        <v>/</v>
      </c>
      <c r="N1146" s="12"/>
      <c r="O1146" s="188" t="str">
        <f t="shared" si="190"/>
        <v>/</v>
      </c>
      <c r="P1146" s="8" t="s">
        <v>771</v>
      </c>
      <c r="Q1146" s="188" t="str">
        <f t="shared" si="191"/>
        <v>/</v>
      </c>
      <c r="R1146" s="187"/>
      <c r="S1146" s="1" t="str">
        <f t="shared" si="192"/>
        <v>/</v>
      </c>
      <c r="T1146" s="190"/>
      <c r="U1146" s="188" t="str">
        <f t="shared" si="193"/>
        <v>/</v>
      </c>
      <c r="V1146" s="194" t="str">
        <f t="shared" si="194"/>
        <v xml:space="preserve">L3473    MOV AX3 PT138 </v>
      </c>
      <c r="W1146" s="127" t="s">
        <v>1348</v>
      </c>
      <c r="Z1146" s="252"/>
    </row>
    <row r="1147" spans="1:26">
      <c r="A1147" s="250">
        <f t="shared" si="147"/>
        <v>1144</v>
      </c>
      <c r="B1147" s="251"/>
      <c r="C1147" s="251"/>
      <c r="D1147" s="239"/>
      <c r="F1147" s="230" t="s">
        <v>1101</v>
      </c>
      <c r="G1147" s="188" t="str">
        <f t="shared" si="186"/>
        <v>=</v>
      </c>
      <c r="H1147" s="193"/>
      <c r="I1147" s="188" t="str">
        <f t="shared" si="187"/>
        <v>/</v>
      </c>
      <c r="J1147" s="194"/>
      <c r="K1147" s="188" t="str">
        <f t="shared" si="188"/>
        <v>/</v>
      </c>
      <c r="L1147" s="192"/>
      <c r="M1147" s="188" t="str">
        <f t="shared" si="189"/>
        <v>/</v>
      </c>
      <c r="N1147" s="187" t="s">
        <v>304</v>
      </c>
      <c r="O1147" s="188" t="str">
        <f t="shared" si="190"/>
        <v>/</v>
      </c>
      <c r="P1147" s="189" t="s">
        <v>1835</v>
      </c>
      <c r="Q1147" s="188" t="str">
        <f t="shared" si="191"/>
        <v>/</v>
      </c>
      <c r="R1147" s="187"/>
      <c r="S1147" s="1" t="str">
        <f t="shared" si="192"/>
        <v>/</v>
      </c>
      <c r="T1147" s="190"/>
      <c r="U1147" s="188" t="str">
        <f t="shared" si="193"/>
        <v>/</v>
      </c>
      <c r="V1147" s="194" t="str">
        <f t="shared" si="194"/>
        <v xml:space="preserve">     OUT MSG_47=1 </v>
      </c>
      <c r="W1147" s="127" t="s">
        <v>1349</v>
      </c>
      <c r="Z1147" s="252"/>
    </row>
    <row r="1148" spans="1:26">
      <c r="A1148" s="250">
        <f t="shared" si="147"/>
        <v>1145</v>
      </c>
      <c r="B1148" s="251"/>
      <c r="C1148" s="251"/>
      <c r="D1148" s="239"/>
      <c r="F1148" s="230" t="s">
        <v>1102</v>
      </c>
      <c r="G1148" s="188" t="str">
        <f t="shared" si="186"/>
        <v>=</v>
      </c>
      <c r="H1148" s="193"/>
      <c r="I1148" s="188" t="str">
        <f t="shared" si="187"/>
        <v>/</v>
      </c>
      <c r="J1148" s="194" t="s">
        <v>134</v>
      </c>
      <c r="K1148" s="188" t="str">
        <f t="shared" si="188"/>
        <v>/</v>
      </c>
      <c r="L1148" s="192" t="s">
        <v>1836</v>
      </c>
      <c r="M1148" s="188" t="str">
        <f t="shared" si="189"/>
        <v>/</v>
      </c>
      <c r="N1148" s="187"/>
      <c r="O1148" s="188" t="str">
        <f t="shared" si="190"/>
        <v>/</v>
      </c>
      <c r="P1148" s="189" t="s">
        <v>1331</v>
      </c>
      <c r="Q1148" s="188" t="str">
        <f t="shared" si="191"/>
        <v>/</v>
      </c>
      <c r="R1148" s="187"/>
      <c r="S1148" s="1" t="str">
        <f t="shared" si="192"/>
        <v>/</v>
      </c>
      <c r="T1148" s="190"/>
      <c r="U1148" s="188" t="str">
        <f t="shared" si="193"/>
        <v>/</v>
      </c>
      <c r="V1148" s="194" t="str">
        <f t="shared" si="194"/>
        <v xml:space="preserve"> WT MSG_47=1  GOTO L3499 </v>
      </c>
      <c r="W1148" s="127" t="s">
        <v>904</v>
      </c>
      <c r="Z1148" s="252"/>
    </row>
    <row r="1149" spans="1:26">
      <c r="A1149" s="250">
        <f t="shared" si="147"/>
        <v>1146</v>
      </c>
      <c r="B1149" s="251"/>
      <c r="C1149" s="251"/>
      <c r="D1149" s="239"/>
      <c r="E1149" s="229"/>
      <c r="F1149" s="230" t="s">
        <v>1103</v>
      </c>
      <c r="G1149" s="231" t="str">
        <f t="shared" si="186"/>
        <v>=</v>
      </c>
      <c r="H1149" s="232" t="s">
        <v>2441</v>
      </c>
      <c r="I1149" s="231" t="str">
        <f t="shared" si="187"/>
        <v>/</v>
      </c>
      <c r="J1149" s="233" t="s">
        <v>145</v>
      </c>
      <c r="K1149" s="231" t="str">
        <f t="shared" si="188"/>
        <v>/</v>
      </c>
      <c r="L1149" s="234" t="s">
        <v>1291</v>
      </c>
      <c r="M1149" s="231" t="str">
        <f t="shared" si="189"/>
        <v>/</v>
      </c>
      <c r="N1149" s="235"/>
      <c r="O1149" s="231" t="str">
        <f t="shared" si="190"/>
        <v>/</v>
      </c>
      <c r="P1149" s="253" t="s">
        <v>1330</v>
      </c>
      <c r="Q1149" s="231" t="str">
        <f t="shared" si="191"/>
        <v>/</v>
      </c>
      <c r="R1149" s="235"/>
      <c r="S1149" s="236" t="str">
        <f t="shared" si="192"/>
        <v>/</v>
      </c>
      <c r="T1149" s="237"/>
      <c r="U1149" s="231" t="str">
        <f t="shared" si="193"/>
        <v>/</v>
      </c>
      <c r="V1149" s="233" t="str">
        <f t="shared" si="194"/>
        <v xml:space="preserve">L3480 IF MDFL8=1  GOTO L3481 </v>
      </c>
      <c r="W1149" s="235" t="s">
        <v>2477</v>
      </c>
      <c r="Z1149" s="252"/>
    </row>
    <row r="1150" spans="1:26">
      <c r="A1150" s="250">
        <f t="shared" ref="A1150" si="195">ROW()-3</f>
        <v>1147</v>
      </c>
      <c r="B1150" s="251"/>
      <c r="C1150" s="251"/>
      <c r="D1150" s="239"/>
      <c r="E1150" s="229"/>
      <c r="F1150" s="230" t="s">
        <v>1104</v>
      </c>
      <c r="G1150" s="231" t="str">
        <f t="shared" ref="G1150" si="196">IF(F1150=0," ",X$4)</f>
        <v>=</v>
      </c>
      <c r="H1150" s="232"/>
      <c r="I1150" s="231" t="str">
        <f t="shared" ref="I1150" si="197">IF(F1150=0," ",Y$4)</f>
        <v>/</v>
      </c>
      <c r="J1150" s="233" t="s">
        <v>145</v>
      </c>
      <c r="K1150" s="231" t="str">
        <f t="shared" ref="K1150" si="198">IF(F1150=0," ",Y$4)</f>
        <v>/</v>
      </c>
      <c r="L1150" s="234" t="s">
        <v>2540</v>
      </c>
      <c r="M1150" s="231" t="str">
        <f t="shared" ref="M1150" si="199">IF(F1150=0," ",Y$4)</f>
        <v>/</v>
      </c>
      <c r="N1150" s="235"/>
      <c r="O1150" s="231" t="str">
        <f t="shared" ref="O1150" si="200">IF(F1150=0," ",Y$4)</f>
        <v>/</v>
      </c>
      <c r="P1150" s="253" t="s">
        <v>1330</v>
      </c>
      <c r="Q1150" s="231" t="str">
        <f t="shared" ref="Q1150" si="201">IF(F1150=0," ",Y$4)</f>
        <v>/</v>
      </c>
      <c r="R1150" s="235"/>
      <c r="S1150" s="236" t="str">
        <f t="shared" ref="S1150" si="202">IF(F1150=0," ",Y$4)</f>
        <v>/</v>
      </c>
      <c r="T1150" s="237"/>
      <c r="U1150" s="231" t="str">
        <f t="shared" ref="U1150" si="203">IF(F1150=0," ",Y$4)</f>
        <v>/</v>
      </c>
      <c r="V1150" s="233" t="str">
        <f t="shared" ref="V1150" si="204">IF(AND(H1150=0,J1150=0,L1150=0,P1150=0,R1150=0)," ",CONCATENATE(H1150," ",J1150," ",L1150," ",N1150," ",P1150," ",R1150))</f>
        <v xml:space="preserve"> IF MDFSLOW=0  GOTO L3481 </v>
      </c>
      <c r="W1150" s="235" t="s">
        <v>2477</v>
      </c>
      <c r="Z1150" s="252"/>
    </row>
    <row r="1151" spans="1:26">
      <c r="A1151" s="250">
        <f t="shared" si="147"/>
        <v>1148</v>
      </c>
      <c r="B1151" s="251"/>
      <c r="C1151" s="251"/>
      <c r="D1151" s="239"/>
      <c r="E1151" s="229"/>
      <c r="F1151" s="230" t="s">
        <v>1105</v>
      </c>
      <c r="G1151" s="231" t="str">
        <f t="shared" si="186"/>
        <v>=</v>
      </c>
      <c r="H1151" s="232"/>
      <c r="I1151" s="231" t="str">
        <f t="shared" si="187"/>
        <v>/</v>
      </c>
      <c r="J1151" s="233" t="s">
        <v>145</v>
      </c>
      <c r="K1151" s="231" t="str">
        <f t="shared" si="188"/>
        <v>/</v>
      </c>
      <c r="L1151" s="234" t="s">
        <v>2460</v>
      </c>
      <c r="M1151" s="231" t="str">
        <f t="shared" si="189"/>
        <v>/</v>
      </c>
      <c r="N1151" s="235"/>
      <c r="O1151" s="231" t="str">
        <f t="shared" si="190"/>
        <v>/</v>
      </c>
      <c r="P1151" s="253" t="s">
        <v>1330</v>
      </c>
      <c r="Q1151" s="231" t="str">
        <f t="shared" si="191"/>
        <v>/</v>
      </c>
      <c r="R1151" s="235"/>
      <c r="S1151" s="236" t="str">
        <f t="shared" si="192"/>
        <v>/</v>
      </c>
      <c r="T1151" s="237"/>
      <c r="U1151" s="231" t="str">
        <f t="shared" si="193"/>
        <v>/</v>
      </c>
      <c r="V1151" s="233" t="str">
        <f t="shared" si="194"/>
        <v xml:space="preserve"> IF M072EY=1 &amp; MDFL8=0  GOTO L3481 </v>
      </c>
      <c r="W1151" s="235" t="s">
        <v>2452</v>
      </c>
      <c r="Z1151" s="252"/>
    </row>
    <row r="1152" spans="1:26">
      <c r="A1152" s="250">
        <f t="shared" si="147"/>
        <v>1149</v>
      </c>
      <c r="B1152" s="251"/>
      <c r="C1152" s="251"/>
      <c r="D1152" s="239"/>
      <c r="E1152" s="229"/>
      <c r="F1152" s="230" t="s">
        <v>1106</v>
      </c>
      <c r="G1152" s="231" t="str">
        <f t="shared" si="186"/>
        <v>=</v>
      </c>
      <c r="H1152" s="232"/>
      <c r="I1152" s="231" t="str">
        <f t="shared" si="187"/>
        <v>/</v>
      </c>
      <c r="J1152" s="233"/>
      <c r="K1152" s="231" t="str">
        <f t="shared" si="188"/>
        <v>/</v>
      </c>
      <c r="L1152" s="234" t="s">
        <v>2461</v>
      </c>
      <c r="M1152" s="231" t="str">
        <f t="shared" si="189"/>
        <v>/</v>
      </c>
      <c r="N1152" s="235"/>
      <c r="O1152" s="231" t="str">
        <f t="shared" si="190"/>
        <v>/</v>
      </c>
      <c r="P1152" s="253" t="s">
        <v>2454</v>
      </c>
      <c r="Q1152" s="231" t="str">
        <f t="shared" si="191"/>
        <v>/</v>
      </c>
      <c r="R1152" s="235"/>
      <c r="S1152" s="236" t="str">
        <f t="shared" si="192"/>
        <v>/</v>
      </c>
      <c r="T1152" s="237"/>
      <c r="U1152" s="231" t="str">
        <f t="shared" si="193"/>
        <v>/</v>
      </c>
      <c r="V1152" s="233" t="str">
        <f t="shared" si="194"/>
        <v xml:space="preserve">  M072EY=0 &amp; MDFL8=0  MOV AX3 PT072 </v>
      </c>
      <c r="W1152" s="235"/>
      <c r="Z1152" s="252"/>
    </row>
    <row r="1153" spans="1:26">
      <c r="A1153" s="250">
        <f t="shared" si="147"/>
        <v>1150</v>
      </c>
      <c r="B1153" s="251"/>
      <c r="C1153" s="251"/>
      <c r="D1153" s="239"/>
      <c r="E1153" s="229"/>
      <c r="F1153" s="230" t="s">
        <v>1107</v>
      </c>
      <c r="G1153" s="231" t="str">
        <f t="shared" si="186"/>
        <v>=</v>
      </c>
      <c r="H1153" s="232"/>
      <c r="I1153" s="231" t="str">
        <f t="shared" si="187"/>
        <v>/</v>
      </c>
      <c r="J1153" s="233"/>
      <c r="K1153" s="231" t="str">
        <f t="shared" si="188"/>
        <v>/</v>
      </c>
      <c r="L1153" s="234"/>
      <c r="M1153" s="231" t="str">
        <f t="shared" si="189"/>
        <v>/</v>
      </c>
      <c r="N1153" s="235"/>
      <c r="O1153" s="231" t="str">
        <f t="shared" si="190"/>
        <v>/</v>
      </c>
      <c r="P1153" s="253" t="s">
        <v>2455</v>
      </c>
      <c r="Q1153" s="231" t="str">
        <f t="shared" si="191"/>
        <v>/</v>
      </c>
      <c r="R1153" s="235"/>
      <c r="S1153" s="236" t="str">
        <f t="shared" si="192"/>
        <v>/</v>
      </c>
      <c r="T1153" s="237"/>
      <c r="U1153" s="231" t="str">
        <f t="shared" si="193"/>
        <v>/</v>
      </c>
      <c r="V1153" s="233" t="str">
        <f t="shared" si="194"/>
        <v xml:space="preserve">    OUT MSG_49=1 </v>
      </c>
      <c r="W1153" s="235"/>
      <c r="Z1153" s="252"/>
    </row>
    <row r="1154" spans="1:26">
      <c r="A1154" s="250">
        <f t="shared" si="147"/>
        <v>1151</v>
      </c>
      <c r="B1154" s="251"/>
      <c r="C1154" s="251"/>
      <c r="D1154" s="239"/>
      <c r="E1154" s="229"/>
      <c r="F1154" s="230" t="s">
        <v>1108</v>
      </c>
      <c r="G1154" s="231" t="str">
        <f t="shared" si="186"/>
        <v>=</v>
      </c>
      <c r="H1154" s="232"/>
      <c r="I1154" s="231" t="str">
        <f t="shared" si="187"/>
        <v>/</v>
      </c>
      <c r="J1154" s="233" t="s">
        <v>376</v>
      </c>
      <c r="K1154" s="231" t="str">
        <f t="shared" si="188"/>
        <v>/</v>
      </c>
      <c r="L1154" s="234" t="s">
        <v>2456</v>
      </c>
      <c r="M1154" s="231" t="str">
        <f t="shared" si="189"/>
        <v>/</v>
      </c>
      <c r="N1154" s="235"/>
      <c r="O1154" s="231" t="str">
        <f t="shared" si="190"/>
        <v>/</v>
      </c>
      <c r="P1154" s="253" t="s">
        <v>2457</v>
      </c>
      <c r="Q1154" s="231" t="str">
        <f t="shared" si="191"/>
        <v>/</v>
      </c>
      <c r="R1154" s="235"/>
      <c r="S1154" s="236" t="str">
        <f t="shared" si="192"/>
        <v>/</v>
      </c>
      <c r="T1154" s="237"/>
      <c r="U1154" s="231" t="str">
        <f t="shared" si="193"/>
        <v>/</v>
      </c>
      <c r="V1154" s="233" t="str">
        <f t="shared" si="194"/>
        <v xml:space="preserve"> WT MSG_49=1  GOTO L3499 </v>
      </c>
      <c r="W1154" s="235"/>
      <c r="Z1154" s="252"/>
    </row>
    <row r="1155" spans="1:26">
      <c r="A1155" s="250">
        <f t="shared" si="147"/>
        <v>1152</v>
      </c>
      <c r="B1155" s="251"/>
      <c r="C1155" s="251"/>
      <c r="D1155" s="239"/>
      <c r="F1155" s="230" t="s">
        <v>1109</v>
      </c>
      <c r="G1155" s="240" t="str">
        <f t="shared" si="186"/>
        <v>=</v>
      </c>
      <c r="H1155" s="241" t="s">
        <v>2438</v>
      </c>
      <c r="I1155" s="240" t="str">
        <f t="shared" si="187"/>
        <v>/</v>
      </c>
      <c r="J1155" s="242" t="s">
        <v>197</v>
      </c>
      <c r="K1155" s="240" t="str">
        <f t="shared" si="188"/>
        <v>/</v>
      </c>
      <c r="L1155" s="254" t="s">
        <v>1940</v>
      </c>
      <c r="M1155" s="240" t="str">
        <f t="shared" si="189"/>
        <v>/</v>
      </c>
      <c r="N1155" s="244"/>
      <c r="O1155" s="240" t="str">
        <f t="shared" si="190"/>
        <v>/</v>
      </c>
      <c r="P1155" s="255" t="s">
        <v>2448</v>
      </c>
      <c r="Q1155" s="240" t="str">
        <f t="shared" si="191"/>
        <v>/</v>
      </c>
      <c r="R1155" s="245"/>
      <c r="S1155" s="246" t="str">
        <f t="shared" si="192"/>
        <v>/</v>
      </c>
      <c r="T1155" s="247"/>
      <c r="U1155" s="240" t="str">
        <f t="shared" si="193"/>
        <v>/</v>
      </c>
      <c r="V1155" s="242" t="str">
        <f t="shared" si="194"/>
        <v xml:space="preserve">L3481 IF M085EY=1 &amp; ML3=0  GOTO L3482 </v>
      </c>
      <c r="W1155" s="245" t="s">
        <v>1307</v>
      </c>
      <c r="Z1155" s="252"/>
    </row>
    <row r="1156" spans="1:26">
      <c r="A1156" s="250">
        <f t="shared" si="147"/>
        <v>1153</v>
      </c>
      <c r="B1156" s="251"/>
      <c r="C1156" s="251"/>
      <c r="D1156" s="239"/>
      <c r="F1156" s="230" t="s">
        <v>1110</v>
      </c>
      <c r="G1156" s="240" t="str">
        <f t="shared" si="186"/>
        <v>=</v>
      </c>
      <c r="H1156" s="241"/>
      <c r="I1156" s="240" t="str">
        <f t="shared" si="187"/>
        <v>/</v>
      </c>
      <c r="J1156" s="242" t="s">
        <v>197</v>
      </c>
      <c r="K1156" s="240" t="str">
        <f t="shared" si="188"/>
        <v>/</v>
      </c>
      <c r="L1156" s="254" t="s">
        <v>1941</v>
      </c>
      <c r="M1156" s="240" t="str">
        <f t="shared" si="189"/>
        <v>/</v>
      </c>
      <c r="N1156" s="244"/>
      <c r="O1156" s="240" t="str">
        <f t="shared" si="190"/>
        <v>/</v>
      </c>
      <c r="P1156" s="255" t="s">
        <v>2449</v>
      </c>
      <c r="Q1156" s="240" t="str">
        <f t="shared" si="191"/>
        <v>/</v>
      </c>
      <c r="R1156" s="245"/>
      <c r="S1156" s="246" t="str">
        <f t="shared" si="192"/>
        <v>/</v>
      </c>
      <c r="T1156" s="247"/>
      <c r="U1156" s="240" t="str">
        <f t="shared" si="193"/>
        <v>/</v>
      </c>
      <c r="V1156" s="242" t="str">
        <f t="shared" si="194"/>
        <v xml:space="preserve"> IF M087EY=1 &amp; ML3=0  GOTO L3483 </v>
      </c>
      <c r="W1156" s="245" t="s">
        <v>1308</v>
      </c>
      <c r="Z1156" s="252"/>
    </row>
    <row r="1157" spans="1:26">
      <c r="A1157" s="250">
        <f t="shared" si="147"/>
        <v>1154</v>
      </c>
      <c r="B1157" s="251"/>
      <c r="C1157" s="251"/>
      <c r="D1157" s="239"/>
      <c r="F1157" s="230" t="s">
        <v>1111</v>
      </c>
      <c r="G1157" s="240" t="str">
        <f t="shared" si="186"/>
        <v>=</v>
      </c>
      <c r="H1157" s="241"/>
      <c r="I1157" s="240" t="str">
        <f t="shared" si="187"/>
        <v>/</v>
      </c>
      <c r="J1157" s="242" t="s">
        <v>197</v>
      </c>
      <c r="K1157" s="240" t="str">
        <f t="shared" si="188"/>
        <v>/</v>
      </c>
      <c r="L1157" s="254" t="s">
        <v>1939</v>
      </c>
      <c r="M1157" s="240" t="str">
        <f t="shared" si="189"/>
        <v>/</v>
      </c>
      <c r="N1157" s="244"/>
      <c r="O1157" s="240" t="str">
        <f t="shared" si="190"/>
        <v>/</v>
      </c>
      <c r="P1157" s="255" t="s">
        <v>2450</v>
      </c>
      <c r="Q1157" s="240" t="str">
        <f t="shared" si="191"/>
        <v>/</v>
      </c>
      <c r="R1157" s="245"/>
      <c r="S1157" s="246" t="str">
        <f t="shared" si="192"/>
        <v>/</v>
      </c>
      <c r="T1157" s="247"/>
      <c r="U1157" s="240" t="str">
        <f t="shared" si="193"/>
        <v>/</v>
      </c>
      <c r="V1157" s="242" t="str">
        <f t="shared" si="194"/>
        <v xml:space="preserve"> IF M089EY=1 &amp; ML3=0  GOTO L3484 </v>
      </c>
      <c r="W1157" s="245" t="s">
        <v>1309</v>
      </c>
      <c r="Z1157" s="252"/>
    </row>
    <row r="1158" spans="1:26">
      <c r="A1158" s="250">
        <f t="shared" si="147"/>
        <v>1155</v>
      </c>
      <c r="B1158" s="251"/>
      <c r="C1158" s="251"/>
      <c r="D1158" s="239"/>
      <c r="F1158" s="230" t="s">
        <v>1141</v>
      </c>
      <c r="G1158" s="240" t="str">
        <f t="shared" si="186"/>
        <v>=</v>
      </c>
      <c r="H1158" s="241"/>
      <c r="I1158" s="240" t="str">
        <f t="shared" si="187"/>
        <v>/</v>
      </c>
      <c r="J1158" s="242" t="s">
        <v>197</v>
      </c>
      <c r="K1158" s="240" t="str">
        <f t="shared" si="188"/>
        <v>/</v>
      </c>
      <c r="L1158" s="243" t="s">
        <v>1504</v>
      </c>
      <c r="M1158" s="240" t="str">
        <f t="shared" si="189"/>
        <v>/</v>
      </c>
      <c r="N1158" s="244"/>
      <c r="O1158" s="240" t="str">
        <f t="shared" si="190"/>
        <v>/</v>
      </c>
      <c r="P1158" s="255" t="s">
        <v>2451</v>
      </c>
      <c r="Q1158" s="240" t="str">
        <f t="shared" si="191"/>
        <v>/</v>
      </c>
      <c r="R1158" s="245"/>
      <c r="S1158" s="246" t="str">
        <f t="shared" si="192"/>
        <v>/</v>
      </c>
      <c r="T1158" s="247"/>
      <c r="U1158" s="240" t="str">
        <f t="shared" si="193"/>
        <v>/</v>
      </c>
      <c r="V1158" s="242" t="str">
        <f t="shared" si="194"/>
        <v xml:space="preserve"> IF M091EY=1  GOTO L3485 </v>
      </c>
      <c r="W1158" s="245" t="s">
        <v>1310</v>
      </c>
      <c r="Z1158" s="252"/>
    </row>
    <row r="1159" spans="1:26">
      <c r="A1159" s="217">
        <f t="shared" si="147"/>
        <v>1156</v>
      </c>
      <c r="B1159" s="223"/>
      <c r="C1159" s="223"/>
      <c r="D1159" s="223"/>
      <c r="E1159" s="209"/>
      <c r="F1159" s="230" t="s">
        <v>1142</v>
      </c>
      <c r="G1159" s="210" t="str">
        <f t="shared" si="186"/>
        <v>=</v>
      </c>
      <c r="H1159" s="232" t="s">
        <v>2443</v>
      </c>
      <c r="I1159" s="210" t="str">
        <f t="shared" si="187"/>
        <v>/</v>
      </c>
      <c r="J1159" s="233"/>
      <c r="K1159" s="210" t="str">
        <f t="shared" si="188"/>
        <v>/</v>
      </c>
      <c r="L1159" s="234"/>
      <c r="M1159" s="210" t="str">
        <f t="shared" si="189"/>
        <v>/</v>
      </c>
      <c r="N1159" s="216"/>
      <c r="O1159" s="210" t="str">
        <f t="shared" si="190"/>
        <v>/</v>
      </c>
      <c r="P1159" s="253" t="s">
        <v>2346</v>
      </c>
      <c r="Q1159" s="210" t="str">
        <f t="shared" si="191"/>
        <v>/</v>
      </c>
      <c r="R1159" s="216"/>
      <c r="S1159" s="218" t="str">
        <f t="shared" si="192"/>
        <v>/</v>
      </c>
      <c r="T1159" s="215"/>
      <c r="U1159" s="210" t="str">
        <f t="shared" si="193"/>
        <v>/</v>
      </c>
      <c r="V1159" s="212" t="str">
        <f t="shared" si="194"/>
        <v xml:space="preserve">L3482    MOV AX3 PT85 </v>
      </c>
      <c r="W1159" s="216" t="s">
        <v>2478</v>
      </c>
      <c r="Z1159" s="252"/>
    </row>
    <row r="1160" spans="1:26">
      <c r="A1160" s="217">
        <f t="shared" si="147"/>
        <v>1157</v>
      </c>
      <c r="B1160" s="223"/>
      <c r="C1160" s="223"/>
      <c r="D1160" s="223"/>
      <c r="E1160" s="209"/>
      <c r="F1160" s="230" t="s">
        <v>1143</v>
      </c>
      <c r="G1160" s="210" t="str">
        <f t="shared" si="186"/>
        <v>=</v>
      </c>
      <c r="H1160" s="232"/>
      <c r="I1160" s="210" t="str">
        <f t="shared" si="187"/>
        <v>/</v>
      </c>
      <c r="J1160" s="233"/>
      <c r="K1160" s="210" t="str">
        <f t="shared" si="188"/>
        <v>/</v>
      </c>
      <c r="L1160" s="234"/>
      <c r="M1160" s="210" t="str">
        <f t="shared" si="189"/>
        <v>/</v>
      </c>
      <c r="N1160" s="216"/>
      <c r="O1160" s="210" t="str">
        <f t="shared" si="190"/>
        <v>/</v>
      </c>
      <c r="P1160" s="253" t="s">
        <v>2430</v>
      </c>
      <c r="Q1160" s="210" t="str">
        <f t="shared" si="191"/>
        <v>/</v>
      </c>
      <c r="R1160" s="216"/>
      <c r="S1160" s="218" t="str">
        <f t="shared" si="192"/>
        <v>/</v>
      </c>
      <c r="T1160" s="215"/>
      <c r="U1160" s="210" t="str">
        <f t="shared" si="193"/>
        <v>/</v>
      </c>
      <c r="V1160" s="212" t="str">
        <f t="shared" si="194"/>
        <v xml:space="preserve">    OUT MSG_54=1 </v>
      </c>
      <c r="W1160" s="216"/>
      <c r="Z1160" s="252"/>
    </row>
    <row r="1161" spans="1:26">
      <c r="A1161" s="217">
        <f t="shared" si="147"/>
        <v>1158</v>
      </c>
      <c r="B1161" s="223"/>
      <c r="C1161" s="223"/>
      <c r="D1161" s="223"/>
      <c r="E1161" s="209"/>
      <c r="F1161" s="230" t="s">
        <v>1144</v>
      </c>
      <c r="G1161" s="210" t="str">
        <f t="shared" si="186"/>
        <v>=</v>
      </c>
      <c r="H1161" s="232"/>
      <c r="I1161" s="210" t="str">
        <f t="shared" si="187"/>
        <v>/</v>
      </c>
      <c r="J1161" s="233" t="s">
        <v>10</v>
      </c>
      <c r="K1161" s="210" t="str">
        <f t="shared" si="188"/>
        <v>/</v>
      </c>
      <c r="L1161" s="234" t="s">
        <v>2431</v>
      </c>
      <c r="M1161" s="210" t="str">
        <f t="shared" si="189"/>
        <v>/</v>
      </c>
      <c r="N1161" s="216"/>
      <c r="O1161" s="210" t="str">
        <f t="shared" si="190"/>
        <v>/</v>
      </c>
      <c r="P1161" s="253" t="s">
        <v>1331</v>
      </c>
      <c r="Q1161" s="210" t="str">
        <f t="shared" si="191"/>
        <v>/</v>
      </c>
      <c r="R1161" s="216"/>
      <c r="S1161" s="218" t="str">
        <f t="shared" si="192"/>
        <v>/</v>
      </c>
      <c r="T1161" s="215"/>
      <c r="U1161" s="210" t="str">
        <f t="shared" si="193"/>
        <v>/</v>
      </c>
      <c r="V1161" s="212" t="str">
        <f t="shared" si="194"/>
        <v xml:space="preserve"> WT MSG_54=1  GOTO L3499 </v>
      </c>
      <c r="W1161" s="216"/>
      <c r="Z1161" s="252"/>
    </row>
    <row r="1162" spans="1:26">
      <c r="A1162" s="217">
        <f t="shared" si="147"/>
        <v>1159</v>
      </c>
      <c r="B1162" s="223"/>
      <c r="C1162" s="223"/>
      <c r="D1162" s="223"/>
      <c r="E1162" s="209"/>
      <c r="F1162" s="230" t="s">
        <v>1220</v>
      </c>
      <c r="G1162" s="210" t="str">
        <f t="shared" si="186"/>
        <v>=</v>
      </c>
      <c r="H1162" s="232" t="s">
        <v>2444</v>
      </c>
      <c r="I1162" s="210" t="str">
        <f t="shared" si="187"/>
        <v>/</v>
      </c>
      <c r="J1162" s="233"/>
      <c r="K1162" s="210" t="str">
        <f t="shared" si="188"/>
        <v>/</v>
      </c>
      <c r="L1162" s="234"/>
      <c r="M1162" s="210" t="str">
        <f t="shared" si="189"/>
        <v>/</v>
      </c>
      <c r="N1162" s="216"/>
      <c r="O1162" s="210" t="str">
        <f t="shared" si="190"/>
        <v>/</v>
      </c>
      <c r="P1162" s="253" t="s">
        <v>2363</v>
      </c>
      <c r="Q1162" s="210" t="str">
        <f t="shared" si="191"/>
        <v>/</v>
      </c>
      <c r="R1162" s="216"/>
      <c r="S1162" s="218" t="str">
        <f t="shared" si="192"/>
        <v>/</v>
      </c>
      <c r="T1162" s="215"/>
      <c r="U1162" s="210" t="str">
        <f t="shared" si="193"/>
        <v>/</v>
      </c>
      <c r="V1162" s="212" t="str">
        <f t="shared" si="194"/>
        <v xml:space="preserve">L3483    MOV AX3 PT87 </v>
      </c>
      <c r="W1162" s="216" t="s">
        <v>2479</v>
      </c>
      <c r="Z1162" s="252"/>
    </row>
    <row r="1163" spans="1:26">
      <c r="A1163" s="217">
        <f t="shared" si="147"/>
        <v>1160</v>
      </c>
      <c r="B1163" s="223"/>
      <c r="C1163" s="223"/>
      <c r="D1163" s="223"/>
      <c r="E1163" s="209"/>
      <c r="F1163" s="230" t="s">
        <v>1221</v>
      </c>
      <c r="G1163" s="210" t="str">
        <f t="shared" si="186"/>
        <v>=</v>
      </c>
      <c r="H1163" s="232"/>
      <c r="I1163" s="210" t="str">
        <f t="shared" si="187"/>
        <v>/</v>
      </c>
      <c r="J1163" s="233"/>
      <c r="K1163" s="210" t="str">
        <f t="shared" si="188"/>
        <v>/</v>
      </c>
      <c r="L1163" s="234"/>
      <c r="M1163" s="210" t="str">
        <f t="shared" si="189"/>
        <v>/</v>
      </c>
      <c r="N1163" s="216"/>
      <c r="O1163" s="210" t="str">
        <f t="shared" si="190"/>
        <v>/</v>
      </c>
      <c r="P1163" s="253" t="s">
        <v>2432</v>
      </c>
      <c r="Q1163" s="210" t="str">
        <f t="shared" si="191"/>
        <v>/</v>
      </c>
      <c r="R1163" s="216"/>
      <c r="S1163" s="218" t="str">
        <f t="shared" si="192"/>
        <v>/</v>
      </c>
      <c r="T1163" s="215"/>
      <c r="U1163" s="210" t="str">
        <f t="shared" si="193"/>
        <v>/</v>
      </c>
      <c r="V1163" s="212" t="str">
        <f t="shared" si="194"/>
        <v xml:space="preserve">    OUT MSG_56=1 </v>
      </c>
      <c r="W1163" s="216"/>
      <c r="Z1163" s="252"/>
    </row>
    <row r="1164" spans="1:26">
      <c r="A1164" s="217">
        <f t="shared" si="147"/>
        <v>1161</v>
      </c>
      <c r="B1164" s="223"/>
      <c r="C1164" s="223"/>
      <c r="D1164" s="223"/>
      <c r="E1164" s="209"/>
      <c r="F1164" s="230" t="s">
        <v>1222</v>
      </c>
      <c r="G1164" s="210" t="str">
        <f t="shared" si="186"/>
        <v>=</v>
      </c>
      <c r="H1164" s="232"/>
      <c r="I1164" s="210" t="str">
        <f t="shared" si="187"/>
        <v>/</v>
      </c>
      <c r="J1164" s="233" t="s">
        <v>10</v>
      </c>
      <c r="K1164" s="210" t="str">
        <f t="shared" si="188"/>
        <v>/</v>
      </c>
      <c r="L1164" s="234" t="s">
        <v>2433</v>
      </c>
      <c r="M1164" s="210" t="str">
        <f t="shared" si="189"/>
        <v>/</v>
      </c>
      <c r="N1164" s="216"/>
      <c r="O1164" s="210" t="str">
        <f t="shared" si="190"/>
        <v>/</v>
      </c>
      <c r="P1164" s="253" t="s">
        <v>1331</v>
      </c>
      <c r="Q1164" s="210" t="str">
        <f t="shared" si="191"/>
        <v>/</v>
      </c>
      <c r="R1164" s="216"/>
      <c r="S1164" s="218" t="str">
        <f t="shared" si="192"/>
        <v>/</v>
      </c>
      <c r="T1164" s="215"/>
      <c r="U1164" s="210" t="str">
        <f t="shared" si="193"/>
        <v>/</v>
      </c>
      <c r="V1164" s="212" t="str">
        <f t="shared" si="194"/>
        <v xml:space="preserve"> WT MSG_56=1  GOTO L3499 </v>
      </c>
      <c r="W1164" s="216"/>
      <c r="Z1164" s="252"/>
    </row>
    <row r="1165" spans="1:26">
      <c r="A1165" s="217">
        <f t="shared" si="147"/>
        <v>1162</v>
      </c>
      <c r="B1165" s="223"/>
      <c r="C1165" s="223"/>
      <c r="D1165" s="223"/>
      <c r="E1165" s="209"/>
      <c r="F1165" s="230" t="s">
        <v>1280</v>
      </c>
      <c r="G1165" s="210" t="str">
        <f t="shared" si="186"/>
        <v>=</v>
      </c>
      <c r="H1165" s="232" t="s">
        <v>2445</v>
      </c>
      <c r="I1165" s="210" t="str">
        <f t="shared" si="187"/>
        <v>/</v>
      </c>
      <c r="J1165" s="233"/>
      <c r="K1165" s="210" t="str">
        <f t="shared" si="188"/>
        <v>/</v>
      </c>
      <c r="L1165" s="234"/>
      <c r="M1165" s="210" t="str">
        <f t="shared" si="189"/>
        <v>/</v>
      </c>
      <c r="N1165" s="216"/>
      <c r="O1165" s="210" t="str">
        <f t="shared" si="190"/>
        <v>/</v>
      </c>
      <c r="P1165" s="253" t="s">
        <v>2397</v>
      </c>
      <c r="Q1165" s="210" t="str">
        <f t="shared" si="191"/>
        <v>/</v>
      </c>
      <c r="R1165" s="216"/>
      <c r="S1165" s="218" t="str">
        <f t="shared" si="192"/>
        <v>/</v>
      </c>
      <c r="T1165" s="215"/>
      <c r="U1165" s="210" t="str">
        <f t="shared" si="193"/>
        <v>/</v>
      </c>
      <c r="V1165" s="212" t="str">
        <f t="shared" si="194"/>
        <v xml:space="preserve">L3484    MOV AX3 PT89 </v>
      </c>
      <c r="W1165" s="216" t="s">
        <v>2480</v>
      </c>
      <c r="Z1165" s="252"/>
    </row>
    <row r="1166" spans="1:26">
      <c r="A1166" s="217">
        <f t="shared" si="147"/>
        <v>1163</v>
      </c>
      <c r="B1166" s="223"/>
      <c r="C1166" s="223"/>
      <c r="D1166" s="223"/>
      <c r="E1166" s="209"/>
      <c r="F1166" s="230" t="s">
        <v>1281</v>
      </c>
      <c r="G1166" s="210" t="str">
        <f t="shared" si="186"/>
        <v>=</v>
      </c>
      <c r="H1166" s="232"/>
      <c r="I1166" s="210" t="str">
        <f t="shared" si="187"/>
        <v>/</v>
      </c>
      <c r="J1166" s="233"/>
      <c r="K1166" s="210" t="str">
        <f t="shared" si="188"/>
        <v>/</v>
      </c>
      <c r="L1166" s="234"/>
      <c r="M1166" s="210" t="str">
        <f t="shared" si="189"/>
        <v>/</v>
      </c>
      <c r="N1166" s="216"/>
      <c r="O1166" s="210" t="str">
        <f t="shared" si="190"/>
        <v>/</v>
      </c>
      <c r="P1166" s="253" t="s">
        <v>2434</v>
      </c>
      <c r="Q1166" s="210" t="str">
        <f t="shared" si="191"/>
        <v>/</v>
      </c>
      <c r="R1166" s="216"/>
      <c r="S1166" s="218" t="str">
        <f t="shared" si="192"/>
        <v>/</v>
      </c>
      <c r="T1166" s="215"/>
      <c r="U1166" s="210" t="str">
        <f t="shared" si="193"/>
        <v>/</v>
      </c>
      <c r="V1166" s="212" t="str">
        <f t="shared" si="194"/>
        <v xml:space="preserve">    OUT MSG_58=1 </v>
      </c>
      <c r="W1166" s="216"/>
      <c r="Z1166" s="252"/>
    </row>
    <row r="1167" spans="1:26">
      <c r="A1167" s="217">
        <f t="shared" si="147"/>
        <v>1164</v>
      </c>
      <c r="B1167" s="223"/>
      <c r="C1167" s="223"/>
      <c r="D1167" s="223"/>
      <c r="E1167" s="209"/>
      <c r="F1167" s="230" t="s">
        <v>1282</v>
      </c>
      <c r="G1167" s="210" t="str">
        <f t="shared" si="186"/>
        <v>=</v>
      </c>
      <c r="H1167" s="232"/>
      <c r="I1167" s="210" t="str">
        <f t="shared" si="187"/>
        <v>/</v>
      </c>
      <c r="J1167" s="233" t="s">
        <v>10</v>
      </c>
      <c r="K1167" s="210" t="str">
        <f t="shared" si="188"/>
        <v>/</v>
      </c>
      <c r="L1167" s="234" t="s">
        <v>2435</v>
      </c>
      <c r="M1167" s="210" t="str">
        <f t="shared" si="189"/>
        <v>/</v>
      </c>
      <c r="N1167" s="216"/>
      <c r="O1167" s="210" t="str">
        <f t="shared" si="190"/>
        <v>/</v>
      </c>
      <c r="P1167" s="253" t="s">
        <v>1331</v>
      </c>
      <c r="Q1167" s="210" t="str">
        <f t="shared" si="191"/>
        <v>/</v>
      </c>
      <c r="R1167" s="216"/>
      <c r="S1167" s="218" t="str">
        <f t="shared" si="192"/>
        <v>/</v>
      </c>
      <c r="T1167" s="215"/>
      <c r="U1167" s="210" t="str">
        <f t="shared" si="193"/>
        <v>/</v>
      </c>
      <c r="V1167" s="212" t="str">
        <f t="shared" si="194"/>
        <v xml:space="preserve"> WT MSG_58=1  GOTO L3499 </v>
      </c>
      <c r="W1167" s="216"/>
      <c r="Z1167" s="252"/>
    </row>
    <row r="1168" spans="1:26">
      <c r="A1168" s="217">
        <f t="shared" si="147"/>
        <v>1165</v>
      </c>
      <c r="B1168" s="223"/>
      <c r="C1168" s="223"/>
      <c r="D1168" s="223"/>
      <c r="E1168" s="209"/>
      <c r="F1168" s="230" t="s">
        <v>1283</v>
      </c>
      <c r="G1168" s="210" t="str">
        <f t="shared" si="186"/>
        <v>=</v>
      </c>
      <c r="H1168" s="232" t="s">
        <v>2446</v>
      </c>
      <c r="I1168" s="210" t="str">
        <f t="shared" si="187"/>
        <v>/</v>
      </c>
      <c r="J1168" s="233"/>
      <c r="K1168" s="210" t="str">
        <f t="shared" si="188"/>
        <v>/</v>
      </c>
      <c r="L1168" s="234"/>
      <c r="M1168" s="210" t="str">
        <f t="shared" si="189"/>
        <v>/</v>
      </c>
      <c r="N1168" s="216"/>
      <c r="O1168" s="210" t="str">
        <f t="shared" si="190"/>
        <v>/</v>
      </c>
      <c r="P1168" s="253" t="s">
        <v>2411</v>
      </c>
      <c r="Q1168" s="210" t="str">
        <f t="shared" si="191"/>
        <v>/</v>
      </c>
      <c r="R1168" s="216"/>
      <c r="S1168" s="218" t="str">
        <f t="shared" si="192"/>
        <v>/</v>
      </c>
      <c r="T1168" s="215"/>
      <c r="U1168" s="210" t="str">
        <f t="shared" si="193"/>
        <v>/</v>
      </c>
      <c r="V1168" s="212" t="str">
        <f t="shared" si="194"/>
        <v xml:space="preserve">L3485    MOV AX3 PT91 </v>
      </c>
      <c r="W1168" s="216" t="s">
        <v>2481</v>
      </c>
      <c r="Z1168" s="252"/>
    </row>
    <row r="1169" spans="1:26">
      <c r="A1169" s="217">
        <f t="shared" si="147"/>
        <v>1166</v>
      </c>
      <c r="B1169" s="223"/>
      <c r="C1169" s="223"/>
      <c r="D1169" s="223"/>
      <c r="E1169" s="209"/>
      <c r="F1169" s="230" t="s">
        <v>1284</v>
      </c>
      <c r="G1169" s="210" t="str">
        <f t="shared" si="186"/>
        <v>=</v>
      </c>
      <c r="H1169" s="232"/>
      <c r="I1169" s="210" t="str">
        <f t="shared" si="187"/>
        <v>/</v>
      </c>
      <c r="J1169" s="233"/>
      <c r="K1169" s="210" t="str">
        <f t="shared" si="188"/>
        <v>/</v>
      </c>
      <c r="L1169" s="234"/>
      <c r="M1169" s="210" t="str">
        <f t="shared" si="189"/>
        <v>/</v>
      </c>
      <c r="N1169" s="216"/>
      <c r="O1169" s="210" t="str">
        <f t="shared" si="190"/>
        <v>/</v>
      </c>
      <c r="P1169" s="253" t="s">
        <v>2436</v>
      </c>
      <c r="Q1169" s="210" t="str">
        <f t="shared" si="191"/>
        <v>/</v>
      </c>
      <c r="R1169" s="216"/>
      <c r="S1169" s="218" t="str">
        <f t="shared" si="192"/>
        <v>/</v>
      </c>
      <c r="T1169" s="215"/>
      <c r="U1169" s="210" t="str">
        <f t="shared" si="193"/>
        <v>/</v>
      </c>
      <c r="V1169" s="212" t="str">
        <f t="shared" si="194"/>
        <v xml:space="preserve">    OUT MSG_60=1 </v>
      </c>
      <c r="W1169" s="216"/>
      <c r="Z1169" s="252"/>
    </row>
    <row r="1170" spans="1:26">
      <c r="A1170" s="217">
        <f t="shared" si="147"/>
        <v>1167</v>
      </c>
      <c r="B1170" s="223"/>
      <c r="C1170" s="223"/>
      <c r="D1170" s="223"/>
      <c r="E1170" s="209"/>
      <c r="F1170" s="230" t="s">
        <v>1285</v>
      </c>
      <c r="G1170" s="210" t="str">
        <f t="shared" si="186"/>
        <v>=</v>
      </c>
      <c r="H1170" s="232"/>
      <c r="I1170" s="210" t="str">
        <f t="shared" si="187"/>
        <v>/</v>
      </c>
      <c r="J1170" s="233" t="s">
        <v>10</v>
      </c>
      <c r="K1170" s="210" t="str">
        <f t="shared" si="188"/>
        <v>/</v>
      </c>
      <c r="L1170" s="234" t="s">
        <v>2437</v>
      </c>
      <c r="M1170" s="210" t="str">
        <f t="shared" si="189"/>
        <v>/</v>
      </c>
      <c r="N1170" s="216"/>
      <c r="O1170" s="210" t="str">
        <f t="shared" si="190"/>
        <v>/</v>
      </c>
      <c r="P1170" s="253" t="s">
        <v>1331</v>
      </c>
      <c r="Q1170" s="210" t="str">
        <f t="shared" si="191"/>
        <v>/</v>
      </c>
      <c r="R1170" s="216"/>
      <c r="S1170" s="218" t="str">
        <f t="shared" si="192"/>
        <v>/</v>
      </c>
      <c r="T1170" s="215"/>
      <c r="U1170" s="210" t="str">
        <f t="shared" si="193"/>
        <v>/</v>
      </c>
      <c r="V1170" s="212" t="str">
        <f t="shared" si="194"/>
        <v xml:space="preserve"> WT MSG_60=1  GOTO L3499 </v>
      </c>
      <c r="W1170" s="216"/>
      <c r="Z1170" s="252"/>
    </row>
    <row r="1171" spans="1:26">
      <c r="A1171" s="250">
        <f t="shared" si="147"/>
        <v>1168</v>
      </c>
      <c r="B1171" s="251"/>
      <c r="C1171" s="251"/>
      <c r="D1171" s="239"/>
      <c r="F1171" s="230" t="s">
        <v>1286</v>
      </c>
      <c r="G1171" s="188" t="str">
        <f t="shared" si="186"/>
        <v>=</v>
      </c>
      <c r="H1171" s="193" t="s">
        <v>1011</v>
      </c>
      <c r="I1171" s="188" t="str">
        <f t="shared" si="187"/>
        <v>/</v>
      </c>
      <c r="J1171" s="194"/>
      <c r="K1171" s="188" t="str">
        <f t="shared" si="188"/>
        <v>/</v>
      </c>
      <c r="L1171" s="10"/>
      <c r="M1171" s="188" t="str">
        <f t="shared" si="189"/>
        <v>/</v>
      </c>
      <c r="N1171" s="12"/>
      <c r="O1171" s="188" t="str">
        <f t="shared" si="190"/>
        <v>/</v>
      </c>
      <c r="P1171" s="8" t="s">
        <v>1034</v>
      </c>
      <c r="Q1171" s="188" t="str">
        <f t="shared" si="191"/>
        <v>/</v>
      </c>
      <c r="R1171" s="187"/>
      <c r="S1171" s="1" t="str">
        <f t="shared" si="192"/>
        <v>/</v>
      </c>
      <c r="T1171" s="190"/>
      <c r="U1171" s="188" t="str">
        <f t="shared" si="193"/>
        <v>/</v>
      </c>
      <c r="V1171" s="194" t="str">
        <f t="shared" si="194"/>
        <v xml:space="preserve">L3490    MOV AX3 AX5 PT138 </v>
      </c>
      <c r="W1171" s="127" t="s">
        <v>1033</v>
      </c>
      <c r="Z1171" s="252"/>
    </row>
    <row r="1172" spans="1:26">
      <c r="A1172" s="250">
        <f t="shared" si="147"/>
        <v>1169</v>
      </c>
      <c r="B1172" s="251"/>
      <c r="C1172" s="251"/>
      <c r="D1172" s="239"/>
      <c r="F1172" s="230" t="s">
        <v>1287</v>
      </c>
      <c r="G1172" s="188" t="str">
        <f t="shared" si="186"/>
        <v>=</v>
      </c>
      <c r="H1172" s="193"/>
      <c r="I1172" s="188" t="str">
        <f t="shared" si="187"/>
        <v>/</v>
      </c>
      <c r="J1172" s="194"/>
      <c r="K1172" s="188" t="str">
        <f t="shared" si="188"/>
        <v>/</v>
      </c>
      <c r="L1172" s="192"/>
      <c r="M1172" s="188" t="str">
        <f t="shared" si="189"/>
        <v>/</v>
      </c>
      <c r="N1172" s="187" t="s">
        <v>304</v>
      </c>
      <c r="O1172" s="188" t="str">
        <f t="shared" si="190"/>
        <v>/</v>
      </c>
      <c r="P1172" s="189" t="s">
        <v>1837</v>
      </c>
      <c r="Q1172" s="188" t="str">
        <f t="shared" si="191"/>
        <v>/</v>
      </c>
      <c r="R1172" s="187"/>
      <c r="S1172" s="1" t="str">
        <f t="shared" si="192"/>
        <v>/</v>
      </c>
      <c r="T1172" s="190"/>
      <c r="U1172" s="188" t="str">
        <f t="shared" si="193"/>
        <v>/</v>
      </c>
      <c r="V1172" s="194" t="str">
        <f t="shared" si="194"/>
        <v xml:space="preserve">     OUT MSG_29=1 </v>
      </c>
      <c r="W1172" s="127" t="s">
        <v>935</v>
      </c>
      <c r="Z1172" s="252"/>
    </row>
    <row r="1173" spans="1:26">
      <c r="A1173" s="250">
        <f t="shared" si="147"/>
        <v>1170</v>
      </c>
      <c r="B1173" s="251"/>
      <c r="C1173" s="251"/>
      <c r="D1173" s="239"/>
      <c r="F1173" s="230" t="s">
        <v>1288</v>
      </c>
      <c r="G1173" s="188" t="str">
        <f t="shared" si="186"/>
        <v>=</v>
      </c>
      <c r="H1173" s="193"/>
      <c r="I1173" s="188" t="str">
        <f t="shared" si="187"/>
        <v>/</v>
      </c>
      <c r="J1173" s="194" t="s">
        <v>134</v>
      </c>
      <c r="K1173" s="188" t="str">
        <f t="shared" si="188"/>
        <v>/</v>
      </c>
      <c r="L1173" s="192" t="s">
        <v>1838</v>
      </c>
      <c r="M1173" s="188" t="str">
        <f t="shared" si="189"/>
        <v>/</v>
      </c>
      <c r="N1173" s="187"/>
      <c r="O1173" s="188" t="str">
        <f t="shared" si="190"/>
        <v>/</v>
      </c>
      <c r="P1173" s="189"/>
      <c r="Q1173" s="188" t="str">
        <f t="shared" si="191"/>
        <v>/</v>
      </c>
      <c r="R1173" s="187"/>
      <c r="S1173" s="1" t="str">
        <f t="shared" si="192"/>
        <v>/</v>
      </c>
      <c r="T1173" s="190"/>
      <c r="U1173" s="188" t="str">
        <f t="shared" si="193"/>
        <v>/</v>
      </c>
      <c r="V1173" s="194" t="str">
        <f t="shared" si="194"/>
        <v xml:space="preserve"> WT MSG_29=1   </v>
      </c>
      <c r="W1173" s="127" t="s">
        <v>904</v>
      </c>
      <c r="Z1173" s="252"/>
    </row>
    <row r="1174" spans="1:26">
      <c r="A1174" s="250">
        <f t="shared" si="147"/>
        <v>1171</v>
      </c>
      <c r="B1174" s="251"/>
      <c r="C1174" s="251"/>
      <c r="D1174" s="239"/>
      <c r="F1174" s="230" t="s">
        <v>1289</v>
      </c>
      <c r="G1174" s="188" t="str">
        <f t="shared" si="186"/>
        <v>=</v>
      </c>
      <c r="H1174" s="193" t="s">
        <v>1332</v>
      </c>
      <c r="I1174" s="188" t="str">
        <f t="shared" si="187"/>
        <v>/</v>
      </c>
      <c r="J1174" s="194"/>
      <c r="K1174" s="188" t="str">
        <f t="shared" si="188"/>
        <v>/</v>
      </c>
      <c r="L1174" s="192"/>
      <c r="M1174" s="188" t="str">
        <f t="shared" si="189"/>
        <v>/</v>
      </c>
      <c r="N1174" s="187"/>
      <c r="O1174" s="188" t="str">
        <f t="shared" si="190"/>
        <v>/</v>
      </c>
      <c r="P1174" s="189" t="s">
        <v>917</v>
      </c>
      <c r="Q1174" s="188" t="str">
        <f t="shared" si="191"/>
        <v>/</v>
      </c>
      <c r="R1174" s="187"/>
      <c r="S1174" s="1" t="str">
        <f t="shared" si="192"/>
        <v>/</v>
      </c>
      <c r="T1174" s="190"/>
      <c r="U1174" s="188" t="str">
        <f t="shared" si="193"/>
        <v>/</v>
      </c>
      <c r="V1174" s="194" t="str">
        <f t="shared" si="194"/>
        <v xml:space="preserve">L3499    END </v>
      </c>
      <c r="W1174" s="127"/>
      <c r="Z1174" s="252"/>
    </row>
    <row r="1175" spans="1:26">
      <c r="A1175" s="250">
        <f t="shared" si="147"/>
        <v>1172</v>
      </c>
      <c r="B1175" s="251"/>
      <c r="C1175" s="251"/>
      <c r="D1175" s="239"/>
      <c r="E1175" s="248" t="s">
        <v>144</v>
      </c>
      <c r="F1175" s="47"/>
      <c r="G1175" s="188" t="str">
        <f t="shared" si="186"/>
        <v xml:space="preserve"> </v>
      </c>
      <c r="H1175" s="193"/>
      <c r="I1175" s="188" t="str">
        <f t="shared" si="187"/>
        <v xml:space="preserve"> </v>
      </c>
      <c r="J1175" s="194"/>
      <c r="K1175" s="188" t="str">
        <f t="shared" si="188"/>
        <v xml:space="preserve"> </v>
      </c>
      <c r="L1175" s="192"/>
      <c r="M1175" s="188" t="str">
        <f t="shared" si="189"/>
        <v xml:space="preserve"> </v>
      </c>
      <c r="N1175" s="187"/>
      <c r="O1175" s="188" t="str">
        <f t="shared" si="190"/>
        <v xml:space="preserve"> </v>
      </c>
      <c r="P1175" s="189"/>
      <c r="Q1175" s="188" t="str">
        <f t="shared" si="191"/>
        <v xml:space="preserve"> </v>
      </c>
      <c r="R1175" s="187"/>
      <c r="S1175" s="1" t="str">
        <f t="shared" si="192"/>
        <v xml:space="preserve"> </v>
      </c>
      <c r="T1175" s="190"/>
      <c r="U1175" s="188" t="str">
        <f t="shared" si="193"/>
        <v xml:space="preserve"> </v>
      </c>
      <c r="V1175" s="194" t="str">
        <f t="shared" si="194"/>
        <v xml:space="preserve"> </v>
      </c>
      <c r="W1175" s="127"/>
      <c r="Z1175" s="252"/>
    </row>
    <row r="1176" spans="1:26">
      <c r="A1176" s="250">
        <f t="shared" si="147"/>
        <v>1173</v>
      </c>
      <c r="B1176" s="251"/>
      <c r="C1176" s="251"/>
      <c r="D1176" s="85"/>
      <c r="E1176" s="229" t="s">
        <v>936</v>
      </c>
      <c r="F1176" s="195"/>
      <c r="G1176" s="188"/>
      <c r="H1176" s="194"/>
      <c r="I1176" s="188"/>
      <c r="J1176" s="194"/>
      <c r="K1176" s="188"/>
      <c r="L1176" s="10"/>
      <c r="M1176" s="188"/>
      <c r="N1176" s="12"/>
      <c r="O1176" s="188"/>
      <c r="P1176" s="8"/>
      <c r="Q1176" s="188"/>
      <c r="R1176" s="12"/>
      <c r="S1176" s="13"/>
      <c r="T1176" s="35"/>
      <c r="U1176" s="188"/>
      <c r="V1176" s="194" t="str">
        <f t="shared" si="194"/>
        <v xml:space="preserve"> </v>
      </c>
      <c r="W1176" s="11" t="s">
        <v>944</v>
      </c>
      <c r="Z1176" s="252"/>
    </row>
    <row r="1177" spans="1:26">
      <c r="A1177" s="250">
        <f t="shared" si="147"/>
        <v>1174</v>
      </c>
      <c r="B1177" s="251"/>
      <c r="C1177" s="251"/>
      <c r="D1177" s="85"/>
      <c r="F1177" s="230" t="s">
        <v>69</v>
      </c>
      <c r="G1177" s="188" t="str">
        <f t="shared" ref="G1177:G1286" si="205">IF(F1177=0," ",X$4)</f>
        <v>=</v>
      </c>
      <c r="H1177" s="193"/>
      <c r="I1177" s="188" t="str">
        <f t="shared" ref="I1177:I1286" si="206">IF(F1177=0," ",Y$4)</f>
        <v>/</v>
      </c>
      <c r="J1177" s="194" t="s">
        <v>197</v>
      </c>
      <c r="K1177" s="188" t="str">
        <f t="shared" ref="K1177:K1282" si="207">IF(F1177=0," ",Y$4)</f>
        <v>/</v>
      </c>
      <c r="L1177" s="10" t="s">
        <v>334</v>
      </c>
      <c r="M1177" s="188" t="str">
        <f t="shared" ref="M1177:M1286" si="208">IF(F1177=0," ",Y$4)</f>
        <v>/</v>
      </c>
      <c r="N1177" s="12"/>
      <c r="O1177" s="188" t="str">
        <f t="shared" ref="O1177:O1286" si="209">IF(F1177=0," ",Y$4)</f>
        <v>/</v>
      </c>
      <c r="P1177" s="8" t="s">
        <v>1039</v>
      </c>
      <c r="Q1177" s="188" t="str">
        <f t="shared" ref="Q1177:Q1286" si="210">IF(F1177=0," ",Y$4)</f>
        <v>/</v>
      </c>
      <c r="R1177" s="187"/>
      <c r="S1177" s="1" t="str">
        <f t="shared" ref="S1177:S1286" si="211">IF(F1177=0," ",Y$4)</f>
        <v>/</v>
      </c>
      <c r="T1177" s="190"/>
      <c r="U1177" s="188" t="str">
        <f t="shared" ref="U1177:U1286" si="212">IF(F1177=0," ",Y$4)</f>
        <v>/</v>
      </c>
      <c r="V1177" s="194" t="str">
        <f t="shared" si="194"/>
        <v xml:space="preserve"> IF MDW=0 | MDS=0  CALL PROG 3901 </v>
      </c>
      <c r="W1177" s="127" t="s">
        <v>945</v>
      </c>
      <c r="Z1177" s="252"/>
    </row>
    <row r="1178" spans="1:26" ht="27">
      <c r="A1178" s="250">
        <f t="shared" si="147"/>
        <v>1175</v>
      </c>
      <c r="B1178" s="251"/>
      <c r="C1178" s="251"/>
      <c r="D1178" s="85"/>
      <c r="F1178" s="230" t="s">
        <v>72</v>
      </c>
      <c r="G1178" s="188" t="str">
        <f t="shared" si="205"/>
        <v>=</v>
      </c>
      <c r="H1178" s="193"/>
      <c r="I1178" s="188" t="str">
        <f t="shared" si="206"/>
        <v>/</v>
      </c>
      <c r="J1178" s="194" t="s">
        <v>197</v>
      </c>
      <c r="K1178" s="188" t="str">
        <f t="shared" si="207"/>
        <v>/</v>
      </c>
      <c r="L1178" s="10" t="s">
        <v>1487</v>
      </c>
      <c r="M1178" s="188" t="str">
        <f t="shared" si="208"/>
        <v>/</v>
      </c>
      <c r="N1178" s="12"/>
      <c r="O1178" s="188" t="str">
        <f t="shared" si="209"/>
        <v>/</v>
      </c>
      <c r="P1178" s="8" t="s">
        <v>1413</v>
      </c>
      <c r="Q1178" s="188" t="str">
        <f t="shared" si="210"/>
        <v>/</v>
      </c>
      <c r="R1178" s="187"/>
      <c r="S1178" s="1" t="str">
        <f t="shared" si="211"/>
        <v>/</v>
      </c>
      <c r="T1178" s="190"/>
      <c r="U1178" s="188" t="str">
        <f t="shared" si="212"/>
        <v>/</v>
      </c>
      <c r="V1178" s="194" t="str">
        <f t="shared" si="194"/>
        <v xml:space="preserve"> IF M102EY=1 &amp; Y_CW01=0 &amp; MDKT=1  GOTO L3501 </v>
      </c>
      <c r="W1178" s="127" t="s">
        <v>1265</v>
      </c>
      <c r="Z1178" s="252"/>
    </row>
    <row r="1179" spans="1:26">
      <c r="A1179" s="250">
        <f t="shared" ref="A1179" si="213">ROW()-3</f>
        <v>1176</v>
      </c>
      <c r="B1179" s="251"/>
      <c r="C1179" s="251"/>
      <c r="D1179" s="85"/>
      <c r="F1179" s="230" t="s">
        <v>73</v>
      </c>
      <c r="G1179" s="240" t="str">
        <f t="shared" ref="G1179" si="214">IF(F1179=0," ",X$4)</f>
        <v>=</v>
      </c>
      <c r="H1179" s="241"/>
      <c r="I1179" s="240" t="str">
        <f t="shared" ref="I1179" si="215">IF(F1179=0," ",Y$4)</f>
        <v>/</v>
      </c>
      <c r="J1179" s="242" t="s">
        <v>197</v>
      </c>
      <c r="K1179" s="240" t="str">
        <f t="shared" ref="K1179" si="216">IF(F1179=0," ",Y$4)</f>
        <v>/</v>
      </c>
      <c r="L1179" s="243" t="s">
        <v>1520</v>
      </c>
      <c r="M1179" s="240" t="str">
        <f t="shared" ref="M1179" si="217">IF(F1179=0," ",Y$4)</f>
        <v>/</v>
      </c>
      <c r="N1179" s="244"/>
      <c r="O1179" s="240" t="str">
        <f t="shared" ref="O1179" si="218">IF(F1179=0," ",Y$4)</f>
        <v>/</v>
      </c>
      <c r="P1179" s="107" t="s">
        <v>1415</v>
      </c>
      <c r="Q1179" s="240" t="str">
        <f t="shared" ref="Q1179" si="219">IF(F1179=0," ",Y$4)</f>
        <v>/</v>
      </c>
      <c r="R1179" s="245"/>
      <c r="S1179" s="246" t="str">
        <f t="shared" ref="S1179" si="220">IF(F1179=0," ",Y$4)</f>
        <v>/</v>
      </c>
      <c r="T1179" s="247"/>
      <c r="U1179" s="240" t="str">
        <f t="shared" ref="U1179" si="221">IF(F1179=0," ",Y$4)</f>
        <v>/</v>
      </c>
      <c r="V1179" s="242" t="str">
        <f t="shared" ref="V1179" si="222">IF(AND(H1179=0,J1179=0,L1179=0,P1179=0,R1179=0)," ",CONCATENATE(H1179," ",J1179," ",L1179," ",N1179," ",P1179," ",R1179))</f>
        <v xml:space="preserve"> IF M083EY=1 &amp; MDISF=1  GOTO L3507 </v>
      </c>
      <c r="W1179" s="245" t="s">
        <v>1412</v>
      </c>
      <c r="Z1179" s="252"/>
    </row>
    <row r="1180" spans="1:26" ht="27">
      <c r="A1180" s="250">
        <f t="shared" si="147"/>
        <v>1177</v>
      </c>
      <c r="B1180" s="251"/>
      <c r="C1180" s="251"/>
      <c r="D1180" s="85"/>
      <c r="F1180" s="230" t="s">
        <v>74</v>
      </c>
      <c r="G1180" s="240" t="str">
        <f t="shared" si="205"/>
        <v>=</v>
      </c>
      <c r="H1180" s="241"/>
      <c r="I1180" s="240" t="str">
        <f t="shared" si="206"/>
        <v>/</v>
      </c>
      <c r="J1180" s="242" t="s">
        <v>197</v>
      </c>
      <c r="K1180" s="240" t="str">
        <f t="shared" si="207"/>
        <v>/</v>
      </c>
      <c r="L1180" s="243" t="s">
        <v>1932</v>
      </c>
      <c r="M1180" s="240" t="str">
        <f t="shared" si="208"/>
        <v>/</v>
      </c>
      <c r="N1180" s="244"/>
      <c r="O1180" s="240" t="str">
        <f t="shared" si="209"/>
        <v>/</v>
      </c>
      <c r="P1180" s="107" t="s">
        <v>1262</v>
      </c>
      <c r="Q1180" s="240" t="str">
        <f t="shared" si="210"/>
        <v>/</v>
      </c>
      <c r="R1180" s="245"/>
      <c r="S1180" s="246" t="str">
        <f t="shared" si="211"/>
        <v>/</v>
      </c>
      <c r="T1180" s="247"/>
      <c r="U1180" s="240" t="str">
        <f t="shared" si="212"/>
        <v>/</v>
      </c>
      <c r="V1180" s="242" t="str">
        <f t="shared" si="194"/>
        <v xml:space="preserve"> IF M102EY=1 &amp; Y_CW01=1 &amp; MDISF=1  &amp; MMDIS=1  GOTO L3506 </v>
      </c>
      <c r="W1180" s="245" t="s">
        <v>2264</v>
      </c>
      <c r="Z1180" s="252"/>
    </row>
    <row r="1181" spans="1:26" ht="27">
      <c r="A1181" s="250">
        <f t="shared" si="147"/>
        <v>1178</v>
      </c>
      <c r="B1181" s="251"/>
      <c r="C1181" s="251"/>
      <c r="D1181" s="85"/>
      <c r="F1181" s="230" t="s">
        <v>76</v>
      </c>
      <c r="G1181" s="240" t="str">
        <f t="shared" si="205"/>
        <v>=</v>
      </c>
      <c r="H1181" s="241"/>
      <c r="I1181" s="240" t="str">
        <f t="shared" si="206"/>
        <v>/</v>
      </c>
      <c r="J1181" s="242" t="s">
        <v>197</v>
      </c>
      <c r="K1181" s="240" t="str">
        <f t="shared" si="207"/>
        <v>/</v>
      </c>
      <c r="L1181" s="207" t="s">
        <v>2468</v>
      </c>
      <c r="M1181" s="240" t="str">
        <f t="shared" si="208"/>
        <v>/</v>
      </c>
      <c r="N1181" s="244"/>
      <c r="O1181" s="240" t="str">
        <f t="shared" si="209"/>
        <v>/</v>
      </c>
      <c r="P1181" s="255" t="s">
        <v>1263</v>
      </c>
      <c r="Q1181" s="240" t="str">
        <f t="shared" si="210"/>
        <v>/</v>
      </c>
      <c r="R1181" s="245"/>
      <c r="S1181" s="246" t="str">
        <f t="shared" si="211"/>
        <v>/</v>
      </c>
      <c r="T1181" s="247"/>
      <c r="U1181" s="240" t="str">
        <f t="shared" si="212"/>
        <v>/</v>
      </c>
      <c r="V1181" s="242" t="str">
        <f t="shared" si="194"/>
        <v xml:space="preserve"> IF M083EY=1 &amp; MDISF=0 &amp; ML3=1  GOTO L3530 </v>
      </c>
      <c r="W1181" s="245" t="s">
        <v>1412</v>
      </c>
      <c r="Z1181" s="252"/>
    </row>
    <row r="1182" spans="1:26" ht="27">
      <c r="A1182" s="250">
        <f t="shared" si="147"/>
        <v>1179</v>
      </c>
      <c r="B1182" s="251"/>
      <c r="C1182" s="251"/>
      <c r="D1182" s="85"/>
      <c r="F1182" s="230" t="s">
        <v>77</v>
      </c>
      <c r="G1182" s="188" t="str">
        <f t="shared" si="205"/>
        <v>=</v>
      </c>
      <c r="H1182" s="193"/>
      <c r="I1182" s="188" t="str">
        <f t="shared" si="206"/>
        <v>/</v>
      </c>
      <c r="J1182" s="194" t="s">
        <v>197</v>
      </c>
      <c r="K1182" s="188" t="str">
        <f t="shared" si="207"/>
        <v>/</v>
      </c>
      <c r="L1182" s="10" t="s">
        <v>1488</v>
      </c>
      <c r="M1182" s="188" t="str">
        <f t="shared" si="208"/>
        <v>/</v>
      </c>
      <c r="N1182" s="12"/>
      <c r="O1182" s="188" t="str">
        <f t="shared" si="209"/>
        <v>/</v>
      </c>
      <c r="P1182" s="8" t="s">
        <v>1040</v>
      </c>
      <c r="Q1182" s="188" t="str">
        <f t="shared" si="210"/>
        <v>/</v>
      </c>
      <c r="R1182" s="187"/>
      <c r="S1182" s="1" t="str">
        <f t="shared" si="211"/>
        <v>/</v>
      </c>
      <c r="T1182" s="190"/>
      <c r="U1182" s="188" t="str">
        <f t="shared" si="212"/>
        <v>/</v>
      </c>
      <c r="V1182" s="194" t="str">
        <f t="shared" si="194"/>
        <v xml:space="preserve"> IF M102EY=1 &amp; Y_CW01=1 &amp; MDISF=0  GOTO L3510 </v>
      </c>
      <c r="W1182" s="127" t="s">
        <v>926</v>
      </c>
      <c r="Z1182" s="252"/>
    </row>
    <row r="1183" spans="1:26">
      <c r="A1183" s="250">
        <f t="shared" si="147"/>
        <v>1180</v>
      </c>
      <c r="B1183" s="251"/>
      <c r="C1183" s="251"/>
      <c r="D1183" s="85"/>
      <c r="F1183" s="230" t="s">
        <v>81</v>
      </c>
      <c r="G1183" s="188" t="str">
        <f>IF(F1183=0," ",X$4)</f>
        <v>=</v>
      </c>
      <c r="H1183" s="193"/>
      <c r="I1183" s="188" t="str">
        <f>IF(F1183=0," ",Y$4)</f>
        <v>/</v>
      </c>
      <c r="J1183" s="194" t="s">
        <v>197</v>
      </c>
      <c r="K1183" s="188" t="str">
        <f>IF(F1183=0," ",Y$4)</f>
        <v>/</v>
      </c>
      <c r="L1183" s="10" t="s">
        <v>1521</v>
      </c>
      <c r="M1183" s="188" t="str">
        <f>IF(F1183=0," ",Y$4)</f>
        <v>/</v>
      </c>
      <c r="N1183" s="12"/>
      <c r="O1183" s="188" t="str">
        <f>IF(F1183=0," ",Y$4)</f>
        <v>/</v>
      </c>
      <c r="P1183" s="8" t="s">
        <v>1041</v>
      </c>
      <c r="Q1183" s="188" t="str">
        <f>IF(F1183=0," ",Y$4)</f>
        <v>/</v>
      </c>
      <c r="R1183" s="187"/>
      <c r="S1183" s="1" t="str">
        <f>IF(F1183=0," ",Y$4)</f>
        <v>/</v>
      </c>
      <c r="T1183" s="190"/>
      <c r="U1183" s="188" t="str">
        <f>IF(F1183=0," ",Y$4)</f>
        <v>/</v>
      </c>
      <c r="V1183" s="194" t="str">
        <f t="shared" si="194"/>
        <v xml:space="preserve"> IF M106EY=1 &amp; MMDIS=0  GOTO L3520 </v>
      </c>
      <c r="W1183" s="127" t="s">
        <v>360</v>
      </c>
      <c r="Z1183" s="252"/>
    </row>
    <row r="1184" spans="1:26" ht="27">
      <c r="A1184" s="250">
        <f t="shared" si="147"/>
        <v>1181</v>
      </c>
      <c r="B1184" s="251"/>
      <c r="C1184" s="251"/>
      <c r="D1184" s="85"/>
      <c r="F1184" s="230" t="s">
        <v>82</v>
      </c>
      <c r="G1184" s="188" t="str">
        <f>IF(F1184=0," ",X$4)</f>
        <v>=</v>
      </c>
      <c r="H1184" s="193"/>
      <c r="I1184" s="188" t="str">
        <f>IF(F1184=0," ",Y$4)</f>
        <v>/</v>
      </c>
      <c r="J1184" s="194" t="s">
        <v>197</v>
      </c>
      <c r="K1184" s="188" t="str">
        <f>IF(F1184=0," ",Y$4)</f>
        <v>/</v>
      </c>
      <c r="L1184" s="207" t="s">
        <v>2463</v>
      </c>
      <c r="M1184" s="188" t="str">
        <f>IF(F1184=0," ",Y$4)</f>
        <v>/</v>
      </c>
      <c r="N1184" s="12"/>
      <c r="O1184" s="188" t="str">
        <f>IF(F1184=0," ",Y$4)</f>
        <v>/</v>
      </c>
      <c r="P1184" s="255" t="s">
        <v>1041</v>
      </c>
      <c r="Q1184" s="188" t="str">
        <f>IF(F1184=0," ",Y$4)</f>
        <v>/</v>
      </c>
      <c r="R1184" s="187"/>
      <c r="S1184" s="1" t="str">
        <f>IF(F1184=0," ",Y$4)</f>
        <v>/</v>
      </c>
      <c r="T1184" s="190"/>
      <c r="U1184" s="188" t="str">
        <f>IF(F1184=0," ",Y$4)</f>
        <v>/</v>
      </c>
      <c r="V1184" s="194" t="str">
        <f t="shared" si="194"/>
        <v xml:space="preserve"> IF M106EY=1 &amp; MMDIS=1 &amp; MDISF=0 &amp; ML3=1  GOTO L3520 </v>
      </c>
      <c r="W1184" s="127" t="s">
        <v>360</v>
      </c>
      <c r="Z1184" s="252"/>
    </row>
    <row r="1185" spans="1:26" ht="27">
      <c r="A1185" s="250">
        <f t="shared" si="147"/>
        <v>1182</v>
      </c>
      <c r="B1185" s="251"/>
      <c r="C1185" s="251"/>
      <c r="D1185" s="85"/>
      <c r="F1185" s="230" t="s">
        <v>83</v>
      </c>
      <c r="G1185" s="240" t="str">
        <f t="shared" si="205"/>
        <v>=</v>
      </c>
      <c r="H1185" s="241"/>
      <c r="I1185" s="240" t="str">
        <f t="shared" si="206"/>
        <v>/</v>
      </c>
      <c r="J1185" s="242" t="s">
        <v>197</v>
      </c>
      <c r="K1185" s="240" t="str">
        <f t="shared" si="207"/>
        <v>/</v>
      </c>
      <c r="L1185" s="243" t="s">
        <v>2462</v>
      </c>
      <c r="M1185" s="240" t="str">
        <f t="shared" si="208"/>
        <v>/</v>
      </c>
      <c r="N1185" s="244"/>
      <c r="O1185" s="240" t="str">
        <f t="shared" si="209"/>
        <v>/</v>
      </c>
      <c r="P1185" s="107" t="s">
        <v>1263</v>
      </c>
      <c r="Q1185" s="240" t="str">
        <f t="shared" si="210"/>
        <v>/</v>
      </c>
      <c r="R1185" s="245"/>
      <c r="S1185" s="246" t="str">
        <f t="shared" si="211"/>
        <v>/</v>
      </c>
      <c r="T1185" s="247"/>
      <c r="U1185" s="240" t="str">
        <f t="shared" si="212"/>
        <v>/</v>
      </c>
      <c r="V1185" s="242" t="str">
        <f t="shared" si="194"/>
        <v xml:space="preserve"> IF M106EY=1 &amp; MMDIS=1 &amp; MDISF=0 &amp; ML3=0  GOTO L3530 </v>
      </c>
      <c r="W1185" s="245" t="s">
        <v>1264</v>
      </c>
      <c r="Z1185" s="252"/>
    </row>
    <row r="1186" spans="1:26">
      <c r="A1186" s="250">
        <f t="shared" si="147"/>
        <v>1183</v>
      </c>
      <c r="B1186" s="251"/>
      <c r="C1186" s="251"/>
      <c r="D1186" s="85"/>
      <c r="F1186" s="230" t="s">
        <v>84</v>
      </c>
      <c r="G1186" s="240" t="str">
        <f t="shared" si="205"/>
        <v>=</v>
      </c>
      <c r="H1186" s="241"/>
      <c r="I1186" s="240" t="str">
        <f t="shared" si="206"/>
        <v>/</v>
      </c>
      <c r="J1186" s="242" t="s">
        <v>197</v>
      </c>
      <c r="K1186" s="240" t="str">
        <f t="shared" si="207"/>
        <v>/</v>
      </c>
      <c r="L1186" s="243" t="s">
        <v>1511</v>
      </c>
      <c r="M1186" s="240" t="str">
        <f t="shared" si="208"/>
        <v>/</v>
      </c>
      <c r="N1186" s="244"/>
      <c r="O1186" s="240" t="str">
        <f t="shared" si="209"/>
        <v>/</v>
      </c>
      <c r="P1186" s="107" t="s">
        <v>1263</v>
      </c>
      <c r="Q1186" s="240" t="str">
        <f t="shared" si="210"/>
        <v>/</v>
      </c>
      <c r="R1186" s="245"/>
      <c r="S1186" s="246" t="str">
        <f t="shared" si="211"/>
        <v>/</v>
      </c>
      <c r="T1186" s="247"/>
      <c r="U1186" s="240" t="str">
        <f t="shared" si="212"/>
        <v>/</v>
      </c>
      <c r="V1186" s="242" t="str">
        <f t="shared" si="194"/>
        <v xml:space="preserve"> IF SAX1=81 | SAX2=81  GOTO L3530 </v>
      </c>
      <c r="W1186" s="245" t="s">
        <v>1264</v>
      </c>
      <c r="Z1186" s="252"/>
    </row>
    <row r="1187" spans="1:26" ht="27">
      <c r="A1187" s="250">
        <f t="shared" si="147"/>
        <v>1184</v>
      </c>
      <c r="B1187" s="251"/>
      <c r="C1187" s="251"/>
      <c r="D1187" s="85"/>
      <c r="F1187" s="230" t="s">
        <v>85</v>
      </c>
      <c r="G1187" s="240" t="str">
        <f t="shared" si="205"/>
        <v>=</v>
      </c>
      <c r="H1187" s="241"/>
      <c r="I1187" s="240" t="str">
        <f t="shared" si="206"/>
        <v>/</v>
      </c>
      <c r="J1187" s="242" t="s">
        <v>197</v>
      </c>
      <c r="K1187" s="240" t="str">
        <f t="shared" si="207"/>
        <v>/</v>
      </c>
      <c r="L1187" s="243" t="s">
        <v>1510</v>
      </c>
      <c r="M1187" s="240" t="str">
        <f t="shared" si="208"/>
        <v>/</v>
      </c>
      <c r="N1187" s="244"/>
      <c r="O1187" s="240" t="str">
        <f t="shared" si="209"/>
        <v>/</v>
      </c>
      <c r="P1187" s="107" t="s">
        <v>1263</v>
      </c>
      <c r="Q1187" s="240" t="str">
        <f t="shared" si="210"/>
        <v>/</v>
      </c>
      <c r="R1187" s="245"/>
      <c r="S1187" s="246" t="str">
        <f t="shared" si="211"/>
        <v>/</v>
      </c>
      <c r="T1187" s="247"/>
      <c r="U1187" s="240" t="str">
        <f t="shared" si="212"/>
        <v>/</v>
      </c>
      <c r="V1187" s="242" t="str">
        <f t="shared" si="194"/>
        <v xml:space="preserve"> IF M081EY=1 &amp; MMDIS=1 &amp; MDISF=0  GOTO L3530 </v>
      </c>
      <c r="W1187" s="245" t="s">
        <v>1264</v>
      </c>
      <c r="Z1187" s="252"/>
    </row>
    <row r="1188" spans="1:26" ht="27">
      <c r="A1188" s="250">
        <f t="shared" si="147"/>
        <v>1185</v>
      </c>
      <c r="B1188" s="251"/>
      <c r="C1188" s="251"/>
      <c r="D1188" s="85"/>
      <c r="E1188" s="229"/>
      <c r="F1188" s="230" t="s">
        <v>93</v>
      </c>
      <c r="G1188" s="231" t="str">
        <f t="shared" si="205"/>
        <v>=</v>
      </c>
      <c r="H1188" s="232"/>
      <c r="I1188" s="231" t="str">
        <f t="shared" si="206"/>
        <v>/</v>
      </c>
      <c r="J1188" s="233" t="s">
        <v>197</v>
      </c>
      <c r="K1188" s="231" t="str">
        <f t="shared" si="207"/>
        <v>/</v>
      </c>
      <c r="L1188" s="207" t="s">
        <v>2265</v>
      </c>
      <c r="M1188" s="231" t="str">
        <f t="shared" si="208"/>
        <v>/</v>
      </c>
      <c r="N1188" s="208"/>
      <c r="O1188" s="231" t="str">
        <f t="shared" si="209"/>
        <v>/</v>
      </c>
      <c r="P1188" s="255" t="s">
        <v>2266</v>
      </c>
      <c r="Q1188" s="231" t="str">
        <f t="shared" si="210"/>
        <v>/</v>
      </c>
      <c r="R1188" s="235"/>
      <c r="S1188" s="236" t="str">
        <f t="shared" si="211"/>
        <v>/</v>
      </c>
      <c r="T1188" s="237"/>
      <c r="U1188" s="231" t="str">
        <f t="shared" si="212"/>
        <v>/</v>
      </c>
      <c r="V1188" s="233" t="str">
        <f t="shared" si="194"/>
        <v xml:space="preserve"> IF M084EY=1 &amp; MMDIS=1 &amp; MDISF=1  GOTO L3540 </v>
      </c>
      <c r="W1188" s="235" t="s">
        <v>1264</v>
      </c>
      <c r="Z1188" s="252"/>
    </row>
    <row r="1189" spans="1:26">
      <c r="A1189" s="250">
        <f t="shared" si="147"/>
        <v>1186</v>
      </c>
      <c r="B1189" s="251"/>
      <c r="C1189" s="251"/>
      <c r="D1189" s="85"/>
      <c r="F1189" s="230" t="s">
        <v>94</v>
      </c>
      <c r="G1189" s="188" t="str">
        <f t="shared" si="205"/>
        <v>=</v>
      </c>
      <c r="H1189" s="193"/>
      <c r="I1189" s="188" t="str">
        <f t="shared" si="206"/>
        <v>/</v>
      </c>
      <c r="J1189" s="194" t="s">
        <v>197</v>
      </c>
      <c r="K1189" s="188" t="str">
        <f t="shared" si="207"/>
        <v>/</v>
      </c>
      <c r="L1189" s="161" t="s">
        <v>1934</v>
      </c>
      <c r="M1189" s="188" t="str">
        <f t="shared" si="208"/>
        <v>/</v>
      </c>
      <c r="N1189" s="12"/>
      <c r="O1189" s="188" t="str">
        <f t="shared" si="209"/>
        <v>/</v>
      </c>
      <c r="P1189" s="8" t="s">
        <v>1012</v>
      </c>
      <c r="Q1189" s="188" t="str">
        <f t="shared" si="210"/>
        <v>/</v>
      </c>
      <c r="R1189" s="187"/>
      <c r="S1189" s="1" t="str">
        <f t="shared" si="211"/>
        <v>/</v>
      </c>
      <c r="T1189" s="190"/>
      <c r="U1189" s="188" t="str">
        <f t="shared" si="212"/>
        <v>/</v>
      </c>
      <c r="V1189" s="194" t="str">
        <f t="shared" si="194"/>
        <v xml:space="preserve"> IF M109EY=1 &amp; M115EY=0  GOTO L3550 </v>
      </c>
      <c r="W1189" s="127" t="s">
        <v>937</v>
      </c>
      <c r="X1189" s="238" t="s">
        <v>1935</v>
      </c>
      <c r="Z1189" s="252"/>
    </row>
    <row r="1190" spans="1:26">
      <c r="A1190" s="250">
        <f t="shared" si="147"/>
        <v>1187</v>
      </c>
      <c r="B1190" s="251"/>
      <c r="C1190" s="251"/>
      <c r="D1190" s="85"/>
      <c r="F1190" s="230" t="s">
        <v>95</v>
      </c>
      <c r="G1190" s="188" t="str">
        <f t="shared" si="205"/>
        <v>=</v>
      </c>
      <c r="H1190" s="193"/>
      <c r="I1190" s="188" t="str">
        <f t="shared" si="206"/>
        <v>/</v>
      </c>
      <c r="J1190" s="194" t="s">
        <v>197</v>
      </c>
      <c r="K1190" s="188" t="str">
        <f t="shared" si="207"/>
        <v>/</v>
      </c>
      <c r="L1190" s="10" t="s">
        <v>1489</v>
      </c>
      <c r="M1190" s="188" t="str">
        <f t="shared" si="208"/>
        <v>/</v>
      </c>
      <c r="N1190" s="12"/>
      <c r="O1190" s="188" t="str">
        <f t="shared" si="209"/>
        <v>/</v>
      </c>
      <c r="P1190" s="8" t="s">
        <v>1013</v>
      </c>
      <c r="Q1190" s="188" t="str">
        <f t="shared" si="210"/>
        <v>/</v>
      </c>
      <c r="R1190" s="187"/>
      <c r="S1190" s="1" t="str">
        <f t="shared" si="211"/>
        <v>/</v>
      </c>
      <c r="T1190" s="190"/>
      <c r="U1190" s="188" t="str">
        <f t="shared" si="212"/>
        <v>/</v>
      </c>
      <c r="V1190" s="194" t="str">
        <f t="shared" si="194"/>
        <v xml:space="preserve"> IF M112EY=1  GOTO L3560 </v>
      </c>
      <c r="W1190" s="127" t="s">
        <v>938</v>
      </c>
      <c r="Z1190" s="252"/>
    </row>
    <row r="1191" spans="1:26">
      <c r="A1191" s="250">
        <f t="shared" si="147"/>
        <v>1188</v>
      </c>
      <c r="B1191" s="251"/>
      <c r="C1191" s="251"/>
      <c r="D1191" s="85"/>
      <c r="F1191" s="230" t="s">
        <v>96</v>
      </c>
      <c r="G1191" s="188" t="str">
        <f t="shared" si="205"/>
        <v>=</v>
      </c>
      <c r="H1191" s="193"/>
      <c r="I1191" s="188" t="str">
        <f t="shared" si="206"/>
        <v>/</v>
      </c>
      <c r="J1191" s="194" t="s">
        <v>197</v>
      </c>
      <c r="K1191" s="188" t="str">
        <f t="shared" si="207"/>
        <v>/</v>
      </c>
      <c r="L1191" s="10" t="s">
        <v>1490</v>
      </c>
      <c r="M1191" s="188" t="str">
        <f t="shared" si="208"/>
        <v>/</v>
      </c>
      <c r="N1191" s="12"/>
      <c r="O1191" s="188" t="str">
        <f t="shared" si="209"/>
        <v>/</v>
      </c>
      <c r="P1191" s="8" t="s">
        <v>1014</v>
      </c>
      <c r="Q1191" s="188" t="str">
        <f t="shared" si="210"/>
        <v>/</v>
      </c>
      <c r="R1191" s="187"/>
      <c r="S1191" s="1" t="str">
        <f t="shared" si="211"/>
        <v>/</v>
      </c>
      <c r="T1191" s="190"/>
      <c r="U1191" s="188" t="str">
        <f t="shared" si="212"/>
        <v>/</v>
      </c>
      <c r="V1191" s="194" t="str">
        <f t="shared" si="194"/>
        <v xml:space="preserve"> IF M115EY=1  GOTO L3570 </v>
      </c>
      <c r="W1191" s="127" t="s">
        <v>939</v>
      </c>
      <c r="Z1191" s="252"/>
    </row>
    <row r="1192" spans="1:26">
      <c r="A1192" s="250">
        <f t="shared" si="147"/>
        <v>1189</v>
      </c>
      <c r="B1192" s="251"/>
      <c r="C1192" s="251"/>
      <c r="D1192" s="85"/>
      <c r="F1192" s="230" t="s">
        <v>99</v>
      </c>
      <c r="G1192" s="188" t="str">
        <f t="shared" si="205"/>
        <v>=</v>
      </c>
      <c r="H1192" s="193"/>
      <c r="I1192" s="188" t="str">
        <f t="shared" si="206"/>
        <v>/</v>
      </c>
      <c r="J1192" s="194" t="s">
        <v>197</v>
      </c>
      <c r="K1192" s="188" t="str">
        <f t="shared" si="207"/>
        <v>/</v>
      </c>
      <c r="L1192" s="10" t="s">
        <v>1491</v>
      </c>
      <c r="M1192" s="188" t="str">
        <f t="shared" si="208"/>
        <v>/</v>
      </c>
      <c r="N1192" s="12"/>
      <c r="O1192" s="188" t="str">
        <f t="shared" si="209"/>
        <v>/</v>
      </c>
      <c r="P1192" s="8" t="s">
        <v>1015</v>
      </c>
      <c r="Q1192" s="188" t="str">
        <f t="shared" si="210"/>
        <v>/</v>
      </c>
      <c r="R1192" s="187"/>
      <c r="S1192" s="1" t="str">
        <f t="shared" si="211"/>
        <v>/</v>
      </c>
      <c r="T1192" s="190"/>
      <c r="U1192" s="188" t="str">
        <f t="shared" si="212"/>
        <v>/</v>
      </c>
      <c r="V1192" s="194" t="str">
        <f t="shared" si="194"/>
        <v xml:space="preserve"> IF M130EY=1  GOTO L3571 </v>
      </c>
      <c r="W1192" s="127" t="s">
        <v>940</v>
      </c>
      <c r="Z1192" s="252"/>
    </row>
    <row r="1193" spans="1:26">
      <c r="A1193" s="250">
        <f t="shared" si="147"/>
        <v>1190</v>
      </c>
      <c r="B1193" s="251"/>
      <c r="C1193" s="251"/>
      <c r="D1193" s="85"/>
      <c r="F1193" s="230" t="s">
        <v>146</v>
      </c>
      <c r="G1193" s="188" t="str">
        <f t="shared" si="205"/>
        <v>=</v>
      </c>
      <c r="H1193" s="193"/>
      <c r="I1193" s="188" t="str">
        <f t="shared" si="206"/>
        <v>/</v>
      </c>
      <c r="J1193" s="194" t="s">
        <v>197</v>
      </c>
      <c r="K1193" s="188" t="str">
        <f t="shared" si="207"/>
        <v>/</v>
      </c>
      <c r="L1193" s="10" t="s">
        <v>1492</v>
      </c>
      <c r="M1193" s="188" t="str">
        <f t="shared" si="208"/>
        <v>/</v>
      </c>
      <c r="N1193" s="12"/>
      <c r="O1193" s="188" t="str">
        <f t="shared" si="209"/>
        <v>/</v>
      </c>
      <c r="P1193" s="8" t="s">
        <v>1016</v>
      </c>
      <c r="Q1193" s="188" t="str">
        <f t="shared" si="210"/>
        <v>/</v>
      </c>
      <c r="R1193" s="187"/>
      <c r="S1193" s="1" t="str">
        <f t="shared" si="211"/>
        <v>/</v>
      </c>
      <c r="T1193" s="190"/>
      <c r="U1193" s="188" t="str">
        <f t="shared" si="212"/>
        <v>/</v>
      </c>
      <c r="V1193" s="194" t="str">
        <f t="shared" si="194"/>
        <v xml:space="preserve"> IF M133EY=1  GOTO L3572 </v>
      </c>
      <c r="W1193" s="127" t="s">
        <v>941</v>
      </c>
      <c r="Z1193" s="252"/>
    </row>
    <row r="1194" spans="1:26">
      <c r="A1194" s="250">
        <f t="shared" si="147"/>
        <v>1191</v>
      </c>
      <c r="B1194" s="251"/>
      <c r="C1194" s="251"/>
      <c r="D1194" s="85"/>
      <c r="F1194" s="230" t="s">
        <v>147</v>
      </c>
      <c r="G1194" s="188" t="str">
        <f t="shared" si="205"/>
        <v>=</v>
      </c>
      <c r="H1194" s="193"/>
      <c r="I1194" s="188" t="str">
        <f t="shared" si="206"/>
        <v>/</v>
      </c>
      <c r="J1194" s="194" t="s">
        <v>197</v>
      </c>
      <c r="K1194" s="188" t="str">
        <f t="shared" si="207"/>
        <v>/</v>
      </c>
      <c r="L1194" s="10" t="s">
        <v>1493</v>
      </c>
      <c r="M1194" s="188" t="str">
        <f t="shared" si="208"/>
        <v>/</v>
      </c>
      <c r="N1194" s="12"/>
      <c r="O1194" s="188" t="str">
        <f t="shared" si="209"/>
        <v>/</v>
      </c>
      <c r="P1194" s="8" t="s">
        <v>1017</v>
      </c>
      <c r="Q1194" s="188" t="str">
        <f t="shared" si="210"/>
        <v>/</v>
      </c>
      <c r="R1194" s="187"/>
      <c r="S1194" s="1" t="str">
        <f t="shared" si="211"/>
        <v>/</v>
      </c>
      <c r="T1194" s="190"/>
      <c r="U1194" s="188" t="str">
        <f t="shared" si="212"/>
        <v>/</v>
      </c>
      <c r="V1194" s="194" t="str">
        <f t="shared" si="194"/>
        <v xml:space="preserve"> IF M136EY=1  GOTO L3573 </v>
      </c>
      <c r="W1194" s="127" t="s">
        <v>942</v>
      </c>
      <c r="Z1194" s="252"/>
    </row>
    <row r="1195" spans="1:26">
      <c r="A1195" s="250">
        <f t="shared" si="147"/>
        <v>1192</v>
      </c>
      <c r="B1195" s="251"/>
      <c r="C1195" s="251"/>
      <c r="D1195" s="85"/>
      <c r="F1195" s="230" t="s">
        <v>148</v>
      </c>
      <c r="G1195" s="188" t="str">
        <f t="shared" si="205"/>
        <v>=</v>
      </c>
      <c r="H1195" s="193"/>
      <c r="I1195" s="188" t="str">
        <f t="shared" si="206"/>
        <v>/</v>
      </c>
      <c r="J1195" s="194" t="s">
        <v>197</v>
      </c>
      <c r="K1195" s="188" t="str">
        <f t="shared" si="207"/>
        <v>/</v>
      </c>
      <c r="L1195" s="10" t="s">
        <v>1494</v>
      </c>
      <c r="M1195" s="188" t="str">
        <f t="shared" si="208"/>
        <v>/</v>
      </c>
      <c r="N1195" s="12"/>
      <c r="O1195" s="188" t="str">
        <f t="shared" si="209"/>
        <v>/</v>
      </c>
      <c r="P1195" s="8" t="s">
        <v>1267</v>
      </c>
      <c r="Q1195" s="188" t="str">
        <f t="shared" si="210"/>
        <v>/</v>
      </c>
      <c r="R1195" s="187"/>
      <c r="S1195" s="1" t="str">
        <f t="shared" si="211"/>
        <v>/</v>
      </c>
      <c r="T1195" s="190"/>
      <c r="U1195" s="188" t="str">
        <f t="shared" si="212"/>
        <v>/</v>
      </c>
      <c r="V1195" s="194" t="str">
        <f t="shared" si="194"/>
        <v xml:space="preserve"> IF M118EY=1  GOTO L3541 </v>
      </c>
      <c r="W1195" s="127" t="s">
        <v>1138</v>
      </c>
      <c r="Z1195" s="252"/>
    </row>
    <row r="1196" spans="1:26">
      <c r="A1196" s="250">
        <f t="shared" si="147"/>
        <v>1193</v>
      </c>
      <c r="B1196" s="251"/>
      <c r="C1196" s="251"/>
      <c r="D1196" s="85"/>
      <c r="F1196" s="230" t="s">
        <v>149</v>
      </c>
      <c r="G1196" s="188" t="str">
        <f t="shared" si="205"/>
        <v>=</v>
      </c>
      <c r="H1196" s="193"/>
      <c r="I1196" s="188" t="str">
        <f t="shared" si="206"/>
        <v>/</v>
      </c>
      <c r="J1196" s="194" t="s">
        <v>197</v>
      </c>
      <c r="K1196" s="188" t="str">
        <f t="shared" si="207"/>
        <v>/</v>
      </c>
      <c r="L1196" s="10" t="s">
        <v>1495</v>
      </c>
      <c r="M1196" s="188" t="str">
        <f t="shared" si="208"/>
        <v>/</v>
      </c>
      <c r="N1196" s="12"/>
      <c r="O1196" s="188" t="str">
        <f t="shared" si="209"/>
        <v>/</v>
      </c>
      <c r="P1196" s="8" t="s">
        <v>1268</v>
      </c>
      <c r="Q1196" s="188" t="str">
        <f t="shared" si="210"/>
        <v>/</v>
      </c>
      <c r="R1196" s="187"/>
      <c r="S1196" s="1" t="str">
        <f t="shared" si="211"/>
        <v>/</v>
      </c>
      <c r="T1196" s="190"/>
      <c r="U1196" s="188" t="str">
        <f t="shared" si="212"/>
        <v>/</v>
      </c>
      <c r="V1196" s="194" t="str">
        <f t="shared" si="194"/>
        <v xml:space="preserve"> IF M121EY=1  GOTO L3542 </v>
      </c>
      <c r="W1196" s="127" t="s">
        <v>1139</v>
      </c>
      <c r="Z1196" s="252"/>
    </row>
    <row r="1197" spans="1:26">
      <c r="A1197" s="250">
        <f t="shared" si="147"/>
        <v>1194</v>
      </c>
      <c r="B1197" s="251"/>
      <c r="C1197" s="251"/>
      <c r="D1197" s="85"/>
      <c r="F1197" s="230" t="s">
        <v>150</v>
      </c>
      <c r="G1197" s="188" t="str">
        <f t="shared" si="205"/>
        <v>=</v>
      </c>
      <c r="H1197" s="193"/>
      <c r="I1197" s="188" t="str">
        <f t="shared" si="206"/>
        <v>/</v>
      </c>
      <c r="J1197" s="194" t="s">
        <v>197</v>
      </c>
      <c r="K1197" s="188" t="str">
        <f t="shared" si="207"/>
        <v>/</v>
      </c>
      <c r="L1197" s="10" t="s">
        <v>1496</v>
      </c>
      <c r="M1197" s="188" t="str">
        <f t="shared" si="208"/>
        <v>/</v>
      </c>
      <c r="N1197" s="12"/>
      <c r="O1197" s="188" t="str">
        <f t="shared" si="209"/>
        <v>/</v>
      </c>
      <c r="P1197" s="8" t="s">
        <v>1269</v>
      </c>
      <c r="Q1197" s="188" t="str">
        <f t="shared" si="210"/>
        <v>/</v>
      </c>
      <c r="R1197" s="187"/>
      <c r="S1197" s="1" t="str">
        <f t="shared" si="211"/>
        <v>/</v>
      </c>
      <c r="T1197" s="190"/>
      <c r="U1197" s="188" t="str">
        <f t="shared" si="212"/>
        <v>/</v>
      </c>
      <c r="V1197" s="194" t="str">
        <f t="shared" si="194"/>
        <v xml:space="preserve"> IF M124EY=1  GOTO L3543 </v>
      </c>
      <c r="W1197" s="127" t="s">
        <v>1140</v>
      </c>
      <c r="Z1197" s="252"/>
    </row>
    <row r="1198" spans="1:26">
      <c r="A1198" s="250">
        <f t="shared" si="147"/>
        <v>1195</v>
      </c>
      <c r="B1198" s="251"/>
      <c r="C1198" s="251"/>
      <c r="D1198" s="85"/>
      <c r="F1198" s="230" t="s">
        <v>151</v>
      </c>
      <c r="G1198" s="240" t="str">
        <f t="shared" si="205"/>
        <v>=</v>
      </c>
      <c r="H1198" s="241"/>
      <c r="I1198" s="240" t="str">
        <f t="shared" si="206"/>
        <v>/</v>
      </c>
      <c r="J1198" s="242" t="s">
        <v>197</v>
      </c>
      <c r="K1198" s="240" t="str">
        <f t="shared" si="207"/>
        <v>/</v>
      </c>
      <c r="L1198" s="243" t="s">
        <v>2483</v>
      </c>
      <c r="M1198" s="240" t="str">
        <f t="shared" si="208"/>
        <v>/</v>
      </c>
      <c r="N1198" s="244"/>
      <c r="O1198" s="240" t="str">
        <f t="shared" si="209"/>
        <v>/</v>
      </c>
      <c r="P1198" s="107" t="s">
        <v>1294</v>
      </c>
      <c r="Q1198" s="240" t="str">
        <f t="shared" si="210"/>
        <v>/</v>
      </c>
      <c r="R1198" s="245"/>
      <c r="S1198" s="246" t="str">
        <f t="shared" si="211"/>
        <v>/</v>
      </c>
      <c r="T1198" s="247"/>
      <c r="U1198" s="240" t="str">
        <f t="shared" si="212"/>
        <v>/</v>
      </c>
      <c r="V1198" s="242" t="str">
        <f t="shared" si="194"/>
        <v xml:space="preserve"> IF MFD_POS=1 &amp; MMDIS=1  GOTO L3580 </v>
      </c>
      <c r="W1198" s="127" t="s">
        <v>1424</v>
      </c>
      <c r="Z1198" s="252"/>
    </row>
    <row r="1199" spans="1:26">
      <c r="A1199" s="250">
        <f t="shared" si="147"/>
        <v>1196</v>
      </c>
      <c r="B1199" s="251"/>
      <c r="C1199" s="251"/>
      <c r="D1199" s="85"/>
      <c r="F1199" s="230" t="s">
        <v>152</v>
      </c>
      <c r="G1199" s="188" t="str">
        <f t="shared" si="205"/>
        <v>=</v>
      </c>
      <c r="H1199" s="193"/>
      <c r="I1199" s="188" t="str">
        <f t="shared" si="206"/>
        <v>/</v>
      </c>
      <c r="J1199" s="194"/>
      <c r="K1199" s="188" t="str">
        <f t="shared" si="207"/>
        <v>/</v>
      </c>
      <c r="L1199" s="192"/>
      <c r="M1199" s="188" t="str">
        <f t="shared" si="208"/>
        <v>/</v>
      </c>
      <c r="N1199" s="187"/>
      <c r="O1199" s="188" t="str">
        <f t="shared" si="209"/>
        <v>/</v>
      </c>
      <c r="P1199" s="189" t="s">
        <v>1340</v>
      </c>
      <c r="Q1199" s="188" t="str">
        <f t="shared" si="210"/>
        <v>/</v>
      </c>
      <c r="R1199" s="187"/>
      <c r="S1199" s="1" t="str">
        <f t="shared" si="211"/>
        <v>/</v>
      </c>
      <c r="T1199" s="190"/>
      <c r="U1199" s="188" t="str">
        <f t="shared" si="212"/>
        <v>/</v>
      </c>
      <c r="V1199" s="194" t="str">
        <f t="shared" si="194"/>
        <v xml:space="preserve">    GOTO L3599 </v>
      </c>
      <c r="W1199" s="127" t="s">
        <v>1081</v>
      </c>
      <c r="Z1199" s="252"/>
    </row>
    <row r="1200" spans="1:26">
      <c r="A1200" s="250">
        <f t="shared" si="147"/>
        <v>1197</v>
      </c>
      <c r="B1200" s="251"/>
      <c r="C1200" s="251"/>
      <c r="D1200" s="85"/>
      <c r="F1200" s="230" t="s">
        <v>153</v>
      </c>
      <c r="G1200" s="188" t="str">
        <f t="shared" si="205"/>
        <v>=</v>
      </c>
      <c r="H1200" s="193" t="s">
        <v>1414</v>
      </c>
      <c r="I1200" s="188" t="str">
        <f t="shared" si="206"/>
        <v>/</v>
      </c>
      <c r="J1200" s="194"/>
      <c r="K1200" s="188" t="str">
        <f t="shared" si="207"/>
        <v>/</v>
      </c>
      <c r="L1200" s="10"/>
      <c r="M1200" s="188" t="str">
        <f t="shared" si="208"/>
        <v>/</v>
      </c>
      <c r="N1200" s="12"/>
      <c r="O1200" s="188" t="str">
        <f t="shared" si="209"/>
        <v>/</v>
      </c>
      <c r="P1200" s="8" t="s">
        <v>342</v>
      </c>
      <c r="Q1200" s="188" t="str">
        <f t="shared" si="210"/>
        <v>/</v>
      </c>
      <c r="R1200" s="187"/>
      <c r="S1200" s="1" t="str">
        <f t="shared" si="211"/>
        <v>/</v>
      </c>
      <c r="T1200" s="190"/>
      <c r="U1200" s="188" t="str">
        <f t="shared" si="212"/>
        <v>/</v>
      </c>
      <c r="V1200" s="194" t="str">
        <f t="shared" si="194"/>
        <v xml:space="preserve">L3501    MOV AX3 AX5 PT103 </v>
      </c>
      <c r="W1200" s="235" t="s">
        <v>1145</v>
      </c>
      <c r="Z1200" s="252"/>
    </row>
    <row r="1201" spans="1:26">
      <c r="A1201" s="250">
        <f t="shared" si="147"/>
        <v>1198</v>
      </c>
      <c r="B1201" s="251"/>
      <c r="C1201" s="251"/>
      <c r="D1201" s="85"/>
      <c r="F1201" s="230" t="s">
        <v>154</v>
      </c>
      <c r="G1201" s="188" t="str">
        <f t="shared" si="205"/>
        <v>=</v>
      </c>
      <c r="H1201" s="193"/>
      <c r="I1201" s="188" t="str">
        <f t="shared" si="206"/>
        <v>/</v>
      </c>
      <c r="J1201" s="194"/>
      <c r="K1201" s="188" t="str">
        <f t="shared" si="207"/>
        <v>/</v>
      </c>
      <c r="L1201" s="192"/>
      <c r="M1201" s="188" t="str">
        <f t="shared" si="208"/>
        <v>/</v>
      </c>
      <c r="N1201" s="187" t="s">
        <v>304</v>
      </c>
      <c r="O1201" s="188" t="str">
        <f t="shared" si="209"/>
        <v>/</v>
      </c>
      <c r="P1201" s="189" t="s">
        <v>1839</v>
      </c>
      <c r="Q1201" s="188" t="str">
        <f t="shared" si="210"/>
        <v>/</v>
      </c>
      <c r="R1201" s="187"/>
      <c r="S1201" s="1" t="str">
        <f t="shared" si="211"/>
        <v>/</v>
      </c>
      <c r="T1201" s="190"/>
      <c r="U1201" s="188" t="str">
        <f t="shared" si="212"/>
        <v>/</v>
      </c>
      <c r="V1201" s="194" t="str">
        <f t="shared" si="194"/>
        <v xml:space="preserve">     OUT MSG_12=1 </v>
      </c>
      <c r="W1201" s="127" t="s">
        <v>1089</v>
      </c>
      <c r="Z1201" s="252"/>
    </row>
    <row r="1202" spans="1:26">
      <c r="A1202" s="250">
        <f t="shared" si="147"/>
        <v>1199</v>
      </c>
      <c r="B1202" s="251"/>
      <c r="C1202" s="251"/>
      <c r="D1202" s="85"/>
      <c r="F1202" s="230" t="s">
        <v>155</v>
      </c>
      <c r="G1202" s="188" t="str">
        <f t="shared" si="205"/>
        <v>=</v>
      </c>
      <c r="H1202" s="193"/>
      <c r="I1202" s="188" t="str">
        <f t="shared" si="206"/>
        <v>/</v>
      </c>
      <c r="J1202" s="194" t="s">
        <v>134</v>
      </c>
      <c r="K1202" s="188" t="str">
        <f t="shared" si="207"/>
        <v>/</v>
      </c>
      <c r="L1202" s="192" t="s">
        <v>1840</v>
      </c>
      <c r="M1202" s="188" t="str">
        <f t="shared" si="208"/>
        <v>/</v>
      </c>
      <c r="N1202" s="187"/>
      <c r="O1202" s="188" t="str">
        <f t="shared" si="209"/>
        <v>/</v>
      </c>
      <c r="P1202" s="189" t="s">
        <v>1340</v>
      </c>
      <c r="Q1202" s="188" t="str">
        <f t="shared" si="210"/>
        <v>/</v>
      </c>
      <c r="R1202" s="187"/>
      <c r="S1202" s="1" t="str">
        <f t="shared" si="211"/>
        <v>/</v>
      </c>
      <c r="T1202" s="190"/>
      <c r="U1202" s="188" t="str">
        <f t="shared" si="212"/>
        <v>/</v>
      </c>
      <c r="V1202" s="194" t="str">
        <f t="shared" si="194"/>
        <v xml:space="preserve"> WT MSG_12=1  GOTO L3599 </v>
      </c>
      <c r="W1202" s="127" t="s">
        <v>904</v>
      </c>
      <c r="Z1202" s="252"/>
    </row>
    <row r="1203" spans="1:26">
      <c r="A1203" s="250">
        <f t="shared" si="147"/>
        <v>1200</v>
      </c>
      <c r="B1203" s="251"/>
      <c r="C1203" s="251"/>
      <c r="D1203" s="85"/>
      <c r="F1203" s="230" t="s">
        <v>156</v>
      </c>
      <c r="G1203" s="240" t="str">
        <f t="shared" si="205"/>
        <v>=</v>
      </c>
      <c r="H1203" s="241" t="s">
        <v>1419</v>
      </c>
      <c r="I1203" s="240" t="str">
        <f t="shared" si="206"/>
        <v>/</v>
      </c>
      <c r="J1203" s="242" t="s">
        <v>197</v>
      </c>
      <c r="K1203" s="240" t="str">
        <f t="shared" si="207"/>
        <v>/</v>
      </c>
      <c r="L1203" s="243" t="s">
        <v>1417</v>
      </c>
      <c r="M1203" s="240" t="str">
        <f t="shared" si="208"/>
        <v>/</v>
      </c>
      <c r="N1203" s="244"/>
      <c r="O1203" s="240" t="str">
        <f t="shared" si="209"/>
        <v>/</v>
      </c>
      <c r="P1203" s="115" t="s">
        <v>1522</v>
      </c>
      <c r="Q1203" s="240" t="str">
        <f t="shared" si="210"/>
        <v>/</v>
      </c>
      <c r="R1203" s="245"/>
      <c r="S1203" s="246" t="str">
        <f t="shared" si="211"/>
        <v>/</v>
      </c>
      <c r="T1203" s="247"/>
      <c r="U1203" s="240" t="str">
        <f t="shared" si="212"/>
        <v>/</v>
      </c>
      <c r="V1203" s="242" t="str">
        <f t="shared" si="194"/>
        <v xml:space="preserve">L3506 IF MDISF=1  MOV AX3 AX5 PT082 </v>
      </c>
      <c r="W1203" s="235" t="s">
        <v>1420</v>
      </c>
      <c r="Z1203" s="252"/>
    </row>
    <row r="1204" spans="1:26">
      <c r="A1204" s="250">
        <f t="shared" si="147"/>
        <v>1201</v>
      </c>
      <c r="B1204" s="251"/>
      <c r="C1204" s="251"/>
      <c r="D1204" s="85"/>
      <c r="F1204" s="230" t="s">
        <v>157</v>
      </c>
      <c r="G1204" s="240" t="str">
        <f t="shared" si="205"/>
        <v>=</v>
      </c>
      <c r="H1204" s="241"/>
      <c r="I1204" s="240" t="str">
        <f t="shared" si="206"/>
        <v>/</v>
      </c>
      <c r="J1204" s="242"/>
      <c r="K1204" s="240" t="str">
        <f t="shared" si="207"/>
        <v>/</v>
      </c>
      <c r="L1204" s="111"/>
      <c r="M1204" s="240" t="str">
        <f t="shared" si="208"/>
        <v>/</v>
      </c>
      <c r="N1204" s="245" t="s">
        <v>304</v>
      </c>
      <c r="O1204" s="240" t="str">
        <f t="shared" si="209"/>
        <v>/</v>
      </c>
      <c r="P1204" s="112" t="s">
        <v>1817</v>
      </c>
      <c r="Q1204" s="240" t="str">
        <f t="shared" si="210"/>
        <v>/</v>
      </c>
      <c r="R1204" s="245"/>
      <c r="S1204" s="246" t="str">
        <f t="shared" si="211"/>
        <v>/</v>
      </c>
      <c r="T1204" s="247"/>
      <c r="U1204" s="240" t="str">
        <f t="shared" si="212"/>
        <v>/</v>
      </c>
      <c r="V1204" s="242" t="str">
        <f t="shared" si="194"/>
        <v xml:space="preserve">     OUT MSG_51=1 </v>
      </c>
      <c r="W1204" s="127" t="s">
        <v>1089</v>
      </c>
      <c r="Z1204" s="252"/>
    </row>
    <row r="1205" spans="1:26">
      <c r="A1205" s="250">
        <f t="shared" si="147"/>
        <v>1202</v>
      </c>
      <c r="B1205" s="251"/>
      <c r="C1205" s="251"/>
      <c r="D1205" s="85"/>
      <c r="F1205" s="230" t="s">
        <v>515</v>
      </c>
      <c r="G1205" s="240" t="str">
        <f t="shared" si="205"/>
        <v>=</v>
      </c>
      <c r="H1205" s="241"/>
      <c r="I1205" s="240" t="str">
        <f t="shared" si="206"/>
        <v>/</v>
      </c>
      <c r="J1205" s="242" t="s">
        <v>134</v>
      </c>
      <c r="K1205" s="240" t="str">
        <f t="shared" si="207"/>
        <v>/</v>
      </c>
      <c r="L1205" s="111" t="s">
        <v>1818</v>
      </c>
      <c r="M1205" s="240" t="str">
        <f t="shared" si="208"/>
        <v>/</v>
      </c>
      <c r="N1205" s="245"/>
      <c r="O1205" s="240" t="str">
        <f t="shared" si="209"/>
        <v>/</v>
      </c>
      <c r="P1205" s="112" t="s">
        <v>1340</v>
      </c>
      <c r="Q1205" s="240" t="str">
        <f t="shared" si="210"/>
        <v>/</v>
      </c>
      <c r="R1205" s="245"/>
      <c r="S1205" s="246" t="str">
        <f t="shared" si="211"/>
        <v>/</v>
      </c>
      <c r="T1205" s="247"/>
      <c r="U1205" s="240" t="str">
        <f t="shared" si="212"/>
        <v>/</v>
      </c>
      <c r="V1205" s="242" t="str">
        <f t="shared" si="194"/>
        <v xml:space="preserve"> WT MSG_51=1  GOTO L3599 </v>
      </c>
      <c r="W1205" s="127" t="s">
        <v>904</v>
      </c>
      <c r="Z1205" s="252"/>
    </row>
    <row r="1206" spans="1:26">
      <c r="A1206" s="250">
        <f t="shared" si="147"/>
        <v>1203</v>
      </c>
      <c r="B1206" s="251"/>
      <c r="C1206" s="251"/>
      <c r="D1206" s="85"/>
      <c r="F1206" s="230" t="s">
        <v>729</v>
      </c>
      <c r="G1206" s="240" t="str">
        <f t="shared" si="205"/>
        <v>=</v>
      </c>
      <c r="H1206" s="241" t="s">
        <v>1416</v>
      </c>
      <c r="I1206" s="240" t="str">
        <f t="shared" si="206"/>
        <v>/</v>
      </c>
      <c r="J1206" s="242" t="s">
        <v>197</v>
      </c>
      <c r="K1206" s="240" t="str">
        <f t="shared" si="207"/>
        <v>/</v>
      </c>
      <c r="L1206" s="243" t="s">
        <v>1417</v>
      </c>
      <c r="M1206" s="240" t="str">
        <f t="shared" si="208"/>
        <v>/</v>
      </c>
      <c r="N1206" s="244"/>
      <c r="O1206" s="240" t="str">
        <f t="shared" si="209"/>
        <v>/</v>
      </c>
      <c r="P1206" s="107" t="s">
        <v>811</v>
      </c>
      <c r="Q1206" s="240" t="str">
        <f t="shared" si="210"/>
        <v>/</v>
      </c>
      <c r="R1206" s="245"/>
      <c r="S1206" s="246" t="str">
        <f t="shared" si="211"/>
        <v>/</v>
      </c>
      <c r="T1206" s="247"/>
      <c r="U1206" s="240" t="str">
        <f t="shared" si="212"/>
        <v>/</v>
      </c>
      <c r="V1206" s="242" t="str">
        <f t="shared" si="194"/>
        <v xml:space="preserve">L3507 IF MDISF=1  MOV AX1 AX2 PT102 </v>
      </c>
      <c r="W1206" s="235" t="s">
        <v>1418</v>
      </c>
      <c r="Z1206" s="252"/>
    </row>
    <row r="1207" spans="1:26">
      <c r="A1207" s="250">
        <f t="shared" si="147"/>
        <v>1204</v>
      </c>
      <c r="B1207" s="251"/>
      <c r="C1207" s="251"/>
      <c r="D1207" s="85"/>
      <c r="F1207" s="230" t="s">
        <v>731</v>
      </c>
      <c r="G1207" s="188" t="str">
        <f t="shared" si="205"/>
        <v>=</v>
      </c>
      <c r="H1207" s="193" t="s">
        <v>1042</v>
      </c>
      <c r="I1207" s="188" t="str">
        <f t="shared" si="206"/>
        <v>/</v>
      </c>
      <c r="J1207" s="194"/>
      <c r="K1207" s="188" t="str">
        <f t="shared" si="207"/>
        <v>/</v>
      </c>
      <c r="L1207" s="10"/>
      <c r="M1207" s="188" t="str">
        <f t="shared" si="208"/>
        <v>/</v>
      </c>
      <c r="N1207" s="12"/>
      <c r="O1207" s="188" t="str">
        <f t="shared" si="209"/>
        <v>/</v>
      </c>
      <c r="P1207" s="8" t="s">
        <v>943</v>
      </c>
      <c r="Q1207" s="188" t="str">
        <f t="shared" si="210"/>
        <v>/</v>
      </c>
      <c r="R1207" s="187"/>
      <c r="S1207" s="1" t="str">
        <f t="shared" si="211"/>
        <v>/</v>
      </c>
      <c r="T1207" s="190"/>
      <c r="U1207" s="188" t="str">
        <f t="shared" si="212"/>
        <v>/</v>
      </c>
      <c r="V1207" s="194" t="str">
        <f t="shared" si="194"/>
        <v xml:space="preserve">L3510    MOV AX3 AX5 PT104 </v>
      </c>
      <c r="W1207" s="235" t="s">
        <v>1088</v>
      </c>
      <c r="Z1207" s="252"/>
    </row>
    <row r="1208" spans="1:26">
      <c r="A1208" s="250">
        <f t="shared" si="147"/>
        <v>1205</v>
      </c>
      <c r="B1208" s="251"/>
      <c r="C1208" s="251"/>
      <c r="D1208" s="85"/>
      <c r="F1208" s="230" t="s">
        <v>807</v>
      </c>
      <c r="G1208" s="188" t="str">
        <f t="shared" si="205"/>
        <v>=</v>
      </c>
      <c r="H1208" s="193"/>
      <c r="I1208" s="188" t="str">
        <f t="shared" si="206"/>
        <v>/</v>
      </c>
      <c r="J1208" s="194"/>
      <c r="K1208" s="188" t="str">
        <f t="shared" si="207"/>
        <v>/</v>
      </c>
      <c r="L1208" s="192"/>
      <c r="M1208" s="188" t="str">
        <f t="shared" si="208"/>
        <v>/</v>
      </c>
      <c r="N1208" s="187" t="s">
        <v>304</v>
      </c>
      <c r="O1208" s="188" t="str">
        <f t="shared" si="209"/>
        <v>/</v>
      </c>
      <c r="P1208" s="189" t="s">
        <v>1841</v>
      </c>
      <c r="Q1208" s="188" t="str">
        <f t="shared" si="210"/>
        <v>/</v>
      </c>
      <c r="R1208" s="187"/>
      <c r="S1208" s="1" t="str">
        <f t="shared" si="211"/>
        <v>/</v>
      </c>
      <c r="T1208" s="190"/>
      <c r="U1208" s="188" t="str">
        <f t="shared" si="212"/>
        <v>/</v>
      </c>
      <c r="V1208" s="194" t="str">
        <f t="shared" si="194"/>
        <v xml:space="preserve">     OUT MSG_13=1 </v>
      </c>
      <c r="W1208" s="127" t="s">
        <v>1089</v>
      </c>
      <c r="Z1208" s="252"/>
    </row>
    <row r="1209" spans="1:26">
      <c r="A1209" s="250">
        <f t="shared" si="147"/>
        <v>1206</v>
      </c>
      <c r="B1209" s="251"/>
      <c r="C1209" s="251"/>
      <c r="D1209" s="85"/>
      <c r="F1209" s="230" t="s">
        <v>837</v>
      </c>
      <c r="G1209" s="188" t="str">
        <f t="shared" si="205"/>
        <v>=</v>
      </c>
      <c r="H1209" s="193"/>
      <c r="I1209" s="188" t="str">
        <f t="shared" si="206"/>
        <v>/</v>
      </c>
      <c r="J1209" s="194" t="s">
        <v>134</v>
      </c>
      <c r="K1209" s="188" t="str">
        <f t="shared" si="207"/>
        <v>/</v>
      </c>
      <c r="L1209" s="192" t="s">
        <v>1842</v>
      </c>
      <c r="M1209" s="188" t="str">
        <f t="shared" si="208"/>
        <v>/</v>
      </c>
      <c r="N1209" s="187"/>
      <c r="O1209" s="188" t="str">
        <f t="shared" si="209"/>
        <v>/</v>
      </c>
      <c r="P1209" s="189" t="s">
        <v>1340</v>
      </c>
      <c r="Q1209" s="188" t="str">
        <f t="shared" si="210"/>
        <v>/</v>
      </c>
      <c r="R1209" s="187"/>
      <c r="S1209" s="1" t="str">
        <f t="shared" si="211"/>
        <v>/</v>
      </c>
      <c r="T1209" s="190"/>
      <c r="U1209" s="188" t="str">
        <f t="shared" si="212"/>
        <v>/</v>
      </c>
      <c r="V1209" s="194" t="str">
        <f t="shared" si="194"/>
        <v xml:space="preserve"> WT MSG_13=1  GOTO L3599 </v>
      </c>
      <c r="W1209" s="127" t="s">
        <v>904</v>
      </c>
      <c r="Z1209" s="252"/>
    </row>
    <row r="1210" spans="1:26">
      <c r="A1210" s="250">
        <f t="shared" si="147"/>
        <v>1207</v>
      </c>
      <c r="B1210" s="251"/>
      <c r="C1210" s="251"/>
      <c r="D1210" s="85"/>
      <c r="F1210" s="230" t="s">
        <v>838</v>
      </c>
      <c r="G1210" s="188" t="str">
        <f t="shared" si="205"/>
        <v>=</v>
      </c>
      <c r="H1210" s="193" t="s">
        <v>1043</v>
      </c>
      <c r="I1210" s="188" t="str">
        <f t="shared" si="206"/>
        <v>/</v>
      </c>
      <c r="J1210" s="194"/>
      <c r="K1210" s="188" t="str">
        <f t="shared" si="207"/>
        <v>/</v>
      </c>
      <c r="L1210" s="10"/>
      <c r="M1210" s="188" t="str">
        <f t="shared" si="208"/>
        <v>/</v>
      </c>
      <c r="N1210" s="12"/>
      <c r="O1210" s="188" t="str">
        <f t="shared" si="209"/>
        <v>/</v>
      </c>
      <c r="P1210" s="8" t="s">
        <v>1250</v>
      </c>
      <c r="Q1210" s="188" t="str">
        <f t="shared" si="210"/>
        <v>/</v>
      </c>
      <c r="R1210" s="187"/>
      <c r="S1210" s="1" t="str">
        <f t="shared" si="211"/>
        <v>/</v>
      </c>
      <c r="T1210" s="190"/>
      <c r="U1210" s="188" t="str">
        <f t="shared" si="212"/>
        <v>/</v>
      </c>
      <c r="V1210" s="194" t="str">
        <f t="shared" si="194"/>
        <v xml:space="preserve">L3520    MOV AX3 AX5 PT106 </v>
      </c>
      <c r="W1210" s="235" t="s">
        <v>1090</v>
      </c>
      <c r="Z1210" s="252"/>
    </row>
    <row r="1211" spans="1:26">
      <c r="A1211" s="250">
        <f t="shared" si="147"/>
        <v>1208</v>
      </c>
      <c r="B1211" s="251"/>
      <c r="C1211" s="251"/>
      <c r="D1211" s="85"/>
      <c r="F1211" s="230" t="s">
        <v>839</v>
      </c>
      <c r="G1211" s="188" t="str">
        <f t="shared" si="205"/>
        <v>=</v>
      </c>
      <c r="H1211" s="193"/>
      <c r="I1211" s="188" t="str">
        <f t="shared" si="206"/>
        <v>/</v>
      </c>
      <c r="J1211" s="194"/>
      <c r="K1211" s="188" t="str">
        <f t="shared" si="207"/>
        <v>/</v>
      </c>
      <c r="L1211" s="192"/>
      <c r="M1211" s="188" t="str">
        <f t="shared" si="208"/>
        <v>/</v>
      </c>
      <c r="N1211" s="187" t="s">
        <v>304</v>
      </c>
      <c r="O1211" s="188" t="str">
        <f t="shared" si="209"/>
        <v>/</v>
      </c>
      <c r="P1211" s="189" t="s">
        <v>1802</v>
      </c>
      <c r="Q1211" s="188" t="str">
        <f t="shared" si="210"/>
        <v>/</v>
      </c>
      <c r="R1211" s="187"/>
      <c r="S1211" s="1" t="str">
        <f t="shared" si="211"/>
        <v>/</v>
      </c>
      <c r="T1211" s="190"/>
      <c r="U1211" s="188" t="str">
        <f t="shared" si="212"/>
        <v>/</v>
      </c>
      <c r="V1211" s="194" t="str">
        <f t="shared" si="194"/>
        <v xml:space="preserve">     OUT MSG_15=1 </v>
      </c>
      <c r="W1211" s="127" t="s">
        <v>1089</v>
      </c>
      <c r="Z1211" s="252"/>
    </row>
    <row r="1212" spans="1:26">
      <c r="A1212" s="250">
        <f t="shared" si="147"/>
        <v>1209</v>
      </c>
      <c r="B1212" s="251"/>
      <c r="C1212" s="251"/>
      <c r="D1212" s="85"/>
      <c r="F1212" s="230" t="s">
        <v>840</v>
      </c>
      <c r="G1212" s="188" t="str">
        <f t="shared" si="205"/>
        <v>=</v>
      </c>
      <c r="H1212" s="193"/>
      <c r="I1212" s="188" t="str">
        <f t="shared" si="206"/>
        <v>/</v>
      </c>
      <c r="J1212" s="194" t="s">
        <v>134</v>
      </c>
      <c r="K1212" s="188" t="str">
        <f t="shared" si="207"/>
        <v>/</v>
      </c>
      <c r="L1212" s="192" t="s">
        <v>1803</v>
      </c>
      <c r="M1212" s="188" t="str">
        <f t="shared" si="208"/>
        <v>/</v>
      </c>
      <c r="N1212" s="187"/>
      <c r="O1212" s="188" t="str">
        <f t="shared" si="209"/>
        <v>/</v>
      </c>
      <c r="P1212" s="189" t="s">
        <v>1340</v>
      </c>
      <c r="Q1212" s="188" t="str">
        <f t="shared" si="210"/>
        <v>/</v>
      </c>
      <c r="R1212" s="187"/>
      <c r="S1212" s="1" t="str">
        <f t="shared" si="211"/>
        <v>/</v>
      </c>
      <c r="T1212" s="190"/>
      <c r="U1212" s="188" t="str">
        <f t="shared" si="212"/>
        <v>/</v>
      </c>
      <c r="V1212" s="194" t="str">
        <f t="shared" si="194"/>
        <v xml:space="preserve"> WT MSG_15=1  GOTO L3599 </v>
      </c>
      <c r="W1212" s="127" t="s">
        <v>904</v>
      </c>
      <c r="Z1212" s="252"/>
    </row>
    <row r="1213" spans="1:26" ht="27">
      <c r="A1213" s="250">
        <f t="shared" si="147"/>
        <v>1210</v>
      </c>
      <c r="B1213" s="251"/>
      <c r="C1213" s="251"/>
      <c r="D1213" s="85"/>
      <c r="F1213" s="230" t="s">
        <v>841</v>
      </c>
      <c r="G1213" s="240" t="str">
        <f t="shared" si="205"/>
        <v>=</v>
      </c>
      <c r="H1213" s="241" t="s">
        <v>1513</v>
      </c>
      <c r="I1213" s="240" t="str">
        <f t="shared" si="206"/>
        <v>/</v>
      </c>
      <c r="J1213" s="242" t="s">
        <v>197</v>
      </c>
      <c r="K1213" s="240" t="str">
        <f t="shared" si="207"/>
        <v>/</v>
      </c>
      <c r="L1213" s="243" t="s">
        <v>2468</v>
      </c>
      <c r="M1213" s="240" t="str">
        <f t="shared" si="208"/>
        <v>/</v>
      </c>
      <c r="N1213" s="244"/>
      <c r="O1213" s="240" t="str">
        <f t="shared" si="209"/>
        <v>/</v>
      </c>
      <c r="P1213" s="107" t="s">
        <v>2469</v>
      </c>
      <c r="Q1213" s="240" t="str">
        <f t="shared" si="210"/>
        <v>/</v>
      </c>
      <c r="R1213" s="245"/>
      <c r="S1213" s="246" t="str">
        <f t="shared" si="211"/>
        <v>/</v>
      </c>
      <c r="T1213" s="247"/>
      <c r="U1213" s="240" t="str">
        <f t="shared" si="212"/>
        <v>/</v>
      </c>
      <c r="V1213" s="242" t="str">
        <f t="shared" si="194"/>
        <v xml:space="preserve">L3530 IF M083EY=1 &amp; MDISF=0 &amp; ML3=1  GOTO L3531 </v>
      </c>
      <c r="W1213" s="245" t="s">
        <v>1264</v>
      </c>
      <c r="Z1213" s="252"/>
    </row>
    <row r="1214" spans="1:26">
      <c r="A1214" s="250">
        <f t="shared" si="147"/>
        <v>1211</v>
      </c>
      <c r="B1214" s="251"/>
      <c r="C1214" s="251"/>
      <c r="D1214" s="85"/>
      <c r="F1214" s="230" t="s">
        <v>951</v>
      </c>
      <c r="G1214" s="240" t="str">
        <f t="shared" si="205"/>
        <v>=</v>
      </c>
      <c r="H1214" s="241"/>
      <c r="I1214" s="240" t="str">
        <f t="shared" si="206"/>
        <v>/</v>
      </c>
      <c r="J1214" s="242" t="s">
        <v>197</v>
      </c>
      <c r="K1214" s="240" t="str">
        <f t="shared" si="207"/>
        <v>/</v>
      </c>
      <c r="L1214" s="243" t="s">
        <v>1512</v>
      </c>
      <c r="M1214" s="240" t="str">
        <f t="shared" si="208"/>
        <v>/</v>
      </c>
      <c r="N1214" s="244"/>
      <c r="O1214" s="240" t="str">
        <f t="shared" si="209"/>
        <v>/</v>
      </c>
      <c r="P1214" s="107" t="s">
        <v>1514</v>
      </c>
      <c r="Q1214" s="240" t="str">
        <f t="shared" si="210"/>
        <v>/</v>
      </c>
      <c r="R1214" s="245"/>
      <c r="S1214" s="246" t="str">
        <f t="shared" si="211"/>
        <v>/</v>
      </c>
      <c r="T1214" s="247"/>
      <c r="U1214" s="240" t="str">
        <f t="shared" si="212"/>
        <v>/</v>
      </c>
      <c r="V1214" s="242" t="str">
        <f t="shared" si="194"/>
        <v xml:space="preserve"> IF MMDIS=1 &amp; MDISF=0  MOV AX1 AX2 PT081 </v>
      </c>
      <c r="W1214" s="245" t="s">
        <v>1264</v>
      </c>
      <c r="Z1214" s="252"/>
    </row>
    <row r="1215" spans="1:26">
      <c r="A1215" s="250">
        <f t="shared" si="147"/>
        <v>1212</v>
      </c>
      <c r="B1215" s="251"/>
      <c r="C1215" s="251"/>
      <c r="D1215" s="85"/>
      <c r="F1215" s="230" t="s">
        <v>952</v>
      </c>
      <c r="G1215" s="240" t="str">
        <f t="shared" si="205"/>
        <v>=</v>
      </c>
      <c r="H1215" s="241" t="s">
        <v>2470</v>
      </c>
      <c r="I1215" s="240" t="str">
        <f t="shared" si="206"/>
        <v>/</v>
      </c>
      <c r="J1215" s="242" t="s">
        <v>197</v>
      </c>
      <c r="K1215" s="240" t="str">
        <f t="shared" si="207"/>
        <v>/</v>
      </c>
      <c r="L1215" s="243" t="s">
        <v>1512</v>
      </c>
      <c r="M1215" s="240" t="str">
        <f t="shared" si="208"/>
        <v>/</v>
      </c>
      <c r="N1215" s="244"/>
      <c r="O1215" s="240" t="str">
        <f t="shared" si="209"/>
        <v>/</v>
      </c>
      <c r="P1215" s="107" t="s">
        <v>1515</v>
      </c>
      <c r="Q1215" s="240" t="str">
        <f t="shared" si="210"/>
        <v>/</v>
      </c>
      <c r="R1215" s="245"/>
      <c r="S1215" s="246" t="str">
        <f t="shared" si="211"/>
        <v>/</v>
      </c>
      <c r="T1215" s="247"/>
      <c r="U1215" s="240" t="str">
        <f t="shared" si="212"/>
        <v>/</v>
      </c>
      <c r="V1215" s="242" t="str">
        <f t="shared" si="194"/>
        <v xml:space="preserve">L3531 IF MMDIS=1 &amp; MDISF=0  MOV AX3 PT082 </v>
      </c>
      <c r="W1215" s="235" t="s">
        <v>1420</v>
      </c>
      <c r="Z1215" s="252"/>
    </row>
    <row r="1216" spans="1:26">
      <c r="A1216" s="250">
        <f t="shared" si="147"/>
        <v>1213</v>
      </c>
      <c r="B1216" s="251"/>
      <c r="C1216" s="251"/>
      <c r="D1216" s="85"/>
      <c r="F1216" s="230" t="s">
        <v>1082</v>
      </c>
      <c r="G1216" s="240" t="str">
        <f t="shared" si="205"/>
        <v>=</v>
      </c>
      <c r="H1216" s="241"/>
      <c r="I1216" s="240" t="str">
        <f t="shared" si="206"/>
        <v>/</v>
      </c>
      <c r="J1216" s="242"/>
      <c r="K1216" s="240" t="str">
        <f t="shared" si="207"/>
        <v>/</v>
      </c>
      <c r="L1216" s="111"/>
      <c r="M1216" s="240" t="str">
        <f t="shared" si="208"/>
        <v>/</v>
      </c>
      <c r="N1216" s="245" t="s">
        <v>304</v>
      </c>
      <c r="O1216" s="240" t="str">
        <f t="shared" si="209"/>
        <v>/</v>
      </c>
      <c r="P1216" s="112" t="s">
        <v>1817</v>
      </c>
      <c r="Q1216" s="240" t="str">
        <f t="shared" si="210"/>
        <v>/</v>
      </c>
      <c r="R1216" s="245"/>
      <c r="S1216" s="246" t="str">
        <f t="shared" si="211"/>
        <v>/</v>
      </c>
      <c r="T1216" s="247"/>
      <c r="U1216" s="240" t="str">
        <f t="shared" si="212"/>
        <v>/</v>
      </c>
      <c r="V1216" s="242" t="str">
        <f t="shared" si="194"/>
        <v xml:space="preserve">     OUT MSG_51=1 </v>
      </c>
      <c r="W1216" s="127" t="s">
        <v>1089</v>
      </c>
      <c r="Z1216" s="252"/>
    </row>
    <row r="1217" spans="1:26">
      <c r="A1217" s="250">
        <f t="shared" si="147"/>
        <v>1214</v>
      </c>
      <c r="B1217" s="251"/>
      <c r="C1217" s="251"/>
      <c r="D1217" s="85"/>
      <c r="F1217" s="230" t="s">
        <v>1100</v>
      </c>
      <c r="G1217" s="240" t="str">
        <f t="shared" si="205"/>
        <v>=</v>
      </c>
      <c r="H1217" s="241"/>
      <c r="I1217" s="240" t="str">
        <f t="shared" si="206"/>
        <v>/</v>
      </c>
      <c r="J1217" s="242" t="s">
        <v>134</v>
      </c>
      <c r="K1217" s="240" t="str">
        <f t="shared" si="207"/>
        <v>/</v>
      </c>
      <c r="L1217" s="111" t="s">
        <v>1818</v>
      </c>
      <c r="M1217" s="240" t="str">
        <f t="shared" si="208"/>
        <v>/</v>
      </c>
      <c r="N1217" s="245"/>
      <c r="O1217" s="240" t="str">
        <f t="shared" si="209"/>
        <v>/</v>
      </c>
      <c r="P1217" s="112" t="s">
        <v>1340</v>
      </c>
      <c r="Q1217" s="240" t="str">
        <f t="shared" si="210"/>
        <v>/</v>
      </c>
      <c r="R1217" s="245"/>
      <c r="S1217" s="246" t="str">
        <f t="shared" si="211"/>
        <v>/</v>
      </c>
      <c r="T1217" s="247"/>
      <c r="U1217" s="240" t="str">
        <f t="shared" si="212"/>
        <v>/</v>
      </c>
      <c r="V1217" s="242" t="str">
        <f t="shared" si="194"/>
        <v xml:space="preserve"> WT MSG_51=1  GOTO L3599 </v>
      </c>
      <c r="W1217" s="127" t="s">
        <v>904</v>
      </c>
      <c r="Z1217" s="252"/>
    </row>
    <row r="1218" spans="1:26">
      <c r="A1218" s="250">
        <f t="shared" si="147"/>
        <v>1215</v>
      </c>
      <c r="B1218" s="251"/>
      <c r="C1218" s="251"/>
      <c r="D1218" s="85"/>
      <c r="E1218" s="229"/>
      <c r="F1218" s="230" t="s">
        <v>1101</v>
      </c>
      <c r="G1218" s="231" t="str">
        <f t="shared" si="205"/>
        <v>=</v>
      </c>
      <c r="H1218" s="232" t="s">
        <v>2267</v>
      </c>
      <c r="I1218" s="231" t="str">
        <f t="shared" si="206"/>
        <v>/</v>
      </c>
      <c r="J1218" s="233" t="s">
        <v>145</v>
      </c>
      <c r="K1218" s="231" t="str">
        <f t="shared" si="207"/>
        <v>/</v>
      </c>
      <c r="L1218" s="234" t="s">
        <v>2254</v>
      </c>
      <c r="M1218" s="231" t="str">
        <f t="shared" si="208"/>
        <v>/</v>
      </c>
      <c r="N1218" s="235"/>
      <c r="O1218" s="231" t="str">
        <f t="shared" si="209"/>
        <v>/</v>
      </c>
      <c r="P1218" s="253" t="s">
        <v>1515</v>
      </c>
      <c r="Q1218" s="231" t="str">
        <f t="shared" si="210"/>
        <v>/</v>
      </c>
      <c r="R1218" s="235"/>
      <c r="S1218" s="236" t="str">
        <f t="shared" si="211"/>
        <v>/</v>
      </c>
      <c r="T1218" s="237"/>
      <c r="U1218" s="231" t="str">
        <f t="shared" si="212"/>
        <v>/</v>
      </c>
      <c r="V1218" s="233" t="str">
        <f t="shared" si="194"/>
        <v xml:space="preserve">L3540 IF MMDIS=1 &amp; MDISF=1  MOV AX3 PT082 </v>
      </c>
      <c r="W1218" s="235" t="s">
        <v>2276</v>
      </c>
      <c r="Z1218" s="252"/>
    </row>
    <row r="1219" spans="1:26">
      <c r="A1219" s="250">
        <f t="shared" si="147"/>
        <v>1216</v>
      </c>
      <c r="B1219" s="251"/>
      <c r="C1219" s="251"/>
      <c r="D1219" s="85"/>
      <c r="E1219" s="229"/>
      <c r="F1219" s="230" t="s">
        <v>1102</v>
      </c>
      <c r="G1219" s="231" t="str">
        <f t="shared" si="205"/>
        <v>=</v>
      </c>
      <c r="H1219" s="232"/>
      <c r="I1219" s="231" t="str">
        <f t="shared" si="206"/>
        <v>/</v>
      </c>
      <c r="J1219" s="233"/>
      <c r="K1219" s="231" t="str">
        <f t="shared" si="207"/>
        <v>/</v>
      </c>
      <c r="L1219" s="234"/>
      <c r="M1219" s="231" t="str">
        <f t="shared" si="208"/>
        <v>/</v>
      </c>
      <c r="N1219" s="235"/>
      <c r="O1219" s="231" t="str">
        <f t="shared" si="209"/>
        <v>/</v>
      </c>
      <c r="P1219" s="253" t="s">
        <v>2269</v>
      </c>
      <c r="Q1219" s="231" t="str">
        <f t="shared" si="210"/>
        <v>/</v>
      </c>
      <c r="R1219" s="235"/>
      <c r="S1219" s="236" t="str">
        <f t="shared" si="211"/>
        <v>/</v>
      </c>
      <c r="T1219" s="237"/>
      <c r="U1219" s="231" t="str">
        <f t="shared" si="212"/>
        <v>/</v>
      </c>
      <c r="V1219" s="233" t="str">
        <f t="shared" si="194"/>
        <v xml:space="preserve">    OUT MSG_50=1 </v>
      </c>
      <c r="W1219" s="235"/>
      <c r="Z1219" s="252"/>
    </row>
    <row r="1220" spans="1:26">
      <c r="A1220" s="250">
        <f t="shared" si="147"/>
        <v>1217</v>
      </c>
      <c r="B1220" s="251"/>
      <c r="C1220" s="251"/>
      <c r="D1220" s="85"/>
      <c r="E1220" s="229"/>
      <c r="F1220" s="230" t="s">
        <v>1103</v>
      </c>
      <c r="G1220" s="231" t="str">
        <f t="shared" si="205"/>
        <v>=</v>
      </c>
      <c r="H1220" s="232"/>
      <c r="I1220" s="231" t="str">
        <f t="shared" si="206"/>
        <v>/</v>
      </c>
      <c r="J1220" s="233" t="s">
        <v>376</v>
      </c>
      <c r="K1220" s="231" t="str">
        <f t="shared" si="207"/>
        <v>/</v>
      </c>
      <c r="L1220" s="234" t="s">
        <v>2270</v>
      </c>
      <c r="M1220" s="231" t="str">
        <f t="shared" si="208"/>
        <v>/</v>
      </c>
      <c r="N1220" s="235"/>
      <c r="O1220" s="231" t="str">
        <f t="shared" si="209"/>
        <v>/</v>
      </c>
      <c r="P1220" s="253" t="s">
        <v>1893</v>
      </c>
      <c r="Q1220" s="231" t="str">
        <f t="shared" si="210"/>
        <v>/</v>
      </c>
      <c r="R1220" s="235"/>
      <c r="S1220" s="236" t="str">
        <f t="shared" si="211"/>
        <v>/</v>
      </c>
      <c r="T1220" s="237"/>
      <c r="U1220" s="231" t="str">
        <f t="shared" si="212"/>
        <v>/</v>
      </c>
      <c r="V1220" s="233" t="str">
        <f t="shared" si="194"/>
        <v xml:space="preserve"> WT MSG_50=1  GOTO L3599 </v>
      </c>
      <c r="W1220" s="235"/>
      <c r="Z1220" s="252"/>
    </row>
    <row r="1221" spans="1:26">
      <c r="A1221" s="250">
        <f t="shared" si="147"/>
        <v>1218</v>
      </c>
      <c r="B1221" s="251"/>
      <c r="C1221" s="251"/>
      <c r="D1221" s="85"/>
      <c r="F1221" s="230" t="s">
        <v>1104</v>
      </c>
      <c r="G1221" s="188" t="str">
        <f t="shared" si="205"/>
        <v>=</v>
      </c>
      <c r="H1221" s="193" t="s">
        <v>1270</v>
      </c>
      <c r="I1221" s="188" t="str">
        <f t="shared" si="206"/>
        <v>/</v>
      </c>
      <c r="J1221" s="194" t="s">
        <v>197</v>
      </c>
      <c r="K1221" s="188" t="str">
        <f t="shared" si="207"/>
        <v>/</v>
      </c>
      <c r="L1221" s="10" t="s">
        <v>1098</v>
      </c>
      <c r="M1221" s="188" t="str">
        <f t="shared" si="208"/>
        <v>/</v>
      </c>
      <c r="N1221" s="12"/>
      <c r="O1221" s="188" t="str">
        <f t="shared" si="209"/>
        <v>/</v>
      </c>
      <c r="P1221" s="114" t="s">
        <v>1083</v>
      </c>
      <c r="Q1221" s="188" t="str">
        <f t="shared" si="210"/>
        <v>/</v>
      </c>
      <c r="R1221" s="187"/>
      <c r="S1221" s="1" t="str">
        <f t="shared" si="211"/>
        <v>/</v>
      </c>
      <c r="T1221" s="190"/>
      <c r="U1221" s="188" t="str">
        <f t="shared" si="212"/>
        <v>/</v>
      </c>
      <c r="V1221" s="194" t="str">
        <f t="shared" si="194"/>
        <v xml:space="preserve">L3541 IF MDNG=1 | MDIR=1  CALL PROG 3931 </v>
      </c>
      <c r="W1221" s="235" t="s">
        <v>1161</v>
      </c>
      <c r="Z1221" s="252"/>
    </row>
    <row r="1222" spans="1:26">
      <c r="A1222" s="250">
        <f t="shared" si="147"/>
        <v>1219</v>
      </c>
      <c r="B1222" s="251"/>
      <c r="C1222" s="251"/>
      <c r="D1222" s="85"/>
      <c r="F1222" s="230" t="s">
        <v>1105</v>
      </c>
      <c r="G1222" s="188" t="str">
        <f t="shared" si="205"/>
        <v>=</v>
      </c>
      <c r="H1222" s="193"/>
      <c r="I1222" s="188" t="str">
        <f t="shared" si="206"/>
        <v>/</v>
      </c>
      <c r="J1222" s="194"/>
      <c r="K1222" s="188" t="str">
        <f t="shared" si="207"/>
        <v>/</v>
      </c>
      <c r="L1222" s="10"/>
      <c r="M1222" s="188" t="str">
        <f t="shared" si="208"/>
        <v>/</v>
      </c>
      <c r="N1222" s="12"/>
      <c r="O1222" s="188" t="str">
        <f t="shared" si="209"/>
        <v>/</v>
      </c>
      <c r="P1222" s="8" t="s">
        <v>1094</v>
      </c>
      <c r="Q1222" s="188" t="str">
        <f t="shared" si="210"/>
        <v>/</v>
      </c>
      <c r="R1222" s="187"/>
      <c r="S1222" s="1" t="str">
        <f t="shared" si="211"/>
        <v>/</v>
      </c>
      <c r="T1222" s="190"/>
      <c r="U1222" s="188" t="str">
        <f t="shared" si="212"/>
        <v>/</v>
      </c>
      <c r="V1222" s="194" t="str">
        <f t="shared" si="194"/>
        <v xml:space="preserve">    MOV AX3 PT119 </v>
      </c>
      <c r="W1222" s="235" t="s">
        <v>1091</v>
      </c>
      <c r="Z1222" s="252"/>
    </row>
    <row r="1223" spans="1:26">
      <c r="A1223" s="250">
        <f t="shared" si="147"/>
        <v>1220</v>
      </c>
      <c r="B1223" s="251"/>
      <c r="C1223" s="251"/>
      <c r="D1223" s="85"/>
      <c r="F1223" s="230" t="s">
        <v>1106</v>
      </c>
      <c r="G1223" s="188" t="str">
        <f t="shared" si="205"/>
        <v>=</v>
      </c>
      <c r="H1223" s="193"/>
      <c r="I1223" s="188" t="str">
        <f t="shared" si="206"/>
        <v>/</v>
      </c>
      <c r="J1223" s="194"/>
      <c r="K1223" s="188" t="str">
        <f t="shared" si="207"/>
        <v>/</v>
      </c>
      <c r="L1223" s="192"/>
      <c r="M1223" s="188" t="str">
        <f t="shared" si="208"/>
        <v>/</v>
      </c>
      <c r="N1223" s="187" t="s">
        <v>304</v>
      </c>
      <c r="O1223" s="188" t="str">
        <f t="shared" si="209"/>
        <v>/</v>
      </c>
      <c r="P1223" s="189" t="s">
        <v>1843</v>
      </c>
      <c r="Q1223" s="188" t="str">
        <f t="shared" si="210"/>
        <v>/</v>
      </c>
      <c r="R1223" s="187"/>
      <c r="S1223" s="1" t="str">
        <f t="shared" si="211"/>
        <v>/</v>
      </c>
      <c r="T1223" s="190"/>
      <c r="U1223" s="188" t="str">
        <f t="shared" si="212"/>
        <v>/</v>
      </c>
      <c r="V1223" s="194" t="str">
        <f t="shared" si="194"/>
        <v xml:space="preserve">     OUT MSG_28=1 </v>
      </c>
      <c r="W1223" s="127" t="s">
        <v>1089</v>
      </c>
      <c r="Z1223" s="252"/>
    </row>
    <row r="1224" spans="1:26">
      <c r="A1224" s="250">
        <f t="shared" si="147"/>
        <v>1221</v>
      </c>
      <c r="B1224" s="251"/>
      <c r="C1224" s="251"/>
      <c r="D1224" s="85"/>
      <c r="F1224" s="230" t="s">
        <v>1107</v>
      </c>
      <c r="G1224" s="188" t="str">
        <f t="shared" si="205"/>
        <v>=</v>
      </c>
      <c r="H1224" s="193"/>
      <c r="I1224" s="188" t="str">
        <f t="shared" si="206"/>
        <v>/</v>
      </c>
      <c r="J1224" s="194" t="s">
        <v>134</v>
      </c>
      <c r="K1224" s="188" t="str">
        <f t="shared" si="207"/>
        <v>/</v>
      </c>
      <c r="L1224" s="192" t="s">
        <v>1844</v>
      </c>
      <c r="M1224" s="188" t="str">
        <f t="shared" si="208"/>
        <v>/</v>
      </c>
      <c r="N1224" s="187"/>
      <c r="O1224" s="188" t="str">
        <f t="shared" si="209"/>
        <v>/</v>
      </c>
      <c r="P1224" s="189" t="s">
        <v>1340</v>
      </c>
      <c r="Q1224" s="188" t="str">
        <f t="shared" si="210"/>
        <v>/</v>
      </c>
      <c r="R1224" s="187"/>
      <c r="S1224" s="1" t="str">
        <f t="shared" si="211"/>
        <v>/</v>
      </c>
      <c r="T1224" s="190"/>
      <c r="U1224" s="188" t="str">
        <f t="shared" si="212"/>
        <v>/</v>
      </c>
      <c r="V1224" s="194" t="str">
        <f t="shared" si="194"/>
        <v xml:space="preserve"> WT MSG_28=1  GOTO L3599 </v>
      </c>
      <c r="W1224" s="127" t="s">
        <v>904</v>
      </c>
      <c r="Z1224" s="252"/>
    </row>
    <row r="1225" spans="1:26">
      <c r="A1225" s="250">
        <f t="shared" si="147"/>
        <v>1222</v>
      </c>
      <c r="B1225" s="251"/>
      <c r="C1225" s="251"/>
      <c r="D1225" s="85"/>
      <c r="F1225" s="230" t="s">
        <v>1108</v>
      </c>
      <c r="G1225" s="188" t="str">
        <f t="shared" si="205"/>
        <v>=</v>
      </c>
      <c r="H1225" s="193" t="s">
        <v>1271</v>
      </c>
      <c r="I1225" s="188" t="str">
        <f t="shared" si="206"/>
        <v>/</v>
      </c>
      <c r="J1225" s="194" t="s">
        <v>197</v>
      </c>
      <c r="K1225" s="188" t="str">
        <f t="shared" si="207"/>
        <v>/</v>
      </c>
      <c r="L1225" s="10" t="s">
        <v>1099</v>
      </c>
      <c r="M1225" s="188" t="str">
        <f t="shared" si="208"/>
        <v>/</v>
      </c>
      <c r="N1225" s="12"/>
      <c r="O1225" s="188" t="str">
        <f t="shared" si="209"/>
        <v>/</v>
      </c>
      <c r="P1225" s="114" t="s">
        <v>1083</v>
      </c>
      <c r="Q1225" s="188" t="str">
        <f t="shared" si="210"/>
        <v>/</v>
      </c>
      <c r="R1225" s="187"/>
      <c r="S1225" s="1" t="str">
        <f t="shared" si="211"/>
        <v>/</v>
      </c>
      <c r="T1225" s="190"/>
      <c r="U1225" s="188" t="str">
        <f t="shared" si="212"/>
        <v>/</v>
      </c>
      <c r="V1225" s="194" t="str">
        <f t="shared" si="194"/>
        <v xml:space="preserve">L3542 IF MDSP=1  CALL PROG 3931 </v>
      </c>
      <c r="W1225" s="235" t="s">
        <v>1161</v>
      </c>
      <c r="Z1225" s="252"/>
    </row>
    <row r="1226" spans="1:26">
      <c r="A1226" s="250">
        <f t="shared" si="147"/>
        <v>1223</v>
      </c>
      <c r="B1226" s="251"/>
      <c r="C1226" s="251"/>
      <c r="D1226" s="85"/>
      <c r="F1226" s="230" t="s">
        <v>1109</v>
      </c>
      <c r="G1226" s="188" t="str">
        <f t="shared" si="205"/>
        <v>=</v>
      </c>
      <c r="H1226" s="193"/>
      <c r="I1226" s="188" t="str">
        <f t="shared" si="206"/>
        <v>/</v>
      </c>
      <c r="J1226" s="194"/>
      <c r="K1226" s="188" t="str">
        <f t="shared" si="207"/>
        <v>/</v>
      </c>
      <c r="L1226" s="10"/>
      <c r="M1226" s="188" t="str">
        <f t="shared" si="208"/>
        <v>/</v>
      </c>
      <c r="N1226" s="12"/>
      <c r="O1226" s="188" t="str">
        <f t="shared" si="209"/>
        <v>/</v>
      </c>
      <c r="P1226" s="8" t="s">
        <v>1095</v>
      </c>
      <c r="Q1226" s="188" t="str">
        <f t="shared" si="210"/>
        <v>/</v>
      </c>
      <c r="R1226" s="187"/>
      <c r="S1226" s="1" t="str">
        <f t="shared" si="211"/>
        <v>/</v>
      </c>
      <c r="T1226" s="190"/>
      <c r="U1226" s="188" t="str">
        <f t="shared" si="212"/>
        <v>/</v>
      </c>
      <c r="V1226" s="194" t="str">
        <f t="shared" si="194"/>
        <v xml:space="preserve">    MOV AX3  PT122 </v>
      </c>
      <c r="W1226" s="235" t="s">
        <v>1092</v>
      </c>
      <c r="Z1226" s="252"/>
    </row>
    <row r="1227" spans="1:26">
      <c r="A1227" s="250">
        <f t="shared" si="147"/>
        <v>1224</v>
      </c>
      <c r="B1227" s="251"/>
      <c r="C1227" s="251"/>
      <c r="D1227" s="85"/>
      <c r="F1227" s="230" t="s">
        <v>1110</v>
      </c>
      <c r="G1227" s="188" t="str">
        <f t="shared" si="205"/>
        <v>=</v>
      </c>
      <c r="H1227" s="193"/>
      <c r="I1227" s="188" t="str">
        <f t="shared" si="206"/>
        <v>/</v>
      </c>
      <c r="J1227" s="194"/>
      <c r="K1227" s="188" t="str">
        <f t="shared" si="207"/>
        <v>/</v>
      </c>
      <c r="L1227" s="192"/>
      <c r="M1227" s="188" t="str">
        <f t="shared" si="208"/>
        <v>/</v>
      </c>
      <c r="N1227" s="187" t="s">
        <v>304</v>
      </c>
      <c r="O1227" s="188" t="str">
        <f t="shared" si="209"/>
        <v>/</v>
      </c>
      <c r="P1227" s="189" t="s">
        <v>1845</v>
      </c>
      <c r="Q1227" s="188" t="str">
        <f t="shared" si="210"/>
        <v>/</v>
      </c>
      <c r="R1227" s="187"/>
      <c r="S1227" s="1" t="str">
        <f t="shared" si="211"/>
        <v>/</v>
      </c>
      <c r="T1227" s="190"/>
      <c r="U1227" s="188" t="str">
        <f t="shared" si="212"/>
        <v>/</v>
      </c>
      <c r="V1227" s="194" t="str">
        <f t="shared" si="194"/>
        <v xml:space="preserve">     OUT MSG_31=1 </v>
      </c>
      <c r="W1227" s="127" t="s">
        <v>1089</v>
      </c>
      <c r="Z1227" s="252"/>
    </row>
    <row r="1228" spans="1:26">
      <c r="A1228" s="250">
        <f t="shared" si="147"/>
        <v>1225</v>
      </c>
      <c r="B1228" s="251"/>
      <c r="C1228" s="251"/>
      <c r="D1228" s="85"/>
      <c r="F1228" s="230" t="s">
        <v>1111</v>
      </c>
      <c r="G1228" s="188" t="str">
        <f t="shared" si="205"/>
        <v>=</v>
      </c>
      <c r="H1228" s="193"/>
      <c r="I1228" s="188" t="str">
        <f t="shared" si="206"/>
        <v>/</v>
      </c>
      <c r="J1228" s="194" t="s">
        <v>134</v>
      </c>
      <c r="K1228" s="188" t="str">
        <f t="shared" si="207"/>
        <v>/</v>
      </c>
      <c r="L1228" s="192" t="s">
        <v>1846</v>
      </c>
      <c r="M1228" s="188" t="str">
        <f t="shared" si="208"/>
        <v>/</v>
      </c>
      <c r="N1228" s="187"/>
      <c r="O1228" s="188" t="str">
        <f t="shared" si="209"/>
        <v>/</v>
      </c>
      <c r="P1228" s="189" t="s">
        <v>1340</v>
      </c>
      <c r="Q1228" s="188" t="str">
        <f t="shared" si="210"/>
        <v>/</v>
      </c>
      <c r="R1228" s="187"/>
      <c r="S1228" s="1" t="str">
        <f t="shared" si="211"/>
        <v>/</v>
      </c>
      <c r="T1228" s="190"/>
      <c r="U1228" s="188" t="str">
        <f t="shared" si="212"/>
        <v>/</v>
      </c>
      <c r="V1228" s="194" t="str">
        <f t="shared" si="194"/>
        <v xml:space="preserve"> WT MSG_31=1  GOTO L3599 </v>
      </c>
      <c r="W1228" s="127" t="s">
        <v>904</v>
      </c>
      <c r="Z1228" s="252"/>
    </row>
    <row r="1229" spans="1:26">
      <c r="A1229" s="250">
        <f t="shared" si="147"/>
        <v>1226</v>
      </c>
      <c r="B1229" s="251"/>
      <c r="C1229" s="251"/>
      <c r="D1229" s="85"/>
      <c r="F1229" s="230" t="s">
        <v>1141</v>
      </c>
      <c r="G1229" s="188" t="str">
        <f t="shared" si="205"/>
        <v>=</v>
      </c>
      <c r="H1229" s="193" t="s">
        <v>1272</v>
      </c>
      <c r="I1229" s="188" t="str">
        <f t="shared" si="206"/>
        <v>/</v>
      </c>
      <c r="J1229" s="194" t="s">
        <v>197</v>
      </c>
      <c r="K1229" s="188" t="str">
        <f t="shared" si="207"/>
        <v>/</v>
      </c>
      <c r="L1229" s="10" t="s">
        <v>1496</v>
      </c>
      <c r="M1229" s="188" t="str">
        <f t="shared" si="208"/>
        <v>/</v>
      </c>
      <c r="N1229" s="12"/>
      <c r="O1229" s="188" t="str">
        <f t="shared" si="209"/>
        <v>/</v>
      </c>
      <c r="P1229" s="113" t="s">
        <v>1761</v>
      </c>
      <c r="Q1229" s="188" t="str">
        <f t="shared" si="210"/>
        <v>/</v>
      </c>
      <c r="R1229" s="187"/>
      <c r="S1229" s="1" t="str">
        <f t="shared" si="211"/>
        <v>/</v>
      </c>
      <c r="T1229" s="190"/>
      <c r="U1229" s="188" t="str">
        <f t="shared" si="212"/>
        <v>/</v>
      </c>
      <c r="V1229" s="194" t="str">
        <f t="shared" si="194"/>
        <v xml:space="preserve">L3543 IF M124EY=1  CALL PROG 3921 </v>
      </c>
      <c r="W1229" s="235" t="s">
        <v>984</v>
      </c>
      <c r="Z1229" s="252"/>
    </row>
    <row r="1230" spans="1:26">
      <c r="A1230" s="250">
        <f t="shared" si="147"/>
        <v>1227</v>
      </c>
      <c r="B1230" s="251"/>
      <c r="C1230" s="251"/>
      <c r="D1230" s="85"/>
      <c r="F1230" s="230" t="s">
        <v>1142</v>
      </c>
      <c r="G1230" s="188" t="str">
        <f t="shared" si="205"/>
        <v>=</v>
      </c>
      <c r="H1230" s="193"/>
      <c r="I1230" s="188" t="str">
        <f t="shared" si="206"/>
        <v>/</v>
      </c>
      <c r="J1230" s="194"/>
      <c r="K1230" s="188" t="str">
        <f t="shared" si="207"/>
        <v>/</v>
      </c>
      <c r="L1230" s="10"/>
      <c r="M1230" s="188" t="str">
        <f t="shared" si="208"/>
        <v>/</v>
      </c>
      <c r="N1230" s="12"/>
      <c r="O1230" s="188" t="str">
        <f t="shared" si="209"/>
        <v>/</v>
      </c>
      <c r="P1230" s="8" t="s">
        <v>474</v>
      </c>
      <c r="Q1230" s="188" t="str">
        <f t="shared" si="210"/>
        <v>/</v>
      </c>
      <c r="R1230" s="187"/>
      <c r="S1230" s="1" t="str">
        <f t="shared" si="211"/>
        <v>/</v>
      </c>
      <c r="T1230" s="190"/>
      <c r="U1230" s="188" t="str">
        <f t="shared" si="212"/>
        <v>/</v>
      </c>
      <c r="V1230" s="194" t="str">
        <f t="shared" si="194"/>
        <v xml:space="preserve">    MOV AX3 PT124 </v>
      </c>
      <c r="W1230" s="235" t="s">
        <v>1093</v>
      </c>
      <c r="Z1230" s="252"/>
    </row>
    <row r="1231" spans="1:26">
      <c r="A1231" s="250">
        <f t="shared" si="147"/>
        <v>1228</v>
      </c>
      <c r="B1231" s="251"/>
      <c r="C1231" s="251"/>
      <c r="D1231" s="85"/>
      <c r="F1231" s="230" t="s">
        <v>1143</v>
      </c>
      <c r="G1231" s="188" t="str">
        <f t="shared" si="205"/>
        <v>=</v>
      </c>
      <c r="H1231" s="193"/>
      <c r="I1231" s="188" t="str">
        <f t="shared" si="206"/>
        <v>/</v>
      </c>
      <c r="J1231" s="194"/>
      <c r="K1231" s="188" t="str">
        <f t="shared" si="207"/>
        <v>/</v>
      </c>
      <c r="L1231" s="192"/>
      <c r="M1231" s="188" t="str">
        <f t="shared" si="208"/>
        <v>/</v>
      </c>
      <c r="N1231" s="187" t="s">
        <v>304</v>
      </c>
      <c r="O1231" s="188" t="str">
        <f t="shared" si="209"/>
        <v>/</v>
      </c>
      <c r="P1231" s="189" t="s">
        <v>1847</v>
      </c>
      <c r="Q1231" s="188" t="str">
        <f t="shared" si="210"/>
        <v>/</v>
      </c>
      <c r="R1231" s="187"/>
      <c r="S1231" s="1" t="str">
        <f t="shared" si="211"/>
        <v>/</v>
      </c>
      <c r="T1231" s="190"/>
      <c r="U1231" s="188" t="str">
        <f t="shared" si="212"/>
        <v>/</v>
      </c>
      <c r="V1231" s="194" t="str">
        <f t="shared" si="194"/>
        <v xml:space="preserve">     OUT MSG_33=1 </v>
      </c>
      <c r="W1231" s="127" t="s">
        <v>1089</v>
      </c>
      <c r="Z1231" s="252"/>
    </row>
    <row r="1232" spans="1:26">
      <c r="A1232" s="250">
        <f t="shared" si="147"/>
        <v>1229</v>
      </c>
      <c r="B1232" s="251"/>
      <c r="C1232" s="251"/>
      <c r="D1232" s="85"/>
      <c r="F1232" s="230" t="s">
        <v>1144</v>
      </c>
      <c r="G1232" s="188" t="str">
        <f t="shared" si="205"/>
        <v>=</v>
      </c>
      <c r="H1232" s="193"/>
      <c r="I1232" s="188" t="str">
        <f t="shared" si="206"/>
        <v>/</v>
      </c>
      <c r="J1232" s="194" t="s">
        <v>134</v>
      </c>
      <c r="K1232" s="188" t="str">
        <f t="shared" si="207"/>
        <v>/</v>
      </c>
      <c r="L1232" s="192" t="s">
        <v>1848</v>
      </c>
      <c r="M1232" s="188" t="str">
        <f t="shared" si="208"/>
        <v>/</v>
      </c>
      <c r="N1232" s="187"/>
      <c r="O1232" s="188" t="str">
        <f t="shared" si="209"/>
        <v>/</v>
      </c>
      <c r="P1232" s="189" t="s">
        <v>1340</v>
      </c>
      <c r="Q1232" s="188" t="str">
        <f t="shared" si="210"/>
        <v>/</v>
      </c>
      <c r="R1232" s="187"/>
      <c r="S1232" s="1" t="str">
        <f t="shared" si="211"/>
        <v>/</v>
      </c>
      <c r="T1232" s="190"/>
      <c r="U1232" s="188" t="str">
        <f t="shared" si="212"/>
        <v>/</v>
      </c>
      <c r="V1232" s="194" t="str">
        <f t="shared" si="194"/>
        <v xml:space="preserve"> WT MSG_33=1  GOTO L3599 </v>
      </c>
      <c r="W1232" s="127" t="s">
        <v>904</v>
      </c>
      <c r="Z1232" s="252"/>
    </row>
    <row r="1233" spans="1:26">
      <c r="A1233" s="250">
        <f t="shared" si="147"/>
        <v>1230</v>
      </c>
      <c r="B1233" s="251"/>
      <c r="C1233" s="251"/>
      <c r="D1233" s="85"/>
      <c r="F1233" s="230" t="s">
        <v>1220</v>
      </c>
      <c r="G1233" s="139" t="str">
        <f t="shared" si="205"/>
        <v>=</v>
      </c>
      <c r="H1233" s="140" t="s">
        <v>1018</v>
      </c>
      <c r="I1233" s="139" t="str">
        <f t="shared" si="206"/>
        <v>/</v>
      </c>
      <c r="J1233" s="141" t="s">
        <v>197</v>
      </c>
      <c r="K1233" s="139" t="str">
        <f t="shared" si="207"/>
        <v>/</v>
      </c>
      <c r="L1233" s="142" t="s">
        <v>1883</v>
      </c>
      <c r="M1233" s="188" t="str">
        <f t="shared" si="208"/>
        <v>/</v>
      </c>
      <c r="N1233" s="12"/>
      <c r="O1233" s="188" t="str">
        <f t="shared" si="209"/>
        <v>/</v>
      </c>
      <c r="P1233" s="113" t="s">
        <v>1761</v>
      </c>
      <c r="Q1233" s="188" t="str">
        <f t="shared" si="210"/>
        <v>/</v>
      </c>
      <c r="R1233" s="187"/>
      <c r="S1233" s="1" t="str">
        <f t="shared" si="211"/>
        <v>/</v>
      </c>
      <c r="T1233" s="190"/>
      <c r="U1233" s="188" t="str">
        <f t="shared" si="212"/>
        <v>/</v>
      </c>
      <c r="V1233" s="194" t="str">
        <f t="shared" si="194"/>
        <v xml:space="preserve">L3550 IF MMDSTA=1  CALL PROG 3921 </v>
      </c>
      <c r="W1233" s="235" t="s">
        <v>984</v>
      </c>
      <c r="Z1233" s="252"/>
    </row>
    <row r="1234" spans="1:26">
      <c r="A1234" s="250">
        <f t="shared" si="147"/>
        <v>1231</v>
      </c>
      <c r="B1234" s="251"/>
      <c r="C1234" s="251"/>
      <c r="D1234" s="85"/>
      <c r="F1234" s="230" t="s">
        <v>1221</v>
      </c>
      <c r="G1234" s="188" t="str">
        <f t="shared" si="205"/>
        <v>=</v>
      </c>
      <c r="H1234" s="193"/>
      <c r="I1234" s="188" t="str">
        <f t="shared" si="206"/>
        <v>/</v>
      </c>
      <c r="J1234" s="194"/>
      <c r="K1234" s="188" t="str">
        <f t="shared" si="207"/>
        <v>/</v>
      </c>
      <c r="L1234" s="10"/>
      <c r="M1234" s="188" t="str">
        <f t="shared" si="208"/>
        <v>/</v>
      </c>
      <c r="N1234" s="12"/>
      <c r="O1234" s="188" t="str">
        <f t="shared" si="209"/>
        <v>/</v>
      </c>
      <c r="P1234" s="8" t="s">
        <v>946</v>
      </c>
      <c r="Q1234" s="188" t="str">
        <f t="shared" si="210"/>
        <v>/</v>
      </c>
      <c r="R1234" s="187"/>
      <c r="S1234" s="1" t="str">
        <f t="shared" si="211"/>
        <v>/</v>
      </c>
      <c r="T1234" s="190"/>
      <c r="U1234" s="188" t="str">
        <f t="shared" si="212"/>
        <v>/</v>
      </c>
      <c r="V1234" s="194" t="str">
        <f t="shared" si="194"/>
        <v xml:space="preserve">    MOV AX5 PT110 </v>
      </c>
      <c r="W1234" s="235" t="s">
        <v>947</v>
      </c>
      <c r="Z1234" s="252"/>
    </row>
    <row r="1235" spans="1:26">
      <c r="A1235" s="250">
        <f t="shared" si="147"/>
        <v>1232</v>
      </c>
      <c r="B1235" s="251"/>
      <c r="C1235" s="251"/>
      <c r="D1235" s="85"/>
      <c r="F1235" s="230" t="s">
        <v>1222</v>
      </c>
      <c r="G1235" s="188" t="str">
        <f t="shared" si="205"/>
        <v>=</v>
      </c>
      <c r="H1235" s="193"/>
      <c r="I1235" s="188" t="str">
        <f t="shared" si="206"/>
        <v>/</v>
      </c>
      <c r="J1235" s="194"/>
      <c r="K1235" s="188" t="str">
        <f t="shared" si="207"/>
        <v>/</v>
      </c>
      <c r="L1235" s="192"/>
      <c r="M1235" s="188" t="str">
        <f t="shared" si="208"/>
        <v>/</v>
      </c>
      <c r="N1235" s="187" t="s">
        <v>304</v>
      </c>
      <c r="O1235" s="188" t="str">
        <f t="shared" si="209"/>
        <v>/</v>
      </c>
      <c r="P1235" s="189" t="s">
        <v>1849</v>
      </c>
      <c r="Q1235" s="188" t="str">
        <f t="shared" si="210"/>
        <v>/</v>
      </c>
      <c r="R1235" s="187"/>
      <c r="S1235" s="1" t="str">
        <f t="shared" si="211"/>
        <v>/</v>
      </c>
      <c r="T1235" s="190"/>
      <c r="U1235" s="188" t="str">
        <f t="shared" si="212"/>
        <v>/</v>
      </c>
      <c r="V1235" s="194" t="str">
        <f t="shared" si="194"/>
        <v xml:space="preserve">     OUT MSG_19=1 </v>
      </c>
      <c r="W1235" s="127" t="s">
        <v>948</v>
      </c>
      <c r="Z1235" s="252"/>
    </row>
    <row r="1236" spans="1:26">
      <c r="A1236" s="250">
        <f t="shared" si="147"/>
        <v>1233</v>
      </c>
      <c r="B1236" s="251"/>
      <c r="C1236" s="251"/>
      <c r="D1236" s="85"/>
      <c r="F1236" s="230" t="s">
        <v>1280</v>
      </c>
      <c r="G1236" s="188" t="str">
        <f t="shared" si="205"/>
        <v>=</v>
      </c>
      <c r="H1236" s="193"/>
      <c r="I1236" s="188" t="str">
        <f t="shared" si="206"/>
        <v>/</v>
      </c>
      <c r="J1236" s="194" t="s">
        <v>134</v>
      </c>
      <c r="K1236" s="188" t="str">
        <f t="shared" si="207"/>
        <v>/</v>
      </c>
      <c r="L1236" s="192" t="s">
        <v>1850</v>
      </c>
      <c r="M1236" s="188" t="str">
        <f t="shared" si="208"/>
        <v>/</v>
      </c>
      <c r="N1236" s="187"/>
      <c r="O1236" s="188" t="str">
        <f t="shared" si="209"/>
        <v>/</v>
      </c>
      <c r="P1236" s="189" t="s">
        <v>1340</v>
      </c>
      <c r="Q1236" s="188" t="str">
        <f t="shared" si="210"/>
        <v>/</v>
      </c>
      <c r="R1236" s="187"/>
      <c r="S1236" s="1" t="str">
        <f t="shared" si="211"/>
        <v>/</v>
      </c>
      <c r="T1236" s="190"/>
      <c r="U1236" s="188" t="str">
        <f t="shared" si="212"/>
        <v>/</v>
      </c>
      <c r="V1236" s="194" t="str">
        <f t="shared" si="194"/>
        <v xml:space="preserve"> WT MSG_19=1  GOTO L3599 </v>
      </c>
      <c r="W1236" s="127" t="s">
        <v>904</v>
      </c>
      <c r="Z1236" s="252"/>
    </row>
    <row r="1237" spans="1:26">
      <c r="A1237" s="250">
        <f t="shared" si="147"/>
        <v>1234</v>
      </c>
      <c r="B1237" s="251"/>
      <c r="C1237" s="251"/>
      <c r="D1237" s="85"/>
      <c r="F1237" s="230" t="s">
        <v>1281</v>
      </c>
      <c r="G1237" s="188" t="str">
        <f t="shared" si="205"/>
        <v>=</v>
      </c>
      <c r="H1237" s="193" t="s">
        <v>1019</v>
      </c>
      <c r="I1237" s="188" t="str">
        <f t="shared" si="206"/>
        <v>/</v>
      </c>
      <c r="J1237" s="194" t="s">
        <v>376</v>
      </c>
      <c r="K1237" s="188" t="str">
        <f t="shared" si="207"/>
        <v>/</v>
      </c>
      <c r="L1237" s="10" t="s">
        <v>980</v>
      </c>
      <c r="M1237" s="188" t="str">
        <f t="shared" si="208"/>
        <v>/</v>
      </c>
      <c r="N1237" s="12"/>
      <c r="O1237" s="188" t="str">
        <f t="shared" si="209"/>
        <v>/</v>
      </c>
      <c r="P1237" s="82" t="s">
        <v>1083</v>
      </c>
      <c r="Q1237" s="188" t="str">
        <f t="shared" si="210"/>
        <v>/</v>
      </c>
      <c r="R1237" s="187"/>
      <c r="S1237" s="1" t="str">
        <f t="shared" si="211"/>
        <v>/</v>
      </c>
      <c r="T1237" s="190"/>
      <c r="U1237" s="188" t="str">
        <f t="shared" si="212"/>
        <v>/</v>
      </c>
      <c r="V1237" s="194" t="str">
        <f t="shared" si="194"/>
        <v xml:space="preserve">L3560 WT MMDTF=1 | MMDTB=1  CALL PROG 3931 </v>
      </c>
      <c r="W1237" s="127" t="s">
        <v>1078</v>
      </c>
      <c r="Z1237" s="252"/>
    </row>
    <row r="1238" spans="1:26">
      <c r="A1238" s="250">
        <f t="shared" si="147"/>
        <v>1235</v>
      </c>
      <c r="B1238" s="251"/>
      <c r="C1238" s="251"/>
      <c r="D1238" s="85"/>
      <c r="F1238" s="230" t="s">
        <v>1282</v>
      </c>
      <c r="G1238" s="188" t="str">
        <f t="shared" si="205"/>
        <v>=</v>
      </c>
      <c r="H1238" s="193"/>
      <c r="I1238" s="188" t="str">
        <f t="shared" si="206"/>
        <v>/</v>
      </c>
      <c r="J1238" s="194"/>
      <c r="K1238" s="188" t="str">
        <f t="shared" si="207"/>
        <v>/</v>
      </c>
      <c r="L1238" s="10"/>
      <c r="M1238" s="188" t="str">
        <f t="shared" si="208"/>
        <v>/</v>
      </c>
      <c r="N1238" s="12"/>
      <c r="O1238" s="188" t="str">
        <f t="shared" si="209"/>
        <v>/</v>
      </c>
      <c r="P1238" s="8" t="s">
        <v>949</v>
      </c>
      <c r="Q1238" s="188" t="str">
        <f t="shared" si="210"/>
        <v>/</v>
      </c>
      <c r="R1238" s="187"/>
      <c r="S1238" s="1" t="str">
        <f t="shared" si="211"/>
        <v>/</v>
      </c>
      <c r="T1238" s="190"/>
      <c r="U1238" s="188" t="str">
        <f t="shared" si="212"/>
        <v>/</v>
      </c>
      <c r="V1238" s="194" t="str">
        <f t="shared" si="194"/>
        <v xml:space="preserve">    MOV AX3 PT113 </v>
      </c>
      <c r="W1238" s="235" t="s">
        <v>953</v>
      </c>
      <c r="Z1238" s="252"/>
    </row>
    <row r="1239" spans="1:26">
      <c r="A1239" s="250">
        <f t="shared" si="147"/>
        <v>1236</v>
      </c>
      <c r="B1239" s="251"/>
      <c r="C1239" s="251"/>
      <c r="D1239" s="85"/>
      <c r="F1239" s="230" t="s">
        <v>1283</v>
      </c>
      <c r="G1239" s="188" t="str">
        <f t="shared" si="205"/>
        <v>=</v>
      </c>
      <c r="H1239" s="193"/>
      <c r="I1239" s="188" t="str">
        <f t="shared" si="206"/>
        <v>/</v>
      </c>
      <c r="J1239" s="194"/>
      <c r="K1239" s="188" t="str">
        <f t="shared" si="207"/>
        <v>/</v>
      </c>
      <c r="L1239" s="192"/>
      <c r="M1239" s="188" t="str">
        <f t="shared" si="208"/>
        <v>/</v>
      </c>
      <c r="N1239" s="187" t="s">
        <v>304</v>
      </c>
      <c r="O1239" s="188" t="str">
        <f t="shared" si="209"/>
        <v>/</v>
      </c>
      <c r="P1239" s="189" t="s">
        <v>1851</v>
      </c>
      <c r="Q1239" s="188" t="str">
        <f t="shared" si="210"/>
        <v>/</v>
      </c>
      <c r="R1239" s="187"/>
      <c r="S1239" s="1" t="str">
        <f t="shared" si="211"/>
        <v>/</v>
      </c>
      <c r="T1239" s="190"/>
      <c r="U1239" s="188" t="str">
        <f t="shared" si="212"/>
        <v>/</v>
      </c>
      <c r="V1239" s="194" t="str">
        <f t="shared" si="194"/>
        <v xml:space="preserve">     OUT MSG_22=1 </v>
      </c>
      <c r="W1239" s="127" t="s">
        <v>954</v>
      </c>
      <c r="Z1239" s="252"/>
    </row>
    <row r="1240" spans="1:26">
      <c r="A1240" s="250">
        <f t="shared" si="147"/>
        <v>1237</v>
      </c>
      <c r="B1240" s="251"/>
      <c r="C1240" s="251"/>
      <c r="D1240" s="85"/>
      <c r="F1240" s="230" t="s">
        <v>1284</v>
      </c>
      <c r="G1240" s="188" t="str">
        <f t="shared" si="205"/>
        <v>=</v>
      </c>
      <c r="H1240" s="193"/>
      <c r="I1240" s="188" t="str">
        <f t="shared" si="206"/>
        <v>/</v>
      </c>
      <c r="J1240" s="194" t="s">
        <v>134</v>
      </c>
      <c r="K1240" s="188" t="str">
        <f t="shared" si="207"/>
        <v>/</v>
      </c>
      <c r="L1240" s="192" t="s">
        <v>1852</v>
      </c>
      <c r="M1240" s="188" t="str">
        <f t="shared" si="208"/>
        <v>/</v>
      </c>
      <c r="N1240" s="187"/>
      <c r="O1240" s="188" t="str">
        <f t="shared" si="209"/>
        <v>/</v>
      </c>
      <c r="P1240" s="189" t="s">
        <v>1340</v>
      </c>
      <c r="Q1240" s="188" t="str">
        <f t="shared" si="210"/>
        <v>/</v>
      </c>
      <c r="R1240" s="187"/>
      <c r="S1240" s="1" t="str">
        <f t="shared" si="211"/>
        <v>/</v>
      </c>
      <c r="T1240" s="190"/>
      <c r="U1240" s="188" t="str">
        <f t="shared" si="212"/>
        <v>/</v>
      </c>
      <c r="V1240" s="194" t="str">
        <f t="shared" si="194"/>
        <v xml:space="preserve"> WT MSG_22=1  GOTO L3599 </v>
      </c>
      <c r="W1240" s="127" t="s">
        <v>904</v>
      </c>
      <c r="Z1240" s="252"/>
    </row>
    <row r="1241" spans="1:26">
      <c r="A1241" s="250">
        <f t="shared" si="147"/>
        <v>1238</v>
      </c>
      <c r="B1241" s="251"/>
      <c r="C1241" s="251"/>
      <c r="D1241" s="85"/>
      <c r="F1241" s="230" t="s">
        <v>1285</v>
      </c>
      <c r="G1241" s="188" t="str">
        <f t="shared" si="205"/>
        <v>=</v>
      </c>
      <c r="H1241" s="193" t="s">
        <v>1020</v>
      </c>
      <c r="I1241" s="188" t="str">
        <f t="shared" si="206"/>
        <v>/</v>
      </c>
      <c r="J1241" s="194" t="s">
        <v>145</v>
      </c>
      <c r="K1241" s="188" t="str">
        <f t="shared" si="207"/>
        <v>/</v>
      </c>
      <c r="L1241" s="192" t="s">
        <v>780</v>
      </c>
      <c r="M1241" s="188" t="str">
        <f t="shared" si="208"/>
        <v>/</v>
      </c>
      <c r="N1241" s="12"/>
      <c r="O1241" s="188" t="str">
        <f t="shared" si="209"/>
        <v>/</v>
      </c>
      <c r="P1241" s="8" t="s">
        <v>950</v>
      </c>
      <c r="Q1241" s="188" t="str">
        <f t="shared" si="210"/>
        <v>/</v>
      </c>
      <c r="R1241" s="187"/>
      <c r="S1241" s="1" t="str">
        <f t="shared" si="211"/>
        <v>/</v>
      </c>
      <c r="T1241" s="190"/>
      <c r="U1241" s="188" t="str">
        <f t="shared" si="212"/>
        <v>/</v>
      </c>
      <c r="V1241" s="194" t="str">
        <f t="shared" si="194"/>
        <v xml:space="preserve">L3570 IF MMDP1=0  MOV AX3 PT116 </v>
      </c>
      <c r="W1241" s="235" t="s">
        <v>955</v>
      </c>
      <c r="Z1241" s="252"/>
    </row>
    <row r="1242" spans="1:26">
      <c r="A1242" s="250">
        <f t="shared" si="147"/>
        <v>1239</v>
      </c>
      <c r="B1242" s="251"/>
      <c r="C1242" s="251"/>
      <c r="D1242" s="85"/>
      <c r="F1242" s="230" t="s">
        <v>1286</v>
      </c>
      <c r="G1242" s="188" t="str">
        <f t="shared" si="205"/>
        <v>=</v>
      </c>
      <c r="H1242" s="193"/>
      <c r="I1242" s="188" t="str">
        <f t="shared" si="206"/>
        <v>/</v>
      </c>
      <c r="J1242" s="194" t="s">
        <v>145</v>
      </c>
      <c r="K1242" s="188" t="str">
        <f t="shared" si="207"/>
        <v>/</v>
      </c>
      <c r="L1242" s="192" t="s">
        <v>781</v>
      </c>
      <c r="M1242" s="188" t="str">
        <f t="shared" si="208"/>
        <v>/</v>
      </c>
      <c r="N1242" s="12"/>
      <c r="O1242" s="188" t="str">
        <f t="shared" si="209"/>
        <v>/</v>
      </c>
      <c r="P1242" s="189" t="s">
        <v>743</v>
      </c>
      <c r="Q1242" s="188" t="str">
        <f t="shared" si="210"/>
        <v>/</v>
      </c>
      <c r="R1242" s="187"/>
      <c r="S1242" s="1" t="str">
        <f t="shared" si="211"/>
        <v>/</v>
      </c>
      <c r="T1242" s="190"/>
      <c r="U1242" s="188" t="str">
        <f t="shared" si="212"/>
        <v>/</v>
      </c>
      <c r="V1242" s="194" t="str">
        <f t="shared" si="194"/>
        <v xml:space="preserve"> IF MMDP1=1  PMV 1 1 AX3 PT142 </v>
      </c>
      <c r="W1242" s="127" t="s">
        <v>956</v>
      </c>
      <c r="Z1242" s="252"/>
    </row>
    <row r="1243" spans="1:26">
      <c r="A1243" s="250">
        <f t="shared" si="147"/>
        <v>1240</v>
      </c>
      <c r="B1243" s="251"/>
      <c r="C1243" s="251"/>
      <c r="D1243" s="85"/>
      <c r="F1243" s="230" t="s">
        <v>1287</v>
      </c>
      <c r="G1243" s="188" t="str">
        <f t="shared" si="205"/>
        <v>=</v>
      </c>
      <c r="H1243" s="193"/>
      <c r="I1243" s="188" t="str">
        <f t="shared" si="206"/>
        <v>/</v>
      </c>
      <c r="J1243" s="194"/>
      <c r="K1243" s="188" t="str">
        <f t="shared" si="207"/>
        <v>/</v>
      </c>
      <c r="L1243" s="192"/>
      <c r="M1243" s="188" t="str">
        <f t="shared" si="208"/>
        <v>/</v>
      </c>
      <c r="N1243" s="187" t="s">
        <v>304</v>
      </c>
      <c r="O1243" s="188" t="str">
        <f t="shared" si="209"/>
        <v>/</v>
      </c>
      <c r="P1243" s="189" t="s">
        <v>1853</v>
      </c>
      <c r="Q1243" s="188" t="str">
        <f t="shared" si="210"/>
        <v>/</v>
      </c>
      <c r="R1243" s="187"/>
      <c r="S1243" s="1" t="str">
        <f t="shared" si="211"/>
        <v>/</v>
      </c>
      <c r="T1243" s="190"/>
      <c r="U1243" s="188" t="str">
        <f t="shared" si="212"/>
        <v>/</v>
      </c>
      <c r="V1243" s="194" t="str">
        <f t="shared" si="194"/>
        <v xml:space="preserve">     OUT MSG_25=1 </v>
      </c>
      <c r="W1243" s="127" t="s">
        <v>957</v>
      </c>
      <c r="Z1243" s="252"/>
    </row>
    <row r="1244" spans="1:26">
      <c r="A1244" s="250">
        <f t="shared" si="147"/>
        <v>1241</v>
      </c>
      <c r="B1244" s="251"/>
      <c r="C1244" s="251"/>
      <c r="D1244" s="85"/>
      <c r="F1244" s="230" t="s">
        <v>1288</v>
      </c>
      <c r="G1244" s="188" t="str">
        <f t="shared" si="205"/>
        <v>=</v>
      </c>
      <c r="H1244" s="193"/>
      <c r="I1244" s="188" t="str">
        <f t="shared" si="206"/>
        <v>/</v>
      </c>
      <c r="J1244" s="194" t="s">
        <v>134</v>
      </c>
      <c r="K1244" s="188" t="str">
        <f t="shared" si="207"/>
        <v>/</v>
      </c>
      <c r="L1244" s="192" t="s">
        <v>1854</v>
      </c>
      <c r="M1244" s="188" t="str">
        <f t="shared" si="208"/>
        <v>/</v>
      </c>
      <c r="N1244" s="187"/>
      <c r="O1244" s="188" t="str">
        <f t="shared" si="209"/>
        <v>/</v>
      </c>
      <c r="P1244" s="189" t="s">
        <v>1340</v>
      </c>
      <c r="Q1244" s="188" t="str">
        <f t="shared" si="210"/>
        <v>/</v>
      </c>
      <c r="R1244" s="187"/>
      <c r="S1244" s="1" t="str">
        <f t="shared" si="211"/>
        <v>/</v>
      </c>
      <c r="T1244" s="190"/>
      <c r="U1244" s="188" t="str">
        <f t="shared" si="212"/>
        <v>/</v>
      </c>
      <c r="V1244" s="194" t="str">
        <f t="shared" si="194"/>
        <v xml:space="preserve"> WT MSG_25=1  GOTO L3599 </v>
      </c>
      <c r="W1244" s="127" t="s">
        <v>904</v>
      </c>
      <c r="Z1244" s="252"/>
    </row>
    <row r="1245" spans="1:26">
      <c r="A1245" s="250">
        <f t="shared" si="147"/>
        <v>1242</v>
      </c>
      <c r="B1245" s="251"/>
      <c r="C1245" s="251"/>
      <c r="D1245" s="85"/>
      <c r="F1245" s="230" t="s">
        <v>1289</v>
      </c>
      <c r="G1245" s="188" t="str">
        <f t="shared" si="205"/>
        <v>=</v>
      </c>
      <c r="H1245" s="193" t="s">
        <v>1021</v>
      </c>
      <c r="I1245" s="188" t="str">
        <f t="shared" si="206"/>
        <v>/</v>
      </c>
      <c r="J1245" s="194" t="s">
        <v>145</v>
      </c>
      <c r="K1245" s="188" t="str">
        <f t="shared" si="207"/>
        <v>/</v>
      </c>
      <c r="L1245" s="10" t="s">
        <v>968</v>
      </c>
      <c r="M1245" s="188" t="str">
        <f t="shared" si="208"/>
        <v>/</v>
      </c>
      <c r="N1245" s="12"/>
      <c r="O1245" s="188" t="str">
        <f t="shared" si="209"/>
        <v>/</v>
      </c>
      <c r="P1245" s="8" t="s">
        <v>227</v>
      </c>
      <c r="Q1245" s="188" t="str">
        <f t="shared" si="210"/>
        <v>/</v>
      </c>
      <c r="R1245" s="187"/>
      <c r="S1245" s="1" t="str">
        <f t="shared" si="211"/>
        <v>/</v>
      </c>
      <c r="T1245" s="190"/>
      <c r="U1245" s="188" t="str">
        <f t="shared" si="212"/>
        <v>/</v>
      </c>
      <c r="V1245" s="194" t="str">
        <f t="shared" si="194"/>
        <v xml:space="preserve">L3571 IF MMDP2=0  MOV AX3 PT131 </v>
      </c>
      <c r="W1245" s="235" t="s">
        <v>958</v>
      </c>
      <c r="Z1245" s="252"/>
    </row>
    <row r="1246" spans="1:26">
      <c r="A1246" s="250">
        <f t="shared" si="147"/>
        <v>1243</v>
      </c>
      <c r="B1246" s="251"/>
      <c r="C1246" s="251"/>
      <c r="D1246" s="85"/>
      <c r="F1246" s="230" t="s">
        <v>1311</v>
      </c>
      <c r="G1246" s="188" t="str">
        <f t="shared" si="205"/>
        <v>=</v>
      </c>
      <c r="H1246" s="193"/>
      <c r="I1246" s="188" t="str">
        <f t="shared" si="206"/>
        <v>/</v>
      </c>
      <c r="J1246" s="194" t="s">
        <v>145</v>
      </c>
      <c r="K1246" s="188" t="str">
        <f t="shared" si="207"/>
        <v>/</v>
      </c>
      <c r="L1246" s="10" t="s">
        <v>969</v>
      </c>
      <c r="M1246" s="188" t="str">
        <f t="shared" si="208"/>
        <v>/</v>
      </c>
      <c r="N1246" s="12"/>
      <c r="O1246" s="188" t="str">
        <f t="shared" si="209"/>
        <v>/</v>
      </c>
      <c r="P1246" s="189" t="s">
        <v>761</v>
      </c>
      <c r="Q1246" s="188" t="str">
        <f t="shared" si="210"/>
        <v>/</v>
      </c>
      <c r="R1246" s="187"/>
      <c r="S1246" s="1" t="str">
        <f t="shared" si="211"/>
        <v>/</v>
      </c>
      <c r="T1246" s="190"/>
      <c r="U1246" s="188" t="str">
        <f t="shared" si="212"/>
        <v>/</v>
      </c>
      <c r="V1246" s="194" t="str">
        <f t="shared" si="194"/>
        <v xml:space="preserve"> IF MMDP2=1  PMV 2 1 AX3 PT144 </v>
      </c>
      <c r="W1246" s="127" t="s">
        <v>959</v>
      </c>
      <c r="Z1246" s="252"/>
    </row>
    <row r="1247" spans="1:26">
      <c r="A1247" s="250">
        <f t="shared" si="147"/>
        <v>1244</v>
      </c>
      <c r="B1247" s="251"/>
      <c r="C1247" s="251"/>
      <c r="D1247" s="85"/>
      <c r="F1247" s="230" t="s">
        <v>1312</v>
      </c>
      <c r="G1247" s="188" t="str">
        <f t="shared" si="205"/>
        <v>=</v>
      </c>
      <c r="H1247" s="193"/>
      <c r="I1247" s="188" t="str">
        <f t="shared" si="206"/>
        <v>/</v>
      </c>
      <c r="J1247" s="194"/>
      <c r="K1247" s="188" t="str">
        <f t="shared" si="207"/>
        <v>/</v>
      </c>
      <c r="L1247" s="192"/>
      <c r="M1247" s="188" t="str">
        <f t="shared" si="208"/>
        <v>/</v>
      </c>
      <c r="N1247" s="187" t="s">
        <v>304</v>
      </c>
      <c r="O1247" s="188" t="str">
        <f t="shared" si="209"/>
        <v>/</v>
      </c>
      <c r="P1247" s="189" t="s">
        <v>1855</v>
      </c>
      <c r="Q1247" s="188" t="str">
        <f t="shared" si="210"/>
        <v>/</v>
      </c>
      <c r="R1247" s="187"/>
      <c r="S1247" s="1" t="str">
        <f t="shared" si="211"/>
        <v>/</v>
      </c>
      <c r="T1247" s="190"/>
      <c r="U1247" s="188" t="str">
        <f t="shared" si="212"/>
        <v>/</v>
      </c>
      <c r="V1247" s="194" t="str">
        <f t="shared" si="194"/>
        <v xml:space="preserve">     OUT MSG_40=1 </v>
      </c>
      <c r="W1247" s="127" t="s">
        <v>960</v>
      </c>
      <c r="Z1247" s="252"/>
    </row>
    <row r="1248" spans="1:26">
      <c r="A1248" s="250">
        <f t="shared" si="147"/>
        <v>1245</v>
      </c>
      <c r="B1248" s="251"/>
      <c r="C1248" s="251"/>
      <c r="D1248" s="85"/>
      <c r="F1248" s="230" t="s">
        <v>1313</v>
      </c>
      <c r="G1248" s="188" t="str">
        <f t="shared" si="205"/>
        <v>=</v>
      </c>
      <c r="H1248" s="193"/>
      <c r="I1248" s="188" t="str">
        <f t="shared" si="206"/>
        <v>/</v>
      </c>
      <c r="J1248" s="194" t="s">
        <v>134</v>
      </c>
      <c r="K1248" s="188" t="str">
        <f t="shared" si="207"/>
        <v>/</v>
      </c>
      <c r="L1248" s="192" t="s">
        <v>1856</v>
      </c>
      <c r="M1248" s="188" t="str">
        <f t="shared" si="208"/>
        <v>/</v>
      </c>
      <c r="N1248" s="187"/>
      <c r="O1248" s="188" t="str">
        <f t="shared" si="209"/>
        <v>/</v>
      </c>
      <c r="P1248" s="189" t="s">
        <v>1340</v>
      </c>
      <c r="Q1248" s="188" t="str">
        <f t="shared" si="210"/>
        <v>/</v>
      </c>
      <c r="R1248" s="187"/>
      <c r="S1248" s="1" t="str">
        <f t="shared" si="211"/>
        <v>/</v>
      </c>
      <c r="T1248" s="190"/>
      <c r="U1248" s="188" t="str">
        <f t="shared" si="212"/>
        <v>/</v>
      </c>
      <c r="V1248" s="194" t="str">
        <f t="shared" si="194"/>
        <v xml:space="preserve"> WT MSG_40=1  GOTO L3599 </v>
      </c>
      <c r="W1248" s="127" t="s">
        <v>904</v>
      </c>
      <c r="Z1248" s="252"/>
    </row>
    <row r="1249" spans="1:26">
      <c r="A1249" s="250">
        <f t="shared" si="147"/>
        <v>1246</v>
      </c>
      <c r="B1249" s="251"/>
      <c r="C1249" s="251"/>
      <c r="D1249" s="85"/>
      <c r="F1249" s="230" t="s">
        <v>1314</v>
      </c>
      <c r="G1249" s="188" t="str">
        <f t="shared" si="205"/>
        <v>=</v>
      </c>
      <c r="H1249" s="193" t="s">
        <v>1022</v>
      </c>
      <c r="I1249" s="188" t="str">
        <f t="shared" si="206"/>
        <v>/</v>
      </c>
      <c r="J1249" s="194" t="s">
        <v>145</v>
      </c>
      <c r="K1249" s="188" t="str">
        <f t="shared" si="207"/>
        <v>/</v>
      </c>
      <c r="L1249" s="10" t="s">
        <v>970</v>
      </c>
      <c r="M1249" s="188" t="str">
        <f t="shared" si="208"/>
        <v>/</v>
      </c>
      <c r="N1249" s="12"/>
      <c r="O1249" s="188" t="str">
        <f t="shared" si="209"/>
        <v>/</v>
      </c>
      <c r="P1249" s="8" t="s">
        <v>764</v>
      </c>
      <c r="Q1249" s="188" t="str">
        <f t="shared" si="210"/>
        <v>/</v>
      </c>
      <c r="R1249" s="187"/>
      <c r="S1249" s="1" t="str">
        <f t="shared" si="211"/>
        <v>/</v>
      </c>
      <c r="T1249" s="190"/>
      <c r="U1249" s="188" t="str">
        <f t="shared" si="212"/>
        <v>/</v>
      </c>
      <c r="V1249" s="194" t="str">
        <f t="shared" si="194"/>
        <v xml:space="preserve">L3572 IF MMDP3=0  MOV AX3 PT134 </v>
      </c>
      <c r="W1249" s="235" t="s">
        <v>961</v>
      </c>
      <c r="Z1249" s="252"/>
    </row>
    <row r="1250" spans="1:26">
      <c r="A1250" s="250">
        <f t="shared" si="147"/>
        <v>1247</v>
      </c>
      <c r="B1250" s="251"/>
      <c r="C1250" s="251"/>
      <c r="D1250" s="85"/>
      <c r="F1250" s="230" t="s">
        <v>1315</v>
      </c>
      <c r="G1250" s="188" t="str">
        <f t="shared" si="205"/>
        <v>=</v>
      </c>
      <c r="H1250" s="193"/>
      <c r="I1250" s="188" t="str">
        <f t="shared" si="206"/>
        <v>/</v>
      </c>
      <c r="J1250" s="194" t="s">
        <v>145</v>
      </c>
      <c r="K1250" s="188" t="str">
        <f t="shared" si="207"/>
        <v>/</v>
      </c>
      <c r="L1250" s="10" t="s">
        <v>971</v>
      </c>
      <c r="M1250" s="188" t="str">
        <f t="shared" si="208"/>
        <v>/</v>
      </c>
      <c r="N1250" s="12"/>
      <c r="O1250" s="188" t="str">
        <f t="shared" si="209"/>
        <v>/</v>
      </c>
      <c r="P1250" s="189" t="s">
        <v>765</v>
      </c>
      <c r="Q1250" s="188" t="str">
        <f t="shared" si="210"/>
        <v>/</v>
      </c>
      <c r="R1250" s="187"/>
      <c r="S1250" s="1" t="str">
        <f t="shared" si="211"/>
        <v>/</v>
      </c>
      <c r="T1250" s="190"/>
      <c r="U1250" s="188" t="str">
        <f t="shared" si="212"/>
        <v>/</v>
      </c>
      <c r="V1250" s="194" t="str">
        <f t="shared" si="194"/>
        <v xml:space="preserve"> IF MMDP3=1  PMV 3 1 AX3 PT146 </v>
      </c>
      <c r="W1250" s="127" t="s">
        <v>962</v>
      </c>
      <c r="Z1250" s="252"/>
    </row>
    <row r="1251" spans="1:26">
      <c r="A1251" s="250">
        <f t="shared" ref="A1251:A1506" si="223">ROW()-3</f>
        <v>1248</v>
      </c>
      <c r="B1251" s="251"/>
      <c r="C1251" s="251"/>
      <c r="D1251" s="85"/>
      <c r="F1251" s="230" t="s">
        <v>1316</v>
      </c>
      <c r="G1251" s="188" t="str">
        <f t="shared" si="205"/>
        <v>=</v>
      </c>
      <c r="H1251" s="193"/>
      <c r="I1251" s="188" t="str">
        <f t="shared" si="206"/>
        <v>/</v>
      </c>
      <c r="J1251" s="194"/>
      <c r="K1251" s="188" t="str">
        <f t="shared" si="207"/>
        <v>/</v>
      </c>
      <c r="L1251" s="192"/>
      <c r="M1251" s="188" t="str">
        <f t="shared" si="208"/>
        <v>/</v>
      </c>
      <c r="N1251" s="187" t="s">
        <v>304</v>
      </c>
      <c r="O1251" s="188" t="str">
        <f t="shared" si="209"/>
        <v>/</v>
      </c>
      <c r="P1251" s="189" t="s">
        <v>1857</v>
      </c>
      <c r="Q1251" s="188" t="str">
        <f t="shared" si="210"/>
        <v>/</v>
      </c>
      <c r="R1251" s="187"/>
      <c r="S1251" s="1" t="str">
        <f t="shared" si="211"/>
        <v>/</v>
      </c>
      <c r="T1251" s="190"/>
      <c r="U1251" s="188" t="str">
        <f t="shared" si="212"/>
        <v>/</v>
      </c>
      <c r="V1251" s="194" t="str">
        <f t="shared" ref="V1251:V1499" si="224">IF(AND(H1251=0,J1251=0,L1251=0,P1251=0,R1251=0)," ",CONCATENATE(H1251," ",J1251," ",L1251," ",N1251," ",P1251," ",R1251))</f>
        <v xml:space="preserve">     OUT MSG_43=1 </v>
      </c>
      <c r="W1251" s="127" t="s">
        <v>963</v>
      </c>
      <c r="Z1251" s="252"/>
    </row>
    <row r="1252" spans="1:26">
      <c r="A1252" s="250">
        <f t="shared" si="223"/>
        <v>1249</v>
      </c>
      <c r="B1252" s="251"/>
      <c r="C1252" s="251"/>
      <c r="D1252" s="85"/>
      <c r="F1252" s="230" t="s">
        <v>1317</v>
      </c>
      <c r="G1252" s="188" t="str">
        <f t="shared" si="205"/>
        <v>=</v>
      </c>
      <c r="H1252" s="193"/>
      <c r="I1252" s="188" t="str">
        <f t="shared" si="206"/>
        <v>/</v>
      </c>
      <c r="J1252" s="194" t="s">
        <v>134</v>
      </c>
      <c r="K1252" s="188" t="str">
        <f t="shared" si="207"/>
        <v>/</v>
      </c>
      <c r="L1252" s="192" t="s">
        <v>1858</v>
      </c>
      <c r="M1252" s="188" t="str">
        <f t="shared" si="208"/>
        <v>/</v>
      </c>
      <c r="N1252" s="187"/>
      <c r="O1252" s="188" t="str">
        <f t="shared" si="209"/>
        <v>/</v>
      </c>
      <c r="P1252" s="189" t="s">
        <v>1340</v>
      </c>
      <c r="Q1252" s="188" t="str">
        <f t="shared" si="210"/>
        <v>/</v>
      </c>
      <c r="R1252" s="187"/>
      <c r="S1252" s="1" t="str">
        <f t="shared" si="211"/>
        <v>/</v>
      </c>
      <c r="T1252" s="190"/>
      <c r="U1252" s="188" t="str">
        <f t="shared" si="212"/>
        <v>/</v>
      </c>
      <c r="V1252" s="194" t="str">
        <f t="shared" si="224"/>
        <v xml:space="preserve"> WT MSG_43=1  GOTO L3599 </v>
      </c>
      <c r="W1252" s="127" t="s">
        <v>904</v>
      </c>
      <c r="Z1252" s="252"/>
    </row>
    <row r="1253" spans="1:26">
      <c r="A1253" s="250">
        <f t="shared" si="223"/>
        <v>1250</v>
      </c>
      <c r="B1253" s="251"/>
      <c r="C1253" s="251"/>
      <c r="D1253" s="85"/>
      <c r="F1253" s="230" t="s">
        <v>1318</v>
      </c>
      <c r="G1253" s="188" t="str">
        <f t="shared" si="205"/>
        <v>=</v>
      </c>
      <c r="H1253" s="193" t="s">
        <v>1023</v>
      </c>
      <c r="I1253" s="188" t="str">
        <f t="shared" si="206"/>
        <v>/</v>
      </c>
      <c r="J1253" s="194" t="s">
        <v>145</v>
      </c>
      <c r="K1253" s="188" t="str">
        <f t="shared" si="207"/>
        <v>/</v>
      </c>
      <c r="L1253" s="10" t="s">
        <v>972</v>
      </c>
      <c r="M1253" s="188" t="str">
        <f t="shared" si="208"/>
        <v>/</v>
      </c>
      <c r="N1253" s="12"/>
      <c r="O1253" s="188" t="str">
        <f t="shared" si="209"/>
        <v>/</v>
      </c>
      <c r="P1253" s="8" t="s">
        <v>769</v>
      </c>
      <c r="Q1253" s="188" t="str">
        <f t="shared" si="210"/>
        <v>/</v>
      </c>
      <c r="R1253" s="187"/>
      <c r="S1253" s="1" t="str">
        <f t="shared" si="211"/>
        <v>/</v>
      </c>
      <c r="T1253" s="190"/>
      <c r="U1253" s="188" t="str">
        <f t="shared" si="212"/>
        <v>/</v>
      </c>
      <c r="V1253" s="194" t="str">
        <f t="shared" si="224"/>
        <v xml:space="preserve">L3573 IF MMDP4=0  MOV AX3 PT137 </v>
      </c>
      <c r="W1253" s="235" t="s">
        <v>964</v>
      </c>
      <c r="Z1253" s="252"/>
    </row>
    <row r="1254" spans="1:26">
      <c r="A1254" s="250">
        <f t="shared" si="223"/>
        <v>1251</v>
      </c>
      <c r="B1254" s="251"/>
      <c r="C1254" s="251"/>
      <c r="D1254" s="85"/>
      <c r="F1254" s="230" t="s">
        <v>1319</v>
      </c>
      <c r="G1254" s="188" t="str">
        <f t="shared" si="205"/>
        <v>=</v>
      </c>
      <c r="H1254" s="193"/>
      <c r="I1254" s="188" t="str">
        <f t="shared" si="206"/>
        <v>/</v>
      </c>
      <c r="J1254" s="194" t="s">
        <v>145</v>
      </c>
      <c r="K1254" s="188" t="str">
        <f t="shared" si="207"/>
        <v>/</v>
      </c>
      <c r="L1254" s="10" t="s">
        <v>973</v>
      </c>
      <c r="M1254" s="188" t="str">
        <f t="shared" si="208"/>
        <v>/</v>
      </c>
      <c r="N1254" s="12"/>
      <c r="O1254" s="188" t="str">
        <f t="shared" si="209"/>
        <v>/</v>
      </c>
      <c r="P1254" s="189" t="s">
        <v>770</v>
      </c>
      <c r="Q1254" s="188" t="str">
        <f t="shared" si="210"/>
        <v>/</v>
      </c>
      <c r="R1254" s="187"/>
      <c r="S1254" s="1" t="str">
        <f t="shared" si="211"/>
        <v>/</v>
      </c>
      <c r="T1254" s="190"/>
      <c r="U1254" s="188" t="str">
        <f t="shared" si="212"/>
        <v>/</v>
      </c>
      <c r="V1254" s="194" t="str">
        <f t="shared" si="224"/>
        <v xml:space="preserve"> IF MMDP4=1  PMV 4 1 AX3 PT148 </v>
      </c>
      <c r="W1254" s="127" t="s">
        <v>965</v>
      </c>
      <c r="Z1254" s="252"/>
    </row>
    <row r="1255" spans="1:26">
      <c r="A1255" s="250">
        <f t="shared" si="223"/>
        <v>1252</v>
      </c>
      <c r="B1255" s="251"/>
      <c r="C1255" s="251"/>
      <c r="D1255" s="85"/>
      <c r="F1255" s="230" t="s">
        <v>1320</v>
      </c>
      <c r="G1255" s="188" t="str">
        <f t="shared" si="205"/>
        <v>=</v>
      </c>
      <c r="H1255" s="193"/>
      <c r="I1255" s="188" t="str">
        <f t="shared" si="206"/>
        <v>/</v>
      </c>
      <c r="J1255" s="194"/>
      <c r="K1255" s="188" t="str">
        <f t="shared" si="207"/>
        <v>/</v>
      </c>
      <c r="L1255" s="192"/>
      <c r="M1255" s="188" t="str">
        <f t="shared" si="208"/>
        <v>/</v>
      </c>
      <c r="N1255" s="187" t="s">
        <v>304</v>
      </c>
      <c r="O1255" s="188" t="str">
        <f t="shared" si="209"/>
        <v>/</v>
      </c>
      <c r="P1255" s="189" t="s">
        <v>1859</v>
      </c>
      <c r="Q1255" s="188" t="str">
        <f t="shared" si="210"/>
        <v>/</v>
      </c>
      <c r="R1255" s="187"/>
      <c r="S1255" s="1" t="str">
        <f t="shared" si="211"/>
        <v>/</v>
      </c>
      <c r="T1255" s="190"/>
      <c r="U1255" s="188" t="str">
        <f t="shared" si="212"/>
        <v>/</v>
      </c>
      <c r="V1255" s="194" t="str">
        <f t="shared" si="224"/>
        <v xml:space="preserve">     OUT MSG_46=1 </v>
      </c>
      <c r="W1255" s="127" t="s">
        <v>966</v>
      </c>
      <c r="Z1255" s="252"/>
    </row>
    <row r="1256" spans="1:26">
      <c r="A1256" s="250">
        <f t="shared" si="223"/>
        <v>1253</v>
      </c>
      <c r="B1256" s="251"/>
      <c r="C1256" s="251"/>
      <c r="D1256" s="85"/>
      <c r="F1256" s="230" t="s">
        <v>1321</v>
      </c>
      <c r="G1256" s="188" t="str">
        <f t="shared" si="205"/>
        <v>=</v>
      </c>
      <c r="H1256" s="193"/>
      <c r="I1256" s="188" t="str">
        <f t="shared" si="206"/>
        <v>/</v>
      </c>
      <c r="J1256" s="194" t="s">
        <v>134</v>
      </c>
      <c r="K1256" s="188" t="str">
        <f t="shared" si="207"/>
        <v>/</v>
      </c>
      <c r="L1256" s="192" t="s">
        <v>1860</v>
      </c>
      <c r="M1256" s="188" t="str">
        <f t="shared" si="208"/>
        <v>/</v>
      </c>
      <c r="N1256" s="187"/>
      <c r="O1256" s="188" t="str">
        <f t="shared" si="209"/>
        <v>/</v>
      </c>
      <c r="P1256" s="189" t="s">
        <v>1340</v>
      </c>
      <c r="Q1256" s="188" t="str">
        <f t="shared" si="210"/>
        <v>/</v>
      </c>
      <c r="R1256" s="187"/>
      <c r="S1256" s="1" t="str">
        <f t="shared" si="211"/>
        <v>/</v>
      </c>
      <c r="T1256" s="190"/>
      <c r="U1256" s="188" t="str">
        <f t="shared" si="212"/>
        <v>/</v>
      </c>
      <c r="V1256" s="194" t="str">
        <f t="shared" si="224"/>
        <v xml:space="preserve"> WT MSG_46=1  GOTO L3599 </v>
      </c>
      <c r="W1256" s="127" t="s">
        <v>904</v>
      </c>
      <c r="Z1256" s="252"/>
    </row>
    <row r="1257" spans="1:26">
      <c r="A1257" s="250">
        <f t="shared" si="223"/>
        <v>1254</v>
      </c>
      <c r="B1257" s="251"/>
      <c r="C1257" s="251"/>
      <c r="D1257" s="85"/>
      <c r="E1257" s="183"/>
      <c r="F1257" s="230" t="s">
        <v>1322</v>
      </c>
      <c r="G1257" s="240" t="str">
        <f t="shared" si="205"/>
        <v>=</v>
      </c>
      <c r="H1257" s="241" t="s">
        <v>1293</v>
      </c>
      <c r="I1257" s="240" t="str">
        <f t="shared" si="206"/>
        <v>/</v>
      </c>
      <c r="J1257" s="242" t="s">
        <v>197</v>
      </c>
      <c r="K1257" s="240" t="str">
        <f t="shared" si="207"/>
        <v>/</v>
      </c>
      <c r="L1257" s="243" t="s">
        <v>1291</v>
      </c>
      <c r="M1257" s="240" t="str">
        <f t="shared" si="208"/>
        <v>/</v>
      </c>
      <c r="N1257" s="244"/>
      <c r="O1257" s="240" t="str">
        <f t="shared" si="209"/>
        <v>/</v>
      </c>
      <c r="P1257" s="107" t="s">
        <v>1761</v>
      </c>
      <c r="Q1257" s="240" t="str">
        <f t="shared" si="210"/>
        <v>/</v>
      </c>
      <c r="R1257" s="245"/>
      <c r="S1257" s="246" t="str">
        <f t="shared" si="211"/>
        <v>/</v>
      </c>
      <c r="T1257" s="247"/>
      <c r="U1257" s="240" t="str">
        <f t="shared" si="212"/>
        <v>/</v>
      </c>
      <c r="V1257" s="242" t="str">
        <f t="shared" si="224"/>
        <v xml:space="preserve">L3580 IF MDFL8=1  CALL PROG 3921 </v>
      </c>
      <c r="W1257" s="235" t="s">
        <v>984</v>
      </c>
      <c r="Z1257" s="252"/>
    </row>
    <row r="1258" spans="1:26">
      <c r="A1258" s="250">
        <f t="shared" si="223"/>
        <v>1255</v>
      </c>
      <c r="B1258" s="251"/>
      <c r="C1258" s="251"/>
      <c r="D1258" s="85"/>
      <c r="E1258" s="183"/>
      <c r="F1258" s="230" t="s">
        <v>1323</v>
      </c>
      <c r="G1258" s="240" t="str">
        <f t="shared" si="205"/>
        <v>=</v>
      </c>
      <c r="H1258" s="241"/>
      <c r="I1258" s="240" t="str">
        <f t="shared" si="206"/>
        <v>/</v>
      </c>
      <c r="J1258" s="242" t="s">
        <v>197</v>
      </c>
      <c r="K1258" s="240" t="str">
        <f t="shared" si="207"/>
        <v>/</v>
      </c>
      <c r="L1258" s="207" t="s">
        <v>1291</v>
      </c>
      <c r="M1258" s="240" t="str">
        <f t="shared" si="208"/>
        <v>/</v>
      </c>
      <c r="N1258" s="244"/>
      <c r="O1258" s="240" t="str">
        <f t="shared" si="209"/>
        <v>/</v>
      </c>
      <c r="P1258" s="255" t="s">
        <v>1266</v>
      </c>
      <c r="Q1258" s="240" t="str">
        <f t="shared" si="210"/>
        <v>/</v>
      </c>
      <c r="R1258" s="245"/>
      <c r="S1258" s="246" t="str">
        <f t="shared" si="211"/>
        <v>/</v>
      </c>
      <c r="T1258" s="247"/>
      <c r="U1258" s="240" t="str">
        <f t="shared" si="212"/>
        <v>/</v>
      </c>
      <c r="V1258" s="242" t="str">
        <f t="shared" si="224"/>
        <v xml:space="preserve"> IF MDFL8=1  GOTO L3581 </v>
      </c>
      <c r="W1258" s="235"/>
      <c r="Z1258" s="252"/>
    </row>
    <row r="1259" spans="1:26">
      <c r="A1259" s="250">
        <f t="shared" si="223"/>
        <v>1256</v>
      </c>
      <c r="B1259" s="251"/>
      <c r="C1259" s="251"/>
      <c r="D1259" s="85"/>
      <c r="E1259" s="183"/>
      <c r="F1259" s="230" t="s">
        <v>1324</v>
      </c>
      <c r="G1259" s="240" t="str">
        <f t="shared" si="205"/>
        <v>=</v>
      </c>
      <c r="H1259" s="241"/>
      <c r="I1259" s="240" t="str">
        <f t="shared" si="206"/>
        <v>/</v>
      </c>
      <c r="J1259" s="242" t="s">
        <v>197</v>
      </c>
      <c r="K1259" s="240" t="str">
        <f t="shared" si="207"/>
        <v>/</v>
      </c>
      <c r="L1259" s="243" t="s">
        <v>1292</v>
      </c>
      <c r="M1259" s="240" t="str">
        <f t="shared" si="208"/>
        <v>/</v>
      </c>
      <c r="N1259" s="244"/>
      <c r="O1259" s="240" t="str">
        <f t="shared" si="209"/>
        <v>/</v>
      </c>
      <c r="P1259" s="107" t="s">
        <v>1083</v>
      </c>
      <c r="Q1259" s="240" t="str">
        <f t="shared" si="210"/>
        <v>/</v>
      </c>
      <c r="R1259" s="245"/>
      <c r="S1259" s="246" t="str">
        <f t="shared" si="211"/>
        <v>/</v>
      </c>
      <c r="T1259" s="247"/>
      <c r="U1259" s="240" t="str">
        <f t="shared" si="212"/>
        <v>/</v>
      </c>
      <c r="V1259" s="242" t="str">
        <f t="shared" si="224"/>
        <v xml:space="preserve"> IF MDFL8=0  CALL PROG 3931 </v>
      </c>
      <c r="W1259" s="235" t="s">
        <v>1161</v>
      </c>
      <c r="Z1259" s="252"/>
    </row>
    <row r="1260" spans="1:26">
      <c r="A1260" s="250">
        <f t="shared" ref="A1260" si="225">ROW()-3</f>
        <v>1257</v>
      </c>
      <c r="B1260" s="251"/>
      <c r="C1260" s="251"/>
      <c r="D1260" s="85"/>
      <c r="E1260" s="183"/>
      <c r="F1260" s="230" t="s">
        <v>1325</v>
      </c>
      <c r="G1260" s="240" t="str">
        <f t="shared" ref="G1260" si="226">IF(F1260=0," ",X$4)</f>
        <v>=</v>
      </c>
      <c r="H1260" s="241"/>
      <c r="I1260" s="240" t="str">
        <f t="shared" ref="I1260" si="227">IF(F1260=0," ",Y$4)</f>
        <v>/</v>
      </c>
      <c r="J1260" s="242" t="s">
        <v>197</v>
      </c>
      <c r="K1260" s="240" t="str">
        <f t="shared" ref="K1260" si="228">IF(F1260=0," ",Y$4)</f>
        <v>/</v>
      </c>
      <c r="L1260" s="207" t="s">
        <v>2540</v>
      </c>
      <c r="M1260" s="240" t="str">
        <f t="shared" ref="M1260" si="229">IF(F1260=0," ",Y$4)</f>
        <v>/</v>
      </c>
      <c r="N1260" s="244"/>
      <c r="O1260" s="240" t="str">
        <f t="shared" ref="O1260" si="230">IF(F1260=0," ",Y$4)</f>
        <v>/</v>
      </c>
      <c r="P1260" s="255" t="s">
        <v>2538</v>
      </c>
      <c r="Q1260" s="240" t="str">
        <f t="shared" ref="Q1260" si="231">IF(F1260=0," ",Y$4)</f>
        <v>/</v>
      </c>
      <c r="R1260" s="245"/>
      <c r="S1260" s="246" t="str">
        <f t="shared" ref="S1260" si="232">IF(F1260=0," ",Y$4)</f>
        <v>/</v>
      </c>
      <c r="T1260" s="247"/>
      <c r="U1260" s="240" t="str">
        <f t="shared" ref="U1260" si="233">IF(F1260=0," ",Y$4)</f>
        <v>/</v>
      </c>
      <c r="V1260" s="242" t="str">
        <f t="shared" ref="V1260" si="234">IF(AND(H1260=0,J1260=0,L1260=0,P1260=0,R1260=0)," ",CONCATENATE(H1260," ",J1260," ",L1260," ",N1260," ",P1260," ",R1260))</f>
        <v xml:space="preserve"> IF MDFSLOW=0  GOTO L3581 </v>
      </c>
      <c r="W1260" s="235" t="s">
        <v>1161</v>
      </c>
      <c r="Z1260" s="252"/>
    </row>
    <row r="1261" spans="1:26">
      <c r="A1261" s="250">
        <f t="shared" si="223"/>
        <v>1258</v>
      </c>
      <c r="B1261" s="251"/>
      <c r="C1261" s="251"/>
      <c r="D1261" s="85"/>
      <c r="E1261" s="183"/>
      <c r="F1261" s="230" t="s">
        <v>1326</v>
      </c>
      <c r="G1261" s="240" t="str">
        <f t="shared" si="205"/>
        <v>=</v>
      </c>
      <c r="H1261" s="241"/>
      <c r="I1261" s="240" t="str">
        <f t="shared" si="206"/>
        <v>/</v>
      </c>
      <c r="J1261" s="242" t="s">
        <v>145</v>
      </c>
      <c r="K1261" s="240" t="str">
        <f t="shared" si="207"/>
        <v>/</v>
      </c>
      <c r="L1261" s="207" t="s">
        <v>2458</v>
      </c>
      <c r="M1261" s="240" t="str">
        <f t="shared" si="208"/>
        <v>/</v>
      </c>
      <c r="N1261" s="244"/>
      <c r="O1261" s="240" t="str">
        <f t="shared" si="209"/>
        <v>/</v>
      </c>
      <c r="P1261" s="107" t="s">
        <v>1266</v>
      </c>
      <c r="Q1261" s="240" t="str">
        <f t="shared" si="210"/>
        <v>/</v>
      </c>
      <c r="R1261" s="245"/>
      <c r="S1261" s="246" t="str">
        <f t="shared" si="211"/>
        <v>/</v>
      </c>
      <c r="T1261" s="247"/>
      <c r="U1261" s="240" t="str">
        <f t="shared" si="212"/>
        <v>/</v>
      </c>
      <c r="V1261" s="242" t="str">
        <f t="shared" si="224"/>
        <v xml:space="preserve"> IF M071EY=1 &amp; MDFL8=0  GOTO L3581 </v>
      </c>
      <c r="W1261" s="235" t="s">
        <v>1891</v>
      </c>
      <c r="Z1261" s="252"/>
    </row>
    <row r="1262" spans="1:26">
      <c r="A1262" s="250">
        <f t="shared" si="223"/>
        <v>1259</v>
      </c>
      <c r="B1262" s="251"/>
      <c r="C1262" s="251"/>
      <c r="D1262" s="85"/>
      <c r="E1262" s="183"/>
      <c r="F1262" s="230" t="s">
        <v>1327</v>
      </c>
      <c r="G1262" s="240" t="str">
        <f t="shared" si="205"/>
        <v>=</v>
      </c>
      <c r="H1262" s="241"/>
      <c r="I1262" s="240" t="str">
        <f t="shared" si="206"/>
        <v>/</v>
      </c>
      <c r="J1262" s="242" t="s">
        <v>145</v>
      </c>
      <c r="K1262" s="240" t="str">
        <f t="shared" si="207"/>
        <v>/</v>
      </c>
      <c r="L1262" s="207" t="s">
        <v>2459</v>
      </c>
      <c r="M1262" s="240" t="str">
        <f t="shared" si="208"/>
        <v>/</v>
      </c>
      <c r="N1262" s="244"/>
      <c r="O1262" s="240" t="str">
        <f t="shared" si="209"/>
        <v>/</v>
      </c>
      <c r="P1262" s="107" t="s">
        <v>1296</v>
      </c>
      <c r="Q1262" s="240" t="str">
        <f t="shared" si="210"/>
        <v>/</v>
      </c>
      <c r="R1262" s="245"/>
      <c r="S1262" s="246" t="str">
        <f t="shared" si="211"/>
        <v>/</v>
      </c>
      <c r="T1262" s="247"/>
      <c r="U1262" s="240" t="str">
        <f t="shared" si="212"/>
        <v>/</v>
      </c>
      <c r="V1262" s="242" t="str">
        <f t="shared" si="224"/>
        <v xml:space="preserve"> IF M071EY=0 &amp; MDFL8=0  MOV AX3 PT071 </v>
      </c>
      <c r="W1262" s="235" t="s">
        <v>1892</v>
      </c>
      <c r="Z1262" s="252"/>
    </row>
    <row r="1263" spans="1:26">
      <c r="A1263" s="250">
        <f t="shared" si="223"/>
        <v>1260</v>
      </c>
      <c r="B1263" s="251"/>
      <c r="C1263" s="251"/>
      <c r="D1263" s="85"/>
      <c r="E1263" s="183"/>
      <c r="F1263" s="230" t="s">
        <v>1328</v>
      </c>
      <c r="G1263" s="240" t="str">
        <f t="shared" si="205"/>
        <v>=</v>
      </c>
      <c r="H1263" s="241"/>
      <c r="I1263" s="240" t="str">
        <f t="shared" si="206"/>
        <v>/</v>
      </c>
      <c r="J1263" s="242"/>
      <c r="K1263" s="240" t="str">
        <f t="shared" si="207"/>
        <v>/</v>
      </c>
      <c r="L1263" s="111"/>
      <c r="M1263" s="240" t="str">
        <f t="shared" si="208"/>
        <v>/</v>
      </c>
      <c r="N1263" s="245" t="s">
        <v>304</v>
      </c>
      <c r="O1263" s="240" t="str">
        <f t="shared" si="209"/>
        <v>/</v>
      </c>
      <c r="P1263" s="112" t="s">
        <v>1888</v>
      </c>
      <c r="Q1263" s="240" t="str">
        <f t="shared" si="210"/>
        <v>/</v>
      </c>
      <c r="R1263" s="245"/>
      <c r="S1263" s="246" t="str">
        <f t="shared" si="211"/>
        <v>/</v>
      </c>
      <c r="T1263" s="247"/>
      <c r="U1263" s="240" t="str">
        <f t="shared" si="212"/>
        <v>/</v>
      </c>
      <c r="V1263" s="242" t="str">
        <f t="shared" si="224"/>
        <v xml:space="preserve">     OUT MSG_48=1 </v>
      </c>
      <c r="W1263" s="127" t="s">
        <v>1089</v>
      </c>
      <c r="Z1263" s="252"/>
    </row>
    <row r="1264" spans="1:26">
      <c r="A1264" s="250">
        <f t="shared" si="223"/>
        <v>1261</v>
      </c>
      <c r="B1264" s="251"/>
      <c r="C1264" s="251"/>
      <c r="D1264" s="85"/>
      <c r="E1264" s="183"/>
      <c r="F1264" s="230" t="s">
        <v>1329</v>
      </c>
      <c r="G1264" s="240" t="str">
        <f t="shared" si="205"/>
        <v>=</v>
      </c>
      <c r="H1264" s="241"/>
      <c r="I1264" s="240" t="str">
        <f t="shared" si="206"/>
        <v>/</v>
      </c>
      <c r="J1264" s="242" t="s">
        <v>134</v>
      </c>
      <c r="K1264" s="240" t="str">
        <f t="shared" si="207"/>
        <v>/</v>
      </c>
      <c r="L1264" s="111" t="s">
        <v>1889</v>
      </c>
      <c r="M1264" s="240" t="str">
        <f t="shared" si="208"/>
        <v>/</v>
      </c>
      <c r="N1264" s="245"/>
      <c r="O1264" s="240" t="str">
        <f t="shared" si="209"/>
        <v>/</v>
      </c>
      <c r="P1264" s="112" t="s">
        <v>1340</v>
      </c>
      <c r="Q1264" s="240" t="str">
        <f t="shared" si="210"/>
        <v>/</v>
      </c>
      <c r="R1264" s="245"/>
      <c r="S1264" s="246" t="str">
        <f t="shared" si="211"/>
        <v>/</v>
      </c>
      <c r="T1264" s="247"/>
      <c r="U1264" s="240" t="str">
        <f t="shared" si="212"/>
        <v>/</v>
      </c>
      <c r="V1264" s="242" t="str">
        <f t="shared" si="224"/>
        <v xml:space="preserve"> WT MSG_48=1  GOTO L3599 </v>
      </c>
      <c r="W1264" s="127" t="s">
        <v>904</v>
      </c>
      <c r="Z1264" s="252"/>
    </row>
    <row r="1265" spans="1:26">
      <c r="A1265" s="250">
        <f t="shared" si="223"/>
        <v>1262</v>
      </c>
      <c r="B1265" s="251"/>
      <c r="C1265" s="251"/>
      <c r="D1265" s="85"/>
      <c r="E1265" s="183"/>
      <c r="F1265" s="230" t="s">
        <v>1421</v>
      </c>
      <c r="G1265" s="240" t="str">
        <f t="shared" si="205"/>
        <v>=</v>
      </c>
      <c r="H1265" s="241" t="s">
        <v>1290</v>
      </c>
      <c r="I1265" s="240" t="str">
        <f t="shared" si="206"/>
        <v>/</v>
      </c>
      <c r="J1265" s="242" t="s">
        <v>197</v>
      </c>
      <c r="K1265" s="240" t="str">
        <f t="shared" si="207"/>
        <v>/</v>
      </c>
      <c r="L1265" s="243" t="s">
        <v>1483</v>
      </c>
      <c r="M1265" s="240" t="str">
        <f t="shared" si="208"/>
        <v>/</v>
      </c>
      <c r="N1265" s="244"/>
      <c r="O1265" s="240" t="str">
        <f t="shared" si="209"/>
        <v>/</v>
      </c>
      <c r="P1265" s="107" t="s">
        <v>1273</v>
      </c>
      <c r="Q1265" s="240" t="str">
        <f t="shared" si="210"/>
        <v>/</v>
      </c>
      <c r="R1265" s="245"/>
      <c r="S1265" s="246" t="str">
        <f t="shared" si="211"/>
        <v>/</v>
      </c>
      <c r="T1265" s="247"/>
      <c r="U1265" s="240" t="str">
        <f t="shared" si="212"/>
        <v>/</v>
      </c>
      <c r="V1265" s="242" t="str">
        <f t="shared" si="224"/>
        <v xml:space="preserve">L3581 IF M085EY=1 &amp; MDIS1=1  GOTO L3582 </v>
      </c>
      <c r="W1265" s="127" t="s">
        <v>1276</v>
      </c>
      <c r="Z1265" s="252"/>
    </row>
    <row r="1266" spans="1:26">
      <c r="A1266" s="250">
        <f t="shared" si="223"/>
        <v>1263</v>
      </c>
      <c r="B1266" s="251"/>
      <c r="C1266" s="251"/>
      <c r="D1266" s="85"/>
      <c r="E1266" s="183"/>
      <c r="F1266" s="230" t="s">
        <v>1422</v>
      </c>
      <c r="G1266" s="240" t="str">
        <f t="shared" si="205"/>
        <v>=</v>
      </c>
      <c r="H1266" s="241"/>
      <c r="I1266" s="240" t="str">
        <f t="shared" si="206"/>
        <v>/</v>
      </c>
      <c r="J1266" s="242" t="s">
        <v>197</v>
      </c>
      <c r="K1266" s="240" t="str">
        <f t="shared" si="207"/>
        <v>/</v>
      </c>
      <c r="L1266" s="243" t="s">
        <v>1484</v>
      </c>
      <c r="M1266" s="240" t="str">
        <f t="shared" si="208"/>
        <v>/</v>
      </c>
      <c r="N1266" s="244"/>
      <c r="O1266" s="240" t="str">
        <f t="shared" si="209"/>
        <v>/</v>
      </c>
      <c r="P1266" s="107" t="s">
        <v>1274</v>
      </c>
      <c r="Q1266" s="240" t="str">
        <f t="shared" si="210"/>
        <v>/</v>
      </c>
      <c r="R1266" s="245"/>
      <c r="S1266" s="246" t="str">
        <f t="shared" si="211"/>
        <v>/</v>
      </c>
      <c r="T1266" s="247"/>
      <c r="U1266" s="240" t="str">
        <f t="shared" si="212"/>
        <v>/</v>
      </c>
      <c r="V1266" s="242" t="str">
        <f t="shared" si="224"/>
        <v xml:space="preserve"> IF M087EY=1 &amp; MDIS2=1  GOTO L3583 </v>
      </c>
      <c r="W1266" s="127" t="s">
        <v>1277</v>
      </c>
      <c r="Z1266" s="252"/>
    </row>
    <row r="1267" spans="1:26">
      <c r="A1267" s="250">
        <f t="shared" si="223"/>
        <v>1264</v>
      </c>
      <c r="B1267" s="251"/>
      <c r="C1267" s="251"/>
      <c r="D1267" s="85"/>
      <c r="E1267" s="183"/>
      <c r="F1267" s="230" t="s">
        <v>1423</v>
      </c>
      <c r="G1267" s="240" t="str">
        <f t="shared" si="205"/>
        <v>=</v>
      </c>
      <c r="H1267" s="241"/>
      <c r="I1267" s="240" t="str">
        <f t="shared" si="206"/>
        <v>/</v>
      </c>
      <c r="J1267" s="242" t="s">
        <v>197</v>
      </c>
      <c r="K1267" s="240" t="str">
        <f t="shared" si="207"/>
        <v>/</v>
      </c>
      <c r="L1267" s="243" t="s">
        <v>1485</v>
      </c>
      <c r="M1267" s="240" t="str">
        <f t="shared" si="208"/>
        <v>/</v>
      </c>
      <c r="N1267" s="244"/>
      <c r="O1267" s="240" t="str">
        <f t="shared" si="209"/>
        <v>/</v>
      </c>
      <c r="P1267" s="107" t="s">
        <v>1275</v>
      </c>
      <c r="Q1267" s="240" t="str">
        <f t="shared" si="210"/>
        <v>/</v>
      </c>
      <c r="R1267" s="245"/>
      <c r="S1267" s="246" t="str">
        <f t="shared" si="211"/>
        <v>/</v>
      </c>
      <c r="T1267" s="247"/>
      <c r="U1267" s="240" t="str">
        <f t="shared" si="212"/>
        <v>/</v>
      </c>
      <c r="V1267" s="242" t="str">
        <f t="shared" si="224"/>
        <v xml:space="preserve"> IF M089EY=1 &amp; MDIS3=1  GOTO L3584 </v>
      </c>
      <c r="W1267" s="127" t="s">
        <v>1278</v>
      </c>
      <c r="Z1267" s="252"/>
    </row>
    <row r="1268" spans="1:26">
      <c r="A1268" s="250">
        <f t="shared" si="223"/>
        <v>1265</v>
      </c>
      <c r="B1268" s="251"/>
      <c r="C1268" s="251"/>
      <c r="D1268" s="85"/>
      <c r="E1268" s="183"/>
      <c r="F1268" s="230" t="s">
        <v>1516</v>
      </c>
      <c r="G1268" s="240" t="str">
        <f t="shared" si="205"/>
        <v>=</v>
      </c>
      <c r="H1268" s="241"/>
      <c r="I1268" s="240" t="str">
        <f t="shared" si="206"/>
        <v>/</v>
      </c>
      <c r="J1268" s="242" t="s">
        <v>197</v>
      </c>
      <c r="K1268" s="240" t="str">
        <f t="shared" si="207"/>
        <v>/</v>
      </c>
      <c r="L1268" s="243" t="s">
        <v>1486</v>
      </c>
      <c r="M1268" s="240" t="str">
        <f t="shared" si="208"/>
        <v>/</v>
      </c>
      <c r="N1268" s="244"/>
      <c r="O1268" s="240" t="str">
        <f t="shared" si="209"/>
        <v>/</v>
      </c>
      <c r="P1268" s="107" t="s">
        <v>1890</v>
      </c>
      <c r="Q1268" s="240" t="str">
        <f t="shared" si="210"/>
        <v>/</v>
      </c>
      <c r="R1268" s="245"/>
      <c r="S1268" s="246" t="str">
        <f t="shared" si="211"/>
        <v>/</v>
      </c>
      <c r="T1268" s="247"/>
      <c r="U1268" s="240" t="str">
        <f t="shared" si="212"/>
        <v>/</v>
      </c>
      <c r="V1268" s="242" t="str">
        <f t="shared" si="224"/>
        <v xml:space="preserve"> IF M091EY=1 &amp; MDIS4=1  GOTO L3585 </v>
      </c>
      <c r="W1268" s="127" t="s">
        <v>1279</v>
      </c>
      <c r="Z1268" s="252"/>
    </row>
    <row r="1269" spans="1:26">
      <c r="A1269" s="250">
        <f t="shared" si="223"/>
        <v>1266</v>
      </c>
      <c r="B1269" s="251"/>
      <c r="C1269" s="251"/>
      <c r="D1269" s="85"/>
      <c r="E1269" s="183"/>
      <c r="F1269" s="230" t="s">
        <v>1517</v>
      </c>
      <c r="G1269" s="240" t="str">
        <f t="shared" si="205"/>
        <v>=</v>
      </c>
      <c r="H1269" s="241" t="s">
        <v>1297</v>
      </c>
      <c r="I1269" s="240" t="str">
        <f t="shared" si="206"/>
        <v>/</v>
      </c>
      <c r="J1269" s="242"/>
      <c r="K1269" s="240" t="str">
        <f t="shared" si="207"/>
        <v>/</v>
      </c>
      <c r="L1269" s="243"/>
      <c r="M1269" s="240" t="str">
        <f t="shared" si="208"/>
        <v>/</v>
      </c>
      <c r="N1269" s="244"/>
      <c r="O1269" s="240" t="str">
        <f t="shared" si="209"/>
        <v>/</v>
      </c>
      <c r="P1269" s="107" t="s">
        <v>1295</v>
      </c>
      <c r="Q1269" s="240" t="str">
        <f t="shared" si="210"/>
        <v>/</v>
      </c>
      <c r="R1269" s="245"/>
      <c r="S1269" s="246" t="str">
        <f t="shared" si="211"/>
        <v>/</v>
      </c>
      <c r="T1269" s="247"/>
      <c r="U1269" s="240" t="str">
        <f t="shared" si="212"/>
        <v>/</v>
      </c>
      <c r="V1269" s="242" t="str">
        <f t="shared" si="224"/>
        <v xml:space="preserve">L3582    MOV AX3 PT086 </v>
      </c>
      <c r="W1269" s="235" t="s">
        <v>1307</v>
      </c>
      <c r="Z1269" s="252"/>
    </row>
    <row r="1270" spans="1:26">
      <c r="A1270" s="250">
        <f t="shared" si="223"/>
        <v>1267</v>
      </c>
      <c r="B1270" s="251"/>
      <c r="C1270" s="251"/>
      <c r="D1270" s="85"/>
      <c r="E1270" s="183"/>
      <c r="F1270" s="230" t="s">
        <v>1518</v>
      </c>
      <c r="G1270" s="240" t="str">
        <f t="shared" si="205"/>
        <v>=</v>
      </c>
      <c r="H1270" s="241"/>
      <c r="I1270" s="240" t="str">
        <f t="shared" si="206"/>
        <v>/</v>
      </c>
      <c r="J1270" s="242"/>
      <c r="K1270" s="240" t="str">
        <f t="shared" si="207"/>
        <v>/</v>
      </c>
      <c r="L1270" s="111"/>
      <c r="M1270" s="240" t="str">
        <f t="shared" si="208"/>
        <v>/</v>
      </c>
      <c r="N1270" s="245" t="s">
        <v>304</v>
      </c>
      <c r="O1270" s="240" t="str">
        <f t="shared" si="209"/>
        <v>/</v>
      </c>
      <c r="P1270" s="112" t="s">
        <v>1350</v>
      </c>
      <c r="Q1270" s="240" t="str">
        <f t="shared" si="210"/>
        <v>/</v>
      </c>
      <c r="R1270" s="245"/>
      <c r="S1270" s="246" t="str">
        <f t="shared" si="211"/>
        <v>/</v>
      </c>
      <c r="T1270" s="247"/>
      <c r="U1270" s="240" t="str">
        <f t="shared" si="212"/>
        <v>/</v>
      </c>
      <c r="V1270" s="242" t="str">
        <f t="shared" si="224"/>
        <v xml:space="preserve">     OUT MSG_55=1 </v>
      </c>
      <c r="W1270" s="127" t="s">
        <v>1089</v>
      </c>
      <c r="Z1270" s="252"/>
    </row>
    <row r="1271" spans="1:26">
      <c r="A1271" s="250">
        <f t="shared" si="223"/>
        <v>1268</v>
      </c>
      <c r="B1271" s="251"/>
      <c r="C1271" s="251"/>
      <c r="D1271" s="85"/>
      <c r="E1271" s="183"/>
      <c r="F1271" s="230" t="s">
        <v>1519</v>
      </c>
      <c r="G1271" s="240" t="str">
        <f t="shared" si="205"/>
        <v>=</v>
      </c>
      <c r="H1271" s="241"/>
      <c r="I1271" s="240" t="str">
        <f t="shared" si="206"/>
        <v>/</v>
      </c>
      <c r="J1271" s="242" t="s">
        <v>134</v>
      </c>
      <c r="K1271" s="240" t="str">
        <f t="shared" si="207"/>
        <v>/</v>
      </c>
      <c r="L1271" s="111" t="s">
        <v>1351</v>
      </c>
      <c r="M1271" s="240" t="str">
        <f t="shared" si="208"/>
        <v>/</v>
      </c>
      <c r="N1271" s="245"/>
      <c r="O1271" s="240" t="str">
        <f t="shared" si="209"/>
        <v>/</v>
      </c>
      <c r="P1271" s="112" t="s">
        <v>1893</v>
      </c>
      <c r="Q1271" s="240" t="str">
        <f t="shared" si="210"/>
        <v>/</v>
      </c>
      <c r="R1271" s="245"/>
      <c r="S1271" s="246" t="str">
        <f t="shared" si="211"/>
        <v>/</v>
      </c>
      <c r="T1271" s="247"/>
      <c r="U1271" s="240" t="str">
        <f t="shared" si="212"/>
        <v>/</v>
      </c>
      <c r="V1271" s="242" t="str">
        <f t="shared" si="224"/>
        <v xml:space="preserve"> WT MSG_55=1  GOTO L3599 </v>
      </c>
      <c r="W1271" s="127" t="s">
        <v>904</v>
      </c>
      <c r="Z1271" s="252"/>
    </row>
    <row r="1272" spans="1:26">
      <c r="A1272" s="250">
        <f t="shared" si="223"/>
        <v>1269</v>
      </c>
      <c r="B1272" s="251"/>
      <c r="C1272" s="251"/>
      <c r="D1272" s="85"/>
      <c r="E1272" s="183"/>
      <c r="F1272" s="230" t="s">
        <v>1884</v>
      </c>
      <c r="G1272" s="240" t="str">
        <f t="shared" si="205"/>
        <v>=</v>
      </c>
      <c r="H1272" s="241" t="s">
        <v>1298</v>
      </c>
      <c r="I1272" s="240" t="str">
        <f t="shared" si="206"/>
        <v>/</v>
      </c>
      <c r="J1272" s="242"/>
      <c r="K1272" s="240" t="str">
        <f t="shared" si="207"/>
        <v>/</v>
      </c>
      <c r="L1272" s="243"/>
      <c r="M1272" s="240" t="str">
        <f t="shared" si="208"/>
        <v>/</v>
      </c>
      <c r="N1272" s="244"/>
      <c r="O1272" s="240" t="str">
        <f t="shared" si="209"/>
        <v>/</v>
      </c>
      <c r="P1272" s="107" t="s">
        <v>1300</v>
      </c>
      <c r="Q1272" s="240" t="str">
        <f t="shared" si="210"/>
        <v>/</v>
      </c>
      <c r="R1272" s="245"/>
      <c r="S1272" s="246" t="str">
        <f t="shared" si="211"/>
        <v>/</v>
      </c>
      <c r="T1272" s="247"/>
      <c r="U1272" s="240" t="str">
        <f t="shared" si="212"/>
        <v>/</v>
      </c>
      <c r="V1272" s="242" t="str">
        <f t="shared" si="224"/>
        <v xml:space="preserve">L3583    MOV AX3 PT088 </v>
      </c>
      <c r="W1272" s="235" t="s">
        <v>1308</v>
      </c>
      <c r="Z1272" s="252"/>
    </row>
    <row r="1273" spans="1:26">
      <c r="A1273" s="250">
        <f t="shared" si="223"/>
        <v>1270</v>
      </c>
      <c r="B1273" s="251"/>
      <c r="C1273" s="251"/>
      <c r="D1273" s="85"/>
      <c r="E1273" s="183"/>
      <c r="F1273" s="230" t="s">
        <v>2272</v>
      </c>
      <c r="G1273" s="240" t="str">
        <f t="shared" si="205"/>
        <v>=</v>
      </c>
      <c r="H1273" s="241"/>
      <c r="I1273" s="240" t="str">
        <f t="shared" si="206"/>
        <v>/</v>
      </c>
      <c r="J1273" s="242"/>
      <c r="K1273" s="240" t="str">
        <f t="shared" si="207"/>
        <v>/</v>
      </c>
      <c r="L1273" s="111"/>
      <c r="M1273" s="240" t="str">
        <f t="shared" si="208"/>
        <v>/</v>
      </c>
      <c r="N1273" s="245" t="s">
        <v>304</v>
      </c>
      <c r="O1273" s="240" t="str">
        <f t="shared" si="209"/>
        <v>/</v>
      </c>
      <c r="P1273" s="112" t="s">
        <v>1819</v>
      </c>
      <c r="Q1273" s="240" t="str">
        <f t="shared" si="210"/>
        <v>/</v>
      </c>
      <c r="R1273" s="245"/>
      <c r="S1273" s="246" t="str">
        <f t="shared" si="211"/>
        <v>/</v>
      </c>
      <c r="T1273" s="247"/>
      <c r="U1273" s="240" t="str">
        <f t="shared" si="212"/>
        <v>/</v>
      </c>
      <c r="V1273" s="242" t="str">
        <f t="shared" si="224"/>
        <v xml:space="preserve">     OUT MSG_57=1 </v>
      </c>
      <c r="W1273" s="127" t="s">
        <v>1089</v>
      </c>
      <c r="Z1273" s="252"/>
    </row>
    <row r="1274" spans="1:26">
      <c r="A1274" s="250">
        <f t="shared" si="223"/>
        <v>1271</v>
      </c>
      <c r="B1274" s="251"/>
      <c r="C1274" s="251"/>
      <c r="D1274" s="85"/>
      <c r="E1274" s="183"/>
      <c r="F1274" s="230" t="s">
        <v>2273</v>
      </c>
      <c r="G1274" s="240" t="str">
        <f t="shared" si="205"/>
        <v>=</v>
      </c>
      <c r="H1274" s="241"/>
      <c r="I1274" s="240" t="str">
        <f t="shared" si="206"/>
        <v>/</v>
      </c>
      <c r="J1274" s="242" t="s">
        <v>134</v>
      </c>
      <c r="K1274" s="240" t="str">
        <f t="shared" si="207"/>
        <v>/</v>
      </c>
      <c r="L1274" s="111" t="s">
        <v>1820</v>
      </c>
      <c r="M1274" s="240" t="str">
        <f t="shared" si="208"/>
        <v>/</v>
      </c>
      <c r="N1274" s="245"/>
      <c r="O1274" s="240" t="str">
        <f t="shared" si="209"/>
        <v>/</v>
      </c>
      <c r="P1274" s="112" t="s">
        <v>1340</v>
      </c>
      <c r="Q1274" s="240" t="str">
        <f t="shared" si="210"/>
        <v>/</v>
      </c>
      <c r="R1274" s="245"/>
      <c r="S1274" s="246" t="str">
        <f t="shared" si="211"/>
        <v>/</v>
      </c>
      <c r="T1274" s="247"/>
      <c r="U1274" s="240" t="str">
        <f t="shared" si="212"/>
        <v>/</v>
      </c>
      <c r="V1274" s="242" t="str">
        <f t="shared" si="224"/>
        <v xml:space="preserve"> WT MSG_57=1  GOTO L3599 </v>
      </c>
      <c r="W1274" s="127" t="s">
        <v>904</v>
      </c>
      <c r="Z1274" s="252"/>
    </row>
    <row r="1275" spans="1:26">
      <c r="A1275" s="250">
        <f t="shared" si="223"/>
        <v>1272</v>
      </c>
      <c r="B1275" s="251"/>
      <c r="C1275" s="251"/>
      <c r="D1275" s="85"/>
      <c r="E1275" s="183"/>
      <c r="F1275" s="230" t="s">
        <v>2274</v>
      </c>
      <c r="G1275" s="240" t="str">
        <f t="shared" si="205"/>
        <v>=</v>
      </c>
      <c r="H1275" s="241" t="s">
        <v>1299</v>
      </c>
      <c r="I1275" s="240" t="str">
        <f t="shared" si="206"/>
        <v>/</v>
      </c>
      <c r="J1275" s="242"/>
      <c r="K1275" s="240" t="str">
        <f t="shared" si="207"/>
        <v>/</v>
      </c>
      <c r="L1275" s="243"/>
      <c r="M1275" s="240" t="str">
        <f t="shared" si="208"/>
        <v>/</v>
      </c>
      <c r="N1275" s="244"/>
      <c r="O1275" s="240" t="str">
        <f t="shared" si="209"/>
        <v>/</v>
      </c>
      <c r="P1275" s="107" t="s">
        <v>1301</v>
      </c>
      <c r="Q1275" s="240" t="str">
        <f t="shared" si="210"/>
        <v>/</v>
      </c>
      <c r="R1275" s="245"/>
      <c r="S1275" s="246" t="str">
        <f t="shared" si="211"/>
        <v>/</v>
      </c>
      <c r="T1275" s="247"/>
      <c r="U1275" s="240" t="str">
        <f t="shared" si="212"/>
        <v>/</v>
      </c>
      <c r="V1275" s="242" t="str">
        <f t="shared" si="224"/>
        <v xml:space="preserve">L3584    MOV AX3 PT090 </v>
      </c>
      <c r="W1275" s="235" t="s">
        <v>1309</v>
      </c>
      <c r="Z1275" s="252"/>
    </row>
    <row r="1276" spans="1:26">
      <c r="A1276" s="250">
        <f t="shared" si="223"/>
        <v>1273</v>
      </c>
      <c r="B1276" s="251"/>
      <c r="C1276" s="251"/>
      <c r="D1276" s="85"/>
      <c r="E1276" s="183"/>
      <c r="F1276" s="230" t="s">
        <v>2275</v>
      </c>
      <c r="G1276" s="240" t="str">
        <f t="shared" si="205"/>
        <v>=</v>
      </c>
      <c r="H1276" s="241"/>
      <c r="I1276" s="240" t="str">
        <f t="shared" si="206"/>
        <v>/</v>
      </c>
      <c r="J1276" s="242"/>
      <c r="K1276" s="240" t="str">
        <f t="shared" si="207"/>
        <v>/</v>
      </c>
      <c r="L1276" s="111"/>
      <c r="M1276" s="240" t="str">
        <f t="shared" si="208"/>
        <v>/</v>
      </c>
      <c r="N1276" s="245" t="s">
        <v>304</v>
      </c>
      <c r="O1276" s="240" t="str">
        <f t="shared" si="209"/>
        <v>/</v>
      </c>
      <c r="P1276" s="112" t="s">
        <v>1437</v>
      </c>
      <c r="Q1276" s="240" t="str">
        <f t="shared" si="210"/>
        <v>/</v>
      </c>
      <c r="R1276" s="245"/>
      <c r="S1276" s="246" t="str">
        <f t="shared" si="211"/>
        <v>/</v>
      </c>
      <c r="T1276" s="247"/>
      <c r="U1276" s="240" t="str">
        <f t="shared" si="212"/>
        <v>/</v>
      </c>
      <c r="V1276" s="242" t="str">
        <f t="shared" si="224"/>
        <v xml:space="preserve">     OUT MSG_59=1 </v>
      </c>
      <c r="W1276" s="127" t="s">
        <v>1089</v>
      </c>
      <c r="Z1276" s="252"/>
    </row>
    <row r="1277" spans="1:26">
      <c r="A1277" s="250">
        <f t="shared" si="223"/>
        <v>1274</v>
      </c>
      <c r="B1277" s="251"/>
      <c r="C1277" s="251"/>
      <c r="D1277" s="85"/>
      <c r="E1277" s="183"/>
      <c r="F1277" s="230" t="s">
        <v>2466</v>
      </c>
      <c r="G1277" s="240" t="str">
        <f t="shared" si="205"/>
        <v>=</v>
      </c>
      <c r="H1277" s="241"/>
      <c r="I1277" s="240" t="str">
        <f t="shared" si="206"/>
        <v>/</v>
      </c>
      <c r="J1277" s="242" t="s">
        <v>134</v>
      </c>
      <c r="K1277" s="240" t="str">
        <f t="shared" si="207"/>
        <v>/</v>
      </c>
      <c r="L1277" s="111" t="s">
        <v>1436</v>
      </c>
      <c r="M1277" s="240" t="str">
        <f t="shared" si="208"/>
        <v>/</v>
      </c>
      <c r="N1277" s="245"/>
      <c r="O1277" s="240" t="str">
        <f t="shared" si="209"/>
        <v>/</v>
      </c>
      <c r="P1277" s="112" t="s">
        <v>1340</v>
      </c>
      <c r="Q1277" s="240" t="str">
        <f t="shared" si="210"/>
        <v>/</v>
      </c>
      <c r="R1277" s="245"/>
      <c r="S1277" s="246" t="str">
        <f t="shared" si="211"/>
        <v>/</v>
      </c>
      <c r="T1277" s="247"/>
      <c r="U1277" s="240" t="str">
        <f t="shared" si="212"/>
        <v>/</v>
      </c>
      <c r="V1277" s="242" t="str">
        <f t="shared" si="224"/>
        <v xml:space="preserve"> WT MSG_59=1  GOTO L3599 </v>
      </c>
      <c r="W1277" s="127" t="s">
        <v>904</v>
      </c>
      <c r="Z1277" s="252"/>
    </row>
    <row r="1278" spans="1:26">
      <c r="A1278" s="250">
        <f t="shared" si="223"/>
        <v>1275</v>
      </c>
      <c r="B1278" s="251"/>
      <c r="C1278" s="251"/>
      <c r="D1278" s="85"/>
      <c r="E1278" s="183"/>
      <c r="F1278" s="230" t="s">
        <v>2467</v>
      </c>
      <c r="G1278" s="240" t="str">
        <f t="shared" si="205"/>
        <v>=</v>
      </c>
      <c r="H1278" s="241" t="s">
        <v>1887</v>
      </c>
      <c r="I1278" s="240" t="str">
        <f t="shared" si="206"/>
        <v>/</v>
      </c>
      <c r="J1278" s="242"/>
      <c r="K1278" s="240" t="str">
        <f t="shared" si="207"/>
        <v>/</v>
      </c>
      <c r="L1278" s="243"/>
      <c r="M1278" s="240" t="str">
        <f t="shared" si="208"/>
        <v>/</v>
      </c>
      <c r="N1278" s="244"/>
      <c r="O1278" s="240" t="str">
        <f t="shared" si="209"/>
        <v>/</v>
      </c>
      <c r="P1278" s="107" t="s">
        <v>1302</v>
      </c>
      <c r="Q1278" s="240" t="str">
        <f t="shared" si="210"/>
        <v>/</v>
      </c>
      <c r="R1278" s="245"/>
      <c r="S1278" s="246" t="str">
        <f t="shared" si="211"/>
        <v>/</v>
      </c>
      <c r="T1278" s="247"/>
      <c r="U1278" s="240" t="str">
        <f t="shared" si="212"/>
        <v>/</v>
      </c>
      <c r="V1278" s="242" t="str">
        <f t="shared" si="224"/>
        <v xml:space="preserve">L3585    MOV AX3 PT092 </v>
      </c>
      <c r="W1278" s="235" t="s">
        <v>1310</v>
      </c>
      <c r="Z1278" s="252"/>
    </row>
    <row r="1279" spans="1:26">
      <c r="A1279" s="250">
        <f t="shared" si="223"/>
        <v>1276</v>
      </c>
      <c r="B1279" s="251"/>
      <c r="C1279" s="251"/>
      <c r="D1279" s="85"/>
      <c r="E1279" s="183"/>
      <c r="F1279" s="230" t="s">
        <v>2472</v>
      </c>
      <c r="G1279" s="240" t="str">
        <f t="shared" si="205"/>
        <v>=</v>
      </c>
      <c r="H1279" s="241"/>
      <c r="I1279" s="240" t="str">
        <f t="shared" si="206"/>
        <v>/</v>
      </c>
      <c r="J1279" s="242"/>
      <c r="K1279" s="240" t="str">
        <f t="shared" si="207"/>
        <v>/</v>
      </c>
      <c r="L1279" s="111"/>
      <c r="M1279" s="240" t="str">
        <f t="shared" si="208"/>
        <v>/</v>
      </c>
      <c r="N1279" s="245" t="s">
        <v>304</v>
      </c>
      <c r="O1279" s="240" t="str">
        <f t="shared" si="209"/>
        <v>/</v>
      </c>
      <c r="P1279" s="112" t="s">
        <v>1352</v>
      </c>
      <c r="Q1279" s="240" t="str">
        <f t="shared" si="210"/>
        <v>/</v>
      </c>
      <c r="R1279" s="245"/>
      <c r="S1279" s="246" t="str">
        <f t="shared" si="211"/>
        <v>/</v>
      </c>
      <c r="T1279" s="247"/>
      <c r="U1279" s="240" t="str">
        <f t="shared" si="212"/>
        <v>/</v>
      </c>
      <c r="V1279" s="242" t="str">
        <f t="shared" si="224"/>
        <v xml:space="preserve">     OUT MSG_61=1 </v>
      </c>
      <c r="W1279" s="127" t="s">
        <v>1089</v>
      </c>
      <c r="Z1279" s="252"/>
    </row>
    <row r="1280" spans="1:26">
      <c r="A1280" s="250">
        <f t="shared" si="223"/>
        <v>1277</v>
      </c>
      <c r="B1280" s="251"/>
      <c r="C1280" s="251"/>
      <c r="D1280" s="85"/>
      <c r="E1280" s="183"/>
      <c r="F1280" s="230" t="s">
        <v>2475</v>
      </c>
      <c r="G1280" s="240" t="str">
        <f t="shared" si="205"/>
        <v>=</v>
      </c>
      <c r="H1280" s="241"/>
      <c r="I1280" s="240" t="str">
        <f t="shared" si="206"/>
        <v>/</v>
      </c>
      <c r="J1280" s="242" t="s">
        <v>134</v>
      </c>
      <c r="K1280" s="240" t="str">
        <f t="shared" si="207"/>
        <v>/</v>
      </c>
      <c r="L1280" s="111" t="s">
        <v>1353</v>
      </c>
      <c r="M1280" s="240" t="str">
        <f t="shared" si="208"/>
        <v>/</v>
      </c>
      <c r="N1280" s="245"/>
      <c r="O1280" s="240" t="str">
        <f t="shared" si="209"/>
        <v>/</v>
      </c>
      <c r="P1280" s="112" t="s">
        <v>1340</v>
      </c>
      <c r="Q1280" s="240" t="str">
        <f t="shared" si="210"/>
        <v>/</v>
      </c>
      <c r="R1280" s="245"/>
      <c r="S1280" s="246" t="str">
        <f t="shared" si="211"/>
        <v>/</v>
      </c>
      <c r="T1280" s="247"/>
      <c r="U1280" s="240" t="str">
        <f t="shared" si="212"/>
        <v>/</v>
      </c>
      <c r="V1280" s="242" t="str">
        <f t="shared" si="224"/>
        <v xml:space="preserve"> WT MSG_61=1  GOTO L3599 </v>
      </c>
      <c r="W1280" s="127" t="s">
        <v>904</v>
      </c>
      <c r="Z1280" s="252"/>
    </row>
    <row r="1281" spans="1:26">
      <c r="A1281" s="250">
        <f t="shared" si="223"/>
        <v>1278</v>
      </c>
      <c r="B1281" s="251"/>
      <c r="C1281" s="251"/>
      <c r="D1281" s="85"/>
      <c r="F1281" s="230" t="s">
        <v>2539</v>
      </c>
      <c r="G1281" s="188" t="str">
        <f t="shared" si="205"/>
        <v>=</v>
      </c>
      <c r="H1281" s="193" t="s">
        <v>1341</v>
      </c>
      <c r="I1281" s="188" t="str">
        <f t="shared" si="206"/>
        <v>/</v>
      </c>
      <c r="J1281" s="194"/>
      <c r="K1281" s="188" t="str">
        <f t="shared" si="207"/>
        <v>/</v>
      </c>
      <c r="L1281" s="192"/>
      <c r="M1281" s="188" t="str">
        <f t="shared" si="208"/>
        <v>/</v>
      </c>
      <c r="N1281" s="187"/>
      <c r="O1281" s="188" t="str">
        <f t="shared" si="209"/>
        <v>/</v>
      </c>
      <c r="P1281" s="189" t="s">
        <v>917</v>
      </c>
      <c r="Q1281" s="188" t="str">
        <f t="shared" si="210"/>
        <v>/</v>
      </c>
      <c r="R1281" s="187"/>
      <c r="S1281" s="1" t="str">
        <f t="shared" si="211"/>
        <v>/</v>
      </c>
      <c r="T1281" s="190"/>
      <c r="U1281" s="188" t="str">
        <f t="shared" si="212"/>
        <v>/</v>
      </c>
      <c r="V1281" s="194" t="str">
        <f t="shared" si="224"/>
        <v xml:space="preserve">L3599    END </v>
      </c>
      <c r="W1281" s="127"/>
      <c r="Z1281" s="252"/>
    </row>
    <row r="1282" spans="1:26">
      <c r="A1282" s="250">
        <f t="shared" si="223"/>
        <v>1279</v>
      </c>
      <c r="B1282" s="251"/>
      <c r="C1282" s="251"/>
      <c r="D1282" s="85"/>
      <c r="E1282" s="248" t="s">
        <v>144</v>
      </c>
      <c r="F1282" s="47"/>
      <c r="G1282" s="188" t="str">
        <f t="shared" si="205"/>
        <v xml:space="preserve"> </v>
      </c>
      <c r="H1282" s="193"/>
      <c r="I1282" s="188" t="str">
        <f t="shared" si="206"/>
        <v xml:space="preserve"> </v>
      </c>
      <c r="J1282" s="194"/>
      <c r="K1282" s="188" t="str">
        <f t="shared" si="207"/>
        <v xml:space="preserve"> </v>
      </c>
      <c r="L1282" s="192"/>
      <c r="M1282" s="188" t="str">
        <f t="shared" si="208"/>
        <v xml:space="preserve"> </v>
      </c>
      <c r="N1282" s="187"/>
      <c r="O1282" s="188" t="str">
        <f t="shared" si="209"/>
        <v xml:space="preserve"> </v>
      </c>
      <c r="P1282" s="189"/>
      <c r="Q1282" s="188" t="str">
        <f t="shared" si="210"/>
        <v xml:space="preserve"> </v>
      </c>
      <c r="R1282" s="187"/>
      <c r="S1282" s="1" t="str">
        <f t="shared" si="211"/>
        <v xml:space="preserve"> </v>
      </c>
      <c r="T1282" s="190"/>
      <c r="U1282" s="188" t="str">
        <f t="shared" si="212"/>
        <v xml:space="preserve"> </v>
      </c>
      <c r="V1282" s="194" t="str">
        <f t="shared" si="224"/>
        <v xml:space="preserve"> </v>
      </c>
      <c r="W1282" s="127"/>
      <c r="Z1282" s="252"/>
    </row>
    <row r="1283" spans="1:26" ht="18" customHeight="1">
      <c r="A1283" s="250">
        <f t="shared" si="223"/>
        <v>1280</v>
      </c>
      <c r="B1283" s="251"/>
      <c r="C1283" s="251"/>
      <c r="D1283" s="251"/>
      <c r="E1283" s="90" t="s">
        <v>1178</v>
      </c>
      <c r="F1283" s="130"/>
      <c r="G1283" s="188" t="str">
        <f t="shared" si="205"/>
        <v xml:space="preserve"> </v>
      </c>
      <c r="H1283" s="193"/>
      <c r="I1283" s="188" t="str">
        <f t="shared" si="206"/>
        <v xml:space="preserve"> </v>
      </c>
      <c r="J1283" s="193"/>
      <c r="K1283" s="188" t="str">
        <f t="shared" ref="K1283:K1290" si="235">I1283</f>
        <v xml:space="preserve"> </v>
      </c>
      <c r="L1283" s="192"/>
      <c r="M1283" s="188" t="str">
        <f t="shared" si="208"/>
        <v xml:space="preserve"> </v>
      </c>
      <c r="N1283" s="189"/>
      <c r="O1283" s="188" t="str">
        <f t="shared" si="209"/>
        <v xml:space="preserve"> </v>
      </c>
      <c r="P1283" s="189"/>
      <c r="Q1283" s="188" t="str">
        <f t="shared" si="210"/>
        <v xml:space="preserve"> </v>
      </c>
      <c r="R1283" s="189"/>
      <c r="S1283" s="188" t="str">
        <f t="shared" si="211"/>
        <v xml:space="preserve"> </v>
      </c>
      <c r="T1283" s="190"/>
      <c r="U1283" s="188" t="str">
        <f t="shared" si="212"/>
        <v xml:space="preserve"> </v>
      </c>
      <c r="V1283" s="194" t="str">
        <f t="shared" si="224"/>
        <v xml:space="preserve"> </v>
      </c>
      <c r="W1283" s="127"/>
      <c r="Z1283" s="252"/>
    </row>
    <row r="1284" spans="1:26" ht="18" customHeight="1">
      <c r="A1284" s="250">
        <f t="shared" si="223"/>
        <v>1281</v>
      </c>
      <c r="B1284" s="251"/>
      <c r="C1284" s="251"/>
      <c r="D1284" s="251"/>
      <c r="E1284" s="90"/>
      <c r="F1284" s="195" t="s">
        <v>137</v>
      </c>
      <c r="G1284" s="188" t="str">
        <f t="shared" si="205"/>
        <v>=</v>
      </c>
      <c r="H1284" s="193"/>
      <c r="I1284" s="188" t="str">
        <f t="shared" si="206"/>
        <v>/</v>
      </c>
      <c r="J1284" s="194" t="s">
        <v>145</v>
      </c>
      <c r="K1284" s="188" t="str">
        <f t="shared" si="235"/>
        <v>/</v>
      </c>
      <c r="L1284" s="192" t="s">
        <v>1155</v>
      </c>
      <c r="M1284" s="188" t="str">
        <f t="shared" si="208"/>
        <v>/</v>
      </c>
      <c r="N1284" s="189"/>
      <c r="O1284" s="188" t="str">
        <f t="shared" si="209"/>
        <v>/</v>
      </c>
      <c r="P1284" s="189" t="s">
        <v>1179</v>
      </c>
      <c r="Q1284" s="188" t="str">
        <f t="shared" si="210"/>
        <v>/</v>
      </c>
      <c r="R1284" s="189"/>
      <c r="S1284" s="188" t="str">
        <f t="shared" si="211"/>
        <v>/</v>
      </c>
      <c r="T1284" s="190"/>
      <c r="U1284" s="188" t="str">
        <f t="shared" si="212"/>
        <v>/</v>
      </c>
      <c r="V1284" s="194" t="str">
        <f t="shared" si="224"/>
        <v xml:space="preserve"> IF SAX2=127 | EAX2=105  GOTO L3601 </v>
      </c>
      <c r="W1284" s="187" t="s">
        <v>1184</v>
      </c>
      <c r="Z1284" s="252"/>
    </row>
    <row r="1285" spans="1:26" ht="18" customHeight="1">
      <c r="A1285" s="250">
        <f t="shared" si="223"/>
        <v>1282</v>
      </c>
      <c r="B1285" s="251"/>
      <c r="C1285" s="251"/>
      <c r="D1285" s="251"/>
      <c r="E1285" s="90"/>
      <c r="F1285" s="195" t="s">
        <v>72</v>
      </c>
      <c r="G1285" s="188" t="str">
        <f t="shared" si="205"/>
        <v>=</v>
      </c>
      <c r="H1285" s="193"/>
      <c r="I1285" s="188" t="str">
        <f t="shared" si="206"/>
        <v>/</v>
      </c>
      <c r="J1285" s="194"/>
      <c r="K1285" s="188" t="str">
        <f t="shared" si="235"/>
        <v>/</v>
      </c>
      <c r="L1285" s="192"/>
      <c r="M1285" s="188" t="str">
        <f t="shared" si="208"/>
        <v>/</v>
      </c>
      <c r="N1285" s="189"/>
      <c r="O1285" s="188" t="str">
        <f t="shared" si="209"/>
        <v>/</v>
      </c>
      <c r="P1285" s="189" t="s">
        <v>1180</v>
      </c>
      <c r="Q1285" s="188" t="str">
        <f t="shared" si="210"/>
        <v>/</v>
      </c>
      <c r="R1285" s="189"/>
      <c r="S1285" s="188" t="str">
        <f t="shared" si="211"/>
        <v>/</v>
      </c>
      <c r="T1285" s="190"/>
      <c r="U1285" s="188" t="str">
        <f t="shared" si="212"/>
        <v>/</v>
      </c>
      <c r="V1285" s="194" t="str">
        <f t="shared" si="224"/>
        <v xml:space="preserve">    OUT ER_101=1 </v>
      </c>
      <c r="W1285" s="187" t="s">
        <v>1185</v>
      </c>
      <c r="Z1285" s="252"/>
    </row>
    <row r="1286" spans="1:26" ht="18" customHeight="1">
      <c r="A1286" s="250">
        <f t="shared" si="223"/>
        <v>1283</v>
      </c>
      <c r="B1286" s="251"/>
      <c r="C1286" s="251"/>
      <c r="D1286" s="251"/>
      <c r="E1286" s="90"/>
      <c r="F1286" s="195" t="s">
        <v>73</v>
      </c>
      <c r="G1286" s="188" t="str">
        <f t="shared" si="205"/>
        <v>=</v>
      </c>
      <c r="H1286" s="193"/>
      <c r="I1286" s="188" t="str">
        <f t="shared" si="206"/>
        <v>/</v>
      </c>
      <c r="J1286" s="194" t="s">
        <v>134</v>
      </c>
      <c r="K1286" s="188" t="str">
        <f t="shared" si="235"/>
        <v>/</v>
      </c>
      <c r="L1286" s="192" t="s">
        <v>1181</v>
      </c>
      <c r="M1286" s="188" t="str">
        <f t="shared" si="208"/>
        <v>/</v>
      </c>
      <c r="N1286" s="189"/>
      <c r="O1286" s="188" t="str">
        <f t="shared" si="209"/>
        <v>/</v>
      </c>
      <c r="P1286" s="96" t="s">
        <v>1225</v>
      </c>
      <c r="Q1286" s="188" t="str">
        <f t="shared" si="210"/>
        <v>/</v>
      </c>
      <c r="R1286" s="189"/>
      <c r="S1286" s="188" t="str">
        <f t="shared" si="211"/>
        <v>/</v>
      </c>
      <c r="T1286" s="190"/>
      <c r="U1286" s="188" t="str">
        <f t="shared" si="212"/>
        <v>/</v>
      </c>
      <c r="V1286" s="194" t="str">
        <f t="shared" si="224"/>
        <v xml:space="preserve"> WT ER_101=1  GOTO L3611 </v>
      </c>
      <c r="W1286" s="187" t="s">
        <v>1186</v>
      </c>
      <c r="Z1286" s="252"/>
    </row>
    <row r="1287" spans="1:26" ht="18" customHeight="1">
      <c r="A1287" s="250">
        <f t="shared" si="223"/>
        <v>1284</v>
      </c>
      <c r="B1287" s="251"/>
      <c r="C1287" s="251"/>
      <c r="D1287" s="251"/>
      <c r="E1287" s="90"/>
      <c r="F1287" s="195" t="s">
        <v>74</v>
      </c>
      <c r="G1287" s="188" t="str">
        <f t="shared" ref="G1287:G1369" si="236">IF(F1287=0," ",X$4)</f>
        <v>=</v>
      </c>
      <c r="H1287" s="193" t="s">
        <v>1183</v>
      </c>
      <c r="I1287" s="188" t="str">
        <f t="shared" ref="I1287:I1369" si="237">IF(F1287=0," ",Y$4)</f>
        <v>/</v>
      </c>
      <c r="J1287" s="194" t="s">
        <v>145</v>
      </c>
      <c r="K1287" s="188" t="str">
        <f t="shared" si="235"/>
        <v>/</v>
      </c>
      <c r="L1287" s="192" t="s">
        <v>1155</v>
      </c>
      <c r="M1287" s="188" t="str">
        <f t="shared" ref="M1287:M1369" si="238">IF(F1287=0," ",Y$4)</f>
        <v>/</v>
      </c>
      <c r="N1287" s="189"/>
      <c r="O1287" s="188" t="str">
        <f t="shared" ref="O1287:O1369" si="239">IF(F1287=0," ",Y$4)</f>
        <v>/</v>
      </c>
      <c r="P1287" s="189" t="s">
        <v>97</v>
      </c>
      <c r="Q1287" s="188" t="str">
        <f t="shared" ref="Q1287:Q1369" si="240">IF(F1287=0," ",Y$4)</f>
        <v>/</v>
      </c>
      <c r="R1287" s="189"/>
      <c r="S1287" s="188" t="str">
        <f t="shared" ref="S1287:S1369" si="241">IF(F1287=0," ",Y$4)</f>
        <v>/</v>
      </c>
      <c r="T1287" s="190"/>
      <c r="U1287" s="188" t="str">
        <f t="shared" ref="U1287:U1369" si="242">IF(F1287=0," ",Y$4)</f>
        <v>/</v>
      </c>
      <c r="V1287" s="194" t="str">
        <f t="shared" si="224"/>
        <v xml:space="preserve">L3601 IF SAX2=127 | EAX2=105  MOV AX2 PT127 </v>
      </c>
      <c r="W1287" s="3" t="s">
        <v>1146</v>
      </c>
      <c r="Z1287" s="252"/>
    </row>
    <row r="1288" spans="1:26" ht="18" customHeight="1">
      <c r="A1288" s="250">
        <f t="shared" si="223"/>
        <v>1285</v>
      </c>
      <c r="B1288" s="251"/>
      <c r="C1288" s="251"/>
      <c r="D1288" s="251"/>
      <c r="E1288" s="90"/>
      <c r="F1288" s="195" t="s">
        <v>76</v>
      </c>
      <c r="G1288" s="188" t="str">
        <f t="shared" si="236"/>
        <v>=</v>
      </c>
      <c r="H1288" s="193"/>
      <c r="I1288" s="188" t="str">
        <f t="shared" si="237"/>
        <v>/</v>
      </c>
      <c r="J1288" s="98" t="s">
        <v>376</v>
      </c>
      <c r="K1288" s="99" t="str">
        <f t="shared" si="235"/>
        <v>/</v>
      </c>
      <c r="L1288" s="100" t="s">
        <v>1223</v>
      </c>
      <c r="M1288" s="188" t="str">
        <f t="shared" si="238"/>
        <v>/</v>
      </c>
      <c r="N1288" s="189"/>
      <c r="O1288" s="188" t="str">
        <f t="shared" si="239"/>
        <v>/</v>
      </c>
      <c r="P1288" s="189" t="s">
        <v>1861</v>
      </c>
      <c r="Q1288" s="188" t="str">
        <f t="shared" si="240"/>
        <v>/</v>
      </c>
      <c r="R1288" s="189"/>
      <c r="S1288" s="188" t="str">
        <f t="shared" si="241"/>
        <v>/</v>
      </c>
      <c r="T1288" s="190"/>
      <c r="U1288" s="188" t="str">
        <f t="shared" si="242"/>
        <v>/</v>
      </c>
      <c r="V1288" s="194" t="str">
        <f t="shared" si="224"/>
        <v xml:space="preserve"> WT EAX2=127  OUT MSG_36=1 </v>
      </c>
      <c r="W1288" s="127" t="s">
        <v>1089</v>
      </c>
      <c r="Z1288" s="252"/>
    </row>
    <row r="1289" spans="1:26" ht="18" customHeight="1">
      <c r="A1289" s="250">
        <f t="shared" si="223"/>
        <v>1286</v>
      </c>
      <c r="B1289" s="251"/>
      <c r="C1289" s="251"/>
      <c r="D1289" s="251"/>
      <c r="E1289" s="90"/>
      <c r="F1289" s="195" t="s">
        <v>77</v>
      </c>
      <c r="G1289" s="188" t="str">
        <f t="shared" si="236"/>
        <v>=</v>
      </c>
      <c r="H1289" s="193"/>
      <c r="I1289" s="188" t="str">
        <f t="shared" si="237"/>
        <v>/</v>
      </c>
      <c r="J1289" s="194" t="s">
        <v>134</v>
      </c>
      <c r="K1289" s="188" t="str">
        <f t="shared" si="235"/>
        <v>/</v>
      </c>
      <c r="L1289" s="192" t="s">
        <v>1862</v>
      </c>
      <c r="M1289" s="188" t="str">
        <f t="shared" si="238"/>
        <v>/</v>
      </c>
      <c r="N1289" s="189"/>
      <c r="O1289" s="188" t="str">
        <f t="shared" si="239"/>
        <v>/</v>
      </c>
      <c r="P1289" s="189"/>
      <c r="Q1289" s="188" t="str">
        <f t="shared" si="240"/>
        <v>/</v>
      </c>
      <c r="R1289" s="189"/>
      <c r="S1289" s="188" t="str">
        <f t="shared" si="241"/>
        <v>/</v>
      </c>
      <c r="T1289" s="190"/>
      <c r="U1289" s="188" t="str">
        <f t="shared" si="242"/>
        <v>/</v>
      </c>
      <c r="V1289" s="194" t="str">
        <f t="shared" si="224"/>
        <v xml:space="preserve"> WT MSG_36=1   </v>
      </c>
      <c r="W1289" s="127" t="s">
        <v>1187</v>
      </c>
      <c r="Z1289" s="252"/>
    </row>
    <row r="1290" spans="1:26" ht="18" customHeight="1">
      <c r="A1290" s="250">
        <f t="shared" si="223"/>
        <v>1287</v>
      </c>
      <c r="B1290" s="251"/>
      <c r="C1290" s="251"/>
      <c r="D1290" s="251"/>
      <c r="E1290" s="90"/>
      <c r="F1290" s="195" t="s">
        <v>81</v>
      </c>
      <c r="G1290" s="188" t="str">
        <f t="shared" si="236"/>
        <v>=</v>
      </c>
      <c r="H1290" s="97" t="s">
        <v>1224</v>
      </c>
      <c r="I1290" s="188" t="str">
        <f t="shared" si="237"/>
        <v>/</v>
      </c>
      <c r="J1290" s="194"/>
      <c r="K1290" s="188" t="str">
        <f t="shared" si="235"/>
        <v>/</v>
      </c>
      <c r="L1290" s="192"/>
      <c r="M1290" s="188" t="str">
        <f t="shared" si="238"/>
        <v>/</v>
      </c>
      <c r="N1290" s="189"/>
      <c r="O1290" s="188" t="str">
        <f t="shared" si="239"/>
        <v>/</v>
      </c>
      <c r="P1290" s="189" t="s">
        <v>917</v>
      </c>
      <c r="Q1290" s="188" t="str">
        <f t="shared" si="240"/>
        <v>/</v>
      </c>
      <c r="R1290" s="189"/>
      <c r="S1290" s="188" t="str">
        <f t="shared" si="241"/>
        <v>/</v>
      </c>
      <c r="T1290" s="190"/>
      <c r="U1290" s="188" t="str">
        <f t="shared" si="242"/>
        <v>/</v>
      </c>
      <c r="V1290" s="194" t="str">
        <f t="shared" si="224"/>
        <v xml:space="preserve">L3611    END </v>
      </c>
      <c r="W1290" s="127" t="s">
        <v>1188</v>
      </c>
      <c r="Z1290" s="252"/>
    </row>
    <row r="1291" spans="1:26" ht="18" customHeight="1">
      <c r="A1291" s="250">
        <f t="shared" si="223"/>
        <v>1288</v>
      </c>
      <c r="B1291" s="251"/>
      <c r="C1291" s="251"/>
      <c r="D1291" s="251"/>
      <c r="E1291" s="90" t="s">
        <v>144</v>
      </c>
      <c r="F1291" s="195"/>
      <c r="G1291" s="188" t="str">
        <f t="shared" si="236"/>
        <v xml:space="preserve"> </v>
      </c>
      <c r="H1291" s="193"/>
      <c r="I1291" s="188" t="str">
        <f t="shared" si="237"/>
        <v xml:space="preserve"> </v>
      </c>
      <c r="J1291" s="194"/>
      <c r="K1291" s="188" t="str">
        <f>I1291</f>
        <v xml:space="preserve"> </v>
      </c>
      <c r="L1291" s="192"/>
      <c r="M1291" s="188" t="str">
        <f t="shared" si="238"/>
        <v xml:space="preserve"> </v>
      </c>
      <c r="N1291" s="189"/>
      <c r="O1291" s="188" t="str">
        <f t="shared" si="239"/>
        <v xml:space="preserve"> </v>
      </c>
      <c r="P1291" s="189"/>
      <c r="Q1291" s="188" t="str">
        <f t="shared" si="240"/>
        <v xml:space="preserve"> </v>
      </c>
      <c r="R1291" s="189"/>
      <c r="S1291" s="188" t="str">
        <f t="shared" si="241"/>
        <v xml:space="preserve"> </v>
      </c>
      <c r="T1291" s="190"/>
      <c r="U1291" s="188" t="str">
        <f t="shared" si="242"/>
        <v xml:space="preserve"> </v>
      </c>
      <c r="V1291" s="194" t="str">
        <f t="shared" si="224"/>
        <v xml:space="preserve"> </v>
      </c>
      <c r="W1291" s="127"/>
      <c r="Z1291" s="252"/>
    </row>
    <row r="1292" spans="1:26" ht="18" customHeight="1">
      <c r="A1292" s="250">
        <f t="shared" si="223"/>
        <v>1289</v>
      </c>
      <c r="B1292" s="251"/>
      <c r="C1292" s="251"/>
      <c r="D1292" s="251"/>
      <c r="E1292" s="90" t="s">
        <v>1189</v>
      </c>
      <c r="F1292" s="130"/>
      <c r="G1292" s="188" t="str">
        <f t="shared" si="236"/>
        <v xml:space="preserve"> </v>
      </c>
      <c r="H1292" s="193"/>
      <c r="I1292" s="188" t="str">
        <f t="shared" si="237"/>
        <v xml:space="preserve"> </v>
      </c>
      <c r="J1292" s="193"/>
      <c r="K1292" s="188" t="str">
        <f t="shared" ref="K1292:K1299" si="243">I1292</f>
        <v xml:space="preserve"> </v>
      </c>
      <c r="L1292" s="192"/>
      <c r="M1292" s="188" t="str">
        <f t="shared" si="238"/>
        <v xml:space="preserve"> </v>
      </c>
      <c r="N1292" s="189"/>
      <c r="O1292" s="188" t="str">
        <f t="shared" si="239"/>
        <v xml:space="preserve"> </v>
      </c>
      <c r="P1292" s="189"/>
      <c r="Q1292" s="188" t="str">
        <f t="shared" si="240"/>
        <v xml:space="preserve"> </v>
      </c>
      <c r="R1292" s="189"/>
      <c r="S1292" s="188" t="str">
        <f t="shared" si="241"/>
        <v xml:space="preserve"> </v>
      </c>
      <c r="T1292" s="190"/>
      <c r="U1292" s="188" t="str">
        <f t="shared" si="242"/>
        <v xml:space="preserve"> </v>
      </c>
      <c r="V1292" s="194" t="str">
        <f t="shared" si="224"/>
        <v xml:space="preserve"> </v>
      </c>
      <c r="W1292" s="127"/>
      <c r="Z1292" s="252"/>
    </row>
    <row r="1293" spans="1:26" ht="18" customHeight="1">
      <c r="A1293" s="250">
        <f t="shared" si="223"/>
        <v>1290</v>
      </c>
      <c r="B1293" s="251"/>
      <c r="C1293" s="251"/>
      <c r="D1293" s="251"/>
      <c r="E1293" s="90"/>
      <c r="F1293" s="195" t="s">
        <v>137</v>
      </c>
      <c r="G1293" s="188" t="str">
        <f t="shared" si="236"/>
        <v>=</v>
      </c>
      <c r="H1293" s="193"/>
      <c r="I1293" s="188" t="str">
        <f t="shared" si="237"/>
        <v>/</v>
      </c>
      <c r="J1293" s="194" t="s">
        <v>145</v>
      </c>
      <c r="K1293" s="188" t="str">
        <f t="shared" si="243"/>
        <v>/</v>
      </c>
      <c r="L1293" s="192" t="s">
        <v>1158</v>
      </c>
      <c r="M1293" s="188" t="str">
        <f t="shared" si="238"/>
        <v>/</v>
      </c>
      <c r="N1293" s="189"/>
      <c r="O1293" s="188" t="str">
        <f t="shared" si="239"/>
        <v>/</v>
      </c>
      <c r="P1293" s="189" t="s">
        <v>1182</v>
      </c>
      <c r="Q1293" s="188" t="str">
        <f t="shared" si="240"/>
        <v>/</v>
      </c>
      <c r="R1293" s="189"/>
      <c r="S1293" s="188" t="str">
        <f t="shared" si="241"/>
        <v>/</v>
      </c>
      <c r="T1293" s="190"/>
      <c r="U1293" s="188" t="str">
        <f t="shared" si="242"/>
        <v>/</v>
      </c>
      <c r="V1293" s="194" t="str">
        <f t="shared" si="224"/>
        <v xml:space="preserve"> IF SAX3=127 | EAX2=127  GOTO L3602 </v>
      </c>
      <c r="W1293" s="187" t="s">
        <v>1184</v>
      </c>
      <c r="Z1293" s="252"/>
    </row>
    <row r="1294" spans="1:26" ht="18" customHeight="1">
      <c r="A1294" s="250">
        <f t="shared" si="223"/>
        <v>1291</v>
      </c>
      <c r="B1294" s="251"/>
      <c r="C1294" s="251"/>
      <c r="D1294" s="251"/>
      <c r="E1294" s="90"/>
      <c r="F1294" s="195" t="s">
        <v>72</v>
      </c>
      <c r="G1294" s="188" t="str">
        <f t="shared" si="236"/>
        <v>=</v>
      </c>
      <c r="H1294" s="193"/>
      <c r="I1294" s="188" t="str">
        <f t="shared" si="237"/>
        <v>/</v>
      </c>
      <c r="J1294" s="194"/>
      <c r="K1294" s="188" t="str">
        <f t="shared" si="243"/>
        <v>/</v>
      </c>
      <c r="L1294" s="192"/>
      <c r="M1294" s="188" t="str">
        <f t="shared" si="238"/>
        <v>/</v>
      </c>
      <c r="N1294" s="189"/>
      <c r="O1294" s="188" t="str">
        <f t="shared" si="239"/>
        <v>/</v>
      </c>
      <c r="P1294" s="189" t="s">
        <v>1180</v>
      </c>
      <c r="Q1294" s="188" t="str">
        <f t="shared" si="240"/>
        <v>/</v>
      </c>
      <c r="R1294" s="189"/>
      <c r="S1294" s="188" t="str">
        <f t="shared" si="241"/>
        <v>/</v>
      </c>
      <c r="T1294" s="190"/>
      <c r="U1294" s="188" t="str">
        <f t="shared" si="242"/>
        <v>/</v>
      </c>
      <c r="V1294" s="194" t="str">
        <f t="shared" si="224"/>
        <v xml:space="preserve">    OUT ER_101=1 </v>
      </c>
      <c r="W1294" s="187" t="s">
        <v>1185</v>
      </c>
      <c r="Z1294" s="252"/>
    </row>
    <row r="1295" spans="1:26" ht="18" customHeight="1">
      <c r="A1295" s="250">
        <f t="shared" si="223"/>
        <v>1292</v>
      </c>
      <c r="B1295" s="251"/>
      <c r="C1295" s="251"/>
      <c r="D1295" s="251"/>
      <c r="E1295" s="90"/>
      <c r="F1295" s="195" t="s">
        <v>73</v>
      </c>
      <c r="G1295" s="188" t="str">
        <f t="shared" si="236"/>
        <v>=</v>
      </c>
      <c r="H1295" s="193"/>
      <c r="I1295" s="188" t="str">
        <f t="shared" si="237"/>
        <v>/</v>
      </c>
      <c r="J1295" s="194" t="s">
        <v>134</v>
      </c>
      <c r="K1295" s="188" t="str">
        <f t="shared" si="243"/>
        <v>/</v>
      </c>
      <c r="L1295" s="192" t="s">
        <v>1181</v>
      </c>
      <c r="M1295" s="188" t="str">
        <f t="shared" si="238"/>
        <v>/</v>
      </c>
      <c r="N1295" s="189"/>
      <c r="O1295" s="188" t="str">
        <f t="shared" si="239"/>
        <v>/</v>
      </c>
      <c r="P1295" s="189" t="s">
        <v>1226</v>
      </c>
      <c r="Q1295" s="188" t="str">
        <f t="shared" si="240"/>
        <v>/</v>
      </c>
      <c r="R1295" s="189"/>
      <c r="S1295" s="188" t="str">
        <f t="shared" si="241"/>
        <v>/</v>
      </c>
      <c r="T1295" s="190"/>
      <c r="U1295" s="188" t="str">
        <f t="shared" si="242"/>
        <v>/</v>
      </c>
      <c r="V1295" s="194" t="str">
        <f t="shared" si="224"/>
        <v xml:space="preserve"> WT ER_101=1  GOTO L3612 </v>
      </c>
      <c r="W1295" s="187" t="s">
        <v>1186</v>
      </c>
      <c r="Z1295" s="252"/>
    </row>
    <row r="1296" spans="1:26" ht="18" customHeight="1">
      <c r="A1296" s="250">
        <f t="shared" si="223"/>
        <v>1293</v>
      </c>
      <c r="B1296" s="251"/>
      <c r="C1296" s="251"/>
      <c r="D1296" s="251"/>
      <c r="E1296" s="90"/>
      <c r="F1296" s="195" t="s">
        <v>74</v>
      </c>
      <c r="G1296" s="188" t="str">
        <f t="shared" si="236"/>
        <v>=</v>
      </c>
      <c r="H1296" s="193" t="s">
        <v>1197</v>
      </c>
      <c r="I1296" s="188" t="str">
        <f t="shared" si="237"/>
        <v>/</v>
      </c>
      <c r="J1296" s="194" t="s">
        <v>145</v>
      </c>
      <c r="K1296" s="188" t="str">
        <f t="shared" si="243"/>
        <v>/</v>
      </c>
      <c r="L1296" s="192" t="s">
        <v>1158</v>
      </c>
      <c r="M1296" s="188" t="str">
        <f t="shared" si="238"/>
        <v>/</v>
      </c>
      <c r="N1296" s="189"/>
      <c r="O1296" s="188" t="str">
        <f t="shared" si="239"/>
        <v>/</v>
      </c>
      <c r="P1296" s="189" t="s">
        <v>518</v>
      </c>
      <c r="Q1296" s="188" t="str">
        <f t="shared" si="240"/>
        <v>/</v>
      </c>
      <c r="R1296" s="189"/>
      <c r="S1296" s="188" t="str">
        <f t="shared" si="241"/>
        <v>/</v>
      </c>
      <c r="T1296" s="190"/>
      <c r="U1296" s="188" t="str">
        <f t="shared" si="242"/>
        <v>/</v>
      </c>
      <c r="V1296" s="194" t="str">
        <f t="shared" si="224"/>
        <v xml:space="preserve">L3602 IF SAX3=127 | EAX2=127  MOV AX3 PT127 </v>
      </c>
      <c r="W1296" s="3" t="s">
        <v>1147</v>
      </c>
      <c r="Z1296" s="252"/>
    </row>
    <row r="1297" spans="1:26" ht="18" customHeight="1">
      <c r="A1297" s="250">
        <f t="shared" si="223"/>
        <v>1294</v>
      </c>
      <c r="B1297" s="251"/>
      <c r="C1297" s="251"/>
      <c r="D1297" s="251"/>
      <c r="E1297" s="90"/>
      <c r="F1297" s="195" t="s">
        <v>76</v>
      </c>
      <c r="G1297" s="188" t="str">
        <f t="shared" si="236"/>
        <v>=</v>
      </c>
      <c r="H1297" s="193"/>
      <c r="I1297" s="188" t="str">
        <f t="shared" si="237"/>
        <v>/</v>
      </c>
      <c r="J1297" s="98" t="s">
        <v>376</v>
      </c>
      <c r="K1297" s="99" t="str">
        <f t="shared" si="243"/>
        <v>/</v>
      </c>
      <c r="L1297" s="100" t="s">
        <v>1228</v>
      </c>
      <c r="M1297" s="188" t="str">
        <f t="shared" si="238"/>
        <v>/</v>
      </c>
      <c r="N1297" s="189"/>
      <c r="O1297" s="188" t="str">
        <f t="shared" si="239"/>
        <v>/</v>
      </c>
      <c r="P1297" s="189" t="s">
        <v>1863</v>
      </c>
      <c r="Q1297" s="188" t="str">
        <f t="shared" si="240"/>
        <v>/</v>
      </c>
      <c r="R1297" s="189"/>
      <c r="S1297" s="188" t="str">
        <f t="shared" si="241"/>
        <v>/</v>
      </c>
      <c r="T1297" s="190"/>
      <c r="U1297" s="188" t="str">
        <f t="shared" si="242"/>
        <v>/</v>
      </c>
      <c r="V1297" s="194" t="str">
        <f t="shared" si="224"/>
        <v xml:space="preserve"> WT EAX3=127  OUT MSG_37=1 </v>
      </c>
      <c r="W1297" s="127" t="s">
        <v>1089</v>
      </c>
      <c r="Z1297" s="252"/>
    </row>
    <row r="1298" spans="1:26" ht="18" customHeight="1">
      <c r="A1298" s="250">
        <f t="shared" si="223"/>
        <v>1295</v>
      </c>
      <c r="B1298" s="251"/>
      <c r="C1298" s="251"/>
      <c r="D1298" s="251"/>
      <c r="E1298" s="90"/>
      <c r="F1298" s="195" t="s">
        <v>77</v>
      </c>
      <c r="G1298" s="188" t="str">
        <f t="shared" si="236"/>
        <v>=</v>
      </c>
      <c r="H1298" s="193"/>
      <c r="I1298" s="188" t="str">
        <f t="shared" si="237"/>
        <v>/</v>
      </c>
      <c r="J1298" s="194" t="s">
        <v>134</v>
      </c>
      <c r="K1298" s="188" t="str">
        <f t="shared" si="243"/>
        <v>/</v>
      </c>
      <c r="L1298" s="192" t="s">
        <v>1864</v>
      </c>
      <c r="M1298" s="188" t="str">
        <f t="shared" si="238"/>
        <v>/</v>
      </c>
      <c r="N1298" s="189"/>
      <c r="O1298" s="188" t="str">
        <f t="shared" si="239"/>
        <v>/</v>
      </c>
      <c r="P1298" s="189"/>
      <c r="Q1298" s="188" t="str">
        <f t="shared" si="240"/>
        <v>/</v>
      </c>
      <c r="R1298" s="189"/>
      <c r="S1298" s="188" t="str">
        <f t="shared" si="241"/>
        <v>/</v>
      </c>
      <c r="T1298" s="190"/>
      <c r="U1298" s="188" t="str">
        <f t="shared" si="242"/>
        <v>/</v>
      </c>
      <c r="V1298" s="194" t="str">
        <f t="shared" si="224"/>
        <v xml:space="preserve"> WT MSG_37=1   </v>
      </c>
      <c r="W1298" s="127" t="s">
        <v>1187</v>
      </c>
      <c r="Z1298" s="252"/>
    </row>
    <row r="1299" spans="1:26" ht="18" customHeight="1">
      <c r="A1299" s="250">
        <f t="shared" si="223"/>
        <v>1296</v>
      </c>
      <c r="B1299" s="251"/>
      <c r="C1299" s="251"/>
      <c r="D1299" s="251"/>
      <c r="E1299" s="90"/>
      <c r="F1299" s="195" t="s">
        <v>81</v>
      </c>
      <c r="G1299" s="188" t="str">
        <f t="shared" si="236"/>
        <v>=</v>
      </c>
      <c r="H1299" s="193" t="s">
        <v>1227</v>
      </c>
      <c r="I1299" s="188" t="str">
        <f t="shared" si="237"/>
        <v>/</v>
      </c>
      <c r="J1299" s="194"/>
      <c r="K1299" s="188" t="str">
        <f t="shared" si="243"/>
        <v>/</v>
      </c>
      <c r="L1299" s="192"/>
      <c r="M1299" s="188" t="str">
        <f t="shared" si="238"/>
        <v>/</v>
      </c>
      <c r="N1299" s="189"/>
      <c r="O1299" s="188" t="str">
        <f t="shared" si="239"/>
        <v>/</v>
      </c>
      <c r="P1299" s="189" t="s">
        <v>917</v>
      </c>
      <c r="Q1299" s="188" t="str">
        <f t="shared" si="240"/>
        <v>/</v>
      </c>
      <c r="R1299" s="189"/>
      <c r="S1299" s="188" t="str">
        <f t="shared" si="241"/>
        <v>/</v>
      </c>
      <c r="T1299" s="190"/>
      <c r="U1299" s="188" t="str">
        <f t="shared" si="242"/>
        <v>/</v>
      </c>
      <c r="V1299" s="194" t="str">
        <f t="shared" si="224"/>
        <v xml:space="preserve">L3612    END </v>
      </c>
      <c r="W1299" s="127" t="s">
        <v>1188</v>
      </c>
      <c r="Z1299" s="252"/>
    </row>
    <row r="1300" spans="1:26" ht="18" customHeight="1">
      <c r="A1300" s="250">
        <f t="shared" si="223"/>
        <v>1297</v>
      </c>
      <c r="B1300" s="251"/>
      <c r="C1300" s="251"/>
      <c r="D1300" s="251"/>
      <c r="E1300" s="90" t="s">
        <v>144</v>
      </c>
      <c r="F1300" s="195"/>
      <c r="G1300" s="188" t="str">
        <f t="shared" si="236"/>
        <v xml:space="preserve"> </v>
      </c>
      <c r="H1300" s="193"/>
      <c r="I1300" s="188" t="str">
        <f t="shared" si="237"/>
        <v xml:space="preserve"> </v>
      </c>
      <c r="J1300" s="194"/>
      <c r="K1300" s="188" t="str">
        <f>I1300</f>
        <v xml:space="preserve"> </v>
      </c>
      <c r="L1300" s="192"/>
      <c r="M1300" s="188" t="str">
        <f t="shared" si="238"/>
        <v xml:space="preserve"> </v>
      </c>
      <c r="N1300" s="189"/>
      <c r="O1300" s="188" t="str">
        <f t="shared" si="239"/>
        <v xml:space="preserve"> </v>
      </c>
      <c r="P1300" s="189"/>
      <c r="Q1300" s="188" t="str">
        <f t="shared" si="240"/>
        <v xml:space="preserve"> </v>
      </c>
      <c r="R1300" s="189"/>
      <c r="S1300" s="188" t="str">
        <f t="shared" si="241"/>
        <v xml:space="preserve"> </v>
      </c>
      <c r="T1300" s="190"/>
      <c r="U1300" s="188" t="str">
        <f t="shared" si="242"/>
        <v xml:space="preserve"> </v>
      </c>
      <c r="V1300" s="194" t="str">
        <f t="shared" si="224"/>
        <v xml:space="preserve"> </v>
      </c>
      <c r="W1300" s="127"/>
      <c r="Z1300" s="252"/>
    </row>
    <row r="1301" spans="1:26" ht="18" customHeight="1">
      <c r="A1301" s="250">
        <f t="shared" si="223"/>
        <v>1298</v>
      </c>
      <c r="B1301" s="251"/>
      <c r="C1301" s="251"/>
      <c r="D1301" s="251"/>
      <c r="E1301" s="90" t="s">
        <v>1190</v>
      </c>
      <c r="F1301" s="130"/>
      <c r="G1301" s="188" t="str">
        <f t="shared" si="236"/>
        <v xml:space="preserve"> </v>
      </c>
      <c r="H1301" s="193"/>
      <c r="I1301" s="188" t="str">
        <f t="shared" si="237"/>
        <v xml:space="preserve"> </v>
      </c>
      <c r="J1301" s="193"/>
      <c r="K1301" s="188" t="str">
        <f t="shared" ref="K1301:K1308" si="244">I1301</f>
        <v xml:space="preserve"> </v>
      </c>
      <c r="L1301" s="192"/>
      <c r="M1301" s="188" t="str">
        <f t="shared" si="238"/>
        <v xml:space="preserve"> </v>
      </c>
      <c r="N1301" s="189"/>
      <c r="O1301" s="188" t="str">
        <f t="shared" si="239"/>
        <v xml:space="preserve"> </v>
      </c>
      <c r="P1301" s="189"/>
      <c r="Q1301" s="188" t="str">
        <f t="shared" si="240"/>
        <v xml:space="preserve"> </v>
      </c>
      <c r="R1301" s="189"/>
      <c r="S1301" s="188" t="str">
        <f t="shared" si="241"/>
        <v xml:space="preserve"> </v>
      </c>
      <c r="T1301" s="190"/>
      <c r="U1301" s="188" t="str">
        <f t="shared" si="242"/>
        <v xml:space="preserve"> </v>
      </c>
      <c r="V1301" s="194" t="str">
        <f t="shared" si="224"/>
        <v xml:space="preserve"> </v>
      </c>
      <c r="W1301" s="127"/>
      <c r="Z1301" s="252"/>
    </row>
    <row r="1302" spans="1:26" ht="18" customHeight="1">
      <c r="A1302" s="250">
        <f t="shared" si="223"/>
        <v>1299</v>
      </c>
      <c r="B1302" s="251"/>
      <c r="C1302" s="251"/>
      <c r="D1302" s="251"/>
      <c r="E1302" s="90"/>
      <c r="F1302" s="195" t="s">
        <v>137</v>
      </c>
      <c r="G1302" s="188" t="str">
        <f t="shared" si="236"/>
        <v>=</v>
      </c>
      <c r="H1302" s="193"/>
      <c r="I1302" s="188" t="str">
        <f t="shared" si="237"/>
        <v>/</v>
      </c>
      <c r="J1302" s="194" t="s">
        <v>145</v>
      </c>
      <c r="K1302" s="188" t="str">
        <f t="shared" si="244"/>
        <v>/</v>
      </c>
      <c r="L1302" s="192" t="s">
        <v>1159</v>
      </c>
      <c r="M1302" s="188" t="str">
        <f t="shared" si="238"/>
        <v>/</v>
      </c>
      <c r="N1302" s="189"/>
      <c r="O1302" s="188" t="str">
        <f t="shared" si="239"/>
        <v>/</v>
      </c>
      <c r="P1302" s="189" t="s">
        <v>1198</v>
      </c>
      <c r="Q1302" s="188" t="str">
        <f t="shared" si="240"/>
        <v>/</v>
      </c>
      <c r="R1302" s="189"/>
      <c r="S1302" s="188" t="str">
        <f t="shared" si="241"/>
        <v>/</v>
      </c>
      <c r="T1302" s="190"/>
      <c r="U1302" s="188" t="str">
        <f t="shared" si="242"/>
        <v>/</v>
      </c>
      <c r="V1302" s="194" t="str">
        <f t="shared" si="224"/>
        <v xml:space="preserve"> IF SAX1=127 | EAX3=127  GOTO L3603 </v>
      </c>
      <c r="W1302" s="187" t="s">
        <v>1184</v>
      </c>
      <c r="Z1302" s="252"/>
    </row>
    <row r="1303" spans="1:26" ht="18" customHeight="1">
      <c r="A1303" s="250">
        <f t="shared" si="223"/>
        <v>1300</v>
      </c>
      <c r="B1303" s="251"/>
      <c r="C1303" s="251"/>
      <c r="D1303" s="251"/>
      <c r="E1303" s="90"/>
      <c r="F1303" s="195" t="s">
        <v>72</v>
      </c>
      <c r="G1303" s="188" t="str">
        <f t="shared" si="236"/>
        <v>=</v>
      </c>
      <c r="H1303" s="193"/>
      <c r="I1303" s="188" t="str">
        <f t="shared" si="237"/>
        <v>/</v>
      </c>
      <c r="J1303" s="194"/>
      <c r="K1303" s="188" t="str">
        <f t="shared" si="244"/>
        <v>/</v>
      </c>
      <c r="L1303" s="192"/>
      <c r="M1303" s="188" t="str">
        <f t="shared" si="238"/>
        <v>/</v>
      </c>
      <c r="N1303" s="189"/>
      <c r="O1303" s="188" t="str">
        <f t="shared" si="239"/>
        <v>/</v>
      </c>
      <c r="P1303" s="189" t="s">
        <v>1180</v>
      </c>
      <c r="Q1303" s="188" t="str">
        <f t="shared" si="240"/>
        <v>/</v>
      </c>
      <c r="R1303" s="189"/>
      <c r="S1303" s="188" t="str">
        <f t="shared" si="241"/>
        <v>/</v>
      </c>
      <c r="T1303" s="190"/>
      <c r="U1303" s="188" t="str">
        <f t="shared" si="242"/>
        <v>/</v>
      </c>
      <c r="V1303" s="194" t="str">
        <f t="shared" si="224"/>
        <v xml:space="preserve">    OUT ER_101=1 </v>
      </c>
      <c r="W1303" s="187" t="s">
        <v>1185</v>
      </c>
      <c r="Z1303" s="252"/>
    </row>
    <row r="1304" spans="1:26" ht="18" customHeight="1">
      <c r="A1304" s="250">
        <f t="shared" si="223"/>
        <v>1301</v>
      </c>
      <c r="B1304" s="251"/>
      <c r="C1304" s="251"/>
      <c r="D1304" s="251"/>
      <c r="E1304" s="90"/>
      <c r="F1304" s="195" t="s">
        <v>73</v>
      </c>
      <c r="G1304" s="188" t="str">
        <f t="shared" si="236"/>
        <v>=</v>
      </c>
      <c r="H1304" s="193"/>
      <c r="I1304" s="188" t="str">
        <f t="shared" si="237"/>
        <v>/</v>
      </c>
      <c r="J1304" s="194" t="s">
        <v>134</v>
      </c>
      <c r="K1304" s="188" t="str">
        <f t="shared" si="244"/>
        <v>/</v>
      </c>
      <c r="L1304" s="192" t="s">
        <v>1181</v>
      </c>
      <c r="M1304" s="188" t="str">
        <f t="shared" si="238"/>
        <v>/</v>
      </c>
      <c r="N1304" s="189"/>
      <c r="O1304" s="188" t="str">
        <f t="shared" si="239"/>
        <v>/</v>
      </c>
      <c r="P1304" s="189" t="s">
        <v>1229</v>
      </c>
      <c r="Q1304" s="188" t="str">
        <f t="shared" si="240"/>
        <v>/</v>
      </c>
      <c r="R1304" s="189"/>
      <c r="S1304" s="188" t="str">
        <f t="shared" si="241"/>
        <v>/</v>
      </c>
      <c r="T1304" s="190"/>
      <c r="U1304" s="188" t="str">
        <f t="shared" si="242"/>
        <v>/</v>
      </c>
      <c r="V1304" s="194" t="str">
        <f t="shared" si="224"/>
        <v xml:space="preserve"> WT ER_101=1  GOTO L3613 </v>
      </c>
      <c r="W1304" s="187" t="s">
        <v>1186</v>
      </c>
      <c r="Z1304" s="252"/>
    </row>
    <row r="1305" spans="1:26" ht="18" customHeight="1">
      <c r="A1305" s="250">
        <f t="shared" si="223"/>
        <v>1302</v>
      </c>
      <c r="B1305" s="251"/>
      <c r="C1305" s="251"/>
      <c r="D1305" s="251"/>
      <c r="E1305" s="90"/>
      <c r="F1305" s="195" t="s">
        <v>74</v>
      </c>
      <c r="G1305" s="188" t="str">
        <f t="shared" si="236"/>
        <v>=</v>
      </c>
      <c r="H1305" s="193" t="s">
        <v>1199</v>
      </c>
      <c r="I1305" s="188" t="str">
        <f t="shared" si="237"/>
        <v>/</v>
      </c>
      <c r="J1305" s="194" t="s">
        <v>145</v>
      </c>
      <c r="K1305" s="188" t="str">
        <f t="shared" si="244"/>
        <v>/</v>
      </c>
      <c r="L1305" s="192" t="s">
        <v>1159</v>
      </c>
      <c r="M1305" s="188" t="str">
        <f t="shared" si="238"/>
        <v>/</v>
      </c>
      <c r="N1305" s="189"/>
      <c r="O1305" s="188" t="str">
        <f t="shared" si="239"/>
        <v>/</v>
      </c>
      <c r="P1305" s="189" t="s">
        <v>519</v>
      </c>
      <c r="Q1305" s="188" t="str">
        <f t="shared" si="240"/>
        <v>/</v>
      </c>
      <c r="R1305" s="189"/>
      <c r="S1305" s="188" t="str">
        <f t="shared" si="241"/>
        <v>/</v>
      </c>
      <c r="T1305" s="190"/>
      <c r="U1305" s="188" t="str">
        <f t="shared" si="242"/>
        <v>/</v>
      </c>
      <c r="V1305" s="194" t="str">
        <f t="shared" si="224"/>
        <v xml:space="preserve">L3603 IF SAX1=127 | EAX3=127  MOV AX1 PT127 </v>
      </c>
      <c r="W1305" s="3" t="s">
        <v>1148</v>
      </c>
      <c r="Z1305" s="252"/>
    </row>
    <row r="1306" spans="1:26" ht="18" customHeight="1">
      <c r="A1306" s="250">
        <f t="shared" si="223"/>
        <v>1303</v>
      </c>
      <c r="B1306" s="251"/>
      <c r="C1306" s="251"/>
      <c r="D1306" s="251"/>
      <c r="E1306" s="90"/>
      <c r="F1306" s="195" t="s">
        <v>76</v>
      </c>
      <c r="G1306" s="188" t="str">
        <f t="shared" si="236"/>
        <v>=</v>
      </c>
      <c r="H1306" s="193"/>
      <c r="I1306" s="188" t="str">
        <f t="shared" si="237"/>
        <v>/</v>
      </c>
      <c r="J1306" s="98" t="s">
        <v>376</v>
      </c>
      <c r="K1306" s="99" t="str">
        <f t="shared" si="244"/>
        <v>/</v>
      </c>
      <c r="L1306" s="100" t="s">
        <v>1231</v>
      </c>
      <c r="M1306" s="188" t="str">
        <f t="shared" si="238"/>
        <v>/</v>
      </c>
      <c r="N1306" s="189"/>
      <c r="O1306" s="188" t="str">
        <f t="shared" si="239"/>
        <v>/</v>
      </c>
      <c r="P1306" s="189" t="s">
        <v>1865</v>
      </c>
      <c r="Q1306" s="188" t="str">
        <f t="shared" si="240"/>
        <v>/</v>
      </c>
      <c r="R1306" s="189"/>
      <c r="S1306" s="188" t="str">
        <f t="shared" si="241"/>
        <v>/</v>
      </c>
      <c r="T1306" s="190"/>
      <c r="U1306" s="188" t="str">
        <f t="shared" si="242"/>
        <v>/</v>
      </c>
      <c r="V1306" s="194" t="str">
        <f t="shared" si="224"/>
        <v xml:space="preserve"> WT EAX1=127  OUT MSG_38=1 </v>
      </c>
      <c r="W1306" s="127" t="s">
        <v>1089</v>
      </c>
      <c r="Z1306" s="252"/>
    </row>
    <row r="1307" spans="1:26" ht="18" customHeight="1">
      <c r="A1307" s="250">
        <f t="shared" si="223"/>
        <v>1304</v>
      </c>
      <c r="B1307" s="251"/>
      <c r="C1307" s="251"/>
      <c r="D1307" s="251"/>
      <c r="E1307" s="90"/>
      <c r="F1307" s="195" t="s">
        <v>77</v>
      </c>
      <c r="G1307" s="188" t="str">
        <f t="shared" si="236"/>
        <v>=</v>
      </c>
      <c r="H1307" s="193"/>
      <c r="I1307" s="188" t="str">
        <f t="shared" si="237"/>
        <v>/</v>
      </c>
      <c r="J1307" s="194" t="s">
        <v>134</v>
      </c>
      <c r="K1307" s="188" t="str">
        <f t="shared" si="244"/>
        <v>/</v>
      </c>
      <c r="L1307" s="192" t="s">
        <v>1866</v>
      </c>
      <c r="M1307" s="188" t="str">
        <f t="shared" si="238"/>
        <v>/</v>
      </c>
      <c r="N1307" s="189"/>
      <c r="O1307" s="188" t="str">
        <f t="shared" si="239"/>
        <v>/</v>
      </c>
      <c r="P1307" s="189"/>
      <c r="Q1307" s="188" t="str">
        <f t="shared" si="240"/>
        <v>/</v>
      </c>
      <c r="R1307" s="189"/>
      <c r="S1307" s="188" t="str">
        <f t="shared" si="241"/>
        <v>/</v>
      </c>
      <c r="T1307" s="190"/>
      <c r="U1307" s="188" t="str">
        <f t="shared" si="242"/>
        <v>/</v>
      </c>
      <c r="V1307" s="194" t="str">
        <f t="shared" si="224"/>
        <v xml:space="preserve"> WT MSG_38=1   </v>
      </c>
      <c r="W1307" s="127" t="s">
        <v>1187</v>
      </c>
      <c r="Z1307" s="252"/>
    </row>
    <row r="1308" spans="1:26" ht="18" customHeight="1">
      <c r="A1308" s="250">
        <f t="shared" si="223"/>
        <v>1305</v>
      </c>
      <c r="B1308" s="251"/>
      <c r="C1308" s="251"/>
      <c r="D1308" s="251"/>
      <c r="E1308" s="90"/>
      <c r="F1308" s="195" t="s">
        <v>81</v>
      </c>
      <c r="G1308" s="188" t="str">
        <f t="shared" si="236"/>
        <v>=</v>
      </c>
      <c r="H1308" s="193" t="s">
        <v>1230</v>
      </c>
      <c r="I1308" s="188" t="str">
        <f t="shared" si="237"/>
        <v>/</v>
      </c>
      <c r="J1308" s="194"/>
      <c r="K1308" s="188" t="str">
        <f t="shared" si="244"/>
        <v>/</v>
      </c>
      <c r="L1308" s="192"/>
      <c r="M1308" s="188" t="str">
        <f t="shared" si="238"/>
        <v>/</v>
      </c>
      <c r="N1308" s="189"/>
      <c r="O1308" s="188" t="str">
        <f t="shared" si="239"/>
        <v>/</v>
      </c>
      <c r="P1308" s="189" t="s">
        <v>917</v>
      </c>
      <c r="Q1308" s="188" t="str">
        <f t="shared" si="240"/>
        <v>/</v>
      </c>
      <c r="R1308" s="189"/>
      <c r="S1308" s="188" t="str">
        <f t="shared" si="241"/>
        <v>/</v>
      </c>
      <c r="T1308" s="190"/>
      <c r="U1308" s="188" t="str">
        <f t="shared" si="242"/>
        <v>/</v>
      </c>
      <c r="V1308" s="194" t="str">
        <f t="shared" si="224"/>
        <v xml:space="preserve">L3613    END </v>
      </c>
      <c r="W1308" s="127" t="s">
        <v>1188</v>
      </c>
      <c r="Z1308" s="252"/>
    </row>
    <row r="1309" spans="1:26" ht="18" customHeight="1">
      <c r="A1309" s="250">
        <f t="shared" si="223"/>
        <v>1306</v>
      </c>
      <c r="B1309" s="251"/>
      <c r="C1309" s="251"/>
      <c r="D1309" s="251"/>
      <c r="E1309" s="90" t="s">
        <v>144</v>
      </c>
      <c r="F1309" s="195"/>
      <c r="G1309" s="188" t="str">
        <f t="shared" si="236"/>
        <v xml:space="preserve"> </v>
      </c>
      <c r="H1309" s="193"/>
      <c r="I1309" s="188" t="str">
        <f t="shared" si="237"/>
        <v xml:space="preserve"> </v>
      </c>
      <c r="J1309" s="194"/>
      <c r="K1309" s="188" t="str">
        <f>I1309</f>
        <v xml:space="preserve"> </v>
      </c>
      <c r="L1309" s="192"/>
      <c r="M1309" s="188" t="str">
        <f t="shared" si="238"/>
        <v xml:space="preserve"> </v>
      </c>
      <c r="N1309" s="189"/>
      <c r="O1309" s="188" t="str">
        <f t="shared" si="239"/>
        <v xml:space="preserve"> </v>
      </c>
      <c r="P1309" s="189"/>
      <c r="Q1309" s="188" t="str">
        <f t="shared" si="240"/>
        <v xml:space="preserve"> </v>
      </c>
      <c r="R1309" s="189"/>
      <c r="S1309" s="188" t="str">
        <f t="shared" si="241"/>
        <v xml:space="preserve"> </v>
      </c>
      <c r="T1309" s="190"/>
      <c r="U1309" s="188" t="str">
        <f t="shared" si="242"/>
        <v xml:space="preserve"> </v>
      </c>
      <c r="V1309" s="194" t="str">
        <f t="shared" si="224"/>
        <v xml:space="preserve"> </v>
      </c>
      <c r="W1309" s="127"/>
      <c r="Z1309" s="252"/>
    </row>
    <row r="1310" spans="1:26" ht="18" customHeight="1">
      <c r="A1310" s="250">
        <f t="shared" si="223"/>
        <v>1307</v>
      </c>
      <c r="B1310" s="251"/>
      <c r="C1310" s="251"/>
      <c r="D1310" s="251"/>
      <c r="E1310" s="91" t="s">
        <v>1191</v>
      </c>
      <c r="F1310" s="130"/>
      <c r="G1310" s="188" t="str">
        <f t="shared" si="236"/>
        <v xml:space="preserve"> </v>
      </c>
      <c r="H1310" s="193"/>
      <c r="I1310" s="188" t="str">
        <f t="shared" si="237"/>
        <v xml:space="preserve"> </v>
      </c>
      <c r="J1310" s="193"/>
      <c r="K1310" s="188" t="str">
        <f t="shared" ref="K1310:K1317" si="245">I1310</f>
        <v xml:space="preserve"> </v>
      </c>
      <c r="L1310" s="192"/>
      <c r="M1310" s="188" t="str">
        <f t="shared" si="238"/>
        <v xml:space="preserve"> </v>
      </c>
      <c r="N1310" s="189"/>
      <c r="O1310" s="188" t="str">
        <f t="shared" si="239"/>
        <v xml:space="preserve"> </v>
      </c>
      <c r="P1310" s="189"/>
      <c r="Q1310" s="188" t="str">
        <f t="shared" si="240"/>
        <v xml:space="preserve"> </v>
      </c>
      <c r="R1310" s="189"/>
      <c r="S1310" s="188" t="str">
        <f t="shared" si="241"/>
        <v xml:space="preserve"> </v>
      </c>
      <c r="T1310" s="190"/>
      <c r="U1310" s="188" t="str">
        <f t="shared" si="242"/>
        <v xml:space="preserve"> </v>
      </c>
      <c r="V1310" s="194" t="str">
        <f t="shared" si="224"/>
        <v xml:space="preserve"> </v>
      </c>
      <c r="W1310" s="127"/>
      <c r="Z1310" s="252"/>
    </row>
    <row r="1311" spans="1:26" ht="18" customHeight="1">
      <c r="A1311" s="250">
        <f t="shared" si="223"/>
        <v>1308</v>
      </c>
      <c r="B1311" s="251"/>
      <c r="C1311" s="251"/>
      <c r="D1311" s="251"/>
      <c r="E1311" s="91"/>
      <c r="F1311" s="195" t="s">
        <v>137</v>
      </c>
      <c r="G1311" s="188" t="str">
        <f t="shared" si="236"/>
        <v>=</v>
      </c>
      <c r="H1311" s="193"/>
      <c r="I1311" s="188" t="str">
        <f t="shared" si="237"/>
        <v>/</v>
      </c>
      <c r="J1311" s="194" t="s">
        <v>145</v>
      </c>
      <c r="K1311" s="188" t="str">
        <f t="shared" si="245"/>
        <v>/</v>
      </c>
      <c r="L1311" s="192" t="s">
        <v>1176</v>
      </c>
      <c r="M1311" s="188" t="str">
        <f t="shared" si="238"/>
        <v>/</v>
      </c>
      <c r="N1311" s="189"/>
      <c r="O1311" s="188" t="str">
        <f t="shared" si="239"/>
        <v>/</v>
      </c>
      <c r="P1311" s="189" t="s">
        <v>1200</v>
      </c>
      <c r="Q1311" s="188" t="str">
        <f t="shared" si="240"/>
        <v>/</v>
      </c>
      <c r="R1311" s="189"/>
      <c r="S1311" s="188" t="str">
        <f t="shared" si="241"/>
        <v>/</v>
      </c>
      <c r="T1311" s="190"/>
      <c r="U1311" s="188" t="str">
        <f t="shared" si="242"/>
        <v>/</v>
      </c>
      <c r="V1311" s="194" t="str">
        <f t="shared" si="224"/>
        <v xml:space="preserve"> IF SAX2=128 | EAX1=127  GOTO L3604 </v>
      </c>
      <c r="W1311" s="187" t="s">
        <v>1184</v>
      </c>
      <c r="Z1311" s="252"/>
    </row>
    <row r="1312" spans="1:26" ht="18" customHeight="1">
      <c r="A1312" s="250">
        <f t="shared" si="223"/>
        <v>1309</v>
      </c>
      <c r="B1312" s="251"/>
      <c r="C1312" s="251"/>
      <c r="D1312" s="251"/>
      <c r="E1312" s="91"/>
      <c r="F1312" s="195" t="s">
        <v>72</v>
      </c>
      <c r="G1312" s="188" t="str">
        <f t="shared" si="236"/>
        <v>=</v>
      </c>
      <c r="H1312" s="193"/>
      <c r="I1312" s="188" t="str">
        <f t="shared" si="237"/>
        <v>/</v>
      </c>
      <c r="J1312" s="194"/>
      <c r="K1312" s="188" t="str">
        <f t="shared" si="245"/>
        <v>/</v>
      </c>
      <c r="L1312" s="192"/>
      <c r="M1312" s="188" t="str">
        <f t="shared" si="238"/>
        <v>/</v>
      </c>
      <c r="N1312" s="189"/>
      <c r="O1312" s="188" t="str">
        <f t="shared" si="239"/>
        <v>/</v>
      </c>
      <c r="P1312" s="189" t="s">
        <v>1180</v>
      </c>
      <c r="Q1312" s="188" t="str">
        <f t="shared" si="240"/>
        <v>/</v>
      </c>
      <c r="R1312" s="189"/>
      <c r="S1312" s="188" t="str">
        <f t="shared" si="241"/>
        <v>/</v>
      </c>
      <c r="T1312" s="190"/>
      <c r="U1312" s="188" t="str">
        <f t="shared" si="242"/>
        <v>/</v>
      </c>
      <c r="V1312" s="194" t="str">
        <f t="shared" si="224"/>
        <v xml:space="preserve">    OUT ER_101=1 </v>
      </c>
      <c r="W1312" s="187" t="s">
        <v>1185</v>
      </c>
      <c r="Z1312" s="252"/>
    </row>
    <row r="1313" spans="1:26" ht="18" customHeight="1">
      <c r="A1313" s="250">
        <f t="shared" si="223"/>
        <v>1310</v>
      </c>
      <c r="B1313" s="251"/>
      <c r="C1313" s="251"/>
      <c r="D1313" s="251"/>
      <c r="E1313" s="91"/>
      <c r="F1313" s="195" t="s">
        <v>73</v>
      </c>
      <c r="G1313" s="188" t="str">
        <f t="shared" si="236"/>
        <v>=</v>
      </c>
      <c r="H1313" s="193"/>
      <c r="I1313" s="188" t="str">
        <f t="shared" si="237"/>
        <v>/</v>
      </c>
      <c r="J1313" s="194" t="s">
        <v>134</v>
      </c>
      <c r="K1313" s="188" t="str">
        <f t="shared" si="245"/>
        <v>/</v>
      </c>
      <c r="L1313" s="192" t="s">
        <v>1181</v>
      </c>
      <c r="M1313" s="188" t="str">
        <f t="shared" si="238"/>
        <v>/</v>
      </c>
      <c r="N1313" s="189"/>
      <c r="O1313" s="188" t="str">
        <f t="shared" si="239"/>
        <v>/</v>
      </c>
      <c r="P1313" s="189" t="s">
        <v>1232</v>
      </c>
      <c r="Q1313" s="188" t="str">
        <f t="shared" si="240"/>
        <v>/</v>
      </c>
      <c r="R1313" s="189"/>
      <c r="S1313" s="188" t="str">
        <f t="shared" si="241"/>
        <v>/</v>
      </c>
      <c r="T1313" s="190"/>
      <c r="U1313" s="188" t="str">
        <f t="shared" si="242"/>
        <v>/</v>
      </c>
      <c r="V1313" s="194" t="str">
        <f t="shared" si="224"/>
        <v xml:space="preserve"> WT ER_101=1  GOTO L3614 </v>
      </c>
      <c r="W1313" s="187" t="s">
        <v>1186</v>
      </c>
      <c r="Z1313" s="252"/>
    </row>
    <row r="1314" spans="1:26" ht="18" customHeight="1">
      <c r="A1314" s="250">
        <f t="shared" si="223"/>
        <v>1311</v>
      </c>
      <c r="B1314" s="251"/>
      <c r="C1314" s="251"/>
      <c r="D1314" s="251"/>
      <c r="E1314" s="91"/>
      <c r="F1314" s="195" t="s">
        <v>74</v>
      </c>
      <c r="G1314" s="188" t="str">
        <f t="shared" si="236"/>
        <v>=</v>
      </c>
      <c r="H1314" s="193" t="s">
        <v>1201</v>
      </c>
      <c r="I1314" s="188" t="str">
        <f t="shared" si="237"/>
        <v>/</v>
      </c>
      <c r="J1314" s="194" t="s">
        <v>145</v>
      </c>
      <c r="K1314" s="188" t="str">
        <f t="shared" si="245"/>
        <v>/</v>
      </c>
      <c r="L1314" s="192" t="s">
        <v>1176</v>
      </c>
      <c r="M1314" s="188" t="str">
        <f t="shared" si="238"/>
        <v>/</v>
      </c>
      <c r="N1314" s="189"/>
      <c r="O1314" s="188" t="str">
        <f t="shared" si="239"/>
        <v>/</v>
      </c>
      <c r="P1314" s="189" t="s">
        <v>98</v>
      </c>
      <c r="Q1314" s="188" t="str">
        <f t="shared" si="240"/>
        <v>/</v>
      </c>
      <c r="R1314" s="189"/>
      <c r="S1314" s="188" t="str">
        <f t="shared" si="241"/>
        <v>/</v>
      </c>
      <c r="T1314" s="190"/>
      <c r="U1314" s="188" t="str">
        <f t="shared" si="242"/>
        <v>/</v>
      </c>
      <c r="V1314" s="194" t="str">
        <f t="shared" si="224"/>
        <v xml:space="preserve">L3604 IF SAX2=128 | EAX1=127  MOV AX2 PT128 </v>
      </c>
      <c r="W1314" s="3" t="s">
        <v>1149</v>
      </c>
      <c r="Z1314" s="252"/>
    </row>
    <row r="1315" spans="1:26" ht="18" customHeight="1">
      <c r="A1315" s="250">
        <f t="shared" si="223"/>
        <v>1312</v>
      </c>
      <c r="B1315" s="251"/>
      <c r="C1315" s="251"/>
      <c r="D1315" s="251"/>
      <c r="E1315" s="91"/>
      <c r="F1315" s="195" t="s">
        <v>76</v>
      </c>
      <c r="G1315" s="188" t="str">
        <f t="shared" si="236"/>
        <v>=</v>
      </c>
      <c r="H1315" s="193"/>
      <c r="I1315" s="188" t="str">
        <f t="shared" si="237"/>
        <v>/</v>
      </c>
      <c r="J1315" s="98" t="s">
        <v>376</v>
      </c>
      <c r="K1315" s="99" t="str">
        <f t="shared" si="245"/>
        <v>/</v>
      </c>
      <c r="L1315" s="100" t="s">
        <v>1244</v>
      </c>
      <c r="M1315" s="188" t="str">
        <f t="shared" si="238"/>
        <v>/</v>
      </c>
      <c r="N1315" s="189"/>
      <c r="O1315" s="188" t="str">
        <f t="shared" si="239"/>
        <v>/</v>
      </c>
      <c r="P1315" s="189" t="s">
        <v>1861</v>
      </c>
      <c r="Q1315" s="188" t="str">
        <f t="shared" si="240"/>
        <v>/</v>
      </c>
      <c r="R1315" s="189"/>
      <c r="S1315" s="188" t="str">
        <f t="shared" si="241"/>
        <v>/</v>
      </c>
      <c r="T1315" s="190"/>
      <c r="U1315" s="188" t="str">
        <f t="shared" si="242"/>
        <v>/</v>
      </c>
      <c r="V1315" s="194" t="str">
        <f t="shared" si="224"/>
        <v xml:space="preserve"> WT EAX2=128  OUT MSG_36=1 </v>
      </c>
      <c r="W1315" s="127" t="s">
        <v>1089</v>
      </c>
      <c r="Z1315" s="252"/>
    </row>
    <row r="1316" spans="1:26" ht="18" customHeight="1">
      <c r="A1316" s="250">
        <f t="shared" si="223"/>
        <v>1313</v>
      </c>
      <c r="B1316" s="251"/>
      <c r="C1316" s="251"/>
      <c r="D1316" s="251"/>
      <c r="E1316" s="91"/>
      <c r="F1316" s="195" t="s">
        <v>77</v>
      </c>
      <c r="G1316" s="188" t="str">
        <f t="shared" si="236"/>
        <v>=</v>
      </c>
      <c r="H1316" s="193"/>
      <c r="I1316" s="188" t="str">
        <f t="shared" si="237"/>
        <v>/</v>
      </c>
      <c r="J1316" s="194" t="s">
        <v>134</v>
      </c>
      <c r="K1316" s="188" t="str">
        <f t="shared" si="245"/>
        <v>/</v>
      </c>
      <c r="L1316" s="192" t="s">
        <v>1862</v>
      </c>
      <c r="M1316" s="188" t="str">
        <f t="shared" si="238"/>
        <v>/</v>
      </c>
      <c r="N1316" s="189"/>
      <c r="O1316" s="188" t="str">
        <f t="shared" si="239"/>
        <v>/</v>
      </c>
      <c r="P1316" s="189"/>
      <c r="Q1316" s="188" t="str">
        <f t="shared" si="240"/>
        <v>/</v>
      </c>
      <c r="R1316" s="189"/>
      <c r="S1316" s="188" t="str">
        <f t="shared" si="241"/>
        <v>/</v>
      </c>
      <c r="T1316" s="190"/>
      <c r="U1316" s="188" t="str">
        <f t="shared" si="242"/>
        <v>/</v>
      </c>
      <c r="V1316" s="194" t="str">
        <f t="shared" si="224"/>
        <v xml:space="preserve"> WT MSG_36=1   </v>
      </c>
      <c r="W1316" s="127" t="s">
        <v>1187</v>
      </c>
      <c r="Z1316" s="252"/>
    </row>
    <row r="1317" spans="1:26" ht="18" customHeight="1">
      <c r="A1317" s="250">
        <f t="shared" si="223"/>
        <v>1314</v>
      </c>
      <c r="B1317" s="251"/>
      <c r="C1317" s="251"/>
      <c r="D1317" s="251"/>
      <c r="E1317" s="91"/>
      <c r="F1317" s="195" t="s">
        <v>81</v>
      </c>
      <c r="G1317" s="188" t="str">
        <f t="shared" si="236"/>
        <v>=</v>
      </c>
      <c r="H1317" s="193" t="s">
        <v>1233</v>
      </c>
      <c r="I1317" s="188" t="str">
        <f t="shared" si="237"/>
        <v>/</v>
      </c>
      <c r="J1317" s="194"/>
      <c r="K1317" s="188" t="str">
        <f t="shared" si="245"/>
        <v>/</v>
      </c>
      <c r="L1317" s="192"/>
      <c r="M1317" s="188" t="str">
        <f t="shared" si="238"/>
        <v>/</v>
      </c>
      <c r="N1317" s="189"/>
      <c r="O1317" s="188" t="str">
        <f t="shared" si="239"/>
        <v>/</v>
      </c>
      <c r="P1317" s="189" t="s">
        <v>917</v>
      </c>
      <c r="Q1317" s="188" t="str">
        <f t="shared" si="240"/>
        <v>/</v>
      </c>
      <c r="R1317" s="189"/>
      <c r="S1317" s="188" t="str">
        <f t="shared" si="241"/>
        <v>/</v>
      </c>
      <c r="T1317" s="190"/>
      <c r="U1317" s="188" t="str">
        <f t="shared" si="242"/>
        <v>/</v>
      </c>
      <c r="V1317" s="194" t="str">
        <f t="shared" si="224"/>
        <v xml:space="preserve">L3614    END </v>
      </c>
      <c r="W1317" s="127" t="s">
        <v>1188</v>
      </c>
      <c r="Z1317" s="252"/>
    </row>
    <row r="1318" spans="1:26" ht="18" customHeight="1">
      <c r="A1318" s="250">
        <f t="shared" si="223"/>
        <v>1315</v>
      </c>
      <c r="B1318" s="251"/>
      <c r="C1318" s="251"/>
      <c r="D1318" s="251"/>
      <c r="E1318" s="91" t="s">
        <v>144</v>
      </c>
      <c r="F1318" s="195"/>
      <c r="G1318" s="188" t="str">
        <f t="shared" si="236"/>
        <v xml:space="preserve"> </v>
      </c>
      <c r="H1318" s="193"/>
      <c r="I1318" s="188" t="str">
        <f t="shared" si="237"/>
        <v xml:space="preserve"> </v>
      </c>
      <c r="J1318" s="194"/>
      <c r="K1318" s="188" t="str">
        <f>I1318</f>
        <v xml:space="preserve"> </v>
      </c>
      <c r="L1318" s="192"/>
      <c r="M1318" s="188" t="str">
        <f t="shared" si="238"/>
        <v xml:space="preserve"> </v>
      </c>
      <c r="N1318" s="189"/>
      <c r="O1318" s="188" t="str">
        <f t="shared" si="239"/>
        <v xml:space="preserve"> </v>
      </c>
      <c r="P1318" s="189"/>
      <c r="Q1318" s="188" t="str">
        <f t="shared" si="240"/>
        <v xml:space="preserve"> </v>
      </c>
      <c r="R1318" s="189"/>
      <c r="S1318" s="188" t="str">
        <f t="shared" si="241"/>
        <v xml:space="preserve"> </v>
      </c>
      <c r="T1318" s="190"/>
      <c r="U1318" s="188" t="str">
        <f t="shared" si="242"/>
        <v xml:space="preserve"> </v>
      </c>
      <c r="V1318" s="194" t="str">
        <f t="shared" si="224"/>
        <v xml:space="preserve"> </v>
      </c>
      <c r="W1318" s="127"/>
      <c r="Z1318" s="252"/>
    </row>
    <row r="1319" spans="1:26" ht="18" customHeight="1">
      <c r="A1319" s="250">
        <f t="shared" si="223"/>
        <v>1316</v>
      </c>
      <c r="B1319" s="251"/>
      <c r="C1319" s="251"/>
      <c r="D1319" s="251"/>
      <c r="E1319" s="91" t="s">
        <v>1192</v>
      </c>
      <c r="F1319" s="130"/>
      <c r="G1319" s="188" t="str">
        <f t="shared" si="236"/>
        <v xml:space="preserve"> </v>
      </c>
      <c r="H1319" s="193"/>
      <c r="I1319" s="188" t="str">
        <f t="shared" si="237"/>
        <v xml:space="preserve"> </v>
      </c>
      <c r="J1319" s="193"/>
      <c r="K1319" s="188" t="str">
        <f t="shared" ref="K1319:K1326" si="246">I1319</f>
        <v xml:space="preserve"> </v>
      </c>
      <c r="L1319" s="192"/>
      <c r="M1319" s="188" t="str">
        <f t="shared" si="238"/>
        <v xml:space="preserve"> </v>
      </c>
      <c r="N1319" s="189"/>
      <c r="O1319" s="188" t="str">
        <f t="shared" si="239"/>
        <v xml:space="preserve"> </v>
      </c>
      <c r="P1319" s="189"/>
      <c r="Q1319" s="188" t="str">
        <f t="shared" si="240"/>
        <v xml:space="preserve"> </v>
      </c>
      <c r="R1319" s="189"/>
      <c r="S1319" s="188" t="str">
        <f t="shared" si="241"/>
        <v xml:space="preserve"> </v>
      </c>
      <c r="T1319" s="190"/>
      <c r="U1319" s="188" t="str">
        <f t="shared" si="242"/>
        <v xml:space="preserve"> </v>
      </c>
      <c r="V1319" s="194" t="str">
        <f t="shared" si="224"/>
        <v xml:space="preserve"> </v>
      </c>
      <c r="W1319" s="127"/>
      <c r="Z1319" s="252"/>
    </row>
    <row r="1320" spans="1:26" ht="18" customHeight="1">
      <c r="A1320" s="250">
        <f t="shared" si="223"/>
        <v>1317</v>
      </c>
      <c r="B1320" s="251"/>
      <c r="C1320" s="251"/>
      <c r="D1320" s="251"/>
      <c r="E1320" s="91"/>
      <c r="F1320" s="195" t="s">
        <v>137</v>
      </c>
      <c r="G1320" s="188" t="str">
        <f t="shared" si="236"/>
        <v>=</v>
      </c>
      <c r="H1320" s="193"/>
      <c r="I1320" s="188" t="str">
        <f t="shared" si="237"/>
        <v>/</v>
      </c>
      <c r="J1320" s="194" t="s">
        <v>145</v>
      </c>
      <c r="K1320" s="188" t="str">
        <f t="shared" si="246"/>
        <v>/</v>
      </c>
      <c r="L1320" s="192" t="s">
        <v>1172</v>
      </c>
      <c r="M1320" s="188" t="str">
        <f t="shared" si="238"/>
        <v>/</v>
      </c>
      <c r="N1320" s="189"/>
      <c r="O1320" s="188" t="str">
        <f t="shared" si="239"/>
        <v>/</v>
      </c>
      <c r="P1320" s="189" t="s">
        <v>1202</v>
      </c>
      <c r="Q1320" s="188" t="str">
        <f t="shared" si="240"/>
        <v>/</v>
      </c>
      <c r="R1320" s="189"/>
      <c r="S1320" s="188" t="str">
        <f t="shared" si="241"/>
        <v>/</v>
      </c>
      <c r="T1320" s="190"/>
      <c r="U1320" s="188" t="str">
        <f t="shared" si="242"/>
        <v>/</v>
      </c>
      <c r="V1320" s="194" t="str">
        <f t="shared" si="224"/>
        <v xml:space="preserve"> IF SAX3=128 | EAX2=128  GOTO L3605 </v>
      </c>
      <c r="W1320" s="187" t="s">
        <v>1184</v>
      </c>
      <c r="Z1320" s="252"/>
    </row>
    <row r="1321" spans="1:26" ht="18" customHeight="1">
      <c r="A1321" s="250">
        <f t="shared" si="223"/>
        <v>1318</v>
      </c>
      <c r="B1321" s="251"/>
      <c r="C1321" s="251"/>
      <c r="D1321" s="251"/>
      <c r="E1321" s="91"/>
      <c r="F1321" s="195" t="s">
        <v>72</v>
      </c>
      <c r="G1321" s="188" t="str">
        <f t="shared" si="236"/>
        <v>=</v>
      </c>
      <c r="H1321" s="193"/>
      <c r="I1321" s="188" t="str">
        <f t="shared" si="237"/>
        <v>/</v>
      </c>
      <c r="J1321" s="194"/>
      <c r="K1321" s="188" t="str">
        <f t="shared" si="246"/>
        <v>/</v>
      </c>
      <c r="L1321" s="192"/>
      <c r="M1321" s="188" t="str">
        <f t="shared" si="238"/>
        <v>/</v>
      </c>
      <c r="N1321" s="189"/>
      <c r="O1321" s="188" t="str">
        <f t="shared" si="239"/>
        <v>/</v>
      </c>
      <c r="P1321" s="189" t="s">
        <v>1180</v>
      </c>
      <c r="Q1321" s="188" t="str">
        <f t="shared" si="240"/>
        <v>/</v>
      </c>
      <c r="R1321" s="189"/>
      <c r="S1321" s="188" t="str">
        <f t="shared" si="241"/>
        <v>/</v>
      </c>
      <c r="T1321" s="190"/>
      <c r="U1321" s="188" t="str">
        <f t="shared" si="242"/>
        <v>/</v>
      </c>
      <c r="V1321" s="194" t="str">
        <f t="shared" si="224"/>
        <v xml:space="preserve">    OUT ER_101=1 </v>
      </c>
      <c r="W1321" s="187" t="s">
        <v>1185</v>
      </c>
      <c r="Z1321" s="252"/>
    </row>
    <row r="1322" spans="1:26" ht="18" customHeight="1">
      <c r="A1322" s="250">
        <f t="shared" si="223"/>
        <v>1319</v>
      </c>
      <c r="B1322" s="251"/>
      <c r="C1322" s="251"/>
      <c r="D1322" s="251"/>
      <c r="E1322" s="91"/>
      <c r="F1322" s="195" t="s">
        <v>73</v>
      </c>
      <c r="G1322" s="188" t="str">
        <f t="shared" si="236"/>
        <v>=</v>
      </c>
      <c r="H1322" s="193"/>
      <c r="I1322" s="188" t="str">
        <f t="shared" si="237"/>
        <v>/</v>
      </c>
      <c r="J1322" s="194" t="s">
        <v>134</v>
      </c>
      <c r="K1322" s="188" t="str">
        <f t="shared" si="246"/>
        <v>/</v>
      </c>
      <c r="L1322" s="192" t="s">
        <v>1181</v>
      </c>
      <c r="M1322" s="188" t="str">
        <f t="shared" si="238"/>
        <v>/</v>
      </c>
      <c r="N1322" s="189"/>
      <c r="O1322" s="188" t="str">
        <f t="shared" si="239"/>
        <v>/</v>
      </c>
      <c r="P1322" s="189" t="s">
        <v>1243</v>
      </c>
      <c r="Q1322" s="188" t="str">
        <f t="shared" si="240"/>
        <v>/</v>
      </c>
      <c r="R1322" s="189"/>
      <c r="S1322" s="188" t="str">
        <f t="shared" si="241"/>
        <v>/</v>
      </c>
      <c r="T1322" s="190"/>
      <c r="U1322" s="188" t="str">
        <f t="shared" si="242"/>
        <v>/</v>
      </c>
      <c r="V1322" s="194" t="str">
        <f t="shared" si="224"/>
        <v xml:space="preserve"> WT ER_101=1  GOTO L3615 </v>
      </c>
      <c r="W1322" s="187" t="s">
        <v>1186</v>
      </c>
      <c r="Z1322" s="252"/>
    </row>
    <row r="1323" spans="1:26" ht="18" customHeight="1">
      <c r="A1323" s="250">
        <f t="shared" si="223"/>
        <v>1320</v>
      </c>
      <c r="B1323" s="251"/>
      <c r="C1323" s="251"/>
      <c r="D1323" s="251"/>
      <c r="E1323" s="91"/>
      <c r="F1323" s="195" t="s">
        <v>74</v>
      </c>
      <c r="G1323" s="188" t="str">
        <f t="shared" si="236"/>
        <v>=</v>
      </c>
      <c r="H1323" s="193" t="s">
        <v>1203</v>
      </c>
      <c r="I1323" s="188" t="str">
        <f t="shared" si="237"/>
        <v>/</v>
      </c>
      <c r="J1323" s="194" t="s">
        <v>145</v>
      </c>
      <c r="K1323" s="188" t="str">
        <f t="shared" si="246"/>
        <v>/</v>
      </c>
      <c r="L1323" s="192" t="s">
        <v>1172</v>
      </c>
      <c r="M1323" s="188" t="str">
        <f t="shared" si="238"/>
        <v>/</v>
      </c>
      <c r="N1323" s="189"/>
      <c r="O1323" s="188" t="str">
        <f t="shared" si="239"/>
        <v>/</v>
      </c>
      <c r="P1323" s="189" t="s">
        <v>520</v>
      </c>
      <c r="Q1323" s="188" t="str">
        <f t="shared" si="240"/>
        <v>/</v>
      </c>
      <c r="R1323" s="189"/>
      <c r="S1323" s="188" t="str">
        <f t="shared" si="241"/>
        <v>/</v>
      </c>
      <c r="T1323" s="190"/>
      <c r="U1323" s="188" t="str">
        <f t="shared" si="242"/>
        <v>/</v>
      </c>
      <c r="V1323" s="194" t="str">
        <f t="shared" si="224"/>
        <v xml:space="preserve">L3605 IF SAX3=128 | EAX2=128  MOV AX3 PT128 </v>
      </c>
      <c r="W1323" s="3" t="s">
        <v>1150</v>
      </c>
      <c r="Z1323" s="252"/>
    </row>
    <row r="1324" spans="1:26" ht="18" customHeight="1">
      <c r="A1324" s="250">
        <f t="shared" si="223"/>
        <v>1321</v>
      </c>
      <c r="B1324" s="251"/>
      <c r="C1324" s="251"/>
      <c r="D1324" s="251"/>
      <c r="E1324" s="91"/>
      <c r="F1324" s="195" t="s">
        <v>76</v>
      </c>
      <c r="G1324" s="188" t="str">
        <f t="shared" si="236"/>
        <v>=</v>
      </c>
      <c r="H1324" s="193"/>
      <c r="I1324" s="188" t="str">
        <f t="shared" si="237"/>
        <v>/</v>
      </c>
      <c r="J1324" s="98" t="s">
        <v>376</v>
      </c>
      <c r="K1324" s="99" t="str">
        <f t="shared" si="246"/>
        <v>/</v>
      </c>
      <c r="L1324" s="100" t="s">
        <v>1245</v>
      </c>
      <c r="M1324" s="188" t="str">
        <f t="shared" si="238"/>
        <v>/</v>
      </c>
      <c r="N1324" s="189"/>
      <c r="O1324" s="188" t="str">
        <f t="shared" si="239"/>
        <v>/</v>
      </c>
      <c r="P1324" s="189" t="s">
        <v>1863</v>
      </c>
      <c r="Q1324" s="188" t="str">
        <f t="shared" si="240"/>
        <v>/</v>
      </c>
      <c r="R1324" s="189"/>
      <c r="S1324" s="188" t="str">
        <f t="shared" si="241"/>
        <v>/</v>
      </c>
      <c r="T1324" s="190"/>
      <c r="U1324" s="188" t="str">
        <f t="shared" si="242"/>
        <v>/</v>
      </c>
      <c r="V1324" s="194" t="str">
        <f t="shared" si="224"/>
        <v xml:space="preserve"> WT EAX3=128  OUT MSG_37=1 </v>
      </c>
      <c r="W1324" s="127" t="s">
        <v>1089</v>
      </c>
      <c r="Z1324" s="252"/>
    </row>
    <row r="1325" spans="1:26" ht="18" customHeight="1">
      <c r="A1325" s="250">
        <f t="shared" si="223"/>
        <v>1322</v>
      </c>
      <c r="B1325" s="251"/>
      <c r="C1325" s="251"/>
      <c r="D1325" s="251"/>
      <c r="E1325" s="91"/>
      <c r="F1325" s="195" t="s">
        <v>77</v>
      </c>
      <c r="G1325" s="188" t="str">
        <f t="shared" si="236"/>
        <v>=</v>
      </c>
      <c r="H1325" s="193"/>
      <c r="I1325" s="188" t="str">
        <f t="shared" si="237"/>
        <v>/</v>
      </c>
      <c r="J1325" s="194" t="s">
        <v>134</v>
      </c>
      <c r="K1325" s="188" t="str">
        <f t="shared" si="246"/>
        <v>/</v>
      </c>
      <c r="L1325" s="192" t="s">
        <v>1864</v>
      </c>
      <c r="M1325" s="188" t="str">
        <f t="shared" si="238"/>
        <v>/</v>
      </c>
      <c r="N1325" s="189"/>
      <c r="O1325" s="188" t="str">
        <f t="shared" si="239"/>
        <v>/</v>
      </c>
      <c r="P1325" s="189"/>
      <c r="Q1325" s="188" t="str">
        <f t="shared" si="240"/>
        <v>/</v>
      </c>
      <c r="R1325" s="189"/>
      <c r="S1325" s="188" t="str">
        <f t="shared" si="241"/>
        <v>/</v>
      </c>
      <c r="T1325" s="190"/>
      <c r="U1325" s="188" t="str">
        <f t="shared" si="242"/>
        <v>/</v>
      </c>
      <c r="V1325" s="194" t="str">
        <f t="shared" si="224"/>
        <v xml:space="preserve"> WT MSG_37=1   </v>
      </c>
      <c r="W1325" s="127" t="s">
        <v>1187</v>
      </c>
      <c r="Z1325" s="252"/>
    </row>
    <row r="1326" spans="1:26" ht="18" customHeight="1">
      <c r="A1326" s="250">
        <f t="shared" si="223"/>
        <v>1323</v>
      </c>
      <c r="B1326" s="251"/>
      <c r="C1326" s="251"/>
      <c r="D1326" s="251"/>
      <c r="E1326" s="91"/>
      <c r="F1326" s="195" t="s">
        <v>81</v>
      </c>
      <c r="G1326" s="188" t="str">
        <f t="shared" si="236"/>
        <v>=</v>
      </c>
      <c r="H1326" s="193" t="s">
        <v>1234</v>
      </c>
      <c r="I1326" s="188" t="str">
        <f t="shared" si="237"/>
        <v>/</v>
      </c>
      <c r="J1326" s="194"/>
      <c r="K1326" s="188" t="str">
        <f t="shared" si="246"/>
        <v>/</v>
      </c>
      <c r="L1326" s="192"/>
      <c r="M1326" s="188" t="str">
        <f t="shared" si="238"/>
        <v>/</v>
      </c>
      <c r="N1326" s="189"/>
      <c r="O1326" s="188" t="str">
        <f t="shared" si="239"/>
        <v>/</v>
      </c>
      <c r="P1326" s="189" t="s">
        <v>917</v>
      </c>
      <c r="Q1326" s="188" t="str">
        <f t="shared" si="240"/>
        <v>/</v>
      </c>
      <c r="R1326" s="189"/>
      <c r="S1326" s="188" t="str">
        <f t="shared" si="241"/>
        <v>/</v>
      </c>
      <c r="T1326" s="190"/>
      <c r="U1326" s="188" t="str">
        <f t="shared" si="242"/>
        <v>/</v>
      </c>
      <c r="V1326" s="194" t="str">
        <f t="shared" si="224"/>
        <v xml:space="preserve">L3615    END </v>
      </c>
      <c r="W1326" s="127" t="s">
        <v>1188</v>
      </c>
      <c r="Z1326" s="252"/>
    </row>
    <row r="1327" spans="1:26" ht="18" customHeight="1">
      <c r="A1327" s="250">
        <f t="shared" si="223"/>
        <v>1324</v>
      </c>
      <c r="B1327" s="251"/>
      <c r="C1327" s="251"/>
      <c r="D1327" s="251"/>
      <c r="E1327" s="91" t="s">
        <v>144</v>
      </c>
      <c r="F1327" s="195"/>
      <c r="G1327" s="188" t="str">
        <f t="shared" si="236"/>
        <v xml:space="preserve"> </v>
      </c>
      <c r="H1327" s="193"/>
      <c r="I1327" s="188" t="str">
        <f t="shared" si="237"/>
        <v xml:space="preserve"> </v>
      </c>
      <c r="J1327" s="194"/>
      <c r="K1327" s="188" t="str">
        <f>I1327</f>
        <v xml:space="preserve"> </v>
      </c>
      <c r="L1327" s="192"/>
      <c r="M1327" s="188" t="str">
        <f t="shared" si="238"/>
        <v xml:space="preserve"> </v>
      </c>
      <c r="N1327" s="189"/>
      <c r="O1327" s="188" t="str">
        <f t="shared" si="239"/>
        <v xml:space="preserve"> </v>
      </c>
      <c r="P1327" s="189"/>
      <c r="Q1327" s="188" t="str">
        <f t="shared" si="240"/>
        <v xml:space="preserve"> </v>
      </c>
      <c r="R1327" s="189"/>
      <c r="S1327" s="188" t="str">
        <f t="shared" si="241"/>
        <v xml:space="preserve"> </v>
      </c>
      <c r="T1327" s="190"/>
      <c r="U1327" s="188" t="str">
        <f t="shared" si="242"/>
        <v xml:space="preserve"> </v>
      </c>
      <c r="V1327" s="194" t="str">
        <f t="shared" si="224"/>
        <v xml:space="preserve"> </v>
      </c>
      <c r="W1327" s="127"/>
      <c r="Z1327" s="252"/>
    </row>
    <row r="1328" spans="1:26" ht="18" customHeight="1">
      <c r="A1328" s="250">
        <f t="shared" si="223"/>
        <v>1325</v>
      </c>
      <c r="B1328" s="251"/>
      <c r="C1328" s="251"/>
      <c r="D1328" s="251"/>
      <c r="E1328" s="91" t="s">
        <v>1193</v>
      </c>
      <c r="F1328" s="130"/>
      <c r="G1328" s="188" t="str">
        <f t="shared" si="236"/>
        <v xml:space="preserve"> </v>
      </c>
      <c r="H1328" s="193"/>
      <c r="I1328" s="188" t="str">
        <f t="shared" si="237"/>
        <v xml:space="preserve"> </v>
      </c>
      <c r="J1328" s="193"/>
      <c r="K1328" s="188" t="str">
        <f t="shared" ref="K1328:K1335" si="247">I1328</f>
        <v xml:space="preserve"> </v>
      </c>
      <c r="L1328" s="192"/>
      <c r="M1328" s="188" t="str">
        <f t="shared" si="238"/>
        <v xml:space="preserve"> </v>
      </c>
      <c r="N1328" s="189"/>
      <c r="O1328" s="188" t="str">
        <f t="shared" si="239"/>
        <v xml:space="preserve"> </v>
      </c>
      <c r="P1328" s="189"/>
      <c r="Q1328" s="188" t="str">
        <f t="shared" si="240"/>
        <v xml:space="preserve"> </v>
      </c>
      <c r="R1328" s="189"/>
      <c r="S1328" s="188" t="str">
        <f t="shared" si="241"/>
        <v xml:space="preserve"> </v>
      </c>
      <c r="T1328" s="190"/>
      <c r="U1328" s="188" t="str">
        <f t="shared" si="242"/>
        <v xml:space="preserve"> </v>
      </c>
      <c r="V1328" s="194" t="str">
        <f t="shared" si="224"/>
        <v xml:space="preserve"> </v>
      </c>
      <c r="W1328" s="127"/>
      <c r="Z1328" s="252"/>
    </row>
    <row r="1329" spans="1:26" ht="18" customHeight="1">
      <c r="A1329" s="250">
        <f t="shared" si="223"/>
        <v>1326</v>
      </c>
      <c r="B1329" s="251"/>
      <c r="C1329" s="251"/>
      <c r="D1329" s="251"/>
      <c r="E1329" s="91"/>
      <c r="F1329" s="195" t="s">
        <v>137</v>
      </c>
      <c r="G1329" s="188" t="str">
        <f t="shared" si="236"/>
        <v>=</v>
      </c>
      <c r="H1329" s="193"/>
      <c r="I1329" s="188" t="str">
        <f t="shared" si="237"/>
        <v>/</v>
      </c>
      <c r="J1329" s="194" t="s">
        <v>145</v>
      </c>
      <c r="K1329" s="188" t="str">
        <f t="shared" si="247"/>
        <v>/</v>
      </c>
      <c r="L1329" s="192" t="s">
        <v>1173</v>
      </c>
      <c r="M1329" s="188" t="str">
        <f t="shared" si="238"/>
        <v>/</v>
      </c>
      <c r="N1329" s="189"/>
      <c r="O1329" s="188" t="str">
        <f t="shared" si="239"/>
        <v>/</v>
      </c>
      <c r="P1329" s="189" t="s">
        <v>1204</v>
      </c>
      <c r="Q1329" s="188" t="str">
        <f t="shared" si="240"/>
        <v>/</v>
      </c>
      <c r="R1329" s="189"/>
      <c r="S1329" s="188" t="str">
        <f t="shared" si="241"/>
        <v>/</v>
      </c>
      <c r="T1329" s="190"/>
      <c r="U1329" s="188" t="str">
        <f t="shared" si="242"/>
        <v>/</v>
      </c>
      <c r="V1329" s="194" t="str">
        <f t="shared" si="224"/>
        <v xml:space="preserve"> IF SAX1=128 | EAX3=128  GOTO L3606 </v>
      </c>
      <c r="W1329" s="187" t="s">
        <v>1184</v>
      </c>
      <c r="Z1329" s="252"/>
    </row>
    <row r="1330" spans="1:26" ht="18" customHeight="1">
      <c r="A1330" s="250">
        <f t="shared" si="223"/>
        <v>1327</v>
      </c>
      <c r="B1330" s="251"/>
      <c r="C1330" s="251"/>
      <c r="D1330" s="251"/>
      <c r="E1330" s="91"/>
      <c r="F1330" s="195" t="s">
        <v>72</v>
      </c>
      <c r="G1330" s="188" t="str">
        <f t="shared" si="236"/>
        <v>=</v>
      </c>
      <c r="H1330" s="193"/>
      <c r="I1330" s="188" t="str">
        <f t="shared" si="237"/>
        <v>/</v>
      </c>
      <c r="J1330" s="194"/>
      <c r="K1330" s="188" t="str">
        <f t="shared" si="247"/>
        <v>/</v>
      </c>
      <c r="L1330" s="192"/>
      <c r="M1330" s="188" t="str">
        <f t="shared" si="238"/>
        <v>/</v>
      </c>
      <c r="N1330" s="189"/>
      <c r="O1330" s="188" t="str">
        <f t="shared" si="239"/>
        <v>/</v>
      </c>
      <c r="P1330" s="189" t="s">
        <v>1180</v>
      </c>
      <c r="Q1330" s="188" t="str">
        <f t="shared" si="240"/>
        <v>/</v>
      </c>
      <c r="R1330" s="189"/>
      <c r="S1330" s="188" t="str">
        <f t="shared" si="241"/>
        <v>/</v>
      </c>
      <c r="T1330" s="190"/>
      <c r="U1330" s="188" t="str">
        <f t="shared" si="242"/>
        <v>/</v>
      </c>
      <c r="V1330" s="194" t="str">
        <f t="shared" si="224"/>
        <v xml:space="preserve">    OUT ER_101=1 </v>
      </c>
      <c r="W1330" s="187" t="s">
        <v>1185</v>
      </c>
      <c r="Z1330" s="252"/>
    </row>
    <row r="1331" spans="1:26" ht="18" customHeight="1">
      <c r="A1331" s="250">
        <f t="shared" si="223"/>
        <v>1328</v>
      </c>
      <c r="B1331" s="251"/>
      <c r="C1331" s="251"/>
      <c r="D1331" s="251"/>
      <c r="E1331" s="91"/>
      <c r="F1331" s="195" t="s">
        <v>73</v>
      </c>
      <c r="G1331" s="188" t="str">
        <f t="shared" si="236"/>
        <v>=</v>
      </c>
      <c r="H1331" s="193"/>
      <c r="I1331" s="188" t="str">
        <f t="shared" si="237"/>
        <v>/</v>
      </c>
      <c r="J1331" s="194" t="s">
        <v>134</v>
      </c>
      <c r="K1331" s="188" t="str">
        <f t="shared" si="247"/>
        <v>/</v>
      </c>
      <c r="L1331" s="192" t="s">
        <v>1181</v>
      </c>
      <c r="M1331" s="188" t="str">
        <f t="shared" si="238"/>
        <v>/</v>
      </c>
      <c r="N1331" s="189"/>
      <c r="O1331" s="188" t="str">
        <f t="shared" si="239"/>
        <v>/</v>
      </c>
      <c r="P1331" s="189" t="s">
        <v>1242</v>
      </c>
      <c r="Q1331" s="188" t="str">
        <f t="shared" si="240"/>
        <v>/</v>
      </c>
      <c r="R1331" s="189"/>
      <c r="S1331" s="188" t="str">
        <f t="shared" si="241"/>
        <v>/</v>
      </c>
      <c r="T1331" s="190"/>
      <c r="U1331" s="188" t="str">
        <f t="shared" si="242"/>
        <v>/</v>
      </c>
      <c r="V1331" s="194" t="str">
        <f t="shared" si="224"/>
        <v xml:space="preserve"> WT ER_101=1  GOTO L3616 </v>
      </c>
      <c r="W1331" s="187" t="s">
        <v>1186</v>
      </c>
      <c r="Z1331" s="252"/>
    </row>
    <row r="1332" spans="1:26" ht="18" customHeight="1">
      <c r="A1332" s="250">
        <f t="shared" si="223"/>
        <v>1329</v>
      </c>
      <c r="B1332" s="251"/>
      <c r="C1332" s="251"/>
      <c r="D1332" s="251"/>
      <c r="E1332" s="91"/>
      <c r="F1332" s="195" t="s">
        <v>74</v>
      </c>
      <c r="G1332" s="188" t="str">
        <f t="shared" si="236"/>
        <v>=</v>
      </c>
      <c r="H1332" s="193" t="s">
        <v>1205</v>
      </c>
      <c r="I1332" s="188" t="str">
        <f t="shared" si="237"/>
        <v>/</v>
      </c>
      <c r="J1332" s="194" t="s">
        <v>145</v>
      </c>
      <c r="K1332" s="188" t="str">
        <f t="shared" si="247"/>
        <v>/</v>
      </c>
      <c r="L1332" s="192" t="s">
        <v>1173</v>
      </c>
      <c r="M1332" s="188" t="str">
        <f t="shared" si="238"/>
        <v>/</v>
      </c>
      <c r="N1332" s="189"/>
      <c r="O1332" s="188" t="str">
        <f t="shared" si="239"/>
        <v>/</v>
      </c>
      <c r="P1332" s="189" t="s">
        <v>521</v>
      </c>
      <c r="Q1332" s="188" t="str">
        <f t="shared" si="240"/>
        <v>/</v>
      </c>
      <c r="R1332" s="189"/>
      <c r="S1332" s="188" t="str">
        <f t="shared" si="241"/>
        <v>/</v>
      </c>
      <c r="T1332" s="190"/>
      <c r="U1332" s="188" t="str">
        <f t="shared" si="242"/>
        <v>/</v>
      </c>
      <c r="V1332" s="194" t="str">
        <f t="shared" si="224"/>
        <v xml:space="preserve">L3606 IF SAX1=128 | EAX3=128  MOV AX1 PT128 </v>
      </c>
      <c r="W1332" s="3" t="s">
        <v>1151</v>
      </c>
      <c r="Z1332" s="252"/>
    </row>
    <row r="1333" spans="1:26" ht="18" customHeight="1">
      <c r="A1333" s="250">
        <f t="shared" si="223"/>
        <v>1330</v>
      </c>
      <c r="B1333" s="251"/>
      <c r="C1333" s="251"/>
      <c r="D1333" s="251"/>
      <c r="E1333" s="91"/>
      <c r="F1333" s="195" t="s">
        <v>76</v>
      </c>
      <c r="G1333" s="188" t="str">
        <f t="shared" si="236"/>
        <v>=</v>
      </c>
      <c r="H1333" s="193"/>
      <c r="I1333" s="188" t="str">
        <f t="shared" si="237"/>
        <v>/</v>
      </c>
      <c r="J1333" s="98" t="s">
        <v>376</v>
      </c>
      <c r="K1333" s="99" t="str">
        <f t="shared" si="247"/>
        <v>/</v>
      </c>
      <c r="L1333" s="100" t="s">
        <v>1246</v>
      </c>
      <c r="M1333" s="188" t="str">
        <f t="shared" si="238"/>
        <v>/</v>
      </c>
      <c r="N1333" s="189"/>
      <c r="O1333" s="188" t="str">
        <f t="shared" si="239"/>
        <v>/</v>
      </c>
      <c r="P1333" s="189" t="s">
        <v>1865</v>
      </c>
      <c r="Q1333" s="188" t="str">
        <f t="shared" si="240"/>
        <v>/</v>
      </c>
      <c r="R1333" s="189"/>
      <c r="S1333" s="188" t="str">
        <f t="shared" si="241"/>
        <v>/</v>
      </c>
      <c r="T1333" s="190"/>
      <c r="U1333" s="188" t="str">
        <f t="shared" si="242"/>
        <v>/</v>
      </c>
      <c r="V1333" s="194" t="str">
        <f t="shared" si="224"/>
        <v xml:space="preserve"> WT EAX1=128  OUT MSG_38=1 </v>
      </c>
      <c r="W1333" s="127" t="s">
        <v>1089</v>
      </c>
      <c r="Z1333" s="252"/>
    </row>
    <row r="1334" spans="1:26" ht="18" customHeight="1">
      <c r="A1334" s="250">
        <f t="shared" si="223"/>
        <v>1331</v>
      </c>
      <c r="B1334" s="251"/>
      <c r="C1334" s="251"/>
      <c r="D1334" s="251"/>
      <c r="E1334" s="91"/>
      <c r="F1334" s="195" t="s">
        <v>77</v>
      </c>
      <c r="G1334" s="188" t="str">
        <f t="shared" si="236"/>
        <v>=</v>
      </c>
      <c r="H1334" s="193"/>
      <c r="I1334" s="188" t="str">
        <f t="shared" si="237"/>
        <v>/</v>
      </c>
      <c r="J1334" s="194" t="s">
        <v>134</v>
      </c>
      <c r="K1334" s="188" t="str">
        <f t="shared" si="247"/>
        <v>/</v>
      </c>
      <c r="L1334" s="192" t="s">
        <v>1866</v>
      </c>
      <c r="M1334" s="188" t="str">
        <f t="shared" si="238"/>
        <v>/</v>
      </c>
      <c r="N1334" s="189"/>
      <c r="O1334" s="188" t="str">
        <f t="shared" si="239"/>
        <v>/</v>
      </c>
      <c r="P1334" s="189"/>
      <c r="Q1334" s="188" t="str">
        <f t="shared" si="240"/>
        <v>/</v>
      </c>
      <c r="R1334" s="189"/>
      <c r="S1334" s="188" t="str">
        <f t="shared" si="241"/>
        <v>/</v>
      </c>
      <c r="T1334" s="190"/>
      <c r="U1334" s="188" t="str">
        <f t="shared" si="242"/>
        <v>/</v>
      </c>
      <c r="V1334" s="194" t="str">
        <f t="shared" si="224"/>
        <v xml:space="preserve"> WT MSG_38=1   </v>
      </c>
      <c r="W1334" s="127" t="s">
        <v>1187</v>
      </c>
      <c r="Z1334" s="252"/>
    </row>
    <row r="1335" spans="1:26" ht="18" customHeight="1">
      <c r="A1335" s="250">
        <f t="shared" si="223"/>
        <v>1332</v>
      </c>
      <c r="B1335" s="251"/>
      <c r="C1335" s="251"/>
      <c r="D1335" s="251"/>
      <c r="E1335" s="91"/>
      <c r="F1335" s="195" t="s">
        <v>81</v>
      </c>
      <c r="G1335" s="188" t="str">
        <f t="shared" si="236"/>
        <v>=</v>
      </c>
      <c r="H1335" s="193" t="s">
        <v>1235</v>
      </c>
      <c r="I1335" s="188" t="str">
        <f t="shared" si="237"/>
        <v>/</v>
      </c>
      <c r="J1335" s="194"/>
      <c r="K1335" s="188" t="str">
        <f t="shared" si="247"/>
        <v>/</v>
      </c>
      <c r="L1335" s="192"/>
      <c r="M1335" s="188" t="str">
        <f t="shared" si="238"/>
        <v>/</v>
      </c>
      <c r="N1335" s="189"/>
      <c r="O1335" s="188" t="str">
        <f t="shared" si="239"/>
        <v>/</v>
      </c>
      <c r="P1335" s="189" t="s">
        <v>917</v>
      </c>
      <c r="Q1335" s="188" t="str">
        <f t="shared" si="240"/>
        <v>/</v>
      </c>
      <c r="R1335" s="189"/>
      <c r="S1335" s="188" t="str">
        <f t="shared" si="241"/>
        <v>/</v>
      </c>
      <c r="T1335" s="190"/>
      <c r="U1335" s="188" t="str">
        <f t="shared" si="242"/>
        <v>/</v>
      </c>
      <c r="V1335" s="194" t="str">
        <f t="shared" si="224"/>
        <v xml:space="preserve">L3616    END </v>
      </c>
      <c r="W1335" s="127" t="s">
        <v>1188</v>
      </c>
      <c r="Z1335" s="252"/>
    </row>
    <row r="1336" spans="1:26" ht="18" customHeight="1">
      <c r="A1336" s="250">
        <f t="shared" si="223"/>
        <v>1333</v>
      </c>
      <c r="B1336" s="251"/>
      <c r="C1336" s="251"/>
      <c r="D1336" s="251"/>
      <c r="E1336" s="91" t="s">
        <v>144</v>
      </c>
      <c r="F1336" s="195"/>
      <c r="G1336" s="188" t="str">
        <f t="shared" si="236"/>
        <v xml:space="preserve"> </v>
      </c>
      <c r="H1336" s="193"/>
      <c r="I1336" s="188" t="str">
        <f t="shared" si="237"/>
        <v xml:space="preserve"> </v>
      </c>
      <c r="J1336" s="194"/>
      <c r="K1336" s="188" t="str">
        <f>I1336</f>
        <v xml:space="preserve"> </v>
      </c>
      <c r="L1336" s="192"/>
      <c r="M1336" s="188" t="str">
        <f t="shared" si="238"/>
        <v xml:space="preserve"> </v>
      </c>
      <c r="N1336" s="189"/>
      <c r="O1336" s="188" t="str">
        <f t="shared" si="239"/>
        <v xml:space="preserve"> </v>
      </c>
      <c r="P1336" s="189"/>
      <c r="Q1336" s="188" t="str">
        <f t="shared" si="240"/>
        <v xml:space="preserve"> </v>
      </c>
      <c r="R1336" s="189"/>
      <c r="S1336" s="188" t="str">
        <f t="shared" si="241"/>
        <v xml:space="preserve"> </v>
      </c>
      <c r="T1336" s="190"/>
      <c r="U1336" s="188" t="str">
        <f t="shared" si="242"/>
        <v xml:space="preserve"> </v>
      </c>
      <c r="V1336" s="194" t="str">
        <f t="shared" si="224"/>
        <v xml:space="preserve"> </v>
      </c>
      <c r="W1336" s="127"/>
      <c r="Z1336" s="252"/>
    </row>
    <row r="1337" spans="1:26" ht="18" customHeight="1">
      <c r="A1337" s="250">
        <f t="shared" si="223"/>
        <v>1334</v>
      </c>
      <c r="B1337" s="251"/>
      <c r="C1337" s="251"/>
      <c r="D1337" s="251"/>
      <c r="E1337" s="92" t="s">
        <v>1194</v>
      </c>
      <c r="F1337" s="130"/>
      <c r="G1337" s="188" t="str">
        <f t="shared" si="236"/>
        <v xml:space="preserve"> </v>
      </c>
      <c r="H1337" s="193"/>
      <c r="I1337" s="188" t="str">
        <f t="shared" si="237"/>
        <v xml:space="preserve"> </v>
      </c>
      <c r="J1337" s="193"/>
      <c r="K1337" s="188" t="str">
        <f t="shared" ref="K1337:K1344" si="248">I1337</f>
        <v xml:space="preserve"> </v>
      </c>
      <c r="L1337" s="192"/>
      <c r="M1337" s="188" t="str">
        <f t="shared" si="238"/>
        <v xml:space="preserve"> </v>
      </c>
      <c r="N1337" s="189"/>
      <c r="O1337" s="188" t="str">
        <f t="shared" si="239"/>
        <v xml:space="preserve"> </v>
      </c>
      <c r="P1337" s="189"/>
      <c r="Q1337" s="188" t="str">
        <f t="shared" si="240"/>
        <v xml:space="preserve"> </v>
      </c>
      <c r="R1337" s="189"/>
      <c r="S1337" s="188" t="str">
        <f t="shared" si="241"/>
        <v xml:space="preserve"> </v>
      </c>
      <c r="T1337" s="190"/>
      <c r="U1337" s="188" t="str">
        <f t="shared" si="242"/>
        <v xml:space="preserve"> </v>
      </c>
      <c r="V1337" s="194" t="str">
        <f t="shared" si="224"/>
        <v xml:space="preserve"> </v>
      </c>
      <c r="W1337" s="127"/>
      <c r="Z1337" s="252"/>
    </row>
    <row r="1338" spans="1:26" ht="18" customHeight="1">
      <c r="A1338" s="250">
        <f t="shared" si="223"/>
        <v>1335</v>
      </c>
      <c r="B1338" s="251"/>
      <c r="C1338" s="251"/>
      <c r="D1338" s="251"/>
      <c r="E1338" s="92"/>
      <c r="F1338" s="195" t="s">
        <v>137</v>
      </c>
      <c r="G1338" s="188" t="str">
        <f t="shared" si="236"/>
        <v>=</v>
      </c>
      <c r="H1338" s="193"/>
      <c r="I1338" s="188" t="str">
        <f t="shared" si="237"/>
        <v>/</v>
      </c>
      <c r="J1338" s="194" t="s">
        <v>145</v>
      </c>
      <c r="K1338" s="188" t="str">
        <f t="shared" si="248"/>
        <v>/</v>
      </c>
      <c r="L1338" s="192" t="s">
        <v>1177</v>
      </c>
      <c r="M1338" s="188" t="str">
        <f t="shared" si="238"/>
        <v>/</v>
      </c>
      <c r="N1338" s="189"/>
      <c r="O1338" s="188" t="str">
        <f t="shared" si="239"/>
        <v>/</v>
      </c>
      <c r="P1338" s="189" t="s">
        <v>1206</v>
      </c>
      <c r="Q1338" s="188" t="str">
        <f t="shared" si="240"/>
        <v>/</v>
      </c>
      <c r="R1338" s="189"/>
      <c r="S1338" s="188" t="str">
        <f t="shared" si="241"/>
        <v>/</v>
      </c>
      <c r="T1338" s="190"/>
      <c r="U1338" s="188" t="str">
        <f t="shared" si="242"/>
        <v>/</v>
      </c>
      <c r="V1338" s="194" t="str">
        <f t="shared" si="224"/>
        <v xml:space="preserve"> IF SAX2=129 | EAX1=128  GOTO L3607 </v>
      </c>
      <c r="W1338" s="187" t="s">
        <v>1184</v>
      </c>
      <c r="Z1338" s="252"/>
    </row>
    <row r="1339" spans="1:26" ht="18" customHeight="1">
      <c r="A1339" s="250">
        <f t="shared" si="223"/>
        <v>1336</v>
      </c>
      <c r="B1339" s="251"/>
      <c r="C1339" s="251"/>
      <c r="D1339" s="251"/>
      <c r="E1339" s="92"/>
      <c r="F1339" s="195" t="s">
        <v>72</v>
      </c>
      <c r="G1339" s="188" t="str">
        <f t="shared" si="236"/>
        <v>=</v>
      </c>
      <c r="H1339" s="193"/>
      <c r="I1339" s="188" t="str">
        <f t="shared" si="237"/>
        <v>/</v>
      </c>
      <c r="J1339" s="194"/>
      <c r="K1339" s="188" t="str">
        <f t="shared" si="248"/>
        <v>/</v>
      </c>
      <c r="L1339" s="192"/>
      <c r="M1339" s="188" t="str">
        <f t="shared" si="238"/>
        <v>/</v>
      </c>
      <c r="N1339" s="189"/>
      <c r="O1339" s="188" t="str">
        <f t="shared" si="239"/>
        <v>/</v>
      </c>
      <c r="P1339" s="189" t="s">
        <v>1180</v>
      </c>
      <c r="Q1339" s="188" t="str">
        <f t="shared" si="240"/>
        <v>/</v>
      </c>
      <c r="R1339" s="189"/>
      <c r="S1339" s="188" t="str">
        <f t="shared" si="241"/>
        <v>/</v>
      </c>
      <c r="T1339" s="190"/>
      <c r="U1339" s="188" t="str">
        <f t="shared" si="242"/>
        <v>/</v>
      </c>
      <c r="V1339" s="194" t="str">
        <f t="shared" si="224"/>
        <v xml:space="preserve">    OUT ER_101=1 </v>
      </c>
      <c r="W1339" s="187" t="s">
        <v>1185</v>
      </c>
      <c r="Z1339" s="252"/>
    </row>
    <row r="1340" spans="1:26" ht="18" customHeight="1">
      <c r="A1340" s="250">
        <f t="shared" si="223"/>
        <v>1337</v>
      </c>
      <c r="B1340" s="251"/>
      <c r="C1340" s="251"/>
      <c r="D1340" s="251"/>
      <c r="E1340" s="92"/>
      <c r="F1340" s="195" t="s">
        <v>73</v>
      </c>
      <c r="G1340" s="188" t="str">
        <f t="shared" si="236"/>
        <v>=</v>
      </c>
      <c r="H1340" s="193"/>
      <c r="I1340" s="188" t="str">
        <f t="shared" si="237"/>
        <v>/</v>
      </c>
      <c r="J1340" s="194" t="s">
        <v>134</v>
      </c>
      <c r="K1340" s="188" t="str">
        <f t="shared" si="248"/>
        <v>/</v>
      </c>
      <c r="L1340" s="192" t="s">
        <v>1181</v>
      </c>
      <c r="M1340" s="188" t="str">
        <f t="shared" si="238"/>
        <v>/</v>
      </c>
      <c r="N1340" s="189"/>
      <c r="O1340" s="188" t="str">
        <f t="shared" si="239"/>
        <v>/</v>
      </c>
      <c r="P1340" s="189" t="s">
        <v>1241</v>
      </c>
      <c r="Q1340" s="188" t="str">
        <f t="shared" si="240"/>
        <v>/</v>
      </c>
      <c r="R1340" s="189"/>
      <c r="S1340" s="188" t="str">
        <f t="shared" si="241"/>
        <v>/</v>
      </c>
      <c r="T1340" s="190"/>
      <c r="U1340" s="188" t="str">
        <f t="shared" si="242"/>
        <v>/</v>
      </c>
      <c r="V1340" s="194" t="str">
        <f t="shared" si="224"/>
        <v xml:space="preserve"> WT ER_101=1  GOTO L3617 </v>
      </c>
      <c r="W1340" s="187" t="s">
        <v>1186</v>
      </c>
      <c r="Z1340" s="252"/>
    </row>
    <row r="1341" spans="1:26" ht="18" customHeight="1">
      <c r="A1341" s="250">
        <f t="shared" si="223"/>
        <v>1338</v>
      </c>
      <c r="B1341" s="251"/>
      <c r="C1341" s="251"/>
      <c r="D1341" s="251"/>
      <c r="E1341" s="92"/>
      <c r="F1341" s="195" t="s">
        <v>74</v>
      </c>
      <c r="G1341" s="188" t="str">
        <f t="shared" si="236"/>
        <v>=</v>
      </c>
      <c r="H1341" s="193" t="s">
        <v>1207</v>
      </c>
      <c r="I1341" s="188" t="str">
        <f t="shared" si="237"/>
        <v>/</v>
      </c>
      <c r="J1341" s="194" t="s">
        <v>145</v>
      </c>
      <c r="K1341" s="188" t="str">
        <f t="shared" si="248"/>
        <v>/</v>
      </c>
      <c r="L1341" s="192" t="s">
        <v>1177</v>
      </c>
      <c r="M1341" s="188" t="str">
        <f t="shared" si="238"/>
        <v>/</v>
      </c>
      <c r="N1341" s="189"/>
      <c r="O1341" s="188" t="str">
        <f t="shared" si="239"/>
        <v>/</v>
      </c>
      <c r="P1341" s="189" t="s">
        <v>105</v>
      </c>
      <c r="Q1341" s="188" t="str">
        <f t="shared" si="240"/>
        <v>/</v>
      </c>
      <c r="R1341" s="189"/>
      <c r="S1341" s="188" t="str">
        <f t="shared" si="241"/>
        <v>/</v>
      </c>
      <c r="T1341" s="190"/>
      <c r="U1341" s="188" t="str">
        <f t="shared" si="242"/>
        <v>/</v>
      </c>
      <c r="V1341" s="194" t="str">
        <f t="shared" si="224"/>
        <v xml:space="preserve">L3607 IF SAX2=129 | EAX1=128  MOV AX2 PT129 </v>
      </c>
      <c r="W1341" s="3" t="s">
        <v>1152</v>
      </c>
      <c r="Z1341" s="252"/>
    </row>
    <row r="1342" spans="1:26" ht="18" customHeight="1">
      <c r="A1342" s="250">
        <f t="shared" si="223"/>
        <v>1339</v>
      </c>
      <c r="B1342" s="251"/>
      <c r="C1342" s="251"/>
      <c r="D1342" s="251"/>
      <c r="E1342" s="92"/>
      <c r="F1342" s="195" t="s">
        <v>76</v>
      </c>
      <c r="G1342" s="188" t="str">
        <f t="shared" si="236"/>
        <v>=</v>
      </c>
      <c r="H1342" s="193"/>
      <c r="I1342" s="188" t="str">
        <f t="shared" si="237"/>
        <v>/</v>
      </c>
      <c r="J1342" s="98" t="s">
        <v>376</v>
      </c>
      <c r="K1342" s="99" t="str">
        <f t="shared" si="248"/>
        <v>/</v>
      </c>
      <c r="L1342" s="100" t="s">
        <v>1247</v>
      </c>
      <c r="M1342" s="188" t="str">
        <f t="shared" si="238"/>
        <v>/</v>
      </c>
      <c r="N1342" s="189"/>
      <c r="O1342" s="188" t="str">
        <f t="shared" si="239"/>
        <v>/</v>
      </c>
      <c r="P1342" s="189" t="s">
        <v>1861</v>
      </c>
      <c r="Q1342" s="188" t="str">
        <f t="shared" si="240"/>
        <v>/</v>
      </c>
      <c r="R1342" s="189"/>
      <c r="S1342" s="188" t="str">
        <f t="shared" si="241"/>
        <v>/</v>
      </c>
      <c r="T1342" s="190"/>
      <c r="U1342" s="188" t="str">
        <f t="shared" si="242"/>
        <v>/</v>
      </c>
      <c r="V1342" s="194" t="str">
        <f t="shared" si="224"/>
        <v xml:space="preserve"> WT EAX2=129  OUT MSG_36=1 </v>
      </c>
      <c r="W1342" s="127" t="s">
        <v>1089</v>
      </c>
      <c r="Z1342" s="252"/>
    </row>
    <row r="1343" spans="1:26" ht="18" customHeight="1">
      <c r="A1343" s="250">
        <f t="shared" si="223"/>
        <v>1340</v>
      </c>
      <c r="B1343" s="251"/>
      <c r="C1343" s="251"/>
      <c r="D1343" s="251"/>
      <c r="E1343" s="92"/>
      <c r="F1343" s="195" t="s">
        <v>77</v>
      </c>
      <c r="G1343" s="188" t="str">
        <f t="shared" si="236"/>
        <v>=</v>
      </c>
      <c r="H1343" s="193"/>
      <c r="I1343" s="188" t="str">
        <f t="shared" si="237"/>
        <v>/</v>
      </c>
      <c r="J1343" s="194" t="s">
        <v>134</v>
      </c>
      <c r="K1343" s="188" t="str">
        <f t="shared" si="248"/>
        <v>/</v>
      </c>
      <c r="L1343" s="192" t="s">
        <v>1862</v>
      </c>
      <c r="M1343" s="188" t="str">
        <f t="shared" si="238"/>
        <v>/</v>
      </c>
      <c r="N1343" s="189"/>
      <c r="O1343" s="188" t="str">
        <f t="shared" si="239"/>
        <v>/</v>
      </c>
      <c r="P1343" s="189"/>
      <c r="Q1343" s="188" t="str">
        <f t="shared" si="240"/>
        <v>/</v>
      </c>
      <c r="R1343" s="189"/>
      <c r="S1343" s="188" t="str">
        <f t="shared" si="241"/>
        <v>/</v>
      </c>
      <c r="T1343" s="190"/>
      <c r="U1343" s="188" t="str">
        <f t="shared" si="242"/>
        <v>/</v>
      </c>
      <c r="V1343" s="194" t="str">
        <f t="shared" si="224"/>
        <v xml:space="preserve"> WT MSG_36=1   </v>
      </c>
      <c r="W1343" s="127" t="s">
        <v>1187</v>
      </c>
      <c r="Z1343" s="252"/>
    </row>
    <row r="1344" spans="1:26" ht="18" customHeight="1">
      <c r="A1344" s="250">
        <f t="shared" si="223"/>
        <v>1341</v>
      </c>
      <c r="B1344" s="251"/>
      <c r="C1344" s="251"/>
      <c r="D1344" s="251"/>
      <c r="E1344" s="92"/>
      <c r="F1344" s="195" t="s">
        <v>81</v>
      </c>
      <c r="G1344" s="188" t="str">
        <f t="shared" si="236"/>
        <v>=</v>
      </c>
      <c r="H1344" s="193" t="s">
        <v>1236</v>
      </c>
      <c r="I1344" s="188" t="str">
        <f t="shared" si="237"/>
        <v>/</v>
      </c>
      <c r="J1344" s="194"/>
      <c r="K1344" s="188" t="str">
        <f t="shared" si="248"/>
        <v>/</v>
      </c>
      <c r="L1344" s="192"/>
      <c r="M1344" s="188" t="str">
        <f t="shared" si="238"/>
        <v>/</v>
      </c>
      <c r="N1344" s="189"/>
      <c r="O1344" s="188" t="str">
        <f t="shared" si="239"/>
        <v>/</v>
      </c>
      <c r="P1344" s="189" t="s">
        <v>917</v>
      </c>
      <c r="Q1344" s="188" t="str">
        <f t="shared" si="240"/>
        <v>/</v>
      </c>
      <c r="R1344" s="189"/>
      <c r="S1344" s="188" t="str">
        <f t="shared" si="241"/>
        <v>/</v>
      </c>
      <c r="T1344" s="190"/>
      <c r="U1344" s="188" t="str">
        <f t="shared" si="242"/>
        <v>/</v>
      </c>
      <c r="V1344" s="194" t="str">
        <f t="shared" si="224"/>
        <v xml:space="preserve">L3617    END </v>
      </c>
      <c r="W1344" s="127" t="s">
        <v>1188</v>
      </c>
      <c r="Z1344" s="252"/>
    </row>
    <row r="1345" spans="1:26" ht="18" customHeight="1">
      <c r="A1345" s="250">
        <f t="shared" si="223"/>
        <v>1342</v>
      </c>
      <c r="B1345" s="251"/>
      <c r="C1345" s="251"/>
      <c r="D1345" s="251"/>
      <c r="E1345" s="92" t="s">
        <v>144</v>
      </c>
      <c r="F1345" s="195"/>
      <c r="G1345" s="188" t="str">
        <f t="shared" si="236"/>
        <v xml:space="preserve"> </v>
      </c>
      <c r="H1345" s="193"/>
      <c r="I1345" s="188" t="str">
        <f t="shared" si="237"/>
        <v xml:space="preserve"> </v>
      </c>
      <c r="J1345" s="194"/>
      <c r="K1345" s="188" t="str">
        <f>I1345</f>
        <v xml:space="preserve"> </v>
      </c>
      <c r="L1345" s="192"/>
      <c r="M1345" s="188" t="str">
        <f t="shared" si="238"/>
        <v xml:space="preserve"> </v>
      </c>
      <c r="N1345" s="189"/>
      <c r="O1345" s="188" t="str">
        <f t="shared" si="239"/>
        <v xml:space="preserve"> </v>
      </c>
      <c r="P1345" s="189"/>
      <c r="Q1345" s="188" t="str">
        <f t="shared" si="240"/>
        <v xml:space="preserve"> </v>
      </c>
      <c r="R1345" s="189"/>
      <c r="S1345" s="188" t="str">
        <f t="shared" si="241"/>
        <v xml:space="preserve"> </v>
      </c>
      <c r="T1345" s="190"/>
      <c r="U1345" s="188" t="str">
        <f t="shared" si="242"/>
        <v xml:space="preserve"> </v>
      </c>
      <c r="V1345" s="194" t="str">
        <f t="shared" si="224"/>
        <v xml:space="preserve"> </v>
      </c>
      <c r="W1345" s="127"/>
      <c r="Z1345" s="252"/>
    </row>
    <row r="1346" spans="1:26" ht="18" customHeight="1">
      <c r="A1346" s="250">
        <f t="shared" si="223"/>
        <v>1343</v>
      </c>
      <c r="B1346" s="251"/>
      <c r="C1346" s="251"/>
      <c r="D1346" s="251"/>
      <c r="E1346" s="92" t="s">
        <v>1195</v>
      </c>
      <c r="F1346" s="130"/>
      <c r="G1346" s="188" t="str">
        <f t="shared" si="236"/>
        <v xml:space="preserve"> </v>
      </c>
      <c r="H1346" s="193"/>
      <c r="I1346" s="188" t="str">
        <f t="shared" si="237"/>
        <v xml:space="preserve"> </v>
      </c>
      <c r="J1346" s="193"/>
      <c r="K1346" s="188" t="str">
        <f t="shared" ref="K1346:K1353" si="249">I1346</f>
        <v xml:space="preserve"> </v>
      </c>
      <c r="L1346" s="192"/>
      <c r="M1346" s="188" t="str">
        <f t="shared" si="238"/>
        <v xml:space="preserve"> </v>
      </c>
      <c r="N1346" s="189"/>
      <c r="O1346" s="188" t="str">
        <f t="shared" si="239"/>
        <v xml:space="preserve"> </v>
      </c>
      <c r="P1346" s="189"/>
      <c r="Q1346" s="188" t="str">
        <f t="shared" si="240"/>
        <v xml:space="preserve"> </v>
      </c>
      <c r="R1346" s="189"/>
      <c r="S1346" s="188" t="str">
        <f t="shared" si="241"/>
        <v xml:space="preserve"> </v>
      </c>
      <c r="T1346" s="190"/>
      <c r="U1346" s="188" t="str">
        <f t="shared" si="242"/>
        <v xml:space="preserve"> </v>
      </c>
      <c r="V1346" s="194" t="str">
        <f t="shared" si="224"/>
        <v xml:space="preserve"> </v>
      </c>
      <c r="W1346" s="127"/>
      <c r="Z1346" s="252"/>
    </row>
    <row r="1347" spans="1:26" ht="18" customHeight="1">
      <c r="A1347" s="250">
        <f t="shared" si="223"/>
        <v>1344</v>
      </c>
      <c r="B1347" s="251"/>
      <c r="C1347" s="251"/>
      <c r="D1347" s="251"/>
      <c r="E1347" s="92"/>
      <c r="F1347" s="195" t="s">
        <v>137</v>
      </c>
      <c r="G1347" s="188" t="str">
        <f t="shared" si="236"/>
        <v>=</v>
      </c>
      <c r="H1347" s="193"/>
      <c r="I1347" s="188" t="str">
        <f t="shared" si="237"/>
        <v>/</v>
      </c>
      <c r="J1347" s="194" t="s">
        <v>145</v>
      </c>
      <c r="K1347" s="188" t="str">
        <f t="shared" si="249"/>
        <v>/</v>
      </c>
      <c r="L1347" s="192" t="s">
        <v>1174</v>
      </c>
      <c r="M1347" s="188" t="str">
        <f t="shared" si="238"/>
        <v>/</v>
      </c>
      <c r="N1347" s="189"/>
      <c r="O1347" s="188" t="str">
        <f t="shared" si="239"/>
        <v>/</v>
      </c>
      <c r="P1347" s="189" t="s">
        <v>1208</v>
      </c>
      <c r="Q1347" s="188" t="str">
        <f t="shared" si="240"/>
        <v>/</v>
      </c>
      <c r="R1347" s="189"/>
      <c r="S1347" s="188" t="str">
        <f t="shared" si="241"/>
        <v>/</v>
      </c>
      <c r="T1347" s="190"/>
      <c r="U1347" s="188" t="str">
        <f t="shared" si="242"/>
        <v>/</v>
      </c>
      <c r="V1347" s="194" t="str">
        <f t="shared" si="224"/>
        <v xml:space="preserve"> IF SAX3=129 | EAX2=129  GOTO L3608 </v>
      </c>
      <c r="W1347" s="187" t="s">
        <v>1184</v>
      </c>
      <c r="Z1347" s="252"/>
    </row>
    <row r="1348" spans="1:26" ht="18" customHeight="1">
      <c r="A1348" s="250">
        <f t="shared" si="223"/>
        <v>1345</v>
      </c>
      <c r="B1348" s="251"/>
      <c r="C1348" s="251"/>
      <c r="D1348" s="251"/>
      <c r="E1348" s="92"/>
      <c r="F1348" s="195" t="s">
        <v>72</v>
      </c>
      <c r="G1348" s="188" t="str">
        <f t="shared" si="236"/>
        <v>=</v>
      </c>
      <c r="H1348" s="193"/>
      <c r="I1348" s="188" t="str">
        <f t="shared" si="237"/>
        <v>/</v>
      </c>
      <c r="J1348" s="194"/>
      <c r="K1348" s="188" t="str">
        <f t="shared" si="249"/>
        <v>/</v>
      </c>
      <c r="L1348" s="192"/>
      <c r="M1348" s="188" t="str">
        <f t="shared" si="238"/>
        <v>/</v>
      </c>
      <c r="N1348" s="189"/>
      <c r="O1348" s="188" t="str">
        <f t="shared" si="239"/>
        <v>/</v>
      </c>
      <c r="P1348" s="189" t="s">
        <v>1180</v>
      </c>
      <c r="Q1348" s="188" t="str">
        <f t="shared" si="240"/>
        <v>/</v>
      </c>
      <c r="R1348" s="189"/>
      <c r="S1348" s="188" t="str">
        <f t="shared" si="241"/>
        <v>/</v>
      </c>
      <c r="T1348" s="190"/>
      <c r="U1348" s="188" t="str">
        <f t="shared" si="242"/>
        <v>/</v>
      </c>
      <c r="V1348" s="194" t="str">
        <f t="shared" si="224"/>
        <v xml:space="preserve">    OUT ER_101=1 </v>
      </c>
      <c r="W1348" s="187" t="s">
        <v>1185</v>
      </c>
      <c r="Z1348" s="252"/>
    </row>
    <row r="1349" spans="1:26" ht="18" customHeight="1">
      <c r="A1349" s="250">
        <f t="shared" si="223"/>
        <v>1346</v>
      </c>
      <c r="B1349" s="251"/>
      <c r="C1349" s="251"/>
      <c r="D1349" s="251"/>
      <c r="E1349" s="92"/>
      <c r="F1349" s="195" t="s">
        <v>73</v>
      </c>
      <c r="G1349" s="188" t="str">
        <f t="shared" si="236"/>
        <v>=</v>
      </c>
      <c r="H1349" s="193"/>
      <c r="I1349" s="188" t="str">
        <f t="shared" si="237"/>
        <v>/</v>
      </c>
      <c r="J1349" s="194" t="s">
        <v>134</v>
      </c>
      <c r="K1349" s="188" t="str">
        <f t="shared" si="249"/>
        <v>/</v>
      </c>
      <c r="L1349" s="192" t="s">
        <v>1181</v>
      </c>
      <c r="M1349" s="188" t="str">
        <f t="shared" si="238"/>
        <v>/</v>
      </c>
      <c r="N1349" s="189"/>
      <c r="O1349" s="188" t="str">
        <f t="shared" si="239"/>
        <v>/</v>
      </c>
      <c r="P1349" s="189" t="s">
        <v>1240</v>
      </c>
      <c r="Q1349" s="188" t="str">
        <f t="shared" si="240"/>
        <v>/</v>
      </c>
      <c r="R1349" s="189"/>
      <c r="S1349" s="188" t="str">
        <f t="shared" si="241"/>
        <v>/</v>
      </c>
      <c r="T1349" s="190"/>
      <c r="U1349" s="188" t="str">
        <f t="shared" si="242"/>
        <v>/</v>
      </c>
      <c r="V1349" s="194" t="str">
        <f t="shared" si="224"/>
        <v xml:space="preserve"> WT ER_101=1  GOTO L3618 </v>
      </c>
      <c r="W1349" s="187" t="s">
        <v>1186</v>
      </c>
      <c r="Z1349" s="252"/>
    </row>
    <row r="1350" spans="1:26" ht="18" customHeight="1">
      <c r="A1350" s="250">
        <f t="shared" si="223"/>
        <v>1347</v>
      </c>
      <c r="B1350" s="251"/>
      <c r="C1350" s="251"/>
      <c r="D1350" s="251"/>
      <c r="E1350" s="92"/>
      <c r="F1350" s="195" t="s">
        <v>74</v>
      </c>
      <c r="G1350" s="188" t="str">
        <f t="shared" si="236"/>
        <v>=</v>
      </c>
      <c r="H1350" s="193" t="s">
        <v>1209</v>
      </c>
      <c r="I1350" s="188" t="str">
        <f t="shared" si="237"/>
        <v>/</v>
      </c>
      <c r="J1350" s="194" t="s">
        <v>145</v>
      </c>
      <c r="K1350" s="188" t="str">
        <f t="shared" si="249"/>
        <v>/</v>
      </c>
      <c r="L1350" s="192" t="s">
        <v>1174</v>
      </c>
      <c r="M1350" s="188" t="str">
        <f t="shared" si="238"/>
        <v>/</v>
      </c>
      <c r="N1350" s="189"/>
      <c r="O1350" s="188" t="str">
        <f t="shared" si="239"/>
        <v>/</v>
      </c>
      <c r="P1350" s="189" t="s">
        <v>522</v>
      </c>
      <c r="Q1350" s="188" t="str">
        <f t="shared" si="240"/>
        <v>/</v>
      </c>
      <c r="R1350" s="189"/>
      <c r="S1350" s="188" t="str">
        <f t="shared" si="241"/>
        <v>/</v>
      </c>
      <c r="T1350" s="190"/>
      <c r="U1350" s="188" t="str">
        <f t="shared" si="242"/>
        <v>/</v>
      </c>
      <c r="V1350" s="194" t="str">
        <f t="shared" si="224"/>
        <v xml:space="preserve">L3608 IF SAX3=129 | EAX2=129  MOV AX3 PT129 </v>
      </c>
      <c r="W1350" s="3" t="s">
        <v>1153</v>
      </c>
      <c r="Z1350" s="252"/>
    </row>
    <row r="1351" spans="1:26" ht="18" customHeight="1">
      <c r="A1351" s="250">
        <f t="shared" si="223"/>
        <v>1348</v>
      </c>
      <c r="B1351" s="251"/>
      <c r="C1351" s="251"/>
      <c r="D1351" s="251"/>
      <c r="E1351" s="92"/>
      <c r="F1351" s="195" t="s">
        <v>76</v>
      </c>
      <c r="G1351" s="188" t="str">
        <f t="shared" si="236"/>
        <v>=</v>
      </c>
      <c r="H1351" s="193"/>
      <c r="I1351" s="188" t="str">
        <f t="shared" si="237"/>
        <v>/</v>
      </c>
      <c r="J1351" s="98" t="s">
        <v>376</v>
      </c>
      <c r="K1351" s="99" t="str">
        <f t="shared" si="249"/>
        <v>/</v>
      </c>
      <c r="L1351" s="100" t="s">
        <v>1248</v>
      </c>
      <c r="M1351" s="188" t="str">
        <f t="shared" si="238"/>
        <v>/</v>
      </c>
      <c r="N1351" s="189"/>
      <c r="O1351" s="188" t="str">
        <f t="shared" si="239"/>
        <v>/</v>
      </c>
      <c r="P1351" s="189" t="s">
        <v>1863</v>
      </c>
      <c r="Q1351" s="188" t="str">
        <f t="shared" si="240"/>
        <v>/</v>
      </c>
      <c r="R1351" s="189"/>
      <c r="S1351" s="188" t="str">
        <f t="shared" si="241"/>
        <v>/</v>
      </c>
      <c r="T1351" s="190"/>
      <c r="U1351" s="188" t="str">
        <f t="shared" si="242"/>
        <v>/</v>
      </c>
      <c r="V1351" s="194" t="str">
        <f t="shared" si="224"/>
        <v xml:space="preserve"> WT EAX3=129  OUT MSG_37=1 </v>
      </c>
      <c r="W1351" s="127" t="s">
        <v>1089</v>
      </c>
      <c r="Z1351" s="252"/>
    </row>
    <row r="1352" spans="1:26" ht="18" customHeight="1">
      <c r="A1352" s="250">
        <f t="shared" si="223"/>
        <v>1349</v>
      </c>
      <c r="B1352" s="251"/>
      <c r="C1352" s="251"/>
      <c r="D1352" s="251"/>
      <c r="E1352" s="92"/>
      <c r="F1352" s="195" t="s">
        <v>77</v>
      </c>
      <c r="G1352" s="188" t="str">
        <f t="shared" si="236"/>
        <v>=</v>
      </c>
      <c r="H1352" s="193"/>
      <c r="I1352" s="188" t="str">
        <f t="shared" si="237"/>
        <v>/</v>
      </c>
      <c r="J1352" s="194" t="s">
        <v>134</v>
      </c>
      <c r="K1352" s="188" t="str">
        <f t="shared" si="249"/>
        <v>/</v>
      </c>
      <c r="L1352" s="192" t="s">
        <v>1864</v>
      </c>
      <c r="M1352" s="188" t="str">
        <f t="shared" si="238"/>
        <v>/</v>
      </c>
      <c r="N1352" s="189"/>
      <c r="O1352" s="188" t="str">
        <f t="shared" si="239"/>
        <v>/</v>
      </c>
      <c r="P1352" s="189"/>
      <c r="Q1352" s="188" t="str">
        <f t="shared" si="240"/>
        <v>/</v>
      </c>
      <c r="R1352" s="189"/>
      <c r="S1352" s="188" t="str">
        <f t="shared" si="241"/>
        <v>/</v>
      </c>
      <c r="T1352" s="190"/>
      <c r="U1352" s="188" t="str">
        <f t="shared" si="242"/>
        <v>/</v>
      </c>
      <c r="V1352" s="194" t="str">
        <f t="shared" si="224"/>
        <v xml:space="preserve"> WT MSG_37=1   </v>
      </c>
      <c r="W1352" s="127" t="s">
        <v>1187</v>
      </c>
      <c r="Z1352" s="252"/>
    </row>
    <row r="1353" spans="1:26" ht="18" customHeight="1">
      <c r="A1353" s="250">
        <f t="shared" si="223"/>
        <v>1350</v>
      </c>
      <c r="B1353" s="251"/>
      <c r="C1353" s="251"/>
      <c r="D1353" s="251"/>
      <c r="E1353" s="92"/>
      <c r="F1353" s="195" t="s">
        <v>81</v>
      </c>
      <c r="G1353" s="188" t="str">
        <f t="shared" si="236"/>
        <v>=</v>
      </c>
      <c r="H1353" s="193" t="s">
        <v>1237</v>
      </c>
      <c r="I1353" s="188" t="str">
        <f t="shared" si="237"/>
        <v>/</v>
      </c>
      <c r="J1353" s="194"/>
      <c r="K1353" s="188" t="str">
        <f t="shared" si="249"/>
        <v>/</v>
      </c>
      <c r="L1353" s="192"/>
      <c r="M1353" s="188" t="str">
        <f t="shared" si="238"/>
        <v>/</v>
      </c>
      <c r="N1353" s="189"/>
      <c r="O1353" s="188" t="str">
        <f t="shared" si="239"/>
        <v>/</v>
      </c>
      <c r="P1353" s="189" t="s">
        <v>917</v>
      </c>
      <c r="Q1353" s="188" t="str">
        <f t="shared" si="240"/>
        <v>/</v>
      </c>
      <c r="R1353" s="189"/>
      <c r="S1353" s="188" t="str">
        <f t="shared" si="241"/>
        <v>/</v>
      </c>
      <c r="T1353" s="190"/>
      <c r="U1353" s="188" t="str">
        <f t="shared" si="242"/>
        <v>/</v>
      </c>
      <c r="V1353" s="194" t="str">
        <f t="shared" si="224"/>
        <v xml:space="preserve">L3618    END </v>
      </c>
      <c r="W1353" s="127" t="s">
        <v>1188</v>
      </c>
      <c r="Z1353" s="252"/>
    </row>
    <row r="1354" spans="1:26" ht="18" customHeight="1">
      <c r="A1354" s="250">
        <f t="shared" si="223"/>
        <v>1351</v>
      </c>
      <c r="B1354" s="251"/>
      <c r="C1354" s="251"/>
      <c r="D1354" s="251"/>
      <c r="E1354" s="92" t="s">
        <v>144</v>
      </c>
      <c r="F1354" s="195"/>
      <c r="G1354" s="188" t="str">
        <f t="shared" si="236"/>
        <v xml:space="preserve"> </v>
      </c>
      <c r="H1354" s="193"/>
      <c r="I1354" s="188" t="str">
        <f t="shared" si="237"/>
        <v xml:space="preserve"> </v>
      </c>
      <c r="J1354" s="194"/>
      <c r="K1354" s="188" t="str">
        <f>I1354</f>
        <v xml:space="preserve"> </v>
      </c>
      <c r="L1354" s="192"/>
      <c r="M1354" s="188" t="str">
        <f t="shared" si="238"/>
        <v xml:space="preserve"> </v>
      </c>
      <c r="N1354" s="189"/>
      <c r="O1354" s="188" t="str">
        <f t="shared" si="239"/>
        <v xml:space="preserve"> </v>
      </c>
      <c r="P1354" s="189"/>
      <c r="Q1354" s="188" t="str">
        <f t="shared" si="240"/>
        <v xml:space="preserve"> </v>
      </c>
      <c r="R1354" s="189"/>
      <c r="S1354" s="188" t="str">
        <f t="shared" si="241"/>
        <v xml:space="preserve"> </v>
      </c>
      <c r="T1354" s="190"/>
      <c r="U1354" s="188" t="str">
        <f t="shared" si="242"/>
        <v xml:space="preserve"> </v>
      </c>
      <c r="V1354" s="194" t="str">
        <f t="shared" si="224"/>
        <v xml:space="preserve"> </v>
      </c>
      <c r="W1354" s="127"/>
      <c r="Z1354" s="252"/>
    </row>
    <row r="1355" spans="1:26" ht="18" customHeight="1">
      <c r="A1355" s="250">
        <f t="shared" si="223"/>
        <v>1352</v>
      </c>
      <c r="B1355" s="251"/>
      <c r="C1355" s="251"/>
      <c r="D1355" s="251"/>
      <c r="E1355" s="92" t="s">
        <v>1196</v>
      </c>
      <c r="F1355" s="130"/>
      <c r="G1355" s="188" t="str">
        <f t="shared" si="236"/>
        <v xml:space="preserve"> </v>
      </c>
      <c r="H1355" s="193"/>
      <c r="I1355" s="188" t="str">
        <f t="shared" si="237"/>
        <v xml:space="preserve"> </v>
      </c>
      <c r="J1355" s="193"/>
      <c r="K1355" s="188" t="str">
        <f t="shared" ref="K1355:K1362" si="250">I1355</f>
        <v xml:space="preserve"> </v>
      </c>
      <c r="L1355" s="192"/>
      <c r="M1355" s="188" t="str">
        <f t="shared" si="238"/>
        <v xml:space="preserve"> </v>
      </c>
      <c r="N1355" s="189"/>
      <c r="O1355" s="188" t="str">
        <f t="shared" si="239"/>
        <v xml:space="preserve"> </v>
      </c>
      <c r="P1355" s="189"/>
      <c r="Q1355" s="188" t="str">
        <f t="shared" si="240"/>
        <v xml:space="preserve"> </v>
      </c>
      <c r="R1355" s="189"/>
      <c r="S1355" s="188" t="str">
        <f t="shared" si="241"/>
        <v xml:space="preserve"> </v>
      </c>
      <c r="T1355" s="190"/>
      <c r="U1355" s="188" t="str">
        <f t="shared" si="242"/>
        <v xml:space="preserve"> </v>
      </c>
      <c r="V1355" s="194" t="str">
        <f t="shared" si="224"/>
        <v xml:space="preserve"> </v>
      </c>
      <c r="W1355" s="127"/>
      <c r="Z1355" s="252"/>
    </row>
    <row r="1356" spans="1:26" ht="18" customHeight="1">
      <c r="A1356" s="250">
        <f t="shared" si="223"/>
        <v>1353</v>
      </c>
      <c r="B1356" s="251"/>
      <c r="C1356" s="251"/>
      <c r="D1356" s="251"/>
      <c r="E1356" s="92"/>
      <c r="F1356" s="195" t="s">
        <v>137</v>
      </c>
      <c r="G1356" s="188" t="str">
        <f t="shared" si="236"/>
        <v>=</v>
      </c>
      <c r="H1356" s="193"/>
      <c r="I1356" s="188" t="str">
        <f t="shared" si="237"/>
        <v>/</v>
      </c>
      <c r="J1356" s="194" t="s">
        <v>145</v>
      </c>
      <c r="K1356" s="188" t="str">
        <f t="shared" si="250"/>
        <v>/</v>
      </c>
      <c r="L1356" s="192" t="s">
        <v>1175</v>
      </c>
      <c r="M1356" s="188" t="str">
        <f t="shared" si="238"/>
        <v>/</v>
      </c>
      <c r="N1356" s="189"/>
      <c r="O1356" s="188" t="str">
        <f t="shared" si="239"/>
        <v>/</v>
      </c>
      <c r="P1356" s="189" t="s">
        <v>1156</v>
      </c>
      <c r="Q1356" s="188" t="str">
        <f t="shared" si="240"/>
        <v>/</v>
      </c>
      <c r="R1356" s="189"/>
      <c r="S1356" s="188" t="str">
        <f t="shared" si="241"/>
        <v>/</v>
      </c>
      <c r="T1356" s="190"/>
      <c r="U1356" s="188" t="str">
        <f t="shared" si="242"/>
        <v>/</v>
      </c>
      <c r="V1356" s="194" t="str">
        <f t="shared" si="224"/>
        <v xml:space="preserve"> IF SAX1=129 | EAX3=129  GOTO L3609 </v>
      </c>
      <c r="W1356" s="187" t="s">
        <v>1184</v>
      </c>
      <c r="Z1356" s="252"/>
    </row>
    <row r="1357" spans="1:26" ht="18" customHeight="1">
      <c r="A1357" s="250">
        <f t="shared" si="223"/>
        <v>1354</v>
      </c>
      <c r="B1357" s="251"/>
      <c r="C1357" s="251"/>
      <c r="D1357" s="251"/>
      <c r="E1357" s="92"/>
      <c r="F1357" s="195" t="s">
        <v>72</v>
      </c>
      <c r="G1357" s="188" t="str">
        <f t="shared" si="236"/>
        <v>=</v>
      </c>
      <c r="H1357" s="193"/>
      <c r="I1357" s="188" t="str">
        <f t="shared" si="237"/>
        <v>/</v>
      </c>
      <c r="J1357" s="194"/>
      <c r="K1357" s="188" t="str">
        <f t="shared" si="250"/>
        <v>/</v>
      </c>
      <c r="L1357" s="192"/>
      <c r="M1357" s="188" t="str">
        <f t="shared" si="238"/>
        <v>/</v>
      </c>
      <c r="N1357" s="189"/>
      <c r="O1357" s="188" t="str">
        <f t="shared" si="239"/>
        <v>/</v>
      </c>
      <c r="P1357" s="189" t="s">
        <v>1180</v>
      </c>
      <c r="Q1357" s="188" t="str">
        <f t="shared" si="240"/>
        <v>/</v>
      </c>
      <c r="R1357" s="189"/>
      <c r="S1357" s="188" t="str">
        <f t="shared" si="241"/>
        <v>/</v>
      </c>
      <c r="T1357" s="190"/>
      <c r="U1357" s="188" t="str">
        <f t="shared" si="242"/>
        <v>/</v>
      </c>
      <c r="V1357" s="194" t="str">
        <f t="shared" si="224"/>
        <v xml:space="preserve">    OUT ER_101=1 </v>
      </c>
      <c r="W1357" s="187" t="s">
        <v>1185</v>
      </c>
      <c r="Z1357" s="252"/>
    </row>
    <row r="1358" spans="1:26" ht="18" customHeight="1">
      <c r="A1358" s="250">
        <f t="shared" si="223"/>
        <v>1355</v>
      </c>
      <c r="B1358" s="251"/>
      <c r="C1358" s="251"/>
      <c r="D1358" s="251"/>
      <c r="E1358" s="92"/>
      <c r="F1358" s="195" t="s">
        <v>73</v>
      </c>
      <c r="G1358" s="188" t="str">
        <f t="shared" si="236"/>
        <v>=</v>
      </c>
      <c r="H1358" s="193"/>
      <c r="I1358" s="188" t="str">
        <f t="shared" si="237"/>
        <v>/</v>
      </c>
      <c r="J1358" s="194" t="s">
        <v>134</v>
      </c>
      <c r="K1358" s="188" t="str">
        <f t="shared" si="250"/>
        <v>/</v>
      </c>
      <c r="L1358" s="192" t="s">
        <v>1181</v>
      </c>
      <c r="M1358" s="188" t="str">
        <f t="shared" si="238"/>
        <v>/</v>
      </c>
      <c r="N1358" s="189"/>
      <c r="O1358" s="188" t="str">
        <f t="shared" si="239"/>
        <v>/</v>
      </c>
      <c r="P1358" s="189" t="s">
        <v>1239</v>
      </c>
      <c r="Q1358" s="188" t="str">
        <f t="shared" si="240"/>
        <v>/</v>
      </c>
      <c r="R1358" s="189"/>
      <c r="S1358" s="188" t="str">
        <f t="shared" si="241"/>
        <v>/</v>
      </c>
      <c r="T1358" s="190"/>
      <c r="U1358" s="188" t="str">
        <f t="shared" si="242"/>
        <v>/</v>
      </c>
      <c r="V1358" s="194" t="str">
        <f t="shared" si="224"/>
        <v xml:space="preserve"> WT ER_101=1  GOTO L3619 </v>
      </c>
      <c r="W1358" s="187" t="s">
        <v>1186</v>
      </c>
      <c r="Z1358" s="252"/>
    </row>
    <row r="1359" spans="1:26" ht="18" customHeight="1">
      <c r="A1359" s="250">
        <f t="shared" si="223"/>
        <v>1356</v>
      </c>
      <c r="B1359" s="251"/>
      <c r="C1359" s="251"/>
      <c r="D1359" s="251"/>
      <c r="E1359" s="92"/>
      <c r="F1359" s="195" t="s">
        <v>74</v>
      </c>
      <c r="G1359" s="188" t="str">
        <f t="shared" si="236"/>
        <v>=</v>
      </c>
      <c r="H1359" s="193" t="s">
        <v>1157</v>
      </c>
      <c r="I1359" s="188" t="str">
        <f t="shared" si="237"/>
        <v>/</v>
      </c>
      <c r="J1359" s="194" t="s">
        <v>145</v>
      </c>
      <c r="K1359" s="188" t="str">
        <f t="shared" si="250"/>
        <v>/</v>
      </c>
      <c r="L1359" s="192" t="s">
        <v>1175</v>
      </c>
      <c r="M1359" s="188" t="str">
        <f t="shared" si="238"/>
        <v>/</v>
      </c>
      <c r="N1359" s="189"/>
      <c r="O1359" s="188" t="str">
        <f t="shared" si="239"/>
        <v>/</v>
      </c>
      <c r="P1359" s="189" t="s">
        <v>523</v>
      </c>
      <c r="Q1359" s="188" t="str">
        <f t="shared" si="240"/>
        <v>/</v>
      </c>
      <c r="R1359" s="189"/>
      <c r="S1359" s="188" t="str">
        <f t="shared" si="241"/>
        <v>/</v>
      </c>
      <c r="T1359" s="190"/>
      <c r="U1359" s="188" t="str">
        <f t="shared" si="242"/>
        <v>/</v>
      </c>
      <c r="V1359" s="194" t="str">
        <f t="shared" si="224"/>
        <v xml:space="preserve">L3609 IF SAX1=129 | EAX3=129  MOV AX1 PT129 </v>
      </c>
      <c r="W1359" s="3" t="s">
        <v>1154</v>
      </c>
      <c r="Z1359" s="252"/>
    </row>
    <row r="1360" spans="1:26" ht="18" customHeight="1">
      <c r="A1360" s="250">
        <f t="shared" si="223"/>
        <v>1357</v>
      </c>
      <c r="B1360" s="251"/>
      <c r="C1360" s="251"/>
      <c r="D1360" s="251"/>
      <c r="E1360" s="92"/>
      <c r="F1360" s="195" t="s">
        <v>76</v>
      </c>
      <c r="G1360" s="188" t="str">
        <f t="shared" si="236"/>
        <v>=</v>
      </c>
      <c r="H1360" s="193"/>
      <c r="I1360" s="188" t="str">
        <f t="shared" si="237"/>
        <v>/</v>
      </c>
      <c r="J1360" s="98" t="s">
        <v>376</v>
      </c>
      <c r="K1360" s="99" t="str">
        <f t="shared" si="250"/>
        <v>/</v>
      </c>
      <c r="L1360" s="100" t="s">
        <v>1249</v>
      </c>
      <c r="M1360" s="188" t="str">
        <f t="shared" si="238"/>
        <v>/</v>
      </c>
      <c r="N1360" s="189"/>
      <c r="O1360" s="188" t="str">
        <f t="shared" si="239"/>
        <v>/</v>
      </c>
      <c r="P1360" s="189" t="s">
        <v>1865</v>
      </c>
      <c r="Q1360" s="188" t="str">
        <f t="shared" si="240"/>
        <v>/</v>
      </c>
      <c r="R1360" s="189"/>
      <c r="S1360" s="188" t="str">
        <f t="shared" si="241"/>
        <v>/</v>
      </c>
      <c r="T1360" s="190"/>
      <c r="U1360" s="188" t="str">
        <f t="shared" si="242"/>
        <v>/</v>
      </c>
      <c r="V1360" s="194" t="str">
        <f t="shared" si="224"/>
        <v xml:space="preserve"> WT EAX1=129  OUT MSG_38=1 </v>
      </c>
      <c r="W1360" s="127" t="s">
        <v>1089</v>
      </c>
      <c r="Z1360" s="252"/>
    </row>
    <row r="1361" spans="1:26" ht="18" customHeight="1">
      <c r="A1361" s="250">
        <f t="shared" si="223"/>
        <v>1358</v>
      </c>
      <c r="B1361" s="251"/>
      <c r="C1361" s="251"/>
      <c r="D1361" s="251"/>
      <c r="E1361" s="92"/>
      <c r="F1361" s="195" t="s">
        <v>77</v>
      </c>
      <c r="G1361" s="188" t="str">
        <f t="shared" si="236"/>
        <v>=</v>
      </c>
      <c r="H1361" s="193"/>
      <c r="I1361" s="188" t="str">
        <f t="shared" si="237"/>
        <v>/</v>
      </c>
      <c r="J1361" s="194" t="s">
        <v>134</v>
      </c>
      <c r="K1361" s="188" t="str">
        <f t="shared" si="250"/>
        <v>/</v>
      </c>
      <c r="L1361" s="192" t="s">
        <v>1866</v>
      </c>
      <c r="M1361" s="188" t="str">
        <f t="shared" si="238"/>
        <v>/</v>
      </c>
      <c r="N1361" s="189"/>
      <c r="O1361" s="188" t="str">
        <f t="shared" si="239"/>
        <v>/</v>
      </c>
      <c r="P1361" s="189"/>
      <c r="Q1361" s="188" t="str">
        <f t="shared" si="240"/>
        <v>/</v>
      </c>
      <c r="R1361" s="189"/>
      <c r="S1361" s="188" t="str">
        <f t="shared" si="241"/>
        <v>/</v>
      </c>
      <c r="T1361" s="190"/>
      <c r="U1361" s="188" t="str">
        <f t="shared" si="242"/>
        <v>/</v>
      </c>
      <c r="V1361" s="194" t="str">
        <f t="shared" si="224"/>
        <v xml:space="preserve"> WT MSG_38=1   </v>
      </c>
      <c r="W1361" s="127" t="s">
        <v>1187</v>
      </c>
      <c r="Z1361" s="252"/>
    </row>
    <row r="1362" spans="1:26" ht="18" customHeight="1">
      <c r="A1362" s="250">
        <f t="shared" si="223"/>
        <v>1359</v>
      </c>
      <c r="B1362" s="251"/>
      <c r="C1362" s="251"/>
      <c r="D1362" s="251"/>
      <c r="E1362" s="92"/>
      <c r="F1362" s="195" t="s">
        <v>81</v>
      </c>
      <c r="G1362" s="188" t="str">
        <f t="shared" si="236"/>
        <v>=</v>
      </c>
      <c r="H1362" s="193" t="s">
        <v>1238</v>
      </c>
      <c r="I1362" s="188" t="str">
        <f t="shared" si="237"/>
        <v>/</v>
      </c>
      <c r="J1362" s="194"/>
      <c r="K1362" s="188" t="str">
        <f t="shared" si="250"/>
        <v>/</v>
      </c>
      <c r="L1362" s="192"/>
      <c r="M1362" s="188" t="str">
        <f t="shared" si="238"/>
        <v>/</v>
      </c>
      <c r="N1362" s="189"/>
      <c r="O1362" s="188" t="str">
        <f t="shared" si="239"/>
        <v>/</v>
      </c>
      <c r="P1362" s="189" t="s">
        <v>917</v>
      </c>
      <c r="Q1362" s="188" t="str">
        <f t="shared" si="240"/>
        <v>/</v>
      </c>
      <c r="R1362" s="189"/>
      <c r="S1362" s="188" t="str">
        <f t="shared" si="241"/>
        <v>/</v>
      </c>
      <c r="T1362" s="190"/>
      <c r="U1362" s="188" t="str">
        <f t="shared" si="242"/>
        <v>/</v>
      </c>
      <c r="V1362" s="194" t="str">
        <f t="shared" si="224"/>
        <v xml:space="preserve">L3619    END </v>
      </c>
      <c r="W1362" s="127" t="s">
        <v>1188</v>
      </c>
      <c r="Z1362" s="252"/>
    </row>
    <row r="1363" spans="1:26" ht="18" customHeight="1">
      <c r="A1363" s="250">
        <f t="shared" si="223"/>
        <v>1360</v>
      </c>
      <c r="B1363" s="251"/>
      <c r="C1363" s="251"/>
      <c r="D1363" s="251"/>
      <c r="E1363" s="92" t="s">
        <v>144</v>
      </c>
      <c r="F1363" s="195"/>
      <c r="G1363" s="188" t="str">
        <f t="shared" si="236"/>
        <v xml:space="preserve"> </v>
      </c>
      <c r="H1363" s="193"/>
      <c r="I1363" s="188" t="str">
        <f t="shared" si="237"/>
        <v xml:space="preserve"> </v>
      </c>
      <c r="J1363" s="194"/>
      <c r="K1363" s="188" t="str">
        <f>I1363</f>
        <v xml:space="preserve"> </v>
      </c>
      <c r="L1363" s="192"/>
      <c r="M1363" s="188" t="str">
        <f t="shared" si="238"/>
        <v xml:space="preserve"> </v>
      </c>
      <c r="N1363" s="189"/>
      <c r="O1363" s="188" t="str">
        <f t="shared" si="239"/>
        <v xml:space="preserve"> </v>
      </c>
      <c r="P1363" s="189"/>
      <c r="Q1363" s="188" t="str">
        <f t="shared" si="240"/>
        <v xml:space="preserve"> </v>
      </c>
      <c r="R1363" s="189"/>
      <c r="S1363" s="188" t="str">
        <f t="shared" si="241"/>
        <v xml:space="preserve"> </v>
      </c>
      <c r="T1363" s="190"/>
      <c r="U1363" s="188" t="str">
        <f t="shared" si="242"/>
        <v xml:space="preserve"> </v>
      </c>
      <c r="V1363" s="194" t="str">
        <f t="shared" si="224"/>
        <v xml:space="preserve"> </v>
      </c>
      <c r="W1363" s="127"/>
      <c r="Z1363" s="252"/>
    </row>
    <row r="1364" spans="1:26">
      <c r="A1364" s="250">
        <f t="shared" si="223"/>
        <v>1361</v>
      </c>
      <c r="B1364" s="251"/>
      <c r="C1364" s="251"/>
      <c r="D1364" s="83"/>
      <c r="E1364" s="89" t="s">
        <v>1160</v>
      </c>
      <c r="F1364" s="195"/>
      <c r="G1364" s="188" t="str">
        <f t="shared" si="236"/>
        <v xml:space="preserve"> </v>
      </c>
      <c r="H1364" s="193"/>
      <c r="I1364" s="188" t="str">
        <f t="shared" si="237"/>
        <v xml:space="preserve"> </v>
      </c>
      <c r="J1364" s="194"/>
      <c r="K1364" s="188" t="str">
        <f t="shared" ref="K1364:K1369" si="251">IF(F1364=0," ",Y$4)</f>
        <v xml:space="preserve"> </v>
      </c>
      <c r="L1364" s="10"/>
      <c r="M1364" s="188" t="str">
        <f t="shared" si="238"/>
        <v xml:space="preserve"> </v>
      </c>
      <c r="N1364" s="12"/>
      <c r="O1364" s="188" t="str">
        <f t="shared" si="239"/>
        <v xml:space="preserve"> </v>
      </c>
      <c r="P1364" s="8"/>
      <c r="Q1364" s="188" t="str">
        <f t="shared" si="240"/>
        <v xml:space="preserve"> </v>
      </c>
      <c r="R1364" s="12"/>
      <c r="S1364" s="1" t="str">
        <f t="shared" si="241"/>
        <v xml:space="preserve"> </v>
      </c>
      <c r="T1364" s="35"/>
      <c r="U1364" s="188" t="str">
        <f t="shared" si="242"/>
        <v xml:space="preserve"> </v>
      </c>
      <c r="V1364" s="194" t="str">
        <f t="shared" si="224"/>
        <v xml:space="preserve"> </v>
      </c>
      <c r="W1364" s="127" t="s">
        <v>886</v>
      </c>
      <c r="Z1364" s="252"/>
    </row>
    <row r="1365" spans="1:26">
      <c r="A1365" s="250">
        <f t="shared" si="223"/>
        <v>1362</v>
      </c>
      <c r="B1365" s="251"/>
      <c r="C1365" s="251"/>
      <c r="D1365" s="83"/>
      <c r="E1365" s="89"/>
      <c r="F1365" s="230" t="s">
        <v>69</v>
      </c>
      <c r="G1365" s="188" t="str">
        <f t="shared" si="236"/>
        <v>=</v>
      </c>
      <c r="H1365" s="193"/>
      <c r="I1365" s="188" t="str">
        <f t="shared" si="237"/>
        <v>/</v>
      </c>
      <c r="J1365" s="194"/>
      <c r="K1365" s="188" t="str">
        <f t="shared" si="251"/>
        <v>/</v>
      </c>
      <c r="L1365" s="10"/>
      <c r="M1365" s="188" t="str">
        <f t="shared" si="238"/>
        <v>/</v>
      </c>
      <c r="N1365" s="12"/>
      <c r="O1365" s="188" t="str">
        <f t="shared" si="239"/>
        <v>/</v>
      </c>
      <c r="P1365" s="8" t="s">
        <v>1163</v>
      </c>
      <c r="Q1365" s="188" t="str">
        <f t="shared" si="240"/>
        <v>/</v>
      </c>
      <c r="R1365" s="187"/>
      <c r="S1365" s="1" t="str">
        <f t="shared" si="241"/>
        <v>/</v>
      </c>
      <c r="T1365" s="190"/>
      <c r="U1365" s="188" t="str">
        <f t="shared" si="242"/>
        <v>/</v>
      </c>
      <c r="V1365" s="194" t="str">
        <f t="shared" si="224"/>
        <v xml:space="preserve">    CALL PROG 3691 </v>
      </c>
      <c r="W1365" s="127" t="s">
        <v>890</v>
      </c>
      <c r="X1365" s="94"/>
      <c r="Z1365" s="252"/>
    </row>
    <row r="1366" spans="1:26">
      <c r="A1366" s="250">
        <f t="shared" si="223"/>
        <v>1363</v>
      </c>
      <c r="B1366" s="251"/>
      <c r="C1366" s="251"/>
      <c r="D1366" s="83"/>
      <c r="E1366" s="89"/>
      <c r="F1366" s="230" t="s">
        <v>72</v>
      </c>
      <c r="G1366" s="188" t="str">
        <f t="shared" si="236"/>
        <v>=</v>
      </c>
      <c r="H1366" s="193"/>
      <c r="I1366" s="188" t="str">
        <f t="shared" si="237"/>
        <v>/</v>
      </c>
      <c r="J1366" s="194"/>
      <c r="K1366" s="188" t="str">
        <f t="shared" si="251"/>
        <v>/</v>
      </c>
      <c r="L1366" s="192"/>
      <c r="M1366" s="188" t="str">
        <f t="shared" si="238"/>
        <v>/</v>
      </c>
      <c r="N1366" s="187"/>
      <c r="O1366" s="188" t="str">
        <f t="shared" si="239"/>
        <v>/</v>
      </c>
      <c r="P1366" s="189" t="s">
        <v>1164</v>
      </c>
      <c r="Q1366" s="188" t="str">
        <f t="shared" si="240"/>
        <v>/</v>
      </c>
      <c r="R1366" s="187"/>
      <c r="S1366" s="1" t="str">
        <f t="shared" si="241"/>
        <v>/</v>
      </c>
      <c r="T1366" s="190"/>
      <c r="U1366" s="188" t="str">
        <f t="shared" si="242"/>
        <v>/</v>
      </c>
      <c r="V1366" s="194" t="str">
        <f t="shared" si="224"/>
        <v xml:space="preserve">    MOV AX1 AX2 AX4 PT118 </v>
      </c>
      <c r="W1366" s="127" t="s">
        <v>1169</v>
      </c>
      <c r="Z1366" s="252"/>
    </row>
    <row r="1367" spans="1:26">
      <c r="A1367" s="250">
        <f t="shared" si="223"/>
        <v>1364</v>
      </c>
      <c r="B1367" s="251"/>
      <c r="C1367" s="251"/>
      <c r="D1367" s="83"/>
      <c r="E1367" s="89"/>
      <c r="F1367" s="230" t="s">
        <v>73</v>
      </c>
      <c r="G1367" s="188" t="str">
        <f t="shared" si="236"/>
        <v>=</v>
      </c>
      <c r="H1367" s="193"/>
      <c r="I1367" s="188" t="str">
        <f t="shared" si="237"/>
        <v>/</v>
      </c>
      <c r="J1367" s="194" t="s">
        <v>376</v>
      </c>
      <c r="K1367" s="188" t="str">
        <f t="shared" si="251"/>
        <v>/</v>
      </c>
      <c r="L1367" s="10" t="s">
        <v>1494</v>
      </c>
      <c r="M1367" s="188" t="str">
        <f t="shared" si="238"/>
        <v>/</v>
      </c>
      <c r="N1367" s="187" t="s">
        <v>304</v>
      </c>
      <c r="O1367" s="188" t="str">
        <f t="shared" si="239"/>
        <v>/</v>
      </c>
      <c r="P1367" s="189" t="s">
        <v>1867</v>
      </c>
      <c r="Q1367" s="188" t="str">
        <f t="shared" si="240"/>
        <v>/</v>
      </c>
      <c r="R1367" s="187"/>
      <c r="S1367" s="1" t="str">
        <f t="shared" si="241"/>
        <v>/</v>
      </c>
      <c r="T1367" s="190"/>
      <c r="U1367" s="188" t="str">
        <f t="shared" si="242"/>
        <v>/</v>
      </c>
      <c r="V1367" s="194" t="str">
        <f t="shared" si="224"/>
        <v xml:space="preserve"> WT M118EY=1   OUT MSG_27=1 </v>
      </c>
      <c r="W1367" s="127" t="s">
        <v>1170</v>
      </c>
      <c r="Z1367" s="252"/>
    </row>
    <row r="1368" spans="1:26">
      <c r="A1368" s="250">
        <f t="shared" si="223"/>
        <v>1365</v>
      </c>
      <c r="B1368" s="251"/>
      <c r="C1368" s="251"/>
      <c r="D1368" s="83"/>
      <c r="E1368" s="89"/>
      <c r="F1368" s="230" t="s">
        <v>74</v>
      </c>
      <c r="G1368" s="188" t="str">
        <f t="shared" si="236"/>
        <v>=</v>
      </c>
      <c r="H1368" s="193"/>
      <c r="I1368" s="188" t="str">
        <f t="shared" si="237"/>
        <v>/</v>
      </c>
      <c r="J1368" s="194" t="s">
        <v>134</v>
      </c>
      <c r="K1368" s="188" t="str">
        <f t="shared" si="251"/>
        <v>/</v>
      </c>
      <c r="L1368" s="192" t="s">
        <v>1868</v>
      </c>
      <c r="M1368" s="188" t="str">
        <f t="shared" si="238"/>
        <v>/</v>
      </c>
      <c r="N1368" s="187"/>
      <c r="O1368" s="188" t="str">
        <f t="shared" si="239"/>
        <v>/</v>
      </c>
      <c r="P1368" s="189"/>
      <c r="Q1368" s="188" t="str">
        <f t="shared" si="240"/>
        <v>/</v>
      </c>
      <c r="R1368" s="187"/>
      <c r="S1368" s="1" t="str">
        <f t="shared" si="241"/>
        <v>/</v>
      </c>
      <c r="T1368" s="190"/>
      <c r="U1368" s="188" t="str">
        <f t="shared" si="242"/>
        <v>/</v>
      </c>
      <c r="V1368" s="194" t="str">
        <f t="shared" si="224"/>
        <v xml:space="preserve"> WT MSG_27=1   </v>
      </c>
      <c r="W1368" s="127" t="s">
        <v>905</v>
      </c>
      <c r="Z1368" s="252"/>
    </row>
    <row r="1369" spans="1:26">
      <c r="A1369" s="250">
        <f t="shared" si="223"/>
        <v>1366</v>
      </c>
      <c r="B1369" s="251"/>
      <c r="C1369" s="251"/>
      <c r="D1369" s="83"/>
      <c r="E1369" s="89"/>
      <c r="F1369" s="230" t="s">
        <v>76</v>
      </c>
      <c r="G1369" s="188" t="str">
        <f t="shared" si="236"/>
        <v>=</v>
      </c>
      <c r="H1369" s="193"/>
      <c r="I1369" s="188" t="str">
        <f t="shared" si="237"/>
        <v>/</v>
      </c>
      <c r="J1369" s="194"/>
      <c r="K1369" s="188" t="str">
        <f t="shared" si="251"/>
        <v>/</v>
      </c>
      <c r="L1369" s="192"/>
      <c r="M1369" s="188" t="str">
        <f t="shared" si="238"/>
        <v>/</v>
      </c>
      <c r="N1369" s="187"/>
      <c r="O1369" s="188" t="str">
        <f t="shared" si="239"/>
        <v>/</v>
      </c>
      <c r="P1369" s="189" t="s">
        <v>917</v>
      </c>
      <c r="Q1369" s="188" t="str">
        <f t="shared" si="240"/>
        <v>/</v>
      </c>
      <c r="R1369" s="187"/>
      <c r="S1369" s="1" t="str">
        <f t="shared" si="241"/>
        <v>/</v>
      </c>
      <c r="T1369" s="190"/>
      <c r="U1369" s="188" t="str">
        <f t="shared" si="242"/>
        <v>/</v>
      </c>
      <c r="V1369" s="194" t="str">
        <f t="shared" si="224"/>
        <v xml:space="preserve">    END </v>
      </c>
      <c r="W1369" s="127"/>
      <c r="X1369" s="94"/>
      <c r="Z1369" s="252"/>
    </row>
    <row r="1370" spans="1:26">
      <c r="A1370" s="250">
        <f t="shared" si="223"/>
        <v>1367</v>
      </c>
      <c r="B1370" s="251"/>
      <c r="C1370" s="251"/>
      <c r="D1370" s="83"/>
      <c r="E1370" s="89" t="s">
        <v>144</v>
      </c>
      <c r="F1370" s="47"/>
      <c r="G1370" s="188"/>
      <c r="H1370" s="193"/>
      <c r="I1370" s="188"/>
      <c r="J1370" s="194"/>
      <c r="K1370" s="188"/>
      <c r="L1370" s="192"/>
      <c r="M1370" s="188"/>
      <c r="N1370" s="187"/>
      <c r="O1370" s="188"/>
      <c r="P1370" s="189"/>
      <c r="Q1370" s="188"/>
      <c r="R1370" s="187"/>
      <c r="S1370" s="1"/>
      <c r="T1370" s="190"/>
      <c r="U1370" s="188"/>
      <c r="V1370" s="194" t="str">
        <f t="shared" si="224"/>
        <v xml:space="preserve"> </v>
      </c>
      <c r="W1370" s="187"/>
      <c r="Z1370" s="252"/>
    </row>
    <row r="1371" spans="1:26">
      <c r="A1371" s="250">
        <f t="shared" si="223"/>
        <v>1368</v>
      </c>
      <c r="B1371" s="251"/>
      <c r="C1371" s="251"/>
      <c r="D1371" s="83"/>
      <c r="E1371" s="89" t="s">
        <v>1165</v>
      </c>
      <c r="F1371" s="195"/>
      <c r="G1371" s="188" t="str">
        <f t="shared" ref="G1371:G1386" si="252">IF(F1371=0," ",X$4)</f>
        <v xml:space="preserve"> </v>
      </c>
      <c r="H1371" s="193"/>
      <c r="I1371" s="188" t="str">
        <f t="shared" ref="I1371:I1386" si="253">IF(F1371=0," ",Y$4)</f>
        <v xml:space="preserve"> </v>
      </c>
      <c r="J1371" s="194"/>
      <c r="K1371" s="188" t="str">
        <f t="shared" ref="K1371:K1386" si="254">IF(F1371=0," ",Y$4)</f>
        <v xml:space="preserve"> </v>
      </c>
      <c r="L1371" s="10"/>
      <c r="M1371" s="188" t="str">
        <f t="shared" ref="M1371:M1386" si="255">IF(F1371=0," ",Y$4)</f>
        <v xml:space="preserve"> </v>
      </c>
      <c r="N1371" s="12"/>
      <c r="O1371" s="188" t="str">
        <f t="shared" ref="O1371:O1386" si="256">IF(F1371=0," ",Y$4)</f>
        <v xml:space="preserve"> </v>
      </c>
      <c r="P1371" s="8"/>
      <c r="Q1371" s="188" t="str">
        <f t="shared" ref="Q1371:Q1386" si="257">IF(F1371=0," ",Y$4)</f>
        <v xml:space="preserve"> </v>
      </c>
      <c r="R1371" s="12"/>
      <c r="S1371" s="1" t="str">
        <f t="shared" ref="S1371:S1386" si="258">IF(F1371=0," ",Y$4)</f>
        <v xml:space="preserve"> </v>
      </c>
      <c r="T1371" s="35"/>
      <c r="U1371" s="188" t="str">
        <f t="shared" ref="U1371:U1386" si="259">IF(F1371=0," ",Y$4)</f>
        <v xml:space="preserve"> </v>
      </c>
      <c r="V1371" s="194" t="str">
        <f t="shared" si="224"/>
        <v xml:space="preserve"> </v>
      </c>
      <c r="W1371" s="127" t="s">
        <v>886</v>
      </c>
      <c r="Z1371" s="252"/>
    </row>
    <row r="1372" spans="1:26">
      <c r="A1372" s="250">
        <f t="shared" si="223"/>
        <v>1369</v>
      </c>
      <c r="B1372" s="251"/>
      <c r="C1372" s="251"/>
      <c r="D1372" s="83"/>
      <c r="E1372" s="89"/>
      <c r="F1372" s="230" t="s">
        <v>69</v>
      </c>
      <c r="G1372" s="188" t="str">
        <f t="shared" si="252"/>
        <v>=</v>
      </c>
      <c r="H1372" s="193"/>
      <c r="I1372" s="188" t="str">
        <f t="shared" si="253"/>
        <v>/</v>
      </c>
      <c r="J1372" s="194"/>
      <c r="K1372" s="188" t="str">
        <f t="shared" si="254"/>
        <v>/</v>
      </c>
      <c r="L1372" s="10"/>
      <c r="M1372" s="188" t="str">
        <f t="shared" si="255"/>
        <v>/</v>
      </c>
      <c r="N1372" s="12"/>
      <c r="O1372" s="188" t="str">
        <f t="shared" si="256"/>
        <v>/</v>
      </c>
      <c r="P1372" s="8" t="s">
        <v>1163</v>
      </c>
      <c r="Q1372" s="188" t="str">
        <f t="shared" si="257"/>
        <v>/</v>
      </c>
      <c r="R1372" s="187"/>
      <c r="S1372" s="1" t="str">
        <f t="shared" si="258"/>
        <v>/</v>
      </c>
      <c r="T1372" s="190"/>
      <c r="U1372" s="188" t="str">
        <f t="shared" si="259"/>
        <v>/</v>
      </c>
      <c r="V1372" s="194" t="str">
        <f t="shared" si="224"/>
        <v xml:space="preserve">    CALL PROG 3691 </v>
      </c>
      <c r="W1372" s="127" t="s">
        <v>890</v>
      </c>
      <c r="X1372" s="94"/>
      <c r="Z1372" s="252"/>
    </row>
    <row r="1373" spans="1:26">
      <c r="A1373" s="250">
        <f t="shared" si="223"/>
        <v>1370</v>
      </c>
      <c r="B1373" s="251"/>
      <c r="C1373" s="251"/>
      <c r="D1373" s="83"/>
      <c r="E1373" s="89"/>
      <c r="F1373" s="230" t="s">
        <v>72</v>
      </c>
      <c r="G1373" s="188" t="str">
        <f t="shared" si="252"/>
        <v>=</v>
      </c>
      <c r="H1373" s="193"/>
      <c r="I1373" s="188" t="str">
        <f t="shared" si="253"/>
        <v>/</v>
      </c>
      <c r="J1373" s="194"/>
      <c r="K1373" s="188" t="str">
        <f t="shared" si="254"/>
        <v>/</v>
      </c>
      <c r="L1373" s="192"/>
      <c r="M1373" s="188" t="str">
        <f t="shared" si="255"/>
        <v>/</v>
      </c>
      <c r="N1373" s="187"/>
      <c r="O1373" s="188" t="str">
        <f t="shared" si="256"/>
        <v>/</v>
      </c>
      <c r="P1373" s="189" t="s">
        <v>1167</v>
      </c>
      <c r="Q1373" s="188" t="str">
        <f t="shared" si="257"/>
        <v>/</v>
      </c>
      <c r="R1373" s="187"/>
      <c r="S1373" s="1" t="str">
        <f t="shared" si="258"/>
        <v>/</v>
      </c>
      <c r="T1373" s="190"/>
      <c r="U1373" s="188" t="str">
        <f t="shared" si="259"/>
        <v>/</v>
      </c>
      <c r="V1373" s="194" t="str">
        <f t="shared" si="224"/>
        <v xml:space="preserve">    MOV AX1 AX2 AX4 PT121 </v>
      </c>
      <c r="W1373" s="127" t="s">
        <v>1139</v>
      </c>
      <c r="Z1373" s="252"/>
    </row>
    <row r="1374" spans="1:26">
      <c r="A1374" s="250">
        <f t="shared" si="223"/>
        <v>1371</v>
      </c>
      <c r="B1374" s="251"/>
      <c r="C1374" s="251"/>
      <c r="D1374" s="83"/>
      <c r="E1374" s="89"/>
      <c r="F1374" s="230" t="s">
        <v>73</v>
      </c>
      <c r="G1374" s="188" t="str">
        <f t="shared" si="252"/>
        <v>=</v>
      </c>
      <c r="H1374" s="193"/>
      <c r="I1374" s="188" t="str">
        <f t="shared" si="253"/>
        <v>/</v>
      </c>
      <c r="J1374" s="194" t="s">
        <v>376</v>
      </c>
      <c r="K1374" s="188" t="str">
        <f t="shared" si="254"/>
        <v>/</v>
      </c>
      <c r="L1374" s="10" t="s">
        <v>1495</v>
      </c>
      <c r="M1374" s="188" t="str">
        <f t="shared" si="255"/>
        <v>/</v>
      </c>
      <c r="N1374" s="187" t="s">
        <v>304</v>
      </c>
      <c r="O1374" s="188" t="str">
        <f t="shared" si="256"/>
        <v>/</v>
      </c>
      <c r="P1374" s="189" t="s">
        <v>1869</v>
      </c>
      <c r="Q1374" s="188" t="str">
        <f t="shared" si="257"/>
        <v>/</v>
      </c>
      <c r="R1374" s="187"/>
      <c r="S1374" s="1" t="str">
        <f t="shared" si="258"/>
        <v>/</v>
      </c>
      <c r="T1374" s="190"/>
      <c r="U1374" s="188" t="str">
        <f t="shared" si="259"/>
        <v>/</v>
      </c>
      <c r="V1374" s="194" t="str">
        <f t="shared" si="224"/>
        <v xml:space="preserve"> WT M121EY=1   OUT MSG_30=1 </v>
      </c>
      <c r="W1374" s="127" t="s">
        <v>1168</v>
      </c>
      <c r="Z1374" s="252"/>
    </row>
    <row r="1375" spans="1:26">
      <c r="A1375" s="250">
        <f t="shared" si="223"/>
        <v>1372</v>
      </c>
      <c r="B1375" s="251"/>
      <c r="C1375" s="251"/>
      <c r="D1375" s="83"/>
      <c r="E1375" s="89"/>
      <c r="F1375" s="230" t="s">
        <v>74</v>
      </c>
      <c r="G1375" s="188" t="str">
        <f t="shared" si="252"/>
        <v>=</v>
      </c>
      <c r="H1375" s="193"/>
      <c r="I1375" s="188" t="str">
        <f t="shared" si="253"/>
        <v>/</v>
      </c>
      <c r="J1375" s="194" t="s">
        <v>134</v>
      </c>
      <c r="K1375" s="188" t="str">
        <f t="shared" si="254"/>
        <v>/</v>
      </c>
      <c r="L1375" s="192" t="s">
        <v>1870</v>
      </c>
      <c r="M1375" s="188" t="str">
        <f t="shared" si="255"/>
        <v>/</v>
      </c>
      <c r="N1375" s="187"/>
      <c r="O1375" s="188" t="str">
        <f t="shared" si="256"/>
        <v>/</v>
      </c>
      <c r="P1375" s="189"/>
      <c r="Q1375" s="188" t="str">
        <f t="shared" si="257"/>
        <v>/</v>
      </c>
      <c r="R1375" s="187"/>
      <c r="S1375" s="1" t="str">
        <f t="shared" si="258"/>
        <v>/</v>
      </c>
      <c r="T1375" s="190"/>
      <c r="U1375" s="188" t="str">
        <f t="shared" si="259"/>
        <v>/</v>
      </c>
      <c r="V1375" s="194" t="str">
        <f t="shared" si="224"/>
        <v xml:space="preserve"> WT MSG_30=1   </v>
      </c>
      <c r="W1375" s="127" t="s">
        <v>905</v>
      </c>
      <c r="Z1375" s="252"/>
    </row>
    <row r="1376" spans="1:26">
      <c r="A1376" s="250">
        <f t="shared" si="223"/>
        <v>1373</v>
      </c>
      <c r="B1376" s="251"/>
      <c r="C1376" s="251"/>
      <c r="D1376" s="83"/>
      <c r="E1376" s="89"/>
      <c r="F1376" s="230" t="s">
        <v>76</v>
      </c>
      <c r="G1376" s="188" t="str">
        <f t="shared" si="252"/>
        <v>=</v>
      </c>
      <c r="H1376" s="193"/>
      <c r="I1376" s="188" t="str">
        <f t="shared" si="253"/>
        <v>/</v>
      </c>
      <c r="J1376" s="194"/>
      <c r="K1376" s="188" t="str">
        <f t="shared" si="254"/>
        <v>/</v>
      </c>
      <c r="L1376" s="192"/>
      <c r="M1376" s="188" t="str">
        <f t="shared" si="255"/>
        <v>/</v>
      </c>
      <c r="N1376" s="187"/>
      <c r="O1376" s="188" t="str">
        <f t="shared" si="256"/>
        <v>/</v>
      </c>
      <c r="P1376" s="189" t="s">
        <v>917</v>
      </c>
      <c r="Q1376" s="188" t="str">
        <f t="shared" si="257"/>
        <v>/</v>
      </c>
      <c r="R1376" s="187"/>
      <c r="S1376" s="1" t="str">
        <f t="shared" si="258"/>
        <v>/</v>
      </c>
      <c r="T1376" s="190"/>
      <c r="U1376" s="188" t="str">
        <f t="shared" si="259"/>
        <v>/</v>
      </c>
      <c r="V1376" s="194" t="str">
        <f t="shared" si="224"/>
        <v xml:space="preserve">    END </v>
      </c>
      <c r="W1376" s="127"/>
      <c r="X1376" s="94"/>
      <c r="Z1376" s="252"/>
    </row>
    <row r="1377" spans="1:26">
      <c r="A1377" s="250">
        <f t="shared" si="223"/>
        <v>1374</v>
      </c>
      <c r="B1377" s="251"/>
      <c r="C1377" s="251"/>
      <c r="D1377" s="83"/>
      <c r="E1377" s="89" t="s">
        <v>144</v>
      </c>
      <c r="F1377" s="47"/>
      <c r="G1377" s="188"/>
      <c r="H1377" s="193"/>
      <c r="I1377" s="188"/>
      <c r="J1377" s="194"/>
      <c r="K1377" s="188"/>
      <c r="L1377" s="192"/>
      <c r="M1377" s="188"/>
      <c r="N1377" s="187"/>
      <c r="O1377" s="188"/>
      <c r="P1377" s="189"/>
      <c r="Q1377" s="188"/>
      <c r="R1377" s="187"/>
      <c r="S1377" s="1"/>
      <c r="T1377" s="190"/>
      <c r="U1377" s="188"/>
      <c r="V1377" s="194" t="str">
        <f t="shared" si="224"/>
        <v xml:space="preserve"> </v>
      </c>
      <c r="W1377" s="187"/>
      <c r="Z1377" s="252"/>
    </row>
    <row r="1378" spans="1:26">
      <c r="A1378" s="250">
        <f t="shared" si="223"/>
        <v>1375</v>
      </c>
      <c r="B1378" s="251"/>
      <c r="C1378" s="251"/>
      <c r="D1378" s="83"/>
      <c r="E1378" s="89" t="s">
        <v>1166</v>
      </c>
      <c r="F1378" s="195"/>
      <c r="G1378" s="188" t="str">
        <f t="shared" ref="G1378:G1383" si="260">IF(F1378=0," ",X$4)</f>
        <v xml:space="preserve"> </v>
      </c>
      <c r="H1378" s="193"/>
      <c r="I1378" s="188" t="str">
        <f t="shared" ref="I1378:I1383" si="261">IF(F1378=0," ",Y$4)</f>
        <v xml:space="preserve"> </v>
      </c>
      <c r="J1378" s="194"/>
      <c r="K1378" s="188" t="str">
        <f t="shared" ref="K1378:K1383" si="262">IF(F1378=0," ",Y$4)</f>
        <v xml:space="preserve"> </v>
      </c>
      <c r="L1378" s="10"/>
      <c r="M1378" s="188" t="str">
        <f t="shared" ref="M1378:M1383" si="263">IF(F1378=0," ",Y$4)</f>
        <v xml:space="preserve"> </v>
      </c>
      <c r="N1378" s="12"/>
      <c r="O1378" s="188" t="str">
        <f t="shared" ref="O1378:O1383" si="264">IF(F1378=0," ",Y$4)</f>
        <v xml:space="preserve"> </v>
      </c>
      <c r="P1378" s="8"/>
      <c r="Q1378" s="188" t="str">
        <f t="shared" ref="Q1378:Q1383" si="265">IF(F1378=0," ",Y$4)</f>
        <v xml:space="preserve"> </v>
      </c>
      <c r="R1378" s="12"/>
      <c r="S1378" s="1" t="str">
        <f t="shared" ref="S1378:S1383" si="266">IF(F1378=0," ",Y$4)</f>
        <v xml:space="preserve"> </v>
      </c>
      <c r="T1378" s="35"/>
      <c r="U1378" s="188" t="str">
        <f t="shared" ref="U1378:U1383" si="267">IF(F1378=0," ",Y$4)</f>
        <v xml:space="preserve"> </v>
      </c>
      <c r="V1378" s="194" t="str">
        <f t="shared" si="224"/>
        <v xml:space="preserve"> </v>
      </c>
      <c r="W1378" s="127" t="s">
        <v>886</v>
      </c>
      <c r="Z1378" s="252"/>
    </row>
    <row r="1379" spans="1:26">
      <c r="A1379" s="250">
        <f t="shared" si="223"/>
        <v>1376</v>
      </c>
      <c r="B1379" s="251"/>
      <c r="C1379" s="251"/>
      <c r="D1379" s="83"/>
      <c r="E1379" s="89"/>
      <c r="F1379" s="230" t="s">
        <v>69</v>
      </c>
      <c r="G1379" s="188" t="str">
        <f t="shared" si="260"/>
        <v>=</v>
      </c>
      <c r="H1379" s="193"/>
      <c r="I1379" s="188" t="str">
        <f t="shared" si="261"/>
        <v>/</v>
      </c>
      <c r="J1379" s="194"/>
      <c r="K1379" s="188" t="str">
        <f t="shared" si="262"/>
        <v>/</v>
      </c>
      <c r="L1379" s="10"/>
      <c r="M1379" s="188" t="str">
        <f t="shared" si="263"/>
        <v>/</v>
      </c>
      <c r="N1379" s="12"/>
      <c r="O1379" s="188" t="str">
        <f t="shared" si="264"/>
        <v>/</v>
      </c>
      <c r="P1379" s="8" t="s">
        <v>1163</v>
      </c>
      <c r="Q1379" s="188" t="str">
        <f t="shared" si="265"/>
        <v>/</v>
      </c>
      <c r="R1379" s="187"/>
      <c r="S1379" s="1" t="str">
        <f t="shared" si="266"/>
        <v>/</v>
      </c>
      <c r="T1379" s="190"/>
      <c r="U1379" s="188" t="str">
        <f t="shared" si="267"/>
        <v>/</v>
      </c>
      <c r="V1379" s="194" t="str">
        <f t="shared" si="224"/>
        <v xml:space="preserve">    CALL PROG 3691 </v>
      </c>
      <c r="W1379" s="127" t="s">
        <v>890</v>
      </c>
      <c r="X1379" s="94"/>
      <c r="Z1379" s="252"/>
    </row>
    <row r="1380" spans="1:26">
      <c r="A1380" s="250">
        <f t="shared" si="223"/>
        <v>1377</v>
      </c>
      <c r="B1380" s="251"/>
      <c r="C1380" s="251"/>
      <c r="D1380" s="83"/>
      <c r="E1380" s="89"/>
      <c r="F1380" s="230" t="s">
        <v>72</v>
      </c>
      <c r="G1380" s="188" t="str">
        <f t="shared" si="260"/>
        <v>=</v>
      </c>
      <c r="H1380" s="193"/>
      <c r="I1380" s="188" t="str">
        <f t="shared" si="261"/>
        <v>/</v>
      </c>
      <c r="J1380" s="194"/>
      <c r="K1380" s="188" t="str">
        <f t="shared" si="262"/>
        <v>/</v>
      </c>
      <c r="L1380" s="192"/>
      <c r="M1380" s="188" t="str">
        <f t="shared" si="263"/>
        <v>/</v>
      </c>
      <c r="N1380" s="187"/>
      <c r="O1380" s="188" t="str">
        <f t="shared" si="264"/>
        <v>/</v>
      </c>
      <c r="P1380" s="189" t="s">
        <v>473</v>
      </c>
      <c r="Q1380" s="188" t="str">
        <f t="shared" si="265"/>
        <v>/</v>
      </c>
      <c r="R1380" s="187"/>
      <c r="S1380" s="1" t="str">
        <f t="shared" si="266"/>
        <v>/</v>
      </c>
      <c r="T1380" s="190"/>
      <c r="U1380" s="188" t="str">
        <f t="shared" si="267"/>
        <v>/</v>
      </c>
      <c r="V1380" s="194" t="str">
        <f t="shared" si="224"/>
        <v xml:space="preserve">    MOV AX1 AX2 AX4 PT124 </v>
      </c>
      <c r="W1380" s="127" t="s">
        <v>1140</v>
      </c>
      <c r="Z1380" s="252"/>
    </row>
    <row r="1381" spans="1:26">
      <c r="A1381" s="250">
        <f t="shared" si="223"/>
        <v>1378</v>
      </c>
      <c r="B1381" s="251"/>
      <c r="C1381" s="251"/>
      <c r="D1381" s="83"/>
      <c r="E1381" s="89"/>
      <c r="F1381" s="230" t="s">
        <v>73</v>
      </c>
      <c r="G1381" s="188" t="str">
        <f t="shared" si="260"/>
        <v>=</v>
      </c>
      <c r="H1381" s="193"/>
      <c r="I1381" s="188" t="str">
        <f t="shared" si="261"/>
        <v>/</v>
      </c>
      <c r="J1381" s="194" t="s">
        <v>376</v>
      </c>
      <c r="K1381" s="188" t="str">
        <f t="shared" si="262"/>
        <v>/</v>
      </c>
      <c r="L1381" s="10" t="s">
        <v>1496</v>
      </c>
      <c r="M1381" s="188" t="str">
        <f t="shared" si="263"/>
        <v>/</v>
      </c>
      <c r="N1381" s="187" t="s">
        <v>304</v>
      </c>
      <c r="O1381" s="188" t="str">
        <f t="shared" si="264"/>
        <v>/</v>
      </c>
      <c r="P1381" s="189" t="s">
        <v>1847</v>
      </c>
      <c r="Q1381" s="188" t="str">
        <f t="shared" si="265"/>
        <v>/</v>
      </c>
      <c r="R1381" s="187"/>
      <c r="S1381" s="1" t="str">
        <f t="shared" si="266"/>
        <v>/</v>
      </c>
      <c r="T1381" s="190"/>
      <c r="U1381" s="188" t="str">
        <f t="shared" si="267"/>
        <v>/</v>
      </c>
      <c r="V1381" s="194" t="str">
        <f t="shared" si="224"/>
        <v xml:space="preserve"> WT M124EY=1   OUT MSG_33=1 </v>
      </c>
      <c r="W1381" s="127" t="s">
        <v>1112</v>
      </c>
      <c r="Z1381" s="252"/>
    </row>
    <row r="1382" spans="1:26">
      <c r="A1382" s="250">
        <f t="shared" si="223"/>
        <v>1379</v>
      </c>
      <c r="B1382" s="251"/>
      <c r="C1382" s="251"/>
      <c r="D1382" s="83"/>
      <c r="E1382" s="89"/>
      <c r="F1382" s="230" t="s">
        <v>74</v>
      </c>
      <c r="G1382" s="188" t="str">
        <f t="shared" si="260"/>
        <v>=</v>
      </c>
      <c r="H1382" s="193"/>
      <c r="I1382" s="188" t="str">
        <f t="shared" si="261"/>
        <v>/</v>
      </c>
      <c r="J1382" s="194" t="s">
        <v>134</v>
      </c>
      <c r="K1382" s="188" t="str">
        <f t="shared" si="262"/>
        <v>/</v>
      </c>
      <c r="L1382" s="192" t="s">
        <v>1848</v>
      </c>
      <c r="M1382" s="188" t="str">
        <f t="shared" si="263"/>
        <v>/</v>
      </c>
      <c r="N1382" s="187"/>
      <c r="O1382" s="188" t="str">
        <f t="shared" si="264"/>
        <v>/</v>
      </c>
      <c r="P1382" s="189"/>
      <c r="Q1382" s="188" t="str">
        <f t="shared" si="265"/>
        <v>/</v>
      </c>
      <c r="R1382" s="187"/>
      <c r="S1382" s="1" t="str">
        <f t="shared" si="266"/>
        <v>/</v>
      </c>
      <c r="T1382" s="190"/>
      <c r="U1382" s="188" t="str">
        <f t="shared" si="267"/>
        <v>/</v>
      </c>
      <c r="V1382" s="194" t="str">
        <f t="shared" si="224"/>
        <v xml:space="preserve"> WT MSG_33=1   </v>
      </c>
      <c r="W1382" s="127" t="s">
        <v>905</v>
      </c>
      <c r="Z1382" s="252"/>
    </row>
    <row r="1383" spans="1:26">
      <c r="A1383" s="250">
        <f t="shared" si="223"/>
        <v>1380</v>
      </c>
      <c r="B1383" s="251"/>
      <c r="C1383" s="251"/>
      <c r="D1383" s="83"/>
      <c r="E1383" s="89"/>
      <c r="F1383" s="230" t="s">
        <v>76</v>
      </c>
      <c r="G1383" s="188" t="str">
        <f t="shared" si="260"/>
        <v>=</v>
      </c>
      <c r="H1383" s="193"/>
      <c r="I1383" s="188" t="str">
        <f t="shared" si="261"/>
        <v>/</v>
      </c>
      <c r="J1383" s="194"/>
      <c r="K1383" s="188" t="str">
        <f t="shared" si="262"/>
        <v>/</v>
      </c>
      <c r="L1383" s="192"/>
      <c r="M1383" s="188" t="str">
        <f t="shared" si="263"/>
        <v>/</v>
      </c>
      <c r="N1383" s="187"/>
      <c r="O1383" s="188" t="str">
        <f t="shared" si="264"/>
        <v>/</v>
      </c>
      <c r="P1383" s="189" t="s">
        <v>917</v>
      </c>
      <c r="Q1383" s="188" t="str">
        <f t="shared" si="265"/>
        <v>/</v>
      </c>
      <c r="R1383" s="187"/>
      <c r="S1383" s="1" t="str">
        <f t="shared" si="266"/>
        <v>/</v>
      </c>
      <c r="T1383" s="190"/>
      <c r="U1383" s="188" t="str">
        <f t="shared" si="267"/>
        <v>/</v>
      </c>
      <c r="V1383" s="194" t="str">
        <f t="shared" si="224"/>
        <v xml:space="preserve">    END </v>
      </c>
      <c r="W1383" s="127"/>
      <c r="X1383" s="94"/>
      <c r="Z1383" s="252"/>
    </row>
    <row r="1384" spans="1:26">
      <c r="A1384" s="250">
        <f t="shared" si="223"/>
        <v>1381</v>
      </c>
      <c r="B1384" s="251"/>
      <c r="C1384" s="251"/>
      <c r="D1384" s="83"/>
      <c r="E1384" s="89" t="s">
        <v>144</v>
      </c>
      <c r="F1384" s="47"/>
      <c r="G1384" s="188"/>
      <c r="H1384" s="193"/>
      <c r="I1384" s="188"/>
      <c r="J1384" s="194"/>
      <c r="K1384" s="188"/>
      <c r="L1384" s="192"/>
      <c r="M1384" s="188"/>
      <c r="N1384" s="187"/>
      <c r="O1384" s="188"/>
      <c r="P1384" s="189"/>
      <c r="Q1384" s="188"/>
      <c r="R1384" s="187"/>
      <c r="S1384" s="1"/>
      <c r="T1384" s="190"/>
      <c r="U1384" s="188"/>
      <c r="V1384" s="194" t="str">
        <f t="shared" si="224"/>
        <v xml:space="preserve"> </v>
      </c>
      <c r="W1384" s="187"/>
      <c r="Z1384" s="252"/>
    </row>
    <row r="1385" spans="1:26">
      <c r="A1385" s="250">
        <f t="shared" si="223"/>
        <v>1382</v>
      </c>
      <c r="B1385" s="251"/>
      <c r="C1385" s="251"/>
      <c r="D1385" s="251"/>
      <c r="E1385" s="89" t="s">
        <v>1162</v>
      </c>
      <c r="F1385" s="195"/>
      <c r="G1385" s="188" t="str">
        <f t="shared" si="252"/>
        <v xml:space="preserve"> </v>
      </c>
      <c r="H1385" s="193"/>
      <c r="I1385" s="188" t="str">
        <f t="shared" si="253"/>
        <v xml:space="preserve"> </v>
      </c>
      <c r="J1385" s="194"/>
      <c r="K1385" s="188" t="str">
        <f t="shared" si="254"/>
        <v xml:space="preserve"> </v>
      </c>
      <c r="L1385" s="10"/>
      <c r="M1385" s="188" t="str">
        <f t="shared" si="255"/>
        <v xml:space="preserve"> </v>
      </c>
      <c r="N1385" s="12"/>
      <c r="O1385" s="188" t="str">
        <f t="shared" si="256"/>
        <v xml:space="preserve"> </v>
      </c>
      <c r="P1385" s="8"/>
      <c r="Q1385" s="188" t="str">
        <f t="shared" si="257"/>
        <v xml:space="preserve"> </v>
      </c>
      <c r="R1385" s="12"/>
      <c r="S1385" s="1" t="str">
        <f t="shared" si="258"/>
        <v xml:space="preserve"> </v>
      </c>
      <c r="T1385" s="35"/>
      <c r="U1385" s="188" t="str">
        <f t="shared" si="259"/>
        <v xml:space="preserve"> </v>
      </c>
      <c r="V1385" s="194" t="str">
        <f t="shared" si="224"/>
        <v xml:space="preserve"> </v>
      </c>
      <c r="W1385" s="127" t="s">
        <v>1171</v>
      </c>
      <c r="Z1385" s="252"/>
    </row>
    <row r="1386" spans="1:26">
      <c r="A1386" s="250">
        <f t="shared" si="223"/>
        <v>1383</v>
      </c>
      <c r="B1386" s="251"/>
      <c r="C1386" s="251"/>
      <c r="D1386" s="251"/>
      <c r="E1386" s="89"/>
      <c r="F1386" s="230" t="s">
        <v>69</v>
      </c>
      <c r="G1386" s="188" t="str">
        <f t="shared" si="252"/>
        <v>=</v>
      </c>
      <c r="H1386" s="193"/>
      <c r="I1386" s="188" t="str">
        <f t="shared" si="253"/>
        <v>/</v>
      </c>
      <c r="J1386" s="194" t="s">
        <v>197</v>
      </c>
      <c r="K1386" s="188" t="str">
        <f t="shared" si="254"/>
        <v>/</v>
      </c>
      <c r="L1386" s="10" t="s">
        <v>334</v>
      </c>
      <c r="M1386" s="188" t="str">
        <f t="shared" si="255"/>
        <v>/</v>
      </c>
      <c r="N1386" s="101"/>
      <c r="O1386" s="188" t="str">
        <f t="shared" si="256"/>
        <v>/</v>
      </c>
      <c r="P1386" s="8" t="s">
        <v>899</v>
      </c>
      <c r="Q1386" s="188" t="str">
        <f t="shared" si="257"/>
        <v>/</v>
      </c>
      <c r="R1386" s="187"/>
      <c r="S1386" s="1" t="str">
        <f t="shared" si="258"/>
        <v>/</v>
      </c>
      <c r="T1386" s="190"/>
      <c r="U1386" s="188" t="str">
        <f t="shared" si="259"/>
        <v>/</v>
      </c>
      <c r="V1386" s="194" t="str">
        <f t="shared" si="224"/>
        <v xml:space="preserve"> IF MDW=0 | MDS=0  CALL PROG 3900 </v>
      </c>
      <c r="W1386" s="127" t="s">
        <v>890</v>
      </c>
      <c r="X1386" s="94"/>
      <c r="Z1386" s="252"/>
    </row>
    <row r="1387" spans="1:26">
      <c r="A1387" s="250">
        <f t="shared" si="223"/>
        <v>1384</v>
      </c>
      <c r="B1387" s="251"/>
      <c r="C1387" s="251"/>
      <c r="D1387" s="251"/>
      <c r="E1387" s="89"/>
      <c r="F1387" s="230" t="s">
        <v>72</v>
      </c>
      <c r="G1387" s="188" t="str">
        <f>IF(F1387=0," ",X$4)</f>
        <v>=</v>
      </c>
      <c r="H1387" s="193"/>
      <c r="I1387" s="188" t="str">
        <f>IF(F1387=0," ",Y$4)</f>
        <v>/</v>
      </c>
      <c r="J1387" s="194" t="s">
        <v>197</v>
      </c>
      <c r="K1387" s="188" t="str">
        <f>IF(F1387=0," ",Y$4)</f>
        <v>/</v>
      </c>
      <c r="L1387" s="192" t="s">
        <v>14</v>
      </c>
      <c r="M1387" s="188" t="str">
        <f>IF(F1387=0," ",Y$4)</f>
        <v>/</v>
      </c>
      <c r="N1387" s="12"/>
      <c r="O1387" s="188" t="str">
        <f>IF(F1387=0," ",Y$4)</f>
        <v>/</v>
      </c>
      <c r="P1387" s="8" t="s">
        <v>1704</v>
      </c>
      <c r="Q1387" s="188" t="str">
        <f>IF(F1387=0," ",Y$4)</f>
        <v>/</v>
      </c>
      <c r="R1387" s="187"/>
      <c r="S1387" s="1" t="str">
        <f>IF(F1387=0," ",Y$4)</f>
        <v>/</v>
      </c>
      <c r="T1387" s="190"/>
      <c r="U1387" s="188" t="str">
        <f>IF(F1387=0," ",Y$4)</f>
        <v>/</v>
      </c>
      <c r="V1387" s="194" t="str">
        <f>IF(AND(H1387=0,J1387=0,L1387=0,P1387=0,R1387=0)," ",CONCATENATE(H1387," ",J1387," ",L1387," ",N1387," ",P1387," ",R1387))</f>
        <v xml:space="preserve"> IF MMDTA=1  CALL PROG 3912 </v>
      </c>
      <c r="W1387" s="127" t="s">
        <v>902</v>
      </c>
      <c r="Z1387" s="252"/>
    </row>
    <row r="1388" spans="1:26" ht="27">
      <c r="A1388" s="250">
        <f t="shared" si="223"/>
        <v>1385</v>
      </c>
      <c r="B1388" s="251"/>
      <c r="C1388" s="251"/>
      <c r="D1388" s="251"/>
      <c r="E1388" s="89"/>
      <c r="F1388" s="230" t="s">
        <v>73</v>
      </c>
      <c r="G1388" s="188" t="str">
        <f>IF(F1388=0," ",X$4)</f>
        <v>=</v>
      </c>
      <c r="H1388" s="193"/>
      <c r="I1388" s="188" t="str">
        <f>IF(F1388=0," ",Y$4)</f>
        <v>/</v>
      </c>
      <c r="J1388" s="194" t="s">
        <v>197</v>
      </c>
      <c r="K1388" s="188" t="str">
        <f>IF(F1388=0," ",Y$4)</f>
        <v>/</v>
      </c>
      <c r="L1388" s="192" t="s">
        <v>1085</v>
      </c>
      <c r="M1388" s="188" t="str">
        <f>IF(F1388=0," ",Y$4)</f>
        <v>/</v>
      </c>
      <c r="N1388" s="12"/>
      <c r="O1388" s="188" t="str">
        <f>IF(F1388=0," ",Y$4)</f>
        <v>/</v>
      </c>
      <c r="P1388" s="82" t="s">
        <v>1761</v>
      </c>
      <c r="Q1388" s="188" t="str">
        <f>IF(F1388=0," ",Y$4)</f>
        <v>/</v>
      </c>
      <c r="R1388" s="187"/>
      <c r="S1388" s="1" t="str">
        <f>IF(F1388=0," ",Y$4)</f>
        <v>/</v>
      </c>
      <c r="T1388" s="190"/>
      <c r="U1388" s="188" t="str">
        <f>IF(F1388=0," ",Y$4)</f>
        <v>/</v>
      </c>
      <c r="V1388" s="194" t="str">
        <f>IF(AND(H1388=0,J1388=0,L1388=0,P1388=0,R1388=0)," ",CONCATENATE(H1388," ",J1388," ",L1388," ",N1388," ",P1388," ",R1388))</f>
        <v xml:space="preserve"> IF MMDTA=0 &amp; LS9=1 &amp; MV4RX=0  CALL PROG 3921 </v>
      </c>
      <c r="W1388" s="127" t="s">
        <v>984</v>
      </c>
      <c r="Z1388" s="252"/>
    </row>
    <row r="1389" spans="1:26">
      <c r="A1389" s="250">
        <f t="shared" si="223"/>
        <v>1386</v>
      </c>
      <c r="B1389" s="251"/>
      <c r="C1389" s="251"/>
      <c r="D1389" s="251"/>
      <c r="E1389" s="89"/>
      <c r="F1389" s="230" t="s">
        <v>74</v>
      </c>
      <c r="G1389" s="188" t="str">
        <f t="shared" ref="G1389" si="268">IF(F1389=0," ",X$4)</f>
        <v>=</v>
      </c>
      <c r="H1389" s="193"/>
      <c r="I1389" s="188" t="str">
        <f t="shared" ref="I1389" si="269">IF(F1389=0," ",Y$4)</f>
        <v>/</v>
      </c>
      <c r="J1389" s="194"/>
      <c r="K1389" s="188" t="str">
        <f t="shared" ref="K1389" si="270">IF(F1389=0," ",Y$4)</f>
        <v>/</v>
      </c>
      <c r="L1389" s="192"/>
      <c r="M1389" s="188" t="str">
        <f t="shared" ref="M1389" si="271">IF(F1389=0," ",Y$4)</f>
        <v>/</v>
      </c>
      <c r="N1389" s="187"/>
      <c r="O1389" s="188" t="str">
        <f t="shared" ref="O1389" si="272">IF(F1389=0," ",Y$4)</f>
        <v>/</v>
      </c>
      <c r="P1389" s="189" t="s">
        <v>888</v>
      </c>
      <c r="Q1389" s="188" t="str">
        <f t="shared" ref="Q1389" si="273">IF(F1389=0," ",Y$4)</f>
        <v>/</v>
      </c>
      <c r="R1389" s="187"/>
      <c r="S1389" s="1" t="str">
        <f t="shared" ref="S1389" si="274">IF(F1389=0," ",Y$4)</f>
        <v>/</v>
      </c>
      <c r="T1389" s="190"/>
      <c r="U1389" s="188" t="str">
        <f t="shared" ref="U1389" si="275">IF(F1389=0," ",Y$4)</f>
        <v>/</v>
      </c>
      <c r="V1389" s="194" t="str">
        <f t="shared" ref="V1389:V1390" si="276">IF(AND(H1389=0,J1389=0,L1389=0,P1389=0,R1389=0)," ",CONCATENATE(H1389," ",J1389," ",L1389," ",N1389," ",P1389," ",R1389))</f>
        <v xml:space="preserve">    RET </v>
      </c>
      <c r="W1389" s="127"/>
      <c r="X1389" s="94"/>
      <c r="Z1389" s="252"/>
    </row>
    <row r="1390" spans="1:26">
      <c r="A1390" s="250">
        <f t="shared" si="223"/>
        <v>1387</v>
      </c>
      <c r="B1390" s="251"/>
      <c r="C1390" s="251"/>
      <c r="D1390" s="251"/>
      <c r="E1390" s="89" t="s">
        <v>144</v>
      </c>
      <c r="F1390" s="47"/>
      <c r="G1390" s="188"/>
      <c r="H1390" s="193"/>
      <c r="I1390" s="188"/>
      <c r="J1390" s="194"/>
      <c r="K1390" s="188"/>
      <c r="L1390" s="192"/>
      <c r="M1390" s="188"/>
      <c r="N1390" s="187"/>
      <c r="O1390" s="188"/>
      <c r="P1390" s="189"/>
      <c r="Q1390" s="188"/>
      <c r="R1390" s="187"/>
      <c r="S1390" s="1"/>
      <c r="T1390" s="190"/>
      <c r="U1390" s="188"/>
      <c r="V1390" s="194" t="str">
        <f t="shared" si="276"/>
        <v xml:space="preserve"> </v>
      </c>
      <c r="W1390" s="187"/>
      <c r="Z1390" s="252"/>
    </row>
    <row r="1391" spans="1:26">
      <c r="A1391" s="250">
        <f t="shared" si="223"/>
        <v>1388</v>
      </c>
      <c r="B1391" s="251"/>
      <c r="C1391" s="251"/>
      <c r="D1391" s="251"/>
      <c r="E1391" s="229" t="s">
        <v>898</v>
      </c>
      <c r="F1391" s="195"/>
      <c r="G1391" s="188"/>
      <c r="H1391" s="194"/>
      <c r="I1391" s="188"/>
      <c r="J1391" s="194"/>
      <c r="K1391" s="188"/>
      <c r="L1391" s="10"/>
      <c r="M1391" s="188"/>
      <c r="N1391" s="12"/>
      <c r="O1391" s="188"/>
      <c r="P1391" s="8"/>
      <c r="Q1391" s="188"/>
      <c r="R1391" s="12"/>
      <c r="S1391" s="13"/>
      <c r="T1391" s="35"/>
      <c r="U1391" s="188"/>
      <c r="V1391" s="194" t="str">
        <f t="shared" si="224"/>
        <v xml:space="preserve"> </v>
      </c>
      <c r="W1391" s="11" t="s">
        <v>889</v>
      </c>
      <c r="Z1391" s="252"/>
    </row>
    <row r="1392" spans="1:26">
      <c r="A1392" s="250">
        <f t="shared" si="223"/>
        <v>1389</v>
      </c>
      <c r="B1392" s="251"/>
      <c r="C1392" s="251"/>
      <c r="D1392" s="251"/>
      <c r="F1392" s="230" t="s">
        <v>69</v>
      </c>
      <c r="G1392" s="188" t="str">
        <f t="shared" ref="G1392:G1517" si="277">IF(F1392=0," ",X$4)</f>
        <v>=</v>
      </c>
      <c r="H1392" s="193"/>
      <c r="I1392" s="188" t="str">
        <f t="shared" ref="I1392:I1517" si="278">IF(F1392=0," ",Y$4)</f>
        <v>/</v>
      </c>
      <c r="J1392" s="194" t="s">
        <v>197</v>
      </c>
      <c r="K1392" s="188" t="str">
        <f t="shared" ref="K1392:K1397" si="279">IF(F1392=0," ",Y$4)</f>
        <v>/</v>
      </c>
      <c r="L1392" s="10" t="s">
        <v>879</v>
      </c>
      <c r="M1392" s="188" t="str">
        <f t="shared" ref="M1392:M1536" si="280">IF(F1392=0," ",Y$4)</f>
        <v>/</v>
      </c>
      <c r="N1392" s="12"/>
      <c r="O1392" s="188" t="str">
        <f t="shared" ref="O1392:O1526" si="281">IF(F1392=0," ",Y$4)</f>
        <v>/</v>
      </c>
      <c r="P1392" s="8" t="s">
        <v>880</v>
      </c>
      <c r="Q1392" s="188" t="str">
        <f t="shared" ref="Q1392:Q1518" si="282">IF(F1392=0," ",Y$4)</f>
        <v>/</v>
      </c>
      <c r="R1392" s="187"/>
      <c r="S1392" s="1" t="str">
        <f t="shared" ref="S1392:S1517" si="283">IF(F1392=0," ",Y$4)</f>
        <v>/</v>
      </c>
      <c r="T1392" s="190"/>
      <c r="U1392" s="188" t="str">
        <f t="shared" ref="U1392:U1530" si="284">IF(F1392=0," ",Y$4)</f>
        <v>/</v>
      </c>
      <c r="V1392" s="194" t="str">
        <f t="shared" si="224"/>
        <v xml:space="preserve"> IF MDW=0  MOV AX2 PT125 </v>
      </c>
      <c r="W1392" s="127" t="s">
        <v>883</v>
      </c>
      <c r="Z1392" s="252"/>
    </row>
    <row r="1393" spans="1:26">
      <c r="A1393" s="250">
        <f t="shared" si="223"/>
        <v>1390</v>
      </c>
      <c r="B1393" s="251"/>
      <c r="C1393" s="251"/>
      <c r="D1393" s="251"/>
      <c r="F1393" s="230" t="s">
        <v>72</v>
      </c>
      <c r="G1393" s="188" t="str">
        <f t="shared" si="277"/>
        <v>=</v>
      </c>
      <c r="H1393" s="193"/>
      <c r="I1393" s="188" t="str">
        <f t="shared" si="278"/>
        <v>/</v>
      </c>
      <c r="J1393" s="194" t="s">
        <v>197</v>
      </c>
      <c r="K1393" s="188" t="str">
        <f t="shared" si="279"/>
        <v>/</v>
      </c>
      <c r="L1393" s="10" t="s">
        <v>881</v>
      </c>
      <c r="M1393" s="188" t="str">
        <f t="shared" si="280"/>
        <v>/</v>
      </c>
      <c r="N1393" s="12"/>
      <c r="O1393" s="188" t="str">
        <f t="shared" si="281"/>
        <v>/</v>
      </c>
      <c r="P1393" s="8" t="s">
        <v>882</v>
      </c>
      <c r="Q1393" s="188" t="str">
        <f t="shared" si="282"/>
        <v>/</v>
      </c>
      <c r="R1393" s="187"/>
      <c r="S1393" s="1" t="str">
        <f t="shared" si="283"/>
        <v>/</v>
      </c>
      <c r="T1393" s="190"/>
      <c r="U1393" s="188" t="str">
        <f t="shared" si="284"/>
        <v>/</v>
      </c>
      <c r="V1393" s="194" t="str">
        <f t="shared" si="224"/>
        <v xml:space="preserve"> IF MDS=0  MOV AX4 PT125 </v>
      </c>
      <c r="W1393" s="127" t="s">
        <v>884</v>
      </c>
      <c r="Z1393" s="252"/>
    </row>
    <row r="1394" spans="1:26">
      <c r="A1394" s="250">
        <f t="shared" si="223"/>
        <v>1391</v>
      </c>
      <c r="B1394" s="251"/>
      <c r="C1394" s="251"/>
      <c r="D1394" s="251"/>
      <c r="F1394" s="230" t="s">
        <v>73</v>
      </c>
      <c r="G1394" s="188" t="str">
        <f t="shared" si="277"/>
        <v>=</v>
      </c>
      <c r="H1394" s="193"/>
      <c r="I1394" s="188" t="str">
        <f t="shared" si="278"/>
        <v>/</v>
      </c>
      <c r="J1394" s="194" t="s">
        <v>133</v>
      </c>
      <c r="K1394" s="188" t="str">
        <f t="shared" si="279"/>
        <v>/</v>
      </c>
      <c r="L1394" s="8" t="s">
        <v>290</v>
      </c>
      <c r="M1394" s="188" t="str">
        <f t="shared" si="280"/>
        <v>/</v>
      </c>
      <c r="N1394" s="12"/>
      <c r="O1394" s="188" t="str">
        <f t="shared" si="281"/>
        <v>/</v>
      </c>
      <c r="P1394" s="8" t="s">
        <v>291</v>
      </c>
      <c r="Q1394" s="188" t="str">
        <f t="shared" si="282"/>
        <v>/</v>
      </c>
      <c r="R1394" s="12"/>
      <c r="S1394" s="1" t="str">
        <f t="shared" si="283"/>
        <v>/</v>
      </c>
      <c r="T1394" s="35"/>
      <c r="U1394" s="188" t="str">
        <f t="shared" si="284"/>
        <v>/</v>
      </c>
      <c r="V1394" s="194" t="str">
        <f t="shared" si="224"/>
        <v xml:space="preserve"> IF MDW=0 | LS3=1  OUT AX02_NOUSE=1 </v>
      </c>
      <c r="W1394" s="4" t="s">
        <v>211</v>
      </c>
      <c r="Z1394" s="252"/>
    </row>
    <row r="1395" spans="1:26">
      <c r="A1395" s="250">
        <f t="shared" si="223"/>
        <v>1392</v>
      </c>
      <c r="B1395" s="251"/>
      <c r="C1395" s="251"/>
      <c r="D1395" s="251"/>
      <c r="F1395" s="230" t="s">
        <v>74</v>
      </c>
      <c r="G1395" s="188" t="str">
        <f t="shared" si="277"/>
        <v>=</v>
      </c>
      <c r="H1395" s="193"/>
      <c r="I1395" s="188" t="str">
        <f t="shared" si="278"/>
        <v>/</v>
      </c>
      <c r="J1395" s="194" t="s">
        <v>133</v>
      </c>
      <c r="K1395" s="188" t="str">
        <f t="shared" si="279"/>
        <v>/</v>
      </c>
      <c r="L1395" s="8" t="s">
        <v>292</v>
      </c>
      <c r="M1395" s="188" t="str">
        <f t="shared" si="280"/>
        <v>/</v>
      </c>
      <c r="N1395" s="12"/>
      <c r="O1395" s="188" t="str">
        <f t="shared" si="281"/>
        <v>/</v>
      </c>
      <c r="P1395" s="8" t="s">
        <v>198</v>
      </c>
      <c r="Q1395" s="188" t="str">
        <f t="shared" si="282"/>
        <v>/</v>
      </c>
      <c r="R1395" s="12"/>
      <c r="S1395" s="1" t="str">
        <f t="shared" si="283"/>
        <v>/</v>
      </c>
      <c r="T1395" s="35"/>
      <c r="U1395" s="188" t="str">
        <f t="shared" si="284"/>
        <v>/</v>
      </c>
      <c r="V1395" s="194" t="str">
        <f t="shared" si="224"/>
        <v xml:space="preserve"> IF MDS=0 | LS3S=1  OUT AX04_NOUSE=1 </v>
      </c>
      <c r="W1395" s="4" t="s">
        <v>213</v>
      </c>
      <c r="Z1395" s="252"/>
    </row>
    <row r="1396" spans="1:26">
      <c r="A1396" s="250">
        <f t="shared" si="223"/>
        <v>1393</v>
      </c>
      <c r="B1396" s="251"/>
      <c r="C1396" s="251"/>
      <c r="D1396" s="251"/>
      <c r="F1396" s="230" t="s">
        <v>76</v>
      </c>
      <c r="G1396" s="188" t="str">
        <f t="shared" si="277"/>
        <v>=</v>
      </c>
      <c r="H1396" s="193"/>
      <c r="I1396" s="188" t="str">
        <f t="shared" si="278"/>
        <v>/</v>
      </c>
      <c r="J1396" s="194"/>
      <c r="K1396" s="188" t="str">
        <f t="shared" si="279"/>
        <v>/</v>
      </c>
      <c r="L1396" s="192"/>
      <c r="M1396" s="188" t="str">
        <f t="shared" si="280"/>
        <v>/</v>
      </c>
      <c r="N1396" s="187"/>
      <c r="O1396" s="188" t="str">
        <f t="shared" si="281"/>
        <v>/</v>
      </c>
      <c r="P1396" s="189" t="s">
        <v>888</v>
      </c>
      <c r="Q1396" s="188" t="str">
        <f t="shared" si="282"/>
        <v>/</v>
      </c>
      <c r="R1396" s="187"/>
      <c r="S1396" s="1" t="str">
        <f t="shared" si="283"/>
        <v>/</v>
      </c>
      <c r="T1396" s="190"/>
      <c r="U1396" s="188" t="str">
        <f t="shared" si="284"/>
        <v>/</v>
      </c>
      <c r="V1396" s="194" t="str">
        <f t="shared" si="224"/>
        <v xml:space="preserve">    RET </v>
      </c>
      <c r="W1396" s="127"/>
      <c r="Z1396" s="252"/>
    </row>
    <row r="1397" spans="1:26">
      <c r="A1397" s="250">
        <f t="shared" si="223"/>
        <v>1394</v>
      </c>
      <c r="B1397" s="251"/>
      <c r="C1397" s="251"/>
      <c r="D1397" s="251"/>
      <c r="E1397" s="248" t="s">
        <v>144</v>
      </c>
      <c r="F1397" s="47"/>
      <c r="G1397" s="188" t="str">
        <f t="shared" si="277"/>
        <v xml:space="preserve"> </v>
      </c>
      <c r="H1397" s="193"/>
      <c r="I1397" s="188" t="str">
        <f t="shared" si="278"/>
        <v xml:space="preserve"> </v>
      </c>
      <c r="J1397" s="194"/>
      <c r="K1397" s="188" t="str">
        <f t="shared" si="279"/>
        <v xml:space="preserve"> </v>
      </c>
      <c r="L1397" s="192"/>
      <c r="M1397" s="188" t="str">
        <f t="shared" si="280"/>
        <v xml:space="preserve"> </v>
      </c>
      <c r="N1397" s="187"/>
      <c r="O1397" s="188" t="str">
        <f t="shared" si="281"/>
        <v xml:space="preserve"> </v>
      </c>
      <c r="P1397" s="189"/>
      <c r="Q1397" s="188" t="str">
        <f t="shared" si="282"/>
        <v xml:space="preserve"> </v>
      </c>
      <c r="R1397" s="187"/>
      <c r="S1397" s="1" t="str">
        <f t="shared" si="283"/>
        <v xml:space="preserve"> </v>
      </c>
      <c r="T1397" s="190"/>
      <c r="U1397" s="188" t="str">
        <f t="shared" si="284"/>
        <v xml:space="preserve"> </v>
      </c>
      <c r="V1397" s="194" t="str">
        <f t="shared" si="224"/>
        <v xml:space="preserve"> </v>
      </c>
      <c r="W1397" s="127"/>
      <c r="Z1397" s="252"/>
    </row>
    <row r="1398" spans="1:26">
      <c r="A1398" s="250">
        <f t="shared" si="223"/>
        <v>1395</v>
      </c>
      <c r="B1398" s="251"/>
      <c r="C1398" s="251"/>
      <c r="D1398" s="251"/>
      <c r="E1398" s="229" t="s">
        <v>1038</v>
      </c>
      <c r="F1398" s="195"/>
      <c r="G1398" s="188"/>
      <c r="H1398" s="194"/>
      <c r="I1398" s="188"/>
      <c r="J1398" s="194"/>
      <c r="K1398" s="188"/>
      <c r="L1398" s="10"/>
      <c r="M1398" s="188"/>
      <c r="N1398" s="12"/>
      <c r="O1398" s="188"/>
      <c r="P1398" s="8"/>
      <c r="Q1398" s="188"/>
      <c r="R1398" s="12"/>
      <c r="S1398" s="13"/>
      <c r="T1398" s="35"/>
      <c r="U1398" s="188"/>
      <c r="V1398" s="194" t="str">
        <f t="shared" si="224"/>
        <v xml:space="preserve"> </v>
      </c>
      <c r="W1398" s="11" t="s">
        <v>889</v>
      </c>
      <c r="Z1398" s="252"/>
    </row>
    <row r="1399" spans="1:26">
      <c r="A1399" s="250">
        <f t="shared" si="223"/>
        <v>1396</v>
      </c>
      <c r="B1399" s="251"/>
      <c r="C1399" s="251"/>
      <c r="D1399" s="251"/>
      <c r="F1399" s="230" t="s">
        <v>69</v>
      </c>
      <c r="G1399" s="188" t="str">
        <f t="shared" ref="G1399:G1402" si="285">IF(F1399=0," ",X$4)</f>
        <v>=</v>
      </c>
      <c r="H1399" s="193"/>
      <c r="I1399" s="188" t="str">
        <f t="shared" ref="I1399:I1402" si="286">IF(F1399=0," ",Y$4)</f>
        <v>/</v>
      </c>
      <c r="J1399" s="194" t="s">
        <v>133</v>
      </c>
      <c r="K1399" s="188" t="str">
        <f t="shared" ref="K1399:K1402" si="287">IF(F1399=0," ",Y$4)</f>
        <v>/</v>
      </c>
      <c r="L1399" s="8" t="s">
        <v>290</v>
      </c>
      <c r="M1399" s="188" t="str">
        <f t="shared" ref="M1399:M1402" si="288">IF(F1399=0," ",Y$4)</f>
        <v>/</v>
      </c>
      <c r="N1399" s="12"/>
      <c r="O1399" s="188" t="str">
        <f t="shared" ref="O1399:O1402" si="289">IF(F1399=0," ",Y$4)</f>
        <v>/</v>
      </c>
      <c r="P1399" s="8" t="s">
        <v>1055</v>
      </c>
      <c r="Q1399" s="188" t="str">
        <f t="shared" ref="Q1399:Q1402" si="290">IF(F1399=0," ",Y$4)</f>
        <v>/</v>
      </c>
      <c r="R1399" s="12"/>
      <c r="S1399" s="1" t="str">
        <f t="shared" ref="S1399:S1402" si="291">IF(F1399=0," ",Y$4)</f>
        <v>/</v>
      </c>
      <c r="T1399" s="35"/>
      <c r="U1399" s="188" t="str">
        <f t="shared" ref="U1399:U1402" si="292">IF(F1399=0," ",Y$4)</f>
        <v>/</v>
      </c>
      <c r="V1399" s="194" t="str">
        <f t="shared" si="224"/>
        <v xml:space="preserve"> IF MDW=0 | LS3=1  OUT AX03_NOUSE=1 </v>
      </c>
      <c r="W1399" s="4" t="s">
        <v>1057</v>
      </c>
      <c r="Z1399" s="252"/>
    </row>
    <row r="1400" spans="1:26">
      <c r="A1400" s="250">
        <f t="shared" si="223"/>
        <v>1397</v>
      </c>
      <c r="B1400" s="251"/>
      <c r="C1400" s="251"/>
      <c r="D1400" s="251"/>
      <c r="F1400" s="230" t="s">
        <v>72</v>
      </c>
      <c r="G1400" s="188" t="str">
        <f t="shared" si="285"/>
        <v>=</v>
      </c>
      <c r="H1400" s="193"/>
      <c r="I1400" s="188" t="str">
        <f t="shared" si="286"/>
        <v>/</v>
      </c>
      <c r="J1400" s="194" t="s">
        <v>133</v>
      </c>
      <c r="K1400" s="188" t="str">
        <f t="shared" si="287"/>
        <v>/</v>
      </c>
      <c r="L1400" s="8" t="s">
        <v>292</v>
      </c>
      <c r="M1400" s="188" t="str">
        <f t="shared" si="288"/>
        <v>/</v>
      </c>
      <c r="N1400" s="12"/>
      <c r="O1400" s="188" t="str">
        <f t="shared" si="289"/>
        <v>/</v>
      </c>
      <c r="P1400" s="8" t="s">
        <v>1056</v>
      </c>
      <c r="Q1400" s="188" t="str">
        <f t="shared" si="290"/>
        <v>/</v>
      </c>
      <c r="R1400" s="12"/>
      <c r="S1400" s="1" t="str">
        <f t="shared" si="291"/>
        <v>/</v>
      </c>
      <c r="T1400" s="35"/>
      <c r="U1400" s="188" t="str">
        <f t="shared" si="292"/>
        <v>/</v>
      </c>
      <c r="V1400" s="194" t="str">
        <f t="shared" si="224"/>
        <v xml:space="preserve"> IF MDS=0 | LS3S=1  OUT AX05_NOUSE=1 </v>
      </c>
      <c r="W1400" s="4" t="s">
        <v>1058</v>
      </c>
      <c r="Z1400" s="252"/>
    </row>
    <row r="1401" spans="1:26">
      <c r="A1401" s="250">
        <f t="shared" si="223"/>
        <v>1398</v>
      </c>
      <c r="B1401" s="251"/>
      <c r="C1401" s="251"/>
      <c r="D1401" s="251"/>
      <c r="F1401" s="230" t="s">
        <v>73</v>
      </c>
      <c r="G1401" s="188" t="str">
        <f t="shared" si="285"/>
        <v>=</v>
      </c>
      <c r="H1401" s="193"/>
      <c r="I1401" s="188" t="str">
        <f t="shared" si="286"/>
        <v>/</v>
      </c>
      <c r="J1401" s="194"/>
      <c r="K1401" s="188" t="str">
        <f t="shared" si="287"/>
        <v>/</v>
      </c>
      <c r="L1401" s="192"/>
      <c r="M1401" s="188" t="str">
        <f t="shared" si="288"/>
        <v>/</v>
      </c>
      <c r="N1401" s="187"/>
      <c r="O1401" s="188" t="str">
        <f t="shared" si="289"/>
        <v>/</v>
      </c>
      <c r="P1401" s="189" t="s">
        <v>888</v>
      </c>
      <c r="Q1401" s="188" t="str">
        <f t="shared" si="290"/>
        <v>/</v>
      </c>
      <c r="R1401" s="187"/>
      <c r="S1401" s="1" t="str">
        <f t="shared" si="291"/>
        <v>/</v>
      </c>
      <c r="T1401" s="190"/>
      <c r="U1401" s="188" t="str">
        <f t="shared" si="292"/>
        <v>/</v>
      </c>
      <c r="V1401" s="194" t="str">
        <f t="shared" si="224"/>
        <v xml:space="preserve">    RET </v>
      </c>
      <c r="W1401" s="127"/>
      <c r="Z1401" s="252"/>
    </row>
    <row r="1402" spans="1:26">
      <c r="A1402" s="250">
        <f t="shared" si="223"/>
        <v>1399</v>
      </c>
      <c r="B1402" s="251"/>
      <c r="C1402" s="251"/>
      <c r="D1402" s="251"/>
      <c r="E1402" s="248" t="s">
        <v>144</v>
      </c>
      <c r="F1402" s="47"/>
      <c r="G1402" s="188" t="str">
        <f t="shared" si="285"/>
        <v xml:space="preserve"> </v>
      </c>
      <c r="H1402" s="193"/>
      <c r="I1402" s="188" t="str">
        <f t="shared" si="286"/>
        <v xml:space="preserve"> </v>
      </c>
      <c r="J1402" s="194"/>
      <c r="K1402" s="188" t="str">
        <f t="shared" si="287"/>
        <v xml:space="preserve"> </v>
      </c>
      <c r="L1402" s="192"/>
      <c r="M1402" s="188" t="str">
        <f t="shared" si="288"/>
        <v xml:space="preserve"> </v>
      </c>
      <c r="N1402" s="187"/>
      <c r="O1402" s="188" t="str">
        <f t="shared" si="289"/>
        <v xml:space="preserve"> </v>
      </c>
      <c r="P1402" s="189"/>
      <c r="Q1402" s="188" t="str">
        <f t="shared" si="290"/>
        <v xml:space="preserve"> </v>
      </c>
      <c r="R1402" s="187"/>
      <c r="S1402" s="1" t="str">
        <f t="shared" si="291"/>
        <v xml:space="preserve"> </v>
      </c>
      <c r="T1402" s="190"/>
      <c r="U1402" s="188" t="str">
        <f t="shared" si="292"/>
        <v xml:space="preserve"> </v>
      </c>
      <c r="V1402" s="194" t="str">
        <f t="shared" si="224"/>
        <v xml:space="preserve"> </v>
      </c>
      <c r="W1402" s="127"/>
      <c r="Z1402" s="252"/>
    </row>
    <row r="1403" spans="1:26">
      <c r="A1403" s="250">
        <f t="shared" si="223"/>
        <v>1400</v>
      </c>
      <c r="B1403" s="251"/>
      <c r="C1403" s="251"/>
      <c r="D1403" s="251"/>
      <c r="E1403" s="229" t="s">
        <v>1061</v>
      </c>
      <c r="F1403" s="195"/>
      <c r="G1403" s="188"/>
      <c r="H1403" s="194"/>
      <c r="I1403" s="188"/>
      <c r="J1403" s="194"/>
      <c r="K1403" s="188"/>
      <c r="L1403" s="10"/>
      <c r="M1403" s="188"/>
      <c r="N1403" s="12"/>
      <c r="O1403" s="188"/>
      <c r="P1403" s="8"/>
      <c r="Q1403" s="188"/>
      <c r="R1403" s="12"/>
      <c r="S1403" s="13"/>
      <c r="T1403" s="35"/>
      <c r="U1403" s="188"/>
      <c r="V1403" s="194" t="str">
        <f t="shared" si="224"/>
        <v xml:space="preserve"> </v>
      </c>
      <c r="W1403" s="11" t="s">
        <v>889</v>
      </c>
      <c r="Z1403" s="252"/>
    </row>
    <row r="1404" spans="1:26">
      <c r="A1404" s="250">
        <f t="shared" si="223"/>
        <v>1401</v>
      </c>
      <c r="B1404" s="251"/>
      <c r="C1404" s="251"/>
      <c r="D1404" s="251"/>
      <c r="F1404" s="230" t="s">
        <v>69</v>
      </c>
      <c r="G1404" s="188" t="str">
        <f t="shared" ref="G1404:G1411" si="293">IF(F1404=0," ",X$4)</f>
        <v>=</v>
      </c>
      <c r="H1404" s="193"/>
      <c r="I1404" s="188" t="str">
        <f t="shared" ref="I1404:I1411" si="294">IF(F1404=0," ",Y$4)</f>
        <v>/</v>
      </c>
      <c r="J1404" s="194" t="s">
        <v>197</v>
      </c>
      <c r="K1404" s="188" t="str">
        <f t="shared" ref="K1404:K1411" si="295">IF(F1404=0," ",Y$4)</f>
        <v>/</v>
      </c>
      <c r="L1404" s="10" t="s">
        <v>879</v>
      </c>
      <c r="M1404" s="188" t="str">
        <f t="shared" ref="M1404:M1411" si="296">IF(F1404=0," ",Y$4)</f>
        <v>/</v>
      </c>
      <c r="N1404" s="12"/>
      <c r="O1404" s="188" t="str">
        <f t="shared" ref="O1404:O1411" si="297">IF(F1404=0," ",Y$4)</f>
        <v>/</v>
      </c>
      <c r="P1404" s="8" t="s">
        <v>880</v>
      </c>
      <c r="Q1404" s="188" t="str">
        <f t="shared" ref="Q1404:Q1411" si="298">IF(F1404=0," ",Y$4)</f>
        <v>/</v>
      </c>
      <c r="R1404" s="187"/>
      <c r="S1404" s="1" t="str">
        <f t="shared" ref="S1404:S1411" si="299">IF(F1404=0," ",Y$4)</f>
        <v>/</v>
      </c>
      <c r="T1404" s="190"/>
      <c r="U1404" s="188" t="str">
        <f t="shared" ref="U1404:U1411" si="300">IF(F1404=0," ",Y$4)</f>
        <v>/</v>
      </c>
      <c r="V1404" s="194" t="str">
        <f t="shared" si="224"/>
        <v xml:space="preserve"> IF MDW=0  MOV AX2 PT125 </v>
      </c>
      <c r="W1404" s="127" t="s">
        <v>883</v>
      </c>
      <c r="Z1404" s="252"/>
    </row>
    <row r="1405" spans="1:26">
      <c r="A1405" s="250">
        <f t="shared" si="223"/>
        <v>1402</v>
      </c>
      <c r="B1405" s="251"/>
      <c r="C1405" s="251"/>
      <c r="D1405" s="251"/>
      <c r="F1405" s="230" t="s">
        <v>72</v>
      </c>
      <c r="G1405" s="188" t="str">
        <f t="shared" si="293"/>
        <v>=</v>
      </c>
      <c r="H1405" s="193"/>
      <c r="I1405" s="188" t="str">
        <f t="shared" si="294"/>
        <v>/</v>
      </c>
      <c r="J1405" s="194" t="s">
        <v>197</v>
      </c>
      <c r="K1405" s="188" t="str">
        <f t="shared" si="295"/>
        <v>/</v>
      </c>
      <c r="L1405" s="10" t="s">
        <v>881</v>
      </c>
      <c r="M1405" s="188" t="str">
        <f t="shared" si="296"/>
        <v>/</v>
      </c>
      <c r="N1405" s="12"/>
      <c r="O1405" s="188" t="str">
        <f t="shared" si="297"/>
        <v>/</v>
      </c>
      <c r="P1405" s="8" t="s">
        <v>882</v>
      </c>
      <c r="Q1405" s="188" t="str">
        <f t="shared" si="298"/>
        <v>/</v>
      </c>
      <c r="R1405" s="187"/>
      <c r="S1405" s="1" t="str">
        <f t="shared" si="299"/>
        <v>/</v>
      </c>
      <c r="T1405" s="190"/>
      <c r="U1405" s="188" t="str">
        <f t="shared" si="300"/>
        <v>/</v>
      </c>
      <c r="V1405" s="194" t="str">
        <f t="shared" si="224"/>
        <v xml:space="preserve"> IF MDS=0  MOV AX4 PT125 </v>
      </c>
      <c r="W1405" s="127" t="s">
        <v>884</v>
      </c>
      <c r="Z1405" s="252"/>
    </row>
    <row r="1406" spans="1:26">
      <c r="A1406" s="250">
        <f t="shared" si="223"/>
        <v>1403</v>
      </c>
      <c r="B1406" s="251"/>
      <c r="C1406" s="251"/>
      <c r="D1406" s="251"/>
      <c r="F1406" s="230" t="s">
        <v>73</v>
      </c>
      <c r="G1406" s="188" t="str">
        <f t="shared" si="293"/>
        <v>=</v>
      </c>
      <c r="H1406" s="193"/>
      <c r="I1406" s="188" t="str">
        <f t="shared" si="294"/>
        <v>/</v>
      </c>
      <c r="J1406" s="194"/>
      <c r="K1406" s="188" t="str">
        <f t="shared" si="295"/>
        <v>/</v>
      </c>
      <c r="L1406" s="192"/>
      <c r="M1406" s="188" t="str">
        <f t="shared" si="296"/>
        <v>/</v>
      </c>
      <c r="N1406" s="187" t="s">
        <v>304</v>
      </c>
      <c r="O1406" s="188" t="str">
        <f t="shared" si="297"/>
        <v>/</v>
      </c>
      <c r="P1406" s="189" t="s">
        <v>918</v>
      </c>
      <c r="Q1406" s="188" t="str">
        <f t="shared" si="298"/>
        <v>/</v>
      </c>
      <c r="R1406" s="187"/>
      <c r="S1406" s="1" t="str">
        <f t="shared" si="299"/>
        <v>/</v>
      </c>
      <c r="T1406" s="190"/>
      <c r="U1406" s="188" t="str">
        <f t="shared" si="300"/>
        <v>/</v>
      </c>
      <c r="V1406" s="194" t="str">
        <f t="shared" si="224"/>
        <v xml:space="preserve">     OUT MSG_25=1 </v>
      </c>
      <c r="W1406" s="127" t="s">
        <v>922</v>
      </c>
      <c r="Z1406" s="252"/>
    </row>
    <row r="1407" spans="1:26">
      <c r="A1407" s="250">
        <f t="shared" si="223"/>
        <v>1404</v>
      </c>
      <c r="B1407" s="251"/>
      <c r="C1407" s="251"/>
      <c r="D1407" s="251"/>
      <c r="F1407" s="230" t="s">
        <v>74</v>
      </c>
      <c r="G1407" s="188" t="str">
        <f t="shared" si="293"/>
        <v>=</v>
      </c>
      <c r="H1407" s="193"/>
      <c r="I1407" s="188" t="str">
        <f t="shared" si="294"/>
        <v>/</v>
      </c>
      <c r="J1407" s="194" t="s">
        <v>134</v>
      </c>
      <c r="K1407" s="188" t="str">
        <f t="shared" si="295"/>
        <v>/</v>
      </c>
      <c r="L1407" s="192" t="s">
        <v>919</v>
      </c>
      <c r="M1407" s="188" t="str">
        <f t="shared" si="296"/>
        <v>/</v>
      </c>
      <c r="N1407" s="187"/>
      <c r="O1407" s="188" t="str">
        <f t="shared" si="297"/>
        <v>/</v>
      </c>
      <c r="P1407" s="189" t="s">
        <v>1073</v>
      </c>
      <c r="Q1407" s="188" t="str">
        <f t="shared" si="298"/>
        <v>/</v>
      </c>
      <c r="R1407" s="187"/>
      <c r="S1407" s="1" t="str">
        <f t="shared" si="299"/>
        <v>/</v>
      </c>
      <c r="T1407" s="190"/>
      <c r="U1407" s="188" t="str">
        <f t="shared" si="300"/>
        <v>/</v>
      </c>
      <c r="V1407" s="194" t="str">
        <f t="shared" si="224"/>
        <v xml:space="preserve"> WT MSG_25=1  OUT MSG_25=0 </v>
      </c>
      <c r="W1407" s="127" t="s">
        <v>904</v>
      </c>
      <c r="Z1407" s="252"/>
    </row>
    <row r="1408" spans="1:26">
      <c r="A1408" s="250">
        <f t="shared" si="223"/>
        <v>1405</v>
      </c>
      <c r="B1408" s="251"/>
      <c r="C1408" s="251"/>
      <c r="D1408" s="251"/>
      <c r="F1408" s="230" t="s">
        <v>76</v>
      </c>
      <c r="G1408" s="188" t="str">
        <f t="shared" si="293"/>
        <v>=</v>
      </c>
      <c r="H1408" s="193"/>
      <c r="I1408" s="188" t="str">
        <f t="shared" si="294"/>
        <v>/</v>
      </c>
      <c r="J1408" s="194" t="s">
        <v>133</v>
      </c>
      <c r="K1408" s="188" t="str">
        <f t="shared" si="295"/>
        <v>/</v>
      </c>
      <c r="L1408" s="8" t="s">
        <v>290</v>
      </c>
      <c r="M1408" s="188" t="str">
        <f t="shared" si="296"/>
        <v>/</v>
      </c>
      <c r="N1408" s="12"/>
      <c r="O1408" s="188" t="str">
        <f t="shared" si="297"/>
        <v>/</v>
      </c>
      <c r="P1408" s="8" t="s">
        <v>291</v>
      </c>
      <c r="Q1408" s="188" t="str">
        <f t="shared" si="298"/>
        <v>/</v>
      </c>
      <c r="R1408" s="12"/>
      <c r="S1408" s="1" t="str">
        <f t="shared" si="299"/>
        <v>/</v>
      </c>
      <c r="T1408" s="35"/>
      <c r="U1408" s="188" t="str">
        <f t="shared" si="300"/>
        <v>/</v>
      </c>
      <c r="V1408" s="194" t="str">
        <f t="shared" si="224"/>
        <v xml:space="preserve"> IF MDW=0 | LS3=1  OUT AX02_NOUSE=1 </v>
      </c>
      <c r="W1408" s="4" t="s">
        <v>1057</v>
      </c>
      <c r="Z1408" s="252"/>
    </row>
    <row r="1409" spans="1:26">
      <c r="A1409" s="250">
        <f t="shared" si="223"/>
        <v>1406</v>
      </c>
      <c r="B1409" s="251"/>
      <c r="C1409" s="251"/>
      <c r="D1409" s="251"/>
      <c r="F1409" s="230" t="s">
        <v>77</v>
      </c>
      <c r="G1409" s="188" t="str">
        <f t="shared" si="293"/>
        <v>=</v>
      </c>
      <c r="H1409" s="193"/>
      <c r="I1409" s="188" t="str">
        <f t="shared" si="294"/>
        <v>/</v>
      </c>
      <c r="J1409" s="194" t="s">
        <v>133</v>
      </c>
      <c r="K1409" s="188" t="str">
        <f t="shared" si="295"/>
        <v>/</v>
      </c>
      <c r="L1409" s="8" t="s">
        <v>292</v>
      </c>
      <c r="M1409" s="188" t="str">
        <f t="shared" si="296"/>
        <v>/</v>
      </c>
      <c r="N1409" s="12"/>
      <c r="O1409" s="188" t="str">
        <f t="shared" si="297"/>
        <v>/</v>
      </c>
      <c r="P1409" s="8" t="s">
        <v>198</v>
      </c>
      <c r="Q1409" s="188" t="str">
        <f t="shared" si="298"/>
        <v>/</v>
      </c>
      <c r="R1409" s="12"/>
      <c r="S1409" s="1" t="str">
        <f t="shared" si="299"/>
        <v>/</v>
      </c>
      <c r="T1409" s="35"/>
      <c r="U1409" s="188" t="str">
        <f t="shared" si="300"/>
        <v>/</v>
      </c>
      <c r="V1409" s="194" t="str">
        <f t="shared" si="224"/>
        <v xml:space="preserve"> IF MDS=0 | LS3S=1  OUT AX04_NOUSE=1 </v>
      </c>
      <c r="W1409" s="4" t="s">
        <v>1058</v>
      </c>
      <c r="Z1409" s="252"/>
    </row>
    <row r="1410" spans="1:26">
      <c r="A1410" s="250">
        <f t="shared" si="223"/>
        <v>1407</v>
      </c>
      <c r="B1410" s="251"/>
      <c r="C1410" s="251"/>
      <c r="D1410" s="251"/>
      <c r="F1410" s="230" t="s">
        <v>81</v>
      </c>
      <c r="G1410" s="188" t="str">
        <f t="shared" si="293"/>
        <v>=</v>
      </c>
      <c r="H1410" s="193"/>
      <c r="I1410" s="188" t="str">
        <f t="shared" si="294"/>
        <v>/</v>
      </c>
      <c r="J1410" s="194"/>
      <c r="K1410" s="188" t="str">
        <f t="shared" si="295"/>
        <v>/</v>
      </c>
      <c r="L1410" s="192"/>
      <c r="M1410" s="188" t="str">
        <f t="shared" si="296"/>
        <v>/</v>
      </c>
      <c r="N1410" s="187"/>
      <c r="O1410" s="188" t="str">
        <f t="shared" si="297"/>
        <v>/</v>
      </c>
      <c r="P1410" s="189" t="s">
        <v>888</v>
      </c>
      <c r="Q1410" s="188" t="str">
        <f t="shared" si="298"/>
        <v>/</v>
      </c>
      <c r="R1410" s="187"/>
      <c r="S1410" s="1" t="str">
        <f t="shared" si="299"/>
        <v>/</v>
      </c>
      <c r="T1410" s="190"/>
      <c r="U1410" s="188" t="str">
        <f t="shared" si="300"/>
        <v>/</v>
      </c>
      <c r="V1410" s="194" t="str">
        <f t="shared" si="224"/>
        <v xml:space="preserve">    RET </v>
      </c>
      <c r="W1410" s="127"/>
      <c r="Z1410" s="252"/>
    </row>
    <row r="1411" spans="1:26">
      <c r="A1411" s="250">
        <f t="shared" si="223"/>
        <v>1408</v>
      </c>
      <c r="B1411" s="251"/>
      <c r="C1411" s="251"/>
      <c r="D1411" s="251"/>
      <c r="E1411" s="248" t="s">
        <v>144</v>
      </c>
      <c r="F1411" s="47"/>
      <c r="G1411" s="188" t="str">
        <f t="shared" si="293"/>
        <v xml:space="preserve"> </v>
      </c>
      <c r="H1411" s="193"/>
      <c r="I1411" s="188" t="str">
        <f t="shared" si="294"/>
        <v xml:space="preserve"> </v>
      </c>
      <c r="J1411" s="194"/>
      <c r="K1411" s="188" t="str">
        <f t="shared" si="295"/>
        <v xml:space="preserve"> </v>
      </c>
      <c r="L1411" s="192"/>
      <c r="M1411" s="188" t="str">
        <f t="shared" si="296"/>
        <v xml:space="preserve"> </v>
      </c>
      <c r="N1411" s="187"/>
      <c r="O1411" s="188" t="str">
        <f t="shared" si="297"/>
        <v xml:space="preserve"> </v>
      </c>
      <c r="P1411" s="189"/>
      <c r="Q1411" s="188" t="str">
        <f t="shared" si="298"/>
        <v xml:space="preserve"> </v>
      </c>
      <c r="R1411" s="187"/>
      <c r="S1411" s="1" t="str">
        <f t="shared" si="299"/>
        <v xml:space="preserve"> </v>
      </c>
      <c r="T1411" s="190"/>
      <c r="U1411" s="188" t="str">
        <f t="shared" si="300"/>
        <v xml:space="preserve"> </v>
      </c>
      <c r="V1411" s="194" t="str">
        <f t="shared" si="224"/>
        <v xml:space="preserve"> </v>
      </c>
      <c r="W1411" s="127"/>
      <c r="Z1411" s="252"/>
    </row>
    <row r="1412" spans="1:26">
      <c r="A1412" s="250">
        <f t="shared" si="223"/>
        <v>1409</v>
      </c>
      <c r="B1412" s="251"/>
      <c r="C1412" s="251"/>
      <c r="D1412" s="251"/>
      <c r="E1412" s="229" t="s">
        <v>914</v>
      </c>
      <c r="F1412" s="195"/>
      <c r="G1412" s="188"/>
      <c r="H1412" s="194"/>
      <c r="I1412" s="188"/>
      <c r="J1412" s="194"/>
      <c r="K1412" s="188"/>
      <c r="L1412" s="10"/>
      <c r="M1412" s="188"/>
      <c r="N1412" s="12"/>
      <c r="O1412" s="188"/>
      <c r="P1412" s="8"/>
      <c r="Q1412" s="188"/>
      <c r="R1412" s="12"/>
      <c r="S1412" s="13"/>
      <c r="T1412" s="35"/>
      <c r="U1412" s="188"/>
      <c r="V1412" s="194" t="str">
        <f t="shared" si="224"/>
        <v xml:space="preserve"> </v>
      </c>
      <c r="W1412" s="11" t="s">
        <v>889</v>
      </c>
      <c r="Z1412" s="252"/>
    </row>
    <row r="1413" spans="1:26" ht="27">
      <c r="A1413" s="250">
        <f t="shared" si="223"/>
        <v>1410</v>
      </c>
      <c r="B1413" s="251"/>
      <c r="C1413" s="251"/>
      <c r="D1413" s="251"/>
      <c r="F1413" s="230" t="s">
        <v>69</v>
      </c>
      <c r="G1413" s="188" t="str">
        <f t="shared" ref="G1413:G1418" si="301">IF(F1413=0," ",X$4)</f>
        <v>=</v>
      </c>
      <c r="H1413" s="193"/>
      <c r="I1413" s="188" t="str">
        <f t="shared" ref="I1413:I1418" si="302">IF(F1413=0," ",Y$4)</f>
        <v>/</v>
      </c>
      <c r="J1413" s="194" t="s">
        <v>197</v>
      </c>
      <c r="K1413" s="188" t="str">
        <f t="shared" ref="K1413:K1418" si="303">IF(F1413=0," ",Y$4)</f>
        <v>/</v>
      </c>
      <c r="L1413" s="192" t="s">
        <v>915</v>
      </c>
      <c r="M1413" s="188" t="str">
        <f t="shared" ref="M1413:M1418" si="304">IF(F1413=0," ",Y$4)</f>
        <v>/</v>
      </c>
      <c r="N1413" s="12"/>
      <c r="O1413" s="188" t="str">
        <f t="shared" ref="O1413:O1418" si="305">IF(F1413=0," ",Y$4)</f>
        <v>/</v>
      </c>
      <c r="P1413" s="8" t="s">
        <v>880</v>
      </c>
      <c r="Q1413" s="188" t="str">
        <f t="shared" ref="Q1413:Q1418" si="306">IF(F1413=0," ",Y$4)</f>
        <v>/</v>
      </c>
      <c r="R1413" s="187"/>
      <c r="S1413" s="1" t="str">
        <f t="shared" ref="S1413:S1418" si="307">IF(F1413=0," ",Y$4)</f>
        <v>/</v>
      </c>
      <c r="T1413" s="190"/>
      <c r="U1413" s="188" t="str">
        <f t="shared" ref="U1413:U1418" si="308">IF(F1413=0," ",Y$4)</f>
        <v>/</v>
      </c>
      <c r="V1413" s="194" t="str">
        <f t="shared" si="224"/>
        <v xml:space="preserve"> IF MDW=0 &amp; EAX1=102 &amp; EAX2=102  MOV AX2 PT125 </v>
      </c>
      <c r="W1413" s="127" t="s">
        <v>901</v>
      </c>
      <c r="Z1413" s="252"/>
    </row>
    <row r="1414" spans="1:26" ht="27">
      <c r="A1414" s="250">
        <f t="shared" si="223"/>
        <v>1411</v>
      </c>
      <c r="B1414" s="251"/>
      <c r="C1414" s="251"/>
      <c r="D1414" s="251"/>
      <c r="F1414" s="230" t="s">
        <v>72</v>
      </c>
      <c r="G1414" s="188" t="str">
        <f t="shared" si="301"/>
        <v>=</v>
      </c>
      <c r="H1414" s="193"/>
      <c r="I1414" s="188" t="str">
        <f t="shared" si="302"/>
        <v>/</v>
      </c>
      <c r="J1414" s="194" t="s">
        <v>197</v>
      </c>
      <c r="K1414" s="188" t="str">
        <f t="shared" si="303"/>
        <v>/</v>
      </c>
      <c r="L1414" s="192" t="s">
        <v>916</v>
      </c>
      <c r="M1414" s="188" t="str">
        <f t="shared" si="304"/>
        <v>/</v>
      </c>
      <c r="N1414" s="12"/>
      <c r="O1414" s="188" t="str">
        <f t="shared" si="305"/>
        <v>/</v>
      </c>
      <c r="P1414" s="8" t="s">
        <v>882</v>
      </c>
      <c r="Q1414" s="188" t="str">
        <f t="shared" si="306"/>
        <v>/</v>
      </c>
      <c r="R1414" s="187"/>
      <c r="S1414" s="1" t="str">
        <f t="shared" si="307"/>
        <v>/</v>
      </c>
      <c r="T1414" s="190"/>
      <c r="U1414" s="188" t="str">
        <f t="shared" si="308"/>
        <v>/</v>
      </c>
      <c r="V1414" s="194" t="str">
        <f t="shared" si="224"/>
        <v xml:space="preserve"> IF MDS=0 &amp; EAX1=102 &amp; EAX4=102  MOV AX4 PT125 </v>
      </c>
      <c r="W1414" s="127" t="s">
        <v>901</v>
      </c>
      <c r="Z1414" s="252"/>
    </row>
    <row r="1415" spans="1:26">
      <c r="A1415" s="250">
        <f t="shared" si="223"/>
        <v>1412</v>
      </c>
      <c r="B1415" s="251"/>
      <c r="C1415" s="251"/>
      <c r="D1415" s="251"/>
      <c r="F1415" s="230" t="s">
        <v>73</v>
      </c>
      <c r="G1415" s="188" t="str">
        <f t="shared" si="301"/>
        <v>=</v>
      </c>
      <c r="H1415" s="193"/>
      <c r="I1415" s="188" t="str">
        <f t="shared" si="302"/>
        <v>/</v>
      </c>
      <c r="J1415" s="194" t="s">
        <v>133</v>
      </c>
      <c r="K1415" s="188" t="str">
        <f t="shared" si="303"/>
        <v>/</v>
      </c>
      <c r="L1415" s="8" t="s">
        <v>290</v>
      </c>
      <c r="M1415" s="188" t="str">
        <f t="shared" si="304"/>
        <v>/</v>
      </c>
      <c r="N1415" s="12"/>
      <c r="O1415" s="188" t="str">
        <f t="shared" si="305"/>
        <v>/</v>
      </c>
      <c r="P1415" s="8" t="s">
        <v>291</v>
      </c>
      <c r="Q1415" s="188" t="str">
        <f t="shared" si="306"/>
        <v>/</v>
      </c>
      <c r="R1415" s="12"/>
      <c r="S1415" s="1" t="str">
        <f t="shared" si="307"/>
        <v>/</v>
      </c>
      <c r="T1415" s="35"/>
      <c r="U1415" s="188" t="str">
        <f t="shared" si="308"/>
        <v>/</v>
      </c>
      <c r="V1415" s="194" t="str">
        <f t="shared" si="224"/>
        <v xml:space="preserve"> IF MDW=0 | LS3=1  OUT AX02_NOUSE=1 </v>
      </c>
      <c r="W1415" s="4" t="s">
        <v>211</v>
      </c>
      <c r="Z1415" s="252"/>
    </row>
    <row r="1416" spans="1:26">
      <c r="A1416" s="250">
        <f t="shared" si="223"/>
        <v>1413</v>
      </c>
      <c r="B1416" s="251"/>
      <c r="C1416" s="251"/>
      <c r="D1416" s="251"/>
      <c r="F1416" s="230" t="s">
        <v>74</v>
      </c>
      <c r="G1416" s="188" t="str">
        <f t="shared" si="301"/>
        <v>=</v>
      </c>
      <c r="H1416" s="193"/>
      <c r="I1416" s="188" t="str">
        <f t="shared" si="302"/>
        <v>/</v>
      </c>
      <c r="J1416" s="194" t="s">
        <v>133</v>
      </c>
      <c r="K1416" s="188" t="str">
        <f t="shared" si="303"/>
        <v>/</v>
      </c>
      <c r="L1416" s="8" t="s">
        <v>292</v>
      </c>
      <c r="M1416" s="188" t="str">
        <f t="shared" si="304"/>
        <v>/</v>
      </c>
      <c r="N1416" s="12"/>
      <c r="O1416" s="188" t="str">
        <f t="shared" si="305"/>
        <v>/</v>
      </c>
      <c r="P1416" s="8" t="s">
        <v>198</v>
      </c>
      <c r="Q1416" s="188" t="str">
        <f t="shared" si="306"/>
        <v>/</v>
      </c>
      <c r="R1416" s="12"/>
      <c r="S1416" s="1" t="str">
        <f t="shared" si="307"/>
        <v>/</v>
      </c>
      <c r="T1416" s="35"/>
      <c r="U1416" s="188" t="str">
        <f t="shared" si="308"/>
        <v>/</v>
      </c>
      <c r="V1416" s="194" t="str">
        <f t="shared" si="224"/>
        <v xml:space="preserve"> IF MDS=0 | LS3S=1  OUT AX04_NOUSE=1 </v>
      </c>
      <c r="W1416" s="4" t="s">
        <v>213</v>
      </c>
      <c r="Z1416" s="252"/>
    </row>
    <row r="1417" spans="1:26">
      <c r="A1417" s="250">
        <f t="shared" si="223"/>
        <v>1414</v>
      </c>
      <c r="B1417" s="251"/>
      <c r="C1417" s="251"/>
      <c r="D1417" s="251"/>
      <c r="F1417" s="230" t="s">
        <v>76</v>
      </c>
      <c r="G1417" s="188" t="str">
        <f t="shared" si="301"/>
        <v>=</v>
      </c>
      <c r="H1417" s="193"/>
      <c r="I1417" s="188" t="str">
        <f t="shared" si="302"/>
        <v>/</v>
      </c>
      <c r="J1417" s="194"/>
      <c r="K1417" s="188" t="str">
        <f t="shared" si="303"/>
        <v>/</v>
      </c>
      <c r="L1417" s="192"/>
      <c r="M1417" s="188" t="str">
        <f t="shared" si="304"/>
        <v>/</v>
      </c>
      <c r="N1417" s="187"/>
      <c r="O1417" s="188" t="str">
        <f t="shared" si="305"/>
        <v>/</v>
      </c>
      <c r="P1417" s="189" t="s">
        <v>888</v>
      </c>
      <c r="Q1417" s="188" t="str">
        <f t="shared" si="306"/>
        <v>/</v>
      </c>
      <c r="R1417" s="187"/>
      <c r="S1417" s="1" t="str">
        <f t="shared" si="307"/>
        <v>/</v>
      </c>
      <c r="T1417" s="190"/>
      <c r="U1417" s="188" t="str">
        <f t="shared" si="308"/>
        <v>/</v>
      </c>
      <c r="V1417" s="194" t="str">
        <f t="shared" si="224"/>
        <v xml:space="preserve">    RET </v>
      </c>
      <c r="W1417" s="127"/>
      <c r="Z1417" s="252"/>
    </row>
    <row r="1418" spans="1:26">
      <c r="A1418" s="250">
        <f t="shared" si="223"/>
        <v>1415</v>
      </c>
      <c r="B1418" s="251"/>
      <c r="C1418" s="251"/>
      <c r="D1418" s="251"/>
      <c r="E1418" s="248" t="s">
        <v>144</v>
      </c>
      <c r="F1418" s="47"/>
      <c r="G1418" s="188" t="str">
        <f t="shared" si="301"/>
        <v xml:space="preserve"> </v>
      </c>
      <c r="H1418" s="193"/>
      <c r="I1418" s="188" t="str">
        <f t="shared" si="302"/>
        <v xml:space="preserve"> </v>
      </c>
      <c r="J1418" s="194"/>
      <c r="K1418" s="188" t="str">
        <f t="shared" si="303"/>
        <v xml:space="preserve"> </v>
      </c>
      <c r="L1418" s="192"/>
      <c r="M1418" s="188" t="str">
        <f t="shared" si="304"/>
        <v xml:space="preserve"> </v>
      </c>
      <c r="N1418" s="187"/>
      <c r="O1418" s="188" t="str">
        <f t="shared" si="305"/>
        <v xml:space="preserve"> </v>
      </c>
      <c r="P1418" s="189"/>
      <c r="Q1418" s="188" t="str">
        <f t="shared" si="306"/>
        <v xml:space="preserve"> </v>
      </c>
      <c r="R1418" s="187"/>
      <c r="S1418" s="1" t="str">
        <f t="shared" si="307"/>
        <v xml:space="preserve"> </v>
      </c>
      <c r="T1418" s="190"/>
      <c r="U1418" s="188" t="str">
        <f t="shared" si="308"/>
        <v xml:space="preserve"> </v>
      </c>
      <c r="V1418" s="194" t="str">
        <f t="shared" si="224"/>
        <v xml:space="preserve"> </v>
      </c>
      <c r="W1418" s="127"/>
      <c r="Z1418" s="252"/>
    </row>
    <row r="1419" spans="1:26" ht="18" customHeight="1">
      <c r="A1419" s="250">
        <f t="shared" si="223"/>
        <v>1416</v>
      </c>
      <c r="B1419" s="251"/>
      <c r="C1419" s="251"/>
      <c r="D1419" s="251"/>
      <c r="E1419" s="248" t="s">
        <v>1705</v>
      </c>
      <c r="F1419" s="195"/>
      <c r="G1419" s="188" t="str">
        <f t="shared" si="277"/>
        <v xml:space="preserve"> </v>
      </c>
      <c r="H1419" s="193"/>
      <c r="I1419" s="188" t="str">
        <f t="shared" si="278"/>
        <v xml:space="preserve"> </v>
      </c>
      <c r="J1419" s="194"/>
      <c r="K1419" s="188" t="str">
        <f t="shared" ref="K1419:K1540" si="309">I1419</f>
        <v xml:space="preserve"> </v>
      </c>
      <c r="L1419" s="192"/>
      <c r="M1419" s="188" t="str">
        <f t="shared" si="280"/>
        <v xml:space="preserve"> </v>
      </c>
      <c r="N1419" s="189"/>
      <c r="O1419" s="188" t="str">
        <f t="shared" si="281"/>
        <v xml:space="preserve"> </v>
      </c>
      <c r="P1419" s="189"/>
      <c r="Q1419" s="188" t="str">
        <f t="shared" si="282"/>
        <v xml:space="preserve"> </v>
      </c>
      <c r="R1419" s="189"/>
      <c r="S1419" s="188" t="str">
        <f t="shared" si="283"/>
        <v xml:space="preserve"> </v>
      </c>
      <c r="T1419" s="190"/>
      <c r="U1419" s="188" t="str">
        <f t="shared" si="284"/>
        <v xml:space="preserve"> </v>
      </c>
      <c r="V1419" s="194" t="str">
        <f t="shared" si="224"/>
        <v xml:space="preserve"> </v>
      </c>
      <c r="W1419" s="127"/>
      <c r="Z1419" s="252"/>
    </row>
    <row r="1420" spans="1:26" ht="18" customHeight="1">
      <c r="A1420" s="250">
        <f t="shared" si="223"/>
        <v>1417</v>
      </c>
      <c r="B1420" s="251"/>
      <c r="C1420" s="251"/>
      <c r="D1420" s="251"/>
      <c r="F1420" s="195" t="s">
        <v>137</v>
      </c>
      <c r="G1420" s="188" t="str">
        <f t="shared" si="277"/>
        <v>=</v>
      </c>
      <c r="H1420" s="193"/>
      <c r="I1420" s="188" t="str">
        <f t="shared" si="278"/>
        <v>/</v>
      </c>
      <c r="J1420" s="194" t="s">
        <v>145</v>
      </c>
      <c r="K1420" s="188" t="str">
        <f t="shared" si="309"/>
        <v>/</v>
      </c>
      <c r="L1420" s="192" t="s">
        <v>981</v>
      </c>
      <c r="M1420" s="188" t="str">
        <f t="shared" si="280"/>
        <v>/</v>
      </c>
      <c r="N1420" s="189"/>
      <c r="O1420" s="188" t="str">
        <f t="shared" si="281"/>
        <v>/</v>
      </c>
      <c r="P1420" s="8" t="s">
        <v>1709</v>
      </c>
      <c r="Q1420" s="188" t="str">
        <f t="shared" si="282"/>
        <v>/</v>
      </c>
      <c r="R1420" s="8"/>
      <c r="S1420" s="188" t="str">
        <f t="shared" si="283"/>
        <v>/</v>
      </c>
      <c r="T1420" s="190"/>
      <c r="U1420" s="188" t="str">
        <f t="shared" si="284"/>
        <v>/</v>
      </c>
      <c r="V1420" s="194" t="str">
        <f t="shared" si="224"/>
        <v xml:space="preserve"> IF MMDTA=1 &amp; LS8=1  GOTO L3911 </v>
      </c>
      <c r="W1420" s="127" t="s">
        <v>887</v>
      </c>
      <c r="Z1420" s="252"/>
    </row>
    <row r="1421" spans="1:26" ht="18" customHeight="1">
      <c r="A1421" s="250">
        <f t="shared" si="223"/>
        <v>1418</v>
      </c>
      <c r="B1421" s="251"/>
      <c r="C1421" s="251"/>
      <c r="D1421" s="251"/>
      <c r="F1421" s="195" t="s">
        <v>72</v>
      </c>
      <c r="G1421" s="188" t="str">
        <f t="shared" si="277"/>
        <v>=</v>
      </c>
      <c r="H1421" s="193"/>
      <c r="I1421" s="188" t="str">
        <f t="shared" si="278"/>
        <v>/</v>
      </c>
      <c r="J1421" s="194"/>
      <c r="K1421" s="188" t="str">
        <f t="shared" si="309"/>
        <v>/</v>
      </c>
      <c r="L1421" s="192"/>
      <c r="M1421" s="188" t="str">
        <f t="shared" si="280"/>
        <v>/</v>
      </c>
      <c r="N1421" s="8"/>
      <c r="O1421" s="188" t="str">
        <f t="shared" si="281"/>
        <v>/</v>
      </c>
      <c r="P1421" s="8" t="s">
        <v>465</v>
      </c>
      <c r="Q1421" s="188" t="str">
        <f t="shared" si="282"/>
        <v>/</v>
      </c>
      <c r="R1421" s="189"/>
      <c r="S1421" s="188" t="str">
        <f t="shared" si="283"/>
        <v>/</v>
      </c>
      <c r="T1421" s="190"/>
      <c r="U1421" s="188" t="str">
        <f t="shared" si="284"/>
        <v>/</v>
      </c>
      <c r="V1421" s="194" t="str">
        <f t="shared" si="224"/>
        <v xml:space="preserve">    MOV AX2 PT108 </v>
      </c>
      <c r="W1421" s="127" t="s">
        <v>1116</v>
      </c>
      <c r="Z1421" s="252"/>
    </row>
    <row r="1422" spans="1:26" ht="18" customHeight="1">
      <c r="A1422" s="250">
        <f t="shared" si="223"/>
        <v>1419</v>
      </c>
      <c r="B1422" s="251"/>
      <c r="C1422" s="251"/>
      <c r="D1422" s="251"/>
      <c r="E1422" s="186"/>
      <c r="F1422" s="195" t="s">
        <v>73</v>
      </c>
      <c r="G1422" s="188" t="str">
        <f t="shared" si="277"/>
        <v>=</v>
      </c>
      <c r="H1422" s="193"/>
      <c r="I1422" s="188" t="str">
        <f t="shared" si="278"/>
        <v>/</v>
      </c>
      <c r="J1422" s="194"/>
      <c r="K1422" s="188" t="str">
        <f t="shared" si="309"/>
        <v>/</v>
      </c>
      <c r="L1422" s="192"/>
      <c r="M1422" s="188" t="str">
        <f t="shared" si="280"/>
        <v>/</v>
      </c>
      <c r="N1422" s="189"/>
      <c r="O1422" s="188" t="str">
        <f t="shared" si="281"/>
        <v>/</v>
      </c>
      <c r="P1422" s="136" t="s">
        <v>1723</v>
      </c>
      <c r="Q1422" s="188" t="str">
        <f t="shared" si="282"/>
        <v>/</v>
      </c>
      <c r="R1422" s="189"/>
      <c r="S1422" s="188" t="str">
        <f t="shared" si="283"/>
        <v>/</v>
      </c>
      <c r="T1422" s="190"/>
      <c r="U1422" s="188" t="str">
        <f t="shared" si="284"/>
        <v>/</v>
      </c>
      <c r="V1422" s="194" t="str">
        <f t="shared" si="224"/>
        <v xml:space="preserve">    CALL PROG 3921 </v>
      </c>
      <c r="W1422" s="187" t="s">
        <v>567</v>
      </c>
      <c r="Z1422" s="252"/>
    </row>
    <row r="1423" spans="1:26">
      <c r="A1423" s="250">
        <f t="shared" si="223"/>
        <v>1420</v>
      </c>
      <c r="B1423" s="251"/>
      <c r="C1423" s="251"/>
      <c r="D1423" s="251"/>
      <c r="F1423" s="195" t="s">
        <v>74</v>
      </c>
      <c r="G1423" s="188" t="str">
        <f t="shared" si="277"/>
        <v>=</v>
      </c>
      <c r="H1423" s="193" t="s">
        <v>1708</v>
      </c>
      <c r="I1423" s="188" t="str">
        <f t="shared" si="278"/>
        <v>/</v>
      </c>
      <c r="J1423" s="194"/>
      <c r="K1423" s="188" t="str">
        <f t="shared" si="309"/>
        <v>/</v>
      </c>
      <c r="L1423" s="192"/>
      <c r="M1423" s="188" t="str">
        <f t="shared" si="280"/>
        <v>/</v>
      </c>
      <c r="N1423" s="189"/>
      <c r="O1423" s="188" t="str">
        <f t="shared" si="281"/>
        <v>/</v>
      </c>
      <c r="P1423" s="189" t="s">
        <v>75</v>
      </c>
      <c r="Q1423" s="188" t="str">
        <f t="shared" si="282"/>
        <v>/</v>
      </c>
      <c r="R1423" s="189"/>
      <c r="S1423" s="188" t="str">
        <f t="shared" si="283"/>
        <v>/</v>
      </c>
      <c r="T1423" s="190"/>
      <c r="U1423" s="188" t="str">
        <f t="shared" si="284"/>
        <v>/</v>
      </c>
      <c r="V1423" s="194" t="str">
        <f t="shared" si="224"/>
        <v xml:space="preserve">L3911    RET </v>
      </c>
      <c r="W1423" s="127"/>
      <c r="Z1423" s="252"/>
    </row>
    <row r="1424" spans="1:26" ht="18" customHeight="1">
      <c r="A1424" s="250">
        <f t="shared" si="223"/>
        <v>1421</v>
      </c>
      <c r="B1424" s="251"/>
      <c r="C1424" s="251"/>
      <c r="D1424" s="251"/>
      <c r="E1424" s="248" t="s">
        <v>144</v>
      </c>
      <c r="F1424" s="195"/>
      <c r="G1424" s="188" t="str">
        <f t="shared" si="277"/>
        <v xml:space="preserve"> </v>
      </c>
      <c r="H1424" s="193"/>
      <c r="I1424" s="188" t="str">
        <f t="shared" si="278"/>
        <v xml:space="preserve"> </v>
      </c>
      <c r="J1424" s="194"/>
      <c r="K1424" s="188" t="str">
        <f t="shared" si="309"/>
        <v xml:space="preserve"> </v>
      </c>
      <c r="L1424" s="192"/>
      <c r="M1424" s="188" t="str">
        <f t="shared" si="280"/>
        <v xml:space="preserve"> </v>
      </c>
      <c r="N1424" s="189"/>
      <c r="O1424" s="188" t="str">
        <f t="shared" si="281"/>
        <v xml:space="preserve"> </v>
      </c>
      <c r="P1424" s="189"/>
      <c r="Q1424" s="188" t="str">
        <f t="shared" si="282"/>
        <v xml:space="preserve"> </v>
      </c>
      <c r="R1424" s="189"/>
      <c r="S1424" s="188" t="str">
        <f t="shared" si="283"/>
        <v xml:space="preserve"> </v>
      </c>
      <c r="T1424" s="190"/>
      <c r="U1424" s="188" t="str">
        <f t="shared" si="284"/>
        <v xml:space="preserve"> </v>
      </c>
      <c r="V1424" s="194" t="str">
        <f t="shared" si="224"/>
        <v xml:space="preserve"> </v>
      </c>
      <c r="W1424" s="127"/>
      <c r="Z1424" s="252"/>
    </row>
    <row r="1425" spans="1:26" ht="18" customHeight="1">
      <c r="A1425" s="250">
        <f t="shared" si="223"/>
        <v>1422</v>
      </c>
      <c r="B1425" s="251"/>
      <c r="C1425" s="251"/>
      <c r="D1425" s="251"/>
      <c r="E1425" s="248" t="s">
        <v>1706</v>
      </c>
      <c r="F1425" s="195"/>
      <c r="G1425" s="188" t="str">
        <f t="shared" si="277"/>
        <v xml:space="preserve"> </v>
      </c>
      <c r="H1425" s="193"/>
      <c r="I1425" s="188" t="str">
        <f t="shared" si="278"/>
        <v xml:space="preserve"> </v>
      </c>
      <c r="J1425" s="194"/>
      <c r="K1425" s="188" t="str">
        <f t="shared" si="309"/>
        <v xml:space="preserve"> </v>
      </c>
      <c r="L1425" s="192"/>
      <c r="M1425" s="188" t="str">
        <f t="shared" si="280"/>
        <v xml:space="preserve"> </v>
      </c>
      <c r="N1425" s="189"/>
      <c r="O1425" s="188" t="str">
        <f t="shared" si="281"/>
        <v xml:space="preserve"> </v>
      </c>
      <c r="P1425" s="189"/>
      <c r="Q1425" s="188" t="str">
        <f t="shared" si="282"/>
        <v xml:space="preserve"> </v>
      </c>
      <c r="R1425" s="189"/>
      <c r="S1425" s="188" t="str">
        <f t="shared" si="283"/>
        <v xml:space="preserve"> </v>
      </c>
      <c r="T1425" s="190"/>
      <c r="U1425" s="188" t="str">
        <f t="shared" si="284"/>
        <v xml:space="preserve"> </v>
      </c>
      <c r="V1425" s="194" t="str">
        <f t="shared" si="224"/>
        <v xml:space="preserve"> </v>
      </c>
      <c r="W1425" s="127"/>
      <c r="Z1425" s="252"/>
    </row>
    <row r="1426" spans="1:26" ht="18" customHeight="1">
      <c r="A1426" s="250">
        <f t="shared" si="223"/>
        <v>1423</v>
      </c>
      <c r="B1426" s="251"/>
      <c r="C1426" s="251"/>
      <c r="D1426" s="251"/>
      <c r="F1426" s="195" t="s">
        <v>137</v>
      </c>
      <c r="G1426" s="188" t="str">
        <f t="shared" si="277"/>
        <v>=</v>
      </c>
      <c r="H1426" s="193"/>
      <c r="I1426" s="188" t="str">
        <f t="shared" si="278"/>
        <v>/</v>
      </c>
      <c r="J1426" s="194" t="s">
        <v>145</v>
      </c>
      <c r="K1426" s="188" t="str">
        <f>I1426</f>
        <v>/</v>
      </c>
      <c r="L1426" s="192" t="s">
        <v>982</v>
      </c>
      <c r="M1426" s="188" t="str">
        <f t="shared" si="280"/>
        <v>/</v>
      </c>
      <c r="N1426" s="189"/>
      <c r="O1426" s="188" t="str">
        <f t="shared" si="281"/>
        <v>/</v>
      </c>
      <c r="P1426" s="8" t="s">
        <v>1711</v>
      </c>
      <c r="Q1426" s="188" t="str">
        <f t="shared" si="282"/>
        <v>/</v>
      </c>
      <c r="R1426" s="189"/>
      <c r="S1426" s="188" t="str">
        <f t="shared" si="283"/>
        <v>/</v>
      </c>
      <c r="T1426" s="190"/>
      <c r="U1426" s="188" t="str">
        <f t="shared" si="284"/>
        <v>/</v>
      </c>
      <c r="V1426" s="194" t="str">
        <f t="shared" si="224"/>
        <v xml:space="preserve"> IF MMDTA=1 &amp; LS9=1  GOTO L3912 </v>
      </c>
      <c r="W1426" s="127" t="s">
        <v>887</v>
      </c>
      <c r="Z1426" s="252"/>
    </row>
    <row r="1427" spans="1:26" ht="18" customHeight="1">
      <c r="A1427" s="250">
        <f t="shared" si="223"/>
        <v>1424</v>
      </c>
      <c r="B1427" s="251"/>
      <c r="C1427" s="251"/>
      <c r="D1427" s="251"/>
      <c r="F1427" s="195" t="s">
        <v>72</v>
      </c>
      <c r="G1427" s="188" t="str">
        <f t="shared" si="277"/>
        <v>=</v>
      </c>
      <c r="H1427" s="193"/>
      <c r="I1427" s="188" t="str">
        <f t="shared" si="278"/>
        <v>/</v>
      </c>
      <c r="J1427" s="194"/>
      <c r="K1427" s="188" t="str">
        <f>I1427</f>
        <v>/</v>
      </c>
      <c r="L1427" s="192"/>
      <c r="M1427" s="188" t="str">
        <f t="shared" si="280"/>
        <v>/</v>
      </c>
      <c r="N1427" s="189"/>
      <c r="O1427" s="188" t="str">
        <f t="shared" si="281"/>
        <v>/</v>
      </c>
      <c r="P1427" s="8" t="s">
        <v>465</v>
      </c>
      <c r="Q1427" s="188" t="str">
        <f t="shared" si="282"/>
        <v>/</v>
      </c>
      <c r="R1427" s="189"/>
      <c r="S1427" s="188" t="str">
        <f t="shared" si="283"/>
        <v>/</v>
      </c>
      <c r="T1427" s="190"/>
      <c r="U1427" s="188" t="str">
        <f t="shared" si="284"/>
        <v>/</v>
      </c>
      <c r="V1427" s="194" t="str">
        <f t="shared" si="224"/>
        <v xml:space="preserve">    MOV AX2 PT108 </v>
      </c>
      <c r="W1427" s="127" t="s">
        <v>700</v>
      </c>
      <c r="Z1427" s="252"/>
    </row>
    <row r="1428" spans="1:26" ht="18" customHeight="1">
      <c r="A1428" s="250">
        <f t="shared" si="223"/>
        <v>1425</v>
      </c>
      <c r="B1428" s="251"/>
      <c r="C1428" s="251"/>
      <c r="D1428" s="251"/>
      <c r="F1428" s="195" t="s">
        <v>73</v>
      </c>
      <c r="G1428" s="188" t="str">
        <f t="shared" si="277"/>
        <v>=</v>
      </c>
      <c r="H1428" s="193"/>
      <c r="I1428" s="188" t="str">
        <f t="shared" si="278"/>
        <v>/</v>
      </c>
      <c r="J1428" s="194"/>
      <c r="K1428" s="188" t="str">
        <f t="shared" ref="K1428:K1517" si="310">I1428</f>
        <v>/</v>
      </c>
      <c r="L1428" s="192"/>
      <c r="M1428" s="188" t="str">
        <f t="shared" si="280"/>
        <v>/</v>
      </c>
      <c r="N1428" s="189"/>
      <c r="O1428" s="188" t="str">
        <f t="shared" si="281"/>
        <v>/</v>
      </c>
      <c r="P1428" s="136" t="s">
        <v>1725</v>
      </c>
      <c r="Q1428" s="188" t="str">
        <f t="shared" si="282"/>
        <v>/</v>
      </c>
      <c r="R1428" s="189"/>
      <c r="S1428" s="188" t="str">
        <f t="shared" si="283"/>
        <v>/</v>
      </c>
      <c r="T1428" s="190"/>
      <c r="U1428" s="188" t="str">
        <f t="shared" si="284"/>
        <v>/</v>
      </c>
      <c r="V1428" s="194" t="str">
        <f t="shared" si="224"/>
        <v xml:space="preserve">    CALL PROG 3931 </v>
      </c>
      <c r="W1428" s="127" t="s">
        <v>570</v>
      </c>
      <c r="Z1428" s="252"/>
    </row>
    <row r="1429" spans="1:26" ht="18" customHeight="1">
      <c r="A1429" s="250">
        <f t="shared" si="223"/>
        <v>1426</v>
      </c>
      <c r="B1429" s="251"/>
      <c r="C1429" s="251"/>
      <c r="D1429" s="251"/>
      <c r="F1429" s="195" t="s">
        <v>74</v>
      </c>
      <c r="G1429" s="188" t="str">
        <f t="shared" si="277"/>
        <v>=</v>
      </c>
      <c r="H1429" s="193" t="s">
        <v>1710</v>
      </c>
      <c r="I1429" s="188" t="str">
        <f t="shared" si="278"/>
        <v>/</v>
      </c>
      <c r="J1429" s="194"/>
      <c r="K1429" s="188" t="str">
        <f t="shared" si="310"/>
        <v>/</v>
      </c>
      <c r="L1429" s="192"/>
      <c r="M1429" s="188" t="str">
        <f t="shared" si="280"/>
        <v>/</v>
      </c>
      <c r="N1429" s="189"/>
      <c r="O1429" s="188" t="str">
        <f t="shared" si="281"/>
        <v>/</v>
      </c>
      <c r="P1429" s="189" t="s">
        <v>75</v>
      </c>
      <c r="Q1429" s="188" t="str">
        <f t="shared" si="282"/>
        <v>/</v>
      </c>
      <c r="R1429" s="189"/>
      <c r="S1429" s="188" t="str">
        <f t="shared" si="283"/>
        <v>/</v>
      </c>
      <c r="T1429" s="190"/>
      <c r="U1429" s="188" t="str">
        <f t="shared" si="284"/>
        <v>/</v>
      </c>
      <c r="V1429" s="194" t="str">
        <f t="shared" si="224"/>
        <v xml:space="preserve">L3912    RET </v>
      </c>
      <c r="W1429" s="127"/>
      <c r="Z1429" s="252"/>
    </row>
    <row r="1430" spans="1:26" ht="18" customHeight="1">
      <c r="A1430" s="250">
        <f t="shared" si="223"/>
        <v>1427</v>
      </c>
      <c r="B1430" s="251"/>
      <c r="C1430" s="251"/>
      <c r="D1430" s="251"/>
      <c r="E1430" s="248" t="s">
        <v>144</v>
      </c>
      <c r="F1430" s="130"/>
      <c r="G1430" s="188" t="str">
        <f t="shared" si="277"/>
        <v xml:space="preserve"> </v>
      </c>
      <c r="H1430" s="193"/>
      <c r="I1430" s="188" t="str">
        <f t="shared" si="278"/>
        <v xml:space="preserve"> </v>
      </c>
      <c r="J1430" s="193"/>
      <c r="K1430" s="188" t="str">
        <f t="shared" si="310"/>
        <v xml:space="preserve"> </v>
      </c>
      <c r="L1430" s="192"/>
      <c r="M1430" s="188" t="str">
        <f t="shared" si="280"/>
        <v xml:space="preserve"> </v>
      </c>
      <c r="N1430" s="189"/>
      <c r="O1430" s="188" t="str">
        <f t="shared" si="281"/>
        <v xml:space="preserve"> </v>
      </c>
      <c r="P1430" s="189"/>
      <c r="Q1430" s="188" t="str">
        <f t="shared" si="282"/>
        <v xml:space="preserve"> </v>
      </c>
      <c r="R1430" s="189"/>
      <c r="S1430" s="188" t="str">
        <f t="shared" si="283"/>
        <v xml:space="preserve"> </v>
      </c>
      <c r="T1430" s="190"/>
      <c r="U1430" s="188" t="str">
        <f t="shared" si="284"/>
        <v xml:space="preserve"> </v>
      </c>
      <c r="V1430" s="194" t="str">
        <f t="shared" si="224"/>
        <v xml:space="preserve"> </v>
      </c>
      <c r="W1430" s="127"/>
      <c r="Z1430" s="252"/>
    </row>
    <row r="1431" spans="1:26" ht="18" customHeight="1">
      <c r="A1431" s="250">
        <f t="shared" si="223"/>
        <v>1428</v>
      </c>
      <c r="B1431" s="251"/>
      <c r="C1431" s="251"/>
      <c r="D1431" s="251"/>
      <c r="E1431" s="46" t="s">
        <v>1707</v>
      </c>
      <c r="F1431" s="81"/>
      <c r="G1431" s="188" t="str">
        <f t="shared" si="277"/>
        <v xml:space="preserve"> </v>
      </c>
      <c r="H1431" s="193"/>
      <c r="I1431" s="188" t="str">
        <f t="shared" si="278"/>
        <v xml:space="preserve"> </v>
      </c>
      <c r="J1431" s="194"/>
      <c r="K1431" s="188" t="str">
        <f>I1431</f>
        <v xml:space="preserve"> </v>
      </c>
      <c r="L1431" s="192"/>
      <c r="M1431" s="188" t="str">
        <f t="shared" si="280"/>
        <v xml:space="preserve"> </v>
      </c>
      <c r="N1431" s="189"/>
      <c r="O1431" s="188" t="str">
        <f t="shared" si="281"/>
        <v xml:space="preserve"> </v>
      </c>
      <c r="P1431" s="189"/>
      <c r="Q1431" s="188" t="str">
        <f t="shared" si="282"/>
        <v xml:space="preserve"> </v>
      </c>
      <c r="R1431" s="189"/>
      <c r="S1431" s="188" t="str">
        <f t="shared" si="283"/>
        <v xml:space="preserve"> </v>
      </c>
      <c r="T1431" s="190"/>
      <c r="U1431" s="188" t="str">
        <f t="shared" si="284"/>
        <v xml:space="preserve"> </v>
      </c>
      <c r="V1431" s="194" t="str">
        <f t="shared" si="224"/>
        <v xml:space="preserve"> </v>
      </c>
      <c r="W1431" s="127"/>
      <c r="Z1431" s="252"/>
    </row>
    <row r="1432" spans="1:26" ht="18" customHeight="1">
      <c r="A1432" s="250">
        <f t="shared" si="223"/>
        <v>1429</v>
      </c>
      <c r="B1432" s="251"/>
      <c r="C1432" s="251"/>
      <c r="D1432" s="251"/>
      <c r="E1432" s="46"/>
      <c r="F1432" s="81" t="s">
        <v>137</v>
      </c>
      <c r="G1432" s="188" t="str">
        <f t="shared" si="277"/>
        <v>=</v>
      </c>
      <c r="H1432" s="193"/>
      <c r="I1432" s="188" t="str">
        <f t="shared" si="278"/>
        <v>/</v>
      </c>
      <c r="J1432" s="194" t="s">
        <v>134</v>
      </c>
      <c r="K1432" s="188" t="str">
        <f t="shared" ref="K1432:K1439" si="311">I1432</f>
        <v>/</v>
      </c>
      <c r="L1432" s="192" t="s">
        <v>49</v>
      </c>
      <c r="M1432" s="188" t="str">
        <f t="shared" si="280"/>
        <v>/</v>
      </c>
      <c r="N1432" s="189"/>
      <c r="O1432" s="188" t="str">
        <f t="shared" si="281"/>
        <v>/</v>
      </c>
      <c r="P1432" s="189"/>
      <c r="Q1432" s="188" t="str">
        <f t="shared" si="282"/>
        <v>/</v>
      </c>
      <c r="R1432" s="189"/>
      <c r="S1432" s="188" t="str">
        <f t="shared" si="283"/>
        <v>/</v>
      </c>
      <c r="T1432" s="190"/>
      <c r="U1432" s="188" t="str">
        <f t="shared" si="284"/>
        <v>/</v>
      </c>
      <c r="V1432" s="194" t="str">
        <f t="shared" si="224"/>
        <v xml:space="preserve"> WT M13_EN=1   </v>
      </c>
      <c r="W1432" s="127" t="s">
        <v>1580</v>
      </c>
      <c r="Z1432" s="252"/>
    </row>
    <row r="1433" spans="1:26" ht="18" customHeight="1">
      <c r="A1433" s="250">
        <f t="shared" si="223"/>
        <v>1430</v>
      </c>
      <c r="B1433" s="251"/>
      <c r="C1433" s="251"/>
      <c r="D1433" s="251"/>
      <c r="E1433" s="46"/>
      <c r="F1433" s="81" t="s">
        <v>72</v>
      </c>
      <c r="G1433" s="188" t="str">
        <f t="shared" si="277"/>
        <v>=</v>
      </c>
      <c r="H1433" s="193"/>
      <c r="I1433" s="188" t="str">
        <f t="shared" si="278"/>
        <v>/</v>
      </c>
      <c r="J1433" s="194" t="s">
        <v>197</v>
      </c>
      <c r="K1433" s="188" t="str">
        <f t="shared" si="311"/>
        <v>/</v>
      </c>
      <c r="L1433" s="192" t="s">
        <v>1666</v>
      </c>
      <c r="M1433" s="188" t="str">
        <f t="shared" si="280"/>
        <v>/</v>
      </c>
      <c r="N1433" s="189"/>
      <c r="O1433" s="188" t="str">
        <f t="shared" si="281"/>
        <v>/</v>
      </c>
      <c r="P1433" s="189" t="s">
        <v>1715</v>
      </c>
      <c r="Q1433" s="188" t="str">
        <f t="shared" si="282"/>
        <v>/</v>
      </c>
      <c r="R1433" s="189"/>
      <c r="S1433" s="188" t="str">
        <f t="shared" si="283"/>
        <v>/</v>
      </c>
      <c r="T1433" s="190"/>
      <c r="U1433" s="188" t="str">
        <f t="shared" si="284"/>
        <v>/</v>
      </c>
      <c r="V1433" s="194" t="str">
        <f t="shared" si="224"/>
        <v xml:space="preserve"> IF SERVO_C=0  GOTO L3921 </v>
      </c>
      <c r="W1433" s="127" t="s">
        <v>1581</v>
      </c>
      <c r="Z1433" s="252"/>
    </row>
    <row r="1434" spans="1:26" ht="18" customHeight="1">
      <c r="A1434" s="250">
        <f t="shared" si="223"/>
        <v>1431</v>
      </c>
      <c r="B1434" s="251"/>
      <c r="C1434" s="251"/>
      <c r="D1434" s="251"/>
      <c r="E1434" s="46"/>
      <c r="F1434" s="81" t="s">
        <v>73</v>
      </c>
      <c r="G1434" s="188" t="str">
        <f t="shared" si="277"/>
        <v>=</v>
      </c>
      <c r="H1434" s="193"/>
      <c r="I1434" s="188" t="str">
        <f t="shared" si="278"/>
        <v>/</v>
      </c>
      <c r="J1434" s="194" t="s">
        <v>197</v>
      </c>
      <c r="K1434" s="188" t="str">
        <f t="shared" si="311"/>
        <v>/</v>
      </c>
      <c r="L1434" s="192" t="s">
        <v>1573</v>
      </c>
      <c r="M1434" s="188" t="str">
        <f t="shared" si="280"/>
        <v>/</v>
      </c>
      <c r="N1434" s="189"/>
      <c r="O1434" s="188" t="str">
        <f t="shared" si="281"/>
        <v>/</v>
      </c>
      <c r="P1434" s="189" t="s">
        <v>1718</v>
      </c>
      <c r="Q1434" s="188" t="str">
        <f t="shared" si="282"/>
        <v>/</v>
      </c>
      <c r="R1434" s="189"/>
      <c r="S1434" s="188" t="str">
        <f t="shared" si="283"/>
        <v>/</v>
      </c>
      <c r="T1434" s="190"/>
      <c r="U1434" s="188" t="str">
        <f t="shared" si="284"/>
        <v>/</v>
      </c>
      <c r="V1434" s="194" t="str">
        <f t="shared" si="224"/>
        <v xml:space="preserve"> IF SERVO_C=1  GOTO L3922 </v>
      </c>
      <c r="W1434" s="127" t="s">
        <v>1581</v>
      </c>
      <c r="Z1434" s="252"/>
    </row>
    <row r="1435" spans="1:26" ht="18" customHeight="1">
      <c r="A1435" s="250">
        <f t="shared" si="223"/>
        <v>1432</v>
      </c>
      <c r="B1435" s="251"/>
      <c r="C1435" s="251"/>
      <c r="D1435" s="251"/>
      <c r="E1435" s="46"/>
      <c r="F1435" s="81" t="s">
        <v>74</v>
      </c>
      <c r="G1435" s="188" t="str">
        <f>IF(F1435=0," ",X$4)</f>
        <v>=</v>
      </c>
      <c r="H1435" s="193" t="s">
        <v>1716</v>
      </c>
      <c r="I1435" s="188" t="str">
        <f>IF(F1435=0," ",Y$4)</f>
        <v>/</v>
      </c>
      <c r="J1435" s="194" t="s">
        <v>145</v>
      </c>
      <c r="K1435" s="188" t="str">
        <f>I1435</f>
        <v>/</v>
      </c>
      <c r="L1435" s="192" t="s">
        <v>1210</v>
      </c>
      <c r="M1435" s="188" t="str">
        <f>IF(F1435=0," ",Y$4)</f>
        <v>/</v>
      </c>
      <c r="N1435" s="189"/>
      <c r="O1435" s="188" t="str">
        <f>IF(F1435=0," ",Y$4)</f>
        <v>/</v>
      </c>
      <c r="P1435" s="8" t="s">
        <v>1720</v>
      </c>
      <c r="Q1435" s="188" t="str">
        <f>IF(F1435=0," ",Y$4)</f>
        <v>/</v>
      </c>
      <c r="R1435" s="8"/>
      <c r="S1435" s="188" t="str">
        <f>IF(F1435=0," ",Y$4)</f>
        <v>/</v>
      </c>
      <c r="T1435" s="190"/>
      <c r="U1435" s="188" t="str">
        <f>IF(F1435=0," ",Y$4)</f>
        <v>/</v>
      </c>
      <c r="V1435" s="194" t="str">
        <f>IF(AND(H1435=0,J1435=0,L1435=0,P1435=0,R1435=0)," ",CONCATENATE(H1435," ",J1435," ",L1435," ",N1435," ",P1435," ",R1435))</f>
        <v xml:space="preserve">L3921 IF LS8=1  GOTO L3923 </v>
      </c>
      <c r="W1435" s="127" t="s">
        <v>1215</v>
      </c>
      <c r="Z1435" s="252"/>
    </row>
    <row r="1436" spans="1:26" ht="18" customHeight="1">
      <c r="A1436" s="250">
        <f t="shared" si="223"/>
        <v>1433</v>
      </c>
      <c r="B1436" s="251"/>
      <c r="C1436" s="251"/>
      <c r="D1436" s="251"/>
      <c r="E1436" s="46"/>
      <c r="F1436" s="81" t="s">
        <v>76</v>
      </c>
      <c r="G1436" s="188" t="str">
        <f t="shared" si="277"/>
        <v>=</v>
      </c>
      <c r="H1436" s="193"/>
      <c r="I1436" s="188" t="str">
        <f t="shared" si="278"/>
        <v>/</v>
      </c>
      <c r="J1436" s="194"/>
      <c r="K1436" s="188" t="str">
        <f t="shared" si="311"/>
        <v>/</v>
      </c>
      <c r="L1436" s="192"/>
      <c r="M1436" s="188" t="str">
        <f t="shared" si="280"/>
        <v>/</v>
      </c>
      <c r="N1436" s="189"/>
      <c r="O1436" s="188" t="str">
        <f t="shared" si="281"/>
        <v>/</v>
      </c>
      <c r="P1436" s="189" t="s">
        <v>103</v>
      </c>
      <c r="Q1436" s="188" t="str">
        <f t="shared" si="282"/>
        <v>/</v>
      </c>
      <c r="R1436" s="189"/>
      <c r="S1436" s="188" t="str">
        <f t="shared" si="283"/>
        <v>/</v>
      </c>
      <c r="T1436" s="190"/>
      <c r="U1436" s="188" t="str">
        <f t="shared" si="284"/>
        <v>/</v>
      </c>
      <c r="V1436" s="194" t="str">
        <f t="shared" si="224"/>
        <v xml:space="preserve">    OUT M13_EX=1, M18_EX=0 </v>
      </c>
      <c r="W1436" s="127" t="s">
        <v>567</v>
      </c>
      <c r="Z1436" s="252"/>
    </row>
    <row r="1437" spans="1:26" ht="18" customHeight="1">
      <c r="A1437" s="250">
        <f t="shared" si="223"/>
        <v>1434</v>
      </c>
      <c r="B1437" s="251"/>
      <c r="C1437" s="251"/>
      <c r="D1437" s="251"/>
      <c r="E1437" s="46"/>
      <c r="F1437" s="81" t="s">
        <v>77</v>
      </c>
      <c r="G1437" s="188" t="str">
        <f t="shared" si="277"/>
        <v>=</v>
      </c>
      <c r="H1437" s="193"/>
      <c r="I1437" s="188" t="str">
        <f t="shared" si="278"/>
        <v>/</v>
      </c>
      <c r="J1437" s="194" t="s">
        <v>138</v>
      </c>
      <c r="K1437" s="188" t="str">
        <f t="shared" si="311"/>
        <v>/</v>
      </c>
      <c r="L1437" s="192" t="s">
        <v>139</v>
      </c>
      <c r="M1437" s="188" t="str">
        <f t="shared" si="280"/>
        <v>/</v>
      </c>
      <c r="N1437" s="189"/>
      <c r="O1437" s="188" t="str">
        <f t="shared" si="281"/>
        <v>/</v>
      </c>
      <c r="P1437" s="189" t="s">
        <v>50</v>
      </c>
      <c r="Q1437" s="188" t="str">
        <f t="shared" si="282"/>
        <v>/</v>
      </c>
      <c r="R1437" s="189"/>
      <c r="S1437" s="188" t="str">
        <f t="shared" si="283"/>
        <v>/</v>
      </c>
      <c r="T1437" s="190"/>
      <c r="U1437" s="188" t="str">
        <f t="shared" si="284"/>
        <v>/</v>
      </c>
      <c r="V1437" s="194" t="str">
        <f t="shared" si="224"/>
        <v xml:space="preserve"> WT* M13_CP=1  OUT M13_EX=0 </v>
      </c>
      <c r="W1437" s="127" t="s">
        <v>600</v>
      </c>
      <c r="Z1437" s="252"/>
    </row>
    <row r="1438" spans="1:26" ht="18" customHeight="1">
      <c r="A1438" s="250">
        <f t="shared" si="223"/>
        <v>1435</v>
      </c>
      <c r="B1438" s="251"/>
      <c r="C1438" s="251"/>
      <c r="D1438" s="251"/>
      <c r="E1438" s="46"/>
      <c r="F1438" s="81" t="s">
        <v>81</v>
      </c>
      <c r="G1438" s="188" t="str">
        <f t="shared" si="277"/>
        <v>=</v>
      </c>
      <c r="H1438" s="193"/>
      <c r="I1438" s="188" t="str">
        <f t="shared" si="278"/>
        <v>/</v>
      </c>
      <c r="J1438" s="194"/>
      <c r="K1438" s="188" t="str">
        <f t="shared" si="311"/>
        <v>/</v>
      </c>
      <c r="L1438" s="192"/>
      <c r="M1438" s="188" t="str">
        <f t="shared" si="280"/>
        <v>/</v>
      </c>
      <c r="N1438" s="189"/>
      <c r="O1438" s="188" t="str">
        <f t="shared" si="281"/>
        <v>/</v>
      </c>
      <c r="P1438" s="189" t="s">
        <v>1720</v>
      </c>
      <c r="Q1438" s="188" t="str">
        <f t="shared" si="282"/>
        <v>/</v>
      </c>
      <c r="R1438" s="189"/>
      <c r="S1438" s="188" t="str">
        <f t="shared" si="283"/>
        <v>/</v>
      </c>
      <c r="T1438" s="190"/>
      <c r="U1438" s="188" t="str">
        <f t="shared" si="284"/>
        <v>/</v>
      </c>
      <c r="V1438" s="194" t="str">
        <f t="shared" si="224"/>
        <v xml:space="preserve">    GOTO L3923 </v>
      </c>
      <c r="W1438" s="127" t="s">
        <v>905</v>
      </c>
      <c r="Z1438" s="252"/>
    </row>
    <row r="1439" spans="1:26" ht="18" customHeight="1">
      <c r="A1439" s="250">
        <f t="shared" si="223"/>
        <v>1436</v>
      </c>
      <c r="B1439" s="251"/>
      <c r="C1439" s="251"/>
      <c r="D1439" s="251"/>
      <c r="E1439" s="46"/>
      <c r="F1439" s="81" t="s">
        <v>82</v>
      </c>
      <c r="G1439" s="188" t="str">
        <f t="shared" si="277"/>
        <v>=</v>
      </c>
      <c r="H1439" s="193" t="s">
        <v>1717</v>
      </c>
      <c r="I1439" s="188" t="str">
        <f t="shared" si="278"/>
        <v>/</v>
      </c>
      <c r="J1439" s="194" t="s">
        <v>1583</v>
      </c>
      <c r="K1439" s="188" t="str">
        <f t="shared" si="311"/>
        <v>/</v>
      </c>
      <c r="L1439" s="192"/>
      <c r="M1439" s="188" t="str">
        <f t="shared" si="280"/>
        <v>/</v>
      </c>
      <c r="N1439" s="189"/>
      <c r="O1439" s="188" t="str">
        <f t="shared" si="281"/>
        <v>/</v>
      </c>
      <c r="P1439" s="189" t="s">
        <v>1692</v>
      </c>
      <c r="Q1439" s="188" t="str">
        <f t="shared" si="282"/>
        <v>/</v>
      </c>
      <c r="R1439" s="253"/>
      <c r="S1439" s="188" t="str">
        <f t="shared" si="283"/>
        <v>/</v>
      </c>
      <c r="T1439" s="190"/>
      <c r="U1439" s="188" t="str">
        <f t="shared" si="284"/>
        <v>/</v>
      </c>
      <c r="V1439" s="194" t="str">
        <f t="shared" si="224"/>
        <v xml:space="preserve">L3922 *   MOV AX6 PT102 </v>
      </c>
      <c r="W1439" s="127" t="s">
        <v>1582</v>
      </c>
      <c r="Z1439" s="252"/>
    </row>
    <row r="1440" spans="1:26">
      <c r="A1440" s="250">
        <f t="shared" si="223"/>
        <v>1437</v>
      </c>
      <c r="B1440" s="251"/>
      <c r="C1440" s="251"/>
      <c r="D1440" s="251"/>
      <c r="E1440" s="46"/>
      <c r="F1440" s="81" t="s">
        <v>83</v>
      </c>
      <c r="G1440" s="188" t="str">
        <f t="shared" si="277"/>
        <v>=</v>
      </c>
      <c r="H1440" s="193" t="s">
        <v>1719</v>
      </c>
      <c r="I1440" s="188" t="str">
        <f t="shared" si="278"/>
        <v>/</v>
      </c>
      <c r="J1440" s="194"/>
      <c r="K1440" s="188" t="str">
        <f>I1440</f>
        <v>/</v>
      </c>
      <c r="L1440" s="192"/>
      <c r="M1440" s="188" t="str">
        <f t="shared" si="280"/>
        <v>/</v>
      </c>
      <c r="N1440" s="189"/>
      <c r="O1440" s="188" t="str">
        <f t="shared" si="281"/>
        <v>/</v>
      </c>
      <c r="P1440" s="189" t="s">
        <v>75</v>
      </c>
      <c r="Q1440" s="188" t="str">
        <f t="shared" si="282"/>
        <v>/</v>
      </c>
      <c r="R1440" s="189"/>
      <c r="S1440" s="188" t="str">
        <f t="shared" si="283"/>
        <v>/</v>
      </c>
      <c r="T1440" s="190"/>
      <c r="U1440" s="188" t="str">
        <f t="shared" si="284"/>
        <v>/</v>
      </c>
      <c r="V1440" s="194" t="str">
        <f t="shared" si="224"/>
        <v xml:space="preserve">L3923    RET </v>
      </c>
      <c r="W1440" s="127"/>
      <c r="Z1440" s="252"/>
    </row>
    <row r="1441" spans="1:26" ht="18" customHeight="1">
      <c r="A1441" s="250">
        <f t="shared" si="223"/>
        <v>1438</v>
      </c>
      <c r="B1441" s="251"/>
      <c r="C1441" s="251"/>
      <c r="D1441" s="251"/>
      <c r="E1441" s="46" t="s">
        <v>144</v>
      </c>
      <c r="F1441" s="81"/>
      <c r="G1441" s="188" t="str">
        <f t="shared" si="277"/>
        <v xml:space="preserve"> </v>
      </c>
      <c r="H1441" s="193"/>
      <c r="I1441" s="188" t="str">
        <f t="shared" si="278"/>
        <v xml:space="preserve"> </v>
      </c>
      <c r="J1441" s="194"/>
      <c r="K1441" s="188" t="str">
        <f t="shared" ref="K1441" si="312">I1441</f>
        <v xml:space="preserve"> </v>
      </c>
      <c r="L1441" s="192"/>
      <c r="M1441" s="188" t="str">
        <f t="shared" si="280"/>
        <v xml:space="preserve"> </v>
      </c>
      <c r="N1441" s="189"/>
      <c r="O1441" s="188" t="str">
        <f t="shared" si="281"/>
        <v xml:space="preserve"> </v>
      </c>
      <c r="P1441" s="189"/>
      <c r="Q1441" s="188" t="str">
        <f t="shared" si="282"/>
        <v xml:space="preserve"> </v>
      </c>
      <c r="R1441" s="189"/>
      <c r="S1441" s="188" t="str">
        <f t="shared" si="283"/>
        <v xml:space="preserve"> </v>
      </c>
      <c r="T1441" s="190"/>
      <c r="U1441" s="188" t="str">
        <f t="shared" si="284"/>
        <v xml:space="preserve"> </v>
      </c>
      <c r="V1441" s="194" t="str">
        <f t="shared" si="224"/>
        <v xml:space="preserve"> </v>
      </c>
      <c r="W1441" s="127"/>
      <c r="Z1441" s="252"/>
    </row>
    <row r="1442" spans="1:26" ht="18" customHeight="1">
      <c r="A1442" s="250">
        <f t="shared" si="223"/>
        <v>1439</v>
      </c>
      <c r="B1442" s="251"/>
      <c r="C1442" s="251"/>
      <c r="D1442" s="251"/>
      <c r="E1442" s="46" t="s">
        <v>1079</v>
      </c>
      <c r="F1442" s="81"/>
      <c r="G1442" s="188" t="str">
        <f t="shared" si="277"/>
        <v xml:space="preserve"> </v>
      </c>
      <c r="H1442" s="193"/>
      <c r="I1442" s="188" t="str">
        <f t="shared" si="278"/>
        <v xml:space="preserve"> </v>
      </c>
      <c r="J1442" s="194"/>
      <c r="K1442" s="188" t="str">
        <f>I1442</f>
        <v xml:space="preserve"> </v>
      </c>
      <c r="L1442" s="192"/>
      <c r="M1442" s="188" t="str">
        <f t="shared" si="280"/>
        <v xml:space="preserve"> </v>
      </c>
      <c r="N1442" s="189"/>
      <c r="O1442" s="188" t="str">
        <f t="shared" si="281"/>
        <v xml:space="preserve"> </v>
      </c>
      <c r="P1442" s="189"/>
      <c r="Q1442" s="188" t="str">
        <f t="shared" si="282"/>
        <v xml:space="preserve"> </v>
      </c>
      <c r="R1442" s="189"/>
      <c r="S1442" s="188" t="str">
        <f t="shared" si="283"/>
        <v xml:space="preserve"> </v>
      </c>
      <c r="T1442" s="190"/>
      <c r="U1442" s="188" t="str">
        <f t="shared" si="284"/>
        <v xml:space="preserve"> </v>
      </c>
      <c r="V1442" s="194" t="str">
        <f t="shared" si="224"/>
        <v xml:space="preserve"> </v>
      </c>
      <c r="W1442" s="127"/>
      <c r="Z1442" s="252"/>
    </row>
    <row r="1443" spans="1:26" ht="18" customHeight="1">
      <c r="A1443" s="250">
        <f t="shared" si="223"/>
        <v>1440</v>
      </c>
      <c r="B1443" s="251"/>
      <c r="C1443" s="251"/>
      <c r="D1443" s="251"/>
      <c r="E1443" s="46"/>
      <c r="F1443" s="81" t="s">
        <v>137</v>
      </c>
      <c r="G1443" s="188" t="str">
        <f t="shared" si="277"/>
        <v>=</v>
      </c>
      <c r="H1443" s="193"/>
      <c r="I1443" s="188" t="str">
        <f t="shared" si="278"/>
        <v>/</v>
      </c>
      <c r="J1443" s="194" t="s">
        <v>134</v>
      </c>
      <c r="K1443" s="188" t="str">
        <f t="shared" ref="K1443:K1481" si="313">I1443</f>
        <v>/</v>
      </c>
      <c r="L1443" s="192" t="s">
        <v>40</v>
      </c>
      <c r="M1443" s="188" t="str">
        <f t="shared" si="280"/>
        <v>/</v>
      </c>
      <c r="N1443" s="189"/>
      <c r="O1443" s="188" t="str">
        <f t="shared" si="281"/>
        <v>/</v>
      </c>
      <c r="P1443" s="189"/>
      <c r="Q1443" s="188" t="str">
        <f t="shared" si="282"/>
        <v>/</v>
      </c>
      <c r="R1443" s="189"/>
      <c r="S1443" s="188" t="str">
        <f t="shared" si="283"/>
        <v>/</v>
      </c>
      <c r="T1443" s="190"/>
      <c r="U1443" s="188" t="str">
        <f t="shared" si="284"/>
        <v>/</v>
      </c>
      <c r="V1443" s="194" t="str">
        <f t="shared" si="224"/>
        <v xml:space="preserve"> WT M09_EN=1   </v>
      </c>
      <c r="W1443" s="187" t="s">
        <v>570</v>
      </c>
      <c r="Z1443" s="252"/>
    </row>
    <row r="1444" spans="1:26" ht="18" customHeight="1">
      <c r="A1444" s="250">
        <f t="shared" si="223"/>
        <v>1441</v>
      </c>
      <c r="B1444" s="251"/>
      <c r="C1444" s="251"/>
      <c r="D1444" s="251"/>
      <c r="E1444" s="46"/>
      <c r="F1444" s="81" t="s">
        <v>72</v>
      </c>
      <c r="G1444" s="188" t="str">
        <f t="shared" si="277"/>
        <v>=</v>
      </c>
      <c r="H1444" s="193"/>
      <c r="I1444" s="188" t="str">
        <f t="shared" si="278"/>
        <v>/</v>
      </c>
      <c r="J1444" s="194" t="s">
        <v>145</v>
      </c>
      <c r="K1444" s="188" t="str">
        <f t="shared" si="313"/>
        <v>/</v>
      </c>
      <c r="L1444" s="192" t="s">
        <v>1666</v>
      </c>
      <c r="M1444" s="188" t="str">
        <f t="shared" si="280"/>
        <v>/</v>
      </c>
      <c r="N1444" s="189"/>
      <c r="O1444" s="188" t="str">
        <f t="shared" si="281"/>
        <v>/</v>
      </c>
      <c r="P1444" s="8" t="s">
        <v>1213</v>
      </c>
      <c r="Q1444" s="188" t="str">
        <f t="shared" si="282"/>
        <v>/</v>
      </c>
      <c r="R1444" s="189"/>
      <c r="S1444" s="188" t="str">
        <f t="shared" si="283"/>
        <v>/</v>
      </c>
      <c r="T1444" s="190"/>
      <c r="U1444" s="188" t="str">
        <f t="shared" si="284"/>
        <v>/</v>
      </c>
      <c r="V1444" s="194" t="str">
        <f t="shared" si="224"/>
        <v xml:space="preserve"> IF SERVO_C=0  GOTO L3931 </v>
      </c>
      <c r="W1444" s="187" t="s">
        <v>570</v>
      </c>
      <c r="Z1444" s="252"/>
    </row>
    <row r="1445" spans="1:26" ht="18" customHeight="1">
      <c r="A1445" s="250">
        <f t="shared" si="223"/>
        <v>1442</v>
      </c>
      <c r="B1445" s="251"/>
      <c r="C1445" s="251"/>
      <c r="D1445" s="251"/>
      <c r="E1445" s="46"/>
      <c r="F1445" s="81" t="s">
        <v>73</v>
      </c>
      <c r="G1445" s="188" t="str">
        <f t="shared" si="277"/>
        <v>=</v>
      </c>
      <c r="H1445" s="193"/>
      <c r="I1445" s="188" t="str">
        <f t="shared" si="278"/>
        <v>/</v>
      </c>
      <c r="J1445" s="194" t="s">
        <v>145</v>
      </c>
      <c r="K1445" s="188" t="str">
        <f t="shared" si="313"/>
        <v>/</v>
      </c>
      <c r="L1445" s="192" t="s">
        <v>1701</v>
      </c>
      <c r="M1445" s="188" t="str">
        <f t="shared" si="280"/>
        <v>/</v>
      </c>
      <c r="N1445" s="189"/>
      <c r="O1445" s="188" t="str">
        <f t="shared" si="281"/>
        <v>/</v>
      </c>
      <c r="P1445" s="8" t="s">
        <v>1726</v>
      </c>
      <c r="Q1445" s="188" t="str">
        <f t="shared" si="282"/>
        <v>/</v>
      </c>
      <c r="R1445" s="189"/>
      <c r="S1445" s="188" t="str">
        <f t="shared" si="283"/>
        <v>/</v>
      </c>
      <c r="T1445" s="190"/>
      <c r="U1445" s="188" t="str">
        <f t="shared" si="284"/>
        <v>/</v>
      </c>
      <c r="V1445" s="194" t="str">
        <f t="shared" si="224"/>
        <v xml:space="preserve"> IF SERVO_C=1 &amp; EAX2=108  GOTO L3932 </v>
      </c>
      <c r="W1445" s="187" t="s">
        <v>1687</v>
      </c>
      <c r="Z1445" s="252"/>
    </row>
    <row r="1446" spans="1:26" ht="18" customHeight="1">
      <c r="A1446" s="250">
        <f t="shared" si="223"/>
        <v>1443</v>
      </c>
      <c r="B1446" s="251"/>
      <c r="C1446" s="251"/>
      <c r="D1446" s="251"/>
      <c r="E1446" s="46"/>
      <c r="F1446" s="81" t="s">
        <v>74</v>
      </c>
      <c r="G1446" s="188" t="str">
        <f t="shared" si="277"/>
        <v>=</v>
      </c>
      <c r="H1446" s="193"/>
      <c r="I1446" s="188" t="str">
        <f t="shared" si="278"/>
        <v>/</v>
      </c>
      <c r="J1446" s="194" t="s">
        <v>145</v>
      </c>
      <c r="K1446" s="188" t="str">
        <f t="shared" si="313"/>
        <v>/</v>
      </c>
      <c r="L1446" s="192" t="s">
        <v>1678</v>
      </c>
      <c r="M1446" s="188" t="str">
        <f t="shared" si="280"/>
        <v>/</v>
      </c>
      <c r="N1446" s="189"/>
      <c r="O1446" s="188" t="str">
        <f t="shared" si="281"/>
        <v>/</v>
      </c>
      <c r="P1446" s="8" t="s">
        <v>1728</v>
      </c>
      <c r="Q1446" s="188" t="str">
        <f t="shared" si="282"/>
        <v>/</v>
      </c>
      <c r="R1446" s="189"/>
      <c r="S1446" s="188" t="str">
        <f t="shared" si="283"/>
        <v>/</v>
      </c>
      <c r="T1446" s="190"/>
      <c r="U1446" s="188" t="str">
        <f t="shared" si="284"/>
        <v>/</v>
      </c>
      <c r="V1446" s="194" t="str">
        <f t="shared" si="224"/>
        <v xml:space="preserve"> IF SERVO_C=1 &amp; M112EY=1  GOTO L3933 </v>
      </c>
      <c r="W1446" s="187" t="s">
        <v>1686</v>
      </c>
      <c r="Z1446" s="252"/>
    </row>
    <row r="1447" spans="1:26" ht="18" customHeight="1">
      <c r="A1447" s="250">
        <f t="shared" si="223"/>
        <v>1444</v>
      </c>
      <c r="B1447" s="251"/>
      <c r="C1447" s="251"/>
      <c r="D1447" s="251"/>
      <c r="E1447" s="46"/>
      <c r="F1447" s="81" t="s">
        <v>76</v>
      </c>
      <c r="G1447" s="188" t="str">
        <f t="shared" si="277"/>
        <v>=</v>
      </c>
      <c r="H1447" s="193"/>
      <c r="I1447" s="188" t="str">
        <f t="shared" si="278"/>
        <v>/</v>
      </c>
      <c r="J1447" s="194" t="s">
        <v>145</v>
      </c>
      <c r="K1447" s="188" t="str">
        <f t="shared" si="313"/>
        <v>/</v>
      </c>
      <c r="L1447" s="192" t="s">
        <v>1676</v>
      </c>
      <c r="M1447" s="188" t="str">
        <f t="shared" si="280"/>
        <v>/</v>
      </c>
      <c r="N1447" s="189"/>
      <c r="O1447" s="188" t="str">
        <f t="shared" si="281"/>
        <v>/</v>
      </c>
      <c r="P1447" s="8" t="s">
        <v>1729</v>
      </c>
      <c r="Q1447" s="188" t="str">
        <f t="shared" si="282"/>
        <v>/</v>
      </c>
      <c r="R1447" s="189"/>
      <c r="S1447" s="188" t="str">
        <f t="shared" si="283"/>
        <v>/</v>
      </c>
      <c r="T1447" s="190"/>
      <c r="U1447" s="188" t="str">
        <f t="shared" si="284"/>
        <v>/</v>
      </c>
      <c r="V1447" s="194" t="str">
        <f t="shared" si="224"/>
        <v xml:space="preserve"> IF SERVO_C=1 &amp; M115EY=1  GOTO L3934 </v>
      </c>
      <c r="W1447" s="187" t="s">
        <v>1685</v>
      </c>
      <c r="Z1447" s="252"/>
    </row>
    <row r="1448" spans="1:26" ht="18" customHeight="1">
      <c r="A1448" s="250">
        <f t="shared" si="223"/>
        <v>1445</v>
      </c>
      <c r="B1448" s="251"/>
      <c r="C1448" s="251"/>
      <c r="D1448" s="251"/>
      <c r="E1448" s="46"/>
      <c r="F1448" s="81" t="s">
        <v>77</v>
      </c>
      <c r="G1448" s="188" t="str">
        <f t="shared" si="277"/>
        <v>=</v>
      </c>
      <c r="H1448" s="193"/>
      <c r="I1448" s="188" t="str">
        <f t="shared" si="278"/>
        <v>/</v>
      </c>
      <c r="J1448" s="194" t="s">
        <v>145</v>
      </c>
      <c r="K1448" s="188" t="str">
        <f t="shared" si="313"/>
        <v>/</v>
      </c>
      <c r="L1448" s="192" t="s">
        <v>1679</v>
      </c>
      <c r="M1448" s="188" t="str">
        <f t="shared" si="280"/>
        <v>/</v>
      </c>
      <c r="N1448" s="189"/>
      <c r="O1448" s="188" t="str">
        <f t="shared" si="281"/>
        <v>/</v>
      </c>
      <c r="P1448" s="8" t="s">
        <v>1730</v>
      </c>
      <c r="Q1448" s="188" t="str">
        <f t="shared" si="282"/>
        <v>/</v>
      </c>
      <c r="R1448" s="189"/>
      <c r="S1448" s="188" t="str">
        <f t="shared" si="283"/>
        <v>/</v>
      </c>
      <c r="T1448" s="190"/>
      <c r="U1448" s="188" t="str">
        <f t="shared" si="284"/>
        <v>/</v>
      </c>
      <c r="V1448" s="194" t="str">
        <f t="shared" si="224"/>
        <v xml:space="preserve"> IF SERVO_C=1 &amp; M118EY=1  GOTO L3935 </v>
      </c>
      <c r="W1448" s="127" t="s">
        <v>905</v>
      </c>
      <c r="Z1448" s="252"/>
    </row>
    <row r="1449" spans="1:26" ht="18" customHeight="1">
      <c r="A1449" s="250">
        <f t="shared" si="223"/>
        <v>1446</v>
      </c>
      <c r="B1449" s="251"/>
      <c r="C1449" s="251"/>
      <c r="D1449" s="251"/>
      <c r="E1449" s="46"/>
      <c r="F1449" s="81" t="s">
        <v>81</v>
      </c>
      <c r="G1449" s="188" t="str">
        <f t="shared" si="277"/>
        <v>=</v>
      </c>
      <c r="H1449" s="193"/>
      <c r="I1449" s="188" t="str">
        <f t="shared" si="278"/>
        <v>/</v>
      </c>
      <c r="J1449" s="194" t="s">
        <v>145</v>
      </c>
      <c r="K1449" s="188" t="str">
        <f t="shared" si="313"/>
        <v>/</v>
      </c>
      <c r="L1449" s="192" t="s">
        <v>1680</v>
      </c>
      <c r="M1449" s="188" t="str">
        <f t="shared" si="280"/>
        <v>/</v>
      </c>
      <c r="N1449" s="189"/>
      <c r="O1449" s="188" t="str">
        <f t="shared" si="281"/>
        <v>/</v>
      </c>
      <c r="P1449" s="8" t="s">
        <v>1731</v>
      </c>
      <c r="Q1449" s="188" t="str">
        <f t="shared" si="282"/>
        <v>/</v>
      </c>
      <c r="R1449" s="189"/>
      <c r="S1449" s="188" t="str">
        <f t="shared" si="283"/>
        <v>/</v>
      </c>
      <c r="T1449" s="190"/>
      <c r="U1449" s="188" t="str">
        <f t="shared" si="284"/>
        <v>/</v>
      </c>
      <c r="V1449" s="194" t="str">
        <f t="shared" si="224"/>
        <v xml:space="preserve"> IF SERVO_C=1 &amp; M121EY=1  GOTO L3936 </v>
      </c>
      <c r="W1449" s="187" t="s">
        <v>1684</v>
      </c>
      <c r="Z1449" s="252"/>
    </row>
    <row r="1450" spans="1:26" ht="18" customHeight="1">
      <c r="A1450" s="250">
        <f t="shared" si="223"/>
        <v>1447</v>
      </c>
      <c r="B1450" s="251"/>
      <c r="C1450" s="251"/>
      <c r="D1450" s="251"/>
      <c r="E1450" s="46"/>
      <c r="F1450" s="81" t="s">
        <v>82</v>
      </c>
      <c r="G1450" s="188" t="str">
        <f t="shared" si="277"/>
        <v>=</v>
      </c>
      <c r="H1450" s="193"/>
      <c r="I1450" s="188" t="str">
        <f t="shared" si="278"/>
        <v>/</v>
      </c>
      <c r="J1450" s="194" t="s">
        <v>145</v>
      </c>
      <c r="K1450" s="188" t="str">
        <f t="shared" si="313"/>
        <v>/</v>
      </c>
      <c r="L1450" s="192" t="s">
        <v>1700</v>
      </c>
      <c r="M1450" s="188" t="str">
        <f t="shared" si="280"/>
        <v>/</v>
      </c>
      <c r="N1450" s="189"/>
      <c r="O1450" s="188" t="str">
        <f t="shared" si="281"/>
        <v>/</v>
      </c>
      <c r="P1450" s="8" t="s">
        <v>1732</v>
      </c>
      <c r="Q1450" s="188" t="str">
        <f t="shared" si="282"/>
        <v>/</v>
      </c>
      <c r="R1450" s="189"/>
      <c r="S1450" s="188" t="str">
        <f t="shared" si="283"/>
        <v>/</v>
      </c>
      <c r="T1450" s="190"/>
      <c r="U1450" s="188" t="str">
        <f t="shared" si="284"/>
        <v>/</v>
      </c>
      <c r="V1450" s="194" t="str">
        <f t="shared" si="224"/>
        <v xml:space="preserve"> IF SERVO_C=1 &amp; M085EY=1  GOTO L3937 </v>
      </c>
      <c r="W1450" s="127" t="s">
        <v>905</v>
      </c>
      <c r="Z1450" s="252"/>
    </row>
    <row r="1451" spans="1:26" ht="18" customHeight="1">
      <c r="A1451" s="250">
        <f t="shared" si="223"/>
        <v>1448</v>
      </c>
      <c r="B1451" s="251"/>
      <c r="C1451" s="251"/>
      <c r="D1451" s="251"/>
      <c r="E1451" s="46"/>
      <c r="F1451" s="81" t="s">
        <v>83</v>
      </c>
      <c r="G1451" s="188" t="str">
        <f t="shared" si="277"/>
        <v>=</v>
      </c>
      <c r="H1451" s="193" t="s">
        <v>1211</v>
      </c>
      <c r="I1451" s="188" t="str">
        <f t="shared" si="278"/>
        <v>/</v>
      </c>
      <c r="J1451" s="194" t="s">
        <v>145</v>
      </c>
      <c r="K1451" s="188" t="str">
        <f>I1451</f>
        <v>/</v>
      </c>
      <c r="L1451" s="192" t="s">
        <v>698</v>
      </c>
      <c r="M1451" s="188" t="str">
        <f t="shared" si="280"/>
        <v>/</v>
      </c>
      <c r="N1451" s="189"/>
      <c r="O1451" s="188" t="str">
        <f t="shared" si="281"/>
        <v>/</v>
      </c>
      <c r="P1451" s="8" t="s">
        <v>1727</v>
      </c>
      <c r="Q1451" s="188" t="str">
        <f t="shared" si="282"/>
        <v>/</v>
      </c>
      <c r="R1451" s="189"/>
      <c r="S1451" s="188" t="str">
        <f t="shared" si="283"/>
        <v>/</v>
      </c>
      <c r="T1451" s="190"/>
      <c r="U1451" s="188" t="str">
        <f t="shared" si="284"/>
        <v>/</v>
      </c>
      <c r="V1451" s="194" t="str">
        <f t="shared" si="224"/>
        <v xml:space="preserve">L3931 IF LS9=1  GOTO L3939 </v>
      </c>
      <c r="W1451" s="127" t="s">
        <v>1216</v>
      </c>
      <c r="Z1451" s="252"/>
    </row>
    <row r="1452" spans="1:26" ht="18" customHeight="1">
      <c r="A1452" s="250">
        <f t="shared" si="223"/>
        <v>1449</v>
      </c>
      <c r="B1452" s="251"/>
      <c r="C1452" s="251"/>
      <c r="D1452" s="251"/>
      <c r="E1452" s="46"/>
      <c r="F1452" s="81" t="s">
        <v>84</v>
      </c>
      <c r="G1452" s="188" t="str">
        <f t="shared" si="277"/>
        <v>=</v>
      </c>
      <c r="H1452" s="193"/>
      <c r="I1452" s="188" t="str">
        <f t="shared" si="278"/>
        <v>/</v>
      </c>
      <c r="J1452" s="194"/>
      <c r="K1452" s="188" t="str">
        <f t="shared" si="313"/>
        <v>/</v>
      </c>
      <c r="L1452" s="192"/>
      <c r="M1452" s="188" t="str">
        <f t="shared" si="280"/>
        <v>/</v>
      </c>
      <c r="N1452" s="189"/>
      <c r="O1452" s="188" t="str">
        <f t="shared" si="281"/>
        <v>/</v>
      </c>
      <c r="P1452" s="189" t="s">
        <v>41</v>
      </c>
      <c r="Q1452" s="188" t="str">
        <f t="shared" si="282"/>
        <v>/</v>
      </c>
      <c r="R1452" s="189"/>
      <c r="S1452" s="188" t="str">
        <f t="shared" si="283"/>
        <v>/</v>
      </c>
      <c r="T1452" s="190"/>
      <c r="U1452" s="188" t="str">
        <f t="shared" si="284"/>
        <v>/</v>
      </c>
      <c r="V1452" s="194" t="str">
        <f t="shared" si="224"/>
        <v xml:space="preserve">    OUT M09_EX=1 </v>
      </c>
      <c r="W1452" s="187" t="s">
        <v>570</v>
      </c>
      <c r="Z1452" s="252"/>
    </row>
    <row r="1453" spans="1:26" ht="18" customHeight="1">
      <c r="A1453" s="250">
        <f t="shared" si="223"/>
        <v>1450</v>
      </c>
      <c r="B1453" s="251"/>
      <c r="C1453" s="251"/>
      <c r="D1453" s="251"/>
      <c r="E1453" s="46"/>
      <c r="F1453" s="81" t="s">
        <v>85</v>
      </c>
      <c r="G1453" s="188" t="str">
        <f t="shared" si="277"/>
        <v>=</v>
      </c>
      <c r="H1453" s="193"/>
      <c r="I1453" s="188" t="str">
        <f t="shared" si="278"/>
        <v>/</v>
      </c>
      <c r="J1453" s="194" t="s">
        <v>134</v>
      </c>
      <c r="K1453" s="188" t="str">
        <f t="shared" si="313"/>
        <v>/</v>
      </c>
      <c r="L1453" s="192" t="s">
        <v>217</v>
      </c>
      <c r="M1453" s="188" t="str">
        <f t="shared" si="280"/>
        <v>/</v>
      </c>
      <c r="N1453" s="189"/>
      <c r="O1453" s="188" t="str">
        <f t="shared" si="281"/>
        <v>/</v>
      </c>
      <c r="P1453" s="189" t="s">
        <v>42</v>
      </c>
      <c r="Q1453" s="188" t="str">
        <f t="shared" si="282"/>
        <v>/</v>
      </c>
      <c r="R1453" s="189"/>
      <c r="S1453" s="188" t="str">
        <f t="shared" si="283"/>
        <v>/</v>
      </c>
      <c r="T1453" s="190"/>
      <c r="U1453" s="188" t="str">
        <f t="shared" si="284"/>
        <v>/</v>
      </c>
      <c r="V1453" s="194" t="str">
        <f t="shared" si="224"/>
        <v xml:space="preserve"> WT M09_CP=1  OUT M09_EX=0 </v>
      </c>
      <c r="W1453" s="187" t="s">
        <v>602</v>
      </c>
      <c r="Z1453" s="252"/>
    </row>
    <row r="1454" spans="1:26" ht="18" customHeight="1">
      <c r="A1454" s="250">
        <f t="shared" si="223"/>
        <v>1451</v>
      </c>
      <c r="B1454" s="251"/>
      <c r="C1454" s="251"/>
      <c r="D1454" s="251"/>
      <c r="E1454" s="46"/>
      <c r="F1454" s="81" t="s">
        <v>93</v>
      </c>
      <c r="G1454" s="188" t="str">
        <f t="shared" si="277"/>
        <v>=</v>
      </c>
      <c r="H1454" s="193"/>
      <c r="I1454" s="188" t="str">
        <f t="shared" si="278"/>
        <v>/</v>
      </c>
      <c r="J1454" s="194"/>
      <c r="K1454" s="188" t="str">
        <f>I1454</f>
        <v>/</v>
      </c>
      <c r="L1454" s="192"/>
      <c r="M1454" s="188" t="str">
        <f t="shared" si="280"/>
        <v>/</v>
      </c>
      <c r="N1454" s="189"/>
      <c r="O1454" s="188" t="str">
        <f t="shared" si="281"/>
        <v>/</v>
      </c>
      <c r="P1454" s="8" t="s">
        <v>1727</v>
      </c>
      <c r="Q1454" s="188" t="str">
        <f t="shared" si="282"/>
        <v>/</v>
      </c>
      <c r="R1454" s="189"/>
      <c r="S1454" s="188" t="str">
        <f t="shared" si="283"/>
        <v>/</v>
      </c>
      <c r="T1454" s="190"/>
      <c r="U1454" s="188" t="str">
        <f t="shared" si="284"/>
        <v>/</v>
      </c>
      <c r="V1454" s="194" t="str">
        <f t="shared" si="224"/>
        <v xml:space="preserve">    GOTO L3939 </v>
      </c>
      <c r="W1454" s="127" t="s">
        <v>1216</v>
      </c>
      <c r="Z1454" s="252"/>
    </row>
    <row r="1455" spans="1:26" ht="18" customHeight="1">
      <c r="A1455" s="250">
        <f t="shared" si="223"/>
        <v>1452</v>
      </c>
      <c r="B1455" s="251"/>
      <c r="C1455" s="251"/>
      <c r="D1455" s="251"/>
      <c r="E1455" s="46"/>
      <c r="F1455" s="81" t="s">
        <v>94</v>
      </c>
      <c r="G1455" s="188" t="str">
        <f t="shared" si="277"/>
        <v>=</v>
      </c>
      <c r="H1455" s="193" t="s">
        <v>1212</v>
      </c>
      <c r="I1455" s="188" t="str">
        <f t="shared" si="278"/>
        <v>/</v>
      </c>
      <c r="J1455" s="194"/>
      <c r="K1455" s="188" t="str">
        <f t="shared" ref="K1455:K1465" si="314">I1455</f>
        <v>/</v>
      </c>
      <c r="L1455" s="192"/>
      <c r="M1455" s="188" t="str">
        <f t="shared" si="280"/>
        <v>/</v>
      </c>
      <c r="N1455" s="189"/>
      <c r="O1455" s="188" t="str">
        <f t="shared" si="281"/>
        <v>/</v>
      </c>
      <c r="P1455" s="189" t="s">
        <v>1691</v>
      </c>
      <c r="Q1455" s="188" t="str">
        <f t="shared" si="282"/>
        <v>/</v>
      </c>
      <c r="R1455" s="189"/>
      <c r="S1455" s="188" t="str">
        <f t="shared" si="283"/>
        <v>/</v>
      </c>
      <c r="T1455" s="190"/>
      <c r="U1455" s="188" t="str">
        <f t="shared" si="284"/>
        <v>/</v>
      </c>
      <c r="V1455" s="194" t="str">
        <f t="shared" si="224"/>
        <v xml:space="preserve">L3932    MOV AX6 PT108 </v>
      </c>
      <c r="W1455" s="187" t="s">
        <v>1687</v>
      </c>
      <c r="Z1455" s="252"/>
    </row>
    <row r="1456" spans="1:26" ht="18" customHeight="1">
      <c r="A1456" s="250">
        <f t="shared" si="223"/>
        <v>1453</v>
      </c>
      <c r="B1456" s="251"/>
      <c r="C1456" s="251"/>
      <c r="D1456" s="251"/>
      <c r="E1456" s="46"/>
      <c r="F1456" s="81" t="s">
        <v>95</v>
      </c>
      <c r="G1456" s="188" t="str">
        <f t="shared" si="277"/>
        <v>=</v>
      </c>
      <c r="H1456" s="193"/>
      <c r="I1456" s="188" t="str">
        <f t="shared" si="278"/>
        <v>/</v>
      </c>
      <c r="J1456" s="194"/>
      <c r="K1456" s="188" t="str">
        <f>I1456</f>
        <v>/</v>
      </c>
      <c r="L1456" s="192"/>
      <c r="M1456" s="188" t="str">
        <f t="shared" si="280"/>
        <v>/</v>
      </c>
      <c r="N1456" s="189"/>
      <c r="O1456" s="188" t="str">
        <f t="shared" si="281"/>
        <v>/</v>
      </c>
      <c r="P1456" s="8" t="s">
        <v>1727</v>
      </c>
      <c r="Q1456" s="188" t="str">
        <f t="shared" si="282"/>
        <v>/</v>
      </c>
      <c r="R1456" s="189"/>
      <c r="S1456" s="188" t="str">
        <f t="shared" si="283"/>
        <v>/</v>
      </c>
      <c r="T1456" s="190"/>
      <c r="U1456" s="188" t="str">
        <f t="shared" si="284"/>
        <v>/</v>
      </c>
      <c r="V1456" s="194" t="str">
        <f t="shared" si="224"/>
        <v xml:space="preserve">    GOTO L3939 </v>
      </c>
      <c r="W1456" s="127" t="s">
        <v>1216</v>
      </c>
      <c r="Z1456" s="252"/>
    </row>
    <row r="1457" spans="1:26" ht="18" customHeight="1">
      <c r="A1457" s="250">
        <f t="shared" si="223"/>
        <v>1454</v>
      </c>
      <c r="B1457" s="251"/>
      <c r="C1457" s="251"/>
      <c r="D1457" s="251"/>
      <c r="E1457" s="46"/>
      <c r="F1457" s="81" t="s">
        <v>96</v>
      </c>
      <c r="G1457" s="188" t="str">
        <f t="shared" si="277"/>
        <v>=</v>
      </c>
      <c r="H1457" s="193" t="s">
        <v>1733</v>
      </c>
      <c r="I1457" s="188" t="str">
        <f t="shared" si="278"/>
        <v>/</v>
      </c>
      <c r="J1457" s="194"/>
      <c r="K1457" s="188" t="str">
        <f t="shared" si="314"/>
        <v>/</v>
      </c>
      <c r="L1457" s="192"/>
      <c r="M1457" s="188" t="str">
        <f t="shared" si="280"/>
        <v>/</v>
      </c>
      <c r="N1457" s="189"/>
      <c r="O1457" s="188" t="str">
        <f t="shared" si="281"/>
        <v>/</v>
      </c>
      <c r="P1457" s="189" t="s">
        <v>1696</v>
      </c>
      <c r="Q1457" s="188" t="str">
        <f t="shared" si="282"/>
        <v>/</v>
      </c>
      <c r="R1457" s="189"/>
      <c r="S1457" s="188" t="str">
        <f t="shared" si="283"/>
        <v>/</v>
      </c>
      <c r="T1457" s="190"/>
      <c r="U1457" s="188" t="str">
        <f t="shared" si="284"/>
        <v>/</v>
      </c>
      <c r="V1457" s="194" t="str">
        <f t="shared" si="224"/>
        <v xml:space="preserve">L3933    MOV AX6 PT112 </v>
      </c>
      <c r="W1457" s="187" t="s">
        <v>1686</v>
      </c>
      <c r="Z1457" s="252"/>
    </row>
    <row r="1458" spans="1:26" ht="18" customHeight="1">
      <c r="A1458" s="250">
        <f t="shared" si="223"/>
        <v>1455</v>
      </c>
      <c r="B1458" s="251"/>
      <c r="C1458" s="251"/>
      <c r="D1458" s="251"/>
      <c r="E1458" s="46"/>
      <c r="F1458" s="81" t="s">
        <v>99</v>
      </c>
      <c r="G1458" s="188" t="str">
        <f t="shared" si="277"/>
        <v>=</v>
      </c>
      <c r="H1458" s="193"/>
      <c r="I1458" s="188" t="str">
        <f t="shared" si="278"/>
        <v>/</v>
      </c>
      <c r="J1458" s="194"/>
      <c r="K1458" s="188" t="str">
        <f>I1458</f>
        <v>/</v>
      </c>
      <c r="L1458" s="192"/>
      <c r="M1458" s="188" t="str">
        <f t="shared" si="280"/>
        <v>/</v>
      </c>
      <c r="N1458" s="189"/>
      <c r="O1458" s="188" t="str">
        <f t="shared" si="281"/>
        <v>/</v>
      </c>
      <c r="P1458" s="8" t="s">
        <v>1727</v>
      </c>
      <c r="Q1458" s="188" t="str">
        <f t="shared" si="282"/>
        <v>/</v>
      </c>
      <c r="R1458" s="189"/>
      <c r="S1458" s="188" t="str">
        <f t="shared" si="283"/>
        <v>/</v>
      </c>
      <c r="T1458" s="190"/>
      <c r="U1458" s="188" t="str">
        <f t="shared" si="284"/>
        <v>/</v>
      </c>
      <c r="V1458" s="194" t="str">
        <f t="shared" si="224"/>
        <v xml:space="preserve">    GOTO L3939 </v>
      </c>
      <c r="W1458" s="127" t="s">
        <v>1216</v>
      </c>
      <c r="Z1458" s="252"/>
    </row>
    <row r="1459" spans="1:26" ht="18" customHeight="1">
      <c r="A1459" s="250">
        <f t="shared" si="223"/>
        <v>1456</v>
      </c>
      <c r="B1459" s="251"/>
      <c r="C1459" s="251"/>
      <c r="D1459" s="251"/>
      <c r="E1459" s="46"/>
      <c r="F1459" s="81" t="s">
        <v>146</v>
      </c>
      <c r="G1459" s="188" t="str">
        <f t="shared" si="277"/>
        <v>=</v>
      </c>
      <c r="H1459" s="193" t="s">
        <v>1734</v>
      </c>
      <c r="I1459" s="188" t="str">
        <f t="shared" si="278"/>
        <v>/</v>
      </c>
      <c r="J1459" s="194"/>
      <c r="K1459" s="188" t="str">
        <f t="shared" si="314"/>
        <v>/</v>
      </c>
      <c r="L1459" s="192"/>
      <c r="M1459" s="188" t="str">
        <f t="shared" si="280"/>
        <v>/</v>
      </c>
      <c r="N1459" s="189"/>
      <c r="O1459" s="188" t="str">
        <f t="shared" si="281"/>
        <v>/</v>
      </c>
      <c r="P1459" s="189" t="s">
        <v>1693</v>
      </c>
      <c r="Q1459" s="188" t="str">
        <f t="shared" si="282"/>
        <v>/</v>
      </c>
      <c r="R1459" s="189"/>
      <c r="S1459" s="188" t="str">
        <f t="shared" si="283"/>
        <v>/</v>
      </c>
      <c r="T1459" s="190"/>
      <c r="U1459" s="188" t="str">
        <f t="shared" si="284"/>
        <v>/</v>
      </c>
      <c r="V1459" s="194" t="str">
        <f t="shared" si="224"/>
        <v xml:space="preserve">L3934    MOV AX6 PT115 </v>
      </c>
      <c r="W1459" s="187" t="s">
        <v>1685</v>
      </c>
      <c r="Z1459" s="252"/>
    </row>
    <row r="1460" spans="1:26" ht="18" customHeight="1">
      <c r="A1460" s="250">
        <f t="shared" si="223"/>
        <v>1457</v>
      </c>
      <c r="B1460" s="251"/>
      <c r="C1460" s="251"/>
      <c r="D1460" s="251"/>
      <c r="E1460" s="46"/>
      <c r="F1460" s="81" t="s">
        <v>147</v>
      </c>
      <c r="G1460" s="188" t="str">
        <f t="shared" si="277"/>
        <v>=</v>
      </c>
      <c r="H1460" s="193"/>
      <c r="I1460" s="188" t="str">
        <f t="shared" si="278"/>
        <v>/</v>
      </c>
      <c r="J1460" s="194"/>
      <c r="K1460" s="188" t="str">
        <f>I1460</f>
        <v>/</v>
      </c>
      <c r="L1460" s="192"/>
      <c r="M1460" s="188" t="str">
        <f t="shared" si="280"/>
        <v>/</v>
      </c>
      <c r="N1460" s="189"/>
      <c r="O1460" s="188" t="str">
        <f t="shared" si="281"/>
        <v>/</v>
      </c>
      <c r="P1460" s="8" t="s">
        <v>1727</v>
      </c>
      <c r="Q1460" s="188" t="str">
        <f t="shared" si="282"/>
        <v>/</v>
      </c>
      <c r="R1460" s="189"/>
      <c r="S1460" s="188" t="str">
        <f t="shared" si="283"/>
        <v>/</v>
      </c>
      <c r="T1460" s="190"/>
      <c r="U1460" s="188" t="str">
        <f t="shared" si="284"/>
        <v>/</v>
      </c>
      <c r="V1460" s="194" t="str">
        <f t="shared" si="224"/>
        <v xml:space="preserve">    GOTO L3939 </v>
      </c>
      <c r="W1460" s="127" t="s">
        <v>1216</v>
      </c>
      <c r="Z1460" s="252"/>
    </row>
    <row r="1461" spans="1:26" ht="18" customHeight="1">
      <c r="A1461" s="250">
        <f t="shared" si="223"/>
        <v>1458</v>
      </c>
      <c r="B1461" s="251"/>
      <c r="C1461" s="251"/>
      <c r="D1461" s="251"/>
      <c r="E1461" s="46"/>
      <c r="F1461" s="81" t="s">
        <v>148</v>
      </c>
      <c r="G1461" s="188" t="str">
        <f t="shared" si="277"/>
        <v>=</v>
      </c>
      <c r="H1461" s="193" t="s">
        <v>1735</v>
      </c>
      <c r="I1461" s="188" t="str">
        <f t="shared" si="278"/>
        <v>/</v>
      </c>
      <c r="J1461" s="194"/>
      <c r="K1461" s="188" t="str">
        <f t="shared" si="314"/>
        <v>/</v>
      </c>
      <c r="L1461" s="192"/>
      <c r="M1461" s="188" t="str">
        <f t="shared" si="280"/>
        <v>/</v>
      </c>
      <c r="N1461" s="189"/>
      <c r="O1461" s="188" t="str">
        <f t="shared" si="281"/>
        <v>/</v>
      </c>
      <c r="P1461" s="189" t="s">
        <v>1697</v>
      </c>
      <c r="Q1461" s="188" t="str">
        <f t="shared" si="282"/>
        <v>/</v>
      </c>
      <c r="R1461" s="189"/>
      <c r="S1461" s="188" t="str">
        <f t="shared" si="283"/>
        <v>/</v>
      </c>
      <c r="T1461" s="190"/>
      <c r="U1461" s="188" t="str">
        <f t="shared" si="284"/>
        <v>/</v>
      </c>
      <c r="V1461" s="194" t="str">
        <f t="shared" si="224"/>
        <v xml:space="preserve">L3935    MOV AX6 PT118 </v>
      </c>
      <c r="W1461" s="187" t="s">
        <v>1684</v>
      </c>
      <c r="Z1461" s="252"/>
    </row>
    <row r="1462" spans="1:26" ht="18" customHeight="1">
      <c r="A1462" s="250">
        <f t="shared" si="223"/>
        <v>1459</v>
      </c>
      <c r="B1462" s="251"/>
      <c r="C1462" s="251"/>
      <c r="D1462" s="251"/>
      <c r="E1462" s="46"/>
      <c r="F1462" s="81" t="s">
        <v>149</v>
      </c>
      <c r="G1462" s="188" t="str">
        <f t="shared" si="277"/>
        <v>=</v>
      </c>
      <c r="H1462" s="193"/>
      <c r="I1462" s="188" t="str">
        <f t="shared" si="278"/>
        <v>/</v>
      </c>
      <c r="J1462" s="194"/>
      <c r="K1462" s="188" t="str">
        <f>I1462</f>
        <v>/</v>
      </c>
      <c r="L1462" s="192"/>
      <c r="M1462" s="188" t="str">
        <f t="shared" si="280"/>
        <v>/</v>
      </c>
      <c r="N1462" s="189"/>
      <c r="O1462" s="188" t="str">
        <f t="shared" si="281"/>
        <v>/</v>
      </c>
      <c r="P1462" s="8" t="s">
        <v>1727</v>
      </c>
      <c r="Q1462" s="188" t="str">
        <f t="shared" si="282"/>
        <v>/</v>
      </c>
      <c r="R1462" s="189"/>
      <c r="S1462" s="188" t="str">
        <f t="shared" si="283"/>
        <v>/</v>
      </c>
      <c r="T1462" s="190"/>
      <c r="U1462" s="188" t="str">
        <f t="shared" si="284"/>
        <v>/</v>
      </c>
      <c r="V1462" s="194" t="str">
        <f t="shared" si="224"/>
        <v xml:space="preserve">    GOTO L3939 </v>
      </c>
      <c r="W1462" s="127" t="s">
        <v>1216</v>
      </c>
      <c r="Z1462" s="252"/>
    </row>
    <row r="1463" spans="1:26" ht="18" customHeight="1">
      <c r="A1463" s="250">
        <f t="shared" si="223"/>
        <v>1460</v>
      </c>
      <c r="B1463" s="251"/>
      <c r="C1463" s="251"/>
      <c r="D1463" s="251"/>
      <c r="E1463" s="46"/>
      <c r="F1463" s="81" t="s">
        <v>150</v>
      </c>
      <c r="G1463" s="188" t="str">
        <f t="shared" si="277"/>
        <v>=</v>
      </c>
      <c r="H1463" s="193" t="s">
        <v>1736</v>
      </c>
      <c r="I1463" s="188" t="str">
        <f t="shared" si="278"/>
        <v>/</v>
      </c>
      <c r="J1463" s="194"/>
      <c r="K1463" s="188" t="str">
        <f t="shared" si="314"/>
        <v>/</v>
      </c>
      <c r="L1463" s="192"/>
      <c r="M1463" s="188" t="str">
        <f t="shared" si="280"/>
        <v>/</v>
      </c>
      <c r="N1463" s="189"/>
      <c r="O1463" s="188" t="str">
        <f t="shared" si="281"/>
        <v>/</v>
      </c>
      <c r="P1463" s="189" t="s">
        <v>1698</v>
      </c>
      <c r="Q1463" s="188" t="str">
        <f t="shared" si="282"/>
        <v>/</v>
      </c>
      <c r="R1463" s="189"/>
      <c r="S1463" s="188" t="str">
        <f t="shared" si="283"/>
        <v>/</v>
      </c>
      <c r="T1463" s="190"/>
      <c r="U1463" s="188" t="str">
        <f t="shared" si="284"/>
        <v>/</v>
      </c>
      <c r="V1463" s="194" t="str">
        <f t="shared" si="224"/>
        <v xml:space="preserve">L3936    MOV AX6 PT121 </v>
      </c>
      <c r="W1463" s="187" t="s">
        <v>1683</v>
      </c>
      <c r="Z1463" s="252"/>
    </row>
    <row r="1464" spans="1:26" ht="18" customHeight="1">
      <c r="A1464" s="250">
        <f t="shared" si="223"/>
        <v>1461</v>
      </c>
      <c r="B1464" s="251"/>
      <c r="C1464" s="251"/>
      <c r="D1464" s="251"/>
      <c r="E1464" s="46"/>
      <c r="F1464" s="81" t="s">
        <v>151</v>
      </c>
      <c r="G1464" s="188" t="str">
        <f t="shared" si="277"/>
        <v>=</v>
      </c>
      <c r="H1464" s="193"/>
      <c r="I1464" s="188" t="str">
        <f t="shared" si="278"/>
        <v>/</v>
      </c>
      <c r="J1464" s="194"/>
      <c r="K1464" s="188" t="str">
        <f>I1464</f>
        <v>/</v>
      </c>
      <c r="L1464" s="192"/>
      <c r="M1464" s="188" t="str">
        <f t="shared" si="280"/>
        <v>/</v>
      </c>
      <c r="N1464" s="189"/>
      <c r="O1464" s="188" t="str">
        <f t="shared" si="281"/>
        <v>/</v>
      </c>
      <c r="P1464" s="8" t="s">
        <v>1727</v>
      </c>
      <c r="Q1464" s="188" t="str">
        <f t="shared" si="282"/>
        <v>/</v>
      </c>
      <c r="R1464" s="189"/>
      <c r="S1464" s="188" t="str">
        <f t="shared" si="283"/>
        <v>/</v>
      </c>
      <c r="T1464" s="190"/>
      <c r="U1464" s="188" t="str">
        <f t="shared" si="284"/>
        <v>/</v>
      </c>
      <c r="V1464" s="194" t="str">
        <f t="shared" si="224"/>
        <v xml:space="preserve">    GOTO L3939 </v>
      </c>
      <c r="W1464" s="127" t="s">
        <v>1216</v>
      </c>
      <c r="Z1464" s="252"/>
    </row>
    <row r="1465" spans="1:26" ht="18" customHeight="1">
      <c r="A1465" s="250">
        <f t="shared" si="223"/>
        <v>1462</v>
      </c>
      <c r="B1465" s="251"/>
      <c r="C1465" s="251"/>
      <c r="D1465" s="251"/>
      <c r="E1465" s="46"/>
      <c r="F1465" s="81" t="s">
        <v>152</v>
      </c>
      <c r="G1465" s="188" t="str">
        <f t="shared" si="277"/>
        <v>=</v>
      </c>
      <c r="H1465" s="193" t="s">
        <v>1737</v>
      </c>
      <c r="I1465" s="188" t="str">
        <f t="shared" si="278"/>
        <v>/</v>
      </c>
      <c r="J1465" s="194"/>
      <c r="K1465" s="188" t="str">
        <f t="shared" si="314"/>
        <v>/</v>
      </c>
      <c r="L1465" s="192"/>
      <c r="M1465" s="188" t="str">
        <f t="shared" si="280"/>
        <v>/</v>
      </c>
      <c r="N1465" s="189"/>
      <c r="O1465" s="188" t="str">
        <f t="shared" si="281"/>
        <v>/</v>
      </c>
      <c r="P1465" s="189" t="s">
        <v>1699</v>
      </c>
      <c r="Q1465" s="188" t="str">
        <f t="shared" si="282"/>
        <v>/</v>
      </c>
      <c r="R1465" s="189"/>
      <c r="S1465" s="188" t="str">
        <f t="shared" si="283"/>
        <v>/</v>
      </c>
      <c r="T1465" s="190"/>
      <c r="U1465" s="188" t="str">
        <f t="shared" si="284"/>
        <v>/</v>
      </c>
      <c r="V1465" s="194" t="str">
        <f t="shared" si="224"/>
        <v xml:space="preserve">L3937    MOV AX6 PT085 </v>
      </c>
      <c r="W1465" s="187" t="s">
        <v>1875</v>
      </c>
      <c r="Z1465" s="252"/>
    </row>
    <row r="1466" spans="1:26">
      <c r="A1466" s="250">
        <f t="shared" si="223"/>
        <v>1463</v>
      </c>
      <c r="B1466" s="251"/>
      <c r="C1466" s="251"/>
      <c r="D1466" s="251"/>
      <c r="E1466" s="46"/>
      <c r="F1466" s="81" t="s">
        <v>153</v>
      </c>
      <c r="G1466" s="188" t="str">
        <f t="shared" si="277"/>
        <v>=</v>
      </c>
      <c r="H1466" s="193" t="s">
        <v>1738</v>
      </c>
      <c r="I1466" s="188" t="str">
        <f t="shared" si="278"/>
        <v>/</v>
      </c>
      <c r="J1466" s="194"/>
      <c r="K1466" s="188" t="str">
        <f t="shared" si="313"/>
        <v>/</v>
      </c>
      <c r="L1466" s="192"/>
      <c r="M1466" s="188" t="str">
        <f t="shared" si="280"/>
        <v>/</v>
      </c>
      <c r="N1466" s="189"/>
      <c r="O1466" s="188" t="str">
        <f t="shared" si="281"/>
        <v>/</v>
      </c>
      <c r="P1466" s="189" t="s">
        <v>75</v>
      </c>
      <c r="Q1466" s="188" t="str">
        <f t="shared" si="282"/>
        <v>/</v>
      </c>
      <c r="R1466" s="189"/>
      <c r="S1466" s="188" t="str">
        <f t="shared" si="283"/>
        <v>/</v>
      </c>
      <c r="T1466" s="190"/>
      <c r="U1466" s="188" t="str">
        <f t="shared" si="284"/>
        <v>/</v>
      </c>
      <c r="V1466" s="194" t="str">
        <f t="shared" si="224"/>
        <v xml:space="preserve">L3939    RET </v>
      </c>
      <c r="W1466" s="127"/>
      <c r="Z1466" s="252"/>
    </row>
    <row r="1467" spans="1:26" ht="18" customHeight="1">
      <c r="A1467" s="250">
        <f t="shared" si="223"/>
        <v>1464</v>
      </c>
      <c r="B1467" s="251"/>
      <c r="C1467" s="251"/>
      <c r="D1467" s="251"/>
      <c r="E1467" s="46" t="s">
        <v>144</v>
      </c>
      <c r="F1467" s="81"/>
      <c r="G1467" s="188" t="str">
        <f t="shared" si="277"/>
        <v xml:space="preserve"> </v>
      </c>
      <c r="H1467" s="193"/>
      <c r="I1467" s="188" t="str">
        <f t="shared" si="278"/>
        <v xml:space="preserve"> </v>
      </c>
      <c r="J1467" s="194"/>
      <c r="K1467" s="188" t="str">
        <f t="shared" si="313"/>
        <v xml:space="preserve"> </v>
      </c>
      <c r="L1467" s="10"/>
      <c r="M1467" s="188" t="str">
        <f t="shared" si="280"/>
        <v xml:space="preserve"> </v>
      </c>
      <c r="N1467" s="189"/>
      <c r="O1467" s="188" t="str">
        <f t="shared" si="281"/>
        <v xml:space="preserve"> </v>
      </c>
      <c r="P1467" s="189"/>
      <c r="Q1467" s="188" t="str">
        <f t="shared" si="282"/>
        <v xml:space="preserve"> </v>
      </c>
      <c r="R1467" s="189"/>
      <c r="S1467" s="188" t="str">
        <f t="shared" si="283"/>
        <v xml:space="preserve"> </v>
      </c>
      <c r="T1467" s="190"/>
      <c r="U1467" s="188" t="str">
        <f t="shared" si="284"/>
        <v xml:space="preserve"> </v>
      </c>
      <c r="V1467" s="194" t="str">
        <f t="shared" si="224"/>
        <v xml:space="preserve"> </v>
      </c>
      <c r="W1467" s="127"/>
      <c r="Z1467" s="252"/>
    </row>
    <row r="1468" spans="1:26" ht="18" customHeight="1">
      <c r="A1468" s="250">
        <f t="shared" si="223"/>
        <v>1465</v>
      </c>
      <c r="B1468" s="251"/>
      <c r="C1468" s="251"/>
      <c r="D1468" s="251"/>
      <c r="E1468" s="46" t="s">
        <v>1745</v>
      </c>
      <c r="F1468" s="81"/>
      <c r="G1468" s="188" t="str">
        <f t="shared" si="277"/>
        <v xml:space="preserve"> </v>
      </c>
      <c r="H1468" s="193"/>
      <c r="I1468" s="188" t="str">
        <f t="shared" si="278"/>
        <v xml:space="preserve"> </v>
      </c>
      <c r="J1468" s="194"/>
      <c r="K1468" s="188" t="str">
        <f t="shared" si="313"/>
        <v xml:space="preserve"> </v>
      </c>
      <c r="L1468" s="192"/>
      <c r="M1468" s="188" t="str">
        <f t="shared" si="280"/>
        <v xml:space="preserve"> </v>
      </c>
      <c r="N1468" s="189"/>
      <c r="O1468" s="188" t="str">
        <f t="shared" si="281"/>
        <v xml:space="preserve"> </v>
      </c>
      <c r="P1468" s="189"/>
      <c r="Q1468" s="188" t="str">
        <f t="shared" si="282"/>
        <v xml:space="preserve"> </v>
      </c>
      <c r="R1468" s="189"/>
      <c r="S1468" s="188" t="str">
        <f t="shared" si="283"/>
        <v xml:space="preserve"> </v>
      </c>
      <c r="T1468" s="190"/>
      <c r="U1468" s="188" t="str">
        <f t="shared" si="284"/>
        <v xml:space="preserve"> </v>
      </c>
      <c r="V1468" s="194" t="str">
        <f t="shared" si="224"/>
        <v xml:space="preserve"> </v>
      </c>
      <c r="W1468" s="127"/>
      <c r="Z1468" s="252"/>
    </row>
    <row r="1469" spans="1:26" ht="18" customHeight="1">
      <c r="A1469" s="250">
        <f t="shared" si="223"/>
        <v>1466</v>
      </c>
      <c r="B1469" s="251"/>
      <c r="C1469" s="251"/>
      <c r="D1469" s="251"/>
      <c r="E1469" s="46"/>
      <c r="F1469" s="81" t="s">
        <v>137</v>
      </c>
      <c r="G1469" s="188" t="str">
        <f t="shared" si="277"/>
        <v>=</v>
      </c>
      <c r="H1469" s="193"/>
      <c r="I1469" s="188" t="str">
        <f t="shared" si="278"/>
        <v>/</v>
      </c>
      <c r="J1469" s="194" t="s">
        <v>134</v>
      </c>
      <c r="K1469" s="188" t="str">
        <f t="shared" si="313"/>
        <v>/</v>
      </c>
      <c r="L1469" s="192" t="s">
        <v>221</v>
      </c>
      <c r="M1469" s="188" t="str">
        <f t="shared" si="280"/>
        <v>/</v>
      </c>
      <c r="N1469" s="189"/>
      <c r="O1469" s="188" t="str">
        <f t="shared" si="281"/>
        <v>/</v>
      </c>
      <c r="P1469" s="189"/>
      <c r="Q1469" s="188" t="str">
        <f t="shared" si="282"/>
        <v>/</v>
      </c>
      <c r="R1469" s="189"/>
      <c r="S1469" s="188" t="str">
        <f t="shared" si="283"/>
        <v>/</v>
      </c>
      <c r="T1469" s="190"/>
      <c r="U1469" s="188" t="str">
        <f t="shared" si="284"/>
        <v>/</v>
      </c>
      <c r="V1469" s="194" t="str">
        <f t="shared" si="224"/>
        <v xml:space="preserve"> WT M24_EN=1   </v>
      </c>
      <c r="W1469" s="127" t="s">
        <v>1597</v>
      </c>
      <c r="Z1469" s="252"/>
    </row>
    <row r="1470" spans="1:26" ht="18" customHeight="1">
      <c r="A1470" s="250">
        <f t="shared" si="223"/>
        <v>1467</v>
      </c>
      <c r="B1470" s="251"/>
      <c r="C1470" s="251"/>
      <c r="D1470" s="251"/>
      <c r="E1470" s="46"/>
      <c r="F1470" s="81" t="s">
        <v>72</v>
      </c>
      <c r="G1470" s="188" t="str">
        <f t="shared" si="277"/>
        <v>=</v>
      </c>
      <c r="H1470" s="193"/>
      <c r="I1470" s="188" t="str">
        <f t="shared" si="278"/>
        <v>/</v>
      </c>
      <c r="J1470" s="194" t="s">
        <v>197</v>
      </c>
      <c r="K1470" s="188" t="str">
        <f t="shared" si="313"/>
        <v>/</v>
      </c>
      <c r="L1470" s="192" t="s">
        <v>1677</v>
      </c>
      <c r="M1470" s="188" t="str">
        <f t="shared" si="280"/>
        <v>/</v>
      </c>
      <c r="N1470" s="189"/>
      <c r="O1470" s="188" t="str">
        <f t="shared" si="281"/>
        <v>/</v>
      </c>
      <c r="P1470" s="189" t="s">
        <v>1744</v>
      </c>
      <c r="Q1470" s="188" t="str">
        <f t="shared" si="282"/>
        <v>/</v>
      </c>
      <c r="R1470" s="189"/>
      <c r="S1470" s="188" t="str">
        <f t="shared" si="283"/>
        <v>/</v>
      </c>
      <c r="T1470" s="190"/>
      <c r="U1470" s="188" t="str">
        <f t="shared" si="284"/>
        <v>/</v>
      </c>
      <c r="V1470" s="194" t="str">
        <f t="shared" si="224"/>
        <v xml:space="preserve"> IF SERVO_A=0  GOTO L3941 </v>
      </c>
      <c r="W1470" s="127" t="s">
        <v>1581</v>
      </c>
      <c r="Z1470" s="252"/>
    </row>
    <row r="1471" spans="1:26" ht="18" customHeight="1">
      <c r="A1471" s="250">
        <f t="shared" si="223"/>
        <v>1468</v>
      </c>
      <c r="B1471" s="251"/>
      <c r="C1471" s="251"/>
      <c r="D1471" s="251"/>
      <c r="E1471" s="46"/>
      <c r="F1471" s="81" t="s">
        <v>73</v>
      </c>
      <c r="G1471" s="188" t="str">
        <f t="shared" si="277"/>
        <v>=</v>
      </c>
      <c r="H1471" s="193"/>
      <c r="I1471" s="188" t="str">
        <f t="shared" si="278"/>
        <v>/</v>
      </c>
      <c r="J1471" s="194" t="s">
        <v>197</v>
      </c>
      <c r="K1471" s="188" t="str">
        <f t="shared" si="313"/>
        <v>/</v>
      </c>
      <c r="L1471" s="192" t="s">
        <v>1596</v>
      </c>
      <c r="M1471" s="188" t="str">
        <f t="shared" si="280"/>
        <v>/</v>
      </c>
      <c r="N1471" s="189"/>
      <c r="O1471" s="188" t="str">
        <f t="shared" si="281"/>
        <v>/</v>
      </c>
      <c r="P1471" s="189" t="s">
        <v>1743</v>
      </c>
      <c r="Q1471" s="188" t="str">
        <f t="shared" si="282"/>
        <v>/</v>
      </c>
      <c r="R1471" s="189"/>
      <c r="S1471" s="188" t="str">
        <f t="shared" si="283"/>
        <v>/</v>
      </c>
      <c r="T1471" s="190"/>
      <c r="U1471" s="188" t="str">
        <f t="shared" si="284"/>
        <v>/</v>
      </c>
      <c r="V1471" s="194" t="str">
        <f t="shared" si="224"/>
        <v xml:space="preserve"> IF SERVO_A=1  GOTO L3942 </v>
      </c>
      <c r="W1471" s="127" t="s">
        <v>1581</v>
      </c>
      <c r="Z1471" s="252"/>
    </row>
    <row r="1472" spans="1:26" ht="18" customHeight="1">
      <c r="A1472" s="250">
        <f t="shared" si="223"/>
        <v>1469</v>
      </c>
      <c r="B1472" s="251"/>
      <c r="C1472" s="251"/>
      <c r="D1472" s="251"/>
      <c r="E1472" s="46"/>
      <c r="F1472" s="81" t="s">
        <v>74</v>
      </c>
      <c r="G1472" s="188" t="str">
        <f>IF(F1472=0," ",X$4)</f>
        <v>=</v>
      </c>
      <c r="H1472" s="193" t="s">
        <v>1741</v>
      </c>
      <c r="I1472" s="188" t="str">
        <f>IF(F1472=0," ",Y$4)</f>
        <v>/</v>
      </c>
      <c r="J1472" s="194" t="s">
        <v>145</v>
      </c>
      <c r="K1472" s="188" t="str">
        <f>I1472</f>
        <v>/</v>
      </c>
      <c r="L1472" s="192" t="s">
        <v>311</v>
      </c>
      <c r="M1472" s="188" t="str">
        <f>IF(F1472=0," ",Y$4)</f>
        <v>/</v>
      </c>
      <c r="N1472" s="189"/>
      <c r="O1472" s="188" t="str">
        <f>IF(F1472=0," ",Y$4)</f>
        <v>/</v>
      </c>
      <c r="P1472" s="8" t="s">
        <v>1739</v>
      </c>
      <c r="Q1472" s="188" t="str">
        <f>IF(F1472=0," ",Y$4)</f>
        <v>/</v>
      </c>
      <c r="R1472" s="8"/>
      <c r="S1472" s="188" t="str">
        <f>IF(F1472=0," ",Y$4)</f>
        <v>/</v>
      </c>
      <c r="T1472" s="190"/>
      <c r="U1472" s="188" t="str">
        <f>IF(F1472=0," ",Y$4)</f>
        <v>/</v>
      </c>
      <c r="V1472" s="194" t="str">
        <f>IF(AND(H1472=0,J1472=0,L1472=0,P1472=0,R1472=0)," ",CONCATENATE(H1472," ",J1472," ",L1472," ",N1472," ",P1472," ",R1472))</f>
        <v xml:space="preserve">L3941 IF LS14=1  GOTO L3949 </v>
      </c>
      <c r="W1472" s="127" t="s">
        <v>1218</v>
      </c>
      <c r="Z1472" s="252"/>
    </row>
    <row r="1473" spans="1:26" ht="18" customHeight="1">
      <c r="A1473" s="250">
        <f t="shared" si="223"/>
        <v>1470</v>
      </c>
      <c r="B1473" s="251"/>
      <c r="C1473" s="251"/>
      <c r="D1473" s="251"/>
      <c r="E1473" s="46"/>
      <c r="F1473" s="81" t="s">
        <v>76</v>
      </c>
      <c r="G1473" s="188" t="str">
        <f t="shared" si="277"/>
        <v>=</v>
      </c>
      <c r="H1473" s="193"/>
      <c r="I1473" s="188" t="str">
        <f t="shared" si="278"/>
        <v>/</v>
      </c>
      <c r="J1473" s="194"/>
      <c r="K1473" s="188" t="str">
        <f t="shared" si="313"/>
        <v>/</v>
      </c>
      <c r="L1473" s="192"/>
      <c r="M1473" s="188" t="str">
        <f t="shared" si="280"/>
        <v>/</v>
      </c>
      <c r="N1473" s="189"/>
      <c r="O1473" s="188" t="str">
        <f t="shared" si="281"/>
        <v>/</v>
      </c>
      <c r="P1473" s="189" t="s">
        <v>174</v>
      </c>
      <c r="Q1473" s="188" t="str">
        <f t="shared" si="282"/>
        <v>/</v>
      </c>
      <c r="R1473" s="189"/>
      <c r="S1473" s="188" t="str">
        <f t="shared" si="283"/>
        <v>/</v>
      </c>
      <c r="T1473" s="190"/>
      <c r="U1473" s="188" t="str">
        <f t="shared" si="284"/>
        <v>/</v>
      </c>
      <c r="V1473" s="194" t="str">
        <f t="shared" si="224"/>
        <v xml:space="preserve">    OUT M24_EX=1 </v>
      </c>
      <c r="W1473" s="187" t="s">
        <v>1598</v>
      </c>
      <c r="Z1473" s="252"/>
    </row>
    <row r="1474" spans="1:26" ht="18" customHeight="1">
      <c r="A1474" s="250">
        <f t="shared" si="223"/>
        <v>1471</v>
      </c>
      <c r="B1474" s="251"/>
      <c r="C1474" s="251"/>
      <c r="D1474" s="251"/>
      <c r="E1474" s="46"/>
      <c r="F1474" s="81" t="s">
        <v>77</v>
      </c>
      <c r="G1474" s="188" t="str">
        <f t="shared" si="277"/>
        <v>=</v>
      </c>
      <c r="H1474" s="193"/>
      <c r="I1474" s="188" t="str">
        <f t="shared" si="278"/>
        <v>/</v>
      </c>
      <c r="J1474" s="194" t="s">
        <v>138</v>
      </c>
      <c r="K1474" s="188" t="str">
        <f t="shared" si="313"/>
        <v>/</v>
      </c>
      <c r="L1474" s="192" t="s">
        <v>175</v>
      </c>
      <c r="M1474" s="188" t="str">
        <f t="shared" si="280"/>
        <v>/</v>
      </c>
      <c r="N1474" s="189"/>
      <c r="O1474" s="188" t="str">
        <f t="shared" si="281"/>
        <v>/</v>
      </c>
      <c r="P1474" s="189" t="s">
        <v>176</v>
      </c>
      <c r="Q1474" s="188" t="str">
        <f t="shared" si="282"/>
        <v>/</v>
      </c>
      <c r="R1474" s="189"/>
      <c r="S1474" s="188" t="str">
        <f t="shared" si="283"/>
        <v>/</v>
      </c>
      <c r="T1474" s="190"/>
      <c r="U1474" s="188" t="str">
        <f t="shared" si="284"/>
        <v>/</v>
      </c>
      <c r="V1474" s="194" t="str">
        <f t="shared" si="224"/>
        <v xml:space="preserve"> WT* M24_CP=1  OUT M24_EX=0 </v>
      </c>
      <c r="W1474" s="187" t="s">
        <v>611</v>
      </c>
      <c r="Z1474" s="252"/>
    </row>
    <row r="1475" spans="1:26" ht="18" customHeight="1">
      <c r="A1475" s="250">
        <f t="shared" si="223"/>
        <v>1472</v>
      </c>
      <c r="B1475" s="251"/>
      <c r="C1475" s="251"/>
      <c r="D1475" s="251"/>
      <c r="E1475" s="46"/>
      <c r="F1475" s="81" t="s">
        <v>81</v>
      </c>
      <c r="G1475" s="188" t="str">
        <f t="shared" si="277"/>
        <v>=</v>
      </c>
      <c r="H1475" s="193"/>
      <c r="I1475" s="188" t="str">
        <f t="shared" si="278"/>
        <v>/</v>
      </c>
      <c r="J1475" s="194"/>
      <c r="K1475" s="188" t="str">
        <f t="shared" si="313"/>
        <v>/</v>
      </c>
      <c r="L1475" s="192"/>
      <c r="M1475" s="188" t="str">
        <f t="shared" si="280"/>
        <v>/</v>
      </c>
      <c r="N1475" s="189"/>
      <c r="O1475" s="188" t="str">
        <f t="shared" si="281"/>
        <v>/</v>
      </c>
      <c r="P1475" s="189" t="s">
        <v>1743</v>
      </c>
      <c r="Q1475" s="188" t="str">
        <f t="shared" si="282"/>
        <v>/</v>
      </c>
      <c r="R1475" s="189"/>
      <c r="S1475" s="188" t="str">
        <f t="shared" si="283"/>
        <v>/</v>
      </c>
      <c r="T1475" s="190"/>
      <c r="U1475" s="188" t="str">
        <f t="shared" si="284"/>
        <v>/</v>
      </c>
      <c r="V1475" s="194" t="str">
        <f t="shared" si="224"/>
        <v xml:space="preserve">    GOTO L3942 </v>
      </c>
      <c r="W1475" s="127" t="s">
        <v>905</v>
      </c>
      <c r="Z1475" s="252"/>
    </row>
    <row r="1476" spans="1:26" ht="18" customHeight="1">
      <c r="A1476" s="250">
        <f t="shared" si="223"/>
        <v>1473</v>
      </c>
      <c r="B1476" s="251"/>
      <c r="C1476" s="251"/>
      <c r="D1476" s="251"/>
      <c r="E1476" s="46"/>
      <c r="F1476" s="81" t="s">
        <v>82</v>
      </c>
      <c r="G1476" s="188" t="str">
        <f t="shared" si="277"/>
        <v>=</v>
      </c>
      <c r="H1476" s="193" t="s">
        <v>1742</v>
      </c>
      <c r="I1476" s="188" t="str">
        <f t="shared" si="278"/>
        <v>/</v>
      </c>
      <c r="J1476" s="194" t="s">
        <v>1583</v>
      </c>
      <c r="K1476" s="188" t="str">
        <f t="shared" si="313"/>
        <v>/</v>
      </c>
      <c r="L1476" s="192"/>
      <c r="M1476" s="188" t="str">
        <f t="shared" si="280"/>
        <v>/</v>
      </c>
      <c r="N1476" s="189"/>
      <c r="O1476" s="188" t="str">
        <f t="shared" si="281"/>
        <v>/</v>
      </c>
      <c r="P1476" s="189" t="s">
        <v>1665</v>
      </c>
      <c r="Q1476" s="188" t="str">
        <f t="shared" si="282"/>
        <v>/</v>
      </c>
      <c r="R1476" s="189"/>
      <c r="S1476" s="188" t="str">
        <f t="shared" si="283"/>
        <v>/</v>
      </c>
      <c r="T1476" s="190"/>
      <c r="U1476" s="188" t="str">
        <f t="shared" si="284"/>
        <v>/</v>
      </c>
      <c r="V1476" s="194" t="str">
        <f t="shared" si="224"/>
        <v xml:space="preserve">L3942 *   MOV AX7 PT102 </v>
      </c>
      <c r="W1476" s="127" t="s">
        <v>1599</v>
      </c>
      <c r="Z1476" s="252"/>
    </row>
    <row r="1477" spans="1:26" ht="18" customHeight="1">
      <c r="A1477" s="250">
        <f t="shared" si="223"/>
        <v>1474</v>
      </c>
      <c r="B1477" s="251"/>
      <c r="C1477" s="251"/>
      <c r="D1477" s="251"/>
      <c r="E1477" s="46"/>
      <c r="F1477" s="81" t="s">
        <v>83</v>
      </c>
      <c r="G1477" s="188" t="str">
        <f t="shared" si="277"/>
        <v>=</v>
      </c>
      <c r="H1477" s="193" t="s">
        <v>1740</v>
      </c>
      <c r="I1477" s="188" t="str">
        <f t="shared" si="278"/>
        <v>/</v>
      </c>
      <c r="J1477" s="194"/>
      <c r="K1477" s="188" t="str">
        <f t="shared" si="313"/>
        <v>/</v>
      </c>
      <c r="L1477" s="192"/>
      <c r="M1477" s="188" t="str">
        <f t="shared" si="280"/>
        <v>/</v>
      </c>
      <c r="N1477" s="189"/>
      <c r="O1477" s="188" t="str">
        <f t="shared" si="281"/>
        <v>/</v>
      </c>
      <c r="P1477" s="189" t="s">
        <v>75</v>
      </c>
      <c r="Q1477" s="188" t="str">
        <f t="shared" si="282"/>
        <v>/</v>
      </c>
      <c r="R1477" s="189"/>
      <c r="S1477" s="188" t="str">
        <f t="shared" si="283"/>
        <v>/</v>
      </c>
      <c r="T1477" s="190"/>
      <c r="U1477" s="188" t="str">
        <f t="shared" si="284"/>
        <v>/</v>
      </c>
      <c r="V1477" s="194" t="str">
        <f t="shared" si="224"/>
        <v xml:space="preserve">L3949    RET </v>
      </c>
      <c r="W1477" s="127"/>
      <c r="Z1477" s="252"/>
    </row>
    <row r="1478" spans="1:26" ht="18" customHeight="1">
      <c r="A1478" s="250">
        <f t="shared" si="223"/>
        <v>1475</v>
      </c>
      <c r="B1478" s="251"/>
      <c r="C1478" s="251"/>
      <c r="D1478" s="251"/>
      <c r="E1478" s="46" t="s">
        <v>144</v>
      </c>
      <c r="F1478" s="81"/>
      <c r="G1478" s="188" t="str">
        <f t="shared" si="277"/>
        <v xml:space="preserve"> </v>
      </c>
      <c r="H1478" s="193"/>
      <c r="I1478" s="188" t="str">
        <f t="shared" si="278"/>
        <v xml:space="preserve"> </v>
      </c>
      <c r="J1478" s="194"/>
      <c r="K1478" s="188" t="str">
        <f t="shared" si="313"/>
        <v xml:space="preserve"> </v>
      </c>
      <c r="L1478" s="192"/>
      <c r="M1478" s="188" t="str">
        <f t="shared" si="280"/>
        <v xml:space="preserve"> </v>
      </c>
      <c r="N1478" s="189"/>
      <c r="O1478" s="188" t="str">
        <f t="shared" si="281"/>
        <v xml:space="preserve"> </v>
      </c>
      <c r="P1478" s="189"/>
      <c r="Q1478" s="188" t="str">
        <f t="shared" si="282"/>
        <v xml:space="preserve"> </v>
      </c>
      <c r="R1478" s="189"/>
      <c r="S1478" s="188" t="str">
        <f t="shared" si="283"/>
        <v xml:space="preserve"> </v>
      </c>
      <c r="T1478" s="190"/>
      <c r="U1478" s="188" t="str">
        <f t="shared" si="284"/>
        <v xml:space="preserve"> </v>
      </c>
      <c r="V1478" s="194" t="str">
        <f t="shared" si="224"/>
        <v xml:space="preserve"> </v>
      </c>
      <c r="W1478" s="187"/>
      <c r="Z1478" s="252"/>
    </row>
    <row r="1479" spans="1:26" ht="18" customHeight="1">
      <c r="A1479" s="250">
        <f t="shared" si="223"/>
        <v>1476</v>
      </c>
      <c r="B1479" s="251"/>
      <c r="C1479" s="251"/>
      <c r="D1479" s="251"/>
      <c r="E1479" s="46" t="s">
        <v>1746</v>
      </c>
      <c r="F1479" s="81"/>
      <c r="G1479" s="188" t="str">
        <f t="shared" si="277"/>
        <v xml:space="preserve"> </v>
      </c>
      <c r="H1479" s="193"/>
      <c r="I1479" s="188" t="str">
        <f t="shared" si="278"/>
        <v xml:space="preserve"> </v>
      </c>
      <c r="J1479" s="194"/>
      <c r="K1479" s="188" t="str">
        <f t="shared" si="313"/>
        <v xml:space="preserve"> </v>
      </c>
      <c r="L1479" s="192"/>
      <c r="M1479" s="188" t="str">
        <f t="shared" si="280"/>
        <v xml:space="preserve"> </v>
      </c>
      <c r="N1479" s="189"/>
      <c r="O1479" s="188" t="str">
        <f t="shared" si="281"/>
        <v xml:space="preserve"> </v>
      </c>
      <c r="P1479" s="189"/>
      <c r="Q1479" s="188" t="str">
        <f t="shared" si="282"/>
        <v xml:space="preserve"> </v>
      </c>
      <c r="R1479" s="189"/>
      <c r="S1479" s="188" t="str">
        <f t="shared" si="283"/>
        <v xml:space="preserve"> </v>
      </c>
      <c r="T1479" s="190"/>
      <c r="U1479" s="188" t="str">
        <f t="shared" si="284"/>
        <v xml:space="preserve"> </v>
      </c>
      <c r="V1479" s="194" t="str">
        <f t="shared" si="224"/>
        <v xml:space="preserve"> </v>
      </c>
      <c r="W1479" s="127"/>
      <c r="Z1479" s="252"/>
    </row>
    <row r="1480" spans="1:26" ht="18" customHeight="1">
      <c r="A1480" s="250">
        <f t="shared" si="223"/>
        <v>1477</v>
      </c>
      <c r="B1480" s="251"/>
      <c r="C1480" s="251"/>
      <c r="D1480" s="251"/>
      <c r="E1480" s="46"/>
      <c r="F1480" s="81" t="s">
        <v>137</v>
      </c>
      <c r="G1480" s="188" t="str">
        <f>IF(F1480=0," ",X$4)</f>
        <v>=</v>
      </c>
      <c r="H1480" s="193"/>
      <c r="I1480" s="188" t="str">
        <f>IF(F1480=0," ",Y$4)</f>
        <v>/</v>
      </c>
      <c r="J1480" s="194" t="s">
        <v>134</v>
      </c>
      <c r="K1480" s="188" t="str">
        <f>I1480</f>
        <v>/</v>
      </c>
      <c r="L1480" s="192" t="s">
        <v>324</v>
      </c>
      <c r="M1480" s="188" t="str">
        <f>IF(F1480=0," ",Y$4)</f>
        <v>/</v>
      </c>
      <c r="N1480" s="189"/>
      <c r="O1480" s="188" t="str">
        <f>IF(F1480=0," ",Y$4)</f>
        <v>/</v>
      </c>
      <c r="P1480" s="189"/>
      <c r="Q1480" s="188" t="str">
        <f>IF(F1480=0," ",Y$4)</f>
        <v>/</v>
      </c>
      <c r="R1480" s="189"/>
      <c r="S1480" s="188" t="str">
        <f>IF(F1480=0," ",Y$4)</f>
        <v>/</v>
      </c>
      <c r="T1480" s="190"/>
      <c r="U1480" s="188" t="str">
        <f>IF(F1480=0," ",Y$4)</f>
        <v>/</v>
      </c>
      <c r="V1480" s="194" t="str">
        <f>IF(AND(H1480=0,J1480=0,L1480=0,P1480=0,R1480=0)," ",CONCATENATE(H1480," ",J1480," ",L1480," ",N1480," ",P1480," ",R1480))</f>
        <v xml:space="preserve"> WT M23_EN=1   </v>
      </c>
      <c r="W1480" s="127" t="s">
        <v>1597</v>
      </c>
      <c r="Z1480" s="252"/>
    </row>
    <row r="1481" spans="1:26" ht="18" customHeight="1">
      <c r="A1481" s="250">
        <f t="shared" si="223"/>
        <v>1478</v>
      </c>
      <c r="B1481" s="251"/>
      <c r="C1481" s="251"/>
      <c r="D1481" s="251"/>
      <c r="E1481" s="46"/>
      <c r="F1481" s="81" t="s">
        <v>72</v>
      </c>
      <c r="G1481" s="188" t="str">
        <f t="shared" si="277"/>
        <v>=</v>
      </c>
      <c r="H1481" s="193"/>
      <c r="I1481" s="188" t="str">
        <f t="shared" si="278"/>
        <v>/</v>
      </c>
      <c r="J1481" s="194" t="s">
        <v>145</v>
      </c>
      <c r="K1481" s="188" t="str">
        <f t="shared" si="313"/>
        <v>/</v>
      </c>
      <c r="L1481" s="192" t="s">
        <v>1677</v>
      </c>
      <c r="M1481" s="188" t="str">
        <f t="shared" si="280"/>
        <v>/</v>
      </c>
      <c r="N1481" s="189"/>
      <c r="O1481" s="188" t="str">
        <f t="shared" si="281"/>
        <v>/</v>
      </c>
      <c r="P1481" s="8" t="s">
        <v>1747</v>
      </c>
      <c r="Q1481" s="188" t="str">
        <f t="shared" si="282"/>
        <v>/</v>
      </c>
      <c r="R1481" s="189"/>
      <c r="S1481" s="188" t="str">
        <f t="shared" si="283"/>
        <v>/</v>
      </c>
      <c r="T1481" s="190"/>
      <c r="U1481" s="188" t="str">
        <f t="shared" si="284"/>
        <v>/</v>
      </c>
      <c r="V1481" s="194" t="str">
        <f t="shared" si="224"/>
        <v xml:space="preserve"> IF SERVO_A=0  GOTO L3951 </v>
      </c>
      <c r="W1481" s="127" t="s">
        <v>617</v>
      </c>
      <c r="Z1481" s="252"/>
    </row>
    <row r="1482" spans="1:26" ht="27">
      <c r="A1482" s="250">
        <f t="shared" si="223"/>
        <v>1479</v>
      </c>
      <c r="B1482" s="251"/>
      <c r="C1482" s="251"/>
      <c r="D1482" s="251"/>
      <c r="E1482" s="46"/>
      <c r="F1482" s="81" t="s">
        <v>73</v>
      </c>
      <c r="G1482" s="188" t="str">
        <f>IF(F1482=0," ",X$4)</f>
        <v>=</v>
      </c>
      <c r="H1482" s="193"/>
      <c r="I1482" s="188" t="str">
        <f>IF(F1482=0," ",Y$4)</f>
        <v>/</v>
      </c>
      <c r="J1482" s="194" t="s">
        <v>145</v>
      </c>
      <c r="K1482" s="188" t="str">
        <f>I1482</f>
        <v>/</v>
      </c>
      <c r="L1482" s="192" t="s">
        <v>1773</v>
      </c>
      <c r="M1482" s="188" t="str">
        <f>IF(F1482=0," ",Y$4)</f>
        <v>/</v>
      </c>
      <c r="N1482" s="189"/>
      <c r="O1482" s="188" t="str">
        <f>IF(F1482=0," ",Y$4)</f>
        <v>/</v>
      </c>
      <c r="P1482" s="8" t="s">
        <v>1748</v>
      </c>
      <c r="Q1482" s="188" t="str">
        <f>IF(F1482=0," ",Y$4)</f>
        <v>/</v>
      </c>
      <c r="R1482" s="189"/>
      <c r="S1482" s="188" t="str">
        <f>IF(F1482=0," ",Y$4)</f>
        <v>/</v>
      </c>
      <c r="T1482" s="190"/>
      <c r="U1482" s="188" t="str">
        <f>IF(F1482=0," ",Y$4)</f>
        <v>/</v>
      </c>
      <c r="V1482" s="194" t="str">
        <f>IF(AND(H1482=0,J1482=0,L1482=0,P1482=0,R1482=0)," ",CONCATENATE(H1482," ",J1482," ",L1482," ",N1482," ",P1482," ",R1482))</f>
        <v xml:space="preserve"> IF SERVO_A=1 &amp; M106EY=1 &amp; EAX2=106  GOTO L3952 </v>
      </c>
      <c r="W1482" s="187" t="s">
        <v>1775</v>
      </c>
      <c r="Z1482" s="252"/>
    </row>
    <row r="1483" spans="1:26" ht="27">
      <c r="A1483" s="250">
        <f t="shared" si="223"/>
        <v>1480</v>
      </c>
      <c r="B1483" s="251"/>
      <c r="C1483" s="251"/>
      <c r="D1483" s="251"/>
      <c r="E1483" s="46"/>
      <c r="F1483" s="81" t="s">
        <v>74</v>
      </c>
      <c r="G1483" s="188" t="str">
        <f>IF(F1483=0," ",X$4)</f>
        <v>=</v>
      </c>
      <c r="H1483" s="193"/>
      <c r="I1483" s="188" t="str">
        <f>IF(F1483=0," ",Y$4)</f>
        <v>/</v>
      </c>
      <c r="J1483" s="194" t="s">
        <v>145</v>
      </c>
      <c r="K1483" s="188" t="str">
        <f>I1483</f>
        <v>/</v>
      </c>
      <c r="L1483" s="192" t="s">
        <v>1774</v>
      </c>
      <c r="M1483" s="188" t="str">
        <f>IF(F1483=0," ",Y$4)</f>
        <v>/</v>
      </c>
      <c r="N1483" s="189"/>
      <c r="O1483" s="188" t="str">
        <f>IF(F1483=0," ",Y$4)</f>
        <v>/</v>
      </c>
      <c r="P1483" s="8" t="s">
        <v>1772</v>
      </c>
      <c r="Q1483" s="188" t="str">
        <f>IF(F1483=0," ",Y$4)</f>
        <v>/</v>
      </c>
      <c r="R1483" s="189"/>
      <c r="S1483" s="188" t="str">
        <f>IF(F1483=0," ",Y$4)</f>
        <v>/</v>
      </c>
      <c r="T1483" s="190"/>
      <c r="U1483" s="188" t="str">
        <f>IF(F1483=0," ",Y$4)</f>
        <v>/</v>
      </c>
      <c r="V1483" s="194" t="str">
        <f>IF(AND(H1483=0,J1483=0,L1483=0,P1483=0,R1483=0)," ",CONCATENATE(H1483," ",J1483," ",L1483," ",N1483," ",P1483," ",R1483))</f>
        <v xml:space="preserve"> IF SERVO_A=1 &amp; M106EY=1 &amp; EAX3=107  GOTO L3953 </v>
      </c>
      <c r="W1483" s="187" t="s">
        <v>1776</v>
      </c>
      <c r="Z1483" s="252"/>
    </row>
    <row r="1484" spans="1:26" ht="18" customHeight="1">
      <c r="A1484" s="250">
        <f t="shared" si="223"/>
        <v>1481</v>
      </c>
      <c r="B1484" s="251"/>
      <c r="C1484" s="251"/>
      <c r="D1484" s="251"/>
      <c r="E1484" s="46"/>
      <c r="F1484" s="81" t="s">
        <v>76</v>
      </c>
      <c r="G1484" s="188" t="str">
        <f t="shared" ref="G1484" si="315">IF(F1484=0," ",X$4)</f>
        <v>=</v>
      </c>
      <c r="H1484" s="193"/>
      <c r="I1484" s="188" t="str">
        <f t="shared" ref="I1484" si="316">IF(F1484=0," ",Y$4)</f>
        <v>/</v>
      </c>
      <c r="J1484" s="194" t="s">
        <v>145</v>
      </c>
      <c r="K1484" s="188" t="str">
        <f>I1484</f>
        <v>/</v>
      </c>
      <c r="L1484" s="192" t="s">
        <v>1770</v>
      </c>
      <c r="M1484" s="188" t="str">
        <f t="shared" ref="M1484" si="317">IF(F1484=0," ",Y$4)</f>
        <v>/</v>
      </c>
      <c r="N1484" s="189"/>
      <c r="O1484" s="188" t="str">
        <f t="shared" ref="O1484" si="318">IF(F1484=0," ",Y$4)</f>
        <v>/</v>
      </c>
      <c r="P1484" s="8" t="s">
        <v>1772</v>
      </c>
      <c r="Q1484" s="188" t="str">
        <f t="shared" ref="Q1484" si="319">IF(F1484=0," ",Y$4)</f>
        <v>/</v>
      </c>
      <c r="R1484" s="189"/>
      <c r="S1484" s="188" t="str">
        <f t="shared" ref="S1484" si="320">IF(F1484=0," ",Y$4)</f>
        <v>/</v>
      </c>
      <c r="T1484" s="190"/>
      <c r="U1484" s="188" t="str">
        <f t="shared" ref="U1484" si="321">IF(F1484=0," ",Y$4)</f>
        <v>/</v>
      </c>
      <c r="V1484" s="194" t="str">
        <f t="shared" ref="V1484" si="322">IF(AND(H1484=0,J1484=0,L1484=0,P1484=0,R1484=0)," ",CONCATENATE(H1484," ",J1484," ",L1484," ",N1484," ",P1484," ",R1484))</f>
        <v xml:space="preserve"> IF SERVO_A=1 &amp; M102EY=1  GOTO L3953 </v>
      </c>
      <c r="W1484" s="187" t="s">
        <v>1777</v>
      </c>
      <c r="Z1484" s="252"/>
    </row>
    <row r="1485" spans="1:26" ht="18" customHeight="1">
      <c r="A1485" s="250">
        <f t="shared" si="223"/>
        <v>1482</v>
      </c>
      <c r="B1485" s="251"/>
      <c r="C1485" s="251"/>
      <c r="D1485" s="251"/>
      <c r="E1485" s="46"/>
      <c r="F1485" s="81" t="s">
        <v>77</v>
      </c>
      <c r="G1485" s="188" t="str">
        <f t="shared" si="277"/>
        <v>=</v>
      </c>
      <c r="H1485" s="193"/>
      <c r="I1485" s="188" t="str">
        <f t="shared" si="278"/>
        <v>/</v>
      </c>
      <c r="J1485" s="194" t="s">
        <v>145</v>
      </c>
      <c r="K1485" s="188" t="str">
        <f>I1485</f>
        <v>/</v>
      </c>
      <c r="L1485" s="192" t="s">
        <v>1771</v>
      </c>
      <c r="M1485" s="188" t="str">
        <f t="shared" si="280"/>
        <v>/</v>
      </c>
      <c r="N1485" s="189"/>
      <c r="O1485" s="188" t="str">
        <f t="shared" si="281"/>
        <v>/</v>
      </c>
      <c r="P1485" s="8" t="s">
        <v>1749</v>
      </c>
      <c r="Q1485" s="188" t="str">
        <f t="shared" si="282"/>
        <v>/</v>
      </c>
      <c r="R1485" s="189"/>
      <c r="S1485" s="188" t="str">
        <f t="shared" si="283"/>
        <v>/</v>
      </c>
      <c r="T1485" s="190"/>
      <c r="U1485" s="188" t="str">
        <f t="shared" si="284"/>
        <v>/</v>
      </c>
      <c r="V1485" s="194" t="str">
        <f t="shared" si="224"/>
        <v xml:space="preserve"> IF SERVO_A=1 &amp; MREL_POS=1  GOTO L3953 </v>
      </c>
      <c r="W1485" s="127" t="s">
        <v>1778</v>
      </c>
      <c r="Z1485" s="252"/>
    </row>
    <row r="1486" spans="1:26" ht="18" customHeight="1">
      <c r="A1486" s="250">
        <f t="shared" si="223"/>
        <v>1483</v>
      </c>
      <c r="B1486" s="251"/>
      <c r="C1486" s="251"/>
      <c r="D1486" s="251"/>
      <c r="E1486" s="46"/>
      <c r="F1486" s="81" t="s">
        <v>81</v>
      </c>
      <c r="G1486" s="188" t="str">
        <f>IF(F1486=0," ",X$4)</f>
        <v>=</v>
      </c>
      <c r="H1486" s="193" t="s">
        <v>1751</v>
      </c>
      <c r="I1486" s="188" t="str">
        <f>IF(F1486=0," ",Y$4)</f>
        <v>/</v>
      </c>
      <c r="J1486" s="194" t="s">
        <v>145</v>
      </c>
      <c r="K1486" s="188" t="str">
        <f>I1486</f>
        <v>/</v>
      </c>
      <c r="L1486" s="192" t="s">
        <v>1214</v>
      </c>
      <c r="M1486" s="188" t="str">
        <f>IF(F1486=0," ",Y$4)</f>
        <v>/</v>
      </c>
      <c r="N1486" s="189"/>
      <c r="O1486" s="188" t="str">
        <f>IF(F1486=0," ",Y$4)</f>
        <v>/</v>
      </c>
      <c r="P1486" s="8" t="s">
        <v>1750</v>
      </c>
      <c r="Q1486" s="188" t="str">
        <f>IF(F1486=0," ",Y$4)</f>
        <v>/</v>
      </c>
      <c r="R1486" s="8"/>
      <c r="S1486" s="188" t="str">
        <f>IF(F1486=0," ",Y$4)</f>
        <v>/</v>
      </c>
      <c r="T1486" s="190"/>
      <c r="U1486" s="188" t="str">
        <f>IF(F1486=0," ",Y$4)</f>
        <v>/</v>
      </c>
      <c r="V1486" s="194" t="str">
        <f>IF(AND(H1486=0,J1486=0,L1486=0,P1486=0,R1486=0)," ",CONCATENATE(H1486," ",J1486," ",L1486," ",N1486," ",P1486," ",R1486))</f>
        <v xml:space="preserve">L3951 IF LS15=1  GOTO L3959 </v>
      </c>
      <c r="W1486" s="127" t="s">
        <v>1217</v>
      </c>
      <c r="Z1486" s="252"/>
    </row>
    <row r="1487" spans="1:26" ht="18" customHeight="1">
      <c r="A1487" s="250">
        <f t="shared" si="223"/>
        <v>1484</v>
      </c>
      <c r="B1487" s="251"/>
      <c r="C1487" s="251"/>
      <c r="D1487" s="251"/>
      <c r="E1487" s="46"/>
      <c r="F1487" s="81" t="s">
        <v>82</v>
      </c>
      <c r="G1487" s="188" t="str">
        <f t="shared" si="277"/>
        <v>=</v>
      </c>
      <c r="H1487" s="193"/>
      <c r="I1487" s="188" t="str">
        <f t="shared" si="278"/>
        <v>/</v>
      </c>
      <c r="J1487" s="194"/>
      <c r="K1487" s="188" t="str">
        <f t="shared" ref="K1487:K1489" si="323">I1487</f>
        <v>/</v>
      </c>
      <c r="L1487" s="192"/>
      <c r="M1487" s="188" t="str">
        <f t="shared" si="280"/>
        <v>/</v>
      </c>
      <c r="N1487" s="189"/>
      <c r="O1487" s="188" t="str">
        <f t="shared" si="281"/>
        <v>/</v>
      </c>
      <c r="P1487" s="189" t="s">
        <v>325</v>
      </c>
      <c r="Q1487" s="188" t="str">
        <f t="shared" si="282"/>
        <v>/</v>
      </c>
      <c r="R1487" s="189"/>
      <c r="S1487" s="188" t="str">
        <f t="shared" si="283"/>
        <v>/</v>
      </c>
      <c r="T1487" s="190"/>
      <c r="U1487" s="188" t="str">
        <f t="shared" si="284"/>
        <v>/</v>
      </c>
      <c r="V1487" s="194" t="str">
        <f t="shared" si="224"/>
        <v xml:space="preserve">    OUT M23_EX=1 </v>
      </c>
      <c r="W1487" s="187" t="s">
        <v>1594</v>
      </c>
      <c r="Z1487" s="252"/>
    </row>
    <row r="1488" spans="1:26" ht="18" customHeight="1">
      <c r="A1488" s="250">
        <f t="shared" si="223"/>
        <v>1485</v>
      </c>
      <c r="B1488" s="251"/>
      <c r="C1488" s="251"/>
      <c r="D1488" s="251"/>
      <c r="E1488" s="46"/>
      <c r="F1488" s="81" t="s">
        <v>83</v>
      </c>
      <c r="G1488" s="188" t="str">
        <f t="shared" si="277"/>
        <v>=</v>
      </c>
      <c r="H1488" s="193"/>
      <c r="I1488" s="188" t="str">
        <f t="shared" si="278"/>
        <v>/</v>
      </c>
      <c r="J1488" s="194" t="s">
        <v>138</v>
      </c>
      <c r="K1488" s="188" t="str">
        <f t="shared" si="323"/>
        <v>/</v>
      </c>
      <c r="L1488" s="192" t="s">
        <v>172</v>
      </c>
      <c r="M1488" s="188" t="str">
        <f t="shared" si="280"/>
        <v>/</v>
      </c>
      <c r="N1488" s="189"/>
      <c r="O1488" s="188" t="str">
        <f t="shared" si="281"/>
        <v>/</v>
      </c>
      <c r="P1488" s="189" t="s">
        <v>173</v>
      </c>
      <c r="Q1488" s="188" t="str">
        <f t="shared" si="282"/>
        <v>/</v>
      </c>
      <c r="R1488" s="189"/>
      <c r="S1488" s="188" t="str">
        <f t="shared" si="283"/>
        <v>/</v>
      </c>
      <c r="T1488" s="190"/>
      <c r="U1488" s="188" t="str">
        <f t="shared" si="284"/>
        <v>/</v>
      </c>
      <c r="V1488" s="194" t="str">
        <f t="shared" si="224"/>
        <v xml:space="preserve"> WT* M23_CP=1  OUT M23_EX=0 </v>
      </c>
      <c r="W1488" s="187" t="s">
        <v>610</v>
      </c>
      <c r="Z1488" s="252"/>
    </row>
    <row r="1489" spans="1:26" ht="18" customHeight="1">
      <c r="A1489" s="250">
        <f t="shared" si="223"/>
        <v>1486</v>
      </c>
      <c r="B1489" s="251"/>
      <c r="C1489" s="251"/>
      <c r="D1489" s="251"/>
      <c r="E1489" s="46"/>
      <c r="F1489" s="81" t="s">
        <v>84</v>
      </c>
      <c r="G1489" s="188" t="str">
        <f t="shared" si="277"/>
        <v>=</v>
      </c>
      <c r="H1489" s="193"/>
      <c r="I1489" s="188" t="str">
        <f t="shared" si="278"/>
        <v>/</v>
      </c>
      <c r="J1489" s="194"/>
      <c r="K1489" s="188" t="str">
        <f t="shared" si="323"/>
        <v>/</v>
      </c>
      <c r="L1489" s="192"/>
      <c r="M1489" s="188" t="str">
        <f t="shared" si="280"/>
        <v>/</v>
      </c>
      <c r="N1489" s="189"/>
      <c r="O1489" s="188" t="str">
        <f t="shared" si="281"/>
        <v>/</v>
      </c>
      <c r="P1489" s="8" t="s">
        <v>1750</v>
      </c>
      <c r="Q1489" s="188" t="str">
        <f t="shared" si="282"/>
        <v>/</v>
      </c>
      <c r="R1489" s="8"/>
      <c r="S1489" s="188" t="str">
        <f t="shared" si="283"/>
        <v>/</v>
      </c>
      <c r="T1489" s="190"/>
      <c r="U1489" s="188" t="str">
        <f t="shared" si="284"/>
        <v>/</v>
      </c>
      <c r="V1489" s="194" t="str">
        <f t="shared" si="224"/>
        <v xml:space="preserve">    GOTO L3959 </v>
      </c>
      <c r="W1489" s="127" t="s">
        <v>1217</v>
      </c>
      <c r="Z1489" s="252"/>
    </row>
    <row r="1490" spans="1:26" ht="18" customHeight="1">
      <c r="A1490" s="250">
        <f t="shared" si="223"/>
        <v>1487</v>
      </c>
      <c r="B1490" s="251"/>
      <c r="C1490" s="251"/>
      <c r="D1490" s="251"/>
      <c r="E1490" s="46"/>
      <c r="F1490" s="81" t="s">
        <v>85</v>
      </c>
      <c r="G1490" s="188" t="str">
        <f t="shared" si="277"/>
        <v>=</v>
      </c>
      <c r="H1490" s="193" t="s">
        <v>1752</v>
      </c>
      <c r="I1490" s="188" t="str">
        <f t="shared" si="278"/>
        <v>/</v>
      </c>
      <c r="J1490" s="194"/>
      <c r="K1490" s="188" t="str">
        <f>I1490</f>
        <v>/</v>
      </c>
      <c r="L1490" s="192"/>
      <c r="M1490" s="188" t="str">
        <f t="shared" si="280"/>
        <v>/</v>
      </c>
      <c r="N1490" s="189"/>
      <c r="O1490" s="188" t="str">
        <f t="shared" si="281"/>
        <v>/</v>
      </c>
      <c r="P1490" s="189" t="s">
        <v>1688</v>
      </c>
      <c r="Q1490" s="188" t="str">
        <f t="shared" si="282"/>
        <v>/</v>
      </c>
      <c r="R1490" s="189"/>
      <c r="S1490" s="188" t="str">
        <f t="shared" si="283"/>
        <v>/</v>
      </c>
      <c r="T1490" s="190"/>
      <c r="U1490" s="188" t="str">
        <f t="shared" si="284"/>
        <v>/</v>
      </c>
      <c r="V1490" s="194" t="str">
        <f t="shared" si="224"/>
        <v xml:space="preserve">L3952    MOV AX7 PT106 </v>
      </c>
      <c r="W1490" s="187" t="s">
        <v>1681</v>
      </c>
      <c r="Z1490" s="252"/>
    </row>
    <row r="1491" spans="1:26" ht="18" customHeight="1">
      <c r="A1491" s="250">
        <f t="shared" si="223"/>
        <v>1488</v>
      </c>
      <c r="B1491" s="251"/>
      <c r="C1491" s="251"/>
      <c r="D1491" s="251"/>
      <c r="E1491" s="46"/>
      <c r="F1491" s="81" t="s">
        <v>93</v>
      </c>
      <c r="G1491" s="188" t="str">
        <f t="shared" si="277"/>
        <v>=</v>
      </c>
      <c r="H1491" s="193"/>
      <c r="I1491" s="188" t="str">
        <f t="shared" si="278"/>
        <v>/</v>
      </c>
      <c r="J1491" s="194"/>
      <c r="K1491" s="188" t="str">
        <f t="shared" ref="K1491" si="324">I1491</f>
        <v>/</v>
      </c>
      <c r="L1491" s="192"/>
      <c r="M1491" s="188" t="str">
        <f t="shared" si="280"/>
        <v>/</v>
      </c>
      <c r="N1491" s="189"/>
      <c r="O1491" s="188" t="str">
        <f t="shared" si="281"/>
        <v>/</v>
      </c>
      <c r="P1491" s="8" t="s">
        <v>1750</v>
      </c>
      <c r="Q1491" s="188" t="str">
        <f t="shared" si="282"/>
        <v>/</v>
      </c>
      <c r="R1491" s="8"/>
      <c r="S1491" s="188" t="str">
        <f t="shared" si="283"/>
        <v>/</v>
      </c>
      <c r="T1491" s="190"/>
      <c r="U1491" s="188" t="str">
        <f t="shared" si="284"/>
        <v>/</v>
      </c>
      <c r="V1491" s="194" t="str">
        <f t="shared" si="224"/>
        <v xml:space="preserve">    GOTO L3959 </v>
      </c>
      <c r="W1491" s="127" t="s">
        <v>1217</v>
      </c>
      <c r="Z1491" s="252"/>
    </row>
    <row r="1492" spans="1:26" ht="18" customHeight="1">
      <c r="A1492" s="250">
        <f t="shared" si="223"/>
        <v>1489</v>
      </c>
      <c r="B1492" s="251"/>
      <c r="C1492" s="251"/>
      <c r="D1492" s="251"/>
      <c r="E1492" s="46"/>
      <c r="F1492" s="81" t="s">
        <v>94</v>
      </c>
      <c r="G1492" s="188" t="str">
        <f t="shared" si="277"/>
        <v>=</v>
      </c>
      <c r="H1492" s="193" t="s">
        <v>1753</v>
      </c>
      <c r="I1492" s="188" t="str">
        <f t="shared" si="278"/>
        <v>/</v>
      </c>
      <c r="J1492" s="194"/>
      <c r="K1492" s="188" t="str">
        <f>I1492</f>
        <v>/</v>
      </c>
      <c r="L1492" s="192"/>
      <c r="M1492" s="188" t="str">
        <f t="shared" si="280"/>
        <v>/</v>
      </c>
      <c r="N1492" s="189"/>
      <c r="O1492" s="188" t="str">
        <f t="shared" si="281"/>
        <v>/</v>
      </c>
      <c r="P1492" s="189" t="s">
        <v>1662</v>
      </c>
      <c r="Q1492" s="188" t="str">
        <f t="shared" si="282"/>
        <v>/</v>
      </c>
      <c r="R1492" s="189"/>
      <c r="S1492" s="188" t="str">
        <f t="shared" si="283"/>
        <v>/</v>
      </c>
      <c r="T1492" s="190"/>
      <c r="U1492" s="188" t="str">
        <f t="shared" si="284"/>
        <v>/</v>
      </c>
      <c r="V1492" s="194" t="str">
        <f t="shared" si="224"/>
        <v xml:space="preserve">L3953    MOV AX7 PT115 </v>
      </c>
      <c r="W1492" s="187" t="s">
        <v>1682</v>
      </c>
      <c r="Z1492" s="252"/>
    </row>
    <row r="1493" spans="1:26" ht="18" customHeight="1">
      <c r="A1493" s="250">
        <f t="shared" si="223"/>
        <v>1490</v>
      </c>
      <c r="B1493" s="251"/>
      <c r="C1493" s="251"/>
      <c r="D1493" s="251"/>
      <c r="E1493" s="46"/>
      <c r="F1493" s="81" t="s">
        <v>95</v>
      </c>
      <c r="G1493" s="188" t="str">
        <f t="shared" si="277"/>
        <v>=</v>
      </c>
      <c r="H1493" s="193" t="s">
        <v>1754</v>
      </c>
      <c r="I1493" s="188" t="str">
        <f t="shared" si="278"/>
        <v>/</v>
      </c>
      <c r="J1493" s="194"/>
      <c r="K1493" s="188" t="str">
        <f t="shared" ref="K1493:K1494" si="325">I1493</f>
        <v>/</v>
      </c>
      <c r="L1493" s="192"/>
      <c r="M1493" s="188" t="str">
        <f t="shared" si="280"/>
        <v>/</v>
      </c>
      <c r="N1493" s="189"/>
      <c r="O1493" s="188" t="str">
        <f t="shared" si="281"/>
        <v>/</v>
      </c>
      <c r="P1493" s="189" t="s">
        <v>75</v>
      </c>
      <c r="Q1493" s="188" t="str">
        <f t="shared" si="282"/>
        <v>/</v>
      </c>
      <c r="R1493" s="189"/>
      <c r="S1493" s="188" t="str">
        <f t="shared" si="283"/>
        <v>/</v>
      </c>
      <c r="T1493" s="190"/>
      <c r="U1493" s="188" t="str">
        <f t="shared" si="284"/>
        <v>/</v>
      </c>
      <c r="V1493" s="194" t="str">
        <f t="shared" si="224"/>
        <v xml:space="preserve">L3959    RET </v>
      </c>
      <c r="W1493" s="127"/>
      <c r="Z1493" s="252"/>
    </row>
    <row r="1494" spans="1:26">
      <c r="A1494" s="250">
        <f t="shared" si="223"/>
        <v>1491</v>
      </c>
      <c r="B1494" s="251"/>
      <c r="C1494" s="251"/>
      <c r="D1494" s="251"/>
      <c r="E1494" s="46" t="s">
        <v>144</v>
      </c>
      <c r="F1494" s="81"/>
      <c r="G1494" s="188" t="str">
        <f t="shared" si="277"/>
        <v xml:space="preserve"> </v>
      </c>
      <c r="H1494" s="193"/>
      <c r="I1494" s="188" t="str">
        <f t="shared" si="278"/>
        <v xml:space="preserve"> </v>
      </c>
      <c r="J1494" s="194"/>
      <c r="K1494" s="188" t="str">
        <f t="shared" si="325"/>
        <v xml:space="preserve"> </v>
      </c>
      <c r="L1494" s="192"/>
      <c r="M1494" s="188" t="str">
        <f t="shared" si="280"/>
        <v xml:space="preserve"> </v>
      </c>
      <c r="N1494" s="189"/>
      <c r="O1494" s="188" t="str">
        <f t="shared" si="281"/>
        <v xml:space="preserve"> </v>
      </c>
      <c r="P1494" s="189"/>
      <c r="Q1494" s="188" t="str">
        <f t="shared" si="282"/>
        <v xml:space="preserve"> </v>
      </c>
      <c r="R1494" s="189"/>
      <c r="S1494" s="188" t="str">
        <f t="shared" si="283"/>
        <v xml:space="preserve"> </v>
      </c>
      <c r="T1494" s="190"/>
      <c r="U1494" s="188" t="str">
        <f t="shared" si="284"/>
        <v xml:space="preserve"> </v>
      </c>
      <c r="V1494" s="194" t="str">
        <f t="shared" si="224"/>
        <v xml:space="preserve"> </v>
      </c>
      <c r="W1494" s="127"/>
      <c r="Z1494" s="252"/>
    </row>
    <row r="1495" spans="1:26" ht="18" customHeight="1">
      <c r="A1495" s="250">
        <f t="shared" si="223"/>
        <v>1492</v>
      </c>
      <c r="B1495" s="251"/>
      <c r="C1495" s="251"/>
      <c r="D1495" s="251"/>
      <c r="E1495" s="129" t="s">
        <v>1755</v>
      </c>
      <c r="F1495" s="131"/>
      <c r="G1495" s="188" t="str">
        <f t="shared" si="277"/>
        <v xml:space="preserve"> </v>
      </c>
      <c r="H1495" s="193"/>
      <c r="I1495" s="188" t="str">
        <f t="shared" si="278"/>
        <v xml:space="preserve"> </v>
      </c>
      <c r="J1495" s="194"/>
      <c r="K1495" s="188" t="str">
        <f>I1495</f>
        <v xml:space="preserve"> </v>
      </c>
      <c r="L1495" s="192"/>
      <c r="M1495" s="188" t="str">
        <f t="shared" si="280"/>
        <v xml:space="preserve"> </v>
      </c>
      <c r="N1495" s="189"/>
      <c r="O1495" s="188" t="str">
        <f t="shared" si="281"/>
        <v xml:space="preserve"> </v>
      </c>
      <c r="P1495" s="189"/>
      <c r="Q1495" s="188" t="str">
        <f t="shared" si="282"/>
        <v xml:space="preserve"> </v>
      </c>
      <c r="R1495" s="189"/>
      <c r="S1495" s="188" t="str">
        <f t="shared" si="283"/>
        <v xml:space="preserve"> </v>
      </c>
      <c r="T1495" s="190"/>
      <c r="U1495" s="188" t="str">
        <f t="shared" si="284"/>
        <v xml:space="preserve"> </v>
      </c>
      <c r="V1495" s="194" t="str">
        <f t="shared" si="224"/>
        <v xml:space="preserve"> </v>
      </c>
      <c r="W1495" s="127"/>
      <c r="Z1495" s="252"/>
    </row>
    <row r="1496" spans="1:26" ht="18" customHeight="1">
      <c r="A1496" s="250">
        <f t="shared" si="223"/>
        <v>1493</v>
      </c>
      <c r="B1496" s="251"/>
      <c r="C1496" s="251"/>
      <c r="D1496" s="251"/>
      <c r="E1496" s="129"/>
      <c r="F1496" s="131" t="s">
        <v>137</v>
      </c>
      <c r="G1496" s="188" t="str">
        <f t="shared" si="277"/>
        <v>=</v>
      </c>
      <c r="H1496" s="193"/>
      <c r="I1496" s="188" t="str">
        <f t="shared" si="278"/>
        <v>/</v>
      </c>
      <c r="J1496" s="194"/>
      <c r="K1496" s="188" t="str">
        <f t="shared" ref="K1496" si="326">I1496</f>
        <v>/</v>
      </c>
      <c r="L1496" s="192"/>
      <c r="M1496" s="188" t="str">
        <f t="shared" si="280"/>
        <v>/</v>
      </c>
      <c r="N1496" s="189"/>
      <c r="O1496" s="188" t="str">
        <f t="shared" si="281"/>
        <v>/</v>
      </c>
      <c r="P1496" s="136" t="s">
        <v>1723</v>
      </c>
      <c r="Q1496" s="188" t="str">
        <f t="shared" si="282"/>
        <v>/</v>
      </c>
      <c r="R1496" s="189"/>
      <c r="S1496" s="188" t="str">
        <f t="shared" si="283"/>
        <v>/</v>
      </c>
      <c r="T1496" s="190"/>
      <c r="U1496" s="188" t="str">
        <f t="shared" si="284"/>
        <v>/</v>
      </c>
      <c r="V1496" s="194" t="str">
        <f t="shared" si="224"/>
        <v xml:space="preserve">    CALL PROG 3921 </v>
      </c>
      <c r="W1496" s="187" t="s">
        <v>567</v>
      </c>
      <c r="Z1496" s="252"/>
    </row>
    <row r="1497" spans="1:26">
      <c r="A1497" s="250">
        <f t="shared" si="223"/>
        <v>1494</v>
      </c>
      <c r="B1497" s="251"/>
      <c r="C1497" s="251"/>
      <c r="D1497" s="251"/>
      <c r="E1497" s="129"/>
      <c r="F1497" s="131" t="s">
        <v>72</v>
      </c>
      <c r="G1497" s="240" t="str">
        <f t="shared" si="277"/>
        <v>=</v>
      </c>
      <c r="H1497" s="241"/>
      <c r="I1497" s="240" t="str">
        <f t="shared" si="278"/>
        <v>/</v>
      </c>
      <c r="J1497" s="242"/>
      <c r="K1497" s="240" t="str">
        <f t="shared" ref="K1497:K1498" si="327">IF(F1497=0," ",Y$4)</f>
        <v>/</v>
      </c>
      <c r="L1497" s="111"/>
      <c r="M1497" s="240" t="str">
        <f t="shared" si="280"/>
        <v>/</v>
      </c>
      <c r="N1497" s="245" t="s">
        <v>304</v>
      </c>
      <c r="O1497" s="240" t="str">
        <f t="shared" si="281"/>
        <v>/</v>
      </c>
      <c r="P1497" s="112" t="s">
        <v>1762</v>
      </c>
      <c r="Q1497" s="240" t="str">
        <f t="shared" si="282"/>
        <v>/</v>
      </c>
      <c r="R1497" s="245"/>
      <c r="S1497" s="246" t="str">
        <f t="shared" si="283"/>
        <v>/</v>
      </c>
      <c r="T1497" s="247"/>
      <c r="U1497" s="240" t="str">
        <f t="shared" si="284"/>
        <v>/</v>
      </c>
      <c r="V1497" s="242" t="str">
        <f t="shared" si="224"/>
        <v xml:space="preserve">     OUT MSG_07=1 </v>
      </c>
      <c r="W1497" s="127" t="s">
        <v>1089</v>
      </c>
      <c r="Z1497" s="252"/>
    </row>
    <row r="1498" spans="1:26">
      <c r="A1498" s="250">
        <f t="shared" si="223"/>
        <v>1495</v>
      </c>
      <c r="B1498" s="251"/>
      <c r="C1498" s="251"/>
      <c r="D1498" s="251"/>
      <c r="E1498" s="129"/>
      <c r="F1498" s="131" t="s">
        <v>73</v>
      </c>
      <c r="G1498" s="240" t="str">
        <f t="shared" si="277"/>
        <v>=</v>
      </c>
      <c r="H1498" s="241"/>
      <c r="I1498" s="240" t="str">
        <f t="shared" si="278"/>
        <v>/</v>
      </c>
      <c r="J1498" s="242" t="s">
        <v>134</v>
      </c>
      <c r="K1498" s="240" t="str">
        <f t="shared" si="327"/>
        <v>/</v>
      </c>
      <c r="L1498" s="111" t="s">
        <v>1763</v>
      </c>
      <c r="M1498" s="240" t="str">
        <f t="shared" si="280"/>
        <v>/</v>
      </c>
      <c r="N1498" s="245"/>
      <c r="O1498" s="240" t="str">
        <f t="shared" si="281"/>
        <v>/</v>
      </c>
      <c r="P1498" s="189" t="s">
        <v>917</v>
      </c>
      <c r="Q1498" s="240" t="str">
        <f t="shared" si="282"/>
        <v>/</v>
      </c>
      <c r="R1498" s="245"/>
      <c r="S1498" s="246" t="str">
        <f t="shared" si="283"/>
        <v>/</v>
      </c>
      <c r="T1498" s="247"/>
      <c r="U1498" s="240" t="str">
        <f t="shared" si="284"/>
        <v>/</v>
      </c>
      <c r="V1498" s="242" t="str">
        <f t="shared" si="224"/>
        <v xml:space="preserve"> WT MSG_07=1  END </v>
      </c>
      <c r="W1498" s="127" t="s">
        <v>904</v>
      </c>
      <c r="Z1498" s="252"/>
    </row>
    <row r="1499" spans="1:26" ht="18" customHeight="1">
      <c r="A1499" s="250">
        <f t="shared" si="223"/>
        <v>1496</v>
      </c>
      <c r="B1499" s="251"/>
      <c r="C1499" s="251"/>
      <c r="D1499" s="251"/>
      <c r="E1499" s="129" t="s">
        <v>144</v>
      </c>
      <c r="F1499" s="131"/>
      <c r="G1499" s="188" t="str">
        <f t="shared" si="277"/>
        <v xml:space="preserve"> </v>
      </c>
      <c r="H1499" s="193"/>
      <c r="I1499" s="188" t="str">
        <f t="shared" si="278"/>
        <v xml:space="preserve"> </v>
      </c>
      <c r="J1499" s="194"/>
      <c r="K1499" s="188" t="str">
        <f t="shared" ref="K1499" si="328">I1499</f>
        <v xml:space="preserve"> </v>
      </c>
      <c r="L1499" s="192"/>
      <c r="M1499" s="188" t="str">
        <f t="shared" si="280"/>
        <v xml:space="preserve"> </v>
      </c>
      <c r="N1499" s="189"/>
      <c r="O1499" s="188" t="str">
        <f t="shared" si="281"/>
        <v xml:space="preserve"> </v>
      </c>
      <c r="P1499" s="189"/>
      <c r="Q1499" s="188" t="str">
        <f t="shared" si="282"/>
        <v xml:space="preserve"> </v>
      </c>
      <c r="R1499" s="189"/>
      <c r="S1499" s="188" t="str">
        <f t="shared" si="283"/>
        <v xml:space="preserve"> </v>
      </c>
      <c r="T1499" s="190"/>
      <c r="U1499" s="188" t="str">
        <f t="shared" si="284"/>
        <v xml:space="preserve"> </v>
      </c>
      <c r="V1499" s="194" t="str">
        <f t="shared" si="224"/>
        <v xml:space="preserve"> </v>
      </c>
      <c r="W1499" s="127"/>
      <c r="Z1499" s="252"/>
    </row>
    <row r="1500" spans="1:26" ht="18" customHeight="1">
      <c r="A1500" s="250">
        <f t="shared" si="223"/>
        <v>1497</v>
      </c>
      <c r="B1500" s="251"/>
      <c r="C1500" s="251"/>
      <c r="D1500" s="251"/>
      <c r="E1500" s="129" t="s">
        <v>1756</v>
      </c>
      <c r="F1500" s="131"/>
      <c r="G1500" s="188" t="str">
        <f t="shared" si="277"/>
        <v xml:space="preserve"> </v>
      </c>
      <c r="H1500" s="193"/>
      <c r="I1500" s="188" t="str">
        <f t="shared" si="278"/>
        <v xml:space="preserve"> </v>
      </c>
      <c r="J1500" s="194"/>
      <c r="K1500" s="188" t="str">
        <f>I1500</f>
        <v xml:space="preserve"> </v>
      </c>
      <c r="L1500" s="192"/>
      <c r="M1500" s="188" t="str">
        <f t="shared" si="280"/>
        <v xml:space="preserve"> </v>
      </c>
      <c r="N1500" s="189"/>
      <c r="O1500" s="188" t="str">
        <f t="shared" si="281"/>
        <v xml:space="preserve"> </v>
      </c>
      <c r="P1500" s="189"/>
      <c r="Q1500" s="188" t="str">
        <f t="shared" si="282"/>
        <v xml:space="preserve"> </v>
      </c>
      <c r="R1500" s="189"/>
      <c r="S1500" s="188" t="str">
        <f t="shared" si="283"/>
        <v xml:space="preserve"> </v>
      </c>
      <c r="T1500" s="190"/>
      <c r="U1500" s="188" t="str">
        <f t="shared" si="284"/>
        <v xml:space="preserve"> </v>
      </c>
      <c r="V1500" s="194" t="str">
        <f t="shared" ref="V1500:V1518" si="329">IF(AND(H1500=0,J1500=0,L1500=0,P1500=0,R1500=0)," ",CONCATENATE(H1500," ",J1500," ",L1500," ",N1500," ",P1500," ",R1500))</f>
        <v xml:space="preserve"> </v>
      </c>
      <c r="W1500" s="127"/>
      <c r="Z1500" s="252"/>
    </row>
    <row r="1501" spans="1:26" ht="18" customHeight="1">
      <c r="A1501" s="250">
        <f t="shared" si="223"/>
        <v>1498</v>
      </c>
      <c r="B1501" s="251"/>
      <c r="C1501" s="251"/>
      <c r="D1501" s="251"/>
      <c r="E1501" s="129"/>
      <c r="F1501" s="131" t="s">
        <v>137</v>
      </c>
      <c r="G1501" s="188" t="str">
        <f t="shared" si="277"/>
        <v>=</v>
      </c>
      <c r="H1501" s="193"/>
      <c r="I1501" s="188" t="str">
        <f t="shared" si="278"/>
        <v>/</v>
      </c>
      <c r="J1501" s="194"/>
      <c r="K1501" s="188" t="str">
        <f t="shared" ref="K1501" si="330">I1501</f>
        <v>/</v>
      </c>
      <c r="L1501" s="192"/>
      <c r="M1501" s="188" t="str">
        <f t="shared" si="280"/>
        <v>/</v>
      </c>
      <c r="N1501" s="189"/>
      <c r="O1501" s="188" t="str">
        <f t="shared" si="281"/>
        <v>/</v>
      </c>
      <c r="P1501" s="136" t="s">
        <v>1725</v>
      </c>
      <c r="Q1501" s="188" t="str">
        <f t="shared" si="282"/>
        <v>/</v>
      </c>
      <c r="R1501" s="189"/>
      <c r="S1501" s="188" t="str">
        <f t="shared" si="283"/>
        <v>/</v>
      </c>
      <c r="T1501" s="190"/>
      <c r="U1501" s="188" t="str">
        <f t="shared" si="284"/>
        <v>/</v>
      </c>
      <c r="V1501" s="194" t="str">
        <f t="shared" si="329"/>
        <v xml:space="preserve">    CALL PROG 3931 </v>
      </c>
      <c r="W1501" s="187" t="s">
        <v>570</v>
      </c>
      <c r="Z1501" s="252"/>
    </row>
    <row r="1502" spans="1:26">
      <c r="A1502" s="250">
        <f t="shared" si="223"/>
        <v>1499</v>
      </c>
      <c r="B1502" s="251"/>
      <c r="C1502" s="251"/>
      <c r="D1502" s="251"/>
      <c r="E1502" s="129"/>
      <c r="F1502" s="131" t="s">
        <v>72</v>
      </c>
      <c r="G1502" s="240" t="str">
        <f t="shared" si="277"/>
        <v>=</v>
      </c>
      <c r="H1502" s="241"/>
      <c r="I1502" s="240" t="str">
        <f t="shared" si="278"/>
        <v>/</v>
      </c>
      <c r="J1502" s="242"/>
      <c r="K1502" s="240" t="str">
        <f t="shared" ref="K1502:K1503" si="331">IF(F1502=0," ",Y$4)</f>
        <v>/</v>
      </c>
      <c r="L1502" s="111"/>
      <c r="M1502" s="240" t="str">
        <f t="shared" si="280"/>
        <v>/</v>
      </c>
      <c r="N1502" s="245" t="s">
        <v>304</v>
      </c>
      <c r="O1502" s="240" t="str">
        <f t="shared" si="281"/>
        <v>/</v>
      </c>
      <c r="P1502" s="112" t="s">
        <v>1764</v>
      </c>
      <c r="Q1502" s="240" t="str">
        <f t="shared" si="282"/>
        <v>/</v>
      </c>
      <c r="R1502" s="245"/>
      <c r="S1502" s="246" t="str">
        <f t="shared" si="283"/>
        <v>/</v>
      </c>
      <c r="T1502" s="247"/>
      <c r="U1502" s="240" t="str">
        <f t="shared" si="284"/>
        <v>/</v>
      </c>
      <c r="V1502" s="242" t="str">
        <f t="shared" si="329"/>
        <v xml:space="preserve">     OUT MSG_08=1 </v>
      </c>
      <c r="W1502" s="127" t="s">
        <v>1089</v>
      </c>
      <c r="Z1502" s="252"/>
    </row>
    <row r="1503" spans="1:26">
      <c r="A1503" s="250">
        <f t="shared" si="223"/>
        <v>1500</v>
      </c>
      <c r="B1503" s="251"/>
      <c r="C1503" s="251"/>
      <c r="D1503" s="251"/>
      <c r="E1503" s="129"/>
      <c r="F1503" s="131" t="s">
        <v>73</v>
      </c>
      <c r="G1503" s="240" t="str">
        <f t="shared" si="277"/>
        <v>=</v>
      </c>
      <c r="H1503" s="241"/>
      <c r="I1503" s="240" t="str">
        <f t="shared" si="278"/>
        <v>/</v>
      </c>
      <c r="J1503" s="242" t="s">
        <v>134</v>
      </c>
      <c r="K1503" s="240" t="str">
        <f t="shared" si="331"/>
        <v>/</v>
      </c>
      <c r="L1503" s="111" t="s">
        <v>1765</v>
      </c>
      <c r="M1503" s="240" t="str">
        <f t="shared" si="280"/>
        <v>/</v>
      </c>
      <c r="N1503" s="245"/>
      <c r="O1503" s="240" t="str">
        <f t="shared" si="281"/>
        <v>/</v>
      </c>
      <c r="P1503" s="189" t="s">
        <v>917</v>
      </c>
      <c r="Q1503" s="240" t="str">
        <f t="shared" si="282"/>
        <v>/</v>
      </c>
      <c r="R1503" s="245"/>
      <c r="S1503" s="246" t="str">
        <f t="shared" si="283"/>
        <v>/</v>
      </c>
      <c r="T1503" s="247"/>
      <c r="U1503" s="240" t="str">
        <f t="shared" si="284"/>
        <v>/</v>
      </c>
      <c r="V1503" s="242" t="str">
        <f t="shared" si="329"/>
        <v xml:space="preserve"> WT MSG_08=1  END </v>
      </c>
      <c r="W1503" s="127" t="s">
        <v>904</v>
      </c>
      <c r="Z1503" s="252"/>
    </row>
    <row r="1504" spans="1:26" ht="18" customHeight="1">
      <c r="A1504" s="250">
        <f t="shared" si="223"/>
        <v>1501</v>
      </c>
      <c r="B1504" s="251"/>
      <c r="C1504" s="251"/>
      <c r="D1504" s="251"/>
      <c r="E1504" s="129" t="s">
        <v>144</v>
      </c>
      <c r="F1504" s="131"/>
      <c r="G1504" s="188" t="str">
        <f t="shared" si="277"/>
        <v xml:space="preserve"> </v>
      </c>
      <c r="H1504" s="193"/>
      <c r="I1504" s="188" t="str">
        <f t="shared" si="278"/>
        <v xml:space="preserve"> </v>
      </c>
      <c r="J1504" s="194"/>
      <c r="K1504" s="188" t="str">
        <f t="shared" ref="K1504" si="332">I1504</f>
        <v xml:space="preserve"> </v>
      </c>
      <c r="L1504" s="192"/>
      <c r="M1504" s="188" t="str">
        <f t="shared" si="280"/>
        <v xml:space="preserve"> </v>
      </c>
      <c r="N1504" s="189"/>
      <c r="O1504" s="188" t="str">
        <f t="shared" si="281"/>
        <v xml:space="preserve"> </v>
      </c>
      <c r="P1504" s="189"/>
      <c r="Q1504" s="188" t="str">
        <f t="shared" si="282"/>
        <v xml:space="preserve"> </v>
      </c>
      <c r="R1504" s="189"/>
      <c r="S1504" s="188" t="str">
        <f t="shared" si="283"/>
        <v xml:space="preserve"> </v>
      </c>
      <c r="T1504" s="190"/>
      <c r="U1504" s="188" t="str">
        <f t="shared" si="284"/>
        <v xml:space="preserve"> </v>
      </c>
      <c r="V1504" s="194" t="str">
        <f t="shared" si="329"/>
        <v xml:space="preserve"> </v>
      </c>
      <c r="W1504" s="127"/>
      <c r="Z1504" s="252"/>
    </row>
    <row r="1505" spans="1:26" ht="18" customHeight="1">
      <c r="A1505" s="250">
        <f t="shared" si="223"/>
        <v>1502</v>
      </c>
      <c r="B1505" s="251"/>
      <c r="C1505" s="251"/>
      <c r="D1505" s="251"/>
      <c r="E1505" s="129" t="s">
        <v>1757</v>
      </c>
      <c r="F1505" s="131"/>
      <c r="G1505" s="188" t="str">
        <f t="shared" si="277"/>
        <v xml:space="preserve"> </v>
      </c>
      <c r="H1505" s="193"/>
      <c r="I1505" s="188" t="str">
        <f t="shared" si="278"/>
        <v xml:space="preserve"> </v>
      </c>
      <c r="J1505" s="194"/>
      <c r="K1505" s="188" t="str">
        <f>I1505</f>
        <v xml:space="preserve"> </v>
      </c>
      <c r="L1505" s="192"/>
      <c r="M1505" s="188" t="str">
        <f t="shared" si="280"/>
        <v xml:space="preserve"> </v>
      </c>
      <c r="N1505" s="189"/>
      <c r="O1505" s="188" t="str">
        <f t="shared" si="281"/>
        <v xml:space="preserve"> </v>
      </c>
      <c r="P1505" s="189"/>
      <c r="Q1505" s="188" t="str">
        <f t="shared" si="282"/>
        <v xml:space="preserve"> </v>
      </c>
      <c r="R1505" s="189"/>
      <c r="S1505" s="188" t="str">
        <f t="shared" si="283"/>
        <v xml:space="preserve"> </v>
      </c>
      <c r="T1505" s="190"/>
      <c r="U1505" s="188" t="str">
        <f t="shared" si="284"/>
        <v xml:space="preserve"> </v>
      </c>
      <c r="V1505" s="194" t="str">
        <f t="shared" si="329"/>
        <v xml:space="preserve"> </v>
      </c>
      <c r="W1505" s="127"/>
      <c r="Z1505" s="252"/>
    </row>
    <row r="1506" spans="1:26" ht="18" customHeight="1">
      <c r="A1506" s="250">
        <f t="shared" si="223"/>
        <v>1503</v>
      </c>
      <c r="B1506" s="251"/>
      <c r="C1506" s="251"/>
      <c r="D1506" s="251"/>
      <c r="E1506" s="129"/>
      <c r="F1506" s="131" t="s">
        <v>137</v>
      </c>
      <c r="G1506" s="188" t="str">
        <f t="shared" si="277"/>
        <v>=</v>
      </c>
      <c r="H1506" s="193"/>
      <c r="I1506" s="188" t="str">
        <f t="shared" si="278"/>
        <v>/</v>
      </c>
      <c r="J1506" s="194"/>
      <c r="K1506" s="188" t="str">
        <f t="shared" ref="K1506" si="333">I1506</f>
        <v>/</v>
      </c>
      <c r="L1506" s="192"/>
      <c r="M1506" s="188" t="str">
        <f t="shared" si="280"/>
        <v>/</v>
      </c>
      <c r="N1506" s="189"/>
      <c r="O1506" s="188" t="str">
        <f t="shared" si="281"/>
        <v>/</v>
      </c>
      <c r="P1506" s="136" t="s">
        <v>1759</v>
      </c>
      <c r="Q1506" s="188" t="str">
        <f t="shared" si="282"/>
        <v>/</v>
      </c>
      <c r="R1506" s="189"/>
      <c r="S1506" s="188" t="str">
        <f t="shared" si="283"/>
        <v>/</v>
      </c>
      <c r="T1506" s="190"/>
      <c r="U1506" s="188" t="str">
        <f t="shared" si="284"/>
        <v>/</v>
      </c>
      <c r="V1506" s="194" t="str">
        <f t="shared" si="329"/>
        <v xml:space="preserve">    CALL PROG 3941 </v>
      </c>
      <c r="W1506" s="187" t="s">
        <v>587</v>
      </c>
      <c r="Z1506" s="252"/>
    </row>
    <row r="1507" spans="1:26">
      <c r="A1507" s="250">
        <f t="shared" ref="A1507:A1547" si="334">ROW()-3</f>
        <v>1504</v>
      </c>
      <c r="B1507" s="251"/>
      <c r="C1507" s="251"/>
      <c r="D1507" s="251"/>
      <c r="E1507" s="129"/>
      <c r="F1507" s="131" t="s">
        <v>72</v>
      </c>
      <c r="G1507" s="240" t="str">
        <f t="shared" si="277"/>
        <v>=</v>
      </c>
      <c r="H1507" s="241"/>
      <c r="I1507" s="240" t="str">
        <f t="shared" si="278"/>
        <v>/</v>
      </c>
      <c r="J1507" s="242"/>
      <c r="K1507" s="240" t="str">
        <f t="shared" ref="K1507:K1508" si="335">IF(F1507=0," ",Y$4)</f>
        <v>/</v>
      </c>
      <c r="L1507" s="111"/>
      <c r="M1507" s="240" t="str">
        <f t="shared" si="280"/>
        <v>/</v>
      </c>
      <c r="N1507" s="245" t="s">
        <v>304</v>
      </c>
      <c r="O1507" s="240" t="str">
        <f t="shared" si="281"/>
        <v>/</v>
      </c>
      <c r="P1507" s="112" t="s">
        <v>1766</v>
      </c>
      <c r="Q1507" s="240" t="str">
        <f t="shared" si="282"/>
        <v>/</v>
      </c>
      <c r="R1507" s="245"/>
      <c r="S1507" s="246" t="str">
        <f t="shared" si="283"/>
        <v>/</v>
      </c>
      <c r="T1507" s="247"/>
      <c r="U1507" s="240" t="str">
        <f t="shared" si="284"/>
        <v>/</v>
      </c>
      <c r="V1507" s="242" t="str">
        <f t="shared" si="329"/>
        <v xml:space="preserve">     OUT MSG_09=1 </v>
      </c>
      <c r="W1507" s="127" t="s">
        <v>1089</v>
      </c>
      <c r="Z1507" s="252"/>
    </row>
    <row r="1508" spans="1:26">
      <c r="A1508" s="250">
        <f t="shared" si="334"/>
        <v>1505</v>
      </c>
      <c r="B1508" s="251"/>
      <c r="C1508" s="251"/>
      <c r="D1508" s="251"/>
      <c r="E1508" s="129"/>
      <c r="F1508" s="131" t="s">
        <v>73</v>
      </c>
      <c r="G1508" s="240" t="str">
        <f t="shared" si="277"/>
        <v>=</v>
      </c>
      <c r="H1508" s="241"/>
      <c r="I1508" s="240" t="str">
        <f t="shared" si="278"/>
        <v>/</v>
      </c>
      <c r="J1508" s="242" t="s">
        <v>134</v>
      </c>
      <c r="K1508" s="240" t="str">
        <f t="shared" si="335"/>
        <v>/</v>
      </c>
      <c r="L1508" s="111" t="s">
        <v>1767</v>
      </c>
      <c r="M1508" s="240" t="str">
        <f t="shared" si="280"/>
        <v>/</v>
      </c>
      <c r="N1508" s="245"/>
      <c r="O1508" s="240" t="str">
        <f t="shared" si="281"/>
        <v>/</v>
      </c>
      <c r="P1508" s="189" t="s">
        <v>917</v>
      </c>
      <c r="Q1508" s="240" t="str">
        <f t="shared" si="282"/>
        <v>/</v>
      </c>
      <c r="R1508" s="245"/>
      <c r="S1508" s="246" t="str">
        <f t="shared" si="283"/>
        <v>/</v>
      </c>
      <c r="T1508" s="247"/>
      <c r="U1508" s="240" t="str">
        <f t="shared" si="284"/>
        <v>/</v>
      </c>
      <c r="V1508" s="242" t="str">
        <f t="shared" si="329"/>
        <v xml:space="preserve"> WT MSG_09=1  END </v>
      </c>
      <c r="W1508" s="127" t="s">
        <v>904</v>
      </c>
      <c r="Z1508" s="252"/>
    </row>
    <row r="1509" spans="1:26" ht="18" customHeight="1">
      <c r="A1509" s="250">
        <f t="shared" si="334"/>
        <v>1506</v>
      </c>
      <c r="B1509" s="251"/>
      <c r="C1509" s="251"/>
      <c r="D1509" s="251"/>
      <c r="E1509" s="129" t="s">
        <v>144</v>
      </c>
      <c r="F1509" s="131"/>
      <c r="G1509" s="188" t="str">
        <f t="shared" si="277"/>
        <v xml:space="preserve"> </v>
      </c>
      <c r="H1509" s="193"/>
      <c r="I1509" s="188" t="str">
        <f t="shared" si="278"/>
        <v xml:space="preserve"> </v>
      </c>
      <c r="J1509" s="194"/>
      <c r="K1509" s="188" t="str">
        <f t="shared" ref="K1509" si="336">I1509</f>
        <v xml:space="preserve"> </v>
      </c>
      <c r="L1509" s="192"/>
      <c r="M1509" s="188" t="str">
        <f t="shared" si="280"/>
        <v xml:space="preserve"> </v>
      </c>
      <c r="N1509" s="189"/>
      <c r="O1509" s="188" t="str">
        <f t="shared" si="281"/>
        <v xml:space="preserve"> </v>
      </c>
      <c r="P1509" s="189"/>
      <c r="Q1509" s="188" t="str">
        <f t="shared" si="282"/>
        <v xml:space="preserve"> </v>
      </c>
      <c r="R1509" s="189"/>
      <c r="S1509" s="188" t="str">
        <f t="shared" si="283"/>
        <v xml:space="preserve"> </v>
      </c>
      <c r="T1509" s="190"/>
      <c r="U1509" s="188" t="str">
        <f t="shared" si="284"/>
        <v xml:space="preserve"> </v>
      </c>
      <c r="V1509" s="194" t="str">
        <f t="shared" si="329"/>
        <v xml:space="preserve"> </v>
      </c>
      <c r="W1509" s="127"/>
      <c r="Z1509" s="252"/>
    </row>
    <row r="1510" spans="1:26" ht="18" customHeight="1">
      <c r="A1510" s="250">
        <f t="shared" si="334"/>
        <v>1507</v>
      </c>
      <c r="B1510" s="251"/>
      <c r="C1510" s="251"/>
      <c r="D1510" s="251"/>
      <c r="E1510" s="129" t="s">
        <v>1758</v>
      </c>
      <c r="F1510" s="131"/>
      <c r="G1510" s="188" t="str">
        <f t="shared" si="277"/>
        <v xml:space="preserve"> </v>
      </c>
      <c r="H1510" s="193"/>
      <c r="I1510" s="188" t="str">
        <f t="shared" si="278"/>
        <v xml:space="preserve"> </v>
      </c>
      <c r="J1510" s="194"/>
      <c r="K1510" s="188" t="str">
        <f>I1510</f>
        <v xml:space="preserve"> </v>
      </c>
      <c r="L1510" s="192"/>
      <c r="M1510" s="188" t="str">
        <f t="shared" si="280"/>
        <v xml:space="preserve"> </v>
      </c>
      <c r="N1510" s="189"/>
      <c r="O1510" s="188" t="str">
        <f t="shared" si="281"/>
        <v xml:space="preserve"> </v>
      </c>
      <c r="P1510" s="189"/>
      <c r="Q1510" s="188" t="str">
        <f t="shared" si="282"/>
        <v xml:space="preserve"> </v>
      </c>
      <c r="R1510" s="189"/>
      <c r="S1510" s="188" t="str">
        <f t="shared" si="283"/>
        <v xml:space="preserve"> </v>
      </c>
      <c r="T1510" s="190"/>
      <c r="U1510" s="188" t="str">
        <f t="shared" si="284"/>
        <v xml:space="preserve"> </v>
      </c>
      <c r="V1510" s="194" t="str">
        <f t="shared" si="329"/>
        <v xml:space="preserve"> </v>
      </c>
      <c r="W1510" s="127"/>
      <c r="Z1510" s="252"/>
    </row>
    <row r="1511" spans="1:26" ht="18" customHeight="1">
      <c r="A1511" s="250">
        <f t="shared" si="334"/>
        <v>1508</v>
      </c>
      <c r="B1511" s="251"/>
      <c r="C1511" s="251"/>
      <c r="D1511" s="251"/>
      <c r="E1511" s="129"/>
      <c r="F1511" s="131" t="s">
        <v>137</v>
      </c>
      <c r="G1511" s="188" t="str">
        <f t="shared" si="277"/>
        <v>=</v>
      </c>
      <c r="H1511" s="193"/>
      <c r="I1511" s="188" t="str">
        <f t="shared" si="278"/>
        <v>/</v>
      </c>
      <c r="J1511" s="194"/>
      <c r="K1511" s="188" t="str">
        <f t="shared" ref="K1511" si="337">I1511</f>
        <v>/</v>
      </c>
      <c r="L1511" s="192"/>
      <c r="M1511" s="188" t="str">
        <f t="shared" si="280"/>
        <v>/</v>
      </c>
      <c r="N1511" s="189"/>
      <c r="O1511" s="188" t="str">
        <f t="shared" si="281"/>
        <v>/</v>
      </c>
      <c r="P1511" s="136" t="s">
        <v>1760</v>
      </c>
      <c r="Q1511" s="188" t="str">
        <f t="shared" si="282"/>
        <v>/</v>
      </c>
      <c r="R1511" s="189"/>
      <c r="S1511" s="188" t="str">
        <f t="shared" si="283"/>
        <v>/</v>
      </c>
      <c r="T1511" s="190"/>
      <c r="U1511" s="188" t="str">
        <f t="shared" si="284"/>
        <v>/</v>
      </c>
      <c r="V1511" s="194" t="str">
        <f t="shared" si="329"/>
        <v xml:space="preserve">    CALL PROG 3951 </v>
      </c>
      <c r="W1511" s="187" t="s">
        <v>617</v>
      </c>
      <c r="Z1511" s="252"/>
    </row>
    <row r="1512" spans="1:26">
      <c r="A1512" s="250">
        <f t="shared" si="334"/>
        <v>1509</v>
      </c>
      <c r="B1512" s="251"/>
      <c r="C1512" s="251"/>
      <c r="D1512" s="251"/>
      <c r="E1512" s="129"/>
      <c r="F1512" s="131" t="s">
        <v>72</v>
      </c>
      <c r="G1512" s="240" t="str">
        <f t="shared" si="277"/>
        <v>=</v>
      </c>
      <c r="H1512" s="241"/>
      <c r="I1512" s="240" t="str">
        <f t="shared" si="278"/>
        <v>/</v>
      </c>
      <c r="J1512" s="242"/>
      <c r="K1512" s="240" t="str">
        <f t="shared" ref="K1512:K1513" si="338">IF(F1512=0," ",Y$4)</f>
        <v>/</v>
      </c>
      <c r="L1512" s="111"/>
      <c r="M1512" s="240" t="str">
        <f t="shared" si="280"/>
        <v>/</v>
      </c>
      <c r="N1512" s="245" t="s">
        <v>304</v>
      </c>
      <c r="O1512" s="240" t="str">
        <f t="shared" si="281"/>
        <v>/</v>
      </c>
      <c r="P1512" s="112" t="s">
        <v>1768</v>
      </c>
      <c r="Q1512" s="240" t="str">
        <f t="shared" si="282"/>
        <v>/</v>
      </c>
      <c r="R1512" s="245"/>
      <c r="S1512" s="246" t="str">
        <f t="shared" si="283"/>
        <v>/</v>
      </c>
      <c r="T1512" s="247"/>
      <c r="U1512" s="240" t="str">
        <f t="shared" si="284"/>
        <v>/</v>
      </c>
      <c r="V1512" s="242" t="str">
        <f t="shared" si="329"/>
        <v xml:space="preserve">     OUT MSG_10=1 </v>
      </c>
      <c r="W1512" s="127" t="s">
        <v>1089</v>
      </c>
      <c r="Z1512" s="252"/>
    </row>
    <row r="1513" spans="1:26">
      <c r="A1513" s="250">
        <f t="shared" si="334"/>
        <v>1510</v>
      </c>
      <c r="B1513" s="251"/>
      <c r="C1513" s="251"/>
      <c r="D1513" s="251"/>
      <c r="E1513" s="129"/>
      <c r="F1513" s="131" t="s">
        <v>73</v>
      </c>
      <c r="G1513" s="240" t="str">
        <f t="shared" si="277"/>
        <v>=</v>
      </c>
      <c r="H1513" s="241"/>
      <c r="I1513" s="240" t="str">
        <f t="shared" si="278"/>
        <v>/</v>
      </c>
      <c r="J1513" s="242" t="s">
        <v>134</v>
      </c>
      <c r="K1513" s="240" t="str">
        <f t="shared" si="338"/>
        <v>/</v>
      </c>
      <c r="L1513" s="111" t="s">
        <v>1769</v>
      </c>
      <c r="M1513" s="240" t="str">
        <f t="shared" si="280"/>
        <v>/</v>
      </c>
      <c r="N1513" s="245"/>
      <c r="O1513" s="240" t="str">
        <f t="shared" si="281"/>
        <v>/</v>
      </c>
      <c r="P1513" s="189" t="s">
        <v>917</v>
      </c>
      <c r="Q1513" s="240" t="str">
        <f t="shared" si="282"/>
        <v>/</v>
      </c>
      <c r="R1513" s="245"/>
      <c r="S1513" s="246" t="str">
        <f t="shared" si="283"/>
        <v>/</v>
      </c>
      <c r="T1513" s="247"/>
      <c r="U1513" s="240" t="str">
        <f t="shared" si="284"/>
        <v>/</v>
      </c>
      <c r="V1513" s="242" t="str">
        <f t="shared" si="329"/>
        <v xml:space="preserve"> WT MSG_10=1  END </v>
      </c>
      <c r="W1513" s="127" t="s">
        <v>904</v>
      </c>
      <c r="Z1513" s="252"/>
    </row>
    <row r="1514" spans="1:26" ht="18" customHeight="1">
      <c r="A1514" s="250">
        <f t="shared" si="334"/>
        <v>1511</v>
      </c>
      <c r="B1514" s="251"/>
      <c r="C1514" s="251"/>
      <c r="D1514" s="251"/>
      <c r="E1514" s="129" t="s">
        <v>144</v>
      </c>
      <c r="F1514" s="131"/>
      <c r="G1514" s="188" t="str">
        <f t="shared" si="277"/>
        <v xml:space="preserve"> </v>
      </c>
      <c r="H1514" s="193"/>
      <c r="I1514" s="188" t="str">
        <f t="shared" si="278"/>
        <v xml:space="preserve"> </v>
      </c>
      <c r="J1514" s="194"/>
      <c r="K1514" s="188" t="str">
        <f t="shared" ref="K1514" si="339">I1514</f>
        <v xml:space="preserve"> </v>
      </c>
      <c r="L1514" s="192"/>
      <c r="M1514" s="188" t="str">
        <f t="shared" si="280"/>
        <v xml:space="preserve"> </v>
      </c>
      <c r="N1514" s="189"/>
      <c r="O1514" s="188" t="str">
        <f t="shared" si="281"/>
        <v xml:space="preserve"> </v>
      </c>
      <c r="P1514" s="189"/>
      <c r="Q1514" s="188" t="str">
        <f t="shared" si="282"/>
        <v xml:space="preserve"> </v>
      </c>
      <c r="R1514" s="189"/>
      <c r="S1514" s="188" t="str">
        <f t="shared" si="283"/>
        <v xml:space="preserve"> </v>
      </c>
      <c r="T1514" s="190"/>
      <c r="U1514" s="188" t="str">
        <f t="shared" si="284"/>
        <v xml:space="preserve"> </v>
      </c>
      <c r="V1514" s="194" t="str">
        <f t="shared" si="329"/>
        <v xml:space="preserve"> </v>
      </c>
      <c r="W1514" s="127"/>
      <c r="Z1514" s="252"/>
    </row>
    <row r="1515" spans="1:26" ht="18" customHeight="1">
      <c r="A1515" s="250">
        <f t="shared" si="334"/>
        <v>1512</v>
      </c>
      <c r="B1515" s="251"/>
      <c r="C1515" s="251"/>
      <c r="D1515" s="251"/>
      <c r="E1515" s="248" t="s">
        <v>985</v>
      </c>
      <c r="F1515" s="195"/>
      <c r="G1515" s="188" t="str">
        <f t="shared" si="277"/>
        <v xml:space="preserve"> </v>
      </c>
      <c r="H1515" s="193"/>
      <c r="I1515" s="188" t="str">
        <f t="shared" si="278"/>
        <v xml:space="preserve"> </v>
      </c>
      <c r="J1515" s="194"/>
      <c r="K1515" s="188" t="str">
        <f t="shared" si="310"/>
        <v xml:space="preserve"> </v>
      </c>
      <c r="L1515" s="192"/>
      <c r="M1515" s="188" t="str">
        <f t="shared" si="280"/>
        <v xml:space="preserve"> </v>
      </c>
      <c r="N1515" s="189"/>
      <c r="O1515" s="188" t="str">
        <f t="shared" si="281"/>
        <v xml:space="preserve"> </v>
      </c>
      <c r="P1515" s="189"/>
      <c r="Q1515" s="188" t="str">
        <f t="shared" si="282"/>
        <v xml:space="preserve"> </v>
      </c>
      <c r="R1515" s="189"/>
      <c r="S1515" s="188" t="str">
        <f t="shared" si="283"/>
        <v xml:space="preserve"> </v>
      </c>
      <c r="T1515" s="190"/>
      <c r="U1515" s="188" t="str">
        <f t="shared" si="284"/>
        <v xml:space="preserve"> </v>
      </c>
      <c r="V1515" s="194" t="str">
        <f t="shared" si="329"/>
        <v xml:space="preserve"> </v>
      </c>
      <c r="W1515" s="127"/>
      <c r="Z1515" s="252"/>
    </row>
    <row r="1516" spans="1:26" ht="18" customHeight="1">
      <c r="A1516" s="250">
        <f t="shared" si="334"/>
        <v>1513</v>
      </c>
      <c r="B1516" s="251"/>
      <c r="C1516" s="251"/>
      <c r="D1516" s="251"/>
      <c r="F1516" s="195" t="s">
        <v>137</v>
      </c>
      <c r="G1516" s="188" t="str">
        <f t="shared" si="277"/>
        <v>=</v>
      </c>
      <c r="H1516" s="193"/>
      <c r="I1516" s="188" t="str">
        <f t="shared" si="278"/>
        <v>/</v>
      </c>
      <c r="J1516" s="194"/>
      <c r="K1516" s="188" t="str">
        <f t="shared" si="310"/>
        <v>/</v>
      </c>
      <c r="L1516" s="192"/>
      <c r="M1516" s="188" t="str">
        <f t="shared" si="280"/>
        <v>/</v>
      </c>
      <c r="N1516" s="189"/>
      <c r="O1516" s="188" t="str">
        <f t="shared" si="281"/>
        <v>/</v>
      </c>
      <c r="P1516" s="189" t="s">
        <v>917</v>
      </c>
      <c r="Q1516" s="188" t="str">
        <f t="shared" si="282"/>
        <v>/</v>
      </c>
      <c r="R1516" s="189"/>
      <c r="S1516" s="188" t="str">
        <f t="shared" si="283"/>
        <v>/</v>
      </c>
      <c r="T1516" s="190"/>
      <c r="U1516" s="188" t="str">
        <f t="shared" si="284"/>
        <v>/</v>
      </c>
      <c r="V1516" s="194" t="str">
        <f t="shared" si="329"/>
        <v xml:space="preserve">    END </v>
      </c>
      <c r="W1516" s="127" t="s">
        <v>986</v>
      </c>
      <c r="Z1516" s="252"/>
    </row>
    <row r="1517" spans="1:26" ht="18" customHeight="1">
      <c r="A1517" s="250">
        <f t="shared" si="334"/>
        <v>1514</v>
      </c>
      <c r="B1517" s="251"/>
      <c r="C1517" s="251"/>
      <c r="D1517" s="251"/>
      <c r="E1517" s="248" t="s">
        <v>144</v>
      </c>
      <c r="F1517" s="130"/>
      <c r="G1517" s="188" t="str">
        <f t="shared" si="277"/>
        <v xml:space="preserve"> </v>
      </c>
      <c r="H1517" s="193"/>
      <c r="I1517" s="188" t="str">
        <f t="shared" si="278"/>
        <v xml:space="preserve"> </v>
      </c>
      <c r="J1517" s="193"/>
      <c r="K1517" s="188" t="str">
        <f t="shared" si="310"/>
        <v xml:space="preserve"> </v>
      </c>
      <c r="L1517" s="192"/>
      <c r="M1517" s="188" t="str">
        <f t="shared" si="280"/>
        <v xml:space="preserve"> </v>
      </c>
      <c r="N1517" s="189"/>
      <c r="O1517" s="188" t="str">
        <f t="shared" si="281"/>
        <v xml:space="preserve"> </v>
      </c>
      <c r="P1517" s="189"/>
      <c r="Q1517" s="188" t="str">
        <f t="shared" si="282"/>
        <v xml:space="preserve"> </v>
      </c>
      <c r="R1517" s="189"/>
      <c r="S1517" s="188" t="str">
        <f t="shared" si="283"/>
        <v xml:space="preserve"> </v>
      </c>
      <c r="T1517" s="190"/>
      <c r="U1517" s="188" t="str">
        <f t="shared" si="284"/>
        <v xml:space="preserve"> </v>
      </c>
      <c r="V1517" s="194" t="str">
        <f t="shared" si="329"/>
        <v xml:space="preserve"> </v>
      </c>
      <c r="W1517" s="127"/>
      <c r="Z1517" s="252"/>
    </row>
    <row r="1518" spans="1:26">
      <c r="A1518" s="250">
        <f t="shared" si="334"/>
        <v>1515</v>
      </c>
      <c r="D1518" s="25" t="s">
        <v>512</v>
      </c>
      <c r="I1518" s="188" t="str">
        <f t="shared" ref="I1518:I1547" si="340">IF(F1518=0," ",$Y1518)</f>
        <v xml:space="preserve"> </v>
      </c>
      <c r="K1518" s="188" t="str">
        <f t="shared" si="309"/>
        <v xml:space="preserve"> </v>
      </c>
      <c r="L1518" s="24"/>
      <c r="M1518" s="188" t="str">
        <f t="shared" si="280"/>
        <v xml:space="preserve"> </v>
      </c>
      <c r="N1518" s="33"/>
      <c r="O1518" s="188" t="str">
        <f t="shared" si="281"/>
        <v xml:space="preserve"> </v>
      </c>
      <c r="P1518" s="33"/>
      <c r="Q1518" s="188" t="str">
        <f t="shared" si="282"/>
        <v xml:space="preserve"> </v>
      </c>
      <c r="R1518" s="33"/>
      <c r="S1518" s="28"/>
      <c r="U1518" s="188" t="str">
        <f t="shared" si="284"/>
        <v xml:space="preserve"> </v>
      </c>
      <c r="V1518" s="194" t="str">
        <f t="shared" si="329"/>
        <v xml:space="preserve"> </v>
      </c>
      <c r="W1518" s="29"/>
    </row>
    <row r="1519" spans="1:26">
      <c r="A1519" s="250">
        <f t="shared" si="334"/>
        <v>1516</v>
      </c>
      <c r="I1519" s="188" t="str">
        <f t="shared" si="340"/>
        <v xml:space="preserve"> </v>
      </c>
      <c r="K1519" s="188" t="str">
        <f t="shared" si="309"/>
        <v xml:space="preserve"> </v>
      </c>
      <c r="L1519" s="24"/>
      <c r="M1519" s="188" t="str">
        <f t="shared" si="280"/>
        <v xml:space="preserve"> </v>
      </c>
      <c r="N1519" s="33"/>
      <c r="O1519" s="188" t="str">
        <f t="shared" si="281"/>
        <v xml:space="preserve"> </v>
      </c>
      <c r="P1519" s="33"/>
      <c r="Q1519" s="188" t="str">
        <f>IF(F1519=0," ",Y$4)</f>
        <v xml:space="preserve"> </v>
      </c>
      <c r="R1519" s="33"/>
      <c r="S1519" s="28"/>
      <c r="U1519" s="188" t="str">
        <f t="shared" si="284"/>
        <v xml:space="preserve"> </v>
      </c>
      <c r="V1519" s="194"/>
      <c r="W1519" s="29"/>
    </row>
    <row r="1520" spans="1:26">
      <c r="A1520" s="250">
        <f t="shared" si="334"/>
        <v>1517</v>
      </c>
      <c r="I1520" s="188" t="str">
        <f t="shared" si="340"/>
        <v xml:space="preserve"> </v>
      </c>
      <c r="K1520" s="188" t="str">
        <f t="shared" si="309"/>
        <v xml:space="preserve"> </v>
      </c>
      <c r="L1520" s="24"/>
      <c r="M1520" s="188" t="str">
        <f t="shared" si="280"/>
        <v xml:space="preserve"> </v>
      </c>
      <c r="N1520" s="33"/>
      <c r="O1520" s="188" t="str">
        <f t="shared" si="281"/>
        <v xml:space="preserve"> </v>
      </c>
      <c r="P1520" s="33"/>
      <c r="Q1520" s="188" t="str">
        <f>IF(F1520=0," ",Y$4)</f>
        <v xml:space="preserve"> </v>
      </c>
      <c r="R1520" s="33"/>
      <c r="S1520" s="28"/>
      <c r="U1520" s="188" t="str">
        <f t="shared" si="284"/>
        <v xml:space="preserve"> </v>
      </c>
      <c r="W1520" s="29"/>
    </row>
    <row r="1521" spans="1:31">
      <c r="A1521" s="250">
        <f t="shared" si="334"/>
        <v>1518</v>
      </c>
      <c r="I1521" s="188" t="str">
        <f t="shared" si="340"/>
        <v xml:space="preserve"> </v>
      </c>
      <c r="K1521" s="188" t="str">
        <f t="shared" si="309"/>
        <v xml:space="preserve"> </v>
      </c>
      <c r="L1521" s="24"/>
      <c r="M1521" s="188" t="str">
        <f t="shared" si="280"/>
        <v xml:space="preserve"> </v>
      </c>
      <c r="N1521" s="33"/>
      <c r="O1521" s="188" t="str">
        <f t="shared" si="281"/>
        <v xml:space="preserve"> </v>
      </c>
      <c r="P1521" s="33"/>
      <c r="Q1521" s="188" t="str">
        <f>IF(F1521=0," ",Y$4)</f>
        <v xml:space="preserve"> </v>
      </c>
      <c r="R1521" s="33"/>
      <c r="S1521" s="28"/>
      <c r="U1521" s="188" t="str">
        <f t="shared" si="284"/>
        <v xml:space="preserve"> </v>
      </c>
      <c r="W1521" s="29"/>
    </row>
    <row r="1522" spans="1:31">
      <c r="A1522" s="250">
        <f t="shared" si="334"/>
        <v>1519</v>
      </c>
      <c r="I1522" s="188" t="str">
        <f t="shared" si="340"/>
        <v xml:space="preserve"> </v>
      </c>
      <c r="K1522" s="188" t="str">
        <f t="shared" si="309"/>
        <v xml:space="preserve"> </v>
      </c>
      <c r="L1522" s="24"/>
      <c r="M1522" s="188" t="str">
        <f t="shared" si="280"/>
        <v xml:space="preserve"> </v>
      </c>
      <c r="N1522" s="33"/>
      <c r="O1522" s="188" t="str">
        <f t="shared" si="281"/>
        <v xml:space="preserve"> </v>
      </c>
      <c r="P1522" s="33"/>
      <c r="Q1522" s="28"/>
      <c r="R1522" s="33"/>
      <c r="S1522" s="28"/>
      <c r="U1522" s="188" t="str">
        <f t="shared" si="284"/>
        <v xml:space="preserve"> </v>
      </c>
      <c r="W1522" s="29"/>
    </row>
    <row r="1523" spans="1:31">
      <c r="A1523" s="250">
        <f t="shared" si="334"/>
        <v>1520</v>
      </c>
      <c r="I1523" s="188" t="str">
        <f t="shared" si="340"/>
        <v xml:space="preserve"> </v>
      </c>
      <c r="K1523" s="188" t="str">
        <f t="shared" si="309"/>
        <v xml:space="preserve"> </v>
      </c>
      <c r="L1523" s="24"/>
      <c r="M1523" s="188" t="str">
        <f t="shared" si="280"/>
        <v xml:space="preserve"> </v>
      </c>
      <c r="N1523" s="33"/>
      <c r="O1523" s="188" t="str">
        <f t="shared" si="281"/>
        <v xml:space="preserve"> </v>
      </c>
      <c r="P1523" s="33"/>
      <c r="Q1523" s="28"/>
      <c r="R1523" s="33"/>
      <c r="S1523" s="28"/>
      <c r="U1523" s="188" t="str">
        <f t="shared" si="284"/>
        <v xml:space="preserve"> </v>
      </c>
      <c r="W1523" s="29"/>
    </row>
    <row r="1524" spans="1:31">
      <c r="A1524" s="250">
        <f t="shared" si="334"/>
        <v>1521</v>
      </c>
      <c r="I1524" s="188" t="str">
        <f t="shared" si="340"/>
        <v xml:space="preserve"> </v>
      </c>
      <c r="K1524" s="188" t="str">
        <f t="shared" si="309"/>
        <v xml:space="preserve"> </v>
      </c>
      <c r="L1524" s="24"/>
      <c r="M1524" s="188" t="str">
        <f t="shared" si="280"/>
        <v xml:space="preserve"> </v>
      </c>
      <c r="N1524" s="33"/>
      <c r="O1524" s="188" t="str">
        <f t="shared" si="281"/>
        <v xml:space="preserve"> </v>
      </c>
      <c r="P1524" s="33"/>
      <c r="Q1524" s="28"/>
      <c r="R1524" s="33"/>
      <c r="S1524" s="28"/>
      <c r="U1524" s="188" t="str">
        <f t="shared" si="284"/>
        <v xml:space="preserve"> </v>
      </c>
      <c r="W1524" s="29"/>
    </row>
    <row r="1525" spans="1:31">
      <c r="A1525" s="250">
        <f t="shared" si="334"/>
        <v>1522</v>
      </c>
      <c r="I1525" s="188" t="str">
        <f t="shared" si="340"/>
        <v xml:space="preserve"> </v>
      </c>
      <c r="K1525" s="188" t="str">
        <f t="shared" si="309"/>
        <v xml:space="preserve"> </v>
      </c>
      <c r="M1525" s="188" t="str">
        <f t="shared" si="280"/>
        <v xml:space="preserve"> </v>
      </c>
      <c r="N1525" s="37"/>
      <c r="O1525" s="188" t="str">
        <f t="shared" si="281"/>
        <v xml:space="preserve"> </v>
      </c>
      <c r="P1525" s="33"/>
      <c r="Q1525" s="30"/>
      <c r="R1525" s="37"/>
      <c r="S1525" s="30"/>
      <c r="U1525" s="188" t="str">
        <f t="shared" si="284"/>
        <v xml:space="preserve"> </v>
      </c>
      <c r="W1525" s="29"/>
    </row>
    <row r="1526" spans="1:31">
      <c r="A1526" s="250">
        <f t="shared" si="334"/>
        <v>1523</v>
      </c>
      <c r="I1526" s="188" t="str">
        <f t="shared" si="340"/>
        <v xml:space="preserve"> </v>
      </c>
      <c r="K1526" s="188" t="str">
        <f t="shared" si="309"/>
        <v xml:space="preserve"> </v>
      </c>
      <c r="M1526" s="188" t="str">
        <f t="shared" si="280"/>
        <v xml:space="preserve"> </v>
      </c>
      <c r="N1526" s="37"/>
      <c r="O1526" s="188" t="str">
        <f t="shared" si="281"/>
        <v xml:space="preserve"> </v>
      </c>
      <c r="P1526" s="33"/>
      <c r="Q1526" s="30"/>
      <c r="R1526" s="37"/>
      <c r="S1526" s="30"/>
      <c r="U1526" s="188" t="str">
        <f t="shared" si="284"/>
        <v xml:space="preserve"> </v>
      </c>
      <c r="W1526" s="29"/>
    </row>
    <row r="1527" spans="1:31">
      <c r="A1527" s="250">
        <f t="shared" si="334"/>
        <v>1524</v>
      </c>
      <c r="I1527" s="188" t="str">
        <f t="shared" si="340"/>
        <v xml:space="preserve"> </v>
      </c>
      <c r="K1527" s="188" t="str">
        <f t="shared" si="309"/>
        <v xml:space="preserve"> </v>
      </c>
      <c r="M1527" s="188" t="str">
        <f t="shared" si="280"/>
        <v xml:space="preserve"> </v>
      </c>
      <c r="N1527" s="37"/>
      <c r="O1527" s="30"/>
      <c r="P1527" s="33"/>
      <c r="Q1527" s="30"/>
      <c r="R1527" s="37"/>
      <c r="S1527" s="30"/>
      <c r="U1527" s="188" t="str">
        <f t="shared" si="284"/>
        <v xml:space="preserve"> </v>
      </c>
      <c r="W1527" s="29"/>
    </row>
    <row r="1528" spans="1:31">
      <c r="A1528" s="250">
        <f t="shared" si="334"/>
        <v>1525</v>
      </c>
      <c r="I1528" s="188" t="str">
        <f t="shared" si="340"/>
        <v xml:space="preserve"> </v>
      </c>
      <c r="K1528" s="188" t="str">
        <f t="shared" si="309"/>
        <v xml:space="preserve"> </v>
      </c>
      <c r="M1528" s="188" t="str">
        <f t="shared" si="280"/>
        <v xml:space="preserve"> </v>
      </c>
      <c r="N1528" s="37"/>
      <c r="O1528" s="30"/>
      <c r="P1528" s="33"/>
      <c r="Q1528" s="30"/>
      <c r="R1528" s="37"/>
      <c r="S1528" s="30"/>
      <c r="U1528" s="188" t="str">
        <f t="shared" si="284"/>
        <v xml:space="preserve"> </v>
      </c>
      <c r="W1528" s="29"/>
    </row>
    <row r="1529" spans="1:31">
      <c r="A1529" s="250">
        <f t="shared" si="334"/>
        <v>1526</v>
      </c>
      <c r="I1529" s="188" t="str">
        <f t="shared" si="340"/>
        <v xml:space="preserve"> </v>
      </c>
      <c r="K1529" s="188" t="str">
        <f t="shared" si="309"/>
        <v xml:space="preserve"> </v>
      </c>
      <c r="M1529" s="188" t="str">
        <f t="shared" si="280"/>
        <v xml:space="preserve"> </v>
      </c>
      <c r="N1529" s="37"/>
      <c r="O1529" s="30"/>
      <c r="P1529" s="33"/>
      <c r="Q1529" s="30"/>
      <c r="R1529" s="37"/>
      <c r="S1529" s="30"/>
      <c r="U1529" s="188" t="str">
        <f t="shared" si="284"/>
        <v xml:space="preserve"> </v>
      </c>
      <c r="W1529" s="29"/>
    </row>
    <row r="1530" spans="1:31">
      <c r="A1530" s="250">
        <f t="shared" si="334"/>
        <v>1527</v>
      </c>
      <c r="I1530" s="188" t="str">
        <f t="shared" si="340"/>
        <v xml:space="preserve"> </v>
      </c>
      <c r="K1530" s="188" t="str">
        <f t="shared" si="309"/>
        <v xml:space="preserve"> </v>
      </c>
      <c r="M1530" s="188" t="str">
        <f t="shared" si="280"/>
        <v xml:space="preserve"> </v>
      </c>
      <c r="N1530" s="37"/>
      <c r="O1530" s="30"/>
      <c r="P1530" s="33"/>
      <c r="Q1530" s="30"/>
      <c r="R1530" s="37"/>
      <c r="S1530" s="30"/>
      <c r="U1530" s="188" t="str">
        <f t="shared" si="284"/>
        <v xml:space="preserve"> </v>
      </c>
      <c r="W1530" s="29"/>
    </row>
    <row r="1531" spans="1:31" s="80" customFormat="1">
      <c r="A1531" s="250">
        <f t="shared" si="334"/>
        <v>1528</v>
      </c>
      <c r="B1531" s="25"/>
      <c r="C1531" s="25"/>
      <c r="D1531" s="25"/>
      <c r="E1531" s="248"/>
      <c r="F1531" s="56"/>
      <c r="G1531" s="26"/>
      <c r="H1531" s="27"/>
      <c r="I1531" s="188" t="str">
        <f t="shared" si="340"/>
        <v xml:space="preserve"> </v>
      </c>
      <c r="J1531" s="57"/>
      <c r="K1531" s="188" t="str">
        <f t="shared" si="309"/>
        <v xml:space="preserve"> </v>
      </c>
      <c r="L1531" s="58"/>
      <c r="M1531" s="188" t="str">
        <f t="shared" si="280"/>
        <v xml:space="preserve"> </v>
      </c>
      <c r="N1531" s="37"/>
      <c r="O1531" s="30"/>
      <c r="P1531" s="33"/>
      <c r="Q1531" s="30"/>
      <c r="R1531" s="37"/>
      <c r="S1531" s="30"/>
      <c r="T1531" s="31"/>
      <c r="U1531" s="31"/>
      <c r="V1531" s="57"/>
      <c r="W1531" s="29"/>
      <c r="X1531" s="238"/>
      <c r="Y1531" s="249"/>
      <c r="Z1531" s="249"/>
      <c r="AA1531" s="249"/>
      <c r="AB1531" s="249"/>
      <c r="AC1531" s="249"/>
      <c r="AD1531" s="249"/>
      <c r="AE1531" s="249"/>
    </row>
    <row r="1532" spans="1:31" s="80" customFormat="1">
      <c r="A1532" s="250">
        <f t="shared" si="334"/>
        <v>1529</v>
      </c>
      <c r="B1532" s="25"/>
      <c r="C1532" s="25"/>
      <c r="D1532" s="25"/>
      <c r="E1532" s="248"/>
      <c r="F1532" s="56"/>
      <c r="G1532" s="26"/>
      <c r="H1532" s="27"/>
      <c r="I1532" s="188" t="str">
        <f t="shared" si="340"/>
        <v xml:space="preserve"> </v>
      </c>
      <c r="J1532" s="57"/>
      <c r="K1532" s="188" t="str">
        <f t="shared" si="309"/>
        <v xml:space="preserve"> </v>
      </c>
      <c r="L1532" s="58"/>
      <c r="M1532" s="188" t="str">
        <f t="shared" si="280"/>
        <v xml:space="preserve"> </v>
      </c>
      <c r="N1532" s="37"/>
      <c r="O1532" s="30"/>
      <c r="P1532" s="33"/>
      <c r="Q1532" s="30"/>
      <c r="R1532" s="37"/>
      <c r="S1532" s="30"/>
      <c r="T1532" s="31"/>
      <c r="U1532" s="31"/>
      <c r="V1532" s="57"/>
      <c r="W1532" s="29"/>
      <c r="X1532" s="238"/>
      <c r="Y1532" s="249"/>
      <c r="Z1532" s="249"/>
      <c r="AA1532" s="249"/>
      <c r="AB1532" s="249"/>
      <c r="AC1532" s="249"/>
      <c r="AD1532" s="249"/>
      <c r="AE1532" s="249"/>
    </row>
    <row r="1533" spans="1:31" s="80" customFormat="1">
      <c r="A1533" s="250">
        <f t="shared" si="334"/>
        <v>1530</v>
      </c>
      <c r="B1533" s="25"/>
      <c r="C1533" s="25"/>
      <c r="D1533" s="25"/>
      <c r="E1533" s="248"/>
      <c r="F1533" s="56"/>
      <c r="G1533" s="26"/>
      <c r="H1533" s="27"/>
      <c r="I1533" s="188" t="str">
        <f t="shared" si="340"/>
        <v xml:space="preserve"> </v>
      </c>
      <c r="J1533" s="57"/>
      <c r="K1533" s="188" t="str">
        <f t="shared" si="309"/>
        <v xml:space="preserve"> </v>
      </c>
      <c r="L1533" s="58"/>
      <c r="M1533" s="188" t="str">
        <f t="shared" si="280"/>
        <v xml:space="preserve"> </v>
      </c>
      <c r="N1533" s="37"/>
      <c r="O1533" s="30"/>
      <c r="P1533" s="33"/>
      <c r="Q1533" s="30"/>
      <c r="R1533" s="37"/>
      <c r="S1533" s="30"/>
      <c r="T1533" s="31"/>
      <c r="U1533" s="31"/>
      <c r="V1533" s="57"/>
      <c r="W1533" s="29"/>
      <c r="X1533" s="238"/>
      <c r="Y1533" s="249"/>
      <c r="Z1533" s="249"/>
      <c r="AA1533" s="249"/>
      <c r="AB1533" s="249"/>
      <c r="AC1533" s="249"/>
      <c r="AD1533" s="249"/>
      <c r="AE1533" s="249"/>
    </row>
    <row r="1534" spans="1:31" s="80" customFormat="1">
      <c r="A1534" s="250">
        <f t="shared" si="334"/>
        <v>1531</v>
      </c>
      <c r="B1534" s="25"/>
      <c r="C1534" s="25"/>
      <c r="D1534" s="25"/>
      <c r="E1534" s="248"/>
      <c r="F1534" s="56"/>
      <c r="G1534" s="26"/>
      <c r="H1534" s="27"/>
      <c r="I1534" s="188" t="str">
        <f t="shared" si="340"/>
        <v xml:space="preserve"> </v>
      </c>
      <c r="J1534" s="57"/>
      <c r="K1534" s="188" t="str">
        <f t="shared" si="309"/>
        <v xml:space="preserve"> </v>
      </c>
      <c r="L1534" s="58"/>
      <c r="M1534" s="188" t="str">
        <f t="shared" si="280"/>
        <v xml:space="preserve"> </v>
      </c>
      <c r="N1534" s="37"/>
      <c r="O1534" s="30"/>
      <c r="P1534" s="33"/>
      <c r="Q1534" s="30"/>
      <c r="R1534" s="37"/>
      <c r="S1534" s="30"/>
      <c r="T1534" s="31"/>
      <c r="U1534" s="31"/>
      <c r="V1534" s="57"/>
      <c r="W1534" s="29"/>
      <c r="X1534" s="238"/>
      <c r="Y1534" s="249"/>
      <c r="Z1534" s="249"/>
      <c r="AA1534" s="249"/>
      <c r="AB1534" s="249"/>
      <c r="AC1534" s="249"/>
      <c r="AD1534" s="249"/>
      <c r="AE1534" s="249"/>
    </row>
    <row r="1535" spans="1:31" s="80" customFormat="1">
      <c r="A1535" s="250">
        <f t="shared" si="334"/>
        <v>1532</v>
      </c>
      <c r="B1535" s="25"/>
      <c r="C1535" s="25"/>
      <c r="D1535" s="25"/>
      <c r="E1535" s="248"/>
      <c r="F1535" s="56"/>
      <c r="G1535" s="26"/>
      <c r="H1535" s="27"/>
      <c r="I1535" s="188" t="str">
        <f t="shared" si="340"/>
        <v xml:space="preserve"> </v>
      </c>
      <c r="J1535" s="57"/>
      <c r="K1535" s="188" t="str">
        <f t="shared" si="309"/>
        <v xml:space="preserve"> </v>
      </c>
      <c r="L1535" s="58"/>
      <c r="M1535" s="188" t="str">
        <f t="shared" si="280"/>
        <v xml:space="preserve"> </v>
      </c>
      <c r="N1535" s="37"/>
      <c r="O1535" s="30"/>
      <c r="P1535" s="33"/>
      <c r="Q1535" s="30"/>
      <c r="R1535" s="37"/>
      <c r="S1535" s="30"/>
      <c r="T1535" s="31"/>
      <c r="U1535" s="31"/>
      <c r="V1535" s="57"/>
      <c r="W1535" s="29"/>
      <c r="X1535" s="238"/>
      <c r="Y1535" s="249"/>
      <c r="Z1535" s="249"/>
      <c r="AA1535" s="249"/>
      <c r="AB1535" s="249"/>
      <c r="AC1535" s="249"/>
      <c r="AD1535" s="249"/>
      <c r="AE1535" s="249"/>
    </row>
    <row r="1536" spans="1:31" s="80" customFormat="1">
      <c r="A1536" s="250">
        <f t="shared" si="334"/>
        <v>1533</v>
      </c>
      <c r="B1536" s="25"/>
      <c r="C1536" s="25"/>
      <c r="D1536" s="25"/>
      <c r="E1536" s="248"/>
      <c r="F1536" s="56"/>
      <c r="G1536" s="26"/>
      <c r="H1536" s="27"/>
      <c r="I1536" s="188" t="str">
        <f t="shared" si="340"/>
        <v xml:space="preserve"> </v>
      </c>
      <c r="J1536" s="57"/>
      <c r="K1536" s="188" t="str">
        <f t="shared" si="309"/>
        <v xml:space="preserve"> </v>
      </c>
      <c r="L1536" s="58"/>
      <c r="M1536" s="188" t="str">
        <f t="shared" si="280"/>
        <v xml:space="preserve"> </v>
      </c>
      <c r="N1536" s="37"/>
      <c r="O1536" s="30"/>
      <c r="P1536" s="33"/>
      <c r="Q1536" s="30"/>
      <c r="R1536" s="37"/>
      <c r="S1536" s="30"/>
      <c r="T1536" s="31"/>
      <c r="U1536" s="31"/>
      <c r="V1536" s="57"/>
      <c r="W1536" s="29"/>
      <c r="X1536" s="238"/>
      <c r="Y1536" s="249"/>
      <c r="Z1536" s="249"/>
      <c r="AA1536" s="249"/>
      <c r="AB1536" s="249"/>
      <c r="AC1536" s="249"/>
      <c r="AD1536" s="249"/>
      <c r="AE1536" s="249"/>
    </row>
    <row r="1537" spans="1:31" s="80" customFormat="1">
      <c r="A1537" s="250">
        <f t="shared" si="334"/>
        <v>1534</v>
      </c>
      <c r="B1537" s="25"/>
      <c r="C1537" s="25"/>
      <c r="D1537" s="25"/>
      <c r="E1537" s="248"/>
      <c r="F1537" s="56"/>
      <c r="G1537" s="26"/>
      <c r="H1537" s="27"/>
      <c r="I1537" s="188" t="str">
        <f t="shared" si="340"/>
        <v xml:space="preserve"> </v>
      </c>
      <c r="J1537" s="57"/>
      <c r="K1537" s="188" t="str">
        <f t="shared" si="309"/>
        <v xml:space="preserve"> </v>
      </c>
      <c r="L1537" s="58"/>
      <c r="M1537" s="30"/>
      <c r="N1537" s="37"/>
      <c r="O1537" s="30"/>
      <c r="P1537" s="33"/>
      <c r="Q1537" s="30"/>
      <c r="R1537" s="37"/>
      <c r="S1537" s="30"/>
      <c r="T1537" s="31"/>
      <c r="U1537" s="31"/>
      <c r="V1537" s="57"/>
      <c r="W1537" s="29"/>
      <c r="X1537" s="238"/>
      <c r="Y1537" s="249"/>
      <c r="Z1537" s="249"/>
      <c r="AA1537" s="249"/>
      <c r="AB1537" s="249"/>
      <c r="AC1537" s="249"/>
      <c r="AD1537" s="249"/>
      <c r="AE1537" s="249"/>
    </row>
    <row r="1538" spans="1:31" s="80" customFormat="1">
      <c r="A1538" s="250">
        <f t="shared" si="334"/>
        <v>1535</v>
      </c>
      <c r="B1538" s="25"/>
      <c r="C1538" s="25"/>
      <c r="D1538" s="25"/>
      <c r="E1538" s="248"/>
      <c r="F1538" s="56"/>
      <c r="G1538" s="26"/>
      <c r="H1538" s="27"/>
      <c r="I1538" s="188" t="str">
        <f t="shared" si="340"/>
        <v xml:space="preserve"> </v>
      </c>
      <c r="J1538" s="57"/>
      <c r="K1538" s="188" t="str">
        <f t="shared" si="309"/>
        <v xml:space="preserve"> </v>
      </c>
      <c r="L1538" s="58"/>
      <c r="M1538" s="30"/>
      <c r="N1538" s="37"/>
      <c r="O1538" s="30"/>
      <c r="P1538" s="33"/>
      <c r="Q1538" s="30"/>
      <c r="R1538" s="37"/>
      <c r="S1538" s="30"/>
      <c r="T1538" s="31"/>
      <c r="U1538" s="31"/>
      <c r="V1538" s="57"/>
      <c r="W1538" s="29"/>
      <c r="X1538" s="238"/>
      <c r="Y1538" s="249"/>
      <c r="Z1538" s="249"/>
      <c r="AA1538" s="249"/>
      <c r="AB1538" s="249"/>
      <c r="AC1538" s="249"/>
      <c r="AD1538" s="249"/>
      <c r="AE1538" s="249"/>
    </row>
    <row r="1539" spans="1:31" s="80" customFormat="1">
      <c r="A1539" s="250">
        <f t="shared" si="334"/>
        <v>1536</v>
      </c>
      <c r="B1539" s="25"/>
      <c r="C1539" s="25"/>
      <c r="D1539" s="25"/>
      <c r="E1539" s="248"/>
      <c r="F1539" s="56"/>
      <c r="G1539" s="26"/>
      <c r="H1539" s="27"/>
      <c r="I1539" s="188" t="str">
        <f t="shared" si="340"/>
        <v xml:space="preserve"> </v>
      </c>
      <c r="J1539" s="57"/>
      <c r="K1539" s="188" t="str">
        <f t="shared" si="309"/>
        <v xml:space="preserve"> </v>
      </c>
      <c r="L1539" s="58"/>
      <c r="M1539" s="30"/>
      <c r="N1539" s="37"/>
      <c r="O1539" s="30"/>
      <c r="P1539" s="33"/>
      <c r="Q1539" s="30"/>
      <c r="R1539" s="37"/>
      <c r="S1539" s="30"/>
      <c r="T1539" s="31"/>
      <c r="U1539" s="31"/>
      <c r="V1539" s="57"/>
      <c r="W1539" s="29"/>
      <c r="X1539" s="238"/>
      <c r="Y1539" s="249"/>
      <c r="Z1539" s="249"/>
      <c r="AA1539" s="249"/>
      <c r="AB1539" s="249"/>
      <c r="AC1539" s="249"/>
      <c r="AD1539" s="249"/>
      <c r="AE1539" s="249"/>
    </row>
    <row r="1540" spans="1:31" s="80" customFormat="1">
      <c r="A1540" s="250">
        <f t="shared" si="334"/>
        <v>1537</v>
      </c>
      <c r="B1540" s="25"/>
      <c r="C1540" s="25"/>
      <c r="D1540" s="25"/>
      <c r="E1540" s="248"/>
      <c r="F1540" s="56"/>
      <c r="G1540" s="26"/>
      <c r="H1540" s="27"/>
      <c r="I1540" s="188" t="str">
        <f t="shared" si="340"/>
        <v xml:space="preserve"> </v>
      </c>
      <c r="J1540" s="57"/>
      <c r="K1540" s="188" t="str">
        <f t="shared" si="309"/>
        <v xml:space="preserve"> </v>
      </c>
      <c r="L1540" s="58"/>
      <c r="M1540" s="30"/>
      <c r="N1540" s="37"/>
      <c r="O1540" s="30"/>
      <c r="P1540" s="33"/>
      <c r="Q1540" s="30"/>
      <c r="R1540" s="37"/>
      <c r="S1540" s="30"/>
      <c r="T1540" s="31"/>
      <c r="U1540" s="31"/>
      <c r="V1540" s="57"/>
      <c r="W1540" s="29"/>
      <c r="X1540" s="238"/>
      <c r="Y1540" s="249"/>
      <c r="Z1540" s="249"/>
      <c r="AA1540" s="249"/>
      <c r="AB1540" s="249"/>
      <c r="AC1540" s="249"/>
      <c r="AD1540" s="249"/>
      <c r="AE1540" s="249"/>
    </row>
    <row r="1541" spans="1:31" s="80" customFormat="1">
      <c r="A1541" s="250">
        <f t="shared" si="334"/>
        <v>1538</v>
      </c>
      <c r="B1541" s="25"/>
      <c r="C1541" s="25"/>
      <c r="D1541" s="25"/>
      <c r="E1541" s="248"/>
      <c r="F1541" s="56"/>
      <c r="G1541" s="26"/>
      <c r="H1541" s="27"/>
      <c r="I1541" s="188" t="str">
        <f t="shared" si="340"/>
        <v xml:space="preserve"> </v>
      </c>
      <c r="J1541" s="57"/>
      <c r="K1541" s="26"/>
      <c r="L1541" s="58"/>
      <c r="M1541" s="30"/>
      <c r="N1541" s="37"/>
      <c r="O1541" s="30"/>
      <c r="P1541" s="33"/>
      <c r="Q1541" s="30"/>
      <c r="R1541" s="37"/>
      <c r="S1541" s="30"/>
      <c r="T1541" s="31"/>
      <c r="U1541" s="31"/>
      <c r="V1541" s="57"/>
      <c r="W1541" s="29"/>
      <c r="X1541" s="238"/>
      <c r="Y1541" s="249"/>
      <c r="Z1541" s="249"/>
      <c r="AA1541" s="249"/>
      <c r="AB1541" s="249"/>
      <c r="AC1541" s="249"/>
      <c r="AD1541" s="249"/>
      <c r="AE1541" s="249"/>
    </row>
    <row r="1542" spans="1:31" s="80" customFormat="1">
      <c r="A1542" s="250">
        <f t="shared" si="334"/>
        <v>1539</v>
      </c>
      <c r="B1542" s="25"/>
      <c r="C1542" s="25"/>
      <c r="D1542" s="25"/>
      <c r="E1542" s="248"/>
      <c r="F1542" s="56"/>
      <c r="G1542" s="26"/>
      <c r="H1542" s="27"/>
      <c r="I1542" s="188" t="str">
        <f t="shared" si="340"/>
        <v xml:space="preserve"> </v>
      </c>
      <c r="J1542" s="57"/>
      <c r="K1542" s="26"/>
      <c r="L1542" s="58"/>
      <c r="M1542" s="30"/>
      <c r="N1542" s="37"/>
      <c r="O1542" s="30"/>
      <c r="P1542" s="33"/>
      <c r="Q1542" s="30"/>
      <c r="R1542" s="37"/>
      <c r="S1542" s="30"/>
      <c r="T1542" s="31"/>
      <c r="U1542" s="31"/>
      <c r="V1542" s="57"/>
      <c r="W1542" s="29"/>
      <c r="X1542" s="238"/>
      <c r="Y1542" s="249"/>
      <c r="Z1542" s="249"/>
      <c r="AA1542" s="249"/>
      <c r="AB1542" s="249"/>
      <c r="AC1542" s="249"/>
      <c r="AD1542" s="249"/>
      <c r="AE1542" s="249"/>
    </row>
    <row r="1543" spans="1:31" s="80" customFormat="1">
      <c r="A1543" s="250">
        <f t="shared" si="334"/>
        <v>1540</v>
      </c>
      <c r="B1543" s="25"/>
      <c r="C1543" s="25"/>
      <c r="D1543" s="25"/>
      <c r="E1543" s="248"/>
      <c r="F1543" s="56"/>
      <c r="G1543" s="26"/>
      <c r="H1543" s="27"/>
      <c r="I1543" s="188" t="str">
        <f t="shared" si="340"/>
        <v xml:space="preserve"> </v>
      </c>
      <c r="J1543" s="57"/>
      <c r="K1543" s="26"/>
      <c r="L1543" s="58"/>
      <c r="M1543" s="30"/>
      <c r="N1543" s="37"/>
      <c r="O1543" s="30"/>
      <c r="P1543" s="33"/>
      <c r="Q1543" s="30"/>
      <c r="R1543" s="37"/>
      <c r="S1543" s="30"/>
      <c r="T1543" s="31"/>
      <c r="U1543" s="31"/>
      <c r="V1543" s="57"/>
      <c r="W1543" s="29"/>
      <c r="X1543" s="238"/>
      <c r="Y1543" s="249"/>
      <c r="Z1543" s="249"/>
      <c r="AA1543" s="249"/>
      <c r="AB1543" s="249"/>
      <c r="AC1543" s="249"/>
      <c r="AD1543" s="249"/>
      <c r="AE1543" s="249"/>
    </row>
    <row r="1544" spans="1:31" s="80" customFormat="1">
      <c r="A1544" s="250">
        <f t="shared" si="334"/>
        <v>1541</v>
      </c>
      <c r="B1544" s="25"/>
      <c r="C1544" s="25"/>
      <c r="D1544" s="25"/>
      <c r="E1544" s="248"/>
      <c r="F1544" s="56"/>
      <c r="G1544" s="26"/>
      <c r="H1544" s="27"/>
      <c r="I1544" s="188" t="str">
        <f t="shared" si="340"/>
        <v xml:space="preserve"> </v>
      </c>
      <c r="J1544" s="57"/>
      <c r="K1544" s="26"/>
      <c r="L1544" s="58"/>
      <c r="M1544" s="30"/>
      <c r="N1544" s="37"/>
      <c r="O1544" s="30"/>
      <c r="P1544" s="33"/>
      <c r="Q1544" s="30"/>
      <c r="R1544" s="37"/>
      <c r="S1544" s="30"/>
      <c r="T1544" s="31"/>
      <c r="U1544" s="31"/>
      <c r="V1544" s="57"/>
      <c r="W1544" s="29"/>
      <c r="X1544" s="238"/>
      <c r="Y1544" s="249"/>
      <c r="Z1544" s="249"/>
      <c r="AA1544" s="249"/>
      <c r="AB1544" s="249"/>
      <c r="AC1544" s="249"/>
      <c r="AD1544" s="249"/>
      <c r="AE1544" s="249"/>
    </row>
    <row r="1545" spans="1:31" s="80" customFormat="1">
      <c r="A1545" s="250">
        <f t="shared" si="334"/>
        <v>1542</v>
      </c>
      <c r="B1545" s="25"/>
      <c r="C1545" s="25"/>
      <c r="D1545" s="25"/>
      <c r="E1545" s="248"/>
      <c r="F1545" s="56"/>
      <c r="G1545" s="26"/>
      <c r="H1545" s="27"/>
      <c r="I1545" s="188" t="str">
        <f t="shared" si="340"/>
        <v xml:space="preserve"> </v>
      </c>
      <c r="J1545" s="57"/>
      <c r="K1545" s="26"/>
      <c r="L1545" s="58"/>
      <c r="M1545" s="30"/>
      <c r="N1545" s="37"/>
      <c r="O1545" s="30"/>
      <c r="P1545" s="33"/>
      <c r="Q1545" s="30"/>
      <c r="R1545" s="37"/>
      <c r="S1545" s="30"/>
      <c r="T1545" s="31"/>
      <c r="U1545" s="31"/>
      <c r="V1545" s="57"/>
      <c r="W1545" s="29"/>
      <c r="X1545" s="238"/>
      <c r="Y1545" s="249"/>
      <c r="Z1545" s="249"/>
      <c r="AA1545" s="249"/>
      <c r="AB1545" s="249"/>
      <c r="AC1545" s="249"/>
      <c r="AD1545" s="249"/>
      <c r="AE1545" s="249"/>
    </row>
    <row r="1546" spans="1:31" s="80" customFormat="1">
      <c r="A1546" s="250">
        <f t="shared" si="334"/>
        <v>1543</v>
      </c>
      <c r="B1546" s="25"/>
      <c r="C1546" s="25"/>
      <c r="D1546" s="25"/>
      <c r="E1546" s="248"/>
      <c r="F1546" s="56"/>
      <c r="G1546" s="26"/>
      <c r="H1546" s="27"/>
      <c r="I1546" s="188" t="str">
        <f t="shared" si="340"/>
        <v xml:space="preserve"> </v>
      </c>
      <c r="J1546" s="57"/>
      <c r="K1546" s="26"/>
      <c r="L1546" s="58"/>
      <c r="M1546" s="30"/>
      <c r="N1546" s="37"/>
      <c r="O1546" s="30"/>
      <c r="P1546" s="33"/>
      <c r="Q1546" s="30"/>
      <c r="R1546" s="37"/>
      <c r="S1546" s="30"/>
      <c r="T1546" s="31"/>
      <c r="U1546" s="31"/>
      <c r="V1546" s="57"/>
      <c r="W1546" s="29"/>
      <c r="X1546" s="238"/>
      <c r="Y1546" s="249"/>
      <c r="Z1546" s="249"/>
      <c r="AA1546" s="249"/>
      <c r="AB1546" s="249"/>
      <c r="AC1546" s="249"/>
      <c r="AD1546" s="249"/>
      <c r="AE1546" s="249"/>
    </row>
    <row r="1547" spans="1:31" s="80" customFormat="1">
      <c r="A1547" s="250">
        <f t="shared" si="334"/>
        <v>1544</v>
      </c>
      <c r="B1547" s="25"/>
      <c r="C1547" s="25"/>
      <c r="D1547" s="25"/>
      <c r="E1547" s="248"/>
      <c r="F1547" s="56"/>
      <c r="G1547" s="26"/>
      <c r="H1547" s="27"/>
      <c r="I1547" s="188" t="str">
        <f t="shared" si="340"/>
        <v xml:space="preserve"> </v>
      </c>
      <c r="J1547" s="57"/>
      <c r="K1547" s="26"/>
      <c r="L1547" s="58"/>
      <c r="M1547" s="30"/>
      <c r="N1547" s="37"/>
      <c r="O1547" s="30"/>
      <c r="P1547" s="33"/>
      <c r="Q1547" s="30"/>
      <c r="R1547" s="37"/>
      <c r="S1547" s="30"/>
      <c r="T1547" s="31"/>
      <c r="U1547" s="31"/>
      <c r="V1547" s="57"/>
      <c r="W1547" s="29"/>
      <c r="X1547" s="238"/>
      <c r="Y1547" s="249"/>
      <c r="Z1547" s="249"/>
      <c r="AA1547" s="249"/>
      <c r="AB1547" s="249"/>
      <c r="AC1547" s="249"/>
      <c r="AD1547" s="249"/>
      <c r="AE1547" s="249"/>
    </row>
  </sheetData>
  <mergeCells count="10">
    <mergeCell ref="P1:R1"/>
    <mergeCell ref="T1:T2"/>
    <mergeCell ref="V1:V2"/>
    <mergeCell ref="W1:W2"/>
    <mergeCell ref="A1:A2"/>
    <mergeCell ref="E1:E2"/>
    <mergeCell ref="F1:F2"/>
    <mergeCell ref="H1:H2"/>
    <mergeCell ref="J1:J2"/>
    <mergeCell ref="L1:N1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AE1543"/>
  <sheetViews>
    <sheetView topLeftCell="A198" zoomScale="85" zoomScaleNormal="85" zoomScaleSheetLayoutView="80" workbookViewId="0">
      <selection activeCell="L233" sqref="L233"/>
    </sheetView>
  </sheetViews>
  <sheetFormatPr defaultRowHeight="16.5"/>
  <cols>
    <col min="1" max="1" width="5.5" style="25" bestFit="1" customWidth="1"/>
    <col min="2" max="4" width="3.625" style="25" customWidth="1"/>
    <col min="5" max="5" width="7.375" style="128" customWidth="1"/>
    <col min="6" max="6" width="8.875" style="56" customWidth="1"/>
    <col min="7" max="7" width="2.625" style="26" customWidth="1"/>
    <col min="8" max="8" width="6.375" style="27" bestFit="1" customWidth="1"/>
    <col min="9" max="9" width="2.625" style="26" customWidth="1"/>
    <col min="10" max="10" width="5.5" style="57" bestFit="1" customWidth="1"/>
    <col min="11" max="11" width="2.625" style="26" customWidth="1"/>
    <col min="12" max="12" width="22.625" style="58" customWidth="1"/>
    <col min="13" max="13" width="2.5" style="30" customWidth="1"/>
    <col min="14" max="14" width="22.625" style="55" customWidth="1"/>
    <col min="15" max="15" width="2.5" style="32" customWidth="1"/>
    <col min="16" max="16" width="26.25" style="59" customWidth="1"/>
    <col min="17" max="17" width="2.5" style="32" customWidth="1"/>
    <col min="18" max="18" width="22.625" style="55" customWidth="1"/>
    <col min="19" max="19" width="2.625" style="32" customWidth="1"/>
    <col min="20" max="20" width="3.625" style="31" customWidth="1"/>
    <col min="21" max="21" width="2.625" style="31" customWidth="1"/>
    <col min="22" max="22" width="38.25" style="57" customWidth="1"/>
    <col min="23" max="23" width="26.5" style="191" customWidth="1"/>
    <col min="24" max="24" width="15.375" style="184" customWidth="1"/>
    <col min="25" max="25" width="9" style="191" customWidth="1"/>
    <col min="26" max="256" width="9" style="191"/>
    <col min="257" max="257" width="5.5" style="191" bestFit="1" customWidth="1"/>
    <col min="258" max="259" width="0" style="191" hidden="1" customWidth="1"/>
    <col min="260" max="260" width="7" style="191" customWidth="1"/>
    <col min="261" max="261" width="5.5" style="191" bestFit="1" customWidth="1"/>
    <col min="262" max="262" width="0" style="191" hidden="1" customWidth="1"/>
    <col min="263" max="263" width="6.375" style="191" bestFit="1" customWidth="1"/>
    <col min="264" max="264" width="0" style="191" hidden="1" customWidth="1"/>
    <col min="265" max="265" width="5.5" style="191" bestFit="1" customWidth="1"/>
    <col min="266" max="268" width="0" style="191" hidden="1" customWidth="1"/>
    <col min="269" max="269" width="20.625" style="191" customWidth="1"/>
    <col min="270" max="270" width="0" style="191" hidden="1" customWidth="1"/>
    <col min="271" max="271" width="20.625" style="191" customWidth="1"/>
    <col min="272" max="272" width="0" style="191" hidden="1" customWidth="1"/>
    <col min="273" max="273" width="20.625" style="191" customWidth="1"/>
    <col min="274" max="274" width="0" style="191" hidden="1" customWidth="1"/>
    <col min="275" max="275" width="20.625" style="191" customWidth="1"/>
    <col min="276" max="276" width="0" style="191" hidden="1" customWidth="1"/>
    <col min="277" max="277" width="3.625" style="191" customWidth="1"/>
    <col min="278" max="278" width="0" style="191" hidden="1" customWidth="1"/>
    <col min="279" max="279" width="21.625" style="191" customWidth="1"/>
    <col min="280" max="512" width="9" style="191"/>
    <col min="513" max="513" width="5.5" style="191" bestFit="1" customWidth="1"/>
    <col min="514" max="515" width="0" style="191" hidden="1" customWidth="1"/>
    <col min="516" max="516" width="7" style="191" customWidth="1"/>
    <col min="517" max="517" width="5.5" style="191" bestFit="1" customWidth="1"/>
    <col min="518" max="518" width="0" style="191" hidden="1" customWidth="1"/>
    <col min="519" max="519" width="6.375" style="191" bestFit="1" customWidth="1"/>
    <col min="520" max="520" width="0" style="191" hidden="1" customWidth="1"/>
    <col min="521" max="521" width="5.5" style="191" bestFit="1" customWidth="1"/>
    <col min="522" max="524" width="0" style="191" hidden="1" customWidth="1"/>
    <col min="525" max="525" width="20.625" style="191" customWidth="1"/>
    <col min="526" max="526" width="0" style="191" hidden="1" customWidth="1"/>
    <col min="527" max="527" width="20.625" style="191" customWidth="1"/>
    <col min="528" max="528" width="0" style="191" hidden="1" customWidth="1"/>
    <col min="529" max="529" width="20.625" style="191" customWidth="1"/>
    <col min="530" max="530" width="0" style="191" hidden="1" customWidth="1"/>
    <col min="531" max="531" width="20.625" style="191" customWidth="1"/>
    <col min="532" max="532" width="0" style="191" hidden="1" customWidth="1"/>
    <col min="533" max="533" width="3.625" style="191" customWidth="1"/>
    <col min="534" max="534" width="0" style="191" hidden="1" customWidth="1"/>
    <col min="535" max="535" width="21.625" style="191" customWidth="1"/>
    <col min="536" max="768" width="9" style="191"/>
    <col min="769" max="769" width="5.5" style="191" bestFit="1" customWidth="1"/>
    <col min="770" max="771" width="0" style="191" hidden="1" customWidth="1"/>
    <col min="772" max="772" width="7" style="191" customWidth="1"/>
    <col min="773" max="773" width="5.5" style="191" bestFit="1" customWidth="1"/>
    <col min="774" max="774" width="0" style="191" hidden="1" customWidth="1"/>
    <col min="775" max="775" width="6.375" style="191" bestFit="1" customWidth="1"/>
    <col min="776" max="776" width="0" style="191" hidden="1" customWidth="1"/>
    <col min="777" max="777" width="5.5" style="191" bestFit="1" customWidth="1"/>
    <col min="778" max="780" width="0" style="191" hidden="1" customWidth="1"/>
    <col min="781" max="781" width="20.625" style="191" customWidth="1"/>
    <col min="782" max="782" width="0" style="191" hidden="1" customWidth="1"/>
    <col min="783" max="783" width="20.625" style="191" customWidth="1"/>
    <col min="784" max="784" width="0" style="191" hidden="1" customWidth="1"/>
    <col min="785" max="785" width="20.625" style="191" customWidth="1"/>
    <col min="786" max="786" width="0" style="191" hidden="1" customWidth="1"/>
    <col min="787" max="787" width="20.625" style="191" customWidth="1"/>
    <col min="788" max="788" width="0" style="191" hidden="1" customWidth="1"/>
    <col min="789" max="789" width="3.625" style="191" customWidth="1"/>
    <col min="790" max="790" width="0" style="191" hidden="1" customWidth="1"/>
    <col min="791" max="791" width="21.625" style="191" customWidth="1"/>
    <col min="792" max="1024" width="9" style="191"/>
    <col min="1025" max="1025" width="5.5" style="191" bestFit="1" customWidth="1"/>
    <col min="1026" max="1027" width="0" style="191" hidden="1" customWidth="1"/>
    <col min="1028" max="1028" width="7" style="191" customWidth="1"/>
    <col min="1029" max="1029" width="5.5" style="191" bestFit="1" customWidth="1"/>
    <col min="1030" max="1030" width="0" style="191" hidden="1" customWidth="1"/>
    <col min="1031" max="1031" width="6.375" style="191" bestFit="1" customWidth="1"/>
    <col min="1032" max="1032" width="0" style="191" hidden="1" customWidth="1"/>
    <col min="1033" max="1033" width="5.5" style="191" bestFit="1" customWidth="1"/>
    <col min="1034" max="1036" width="0" style="191" hidden="1" customWidth="1"/>
    <col min="1037" max="1037" width="20.625" style="191" customWidth="1"/>
    <col min="1038" max="1038" width="0" style="191" hidden="1" customWidth="1"/>
    <col min="1039" max="1039" width="20.625" style="191" customWidth="1"/>
    <col min="1040" max="1040" width="0" style="191" hidden="1" customWidth="1"/>
    <col min="1041" max="1041" width="20.625" style="191" customWidth="1"/>
    <col min="1042" max="1042" width="0" style="191" hidden="1" customWidth="1"/>
    <col min="1043" max="1043" width="20.625" style="191" customWidth="1"/>
    <col min="1044" max="1044" width="0" style="191" hidden="1" customWidth="1"/>
    <col min="1045" max="1045" width="3.625" style="191" customWidth="1"/>
    <col min="1046" max="1046" width="0" style="191" hidden="1" customWidth="1"/>
    <col min="1047" max="1047" width="21.625" style="191" customWidth="1"/>
    <col min="1048" max="1280" width="9" style="191"/>
    <col min="1281" max="1281" width="5.5" style="191" bestFit="1" customWidth="1"/>
    <col min="1282" max="1283" width="0" style="191" hidden="1" customWidth="1"/>
    <col min="1284" max="1284" width="7" style="191" customWidth="1"/>
    <col min="1285" max="1285" width="5.5" style="191" bestFit="1" customWidth="1"/>
    <col min="1286" max="1286" width="0" style="191" hidden="1" customWidth="1"/>
    <col min="1287" max="1287" width="6.375" style="191" bestFit="1" customWidth="1"/>
    <col min="1288" max="1288" width="0" style="191" hidden="1" customWidth="1"/>
    <col min="1289" max="1289" width="5.5" style="191" bestFit="1" customWidth="1"/>
    <col min="1290" max="1292" width="0" style="191" hidden="1" customWidth="1"/>
    <col min="1293" max="1293" width="20.625" style="191" customWidth="1"/>
    <col min="1294" max="1294" width="0" style="191" hidden="1" customWidth="1"/>
    <col min="1295" max="1295" width="20.625" style="191" customWidth="1"/>
    <col min="1296" max="1296" width="0" style="191" hidden="1" customWidth="1"/>
    <col min="1297" max="1297" width="20.625" style="191" customWidth="1"/>
    <col min="1298" max="1298" width="0" style="191" hidden="1" customWidth="1"/>
    <col min="1299" max="1299" width="20.625" style="191" customWidth="1"/>
    <col min="1300" max="1300" width="0" style="191" hidden="1" customWidth="1"/>
    <col min="1301" max="1301" width="3.625" style="191" customWidth="1"/>
    <col min="1302" max="1302" width="0" style="191" hidden="1" customWidth="1"/>
    <col min="1303" max="1303" width="21.625" style="191" customWidth="1"/>
    <col min="1304" max="1536" width="9" style="191"/>
    <col min="1537" max="1537" width="5.5" style="191" bestFit="1" customWidth="1"/>
    <col min="1538" max="1539" width="0" style="191" hidden="1" customWidth="1"/>
    <col min="1540" max="1540" width="7" style="191" customWidth="1"/>
    <col min="1541" max="1541" width="5.5" style="191" bestFit="1" customWidth="1"/>
    <col min="1542" max="1542" width="0" style="191" hidden="1" customWidth="1"/>
    <col min="1543" max="1543" width="6.375" style="191" bestFit="1" customWidth="1"/>
    <col min="1544" max="1544" width="0" style="191" hidden="1" customWidth="1"/>
    <col min="1545" max="1545" width="5.5" style="191" bestFit="1" customWidth="1"/>
    <col min="1546" max="1548" width="0" style="191" hidden="1" customWidth="1"/>
    <col min="1549" max="1549" width="20.625" style="191" customWidth="1"/>
    <col min="1550" max="1550" width="0" style="191" hidden="1" customWidth="1"/>
    <col min="1551" max="1551" width="20.625" style="191" customWidth="1"/>
    <col min="1552" max="1552" width="0" style="191" hidden="1" customWidth="1"/>
    <col min="1553" max="1553" width="20.625" style="191" customWidth="1"/>
    <col min="1554" max="1554" width="0" style="191" hidden="1" customWidth="1"/>
    <col min="1555" max="1555" width="20.625" style="191" customWidth="1"/>
    <col min="1556" max="1556" width="0" style="191" hidden="1" customWidth="1"/>
    <col min="1557" max="1557" width="3.625" style="191" customWidth="1"/>
    <col min="1558" max="1558" width="0" style="191" hidden="1" customWidth="1"/>
    <col min="1559" max="1559" width="21.625" style="191" customWidth="1"/>
    <col min="1560" max="1792" width="9" style="191"/>
    <col min="1793" max="1793" width="5.5" style="191" bestFit="1" customWidth="1"/>
    <col min="1794" max="1795" width="0" style="191" hidden="1" customWidth="1"/>
    <col min="1796" max="1796" width="7" style="191" customWidth="1"/>
    <col min="1797" max="1797" width="5.5" style="191" bestFit="1" customWidth="1"/>
    <col min="1798" max="1798" width="0" style="191" hidden="1" customWidth="1"/>
    <col min="1799" max="1799" width="6.375" style="191" bestFit="1" customWidth="1"/>
    <col min="1800" max="1800" width="0" style="191" hidden="1" customWidth="1"/>
    <col min="1801" max="1801" width="5.5" style="191" bestFit="1" customWidth="1"/>
    <col min="1802" max="1804" width="0" style="191" hidden="1" customWidth="1"/>
    <col min="1805" max="1805" width="20.625" style="191" customWidth="1"/>
    <col min="1806" max="1806" width="0" style="191" hidden="1" customWidth="1"/>
    <col min="1807" max="1807" width="20.625" style="191" customWidth="1"/>
    <col min="1808" max="1808" width="0" style="191" hidden="1" customWidth="1"/>
    <col min="1809" max="1809" width="20.625" style="191" customWidth="1"/>
    <col min="1810" max="1810" width="0" style="191" hidden="1" customWidth="1"/>
    <col min="1811" max="1811" width="20.625" style="191" customWidth="1"/>
    <col min="1812" max="1812" width="0" style="191" hidden="1" customWidth="1"/>
    <col min="1813" max="1813" width="3.625" style="191" customWidth="1"/>
    <col min="1814" max="1814" width="0" style="191" hidden="1" customWidth="1"/>
    <col min="1815" max="1815" width="21.625" style="191" customWidth="1"/>
    <col min="1816" max="2048" width="9" style="191"/>
    <col min="2049" max="2049" width="5.5" style="191" bestFit="1" customWidth="1"/>
    <col min="2050" max="2051" width="0" style="191" hidden="1" customWidth="1"/>
    <col min="2052" max="2052" width="7" style="191" customWidth="1"/>
    <col min="2053" max="2053" width="5.5" style="191" bestFit="1" customWidth="1"/>
    <col min="2054" max="2054" width="0" style="191" hidden="1" customWidth="1"/>
    <col min="2055" max="2055" width="6.375" style="191" bestFit="1" customWidth="1"/>
    <col min="2056" max="2056" width="0" style="191" hidden="1" customWidth="1"/>
    <col min="2057" max="2057" width="5.5" style="191" bestFit="1" customWidth="1"/>
    <col min="2058" max="2060" width="0" style="191" hidden="1" customWidth="1"/>
    <col min="2061" max="2061" width="20.625" style="191" customWidth="1"/>
    <col min="2062" max="2062" width="0" style="191" hidden="1" customWidth="1"/>
    <col min="2063" max="2063" width="20.625" style="191" customWidth="1"/>
    <col min="2064" max="2064" width="0" style="191" hidden="1" customWidth="1"/>
    <col min="2065" max="2065" width="20.625" style="191" customWidth="1"/>
    <col min="2066" max="2066" width="0" style="191" hidden="1" customWidth="1"/>
    <col min="2067" max="2067" width="20.625" style="191" customWidth="1"/>
    <col min="2068" max="2068" width="0" style="191" hidden="1" customWidth="1"/>
    <col min="2069" max="2069" width="3.625" style="191" customWidth="1"/>
    <col min="2070" max="2070" width="0" style="191" hidden="1" customWidth="1"/>
    <col min="2071" max="2071" width="21.625" style="191" customWidth="1"/>
    <col min="2072" max="2304" width="9" style="191"/>
    <col min="2305" max="2305" width="5.5" style="191" bestFit="1" customWidth="1"/>
    <col min="2306" max="2307" width="0" style="191" hidden="1" customWidth="1"/>
    <col min="2308" max="2308" width="7" style="191" customWidth="1"/>
    <col min="2309" max="2309" width="5.5" style="191" bestFit="1" customWidth="1"/>
    <col min="2310" max="2310" width="0" style="191" hidden="1" customWidth="1"/>
    <col min="2311" max="2311" width="6.375" style="191" bestFit="1" customWidth="1"/>
    <col min="2312" max="2312" width="0" style="191" hidden="1" customWidth="1"/>
    <col min="2313" max="2313" width="5.5" style="191" bestFit="1" customWidth="1"/>
    <col min="2314" max="2316" width="0" style="191" hidden="1" customWidth="1"/>
    <col min="2317" max="2317" width="20.625" style="191" customWidth="1"/>
    <col min="2318" max="2318" width="0" style="191" hidden="1" customWidth="1"/>
    <col min="2319" max="2319" width="20.625" style="191" customWidth="1"/>
    <col min="2320" max="2320" width="0" style="191" hidden="1" customWidth="1"/>
    <col min="2321" max="2321" width="20.625" style="191" customWidth="1"/>
    <col min="2322" max="2322" width="0" style="191" hidden="1" customWidth="1"/>
    <col min="2323" max="2323" width="20.625" style="191" customWidth="1"/>
    <col min="2324" max="2324" width="0" style="191" hidden="1" customWidth="1"/>
    <col min="2325" max="2325" width="3.625" style="191" customWidth="1"/>
    <col min="2326" max="2326" width="0" style="191" hidden="1" customWidth="1"/>
    <col min="2327" max="2327" width="21.625" style="191" customWidth="1"/>
    <col min="2328" max="2560" width="9" style="191"/>
    <col min="2561" max="2561" width="5.5" style="191" bestFit="1" customWidth="1"/>
    <col min="2562" max="2563" width="0" style="191" hidden="1" customWidth="1"/>
    <col min="2564" max="2564" width="7" style="191" customWidth="1"/>
    <col min="2565" max="2565" width="5.5" style="191" bestFit="1" customWidth="1"/>
    <col min="2566" max="2566" width="0" style="191" hidden="1" customWidth="1"/>
    <col min="2567" max="2567" width="6.375" style="191" bestFit="1" customWidth="1"/>
    <col min="2568" max="2568" width="0" style="191" hidden="1" customWidth="1"/>
    <col min="2569" max="2569" width="5.5" style="191" bestFit="1" customWidth="1"/>
    <col min="2570" max="2572" width="0" style="191" hidden="1" customWidth="1"/>
    <col min="2573" max="2573" width="20.625" style="191" customWidth="1"/>
    <col min="2574" max="2574" width="0" style="191" hidden="1" customWidth="1"/>
    <col min="2575" max="2575" width="20.625" style="191" customWidth="1"/>
    <col min="2576" max="2576" width="0" style="191" hidden="1" customWidth="1"/>
    <col min="2577" max="2577" width="20.625" style="191" customWidth="1"/>
    <col min="2578" max="2578" width="0" style="191" hidden="1" customWidth="1"/>
    <col min="2579" max="2579" width="20.625" style="191" customWidth="1"/>
    <col min="2580" max="2580" width="0" style="191" hidden="1" customWidth="1"/>
    <col min="2581" max="2581" width="3.625" style="191" customWidth="1"/>
    <col min="2582" max="2582" width="0" style="191" hidden="1" customWidth="1"/>
    <col min="2583" max="2583" width="21.625" style="191" customWidth="1"/>
    <col min="2584" max="2816" width="9" style="191"/>
    <col min="2817" max="2817" width="5.5" style="191" bestFit="1" customWidth="1"/>
    <col min="2818" max="2819" width="0" style="191" hidden="1" customWidth="1"/>
    <col min="2820" max="2820" width="7" style="191" customWidth="1"/>
    <col min="2821" max="2821" width="5.5" style="191" bestFit="1" customWidth="1"/>
    <col min="2822" max="2822" width="0" style="191" hidden="1" customWidth="1"/>
    <col min="2823" max="2823" width="6.375" style="191" bestFit="1" customWidth="1"/>
    <col min="2824" max="2824" width="0" style="191" hidden="1" customWidth="1"/>
    <col min="2825" max="2825" width="5.5" style="191" bestFit="1" customWidth="1"/>
    <col min="2826" max="2828" width="0" style="191" hidden="1" customWidth="1"/>
    <col min="2829" max="2829" width="20.625" style="191" customWidth="1"/>
    <col min="2830" max="2830" width="0" style="191" hidden="1" customWidth="1"/>
    <col min="2831" max="2831" width="20.625" style="191" customWidth="1"/>
    <col min="2832" max="2832" width="0" style="191" hidden="1" customWidth="1"/>
    <col min="2833" max="2833" width="20.625" style="191" customWidth="1"/>
    <col min="2834" max="2834" width="0" style="191" hidden="1" customWidth="1"/>
    <col min="2835" max="2835" width="20.625" style="191" customWidth="1"/>
    <col min="2836" max="2836" width="0" style="191" hidden="1" customWidth="1"/>
    <col min="2837" max="2837" width="3.625" style="191" customWidth="1"/>
    <col min="2838" max="2838" width="0" style="191" hidden="1" customWidth="1"/>
    <col min="2839" max="2839" width="21.625" style="191" customWidth="1"/>
    <col min="2840" max="3072" width="9" style="191"/>
    <col min="3073" max="3073" width="5.5" style="191" bestFit="1" customWidth="1"/>
    <col min="3074" max="3075" width="0" style="191" hidden="1" customWidth="1"/>
    <col min="3076" max="3076" width="7" style="191" customWidth="1"/>
    <col min="3077" max="3077" width="5.5" style="191" bestFit="1" customWidth="1"/>
    <col min="3078" max="3078" width="0" style="191" hidden="1" customWidth="1"/>
    <col min="3079" max="3079" width="6.375" style="191" bestFit="1" customWidth="1"/>
    <col min="3080" max="3080" width="0" style="191" hidden="1" customWidth="1"/>
    <col min="3081" max="3081" width="5.5" style="191" bestFit="1" customWidth="1"/>
    <col min="3082" max="3084" width="0" style="191" hidden="1" customWidth="1"/>
    <col min="3085" max="3085" width="20.625" style="191" customWidth="1"/>
    <col min="3086" max="3086" width="0" style="191" hidden="1" customWidth="1"/>
    <col min="3087" max="3087" width="20.625" style="191" customWidth="1"/>
    <col min="3088" max="3088" width="0" style="191" hidden="1" customWidth="1"/>
    <col min="3089" max="3089" width="20.625" style="191" customWidth="1"/>
    <col min="3090" max="3090" width="0" style="191" hidden="1" customWidth="1"/>
    <col min="3091" max="3091" width="20.625" style="191" customWidth="1"/>
    <col min="3092" max="3092" width="0" style="191" hidden="1" customWidth="1"/>
    <col min="3093" max="3093" width="3.625" style="191" customWidth="1"/>
    <col min="3094" max="3094" width="0" style="191" hidden="1" customWidth="1"/>
    <col min="3095" max="3095" width="21.625" style="191" customWidth="1"/>
    <col min="3096" max="3328" width="9" style="191"/>
    <col min="3329" max="3329" width="5.5" style="191" bestFit="1" customWidth="1"/>
    <col min="3330" max="3331" width="0" style="191" hidden="1" customWidth="1"/>
    <col min="3332" max="3332" width="7" style="191" customWidth="1"/>
    <col min="3333" max="3333" width="5.5" style="191" bestFit="1" customWidth="1"/>
    <col min="3334" max="3334" width="0" style="191" hidden="1" customWidth="1"/>
    <col min="3335" max="3335" width="6.375" style="191" bestFit="1" customWidth="1"/>
    <col min="3336" max="3336" width="0" style="191" hidden="1" customWidth="1"/>
    <col min="3337" max="3337" width="5.5" style="191" bestFit="1" customWidth="1"/>
    <col min="3338" max="3340" width="0" style="191" hidden="1" customWidth="1"/>
    <col min="3341" max="3341" width="20.625" style="191" customWidth="1"/>
    <col min="3342" max="3342" width="0" style="191" hidden="1" customWidth="1"/>
    <col min="3343" max="3343" width="20.625" style="191" customWidth="1"/>
    <col min="3344" max="3344" width="0" style="191" hidden="1" customWidth="1"/>
    <col min="3345" max="3345" width="20.625" style="191" customWidth="1"/>
    <col min="3346" max="3346" width="0" style="191" hidden="1" customWidth="1"/>
    <col min="3347" max="3347" width="20.625" style="191" customWidth="1"/>
    <col min="3348" max="3348" width="0" style="191" hidden="1" customWidth="1"/>
    <col min="3349" max="3349" width="3.625" style="191" customWidth="1"/>
    <col min="3350" max="3350" width="0" style="191" hidden="1" customWidth="1"/>
    <col min="3351" max="3351" width="21.625" style="191" customWidth="1"/>
    <col min="3352" max="3584" width="9" style="191"/>
    <col min="3585" max="3585" width="5.5" style="191" bestFit="1" customWidth="1"/>
    <col min="3586" max="3587" width="0" style="191" hidden="1" customWidth="1"/>
    <col min="3588" max="3588" width="7" style="191" customWidth="1"/>
    <col min="3589" max="3589" width="5.5" style="191" bestFit="1" customWidth="1"/>
    <col min="3590" max="3590" width="0" style="191" hidden="1" customWidth="1"/>
    <col min="3591" max="3591" width="6.375" style="191" bestFit="1" customWidth="1"/>
    <col min="3592" max="3592" width="0" style="191" hidden="1" customWidth="1"/>
    <col min="3593" max="3593" width="5.5" style="191" bestFit="1" customWidth="1"/>
    <col min="3594" max="3596" width="0" style="191" hidden="1" customWidth="1"/>
    <col min="3597" max="3597" width="20.625" style="191" customWidth="1"/>
    <col min="3598" max="3598" width="0" style="191" hidden="1" customWidth="1"/>
    <col min="3599" max="3599" width="20.625" style="191" customWidth="1"/>
    <col min="3600" max="3600" width="0" style="191" hidden="1" customWidth="1"/>
    <col min="3601" max="3601" width="20.625" style="191" customWidth="1"/>
    <col min="3602" max="3602" width="0" style="191" hidden="1" customWidth="1"/>
    <col min="3603" max="3603" width="20.625" style="191" customWidth="1"/>
    <col min="3604" max="3604" width="0" style="191" hidden="1" customWidth="1"/>
    <col min="3605" max="3605" width="3.625" style="191" customWidth="1"/>
    <col min="3606" max="3606" width="0" style="191" hidden="1" customWidth="1"/>
    <col min="3607" max="3607" width="21.625" style="191" customWidth="1"/>
    <col min="3608" max="3840" width="9" style="191"/>
    <col min="3841" max="3841" width="5.5" style="191" bestFit="1" customWidth="1"/>
    <col min="3842" max="3843" width="0" style="191" hidden="1" customWidth="1"/>
    <col min="3844" max="3844" width="7" style="191" customWidth="1"/>
    <col min="3845" max="3845" width="5.5" style="191" bestFit="1" customWidth="1"/>
    <col min="3846" max="3846" width="0" style="191" hidden="1" customWidth="1"/>
    <col min="3847" max="3847" width="6.375" style="191" bestFit="1" customWidth="1"/>
    <col min="3848" max="3848" width="0" style="191" hidden="1" customWidth="1"/>
    <col min="3849" max="3849" width="5.5" style="191" bestFit="1" customWidth="1"/>
    <col min="3850" max="3852" width="0" style="191" hidden="1" customWidth="1"/>
    <col min="3853" max="3853" width="20.625" style="191" customWidth="1"/>
    <col min="3854" max="3854" width="0" style="191" hidden="1" customWidth="1"/>
    <col min="3855" max="3855" width="20.625" style="191" customWidth="1"/>
    <col min="3856" max="3856" width="0" style="191" hidden="1" customWidth="1"/>
    <col min="3857" max="3857" width="20.625" style="191" customWidth="1"/>
    <col min="3858" max="3858" width="0" style="191" hidden="1" customWidth="1"/>
    <col min="3859" max="3859" width="20.625" style="191" customWidth="1"/>
    <col min="3860" max="3860" width="0" style="191" hidden="1" customWidth="1"/>
    <col min="3861" max="3861" width="3.625" style="191" customWidth="1"/>
    <col min="3862" max="3862" width="0" style="191" hidden="1" customWidth="1"/>
    <col min="3863" max="3863" width="21.625" style="191" customWidth="1"/>
    <col min="3864" max="4096" width="9" style="191"/>
    <col min="4097" max="4097" width="5.5" style="191" bestFit="1" customWidth="1"/>
    <col min="4098" max="4099" width="0" style="191" hidden="1" customWidth="1"/>
    <col min="4100" max="4100" width="7" style="191" customWidth="1"/>
    <col min="4101" max="4101" width="5.5" style="191" bestFit="1" customWidth="1"/>
    <col min="4102" max="4102" width="0" style="191" hidden="1" customWidth="1"/>
    <col min="4103" max="4103" width="6.375" style="191" bestFit="1" customWidth="1"/>
    <col min="4104" max="4104" width="0" style="191" hidden="1" customWidth="1"/>
    <col min="4105" max="4105" width="5.5" style="191" bestFit="1" customWidth="1"/>
    <col min="4106" max="4108" width="0" style="191" hidden="1" customWidth="1"/>
    <col min="4109" max="4109" width="20.625" style="191" customWidth="1"/>
    <col min="4110" max="4110" width="0" style="191" hidden="1" customWidth="1"/>
    <col min="4111" max="4111" width="20.625" style="191" customWidth="1"/>
    <col min="4112" max="4112" width="0" style="191" hidden="1" customWidth="1"/>
    <col min="4113" max="4113" width="20.625" style="191" customWidth="1"/>
    <col min="4114" max="4114" width="0" style="191" hidden="1" customWidth="1"/>
    <col min="4115" max="4115" width="20.625" style="191" customWidth="1"/>
    <col min="4116" max="4116" width="0" style="191" hidden="1" customWidth="1"/>
    <col min="4117" max="4117" width="3.625" style="191" customWidth="1"/>
    <col min="4118" max="4118" width="0" style="191" hidden="1" customWidth="1"/>
    <col min="4119" max="4119" width="21.625" style="191" customWidth="1"/>
    <col min="4120" max="4352" width="9" style="191"/>
    <col min="4353" max="4353" width="5.5" style="191" bestFit="1" customWidth="1"/>
    <col min="4354" max="4355" width="0" style="191" hidden="1" customWidth="1"/>
    <col min="4356" max="4356" width="7" style="191" customWidth="1"/>
    <col min="4357" max="4357" width="5.5" style="191" bestFit="1" customWidth="1"/>
    <col min="4358" max="4358" width="0" style="191" hidden="1" customWidth="1"/>
    <col min="4359" max="4359" width="6.375" style="191" bestFit="1" customWidth="1"/>
    <col min="4360" max="4360" width="0" style="191" hidden="1" customWidth="1"/>
    <col min="4361" max="4361" width="5.5" style="191" bestFit="1" customWidth="1"/>
    <col min="4362" max="4364" width="0" style="191" hidden="1" customWidth="1"/>
    <col min="4365" max="4365" width="20.625" style="191" customWidth="1"/>
    <col min="4366" max="4366" width="0" style="191" hidden="1" customWidth="1"/>
    <col min="4367" max="4367" width="20.625" style="191" customWidth="1"/>
    <col min="4368" max="4368" width="0" style="191" hidden="1" customWidth="1"/>
    <col min="4369" max="4369" width="20.625" style="191" customWidth="1"/>
    <col min="4370" max="4370" width="0" style="191" hidden="1" customWidth="1"/>
    <col min="4371" max="4371" width="20.625" style="191" customWidth="1"/>
    <col min="4372" max="4372" width="0" style="191" hidden="1" customWidth="1"/>
    <col min="4373" max="4373" width="3.625" style="191" customWidth="1"/>
    <col min="4374" max="4374" width="0" style="191" hidden="1" customWidth="1"/>
    <col min="4375" max="4375" width="21.625" style="191" customWidth="1"/>
    <col min="4376" max="4608" width="9" style="191"/>
    <col min="4609" max="4609" width="5.5" style="191" bestFit="1" customWidth="1"/>
    <col min="4610" max="4611" width="0" style="191" hidden="1" customWidth="1"/>
    <col min="4612" max="4612" width="7" style="191" customWidth="1"/>
    <col min="4613" max="4613" width="5.5" style="191" bestFit="1" customWidth="1"/>
    <col min="4614" max="4614" width="0" style="191" hidden="1" customWidth="1"/>
    <col min="4615" max="4615" width="6.375" style="191" bestFit="1" customWidth="1"/>
    <col min="4616" max="4616" width="0" style="191" hidden="1" customWidth="1"/>
    <col min="4617" max="4617" width="5.5" style="191" bestFit="1" customWidth="1"/>
    <col min="4618" max="4620" width="0" style="191" hidden="1" customWidth="1"/>
    <col min="4621" max="4621" width="20.625" style="191" customWidth="1"/>
    <col min="4622" max="4622" width="0" style="191" hidden="1" customWidth="1"/>
    <col min="4623" max="4623" width="20.625" style="191" customWidth="1"/>
    <col min="4624" max="4624" width="0" style="191" hidden="1" customWidth="1"/>
    <col min="4625" max="4625" width="20.625" style="191" customWidth="1"/>
    <col min="4626" max="4626" width="0" style="191" hidden="1" customWidth="1"/>
    <col min="4627" max="4627" width="20.625" style="191" customWidth="1"/>
    <col min="4628" max="4628" width="0" style="191" hidden="1" customWidth="1"/>
    <col min="4629" max="4629" width="3.625" style="191" customWidth="1"/>
    <col min="4630" max="4630" width="0" style="191" hidden="1" customWidth="1"/>
    <col min="4631" max="4631" width="21.625" style="191" customWidth="1"/>
    <col min="4632" max="4864" width="9" style="191"/>
    <col min="4865" max="4865" width="5.5" style="191" bestFit="1" customWidth="1"/>
    <col min="4866" max="4867" width="0" style="191" hidden="1" customWidth="1"/>
    <col min="4868" max="4868" width="7" style="191" customWidth="1"/>
    <col min="4869" max="4869" width="5.5" style="191" bestFit="1" customWidth="1"/>
    <col min="4870" max="4870" width="0" style="191" hidden="1" customWidth="1"/>
    <col min="4871" max="4871" width="6.375" style="191" bestFit="1" customWidth="1"/>
    <col min="4872" max="4872" width="0" style="191" hidden="1" customWidth="1"/>
    <col min="4873" max="4873" width="5.5" style="191" bestFit="1" customWidth="1"/>
    <col min="4874" max="4876" width="0" style="191" hidden="1" customWidth="1"/>
    <col min="4877" max="4877" width="20.625" style="191" customWidth="1"/>
    <col min="4878" max="4878" width="0" style="191" hidden="1" customWidth="1"/>
    <col min="4879" max="4879" width="20.625" style="191" customWidth="1"/>
    <col min="4880" max="4880" width="0" style="191" hidden="1" customWidth="1"/>
    <col min="4881" max="4881" width="20.625" style="191" customWidth="1"/>
    <col min="4882" max="4882" width="0" style="191" hidden="1" customWidth="1"/>
    <col min="4883" max="4883" width="20.625" style="191" customWidth="1"/>
    <col min="4884" max="4884" width="0" style="191" hidden="1" customWidth="1"/>
    <col min="4885" max="4885" width="3.625" style="191" customWidth="1"/>
    <col min="4886" max="4886" width="0" style="191" hidden="1" customWidth="1"/>
    <col min="4887" max="4887" width="21.625" style="191" customWidth="1"/>
    <col min="4888" max="5120" width="9" style="191"/>
    <col min="5121" max="5121" width="5.5" style="191" bestFit="1" customWidth="1"/>
    <col min="5122" max="5123" width="0" style="191" hidden="1" customWidth="1"/>
    <col min="5124" max="5124" width="7" style="191" customWidth="1"/>
    <col min="5125" max="5125" width="5.5" style="191" bestFit="1" customWidth="1"/>
    <col min="5126" max="5126" width="0" style="191" hidden="1" customWidth="1"/>
    <col min="5127" max="5127" width="6.375" style="191" bestFit="1" customWidth="1"/>
    <col min="5128" max="5128" width="0" style="191" hidden="1" customWidth="1"/>
    <col min="5129" max="5129" width="5.5" style="191" bestFit="1" customWidth="1"/>
    <col min="5130" max="5132" width="0" style="191" hidden="1" customWidth="1"/>
    <col min="5133" max="5133" width="20.625" style="191" customWidth="1"/>
    <col min="5134" max="5134" width="0" style="191" hidden="1" customWidth="1"/>
    <col min="5135" max="5135" width="20.625" style="191" customWidth="1"/>
    <col min="5136" max="5136" width="0" style="191" hidden="1" customWidth="1"/>
    <col min="5137" max="5137" width="20.625" style="191" customWidth="1"/>
    <col min="5138" max="5138" width="0" style="191" hidden="1" customWidth="1"/>
    <col min="5139" max="5139" width="20.625" style="191" customWidth="1"/>
    <col min="5140" max="5140" width="0" style="191" hidden="1" customWidth="1"/>
    <col min="5141" max="5141" width="3.625" style="191" customWidth="1"/>
    <col min="5142" max="5142" width="0" style="191" hidden="1" customWidth="1"/>
    <col min="5143" max="5143" width="21.625" style="191" customWidth="1"/>
    <col min="5144" max="5376" width="9" style="191"/>
    <col min="5377" max="5377" width="5.5" style="191" bestFit="1" customWidth="1"/>
    <col min="5378" max="5379" width="0" style="191" hidden="1" customWidth="1"/>
    <col min="5380" max="5380" width="7" style="191" customWidth="1"/>
    <col min="5381" max="5381" width="5.5" style="191" bestFit="1" customWidth="1"/>
    <col min="5382" max="5382" width="0" style="191" hidden="1" customWidth="1"/>
    <col min="5383" max="5383" width="6.375" style="191" bestFit="1" customWidth="1"/>
    <col min="5384" max="5384" width="0" style="191" hidden="1" customWidth="1"/>
    <col min="5385" max="5385" width="5.5" style="191" bestFit="1" customWidth="1"/>
    <col min="5386" max="5388" width="0" style="191" hidden="1" customWidth="1"/>
    <col min="5389" max="5389" width="20.625" style="191" customWidth="1"/>
    <col min="5390" max="5390" width="0" style="191" hidden="1" customWidth="1"/>
    <col min="5391" max="5391" width="20.625" style="191" customWidth="1"/>
    <col min="5392" max="5392" width="0" style="191" hidden="1" customWidth="1"/>
    <col min="5393" max="5393" width="20.625" style="191" customWidth="1"/>
    <col min="5394" max="5394" width="0" style="191" hidden="1" customWidth="1"/>
    <col min="5395" max="5395" width="20.625" style="191" customWidth="1"/>
    <col min="5396" max="5396" width="0" style="191" hidden="1" customWidth="1"/>
    <col min="5397" max="5397" width="3.625" style="191" customWidth="1"/>
    <col min="5398" max="5398" width="0" style="191" hidden="1" customWidth="1"/>
    <col min="5399" max="5399" width="21.625" style="191" customWidth="1"/>
    <col min="5400" max="5632" width="9" style="191"/>
    <col min="5633" max="5633" width="5.5" style="191" bestFit="1" customWidth="1"/>
    <col min="5634" max="5635" width="0" style="191" hidden="1" customWidth="1"/>
    <col min="5636" max="5636" width="7" style="191" customWidth="1"/>
    <col min="5637" max="5637" width="5.5" style="191" bestFit="1" customWidth="1"/>
    <col min="5638" max="5638" width="0" style="191" hidden="1" customWidth="1"/>
    <col min="5639" max="5639" width="6.375" style="191" bestFit="1" customWidth="1"/>
    <col min="5640" max="5640" width="0" style="191" hidden="1" customWidth="1"/>
    <col min="5641" max="5641" width="5.5" style="191" bestFit="1" customWidth="1"/>
    <col min="5642" max="5644" width="0" style="191" hidden="1" customWidth="1"/>
    <col min="5645" max="5645" width="20.625" style="191" customWidth="1"/>
    <col min="5646" max="5646" width="0" style="191" hidden="1" customWidth="1"/>
    <col min="5647" max="5647" width="20.625" style="191" customWidth="1"/>
    <col min="5648" max="5648" width="0" style="191" hidden="1" customWidth="1"/>
    <col min="5649" max="5649" width="20.625" style="191" customWidth="1"/>
    <col min="5650" max="5650" width="0" style="191" hidden="1" customWidth="1"/>
    <col min="5651" max="5651" width="20.625" style="191" customWidth="1"/>
    <col min="5652" max="5652" width="0" style="191" hidden="1" customWidth="1"/>
    <col min="5653" max="5653" width="3.625" style="191" customWidth="1"/>
    <col min="5654" max="5654" width="0" style="191" hidden="1" customWidth="1"/>
    <col min="5655" max="5655" width="21.625" style="191" customWidth="1"/>
    <col min="5656" max="5888" width="9" style="191"/>
    <col min="5889" max="5889" width="5.5" style="191" bestFit="1" customWidth="1"/>
    <col min="5890" max="5891" width="0" style="191" hidden="1" customWidth="1"/>
    <col min="5892" max="5892" width="7" style="191" customWidth="1"/>
    <col min="5893" max="5893" width="5.5" style="191" bestFit="1" customWidth="1"/>
    <col min="5894" max="5894" width="0" style="191" hidden="1" customWidth="1"/>
    <col min="5895" max="5895" width="6.375" style="191" bestFit="1" customWidth="1"/>
    <col min="5896" max="5896" width="0" style="191" hidden="1" customWidth="1"/>
    <col min="5897" max="5897" width="5.5" style="191" bestFit="1" customWidth="1"/>
    <col min="5898" max="5900" width="0" style="191" hidden="1" customWidth="1"/>
    <col min="5901" max="5901" width="20.625" style="191" customWidth="1"/>
    <col min="5902" max="5902" width="0" style="191" hidden="1" customWidth="1"/>
    <col min="5903" max="5903" width="20.625" style="191" customWidth="1"/>
    <col min="5904" max="5904" width="0" style="191" hidden="1" customWidth="1"/>
    <col min="5905" max="5905" width="20.625" style="191" customWidth="1"/>
    <col min="5906" max="5906" width="0" style="191" hidden="1" customWidth="1"/>
    <col min="5907" max="5907" width="20.625" style="191" customWidth="1"/>
    <col min="5908" max="5908" width="0" style="191" hidden="1" customWidth="1"/>
    <col min="5909" max="5909" width="3.625" style="191" customWidth="1"/>
    <col min="5910" max="5910" width="0" style="191" hidden="1" customWidth="1"/>
    <col min="5911" max="5911" width="21.625" style="191" customWidth="1"/>
    <col min="5912" max="6144" width="9" style="191"/>
    <col min="6145" max="6145" width="5.5" style="191" bestFit="1" customWidth="1"/>
    <col min="6146" max="6147" width="0" style="191" hidden="1" customWidth="1"/>
    <col min="6148" max="6148" width="7" style="191" customWidth="1"/>
    <col min="6149" max="6149" width="5.5" style="191" bestFit="1" customWidth="1"/>
    <col min="6150" max="6150" width="0" style="191" hidden="1" customWidth="1"/>
    <col min="6151" max="6151" width="6.375" style="191" bestFit="1" customWidth="1"/>
    <col min="6152" max="6152" width="0" style="191" hidden="1" customWidth="1"/>
    <col min="6153" max="6153" width="5.5" style="191" bestFit="1" customWidth="1"/>
    <col min="6154" max="6156" width="0" style="191" hidden="1" customWidth="1"/>
    <col min="6157" max="6157" width="20.625" style="191" customWidth="1"/>
    <col min="6158" max="6158" width="0" style="191" hidden="1" customWidth="1"/>
    <col min="6159" max="6159" width="20.625" style="191" customWidth="1"/>
    <col min="6160" max="6160" width="0" style="191" hidden="1" customWidth="1"/>
    <col min="6161" max="6161" width="20.625" style="191" customWidth="1"/>
    <col min="6162" max="6162" width="0" style="191" hidden="1" customWidth="1"/>
    <col min="6163" max="6163" width="20.625" style="191" customWidth="1"/>
    <col min="6164" max="6164" width="0" style="191" hidden="1" customWidth="1"/>
    <col min="6165" max="6165" width="3.625" style="191" customWidth="1"/>
    <col min="6166" max="6166" width="0" style="191" hidden="1" customWidth="1"/>
    <col min="6167" max="6167" width="21.625" style="191" customWidth="1"/>
    <col min="6168" max="6400" width="9" style="191"/>
    <col min="6401" max="6401" width="5.5" style="191" bestFit="1" customWidth="1"/>
    <col min="6402" max="6403" width="0" style="191" hidden="1" customWidth="1"/>
    <col min="6404" max="6404" width="7" style="191" customWidth="1"/>
    <col min="6405" max="6405" width="5.5" style="191" bestFit="1" customWidth="1"/>
    <col min="6406" max="6406" width="0" style="191" hidden="1" customWidth="1"/>
    <col min="6407" max="6407" width="6.375" style="191" bestFit="1" customWidth="1"/>
    <col min="6408" max="6408" width="0" style="191" hidden="1" customWidth="1"/>
    <col min="6409" max="6409" width="5.5" style="191" bestFit="1" customWidth="1"/>
    <col min="6410" max="6412" width="0" style="191" hidden="1" customWidth="1"/>
    <col min="6413" max="6413" width="20.625" style="191" customWidth="1"/>
    <col min="6414" max="6414" width="0" style="191" hidden="1" customWidth="1"/>
    <col min="6415" max="6415" width="20.625" style="191" customWidth="1"/>
    <col min="6416" max="6416" width="0" style="191" hidden="1" customWidth="1"/>
    <col min="6417" max="6417" width="20.625" style="191" customWidth="1"/>
    <col min="6418" max="6418" width="0" style="191" hidden="1" customWidth="1"/>
    <col min="6419" max="6419" width="20.625" style="191" customWidth="1"/>
    <col min="6420" max="6420" width="0" style="191" hidden="1" customWidth="1"/>
    <col min="6421" max="6421" width="3.625" style="191" customWidth="1"/>
    <col min="6422" max="6422" width="0" style="191" hidden="1" customWidth="1"/>
    <col min="6423" max="6423" width="21.625" style="191" customWidth="1"/>
    <col min="6424" max="6656" width="9" style="191"/>
    <col min="6657" max="6657" width="5.5" style="191" bestFit="1" customWidth="1"/>
    <col min="6658" max="6659" width="0" style="191" hidden="1" customWidth="1"/>
    <col min="6660" max="6660" width="7" style="191" customWidth="1"/>
    <col min="6661" max="6661" width="5.5" style="191" bestFit="1" customWidth="1"/>
    <col min="6662" max="6662" width="0" style="191" hidden="1" customWidth="1"/>
    <col min="6663" max="6663" width="6.375" style="191" bestFit="1" customWidth="1"/>
    <col min="6664" max="6664" width="0" style="191" hidden="1" customWidth="1"/>
    <col min="6665" max="6665" width="5.5" style="191" bestFit="1" customWidth="1"/>
    <col min="6666" max="6668" width="0" style="191" hidden="1" customWidth="1"/>
    <col min="6669" max="6669" width="20.625" style="191" customWidth="1"/>
    <col min="6670" max="6670" width="0" style="191" hidden="1" customWidth="1"/>
    <col min="6671" max="6671" width="20.625" style="191" customWidth="1"/>
    <col min="6672" max="6672" width="0" style="191" hidden="1" customWidth="1"/>
    <col min="6673" max="6673" width="20.625" style="191" customWidth="1"/>
    <col min="6674" max="6674" width="0" style="191" hidden="1" customWidth="1"/>
    <col min="6675" max="6675" width="20.625" style="191" customWidth="1"/>
    <col min="6676" max="6676" width="0" style="191" hidden="1" customWidth="1"/>
    <col min="6677" max="6677" width="3.625" style="191" customWidth="1"/>
    <col min="6678" max="6678" width="0" style="191" hidden="1" customWidth="1"/>
    <col min="6679" max="6679" width="21.625" style="191" customWidth="1"/>
    <col min="6680" max="6912" width="9" style="191"/>
    <col min="6913" max="6913" width="5.5" style="191" bestFit="1" customWidth="1"/>
    <col min="6914" max="6915" width="0" style="191" hidden="1" customWidth="1"/>
    <col min="6916" max="6916" width="7" style="191" customWidth="1"/>
    <col min="6917" max="6917" width="5.5" style="191" bestFit="1" customWidth="1"/>
    <col min="6918" max="6918" width="0" style="191" hidden="1" customWidth="1"/>
    <col min="6919" max="6919" width="6.375" style="191" bestFit="1" customWidth="1"/>
    <col min="6920" max="6920" width="0" style="191" hidden="1" customWidth="1"/>
    <col min="6921" max="6921" width="5.5" style="191" bestFit="1" customWidth="1"/>
    <col min="6922" max="6924" width="0" style="191" hidden="1" customWidth="1"/>
    <col min="6925" max="6925" width="20.625" style="191" customWidth="1"/>
    <col min="6926" max="6926" width="0" style="191" hidden="1" customWidth="1"/>
    <col min="6927" max="6927" width="20.625" style="191" customWidth="1"/>
    <col min="6928" max="6928" width="0" style="191" hidden="1" customWidth="1"/>
    <col min="6929" max="6929" width="20.625" style="191" customWidth="1"/>
    <col min="6930" max="6930" width="0" style="191" hidden="1" customWidth="1"/>
    <col min="6931" max="6931" width="20.625" style="191" customWidth="1"/>
    <col min="6932" max="6932" width="0" style="191" hidden="1" customWidth="1"/>
    <col min="6933" max="6933" width="3.625" style="191" customWidth="1"/>
    <col min="6934" max="6934" width="0" style="191" hidden="1" customWidth="1"/>
    <col min="6935" max="6935" width="21.625" style="191" customWidth="1"/>
    <col min="6936" max="7168" width="9" style="191"/>
    <col min="7169" max="7169" width="5.5" style="191" bestFit="1" customWidth="1"/>
    <col min="7170" max="7171" width="0" style="191" hidden="1" customWidth="1"/>
    <col min="7172" max="7172" width="7" style="191" customWidth="1"/>
    <col min="7173" max="7173" width="5.5" style="191" bestFit="1" customWidth="1"/>
    <col min="7174" max="7174" width="0" style="191" hidden="1" customWidth="1"/>
    <col min="7175" max="7175" width="6.375" style="191" bestFit="1" customWidth="1"/>
    <col min="7176" max="7176" width="0" style="191" hidden="1" customWidth="1"/>
    <col min="7177" max="7177" width="5.5" style="191" bestFit="1" customWidth="1"/>
    <col min="7178" max="7180" width="0" style="191" hidden="1" customWidth="1"/>
    <col min="7181" max="7181" width="20.625" style="191" customWidth="1"/>
    <col min="7182" max="7182" width="0" style="191" hidden="1" customWidth="1"/>
    <col min="7183" max="7183" width="20.625" style="191" customWidth="1"/>
    <col min="7184" max="7184" width="0" style="191" hidden="1" customWidth="1"/>
    <col min="7185" max="7185" width="20.625" style="191" customWidth="1"/>
    <col min="7186" max="7186" width="0" style="191" hidden="1" customWidth="1"/>
    <col min="7187" max="7187" width="20.625" style="191" customWidth="1"/>
    <col min="7188" max="7188" width="0" style="191" hidden="1" customWidth="1"/>
    <col min="7189" max="7189" width="3.625" style="191" customWidth="1"/>
    <col min="7190" max="7190" width="0" style="191" hidden="1" customWidth="1"/>
    <col min="7191" max="7191" width="21.625" style="191" customWidth="1"/>
    <col min="7192" max="7424" width="9" style="191"/>
    <col min="7425" max="7425" width="5.5" style="191" bestFit="1" customWidth="1"/>
    <col min="7426" max="7427" width="0" style="191" hidden="1" customWidth="1"/>
    <col min="7428" max="7428" width="7" style="191" customWidth="1"/>
    <col min="7429" max="7429" width="5.5" style="191" bestFit="1" customWidth="1"/>
    <col min="7430" max="7430" width="0" style="191" hidden="1" customWidth="1"/>
    <col min="7431" max="7431" width="6.375" style="191" bestFit="1" customWidth="1"/>
    <col min="7432" max="7432" width="0" style="191" hidden="1" customWidth="1"/>
    <col min="7433" max="7433" width="5.5" style="191" bestFit="1" customWidth="1"/>
    <col min="7434" max="7436" width="0" style="191" hidden="1" customWidth="1"/>
    <col min="7437" max="7437" width="20.625" style="191" customWidth="1"/>
    <col min="7438" max="7438" width="0" style="191" hidden="1" customWidth="1"/>
    <col min="7439" max="7439" width="20.625" style="191" customWidth="1"/>
    <col min="7440" max="7440" width="0" style="191" hidden="1" customWidth="1"/>
    <col min="7441" max="7441" width="20.625" style="191" customWidth="1"/>
    <col min="7442" max="7442" width="0" style="191" hidden="1" customWidth="1"/>
    <col min="7443" max="7443" width="20.625" style="191" customWidth="1"/>
    <col min="7444" max="7444" width="0" style="191" hidden="1" customWidth="1"/>
    <col min="7445" max="7445" width="3.625" style="191" customWidth="1"/>
    <col min="7446" max="7446" width="0" style="191" hidden="1" customWidth="1"/>
    <col min="7447" max="7447" width="21.625" style="191" customWidth="1"/>
    <col min="7448" max="7680" width="9" style="191"/>
    <col min="7681" max="7681" width="5.5" style="191" bestFit="1" customWidth="1"/>
    <col min="7682" max="7683" width="0" style="191" hidden="1" customWidth="1"/>
    <col min="7684" max="7684" width="7" style="191" customWidth="1"/>
    <col min="7685" max="7685" width="5.5" style="191" bestFit="1" customWidth="1"/>
    <col min="7686" max="7686" width="0" style="191" hidden="1" customWidth="1"/>
    <col min="7687" max="7687" width="6.375" style="191" bestFit="1" customWidth="1"/>
    <col min="7688" max="7688" width="0" style="191" hidden="1" customWidth="1"/>
    <col min="7689" max="7689" width="5.5" style="191" bestFit="1" customWidth="1"/>
    <col min="7690" max="7692" width="0" style="191" hidden="1" customWidth="1"/>
    <col min="7693" max="7693" width="20.625" style="191" customWidth="1"/>
    <col min="7694" max="7694" width="0" style="191" hidden="1" customWidth="1"/>
    <col min="7695" max="7695" width="20.625" style="191" customWidth="1"/>
    <col min="7696" max="7696" width="0" style="191" hidden="1" customWidth="1"/>
    <col min="7697" max="7697" width="20.625" style="191" customWidth="1"/>
    <col min="7698" max="7698" width="0" style="191" hidden="1" customWidth="1"/>
    <col min="7699" max="7699" width="20.625" style="191" customWidth="1"/>
    <col min="7700" max="7700" width="0" style="191" hidden="1" customWidth="1"/>
    <col min="7701" max="7701" width="3.625" style="191" customWidth="1"/>
    <col min="7702" max="7702" width="0" style="191" hidden="1" customWidth="1"/>
    <col min="7703" max="7703" width="21.625" style="191" customWidth="1"/>
    <col min="7704" max="7936" width="9" style="191"/>
    <col min="7937" max="7937" width="5.5" style="191" bestFit="1" customWidth="1"/>
    <col min="7938" max="7939" width="0" style="191" hidden="1" customWidth="1"/>
    <col min="7940" max="7940" width="7" style="191" customWidth="1"/>
    <col min="7941" max="7941" width="5.5" style="191" bestFit="1" customWidth="1"/>
    <col min="7942" max="7942" width="0" style="191" hidden="1" customWidth="1"/>
    <col min="7943" max="7943" width="6.375" style="191" bestFit="1" customWidth="1"/>
    <col min="7944" max="7944" width="0" style="191" hidden="1" customWidth="1"/>
    <col min="7945" max="7945" width="5.5" style="191" bestFit="1" customWidth="1"/>
    <col min="7946" max="7948" width="0" style="191" hidden="1" customWidth="1"/>
    <col min="7949" max="7949" width="20.625" style="191" customWidth="1"/>
    <col min="7950" max="7950" width="0" style="191" hidden="1" customWidth="1"/>
    <col min="7951" max="7951" width="20.625" style="191" customWidth="1"/>
    <col min="7952" max="7952" width="0" style="191" hidden="1" customWidth="1"/>
    <col min="7953" max="7953" width="20.625" style="191" customWidth="1"/>
    <col min="7954" max="7954" width="0" style="191" hidden="1" customWidth="1"/>
    <col min="7955" max="7955" width="20.625" style="191" customWidth="1"/>
    <col min="7956" max="7956" width="0" style="191" hidden="1" customWidth="1"/>
    <col min="7957" max="7957" width="3.625" style="191" customWidth="1"/>
    <col min="7958" max="7958" width="0" style="191" hidden="1" customWidth="1"/>
    <col min="7959" max="7959" width="21.625" style="191" customWidth="1"/>
    <col min="7960" max="8192" width="9" style="191"/>
    <col min="8193" max="8193" width="5.5" style="191" bestFit="1" customWidth="1"/>
    <col min="8194" max="8195" width="0" style="191" hidden="1" customWidth="1"/>
    <col min="8196" max="8196" width="7" style="191" customWidth="1"/>
    <col min="8197" max="8197" width="5.5" style="191" bestFit="1" customWidth="1"/>
    <col min="8198" max="8198" width="0" style="191" hidden="1" customWidth="1"/>
    <col min="8199" max="8199" width="6.375" style="191" bestFit="1" customWidth="1"/>
    <col min="8200" max="8200" width="0" style="191" hidden="1" customWidth="1"/>
    <col min="8201" max="8201" width="5.5" style="191" bestFit="1" customWidth="1"/>
    <col min="8202" max="8204" width="0" style="191" hidden="1" customWidth="1"/>
    <col min="8205" max="8205" width="20.625" style="191" customWidth="1"/>
    <col min="8206" max="8206" width="0" style="191" hidden="1" customWidth="1"/>
    <col min="8207" max="8207" width="20.625" style="191" customWidth="1"/>
    <col min="8208" max="8208" width="0" style="191" hidden="1" customWidth="1"/>
    <col min="8209" max="8209" width="20.625" style="191" customWidth="1"/>
    <col min="8210" max="8210" width="0" style="191" hidden="1" customWidth="1"/>
    <col min="8211" max="8211" width="20.625" style="191" customWidth="1"/>
    <col min="8212" max="8212" width="0" style="191" hidden="1" customWidth="1"/>
    <col min="8213" max="8213" width="3.625" style="191" customWidth="1"/>
    <col min="8214" max="8214" width="0" style="191" hidden="1" customWidth="1"/>
    <col min="8215" max="8215" width="21.625" style="191" customWidth="1"/>
    <col min="8216" max="8448" width="9" style="191"/>
    <col min="8449" max="8449" width="5.5" style="191" bestFit="1" customWidth="1"/>
    <col min="8450" max="8451" width="0" style="191" hidden="1" customWidth="1"/>
    <col min="8452" max="8452" width="7" style="191" customWidth="1"/>
    <col min="8453" max="8453" width="5.5" style="191" bestFit="1" customWidth="1"/>
    <col min="8454" max="8454" width="0" style="191" hidden="1" customWidth="1"/>
    <col min="8455" max="8455" width="6.375" style="191" bestFit="1" customWidth="1"/>
    <col min="8456" max="8456" width="0" style="191" hidden="1" customWidth="1"/>
    <col min="8457" max="8457" width="5.5" style="191" bestFit="1" customWidth="1"/>
    <col min="8458" max="8460" width="0" style="191" hidden="1" customWidth="1"/>
    <col min="8461" max="8461" width="20.625" style="191" customWidth="1"/>
    <col min="8462" max="8462" width="0" style="191" hidden="1" customWidth="1"/>
    <col min="8463" max="8463" width="20.625" style="191" customWidth="1"/>
    <col min="8464" max="8464" width="0" style="191" hidden="1" customWidth="1"/>
    <col min="8465" max="8465" width="20.625" style="191" customWidth="1"/>
    <col min="8466" max="8466" width="0" style="191" hidden="1" customWidth="1"/>
    <col min="8467" max="8467" width="20.625" style="191" customWidth="1"/>
    <col min="8468" max="8468" width="0" style="191" hidden="1" customWidth="1"/>
    <col min="8469" max="8469" width="3.625" style="191" customWidth="1"/>
    <col min="8470" max="8470" width="0" style="191" hidden="1" customWidth="1"/>
    <col min="8471" max="8471" width="21.625" style="191" customWidth="1"/>
    <col min="8472" max="8704" width="9" style="191"/>
    <col min="8705" max="8705" width="5.5" style="191" bestFit="1" customWidth="1"/>
    <col min="8706" max="8707" width="0" style="191" hidden="1" customWidth="1"/>
    <col min="8708" max="8708" width="7" style="191" customWidth="1"/>
    <col min="8709" max="8709" width="5.5" style="191" bestFit="1" customWidth="1"/>
    <col min="8710" max="8710" width="0" style="191" hidden="1" customWidth="1"/>
    <col min="8711" max="8711" width="6.375" style="191" bestFit="1" customWidth="1"/>
    <col min="8712" max="8712" width="0" style="191" hidden="1" customWidth="1"/>
    <col min="8713" max="8713" width="5.5" style="191" bestFit="1" customWidth="1"/>
    <col min="8714" max="8716" width="0" style="191" hidden="1" customWidth="1"/>
    <col min="8717" max="8717" width="20.625" style="191" customWidth="1"/>
    <col min="8718" max="8718" width="0" style="191" hidden="1" customWidth="1"/>
    <col min="8719" max="8719" width="20.625" style="191" customWidth="1"/>
    <col min="8720" max="8720" width="0" style="191" hidden="1" customWidth="1"/>
    <col min="8721" max="8721" width="20.625" style="191" customWidth="1"/>
    <col min="8722" max="8722" width="0" style="191" hidden="1" customWidth="1"/>
    <col min="8723" max="8723" width="20.625" style="191" customWidth="1"/>
    <col min="8724" max="8724" width="0" style="191" hidden="1" customWidth="1"/>
    <col min="8725" max="8725" width="3.625" style="191" customWidth="1"/>
    <col min="8726" max="8726" width="0" style="191" hidden="1" customWidth="1"/>
    <col min="8727" max="8727" width="21.625" style="191" customWidth="1"/>
    <col min="8728" max="8960" width="9" style="191"/>
    <col min="8961" max="8961" width="5.5" style="191" bestFit="1" customWidth="1"/>
    <col min="8962" max="8963" width="0" style="191" hidden="1" customWidth="1"/>
    <col min="8964" max="8964" width="7" style="191" customWidth="1"/>
    <col min="8965" max="8965" width="5.5" style="191" bestFit="1" customWidth="1"/>
    <col min="8966" max="8966" width="0" style="191" hidden="1" customWidth="1"/>
    <col min="8967" max="8967" width="6.375" style="191" bestFit="1" customWidth="1"/>
    <col min="8968" max="8968" width="0" style="191" hidden="1" customWidth="1"/>
    <col min="8969" max="8969" width="5.5" style="191" bestFit="1" customWidth="1"/>
    <col min="8970" max="8972" width="0" style="191" hidden="1" customWidth="1"/>
    <col min="8973" max="8973" width="20.625" style="191" customWidth="1"/>
    <col min="8974" max="8974" width="0" style="191" hidden="1" customWidth="1"/>
    <col min="8975" max="8975" width="20.625" style="191" customWidth="1"/>
    <col min="8976" max="8976" width="0" style="191" hidden="1" customWidth="1"/>
    <col min="8977" max="8977" width="20.625" style="191" customWidth="1"/>
    <col min="8978" max="8978" width="0" style="191" hidden="1" customWidth="1"/>
    <col min="8979" max="8979" width="20.625" style="191" customWidth="1"/>
    <col min="8980" max="8980" width="0" style="191" hidden="1" customWidth="1"/>
    <col min="8981" max="8981" width="3.625" style="191" customWidth="1"/>
    <col min="8982" max="8982" width="0" style="191" hidden="1" customWidth="1"/>
    <col min="8983" max="8983" width="21.625" style="191" customWidth="1"/>
    <col min="8984" max="9216" width="9" style="191"/>
    <col min="9217" max="9217" width="5.5" style="191" bestFit="1" customWidth="1"/>
    <col min="9218" max="9219" width="0" style="191" hidden="1" customWidth="1"/>
    <col min="9220" max="9220" width="7" style="191" customWidth="1"/>
    <col min="9221" max="9221" width="5.5" style="191" bestFit="1" customWidth="1"/>
    <col min="9222" max="9222" width="0" style="191" hidden="1" customWidth="1"/>
    <col min="9223" max="9223" width="6.375" style="191" bestFit="1" customWidth="1"/>
    <col min="9224" max="9224" width="0" style="191" hidden="1" customWidth="1"/>
    <col min="9225" max="9225" width="5.5" style="191" bestFit="1" customWidth="1"/>
    <col min="9226" max="9228" width="0" style="191" hidden="1" customWidth="1"/>
    <col min="9229" max="9229" width="20.625" style="191" customWidth="1"/>
    <col min="9230" max="9230" width="0" style="191" hidden="1" customWidth="1"/>
    <col min="9231" max="9231" width="20.625" style="191" customWidth="1"/>
    <col min="9232" max="9232" width="0" style="191" hidden="1" customWidth="1"/>
    <col min="9233" max="9233" width="20.625" style="191" customWidth="1"/>
    <col min="9234" max="9234" width="0" style="191" hidden="1" customWidth="1"/>
    <col min="9235" max="9235" width="20.625" style="191" customWidth="1"/>
    <col min="9236" max="9236" width="0" style="191" hidden="1" customWidth="1"/>
    <col min="9237" max="9237" width="3.625" style="191" customWidth="1"/>
    <col min="9238" max="9238" width="0" style="191" hidden="1" customWidth="1"/>
    <col min="9239" max="9239" width="21.625" style="191" customWidth="1"/>
    <col min="9240" max="9472" width="9" style="191"/>
    <col min="9473" max="9473" width="5.5" style="191" bestFit="1" customWidth="1"/>
    <col min="9474" max="9475" width="0" style="191" hidden="1" customWidth="1"/>
    <col min="9476" max="9476" width="7" style="191" customWidth="1"/>
    <col min="9477" max="9477" width="5.5" style="191" bestFit="1" customWidth="1"/>
    <col min="9478" max="9478" width="0" style="191" hidden="1" customWidth="1"/>
    <col min="9479" max="9479" width="6.375" style="191" bestFit="1" customWidth="1"/>
    <col min="9480" max="9480" width="0" style="191" hidden="1" customWidth="1"/>
    <col min="9481" max="9481" width="5.5" style="191" bestFit="1" customWidth="1"/>
    <col min="9482" max="9484" width="0" style="191" hidden="1" customWidth="1"/>
    <col min="9485" max="9485" width="20.625" style="191" customWidth="1"/>
    <col min="9486" max="9486" width="0" style="191" hidden="1" customWidth="1"/>
    <col min="9487" max="9487" width="20.625" style="191" customWidth="1"/>
    <col min="9488" max="9488" width="0" style="191" hidden="1" customWidth="1"/>
    <col min="9489" max="9489" width="20.625" style="191" customWidth="1"/>
    <col min="9490" max="9490" width="0" style="191" hidden="1" customWidth="1"/>
    <col min="9491" max="9491" width="20.625" style="191" customWidth="1"/>
    <col min="9492" max="9492" width="0" style="191" hidden="1" customWidth="1"/>
    <col min="9493" max="9493" width="3.625" style="191" customWidth="1"/>
    <col min="9494" max="9494" width="0" style="191" hidden="1" customWidth="1"/>
    <col min="9495" max="9495" width="21.625" style="191" customWidth="1"/>
    <col min="9496" max="9728" width="9" style="191"/>
    <col min="9729" max="9729" width="5.5" style="191" bestFit="1" customWidth="1"/>
    <col min="9730" max="9731" width="0" style="191" hidden="1" customWidth="1"/>
    <col min="9732" max="9732" width="7" style="191" customWidth="1"/>
    <col min="9733" max="9733" width="5.5" style="191" bestFit="1" customWidth="1"/>
    <col min="9734" max="9734" width="0" style="191" hidden="1" customWidth="1"/>
    <col min="9735" max="9735" width="6.375" style="191" bestFit="1" customWidth="1"/>
    <col min="9736" max="9736" width="0" style="191" hidden="1" customWidth="1"/>
    <col min="9737" max="9737" width="5.5" style="191" bestFit="1" customWidth="1"/>
    <col min="9738" max="9740" width="0" style="191" hidden="1" customWidth="1"/>
    <col min="9741" max="9741" width="20.625" style="191" customWidth="1"/>
    <col min="9742" max="9742" width="0" style="191" hidden="1" customWidth="1"/>
    <col min="9743" max="9743" width="20.625" style="191" customWidth="1"/>
    <col min="9744" max="9744" width="0" style="191" hidden="1" customWidth="1"/>
    <col min="9745" max="9745" width="20.625" style="191" customWidth="1"/>
    <col min="9746" max="9746" width="0" style="191" hidden="1" customWidth="1"/>
    <col min="9747" max="9747" width="20.625" style="191" customWidth="1"/>
    <col min="9748" max="9748" width="0" style="191" hidden="1" customWidth="1"/>
    <col min="9749" max="9749" width="3.625" style="191" customWidth="1"/>
    <col min="9750" max="9750" width="0" style="191" hidden="1" customWidth="1"/>
    <col min="9751" max="9751" width="21.625" style="191" customWidth="1"/>
    <col min="9752" max="9984" width="9" style="191"/>
    <col min="9985" max="9985" width="5.5" style="191" bestFit="1" customWidth="1"/>
    <col min="9986" max="9987" width="0" style="191" hidden="1" customWidth="1"/>
    <col min="9988" max="9988" width="7" style="191" customWidth="1"/>
    <col min="9989" max="9989" width="5.5" style="191" bestFit="1" customWidth="1"/>
    <col min="9990" max="9990" width="0" style="191" hidden="1" customWidth="1"/>
    <col min="9991" max="9991" width="6.375" style="191" bestFit="1" customWidth="1"/>
    <col min="9992" max="9992" width="0" style="191" hidden="1" customWidth="1"/>
    <col min="9993" max="9993" width="5.5" style="191" bestFit="1" customWidth="1"/>
    <col min="9994" max="9996" width="0" style="191" hidden="1" customWidth="1"/>
    <col min="9997" max="9997" width="20.625" style="191" customWidth="1"/>
    <col min="9998" max="9998" width="0" style="191" hidden="1" customWidth="1"/>
    <col min="9999" max="9999" width="20.625" style="191" customWidth="1"/>
    <col min="10000" max="10000" width="0" style="191" hidden="1" customWidth="1"/>
    <col min="10001" max="10001" width="20.625" style="191" customWidth="1"/>
    <col min="10002" max="10002" width="0" style="191" hidden="1" customWidth="1"/>
    <col min="10003" max="10003" width="20.625" style="191" customWidth="1"/>
    <col min="10004" max="10004" width="0" style="191" hidden="1" customWidth="1"/>
    <col min="10005" max="10005" width="3.625" style="191" customWidth="1"/>
    <col min="10006" max="10006" width="0" style="191" hidden="1" customWidth="1"/>
    <col min="10007" max="10007" width="21.625" style="191" customWidth="1"/>
    <col min="10008" max="10240" width="9" style="191"/>
    <col min="10241" max="10241" width="5.5" style="191" bestFit="1" customWidth="1"/>
    <col min="10242" max="10243" width="0" style="191" hidden="1" customWidth="1"/>
    <col min="10244" max="10244" width="7" style="191" customWidth="1"/>
    <col min="10245" max="10245" width="5.5" style="191" bestFit="1" customWidth="1"/>
    <col min="10246" max="10246" width="0" style="191" hidden="1" customWidth="1"/>
    <col min="10247" max="10247" width="6.375" style="191" bestFit="1" customWidth="1"/>
    <col min="10248" max="10248" width="0" style="191" hidden="1" customWidth="1"/>
    <col min="10249" max="10249" width="5.5" style="191" bestFit="1" customWidth="1"/>
    <col min="10250" max="10252" width="0" style="191" hidden="1" customWidth="1"/>
    <col min="10253" max="10253" width="20.625" style="191" customWidth="1"/>
    <col min="10254" max="10254" width="0" style="191" hidden="1" customWidth="1"/>
    <col min="10255" max="10255" width="20.625" style="191" customWidth="1"/>
    <col min="10256" max="10256" width="0" style="191" hidden="1" customWidth="1"/>
    <col min="10257" max="10257" width="20.625" style="191" customWidth="1"/>
    <col min="10258" max="10258" width="0" style="191" hidden="1" customWidth="1"/>
    <col min="10259" max="10259" width="20.625" style="191" customWidth="1"/>
    <col min="10260" max="10260" width="0" style="191" hidden="1" customWidth="1"/>
    <col min="10261" max="10261" width="3.625" style="191" customWidth="1"/>
    <col min="10262" max="10262" width="0" style="191" hidden="1" customWidth="1"/>
    <col min="10263" max="10263" width="21.625" style="191" customWidth="1"/>
    <col min="10264" max="10496" width="9" style="191"/>
    <col min="10497" max="10497" width="5.5" style="191" bestFit="1" customWidth="1"/>
    <col min="10498" max="10499" width="0" style="191" hidden="1" customWidth="1"/>
    <col min="10500" max="10500" width="7" style="191" customWidth="1"/>
    <col min="10501" max="10501" width="5.5" style="191" bestFit="1" customWidth="1"/>
    <col min="10502" max="10502" width="0" style="191" hidden="1" customWidth="1"/>
    <col min="10503" max="10503" width="6.375" style="191" bestFit="1" customWidth="1"/>
    <col min="10504" max="10504" width="0" style="191" hidden="1" customWidth="1"/>
    <col min="10505" max="10505" width="5.5" style="191" bestFit="1" customWidth="1"/>
    <col min="10506" max="10508" width="0" style="191" hidden="1" customWidth="1"/>
    <col min="10509" max="10509" width="20.625" style="191" customWidth="1"/>
    <col min="10510" max="10510" width="0" style="191" hidden="1" customWidth="1"/>
    <col min="10511" max="10511" width="20.625" style="191" customWidth="1"/>
    <col min="10512" max="10512" width="0" style="191" hidden="1" customWidth="1"/>
    <col min="10513" max="10513" width="20.625" style="191" customWidth="1"/>
    <col min="10514" max="10514" width="0" style="191" hidden="1" customWidth="1"/>
    <col min="10515" max="10515" width="20.625" style="191" customWidth="1"/>
    <col min="10516" max="10516" width="0" style="191" hidden="1" customWidth="1"/>
    <col min="10517" max="10517" width="3.625" style="191" customWidth="1"/>
    <col min="10518" max="10518" width="0" style="191" hidden="1" customWidth="1"/>
    <col min="10519" max="10519" width="21.625" style="191" customWidth="1"/>
    <col min="10520" max="10752" width="9" style="191"/>
    <col min="10753" max="10753" width="5.5" style="191" bestFit="1" customWidth="1"/>
    <col min="10754" max="10755" width="0" style="191" hidden="1" customWidth="1"/>
    <col min="10756" max="10756" width="7" style="191" customWidth="1"/>
    <col min="10757" max="10757" width="5.5" style="191" bestFit="1" customWidth="1"/>
    <col min="10758" max="10758" width="0" style="191" hidden="1" customWidth="1"/>
    <col min="10759" max="10759" width="6.375" style="191" bestFit="1" customWidth="1"/>
    <col min="10760" max="10760" width="0" style="191" hidden="1" customWidth="1"/>
    <col min="10761" max="10761" width="5.5" style="191" bestFit="1" customWidth="1"/>
    <col min="10762" max="10764" width="0" style="191" hidden="1" customWidth="1"/>
    <col min="10765" max="10765" width="20.625" style="191" customWidth="1"/>
    <col min="10766" max="10766" width="0" style="191" hidden="1" customWidth="1"/>
    <col min="10767" max="10767" width="20.625" style="191" customWidth="1"/>
    <col min="10768" max="10768" width="0" style="191" hidden="1" customWidth="1"/>
    <col min="10769" max="10769" width="20.625" style="191" customWidth="1"/>
    <col min="10770" max="10770" width="0" style="191" hidden="1" customWidth="1"/>
    <col min="10771" max="10771" width="20.625" style="191" customWidth="1"/>
    <col min="10772" max="10772" width="0" style="191" hidden="1" customWidth="1"/>
    <col min="10773" max="10773" width="3.625" style="191" customWidth="1"/>
    <col min="10774" max="10774" width="0" style="191" hidden="1" customWidth="1"/>
    <col min="10775" max="10775" width="21.625" style="191" customWidth="1"/>
    <col min="10776" max="11008" width="9" style="191"/>
    <col min="11009" max="11009" width="5.5" style="191" bestFit="1" customWidth="1"/>
    <col min="11010" max="11011" width="0" style="191" hidden="1" customWidth="1"/>
    <col min="11012" max="11012" width="7" style="191" customWidth="1"/>
    <col min="11013" max="11013" width="5.5" style="191" bestFit="1" customWidth="1"/>
    <col min="11014" max="11014" width="0" style="191" hidden="1" customWidth="1"/>
    <col min="11015" max="11015" width="6.375" style="191" bestFit="1" customWidth="1"/>
    <col min="11016" max="11016" width="0" style="191" hidden="1" customWidth="1"/>
    <col min="11017" max="11017" width="5.5" style="191" bestFit="1" customWidth="1"/>
    <col min="11018" max="11020" width="0" style="191" hidden="1" customWidth="1"/>
    <col min="11021" max="11021" width="20.625" style="191" customWidth="1"/>
    <col min="11022" max="11022" width="0" style="191" hidden="1" customWidth="1"/>
    <col min="11023" max="11023" width="20.625" style="191" customWidth="1"/>
    <col min="11024" max="11024" width="0" style="191" hidden="1" customWidth="1"/>
    <col min="11025" max="11025" width="20.625" style="191" customWidth="1"/>
    <col min="11026" max="11026" width="0" style="191" hidden="1" customWidth="1"/>
    <col min="11027" max="11027" width="20.625" style="191" customWidth="1"/>
    <col min="11028" max="11028" width="0" style="191" hidden="1" customWidth="1"/>
    <col min="11029" max="11029" width="3.625" style="191" customWidth="1"/>
    <col min="11030" max="11030" width="0" style="191" hidden="1" customWidth="1"/>
    <col min="11031" max="11031" width="21.625" style="191" customWidth="1"/>
    <col min="11032" max="11264" width="9" style="191"/>
    <col min="11265" max="11265" width="5.5" style="191" bestFit="1" customWidth="1"/>
    <col min="11266" max="11267" width="0" style="191" hidden="1" customWidth="1"/>
    <col min="11268" max="11268" width="7" style="191" customWidth="1"/>
    <col min="11269" max="11269" width="5.5" style="191" bestFit="1" customWidth="1"/>
    <col min="11270" max="11270" width="0" style="191" hidden="1" customWidth="1"/>
    <col min="11271" max="11271" width="6.375" style="191" bestFit="1" customWidth="1"/>
    <col min="11272" max="11272" width="0" style="191" hidden="1" customWidth="1"/>
    <col min="11273" max="11273" width="5.5" style="191" bestFit="1" customWidth="1"/>
    <col min="11274" max="11276" width="0" style="191" hidden="1" customWidth="1"/>
    <col min="11277" max="11277" width="20.625" style="191" customWidth="1"/>
    <col min="11278" max="11278" width="0" style="191" hidden="1" customWidth="1"/>
    <col min="11279" max="11279" width="20.625" style="191" customWidth="1"/>
    <col min="11280" max="11280" width="0" style="191" hidden="1" customWidth="1"/>
    <col min="11281" max="11281" width="20.625" style="191" customWidth="1"/>
    <col min="11282" max="11282" width="0" style="191" hidden="1" customWidth="1"/>
    <col min="11283" max="11283" width="20.625" style="191" customWidth="1"/>
    <col min="11284" max="11284" width="0" style="191" hidden="1" customWidth="1"/>
    <col min="11285" max="11285" width="3.625" style="191" customWidth="1"/>
    <col min="11286" max="11286" width="0" style="191" hidden="1" customWidth="1"/>
    <col min="11287" max="11287" width="21.625" style="191" customWidth="1"/>
    <col min="11288" max="11520" width="9" style="191"/>
    <col min="11521" max="11521" width="5.5" style="191" bestFit="1" customWidth="1"/>
    <col min="11522" max="11523" width="0" style="191" hidden="1" customWidth="1"/>
    <col min="11524" max="11524" width="7" style="191" customWidth="1"/>
    <col min="11525" max="11525" width="5.5" style="191" bestFit="1" customWidth="1"/>
    <col min="11526" max="11526" width="0" style="191" hidden="1" customWidth="1"/>
    <col min="11527" max="11527" width="6.375" style="191" bestFit="1" customWidth="1"/>
    <col min="11528" max="11528" width="0" style="191" hidden="1" customWidth="1"/>
    <col min="11529" max="11529" width="5.5" style="191" bestFit="1" customWidth="1"/>
    <col min="11530" max="11532" width="0" style="191" hidden="1" customWidth="1"/>
    <col min="11533" max="11533" width="20.625" style="191" customWidth="1"/>
    <col min="11534" max="11534" width="0" style="191" hidden="1" customWidth="1"/>
    <col min="11535" max="11535" width="20.625" style="191" customWidth="1"/>
    <col min="11536" max="11536" width="0" style="191" hidden="1" customWidth="1"/>
    <col min="11537" max="11537" width="20.625" style="191" customWidth="1"/>
    <col min="11538" max="11538" width="0" style="191" hidden="1" customWidth="1"/>
    <col min="11539" max="11539" width="20.625" style="191" customWidth="1"/>
    <col min="11540" max="11540" width="0" style="191" hidden="1" customWidth="1"/>
    <col min="11541" max="11541" width="3.625" style="191" customWidth="1"/>
    <col min="11542" max="11542" width="0" style="191" hidden="1" customWidth="1"/>
    <col min="11543" max="11543" width="21.625" style="191" customWidth="1"/>
    <col min="11544" max="11776" width="9" style="191"/>
    <col min="11777" max="11777" width="5.5" style="191" bestFit="1" customWidth="1"/>
    <col min="11778" max="11779" width="0" style="191" hidden="1" customWidth="1"/>
    <col min="11780" max="11780" width="7" style="191" customWidth="1"/>
    <col min="11781" max="11781" width="5.5" style="191" bestFit="1" customWidth="1"/>
    <col min="11782" max="11782" width="0" style="191" hidden="1" customWidth="1"/>
    <col min="11783" max="11783" width="6.375" style="191" bestFit="1" customWidth="1"/>
    <col min="11784" max="11784" width="0" style="191" hidden="1" customWidth="1"/>
    <col min="11785" max="11785" width="5.5" style="191" bestFit="1" customWidth="1"/>
    <col min="11786" max="11788" width="0" style="191" hidden="1" customWidth="1"/>
    <col min="11789" max="11789" width="20.625" style="191" customWidth="1"/>
    <col min="11790" max="11790" width="0" style="191" hidden="1" customWidth="1"/>
    <col min="11791" max="11791" width="20.625" style="191" customWidth="1"/>
    <col min="11792" max="11792" width="0" style="191" hidden="1" customWidth="1"/>
    <col min="11793" max="11793" width="20.625" style="191" customWidth="1"/>
    <col min="11794" max="11794" width="0" style="191" hidden="1" customWidth="1"/>
    <col min="11795" max="11795" width="20.625" style="191" customWidth="1"/>
    <col min="11796" max="11796" width="0" style="191" hidden="1" customWidth="1"/>
    <col min="11797" max="11797" width="3.625" style="191" customWidth="1"/>
    <col min="11798" max="11798" width="0" style="191" hidden="1" customWidth="1"/>
    <col min="11799" max="11799" width="21.625" style="191" customWidth="1"/>
    <col min="11800" max="12032" width="9" style="191"/>
    <col min="12033" max="12033" width="5.5" style="191" bestFit="1" customWidth="1"/>
    <col min="12034" max="12035" width="0" style="191" hidden="1" customWidth="1"/>
    <col min="12036" max="12036" width="7" style="191" customWidth="1"/>
    <col min="12037" max="12037" width="5.5" style="191" bestFit="1" customWidth="1"/>
    <col min="12038" max="12038" width="0" style="191" hidden="1" customWidth="1"/>
    <col min="12039" max="12039" width="6.375" style="191" bestFit="1" customWidth="1"/>
    <col min="12040" max="12040" width="0" style="191" hidden="1" customWidth="1"/>
    <col min="12041" max="12041" width="5.5" style="191" bestFit="1" customWidth="1"/>
    <col min="12042" max="12044" width="0" style="191" hidden="1" customWidth="1"/>
    <col min="12045" max="12045" width="20.625" style="191" customWidth="1"/>
    <col min="12046" max="12046" width="0" style="191" hidden="1" customWidth="1"/>
    <col min="12047" max="12047" width="20.625" style="191" customWidth="1"/>
    <col min="12048" max="12048" width="0" style="191" hidden="1" customWidth="1"/>
    <col min="12049" max="12049" width="20.625" style="191" customWidth="1"/>
    <col min="12050" max="12050" width="0" style="191" hidden="1" customWidth="1"/>
    <col min="12051" max="12051" width="20.625" style="191" customWidth="1"/>
    <col min="12052" max="12052" width="0" style="191" hidden="1" customWidth="1"/>
    <col min="12053" max="12053" width="3.625" style="191" customWidth="1"/>
    <col min="12054" max="12054" width="0" style="191" hidden="1" customWidth="1"/>
    <col min="12055" max="12055" width="21.625" style="191" customWidth="1"/>
    <col min="12056" max="12288" width="9" style="191"/>
    <col min="12289" max="12289" width="5.5" style="191" bestFit="1" customWidth="1"/>
    <col min="12290" max="12291" width="0" style="191" hidden="1" customWidth="1"/>
    <col min="12292" max="12292" width="7" style="191" customWidth="1"/>
    <col min="12293" max="12293" width="5.5" style="191" bestFit="1" customWidth="1"/>
    <col min="12294" max="12294" width="0" style="191" hidden="1" customWidth="1"/>
    <col min="12295" max="12295" width="6.375" style="191" bestFit="1" customWidth="1"/>
    <col min="12296" max="12296" width="0" style="191" hidden="1" customWidth="1"/>
    <col min="12297" max="12297" width="5.5" style="191" bestFit="1" customWidth="1"/>
    <col min="12298" max="12300" width="0" style="191" hidden="1" customWidth="1"/>
    <col min="12301" max="12301" width="20.625" style="191" customWidth="1"/>
    <col min="12302" max="12302" width="0" style="191" hidden="1" customWidth="1"/>
    <col min="12303" max="12303" width="20.625" style="191" customWidth="1"/>
    <col min="12304" max="12304" width="0" style="191" hidden="1" customWidth="1"/>
    <col min="12305" max="12305" width="20.625" style="191" customWidth="1"/>
    <col min="12306" max="12306" width="0" style="191" hidden="1" customWidth="1"/>
    <col min="12307" max="12307" width="20.625" style="191" customWidth="1"/>
    <col min="12308" max="12308" width="0" style="191" hidden="1" customWidth="1"/>
    <col min="12309" max="12309" width="3.625" style="191" customWidth="1"/>
    <col min="12310" max="12310" width="0" style="191" hidden="1" customWidth="1"/>
    <col min="12311" max="12311" width="21.625" style="191" customWidth="1"/>
    <col min="12312" max="12544" width="9" style="191"/>
    <col min="12545" max="12545" width="5.5" style="191" bestFit="1" customWidth="1"/>
    <col min="12546" max="12547" width="0" style="191" hidden="1" customWidth="1"/>
    <col min="12548" max="12548" width="7" style="191" customWidth="1"/>
    <col min="12549" max="12549" width="5.5" style="191" bestFit="1" customWidth="1"/>
    <col min="12550" max="12550" width="0" style="191" hidden="1" customWidth="1"/>
    <col min="12551" max="12551" width="6.375" style="191" bestFit="1" customWidth="1"/>
    <col min="12552" max="12552" width="0" style="191" hidden="1" customWidth="1"/>
    <col min="12553" max="12553" width="5.5" style="191" bestFit="1" customWidth="1"/>
    <col min="12554" max="12556" width="0" style="191" hidden="1" customWidth="1"/>
    <col min="12557" max="12557" width="20.625" style="191" customWidth="1"/>
    <col min="12558" max="12558" width="0" style="191" hidden="1" customWidth="1"/>
    <col min="12559" max="12559" width="20.625" style="191" customWidth="1"/>
    <col min="12560" max="12560" width="0" style="191" hidden="1" customWidth="1"/>
    <col min="12561" max="12561" width="20.625" style="191" customWidth="1"/>
    <col min="12562" max="12562" width="0" style="191" hidden="1" customWidth="1"/>
    <col min="12563" max="12563" width="20.625" style="191" customWidth="1"/>
    <col min="12564" max="12564" width="0" style="191" hidden="1" customWidth="1"/>
    <col min="12565" max="12565" width="3.625" style="191" customWidth="1"/>
    <col min="12566" max="12566" width="0" style="191" hidden="1" customWidth="1"/>
    <col min="12567" max="12567" width="21.625" style="191" customWidth="1"/>
    <col min="12568" max="12800" width="9" style="191"/>
    <col min="12801" max="12801" width="5.5" style="191" bestFit="1" customWidth="1"/>
    <col min="12802" max="12803" width="0" style="191" hidden="1" customWidth="1"/>
    <col min="12804" max="12804" width="7" style="191" customWidth="1"/>
    <col min="12805" max="12805" width="5.5" style="191" bestFit="1" customWidth="1"/>
    <col min="12806" max="12806" width="0" style="191" hidden="1" customWidth="1"/>
    <col min="12807" max="12807" width="6.375" style="191" bestFit="1" customWidth="1"/>
    <col min="12808" max="12808" width="0" style="191" hidden="1" customWidth="1"/>
    <col min="12809" max="12809" width="5.5" style="191" bestFit="1" customWidth="1"/>
    <col min="12810" max="12812" width="0" style="191" hidden="1" customWidth="1"/>
    <col min="12813" max="12813" width="20.625" style="191" customWidth="1"/>
    <col min="12814" max="12814" width="0" style="191" hidden="1" customWidth="1"/>
    <col min="12815" max="12815" width="20.625" style="191" customWidth="1"/>
    <col min="12816" max="12816" width="0" style="191" hidden="1" customWidth="1"/>
    <col min="12817" max="12817" width="20.625" style="191" customWidth="1"/>
    <col min="12818" max="12818" width="0" style="191" hidden="1" customWidth="1"/>
    <col min="12819" max="12819" width="20.625" style="191" customWidth="1"/>
    <col min="12820" max="12820" width="0" style="191" hidden="1" customWidth="1"/>
    <col min="12821" max="12821" width="3.625" style="191" customWidth="1"/>
    <col min="12822" max="12822" width="0" style="191" hidden="1" customWidth="1"/>
    <col min="12823" max="12823" width="21.625" style="191" customWidth="1"/>
    <col min="12824" max="13056" width="9" style="191"/>
    <col min="13057" max="13057" width="5.5" style="191" bestFit="1" customWidth="1"/>
    <col min="13058" max="13059" width="0" style="191" hidden="1" customWidth="1"/>
    <col min="13060" max="13060" width="7" style="191" customWidth="1"/>
    <col min="13061" max="13061" width="5.5" style="191" bestFit="1" customWidth="1"/>
    <col min="13062" max="13062" width="0" style="191" hidden="1" customWidth="1"/>
    <col min="13063" max="13063" width="6.375" style="191" bestFit="1" customWidth="1"/>
    <col min="13064" max="13064" width="0" style="191" hidden="1" customWidth="1"/>
    <col min="13065" max="13065" width="5.5" style="191" bestFit="1" customWidth="1"/>
    <col min="13066" max="13068" width="0" style="191" hidden="1" customWidth="1"/>
    <col min="13069" max="13069" width="20.625" style="191" customWidth="1"/>
    <col min="13070" max="13070" width="0" style="191" hidden="1" customWidth="1"/>
    <col min="13071" max="13071" width="20.625" style="191" customWidth="1"/>
    <col min="13072" max="13072" width="0" style="191" hidden="1" customWidth="1"/>
    <col min="13073" max="13073" width="20.625" style="191" customWidth="1"/>
    <col min="13074" max="13074" width="0" style="191" hidden="1" customWidth="1"/>
    <col min="13075" max="13075" width="20.625" style="191" customWidth="1"/>
    <col min="13076" max="13076" width="0" style="191" hidden="1" customWidth="1"/>
    <col min="13077" max="13077" width="3.625" style="191" customWidth="1"/>
    <col min="13078" max="13078" width="0" style="191" hidden="1" customWidth="1"/>
    <col min="13079" max="13079" width="21.625" style="191" customWidth="1"/>
    <col min="13080" max="13312" width="9" style="191"/>
    <col min="13313" max="13313" width="5.5" style="191" bestFit="1" customWidth="1"/>
    <col min="13314" max="13315" width="0" style="191" hidden="1" customWidth="1"/>
    <col min="13316" max="13316" width="7" style="191" customWidth="1"/>
    <col min="13317" max="13317" width="5.5" style="191" bestFit="1" customWidth="1"/>
    <col min="13318" max="13318" width="0" style="191" hidden="1" customWidth="1"/>
    <col min="13319" max="13319" width="6.375" style="191" bestFit="1" customWidth="1"/>
    <col min="13320" max="13320" width="0" style="191" hidden="1" customWidth="1"/>
    <col min="13321" max="13321" width="5.5" style="191" bestFit="1" customWidth="1"/>
    <col min="13322" max="13324" width="0" style="191" hidden="1" customWidth="1"/>
    <col min="13325" max="13325" width="20.625" style="191" customWidth="1"/>
    <col min="13326" max="13326" width="0" style="191" hidden="1" customWidth="1"/>
    <col min="13327" max="13327" width="20.625" style="191" customWidth="1"/>
    <col min="13328" max="13328" width="0" style="191" hidden="1" customWidth="1"/>
    <col min="13329" max="13329" width="20.625" style="191" customWidth="1"/>
    <col min="13330" max="13330" width="0" style="191" hidden="1" customWidth="1"/>
    <col min="13331" max="13331" width="20.625" style="191" customWidth="1"/>
    <col min="13332" max="13332" width="0" style="191" hidden="1" customWidth="1"/>
    <col min="13333" max="13333" width="3.625" style="191" customWidth="1"/>
    <col min="13334" max="13334" width="0" style="191" hidden="1" customWidth="1"/>
    <col min="13335" max="13335" width="21.625" style="191" customWidth="1"/>
    <col min="13336" max="13568" width="9" style="191"/>
    <col min="13569" max="13569" width="5.5" style="191" bestFit="1" customWidth="1"/>
    <col min="13570" max="13571" width="0" style="191" hidden="1" customWidth="1"/>
    <col min="13572" max="13572" width="7" style="191" customWidth="1"/>
    <col min="13573" max="13573" width="5.5" style="191" bestFit="1" customWidth="1"/>
    <col min="13574" max="13574" width="0" style="191" hidden="1" customWidth="1"/>
    <col min="13575" max="13575" width="6.375" style="191" bestFit="1" customWidth="1"/>
    <col min="13576" max="13576" width="0" style="191" hidden="1" customWidth="1"/>
    <col min="13577" max="13577" width="5.5" style="191" bestFit="1" customWidth="1"/>
    <col min="13578" max="13580" width="0" style="191" hidden="1" customWidth="1"/>
    <col min="13581" max="13581" width="20.625" style="191" customWidth="1"/>
    <col min="13582" max="13582" width="0" style="191" hidden="1" customWidth="1"/>
    <col min="13583" max="13583" width="20.625" style="191" customWidth="1"/>
    <col min="13584" max="13584" width="0" style="191" hidden="1" customWidth="1"/>
    <col min="13585" max="13585" width="20.625" style="191" customWidth="1"/>
    <col min="13586" max="13586" width="0" style="191" hidden="1" customWidth="1"/>
    <col min="13587" max="13587" width="20.625" style="191" customWidth="1"/>
    <col min="13588" max="13588" width="0" style="191" hidden="1" customWidth="1"/>
    <col min="13589" max="13589" width="3.625" style="191" customWidth="1"/>
    <col min="13590" max="13590" width="0" style="191" hidden="1" customWidth="1"/>
    <col min="13591" max="13591" width="21.625" style="191" customWidth="1"/>
    <col min="13592" max="13824" width="9" style="191"/>
    <col min="13825" max="13825" width="5.5" style="191" bestFit="1" customWidth="1"/>
    <col min="13826" max="13827" width="0" style="191" hidden="1" customWidth="1"/>
    <col min="13828" max="13828" width="7" style="191" customWidth="1"/>
    <col min="13829" max="13829" width="5.5" style="191" bestFit="1" customWidth="1"/>
    <col min="13830" max="13830" width="0" style="191" hidden="1" customWidth="1"/>
    <col min="13831" max="13831" width="6.375" style="191" bestFit="1" customWidth="1"/>
    <col min="13832" max="13832" width="0" style="191" hidden="1" customWidth="1"/>
    <col min="13833" max="13833" width="5.5" style="191" bestFit="1" customWidth="1"/>
    <col min="13834" max="13836" width="0" style="191" hidden="1" customWidth="1"/>
    <col min="13837" max="13837" width="20.625" style="191" customWidth="1"/>
    <col min="13838" max="13838" width="0" style="191" hidden="1" customWidth="1"/>
    <col min="13839" max="13839" width="20.625" style="191" customWidth="1"/>
    <col min="13840" max="13840" width="0" style="191" hidden="1" customWidth="1"/>
    <col min="13841" max="13841" width="20.625" style="191" customWidth="1"/>
    <col min="13842" max="13842" width="0" style="191" hidden="1" customWidth="1"/>
    <col min="13843" max="13843" width="20.625" style="191" customWidth="1"/>
    <col min="13844" max="13844" width="0" style="191" hidden="1" customWidth="1"/>
    <col min="13845" max="13845" width="3.625" style="191" customWidth="1"/>
    <col min="13846" max="13846" width="0" style="191" hidden="1" customWidth="1"/>
    <col min="13847" max="13847" width="21.625" style="191" customWidth="1"/>
    <col min="13848" max="14080" width="9" style="191"/>
    <col min="14081" max="14081" width="5.5" style="191" bestFit="1" customWidth="1"/>
    <col min="14082" max="14083" width="0" style="191" hidden="1" customWidth="1"/>
    <col min="14084" max="14084" width="7" style="191" customWidth="1"/>
    <col min="14085" max="14085" width="5.5" style="191" bestFit="1" customWidth="1"/>
    <col min="14086" max="14086" width="0" style="191" hidden="1" customWidth="1"/>
    <col min="14087" max="14087" width="6.375" style="191" bestFit="1" customWidth="1"/>
    <col min="14088" max="14088" width="0" style="191" hidden="1" customWidth="1"/>
    <col min="14089" max="14089" width="5.5" style="191" bestFit="1" customWidth="1"/>
    <col min="14090" max="14092" width="0" style="191" hidden="1" customWidth="1"/>
    <col min="14093" max="14093" width="20.625" style="191" customWidth="1"/>
    <col min="14094" max="14094" width="0" style="191" hidden="1" customWidth="1"/>
    <col min="14095" max="14095" width="20.625" style="191" customWidth="1"/>
    <col min="14096" max="14096" width="0" style="191" hidden="1" customWidth="1"/>
    <col min="14097" max="14097" width="20.625" style="191" customWidth="1"/>
    <col min="14098" max="14098" width="0" style="191" hidden="1" customWidth="1"/>
    <col min="14099" max="14099" width="20.625" style="191" customWidth="1"/>
    <col min="14100" max="14100" width="0" style="191" hidden="1" customWidth="1"/>
    <col min="14101" max="14101" width="3.625" style="191" customWidth="1"/>
    <col min="14102" max="14102" width="0" style="191" hidden="1" customWidth="1"/>
    <col min="14103" max="14103" width="21.625" style="191" customWidth="1"/>
    <col min="14104" max="14336" width="9" style="191"/>
    <col min="14337" max="14337" width="5.5" style="191" bestFit="1" customWidth="1"/>
    <col min="14338" max="14339" width="0" style="191" hidden="1" customWidth="1"/>
    <col min="14340" max="14340" width="7" style="191" customWidth="1"/>
    <col min="14341" max="14341" width="5.5" style="191" bestFit="1" customWidth="1"/>
    <col min="14342" max="14342" width="0" style="191" hidden="1" customWidth="1"/>
    <col min="14343" max="14343" width="6.375" style="191" bestFit="1" customWidth="1"/>
    <col min="14344" max="14344" width="0" style="191" hidden="1" customWidth="1"/>
    <col min="14345" max="14345" width="5.5" style="191" bestFit="1" customWidth="1"/>
    <col min="14346" max="14348" width="0" style="191" hidden="1" customWidth="1"/>
    <col min="14349" max="14349" width="20.625" style="191" customWidth="1"/>
    <col min="14350" max="14350" width="0" style="191" hidden="1" customWidth="1"/>
    <col min="14351" max="14351" width="20.625" style="191" customWidth="1"/>
    <col min="14352" max="14352" width="0" style="191" hidden="1" customWidth="1"/>
    <col min="14353" max="14353" width="20.625" style="191" customWidth="1"/>
    <col min="14354" max="14354" width="0" style="191" hidden="1" customWidth="1"/>
    <col min="14355" max="14355" width="20.625" style="191" customWidth="1"/>
    <col min="14356" max="14356" width="0" style="191" hidden="1" customWidth="1"/>
    <col min="14357" max="14357" width="3.625" style="191" customWidth="1"/>
    <col min="14358" max="14358" width="0" style="191" hidden="1" customWidth="1"/>
    <col min="14359" max="14359" width="21.625" style="191" customWidth="1"/>
    <col min="14360" max="14592" width="9" style="191"/>
    <col min="14593" max="14593" width="5.5" style="191" bestFit="1" customWidth="1"/>
    <col min="14594" max="14595" width="0" style="191" hidden="1" customWidth="1"/>
    <col min="14596" max="14596" width="7" style="191" customWidth="1"/>
    <col min="14597" max="14597" width="5.5" style="191" bestFit="1" customWidth="1"/>
    <col min="14598" max="14598" width="0" style="191" hidden="1" customWidth="1"/>
    <col min="14599" max="14599" width="6.375" style="191" bestFit="1" customWidth="1"/>
    <col min="14600" max="14600" width="0" style="191" hidden="1" customWidth="1"/>
    <col min="14601" max="14601" width="5.5" style="191" bestFit="1" customWidth="1"/>
    <col min="14602" max="14604" width="0" style="191" hidden="1" customWidth="1"/>
    <col min="14605" max="14605" width="20.625" style="191" customWidth="1"/>
    <col min="14606" max="14606" width="0" style="191" hidden="1" customWidth="1"/>
    <col min="14607" max="14607" width="20.625" style="191" customWidth="1"/>
    <col min="14608" max="14608" width="0" style="191" hidden="1" customWidth="1"/>
    <col min="14609" max="14609" width="20.625" style="191" customWidth="1"/>
    <col min="14610" max="14610" width="0" style="191" hidden="1" customWidth="1"/>
    <col min="14611" max="14611" width="20.625" style="191" customWidth="1"/>
    <col min="14612" max="14612" width="0" style="191" hidden="1" customWidth="1"/>
    <col min="14613" max="14613" width="3.625" style="191" customWidth="1"/>
    <col min="14614" max="14614" width="0" style="191" hidden="1" customWidth="1"/>
    <col min="14615" max="14615" width="21.625" style="191" customWidth="1"/>
    <col min="14616" max="14848" width="9" style="191"/>
    <col min="14849" max="14849" width="5.5" style="191" bestFit="1" customWidth="1"/>
    <col min="14850" max="14851" width="0" style="191" hidden="1" customWidth="1"/>
    <col min="14852" max="14852" width="7" style="191" customWidth="1"/>
    <col min="14853" max="14853" width="5.5" style="191" bestFit="1" customWidth="1"/>
    <col min="14854" max="14854" width="0" style="191" hidden="1" customWidth="1"/>
    <col min="14855" max="14855" width="6.375" style="191" bestFit="1" customWidth="1"/>
    <col min="14856" max="14856" width="0" style="191" hidden="1" customWidth="1"/>
    <col min="14857" max="14857" width="5.5" style="191" bestFit="1" customWidth="1"/>
    <col min="14858" max="14860" width="0" style="191" hidden="1" customWidth="1"/>
    <col min="14861" max="14861" width="20.625" style="191" customWidth="1"/>
    <col min="14862" max="14862" width="0" style="191" hidden="1" customWidth="1"/>
    <col min="14863" max="14863" width="20.625" style="191" customWidth="1"/>
    <col min="14864" max="14864" width="0" style="191" hidden="1" customWidth="1"/>
    <col min="14865" max="14865" width="20.625" style="191" customWidth="1"/>
    <col min="14866" max="14866" width="0" style="191" hidden="1" customWidth="1"/>
    <col min="14867" max="14867" width="20.625" style="191" customWidth="1"/>
    <col min="14868" max="14868" width="0" style="191" hidden="1" customWidth="1"/>
    <col min="14869" max="14869" width="3.625" style="191" customWidth="1"/>
    <col min="14870" max="14870" width="0" style="191" hidden="1" customWidth="1"/>
    <col min="14871" max="14871" width="21.625" style="191" customWidth="1"/>
    <col min="14872" max="15104" width="9" style="191"/>
    <col min="15105" max="15105" width="5.5" style="191" bestFit="1" customWidth="1"/>
    <col min="15106" max="15107" width="0" style="191" hidden="1" customWidth="1"/>
    <col min="15108" max="15108" width="7" style="191" customWidth="1"/>
    <col min="15109" max="15109" width="5.5" style="191" bestFit="1" customWidth="1"/>
    <col min="15110" max="15110" width="0" style="191" hidden="1" customWidth="1"/>
    <col min="15111" max="15111" width="6.375" style="191" bestFit="1" customWidth="1"/>
    <col min="15112" max="15112" width="0" style="191" hidden="1" customWidth="1"/>
    <col min="15113" max="15113" width="5.5" style="191" bestFit="1" customWidth="1"/>
    <col min="15114" max="15116" width="0" style="191" hidden="1" customWidth="1"/>
    <col min="15117" max="15117" width="20.625" style="191" customWidth="1"/>
    <col min="15118" max="15118" width="0" style="191" hidden="1" customWidth="1"/>
    <col min="15119" max="15119" width="20.625" style="191" customWidth="1"/>
    <col min="15120" max="15120" width="0" style="191" hidden="1" customWidth="1"/>
    <col min="15121" max="15121" width="20.625" style="191" customWidth="1"/>
    <col min="15122" max="15122" width="0" style="191" hidden="1" customWidth="1"/>
    <col min="15123" max="15123" width="20.625" style="191" customWidth="1"/>
    <col min="15124" max="15124" width="0" style="191" hidden="1" customWidth="1"/>
    <col min="15125" max="15125" width="3.625" style="191" customWidth="1"/>
    <col min="15126" max="15126" width="0" style="191" hidden="1" customWidth="1"/>
    <col min="15127" max="15127" width="21.625" style="191" customWidth="1"/>
    <col min="15128" max="15360" width="9" style="191"/>
    <col min="15361" max="15361" width="5.5" style="191" bestFit="1" customWidth="1"/>
    <col min="15362" max="15363" width="0" style="191" hidden="1" customWidth="1"/>
    <col min="15364" max="15364" width="7" style="191" customWidth="1"/>
    <col min="15365" max="15365" width="5.5" style="191" bestFit="1" customWidth="1"/>
    <col min="15366" max="15366" width="0" style="191" hidden="1" customWidth="1"/>
    <col min="15367" max="15367" width="6.375" style="191" bestFit="1" customWidth="1"/>
    <col min="15368" max="15368" width="0" style="191" hidden="1" customWidth="1"/>
    <col min="15369" max="15369" width="5.5" style="191" bestFit="1" customWidth="1"/>
    <col min="15370" max="15372" width="0" style="191" hidden="1" customWidth="1"/>
    <col min="15373" max="15373" width="20.625" style="191" customWidth="1"/>
    <col min="15374" max="15374" width="0" style="191" hidden="1" customWidth="1"/>
    <col min="15375" max="15375" width="20.625" style="191" customWidth="1"/>
    <col min="15376" max="15376" width="0" style="191" hidden="1" customWidth="1"/>
    <col min="15377" max="15377" width="20.625" style="191" customWidth="1"/>
    <col min="15378" max="15378" width="0" style="191" hidden="1" customWidth="1"/>
    <col min="15379" max="15379" width="20.625" style="191" customWidth="1"/>
    <col min="15380" max="15380" width="0" style="191" hidden="1" customWidth="1"/>
    <col min="15381" max="15381" width="3.625" style="191" customWidth="1"/>
    <col min="15382" max="15382" width="0" style="191" hidden="1" customWidth="1"/>
    <col min="15383" max="15383" width="21.625" style="191" customWidth="1"/>
    <col min="15384" max="15616" width="9" style="191"/>
    <col min="15617" max="15617" width="5.5" style="191" bestFit="1" customWidth="1"/>
    <col min="15618" max="15619" width="0" style="191" hidden="1" customWidth="1"/>
    <col min="15620" max="15620" width="7" style="191" customWidth="1"/>
    <col min="15621" max="15621" width="5.5" style="191" bestFit="1" customWidth="1"/>
    <col min="15622" max="15622" width="0" style="191" hidden="1" customWidth="1"/>
    <col min="15623" max="15623" width="6.375" style="191" bestFit="1" customWidth="1"/>
    <col min="15624" max="15624" width="0" style="191" hidden="1" customWidth="1"/>
    <col min="15625" max="15625" width="5.5" style="191" bestFit="1" customWidth="1"/>
    <col min="15626" max="15628" width="0" style="191" hidden="1" customWidth="1"/>
    <col min="15629" max="15629" width="20.625" style="191" customWidth="1"/>
    <col min="15630" max="15630" width="0" style="191" hidden="1" customWidth="1"/>
    <col min="15631" max="15631" width="20.625" style="191" customWidth="1"/>
    <col min="15632" max="15632" width="0" style="191" hidden="1" customWidth="1"/>
    <col min="15633" max="15633" width="20.625" style="191" customWidth="1"/>
    <col min="15634" max="15634" width="0" style="191" hidden="1" customWidth="1"/>
    <col min="15635" max="15635" width="20.625" style="191" customWidth="1"/>
    <col min="15636" max="15636" width="0" style="191" hidden="1" customWidth="1"/>
    <col min="15637" max="15637" width="3.625" style="191" customWidth="1"/>
    <col min="15638" max="15638" width="0" style="191" hidden="1" customWidth="1"/>
    <col min="15639" max="15639" width="21.625" style="191" customWidth="1"/>
    <col min="15640" max="15872" width="9" style="191"/>
    <col min="15873" max="15873" width="5.5" style="191" bestFit="1" customWidth="1"/>
    <col min="15874" max="15875" width="0" style="191" hidden="1" customWidth="1"/>
    <col min="15876" max="15876" width="7" style="191" customWidth="1"/>
    <col min="15877" max="15877" width="5.5" style="191" bestFit="1" customWidth="1"/>
    <col min="15878" max="15878" width="0" style="191" hidden="1" customWidth="1"/>
    <col min="15879" max="15879" width="6.375" style="191" bestFit="1" customWidth="1"/>
    <col min="15880" max="15880" width="0" style="191" hidden="1" customWidth="1"/>
    <col min="15881" max="15881" width="5.5" style="191" bestFit="1" customWidth="1"/>
    <col min="15882" max="15884" width="0" style="191" hidden="1" customWidth="1"/>
    <col min="15885" max="15885" width="20.625" style="191" customWidth="1"/>
    <col min="15886" max="15886" width="0" style="191" hidden="1" customWidth="1"/>
    <col min="15887" max="15887" width="20.625" style="191" customWidth="1"/>
    <col min="15888" max="15888" width="0" style="191" hidden="1" customWidth="1"/>
    <col min="15889" max="15889" width="20.625" style="191" customWidth="1"/>
    <col min="15890" max="15890" width="0" style="191" hidden="1" customWidth="1"/>
    <col min="15891" max="15891" width="20.625" style="191" customWidth="1"/>
    <col min="15892" max="15892" width="0" style="191" hidden="1" customWidth="1"/>
    <col min="15893" max="15893" width="3.625" style="191" customWidth="1"/>
    <col min="15894" max="15894" width="0" style="191" hidden="1" customWidth="1"/>
    <col min="15895" max="15895" width="21.625" style="191" customWidth="1"/>
    <col min="15896" max="16128" width="9" style="191"/>
    <col min="16129" max="16129" width="5.5" style="191" bestFit="1" customWidth="1"/>
    <col min="16130" max="16131" width="0" style="191" hidden="1" customWidth="1"/>
    <col min="16132" max="16132" width="7" style="191" customWidth="1"/>
    <col min="16133" max="16133" width="5.5" style="191" bestFit="1" customWidth="1"/>
    <col min="16134" max="16134" width="0" style="191" hidden="1" customWidth="1"/>
    <col min="16135" max="16135" width="6.375" style="191" bestFit="1" customWidth="1"/>
    <col min="16136" max="16136" width="0" style="191" hidden="1" customWidth="1"/>
    <col min="16137" max="16137" width="5.5" style="191" bestFit="1" customWidth="1"/>
    <col min="16138" max="16140" width="0" style="191" hidden="1" customWidth="1"/>
    <col min="16141" max="16141" width="20.625" style="191" customWidth="1"/>
    <col min="16142" max="16142" width="0" style="191" hidden="1" customWidth="1"/>
    <col min="16143" max="16143" width="20.625" style="191" customWidth="1"/>
    <col min="16144" max="16144" width="0" style="191" hidden="1" customWidth="1"/>
    <col min="16145" max="16145" width="20.625" style="191" customWidth="1"/>
    <col min="16146" max="16146" width="0" style="191" hidden="1" customWidth="1"/>
    <col min="16147" max="16147" width="20.625" style="191" customWidth="1"/>
    <col min="16148" max="16148" width="0" style="191" hidden="1" customWidth="1"/>
    <col min="16149" max="16149" width="3.625" style="191" customWidth="1"/>
    <col min="16150" max="16150" width="0" style="191" hidden="1" customWidth="1"/>
    <col min="16151" max="16151" width="21.625" style="191" customWidth="1"/>
    <col min="16152" max="16384" width="9" style="191"/>
  </cols>
  <sheetData>
    <row r="1" spans="1:26" ht="16.5" customHeight="1">
      <c r="A1" s="274" t="s">
        <v>0</v>
      </c>
      <c r="B1" s="14"/>
      <c r="C1" s="14"/>
      <c r="D1" s="14"/>
      <c r="E1" s="276" t="s">
        <v>101</v>
      </c>
      <c r="F1" s="278" t="s">
        <v>1</v>
      </c>
      <c r="G1" s="48"/>
      <c r="H1" s="267" t="s">
        <v>2</v>
      </c>
      <c r="I1" s="48"/>
      <c r="J1" s="267" t="s">
        <v>3</v>
      </c>
      <c r="K1" s="49"/>
      <c r="L1" s="266" t="s">
        <v>4</v>
      </c>
      <c r="M1" s="267"/>
      <c r="N1" s="281"/>
      <c r="O1" s="48"/>
      <c r="P1" s="266" t="s">
        <v>5</v>
      </c>
      <c r="Q1" s="267"/>
      <c r="R1" s="267"/>
      <c r="S1" s="204"/>
      <c r="T1" s="268" t="s">
        <v>6</v>
      </c>
      <c r="U1" s="204"/>
      <c r="V1" s="270" t="s">
        <v>844</v>
      </c>
      <c r="W1" s="272" t="s">
        <v>7</v>
      </c>
    </row>
    <row r="2" spans="1:26" ht="17.25" thickBot="1">
      <c r="A2" s="275"/>
      <c r="B2" s="15"/>
      <c r="C2" s="15"/>
      <c r="D2" s="15"/>
      <c r="E2" s="277"/>
      <c r="F2" s="279"/>
      <c r="G2" s="50"/>
      <c r="H2" s="280"/>
      <c r="I2" s="50"/>
      <c r="J2" s="280"/>
      <c r="K2" s="51"/>
      <c r="L2" s="206" t="s">
        <v>8</v>
      </c>
      <c r="M2" s="205"/>
      <c r="N2" s="52" t="s">
        <v>9</v>
      </c>
      <c r="O2" s="205"/>
      <c r="P2" s="53" t="s">
        <v>8</v>
      </c>
      <c r="Q2" s="205"/>
      <c r="R2" s="52" t="s">
        <v>9</v>
      </c>
      <c r="S2" s="205"/>
      <c r="T2" s="269"/>
      <c r="U2" s="205"/>
      <c r="V2" s="271"/>
      <c r="W2" s="273"/>
    </row>
    <row r="3" spans="1:26" ht="18" customHeight="1">
      <c r="A3" s="196">
        <f t="shared" ref="A3:A162" si="0">ROW()-3</f>
        <v>0</v>
      </c>
      <c r="B3" s="197"/>
      <c r="C3" s="197"/>
      <c r="D3" s="197"/>
      <c r="E3" s="128" t="s">
        <v>484</v>
      </c>
      <c r="F3" s="16"/>
      <c r="G3" s="188"/>
      <c r="H3" s="194"/>
      <c r="I3" s="188"/>
      <c r="J3" s="194"/>
      <c r="K3" s="188"/>
      <c r="L3" s="10"/>
      <c r="M3" s="188"/>
      <c r="N3" s="8"/>
      <c r="O3" s="188"/>
      <c r="P3" s="8"/>
      <c r="Q3" s="188"/>
      <c r="R3" s="8"/>
      <c r="S3" s="188"/>
      <c r="T3" s="35"/>
      <c r="U3" s="188"/>
      <c r="V3" s="194"/>
      <c r="W3" s="4"/>
      <c r="Z3" s="198"/>
    </row>
    <row r="4" spans="1:26" ht="18" customHeight="1">
      <c r="A4" s="196">
        <f t="shared" si="0"/>
        <v>1</v>
      </c>
      <c r="B4" s="197"/>
      <c r="C4" s="197"/>
      <c r="D4" s="197"/>
      <c r="F4" s="130">
        <f t="shared" ref="F4:F102" si="1">ROW()-3</f>
        <v>1</v>
      </c>
      <c r="G4" s="188" t="str">
        <f t="shared" ref="G4:G79" si="2">IF(F4=0," ",X$4)</f>
        <v>=</v>
      </c>
      <c r="H4" s="194"/>
      <c r="I4" s="188" t="str">
        <f t="shared" ref="I4:I79" si="3">IF(F4=0," ",Y$4)</f>
        <v>/</v>
      </c>
      <c r="J4" s="194" t="s">
        <v>145</v>
      </c>
      <c r="K4" s="188" t="str">
        <f>I4</f>
        <v>/</v>
      </c>
      <c r="L4" s="10" t="s">
        <v>326</v>
      </c>
      <c r="M4" s="188" t="str">
        <f t="shared" ref="M4:M79" si="4">IF(F4=0," ",Y$4)</f>
        <v>/</v>
      </c>
      <c r="N4" s="8"/>
      <c r="O4" s="188" t="str">
        <f t="shared" ref="O4:O79" si="5">IF(F4=0," ",Y$4)</f>
        <v>/</v>
      </c>
      <c r="P4" s="8" t="s">
        <v>128</v>
      </c>
      <c r="Q4" s="188" t="str">
        <f t="shared" ref="Q4:Q79" si="6">IF(F4=0," ",Y$4)</f>
        <v>/</v>
      </c>
      <c r="R4" s="8"/>
      <c r="S4" s="188" t="str">
        <f t="shared" ref="S4:S79" si="7">IF(F4=0," ",Y$4)</f>
        <v>/</v>
      </c>
      <c r="T4" s="35"/>
      <c r="U4" s="188" t="str">
        <f t="shared" ref="U4:U79" si="8">IF(F4=0," ",Y$4)</f>
        <v>/</v>
      </c>
      <c r="V4" s="194" t="str">
        <f>IF(AND(H4=0,J4=0,L4=0,P4=0,R4=0)," ",CONCATENATE(H4," ",J4," ",L4," ",N4," ",P4," ",R4))</f>
        <v xml:space="preserve"> IF AL_CO_EX=0  GOTO L10 </v>
      </c>
      <c r="W4" s="4" t="s">
        <v>534</v>
      </c>
      <c r="X4" s="93" t="s">
        <v>327</v>
      </c>
      <c r="Y4" s="198" t="s">
        <v>328</v>
      </c>
      <c r="Z4" s="198"/>
    </row>
    <row r="5" spans="1:26" ht="18" customHeight="1">
      <c r="A5" s="196">
        <f t="shared" si="0"/>
        <v>2</v>
      </c>
      <c r="B5" s="197"/>
      <c r="C5" s="197"/>
      <c r="D5" s="197"/>
      <c r="F5" s="130">
        <f t="shared" si="1"/>
        <v>2</v>
      </c>
      <c r="G5" s="188" t="str">
        <f t="shared" si="2"/>
        <v>=</v>
      </c>
      <c r="H5" s="193"/>
      <c r="I5" s="188" t="str">
        <f t="shared" si="3"/>
        <v>/</v>
      </c>
      <c r="J5" s="194" t="s">
        <v>197</v>
      </c>
      <c r="K5" s="188" t="str">
        <f t="shared" ref="K5:K102" si="9">I5</f>
        <v>/</v>
      </c>
      <c r="L5" s="10" t="s">
        <v>88</v>
      </c>
      <c r="M5" s="188" t="str">
        <f t="shared" si="4"/>
        <v>/</v>
      </c>
      <c r="N5" s="12"/>
      <c r="O5" s="188" t="str">
        <f t="shared" si="5"/>
        <v>/</v>
      </c>
      <c r="P5" s="8" t="s">
        <v>329</v>
      </c>
      <c r="Q5" s="188" t="str">
        <f t="shared" si="6"/>
        <v>/</v>
      </c>
      <c r="R5" s="187"/>
      <c r="S5" s="1" t="str">
        <f t="shared" si="7"/>
        <v>/</v>
      </c>
      <c r="T5" s="190"/>
      <c r="U5" s="188" t="str">
        <f t="shared" si="8"/>
        <v>/</v>
      </c>
      <c r="V5" s="194" t="str">
        <f t="shared" ref="V5:V81" si="10">IF(AND(H5=0,J5=0,L5=0,P5=0,R5=0)," ",CONCATENATE(H5," ",J5," ",L5," ",N5," ",P5," ",R5))</f>
        <v xml:space="preserve"> IF MORG=0  CALL PROG 1901 </v>
      </c>
      <c r="W5" s="127" t="s">
        <v>330</v>
      </c>
      <c r="X5" s="93"/>
      <c r="Y5" s="198"/>
      <c r="Z5" s="198"/>
    </row>
    <row r="6" spans="1:26">
      <c r="A6" s="196">
        <f t="shared" si="0"/>
        <v>3</v>
      </c>
      <c r="B6" s="197"/>
      <c r="C6" s="197"/>
      <c r="D6" s="197"/>
      <c r="F6" s="130">
        <f t="shared" si="1"/>
        <v>3</v>
      </c>
      <c r="G6" s="188" t="str">
        <f t="shared" si="2"/>
        <v>=</v>
      </c>
      <c r="H6" s="194"/>
      <c r="I6" s="188" t="str">
        <f t="shared" si="3"/>
        <v>/</v>
      </c>
      <c r="J6" s="194" t="s">
        <v>145</v>
      </c>
      <c r="K6" s="188" t="str">
        <f t="shared" si="9"/>
        <v>/</v>
      </c>
      <c r="L6" s="192" t="s">
        <v>334</v>
      </c>
      <c r="M6" s="188" t="str">
        <f t="shared" si="4"/>
        <v>/</v>
      </c>
      <c r="N6" s="189"/>
      <c r="O6" s="188" t="str">
        <f t="shared" si="5"/>
        <v>/</v>
      </c>
      <c r="P6" s="189" t="s">
        <v>335</v>
      </c>
      <c r="Q6" s="188" t="str">
        <f t="shared" si="6"/>
        <v>/</v>
      </c>
      <c r="R6" s="189"/>
      <c r="S6" s="188" t="str">
        <f t="shared" si="7"/>
        <v>/</v>
      </c>
      <c r="T6" s="190"/>
      <c r="U6" s="188" t="str">
        <f t="shared" si="8"/>
        <v>/</v>
      </c>
      <c r="V6" s="194" t="str">
        <f t="shared" si="10"/>
        <v xml:space="preserve"> IF MDW=0 | MDS=0  CALL PROG 1100 </v>
      </c>
      <c r="W6" s="127" t="s">
        <v>336</v>
      </c>
      <c r="Z6" s="198"/>
    </row>
    <row r="7" spans="1:26" ht="18" customHeight="1">
      <c r="A7" s="196">
        <f t="shared" si="0"/>
        <v>4</v>
      </c>
      <c r="B7" s="197"/>
      <c r="C7" s="197"/>
      <c r="D7" s="197"/>
      <c r="F7" s="130">
        <f t="shared" si="1"/>
        <v>4</v>
      </c>
      <c r="G7" s="188" t="str">
        <f t="shared" si="2"/>
        <v>=</v>
      </c>
      <c r="H7" s="194"/>
      <c r="I7" s="188" t="str">
        <f t="shared" si="3"/>
        <v>/</v>
      </c>
      <c r="J7" s="194" t="s">
        <v>145</v>
      </c>
      <c r="K7" s="188" t="str">
        <f t="shared" si="9"/>
        <v>/</v>
      </c>
      <c r="L7" s="10" t="s">
        <v>126</v>
      </c>
      <c r="M7" s="188" t="str">
        <f t="shared" si="4"/>
        <v>/</v>
      </c>
      <c r="N7" s="8"/>
      <c r="O7" s="188" t="str">
        <f t="shared" si="5"/>
        <v>/</v>
      </c>
      <c r="P7" s="8" t="s">
        <v>375</v>
      </c>
      <c r="Q7" s="188" t="str">
        <f t="shared" si="6"/>
        <v>/</v>
      </c>
      <c r="R7" s="8"/>
      <c r="S7" s="188" t="str">
        <f t="shared" si="7"/>
        <v>/</v>
      </c>
      <c r="T7" s="35"/>
      <c r="U7" s="188" t="str">
        <f t="shared" si="8"/>
        <v>/</v>
      </c>
      <c r="V7" s="194" t="str">
        <f t="shared" si="10"/>
        <v xml:space="preserve"> IF CASE00=1  GOTO L330 </v>
      </c>
      <c r="W7" s="4" t="s">
        <v>535</v>
      </c>
      <c r="X7" s="184" t="s">
        <v>867</v>
      </c>
      <c r="Z7" s="198"/>
    </row>
    <row r="8" spans="1:26" ht="30" customHeight="1">
      <c r="A8" s="196">
        <f t="shared" si="0"/>
        <v>5</v>
      </c>
      <c r="B8" s="197"/>
      <c r="C8" s="197"/>
      <c r="D8" s="197"/>
      <c r="F8" s="130">
        <f t="shared" si="1"/>
        <v>5</v>
      </c>
      <c r="G8" s="188" t="str">
        <f t="shared" si="2"/>
        <v>=</v>
      </c>
      <c r="H8" s="194" t="s">
        <v>331</v>
      </c>
      <c r="I8" s="188" t="str">
        <f t="shared" si="3"/>
        <v>/</v>
      </c>
      <c r="J8" s="194" t="s">
        <v>133</v>
      </c>
      <c r="K8" s="188" t="str">
        <f t="shared" si="9"/>
        <v>/</v>
      </c>
      <c r="L8" s="10" t="s">
        <v>677</v>
      </c>
      <c r="M8" s="188" t="str">
        <f t="shared" si="4"/>
        <v>/</v>
      </c>
      <c r="N8" s="8"/>
      <c r="O8" s="188" t="str">
        <f t="shared" si="5"/>
        <v>/</v>
      </c>
      <c r="P8" s="189" t="s">
        <v>848</v>
      </c>
      <c r="Q8" s="188" t="str">
        <f t="shared" si="6"/>
        <v>/</v>
      </c>
      <c r="R8" s="189"/>
      <c r="S8" s="188" t="str">
        <f t="shared" si="7"/>
        <v>/</v>
      </c>
      <c r="T8" s="190"/>
      <c r="U8" s="188" t="str">
        <f t="shared" si="8"/>
        <v>/</v>
      </c>
      <c r="V8" s="194" t="str">
        <f t="shared" si="10"/>
        <v xml:space="preserve">L10 IF I_O_ORGCP=1 | AUTO_EN=1  GOTO L50 </v>
      </c>
      <c r="W8" s="127" t="s">
        <v>332</v>
      </c>
      <c r="Z8" s="198"/>
    </row>
    <row r="9" spans="1:26">
      <c r="A9" s="196">
        <f t="shared" si="0"/>
        <v>6</v>
      </c>
      <c r="B9" s="197"/>
      <c r="C9" s="197"/>
      <c r="D9" s="197"/>
      <c r="F9" s="130">
        <f t="shared" si="1"/>
        <v>6</v>
      </c>
      <c r="G9" s="188" t="str">
        <f t="shared" si="2"/>
        <v>=</v>
      </c>
      <c r="H9" s="194"/>
      <c r="I9" s="188" t="str">
        <f t="shared" si="3"/>
        <v>/</v>
      </c>
      <c r="J9" s="194" t="s">
        <v>133</v>
      </c>
      <c r="K9" s="188" t="str">
        <f t="shared" si="9"/>
        <v>/</v>
      </c>
      <c r="L9" s="10" t="s">
        <v>333</v>
      </c>
      <c r="M9" s="188" t="str">
        <f t="shared" si="4"/>
        <v>/</v>
      </c>
      <c r="N9" s="8"/>
      <c r="O9" s="188" t="str">
        <f t="shared" si="5"/>
        <v>/</v>
      </c>
      <c r="P9" s="189" t="s">
        <v>329</v>
      </c>
      <c r="Q9" s="188" t="str">
        <f t="shared" si="6"/>
        <v>/</v>
      </c>
      <c r="R9" s="189"/>
      <c r="S9" s="188" t="str">
        <f t="shared" si="7"/>
        <v>/</v>
      </c>
      <c r="T9" s="190"/>
      <c r="U9" s="188" t="str">
        <f t="shared" si="8"/>
        <v>/</v>
      </c>
      <c r="V9" s="194" t="str">
        <f t="shared" si="10"/>
        <v xml:space="preserve"> IF I_O_ORGCP=0  CALL PROG 1901 </v>
      </c>
      <c r="W9" s="127" t="s">
        <v>330</v>
      </c>
      <c r="Z9" s="198"/>
    </row>
    <row r="10" spans="1:26" ht="27">
      <c r="A10" s="196">
        <f t="shared" si="0"/>
        <v>7</v>
      </c>
      <c r="B10" s="197"/>
      <c r="C10" s="197"/>
      <c r="D10" s="197"/>
      <c r="F10" s="130">
        <f t="shared" si="1"/>
        <v>7</v>
      </c>
      <c r="G10" s="188" t="str">
        <f t="shared" si="2"/>
        <v>=</v>
      </c>
      <c r="H10" s="194" t="s">
        <v>849</v>
      </c>
      <c r="I10" s="188" t="str">
        <f t="shared" si="3"/>
        <v>/</v>
      </c>
      <c r="J10" s="194"/>
      <c r="K10" s="188" t="str">
        <f t="shared" si="9"/>
        <v>/</v>
      </c>
      <c r="L10" s="192"/>
      <c r="M10" s="188" t="str">
        <f t="shared" si="4"/>
        <v>/</v>
      </c>
      <c r="N10" s="189"/>
      <c r="O10" s="188" t="str">
        <f t="shared" si="5"/>
        <v>/</v>
      </c>
      <c r="P10" s="8" t="s">
        <v>306</v>
      </c>
      <c r="Q10" s="188" t="str">
        <f t="shared" si="6"/>
        <v>/</v>
      </c>
      <c r="R10" s="189"/>
      <c r="S10" s="188" t="str">
        <f t="shared" si="7"/>
        <v>/</v>
      </c>
      <c r="T10" s="190"/>
      <c r="U10" s="188" t="str">
        <f t="shared" si="8"/>
        <v>/</v>
      </c>
      <c r="V10" s="194" t="str">
        <f t="shared" si="10"/>
        <v xml:space="preserve">L50    OUT M37_EX=1, M11_EX=1, M14_EX=1 </v>
      </c>
      <c r="W10" s="127" t="s">
        <v>536</v>
      </c>
      <c r="Z10" s="198"/>
    </row>
    <row r="11" spans="1:26">
      <c r="A11" s="196">
        <f t="shared" si="0"/>
        <v>8</v>
      </c>
      <c r="B11" s="45"/>
      <c r="C11" s="45"/>
      <c r="D11" s="45"/>
      <c r="E11" s="186"/>
      <c r="F11" s="130">
        <f t="shared" si="1"/>
        <v>8</v>
      </c>
      <c r="G11" s="188" t="str">
        <f t="shared" si="2"/>
        <v>=</v>
      </c>
      <c r="H11" s="194"/>
      <c r="I11" s="188" t="str">
        <f t="shared" si="3"/>
        <v>/</v>
      </c>
      <c r="J11" s="194" t="s">
        <v>145</v>
      </c>
      <c r="K11" s="188" t="str">
        <f>I11</f>
        <v>/</v>
      </c>
      <c r="L11" s="192" t="s">
        <v>467</v>
      </c>
      <c r="M11" s="188" t="str">
        <f t="shared" si="4"/>
        <v>/</v>
      </c>
      <c r="N11" s="189"/>
      <c r="O11" s="188" t="str">
        <f t="shared" si="5"/>
        <v>/</v>
      </c>
      <c r="P11" s="189" t="s">
        <v>479</v>
      </c>
      <c r="Q11" s="188" t="str">
        <f t="shared" si="6"/>
        <v>/</v>
      </c>
      <c r="R11" s="189"/>
      <c r="S11" s="188" t="str">
        <f t="shared" si="7"/>
        <v>/</v>
      </c>
      <c r="T11" s="190"/>
      <c r="U11" s="188" t="str">
        <f t="shared" si="8"/>
        <v>/</v>
      </c>
      <c r="V11" s="194" t="str">
        <f t="shared" si="10"/>
        <v xml:space="preserve"> IF CHK_CHANGE=1  GOTO L950 </v>
      </c>
      <c r="W11" s="185" t="s">
        <v>544</v>
      </c>
      <c r="Z11" s="198"/>
    </row>
    <row r="12" spans="1:26" ht="27">
      <c r="A12" s="196">
        <f t="shared" si="0"/>
        <v>9</v>
      </c>
      <c r="B12" s="45"/>
      <c r="C12" s="45"/>
      <c r="D12" s="45"/>
      <c r="E12" s="186"/>
      <c r="F12" s="130">
        <f t="shared" si="1"/>
        <v>9</v>
      </c>
      <c r="G12" s="188" t="str">
        <f t="shared" si="2"/>
        <v>=</v>
      </c>
      <c r="H12" s="194"/>
      <c r="I12" s="188" t="str">
        <f t="shared" si="3"/>
        <v>/</v>
      </c>
      <c r="J12" s="194" t="s">
        <v>376</v>
      </c>
      <c r="K12" s="188" t="str">
        <f t="shared" si="9"/>
        <v>/</v>
      </c>
      <c r="L12" s="10" t="s">
        <v>530</v>
      </c>
      <c r="M12" s="188" t="str">
        <f t="shared" si="4"/>
        <v>/</v>
      </c>
      <c r="N12" s="8" t="s">
        <v>11</v>
      </c>
      <c r="O12" s="188" t="str">
        <f t="shared" si="5"/>
        <v>/</v>
      </c>
      <c r="P12" s="8" t="s">
        <v>526</v>
      </c>
      <c r="Q12" s="188" t="str">
        <f t="shared" si="6"/>
        <v>/</v>
      </c>
      <c r="R12" s="187" t="s">
        <v>462</v>
      </c>
      <c r="S12" s="188" t="str">
        <f t="shared" si="7"/>
        <v>/</v>
      </c>
      <c r="T12" s="35">
        <v>1</v>
      </c>
      <c r="U12" s="188" t="str">
        <f t="shared" si="8"/>
        <v>/</v>
      </c>
      <c r="V12" s="194" t="str">
        <f t="shared" si="10"/>
        <v xml:space="preserve"> WT V31_1=1 | V3S=1 I_S_AUTO=1 OUT M37_EX=0, M11_EX=0, M14_EX=0 OUT AT_ORG=0</v>
      </c>
      <c r="W12" s="68" t="s">
        <v>597</v>
      </c>
      <c r="Z12" s="198"/>
    </row>
    <row r="13" spans="1:26">
      <c r="A13" s="196">
        <f t="shared" si="0"/>
        <v>10</v>
      </c>
      <c r="B13" s="197"/>
      <c r="C13" s="197"/>
      <c r="D13" s="197"/>
      <c r="E13" s="186"/>
      <c r="F13" s="130">
        <f t="shared" si="1"/>
        <v>10</v>
      </c>
      <c r="G13" s="188" t="str">
        <f t="shared" si="2"/>
        <v>=</v>
      </c>
      <c r="H13" s="194"/>
      <c r="I13" s="188" t="str">
        <f t="shared" si="3"/>
        <v>/</v>
      </c>
      <c r="J13" s="194" t="s">
        <v>145</v>
      </c>
      <c r="K13" s="188" t="str">
        <f t="shared" si="9"/>
        <v>/</v>
      </c>
      <c r="L13" s="192" t="s">
        <v>334</v>
      </c>
      <c r="M13" s="188" t="str">
        <f t="shared" si="4"/>
        <v>/</v>
      </c>
      <c r="N13" s="189"/>
      <c r="O13" s="188" t="str">
        <f t="shared" si="5"/>
        <v>/</v>
      </c>
      <c r="P13" s="189" t="s">
        <v>335</v>
      </c>
      <c r="Q13" s="188" t="str">
        <f t="shared" si="6"/>
        <v>/</v>
      </c>
      <c r="R13" s="189"/>
      <c r="S13" s="188" t="str">
        <f t="shared" si="7"/>
        <v>/</v>
      </c>
      <c r="T13" s="190"/>
      <c r="U13" s="188" t="str">
        <f t="shared" si="8"/>
        <v>/</v>
      </c>
      <c r="V13" s="194" t="str">
        <f t="shared" si="10"/>
        <v xml:space="preserve"> IF MDW=0 | MDS=0  CALL PROG 1100 </v>
      </c>
      <c r="W13" s="187" t="s">
        <v>553</v>
      </c>
      <c r="Z13" s="198"/>
    </row>
    <row r="14" spans="1:26" ht="18" customHeight="1">
      <c r="A14" s="196">
        <f t="shared" si="0"/>
        <v>11</v>
      </c>
      <c r="B14" s="197"/>
      <c r="C14" s="197"/>
      <c r="D14" s="197"/>
      <c r="E14" s="5"/>
      <c r="F14" s="77">
        <f t="shared" si="1"/>
        <v>11</v>
      </c>
      <c r="G14" s="61" t="str">
        <f t="shared" si="2"/>
        <v>=</v>
      </c>
      <c r="H14" s="62"/>
      <c r="I14" s="61" t="str">
        <f t="shared" si="3"/>
        <v>/</v>
      </c>
      <c r="J14" s="63" t="s">
        <v>12</v>
      </c>
      <c r="K14" s="61" t="str">
        <f>I14</f>
        <v>/</v>
      </c>
      <c r="L14" s="64" t="s">
        <v>1999</v>
      </c>
      <c r="M14" s="61" t="str">
        <f t="shared" si="4"/>
        <v>/</v>
      </c>
      <c r="N14" s="132"/>
      <c r="O14" s="61" t="str">
        <f t="shared" si="5"/>
        <v>/</v>
      </c>
      <c r="P14" s="132" t="s">
        <v>2005</v>
      </c>
      <c r="Q14" s="61" t="str">
        <f t="shared" si="6"/>
        <v>/</v>
      </c>
      <c r="R14" s="132"/>
      <c r="S14" s="61" t="str">
        <f t="shared" si="7"/>
        <v>/</v>
      </c>
      <c r="T14" s="67"/>
      <c r="U14" s="61" t="str">
        <f t="shared" si="8"/>
        <v>/</v>
      </c>
      <c r="V14" s="63" t="str">
        <f t="shared" si="10"/>
        <v xml:space="preserve"> IF STEP1=1  GOTO L110 </v>
      </c>
      <c r="W14" s="173" t="s">
        <v>2004</v>
      </c>
      <c r="X14" s="184" t="s">
        <v>865</v>
      </c>
      <c r="Z14" s="198"/>
    </row>
    <row r="15" spans="1:26" ht="18" customHeight="1">
      <c r="A15" s="196">
        <f t="shared" si="0"/>
        <v>12</v>
      </c>
      <c r="B15" s="197"/>
      <c r="C15" s="197"/>
      <c r="D15" s="197"/>
      <c r="E15" s="186"/>
      <c r="F15" s="130">
        <f t="shared" si="1"/>
        <v>12</v>
      </c>
      <c r="G15" s="188" t="str">
        <f t="shared" si="2"/>
        <v>=</v>
      </c>
      <c r="H15" s="193"/>
      <c r="I15" s="188" t="str">
        <f t="shared" si="3"/>
        <v>/</v>
      </c>
      <c r="J15" s="194" t="s">
        <v>12</v>
      </c>
      <c r="K15" s="188" t="str">
        <f>I15</f>
        <v>/</v>
      </c>
      <c r="L15" s="192" t="s">
        <v>2000</v>
      </c>
      <c r="M15" s="188" t="str">
        <f t="shared" si="4"/>
        <v>/</v>
      </c>
      <c r="N15" s="189"/>
      <c r="O15" s="188" t="str">
        <f t="shared" si="5"/>
        <v>/</v>
      </c>
      <c r="P15" s="189" t="s">
        <v>2006</v>
      </c>
      <c r="Q15" s="188" t="str">
        <f t="shared" si="6"/>
        <v>/</v>
      </c>
      <c r="R15" s="189"/>
      <c r="S15" s="188" t="str">
        <f t="shared" si="7"/>
        <v>/</v>
      </c>
      <c r="T15" s="190"/>
      <c r="U15" s="188" t="str">
        <f t="shared" si="8"/>
        <v>/</v>
      </c>
      <c r="V15" s="194" t="str">
        <f t="shared" si="10"/>
        <v xml:space="preserve"> IF STEP2=1  GOTO L340 </v>
      </c>
      <c r="W15" s="185" t="s">
        <v>801</v>
      </c>
      <c r="X15" s="184" t="s">
        <v>865</v>
      </c>
      <c r="Z15" s="198"/>
    </row>
    <row r="16" spans="1:26" ht="18" customHeight="1">
      <c r="A16" s="196">
        <f t="shared" si="0"/>
        <v>13</v>
      </c>
      <c r="B16" s="197"/>
      <c r="C16" s="197"/>
      <c r="D16" s="197"/>
      <c r="E16" s="5"/>
      <c r="F16" s="77">
        <f t="shared" si="1"/>
        <v>13</v>
      </c>
      <c r="G16" s="61" t="str">
        <f t="shared" si="2"/>
        <v>=</v>
      </c>
      <c r="H16" s="62"/>
      <c r="I16" s="61" t="str">
        <f t="shared" si="3"/>
        <v>/</v>
      </c>
      <c r="J16" s="63" t="s">
        <v>12</v>
      </c>
      <c r="K16" s="61" t="str">
        <f>I16</f>
        <v>/</v>
      </c>
      <c r="L16" s="64" t="s">
        <v>2001</v>
      </c>
      <c r="M16" s="61" t="str">
        <f t="shared" si="4"/>
        <v>/</v>
      </c>
      <c r="N16" s="132"/>
      <c r="O16" s="61" t="str">
        <f t="shared" si="5"/>
        <v>/</v>
      </c>
      <c r="P16" s="132" t="s">
        <v>2007</v>
      </c>
      <c r="Q16" s="61" t="str">
        <f t="shared" si="6"/>
        <v>/</v>
      </c>
      <c r="R16" s="132"/>
      <c r="S16" s="61" t="str">
        <f t="shared" si="7"/>
        <v>/</v>
      </c>
      <c r="T16" s="67"/>
      <c r="U16" s="61" t="str">
        <f t="shared" si="8"/>
        <v>/</v>
      </c>
      <c r="V16" s="63" t="str">
        <f t="shared" si="10"/>
        <v xml:space="preserve"> IF STEP3=1  GOTO L305 </v>
      </c>
      <c r="W16" s="173" t="s">
        <v>2016</v>
      </c>
      <c r="X16" s="184" t="s">
        <v>865</v>
      </c>
      <c r="Z16" s="198"/>
    </row>
    <row r="17" spans="1:26" ht="18" customHeight="1">
      <c r="A17" s="196">
        <f t="shared" si="0"/>
        <v>14</v>
      </c>
      <c r="B17" s="197"/>
      <c r="C17" s="197"/>
      <c r="D17" s="197"/>
      <c r="E17" s="5"/>
      <c r="F17" s="77">
        <f t="shared" si="1"/>
        <v>14</v>
      </c>
      <c r="G17" s="61" t="str">
        <f t="shared" si="2"/>
        <v>=</v>
      </c>
      <c r="H17" s="62"/>
      <c r="I17" s="61" t="str">
        <f t="shared" si="3"/>
        <v>/</v>
      </c>
      <c r="J17" s="63" t="s">
        <v>12</v>
      </c>
      <c r="K17" s="61" t="str">
        <f>I17</f>
        <v>/</v>
      </c>
      <c r="L17" s="64" t="s">
        <v>2002</v>
      </c>
      <c r="M17" s="61" t="str">
        <f t="shared" si="4"/>
        <v>/</v>
      </c>
      <c r="N17" s="132"/>
      <c r="O17" s="61" t="str">
        <f t="shared" si="5"/>
        <v>/</v>
      </c>
      <c r="P17" s="132" t="s">
        <v>2008</v>
      </c>
      <c r="Q17" s="61" t="str">
        <f t="shared" si="6"/>
        <v>/</v>
      </c>
      <c r="R17" s="132"/>
      <c r="S17" s="61" t="str">
        <f t="shared" si="7"/>
        <v>/</v>
      </c>
      <c r="T17" s="67"/>
      <c r="U17" s="61" t="str">
        <f t="shared" si="8"/>
        <v>/</v>
      </c>
      <c r="V17" s="63" t="str">
        <f t="shared" si="10"/>
        <v xml:space="preserve"> IF STEP4=1  GOTO L630 </v>
      </c>
      <c r="W17" s="173" t="s">
        <v>2003</v>
      </c>
      <c r="X17" s="184" t="s">
        <v>865</v>
      </c>
      <c r="Z17" s="198"/>
    </row>
    <row r="18" spans="1:26" ht="18" customHeight="1">
      <c r="A18" s="196">
        <f t="shared" si="0"/>
        <v>15</v>
      </c>
      <c r="B18" s="197"/>
      <c r="C18" s="197"/>
      <c r="D18" s="197"/>
      <c r="E18" s="5"/>
      <c r="F18" s="77">
        <f t="shared" si="1"/>
        <v>15</v>
      </c>
      <c r="G18" s="61" t="str">
        <f t="shared" si="2"/>
        <v>=</v>
      </c>
      <c r="H18" s="62"/>
      <c r="I18" s="61" t="str">
        <f t="shared" si="3"/>
        <v>/</v>
      </c>
      <c r="J18" s="63" t="s">
        <v>12</v>
      </c>
      <c r="K18" s="61" t="str">
        <f>I18</f>
        <v>/</v>
      </c>
      <c r="L18" s="64" t="s">
        <v>2017</v>
      </c>
      <c r="M18" s="61" t="str">
        <f t="shared" si="4"/>
        <v>/</v>
      </c>
      <c r="N18" s="132"/>
      <c r="O18" s="61" t="str">
        <f t="shared" si="5"/>
        <v>/</v>
      </c>
      <c r="P18" s="132" t="s">
        <v>2008</v>
      </c>
      <c r="Q18" s="61" t="str">
        <f t="shared" si="6"/>
        <v>/</v>
      </c>
      <c r="R18" s="132"/>
      <c r="S18" s="61" t="str">
        <f t="shared" si="7"/>
        <v>/</v>
      </c>
      <c r="T18" s="67"/>
      <c r="U18" s="61" t="str">
        <f t="shared" si="8"/>
        <v>/</v>
      </c>
      <c r="V18" s="63" t="str">
        <f t="shared" si="10"/>
        <v xml:space="preserve"> IF MMDIS=1 &amp; ML4IS=0  GOTO L630 </v>
      </c>
      <c r="W18" s="173" t="s">
        <v>2003</v>
      </c>
      <c r="X18" s="184" t="s">
        <v>865</v>
      </c>
      <c r="Z18" s="198"/>
    </row>
    <row r="19" spans="1:26" ht="18" customHeight="1">
      <c r="A19" s="196">
        <f t="shared" si="0"/>
        <v>16</v>
      </c>
      <c r="B19" s="197"/>
      <c r="C19" s="197"/>
      <c r="D19" s="197"/>
      <c r="E19" s="186"/>
      <c r="F19" s="130">
        <f t="shared" si="1"/>
        <v>16</v>
      </c>
      <c r="G19" s="188" t="str">
        <f t="shared" si="2"/>
        <v>=</v>
      </c>
      <c r="H19" s="194"/>
      <c r="I19" s="188" t="str">
        <f t="shared" si="3"/>
        <v>/</v>
      </c>
      <c r="J19" s="194" t="s">
        <v>12</v>
      </c>
      <c r="K19" s="188" t="str">
        <f t="shared" si="9"/>
        <v>/</v>
      </c>
      <c r="L19" s="192" t="s">
        <v>987</v>
      </c>
      <c r="M19" s="188" t="str">
        <f t="shared" si="4"/>
        <v>/</v>
      </c>
      <c r="N19" s="189"/>
      <c r="O19" s="188" t="str">
        <f t="shared" si="5"/>
        <v>/</v>
      </c>
      <c r="P19" s="189" t="s">
        <v>852</v>
      </c>
      <c r="Q19" s="188" t="str">
        <f t="shared" si="6"/>
        <v>/</v>
      </c>
      <c r="R19" s="8"/>
      <c r="S19" s="188" t="str">
        <f t="shared" si="7"/>
        <v>/</v>
      </c>
      <c r="T19" s="35"/>
      <c r="U19" s="188" t="str">
        <f t="shared" si="8"/>
        <v>/</v>
      </c>
      <c r="V19" s="194" t="str">
        <f t="shared" si="10"/>
        <v xml:space="preserve"> IF MDYT=0  GOTO L110 </v>
      </c>
      <c r="W19" s="185" t="s">
        <v>545</v>
      </c>
      <c r="Z19" s="198"/>
    </row>
    <row r="20" spans="1:26" ht="18" customHeight="1">
      <c r="A20" s="196">
        <f t="shared" si="0"/>
        <v>17</v>
      </c>
      <c r="B20" s="197"/>
      <c r="C20" s="197"/>
      <c r="D20" s="197"/>
      <c r="E20" s="186"/>
      <c r="F20" s="130">
        <f t="shared" si="1"/>
        <v>17</v>
      </c>
      <c r="G20" s="188" t="str">
        <f t="shared" si="2"/>
        <v>=</v>
      </c>
      <c r="H20" s="194" t="s">
        <v>337</v>
      </c>
      <c r="I20" s="188" t="str">
        <f t="shared" si="3"/>
        <v>/</v>
      </c>
      <c r="J20" s="194" t="s">
        <v>134</v>
      </c>
      <c r="K20" s="188" t="str">
        <f t="shared" si="9"/>
        <v>/</v>
      </c>
      <c r="L20" s="192" t="s">
        <v>338</v>
      </c>
      <c r="M20" s="188" t="str">
        <f t="shared" si="4"/>
        <v>/</v>
      </c>
      <c r="N20" s="189" t="s">
        <v>679</v>
      </c>
      <c r="O20" s="188" t="str">
        <f t="shared" si="5"/>
        <v>/</v>
      </c>
      <c r="P20" s="189"/>
      <c r="Q20" s="188" t="str">
        <f t="shared" si="6"/>
        <v>/</v>
      </c>
      <c r="R20" s="189" t="s">
        <v>681</v>
      </c>
      <c r="S20" s="188" t="str">
        <f t="shared" si="7"/>
        <v>/</v>
      </c>
      <c r="T20" s="190"/>
      <c r="U20" s="188" t="str">
        <f t="shared" si="8"/>
        <v>/</v>
      </c>
      <c r="V20" s="194" t="str">
        <f t="shared" si="10"/>
        <v>L90 WT XMO=1 MOPS=0 &amp; MA=1  OUT AT_MA_CK=1</v>
      </c>
      <c r="W20" s="187" t="s">
        <v>546</v>
      </c>
      <c r="Z20" s="198"/>
    </row>
    <row r="21" spans="1:26" ht="30" customHeight="1">
      <c r="A21" s="196">
        <f t="shared" si="0"/>
        <v>18</v>
      </c>
      <c r="B21" s="197"/>
      <c r="C21" s="197"/>
      <c r="D21" s="197"/>
      <c r="E21" s="186"/>
      <c r="F21" s="130">
        <f t="shared" si="1"/>
        <v>18</v>
      </c>
      <c r="G21" s="188" t="str">
        <f t="shared" si="2"/>
        <v>=</v>
      </c>
      <c r="H21" s="193" t="s">
        <v>703</v>
      </c>
      <c r="I21" s="188" t="str">
        <f t="shared" si="3"/>
        <v>/</v>
      </c>
      <c r="J21" s="193" t="s">
        <v>12</v>
      </c>
      <c r="K21" s="188" t="str">
        <f t="shared" si="9"/>
        <v>/</v>
      </c>
      <c r="L21" s="192" t="s">
        <v>988</v>
      </c>
      <c r="M21" s="188" t="str">
        <f t="shared" si="4"/>
        <v>/</v>
      </c>
      <c r="N21" s="189"/>
      <c r="O21" s="188" t="str">
        <f t="shared" si="5"/>
        <v>/</v>
      </c>
      <c r="P21" s="189" t="s">
        <v>852</v>
      </c>
      <c r="Q21" s="188" t="str">
        <f t="shared" si="6"/>
        <v>/</v>
      </c>
      <c r="R21" s="189"/>
      <c r="S21" s="188" t="str">
        <f t="shared" si="7"/>
        <v>/</v>
      </c>
      <c r="T21" s="190"/>
      <c r="U21" s="188" t="str">
        <f t="shared" si="8"/>
        <v>/</v>
      </c>
      <c r="V21" s="194" t="str">
        <f t="shared" si="10"/>
        <v xml:space="preserve">L100 IF MDWS_K_SK=1 &amp; MDYT=0  GOTO L110 </v>
      </c>
      <c r="W21" s="187" t="s">
        <v>430</v>
      </c>
      <c r="Z21" s="198"/>
    </row>
    <row r="22" spans="1:26" ht="18" customHeight="1">
      <c r="A22" s="196">
        <f t="shared" si="0"/>
        <v>19</v>
      </c>
      <c r="B22" s="197"/>
      <c r="C22" s="197"/>
      <c r="D22" s="197"/>
      <c r="E22" s="186"/>
      <c r="F22" s="130">
        <f t="shared" si="1"/>
        <v>19</v>
      </c>
      <c r="G22" s="188" t="str">
        <f t="shared" si="2"/>
        <v>=</v>
      </c>
      <c r="H22" s="193"/>
      <c r="I22" s="188" t="str">
        <f t="shared" si="3"/>
        <v>/</v>
      </c>
      <c r="J22" s="194" t="s">
        <v>12</v>
      </c>
      <c r="K22" s="188" t="str">
        <f t="shared" si="9"/>
        <v>/</v>
      </c>
      <c r="L22" s="192" t="s">
        <v>14</v>
      </c>
      <c r="M22" s="188" t="str">
        <f t="shared" si="4"/>
        <v>/</v>
      </c>
      <c r="N22" s="189"/>
      <c r="O22" s="188" t="str">
        <f t="shared" si="5"/>
        <v>/</v>
      </c>
      <c r="P22" s="189" t="s">
        <v>339</v>
      </c>
      <c r="Q22" s="188" t="str">
        <f t="shared" si="6"/>
        <v>/</v>
      </c>
      <c r="R22" s="189"/>
      <c r="S22" s="188" t="str">
        <f t="shared" si="7"/>
        <v>/</v>
      </c>
      <c r="T22" s="190"/>
      <c r="U22" s="188" t="str">
        <f t="shared" si="8"/>
        <v>/</v>
      </c>
      <c r="V22" s="194" t="str">
        <f t="shared" si="10"/>
        <v xml:space="preserve"> IF MMDTA=1  CALL PROG 1101 </v>
      </c>
      <c r="W22" s="187" t="s">
        <v>552</v>
      </c>
      <c r="Z22" s="198"/>
    </row>
    <row r="23" spans="1:26" ht="30" customHeight="1">
      <c r="A23" s="196">
        <f t="shared" si="0"/>
        <v>20</v>
      </c>
      <c r="B23" s="197"/>
      <c r="C23" s="197"/>
      <c r="D23" s="197"/>
      <c r="E23" s="186"/>
      <c r="F23" s="130">
        <f t="shared" si="1"/>
        <v>20</v>
      </c>
      <c r="G23" s="188" t="str">
        <f t="shared" si="2"/>
        <v>=</v>
      </c>
      <c r="H23" s="193" t="s">
        <v>686</v>
      </c>
      <c r="I23" s="188" t="str">
        <f t="shared" si="3"/>
        <v>/</v>
      </c>
      <c r="J23" s="194" t="s">
        <v>138</v>
      </c>
      <c r="K23" s="188" t="str">
        <f>IF(F23=0," ",Y$4)</f>
        <v>/</v>
      </c>
      <c r="L23" s="192" t="s">
        <v>15</v>
      </c>
      <c r="M23" s="188" t="str">
        <f t="shared" si="4"/>
        <v>/</v>
      </c>
      <c r="N23" s="189"/>
      <c r="O23" s="188" t="str">
        <f t="shared" si="5"/>
        <v>/</v>
      </c>
      <c r="P23" s="189" t="s">
        <v>309</v>
      </c>
      <c r="Q23" s="188" t="str">
        <f t="shared" si="6"/>
        <v>/</v>
      </c>
      <c r="R23" s="189"/>
      <c r="S23" s="188" t="str">
        <f t="shared" si="7"/>
        <v>/</v>
      </c>
      <c r="T23" s="190">
        <v>2</v>
      </c>
      <c r="U23" s="188" t="str">
        <f t="shared" si="8"/>
        <v>/</v>
      </c>
      <c r="V23" s="194" t="str">
        <f t="shared" si="10"/>
        <v xml:space="preserve">L110 WT* M01_EN=1  OUT M01_EX=1 </v>
      </c>
      <c r="W23" s="185" t="s">
        <v>688</v>
      </c>
      <c r="Z23" s="198"/>
    </row>
    <row r="24" spans="1:26" ht="30" customHeight="1">
      <c r="A24" s="196">
        <f t="shared" si="0"/>
        <v>21</v>
      </c>
      <c r="B24" s="197"/>
      <c r="C24" s="197"/>
      <c r="D24" s="197"/>
      <c r="E24" s="186"/>
      <c r="F24" s="130">
        <f t="shared" si="1"/>
        <v>21</v>
      </c>
      <c r="G24" s="188" t="str">
        <f t="shared" si="2"/>
        <v>=</v>
      </c>
      <c r="H24" s="193"/>
      <c r="I24" s="188" t="str">
        <f t="shared" si="3"/>
        <v>/</v>
      </c>
      <c r="J24" s="194" t="s">
        <v>12</v>
      </c>
      <c r="K24" s="188" t="str">
        <f t="shared" ref="K24:K29" si="11">I24</f>
        <v>/</v>
      </c>
      <c r="L24" s="192" t="s">
        <v>810</v>
      </c>
      <c r="M24" s="188" t="str">
        <f t="shared" si="4"/>
        <v>/</v>
      </c>
      <c r="N24" s="189"/>
      <c r="O24" s="188" t="str">
        <f t="shared" si="5"/>
        <v>/</v>
      </c>
      <c r="P24" s="189" t="s">
        <v>811</v>
      </c>
      <c r="Q24" s="188" t="str">
        <f t="shared" si="6"/>
        <v>/</v>
      </c>
      <c r="R24" s="189"/>
      <c r="S24" s="188" t="str">
        <f t="shared" si="7"/>
        <v>/</v>
      </c>
      <c r="T24" s="190"/>
      <c r="U24" s="188" t="str">
        <f t="shared" si="8"/>
        <v>/</v>
      </c>
      <c r="V24" s="194" t="str">
        <f t="shared" si="10"/>
        <v xml:space="preserve"> IF AT_STATUS=0  MOV AX1 AX2 PT102 </v>
      </c>
      <c r="W24" s="185" t="s">
        <v>809</v>
      </c>
      <c r="Z24" s="198"/>
    </row>
    <row r="25" spans="1:26" ht="30" customHeight="1">
      <c r="A25" s="196">
        <f t="shared" si="0"/>
        <v>22</v>
      </c>
      <c r="B25" s="197"/>
      <c r="C25" s="197"/>
      <c r="D25" s="197"/>
      <c r="E25" s="186"/>
      <c r="F25" s="130">
        <f t="shared" si="1"/>
        <v>22</v>
      </c>
      <c r="G25" s="188" t="str">
        <f t="shared" si="2"/>
        <v>=</v>
      </c>
      <c r="H25" s="193"/>
      <c r="I25" s="188" t="str">
        <f t="shared" si="3"/>
        <v>/</v>
      </c>
      <c r="J25" s="194" t="s">
        <v>12</v>
      </c>
      <c r="K25" s="188" t="str">
        <f t="shared" si="11"/>
        <v>/</v>
      </c>
      <c r="L25" s="192" t="s">
        <v>810</v>
      </c>
      <c r="M25" s="188" t="str">
        <f t="shared" si="4"/>
        <v>/</v>
      </c>
      <c r="N25" s="189"/>
      <c r="O25" s="188" t="str">
        <f t="shared" si="5"/>
        <v>/</v>
      </c>
      <c r="P25" s="189" t="s">
        <v>812</v>
      </c>
      <c r="Q25" s="188" t="str">
        <f t="shared" si="6"/>
        <v>/</v>
      </c>
      <c r="R25" s="189"/>
      <c r="S25" s="188" t="str">
        <f t="shared" si="7"/>
        <v>/</v>
      </c>
      <c r="T25" s="190"/>
      <c r="U25" s="188" t="str">
        <f t="shared" si="8"/>
        <v>/</v>
      </c>
      <c r="V25" s="194" t="str">
        <f t="shared" si="10"/>
        <v xml:space="preserve"> IF AT_STATUS=0  MOV AX4 PT102 </v>
      </c>
      <c r="W25" s="185" t="s">
        <v>809</v>
      </c>
      <c r="Z25" s="198"/>
    </row>
    <row r="26" spans="1:26" ht="30" customHeight="1">
      <c r="A26" s="196">
        <f t="shared" si="0"/>
        <v>23</v>
      </c>
      <c r="B26" s="197"/>
      <c r="C26" s="197"/>
      <c r="D26" s="197"/>
      <c r="E26" s="186"/>
      <c r="F26" s="130">
        <f t="shared" si="1"/>
        <v>23</v>
      </c>
      <c r="G26" s="188" t="str">
        <f t="shared" si="2"/>
        <v>=</v>
      </c>
      <c r="H26" s="193"/>
      <c r="I26" s="188" t="str">
        <f t="shared" si="3"/>
        <v>/</v>
      </c>
      <c r="J26" s="194" t="s">
        <v>12</v>
      </c>
      <c r="K26" s="188" t="str">
        <f t="shared" si="11"/>
        <v>/</v>
      </c>
      <c r="L26" s="192" t="s">
        <v>863</v>
      </c>
      <c r="M26" s="188" t="str">
        <f t="shared" si="4"/>
        <v>/</v>
      </c>
      <c r="N26" s="189"/>
      <c r="O26" s="188" t="str">
        <f t="shared" si="5"/>
        <v>/</v>
      </c>
      <c r="P26" s="189" t="s">
        <v>803</v>
      </c>
      <c r="Q26" s="188" t="str">
        <f t="shared" si="6"/>
        <v>/</v>
      </c>
      <c r="R26" s="189"/>
      <c r="S26" s="188" t="str">
        <f t="shared" si="7"/>
        <v>/</v>
      </c>
      <c r="T26" s="190"/>
      <c r="U26" s="188" t="str">
        <f t="shared" si="8"/>
        <v>/</v>
      </c>
      <c r="V26" s="194" t="str">
        <f t="shared" si="10"/>
        <v xml:space="preserve"> IF AT_STATUS=1  MOV AX1 AX2 AX4 PT102 </v>
      </c>
      <c r="W26" s="185" t="s">
        <v>804</v>
      </c>
      <c r="Z26" s="198"/>
    </row>
    <row r="27" spans="1:26" ht="18" customHeight="1">
      <c r="A27" s="196">
        <f t="shared" si="0"/>
        <v>24</v>
      </c>
      <c r="B27" s="197"/>
      <c r="C27" s="197"/>
      <c r="D27" s="197"/>
      <c r="E27" s="186"/>
      <c r="F27" s="69">
        <f t="shared" si="1"/>
        <v>24</v>
      </c>
      <c r="G27" s="70" t="str">
        <f>IF(F27=0," ",X$4)</f>
        <v>=</v>
      </c>
      <c r="H27" s="75"/>
      <c r="I27" s="70" t="str">
        <f>IF(F27=0," ",Y$4)</f>
        <v>/</v>
      </c>
      <c r="J27" s="72"/>
      <c r="K27" s="70" t="str">
        <f t="shared" si="11"/>
        <v>/</v>
      </c>
      <c r="L27" s="75"/>
      <c r="M27" s="70" t="str">
        <f>IF(F27=0," ",Y$4)</f>
        <v>/</v>
      </c>
      <c r="N27" s="75"/>
      <c r="O27" s="70" t="str">
        <f>IF(F27=0," ",Y$4)</f>
        <v>/</v>
      </c>
      <c r="P27" s="73"/>
      <c r="Q27" s="70" t="str">
        <f>IF(F27=0," ",Y$4)</f>
        <v>/</v>
      </c>
      <c r="R27" s="73" t="s">
        <v>1895</v>
      </c>
      <c r="S27" s="70" t="str">
        <f>IF(F27=0," ",Y$4)</f>
        <v>/</v>
      </c>
      <c r="T27" s="74"/>
      <c r="U27" s="70" t="str">
        <f>IF(F27=0," ",Y$4)</f>
        <v>/</v>
      </c>
      <c r="V27" s="72" t="str">
        <f>IF(AND(H27=0,J27=0,L27=0,P27=0,R27=0)," ",CONCATENATE(H27," ",J27," ",L27," ",N27," ",P27," ",R27))</f>
        <v xml:space="preserve">     OUT AT_MNG=0</v>
      </c>
      <c r="W27" s="144" t="s">
        <v>1896</v>
      </c>
      <c r="X27" s="184" t="s">
        <v>1917</v>
      </c>
      <c r="Z27" s="198"/>
    </row>
    <row r="28" spans="1:26" ht="18" customHeight="1">
      <c r="A28" s="196">
        <f t="shared" si="0"/>
        <v>25</v>
      </c>
      <c r="B28" s="43"/>
      <c r="C28" s="43"/>
      <c r="D28" s="43"/>
      <c r="E28" s="186"/>
      <c r="F28" s="130">
        <f t="shared" si="1"/>
        <v>25</v>
      </c>
      <c r="G28" s="188" t="str">
        <f t="shared" si="2"/>
        <v>=</v>
      </c>
      <c r="H28" s="193"/>
      <c r="I28" s="188" t="str">
        <f t="shared" si="3"/>
        <v>/</v>
      </c>
      <c r="J28" s="194" t="s">
        <v>12</v>
      </c>
      <c r="K28" s="188" t="str">
        <f t="shared" si="11"/>
        <v>/</v>
      </c>
      <c r="L28" s="192" t="s">
        <v>180</v>
      </c>
      <c r="M28" s="188" t="str">
        <f t="shared" si="4"/>
        <v>/</v>
      </c>
      <c r="N28" s="189"/>
      <c r="O28" s="188" t="str">
        <f t="shared" si="5"/>
        <v>/</v>
      </c>
      <c r="P28" s="189" t="s">
        <v>310</v>
      </c>
      <c r="Q28" s="188" t="str">
        <f t="shared" si="6"/>
        <v>/</v>
      </c>
      <c r="R28" s="189"/>
      <c r="S28" s="188" t="str">
        <f t="shared" si="7"/>
        <v>/</v>
      </c>
      <c r="T28" s="190"/>
      <c r="U28" s="188" t="str">
        <f t="shared" si="8"/>
        <v>/</v>
      </c>
      <c r="V28" s="194" t="str">
        <f t="shared" si="10"/>
        <v xml:space="preserve"> IF MMDR2=1  CALL PROG 1108 </v>
      </c>
      <c r="W28" s="185" t="s">
        <v>665</v>
      </c>
      <c r="Z28" s="198"/>
    </row>
    <row r="29" spans="1:26" ht="18" customHeight="1">
      <c r="A29" s="196">
        <f t="shared" si="0"/>
        <v>26</v>
      </c>
      <c r="B29" s="42"/>
      <c r="C29" s="42"/>
      <c r="D29" s="42"/>
      <c r="E29" s="186"/>
      <c r="F29" s="130">
        <f t="shared" si="1"/>
        <v>26</v>
      </c>
      <c r="G29" s="188" t="str">
        <f t="shared" si="2"/>
        <v>=</v>
      </c>
      <c r="H29" s="193"/>
      <c r="I29" s="188" t="str">
        <f t="shared" si="3"/>
        <v>/</v>
      </c>
      <c r="J29" s="194" t="s">
        <v>138</v>
      </c>
      <c r="K29" s="188" t="str">
        <f t="shared" si="11"/>
        <v>/</v>
      </c>
      <c r="L29" s="192" t="s">
        <v>311</v>
      </c>
      <c r="M29" s="188" t="str">
        <f t="shared" si="4"/>
        <v>/</v>
      </c>
      <c r="N29" s="189"/>
      <c r="O29" s="188" t="str">
        <f t="shared" si="5"/>
        <v>/</v>
      </c>
      <c r="P29" s="189"/>
      <c r="Q29" s="188" t="str">
        <f t="shared" si="6"/>
        <v>/</v>
      </c>
      <c r="R29" s="189"/>
      <c r="S29" s="188" t="str">
        <f t="shared" si="7"/>
        <v>/</v>
      </c>
      <c r="T29" s="190"/>
      <c r="U29" s="188" t="str">
        <f t="shared" si="8"/>
        <v>/</v>
      </c>
      <c r="V29" s="194" t="str">
        <f t="shared" si="10"/>
        <v xml:space="preserve"> WT* LS14=1   </v>
      </c>
      <c r="W29" s="185" t="s">
        <v>666</v>
      </c>
      <c r="Z29" s="198"/>
    </row>
    <row r="30" spans="1:26" ht="27">
      <c r="A30" s="196">
        <f t="shared" si="0"/>
        <v>27</v>
      </c>
      <c r="B30" s="197"/>
      <c r="C30" s="197"/>
      <c r="D30" s="197"/>
      <c r="E30" s="186"/>
      <c r="F30" s="130">
        <f t="shared" si="1"/>
        <v>27</v>
      </c>
      <c r="G30" s="188" t="str">
        <f t="shared" si="2"/>
        <v>=</v>
      </c>
      <c r="H30" s="193"/>
      <c r="I30" s="188" t="str">
        <f t="shared" si="3"/>
        <v>/</v>
      </c>
      <c r="J30" s="194"/>
      <c r="K30" s="188" t="str">
        <f t="shared" si="9"/>
        <v>/</v>
      </c>
      <c r="L30" s="10"/>
      <c r="M30" s="188" t="str">
        <f t="shared" si="4"/>
        <v>/</v>
      </c>
      <c r="N30" s="8"/>
      <c r="O30" s="188" t="str">
        <f t="shared" si="5"/>
        <v>/</v>
      </c>
      <c r="P30" s="189" t="s">
        <v>129</v>
      </c>
      <c r="Q30" s="188" t="str">
        <f t="shared" si="6"/>
        <v>/</v>
      </c>
      <c r="R30" s="189" t="s">
        <v>527</v>
      </c>
      <c r="S30" s="188" t="str">
        <f t="shared" si="7"/>
        <v>/</v>
      </c>
      <c r="T30" s="190"/>
      <c r="U30" s="188" t="str">
        <f t="shared" si="8"/>
        <v>/</v>
      </c>
      <c r="V30" s="194" t="str">
        <f t="shared" si="10"/>
        <v xml:space="preserve">    OUT M19_EX=0 OUT 1CYCLE_CP=1, M01_EX=0, AT_ORG=0</v>
      </c>
      <c r="W30" s="187" t="s">
        <v>537</v>
      </c>
      <c r="Z30" s="198"/>
    </row>
    <row r="31" spans="1:26" ht="18" customHeight="1">
      <c r="A31" s="196">
        <f t="shared" si="0"/>
        <v>28</v>
      </c>
      <c r="B31" s="197"/>
      <c r="C31" s="197"/>
      <c r="D31" s="197"/>
      <c r="E31" s="186"/>
      <c r="F31" s="130">
        <f t="shared" si="1"/>
        <v>28</v>
      </c>
      <c r="G31" s="188" t="str">
        <f t="shared" si="2"/>
        <v>=</v>
      </c>
      <c r="H31" s="193"/>
      <c r="I31" s="188" t="str">
        <f t="shared" si="3"/>
        <v>/</v>
      </c>
      <c r="J31" s="194" t="s">
        <v>134</v>
      </c>
      <c r="K31" s="188" t="str">
        <f t="shared" si="9"/>
        <v>/</v>
      </c>
      <c r="L31" s="10"/>
      <c r="M31" s="188" t="str">
        <f t="shared" si="4"/>
        <v>/</v>
      </c>
      <c r="N31" s="8" t="s">
        <v>340</v>
      </c>
      <c r="O31" s="188" t="str">
        <f t="shared" si="5"/>
        <v>/</v>
      </c>
      <c r="P31" s="8"/>
      <c r="Q31" s="188" t="str">
        <f t="shared" si="6"/>
        <v>/</v>
      </c>
      <c r="R31" s="187"/>
      <c r="S31" s="188" t="str">
        <f t="shared" si="7"/>
        <v>/</v>
      </c>
      <c r="T31" s="190"/>
      <c r="U31" s="188" t="str">
        <f t="shared" si="8"/>
        <v>/</v>
      </c>
      <c r="V31" s="194" t="str">
        <f t="shared" si="10"/>
        <v xml:space="preserve"> WT  P_CYCLE=0  </v>
      </c>
      <c r="W31" s="187" t="s">
        <v>598</v>
      </c>
      <c r="Z31" s="198"/>
    </row>
    <row r="32" spans="1:26" ht="18" customHeight="1">
      <c r="A32" s="196">
        <f t="shared" si="0"/>
        <v>29</v>
      </c>
      <c r="B32" s="197"/>
      <c r="C32" s="197"/>
      <c r="D32" s="197"/>
      <c r="F32" s="152">
        <f t="shared" si="1"/>
        <v>29</v>
      </c>
      <c r="G32" s="116" t="str">
        <f t="shared" si="2"/>
        <v>=</v>
      </c>
      <c r="H32" s="117"/>
      <c r="I32" s="116" t="str">
        <f t="shared" si="3"/>
        <v>/</v>
      </c>
      <c r="J32" s="118" t="s">
        <v>145</v>
      </c>
      <c r="K32" s="116" t="str">
        <f t="shared" si="9"/>
        <v>/</v>
      </c>
      <c r="L32" s="155" t="s">
        <v>1916</v>
      </c>
      <c r="M32" s="116" t="str">
        <f t="shared" si="4"/>
        <v>/</v>
      </c>
      <c r="N32" s="82"/>
      <c r="O32" s="116" t="str">
        <f t="shared" si="5"/>
        <v>/</v>
      </c>
      <c r="P32" s="82" t="s">
        <v>482</v>
      </c>
      <c r="Q32" s="116" t="str">
        <f t="shared" si="6"/>
        <v>/</v>
      </c>
      <c r="R32" s="120"/>
      <c r="S32" s="116" t="str">
        <f t="shared" si="7"/>
        <v>/</v>
      </c>
      <c r="T32" s="121"/>
      <c r="U32" s="116" t="str">
        <f t="shared" si="8"/>
        <v>/</v>
      </c>
      <c r="V32" s="118" t="str">
        <f t="shared" si="10"/>
        <v xml:space="preserve"> IF ALCO_END=1  GOTO L950 </v>
      </c>
      <c r="W32" s="153" t="s">
        <v>538</v>
      </c>
      <c r="X32" s="184" t="s">
        <v>1914</v>
      </c>
      <c r="Z32" s="198"/>
    </row>
    <row r="33" spans="1:26" ht="40.5">
      <c r="A33" s="196">
        <f t="shared" si="0"/>
        <v>30</v>
      </c>
      <c r="B33" s="197"/>
      <c r="C33" s="197"/>
      <c r="D33" s="197"/>
      <c r="F33" s="130">
        <f t="shared" si="1"/>
        <v>30</v>
      </c>
      <c r="G33" s="188" t="str">
        <f t="shared" si="2"/>
        <v>=</v>
      </c>
      <c r="H33" s="193"/>
      <c r="I33" s="188" t="str">
        <f t="shared" si="3"/>
        <v>/</v>
      </c>
      <c r="J33" s="194"/>
      <c r="K33" s="188" t="str">
        <f>I33</f>
        <v>/</v>
      </c>
      <c r="L33" s="44"/>
      <c r="M33" s="188" t="str">
        <f t="shared" si="4"/>
        <v>/</v>
      </c>
      <c r="N33" s="189"/>
      <c r="O33" s="188" t="str">
        <f t="shared" si="5"/>
        <v>/</v>
      </c>
      <c r="P33" s="189"/>
      <c r="Q33" s="188" t="str">
        <f t="shared" si="6"/>
        <v>/</v>
      </c>
      <c r="R33" s="189" t="s">
        <v>104</v>
      </c>
      <c r="S33" s="188" t="str">
        <f t="shared" si="7"/>
        <v>/</v>
      </c>
      <c r="T33" s="190"/>
      <c r="U33" s="188" t="str">
        <f t="shared" si="8"/>
        <v>/</v>
      </c>
      <c r="V33" s="194" t="str">
        <f t="shared" si="10"/>
        <v xml:space="preserve">     OUT AT_MRY3=0, AT_MRY6=0, 1CYCLE_CP=0, AL_TM07=0</v>
      </c>
      <c r="W33" s="185" t="s">
        <v>540</v>
      </c>
      <c r="Z33" s="198"/>
    </row>
    <row r="34" spans="1:26">
      <c r="A34" s="196">
        <f t="shared" si="0"/>
        <v>31</v>
      </c>
      <c r="B34" s="197"/>
      <c r="C34" s="197"/>
      <c r="D34" s="197"/>
      <c r="E34" s="186"/>
      <c r="F34" s="130">
        <f t="shared" si="1"/>
        <v>31</v>
      </c>
      <c r="G34" s="188" t="str">
        <f t="shared" si="2"/>
        <v>=</v>
      </c>
      <c r="H34" s="193"/>
      <c r="I34" s="188" t="str">
        <f t="shared" si="3"/>
        <v>/</v>
      </c>
      <c r="J34" s="194"/>
      <c r="K34" s="188" t="str">
        <f>I34</f>
        <v>/</v>
      </c>
      <c r="L34" s="44"/>
      <c r="M34" s="188" t="str">
        <f t="shared" si="4"/>
        <v>/</v>
      </c>
      <c r="N34" s="189"/>
      <c r="O34" s="188" t="str">
        <f t="shared" si="5"/>
        <v>/</v>
      </c>
      <c r="P34" s="189" t="s">
        <v>808</v>
      </c>
      <c r="Q34" s="188" t="str">
        <f t="shared" si="6"/>
        <v>/</v>
      </c>
      <c r="R34" s="189"/>
      <c r="S34" s="188" t="str">
        <f t="shared" si="7"/>
        <v>/</v>
      </c>
      <c r="T34" s="190"/>
      <c r="U34" s="188" t="str">
        <f t="shared" si="8"/>
        <v>/</v>
      </c>
      <c r="V34" s="194" t="str">
        <f t="shared" si="10"/>
        <v xml:space="preserve">    OUT AT_STATUS=1 </v>
      </c>
      <c r="W34" s="185" t="s">
        <v>528</v>
      </c>
      <c r="X34" s="184" t="s">
        <v>864</v>
      </c>
      <c r="Z34" s="198"/>
    </row>
    <row r="35" spans="1:26">
      <c r="A35" s="196">
        <f t="shared" si="0"/>
        <v>32</v>
      </c>
      <c r="B35" s="197"/>
      <c r="C35" s="197"/>
      <c r="D35" s="197"/>
      <c r="E35" s="186"/>
      <c r="F35" s="130">
        <f t="shared" si="1"/>
        <v>32</v>
      </c>
      <c r="G35" s="188" t="str">
        <f t="shared" si="2"/>
        <v>=</v>
      </c>
      <c r="H35" s="193"/>
      <c r="I35" s="188" t="str">
        <f t="shared" si="3"/>
        <v>/</v>
      </c>
      <c r="J35" s="194" t="s">
        <v>687</v>
      </c>
      <c r="K35" s="188" t="str">
        <f>I35</f>
        <v>/</v>
      </c>
      <c r="L35" s="44"/>
      <c r="M35" s="188" t="str">
        <f t="shared" si="4"/>
        <v>/</v>
      </c>
      <c r="N35" s="189" t="s">
        <v>680</v>
      </c>
      <c r="O35" s="188" t="str">
        <f t="shared" si="5"/>
        <v>/</v>
      </c>
      <c r="P35" s="189"/>
      <c r="Q35" s="188" t="str">
        <f t="shared" si="6"/>
        <v>/</v>
      </c>
      <c r="R35" s="189"/>
      <c r="S35" s="188" t="str">
        <f t="shared" si="7"/>
        <v>/</v>
      </c>
      <c r="T35" s="190"/>
      <c r="U35" s="188" t="str">
        <f t="shared" si="8"/>
        <v>/</v>
      </c>
      <c r="V35" s="194" t="str">
        <f t="shared" si="10"/>
        <v xml:space="preserve"> WT#  I_S_AUTO_EX=1 &amp; MA=1  </v>
      </c>
      <c r="W35" s="185" t="s">
        <v>529</v>
      </c>
      <c r="Z35" s="198"/>
    </row>
    <row r="36" spans="1:26" ht="18" customHeight="1">
      <c r="A36" s="196">
        <f t="shared" si="0"/>
        <v>33</v>
      </c>
      <c r="B36" s="197"/>
      <c r="C36" s="197"/>
      <c r="D36" s="197"/>
      <c r="E36" s="186"/>
      <c r="F36" s="130">
        <f t="shared" si="1"/>
        <v>33</v>
      </c>
      <c r="G36" s="188" t="str">
        <f t="shared" si="2"/>
        <v>=</v>
      </c>
      <c r="H36" s="193" t="s">
        <v>525</v>
      </c>
      <c r="I36" s="188" t="str">
        <f t="shared" si="3"/>
        <v>/</v>
      </c>
      <c r="J36" s="194" t="s">
        <v>12</v>
      </c>
      <c r="K36" s="188" t="str">
        <f>I36</f>
        <v>/</v>
      </c>
      <c r="L36" s="192" t="s">
        <v>872</v>
      </c>
      <c r="M36" s="188" t="str">
        <f t="shared" si="4"/>
        <v>/</v>
      </c>
      <c r="N36" s="189"/>
      <c r="O36" s="188" t="str">
        <f t="shared" si="5"/>
        <v>/</v>
      </c>
      <c r="P36" s="189" t="s">
        <v>341</v>
      </c>
      <c r="Q36" s="188" t="str">
        <f t="shared" si="6"/>
        <v>/</v>
      </c>
      <c r="R36" s="189"/>
      <c r="S36" s="188" t="str">
        <f t="shared" si="7"/>
        <v>/</v>
      </c>
      <c r="T36" s="190"/>
      <c r="U36" s="188" t="str">
        <f t="shared" si="8"/>
        <v>/</v>
      </c>
      <c r="V36" s="194" t="str">
        <f t="shared" si="10"/>
        <v xml:space="preserve">L150 IF MDKT=0  GOTO L200 </v>
      </c>
      <c r="W36" s="185" t="s">
        <v>541</v>
      </c>
      <c r="X36" s="184" t="s">
        <v>873</v>
      </c>
      <c r="Z36" s="198"/>
    </row>
    <row r="37" spans="1:26" ht="18" customHeight="1">
      <c r="A37" s="196">
        <f t="shared" si="0"/>
        <v>34</v>
      </c>
      <c r="B37" s="197"/>
      <c r="C37" s="197"/>
      <c r="D37" s="197"/>
      <c r="E37" s="186"/>
      <c r="F37" s="130">
        <f t="shared" si="1"/>
        <v>34</v>
      </c>
      <c r="G37" s="188" t="str">
        <f t="shared" si="2"/>
        <v>=</v>
      </c>
      <c r="H37" s="193"/>
      <c r="I37" s="188" t="str">
        <f t="shared" si="3"/>
        <v>/</v>
      </c>
      <c r="J37" s="194" t="s">
        <v>12</v>
      </c>
      <c r="K37" s="188" t="str">
        <f>I37</f>
        <v>/</v>
      </c>
      <c r="L37" s="192" t="s">
        <v>874</v>
      </c>
      <c r="M37" s="188" t="str">
        <f t="shared" si="4"/>
        <v>/</v>
      </c>
      <c r="N37" s="192" t="s">
        <v>875</v>
      </c>
      <c r="O37" s="188" t="str">
        <f t="shared" si="5"/>
        <v>/</v>
      </c>
      <c r="P37" s="189" t="s">
        <v>341</v>
      </c>
      <c r="Q37" s="188" t="str">
        <f t="shared" si="6"/>
        <v>/</v>
      </c>
      <c r="R37" s="189"/>
      <c r="S37" s="188" t="str">
        <f t="shared" si="7"/>
        <v>/</v>
      </c>
      <c r="T37" s="190"/>
      <c r="U37" s="188" t="str">
        <f t="shared" si="8"/>
        <v>/</v>
      </c>
      <c r="V37" s="194" t="str">
        <f t="shared" si="10"/>
        <v xml:space="preserve"> IF MO=1 AT_MDKT=1 GOTO L200 </v>
      </c>
      <c r="W37" s="185" t="s">
        <v>541</v>
      </c>
      <c r="X37" s="184" t="s">
        <v>873</v>
      </c>
      <c r="Z37" s="198"/>
    </row>
    <row r="38" spans="1:26" ht="18" customHeight="1">
      <c r="A38" s="196">
        <f t="shared" si="0"/>
        <v>35</v>
      </c>
      <c r="B38" s="197"/>
      <c r="C38" s="197"/>
      <c r="D38" s="197"/>
      <c r="E38" s="186"/>
      <c r="F38" s="130">
        <f t="shared" si="1"/>
        <v>35</v>
      </c>
      <c r="G38" s="188" t="str">
        <f t="shared" si="2"/>
        <v>=</v>
      </c>
      <c r="H38" s="194"/>
      <c r="I38" s="188" t="str">
        <f t="shared" si="3"/>
        <v>/</v>
      </c>
      <c r="J38" s="194"/>
      <c r="K38" s="188" t="str">
        <f t="shared" si="9"/>
        <v>/</v>
      </c>
      <c r="L38" s="10"/>
      <c r="M38" s="188" t="str">
        <f t="shared" si="4"/>
        <v>/</v>
      </c>
      <c r="N38" s="8"/>
      <c r="O38" s="188" t="str">
        <f t="shared" si="5"/>
        <v>/</v>
      </c>
      <c r="P38" s="8" t="s">
        <v>728</v>
      </c>
      <c r="Q38" s="188" t="str">
        <f t="shared" si="6"/>
        <v>/</v>
      </c>
      <c r="R38" s="187"/>
      <c r="S38" s="188" t="str">
        <f t="shared" si="7"/>
        <v>/</v>
      </c>
      <c r="T38" s="35"/>
      <c r="U38" s="188" t="str">
        <f t="shared" si="8"/>
        <v>/</v>
      </c>
      <c r="V38" s="194" t="str">
        <f t="shared" si="10"/>
        <v xml:space="preserve">    OUT AT_FL3=1, AT_FL3S=1 </v>
      </c>
      <c r="W38" s="68" t="s">
        <v>725</v>
      </c>
      <c r="Z38" s="198"/>
    </row>
    <row r="39" spans="1:26" ht="18" customHeight="1">
      <c r="A39" s="196">
        <f t="shared" si="0"/>
        <v>36</v>
      </c>
      <c r="B39" s="197"/>
      <c r="C39" s="197"/>
      <c r="D39" s="197"/>
      <c r="E39" s="186"/>
      <c r="F39" s="130">
        <f t="shared" si="1"/>
        <v>36</v>
      </c>
      <c r="G39" s="188" t="str">
        <f t="shared" si="2"/>
        <v>=</v>
      </c>
      <c r="H39" s="193"/>
      <c r="I39" s="188" t="str">
        <f t="shared" si="3"/>
        <v>/</v>
      </c>
      <c r="J39" s="194" t="s">
        <v>138</v>
      </c>
      <c r="K39" s="188" t="str">
        <f t="shared" si="9"/>
        <v>/</v>
      </c>
      <c r="L39" s="192" t="s">
        <v>16</v>
      </c>
      <c r="M39" s="188" t="str">
        <f t="shared" si="4"/>
        <v>/</v>
      </c>
      <c r="N39" s="189"/>
      <c r="O39" s="188" t="str">
        <f t="shared" si="5"/>
        <v>/</v>
      </c>
      <c r="P39" s="189" t="s">
        <v>342</v>
      </c>
      <c r="Q39" s="188" t="str">
        <f t="shared" si="6"/>
        <v>/</v>
      </c>
      <c r="R39" s="189" t="s">
        <v>876</v>
      </c>
      <c r="S39" s="188" t="str">
        <f t="shared" si="7"/>
        <v>/</v>
      </c>
      <c r="T39" s="190">
        <v>3</v>
      </c>
      <c r="U39" s="188" t="str">
        <f t="shared" si="8"/>
        <v>/</v>
      </c>
      <c r="V39" s="194" t="str">
        <f t="shared" si="10"/>
        <v xml:space="preserve"> WT* M02_EN=1  MOV AX3 AX5 PT103 OUT AT_MDKT=1</v>
      </c>
      <c r="W39" s="185" t="s">
        <v>17</v>
      </c>
      <c r="X39" s="184" t="s">
        <v>873</v>
      </c>
      <c r="Z39" s="198"/>
    </row>
    <row r="40" spans="1:26" ht="18" customHeight="1">
      <c r="A40" s="196">
        <f t="shared" si="0"/>
        <v>37</v>
      </c>
      <c r="B40" s="197"/>
      <c r="C40" s="197"/>
      <c r="D40" s="197"/>
      <c r="E40" s="186"/>
      <c r="F40" s="130">
        <f t="shared" si="1"/>
        <v>37</v>
      </c>
      <c r="G40" s="188" t="str">
        <f t="shared" si="2"/>
        <v>=</v>
      </c>
      <c r="H40" s="193" t="s">
        <v>18</v>
      </c>
      <c r="I40" s="188" t="str">
        <f t="shared" si="3"/>
        <v>/</v>
      </c>
      <c r="J40" s="194" t="s">
        <v>134</v>
      </c>
      <c r="K40" s="188" t="str">
        <f>I40</f>
        <v>/</v>
      </c>
      <c r="L40" s="192" t="s">
        <v>19</v>
      </c>
      <c r="M40" s="188" t="str">
        <f t="shared" si="4"/>
        <v>/</v>
      </c>
      <c r="N40" s="189" t="s">
        <v>13</v>
      </c>
      <c r="O40" s="188" t="str">
        <f t="shared" si="5"/>
        <v>/</v>
      </c>
      <c r="P40" s="8"/>
      <c r="Q40" s="188" t="str">
        <f t="shared" si="6"/>
        <v>/</v>
      </c>
      <c r="R40" s="189"/>
      <c r="S40" s="188" t="str">
        <f t="shared" si="7"/>
        <v>/</v>
      </c>
      <c r="T40" s="190"/>
      <c r="U40" s="188" t="str">
        <f t="shared" si="8"/>
        <v>/</v>
      </c>
      <c r="V40" s="194" t="str">
        <f t="shared" si="10"/>
        <v xml:space="preserve">L200 WT M03_EN=1 MOPS=0  </v>
      </c>
      <c r="W40" s="187" t="s">
        <v>539</v>
      </c>
      <c r="Z40" s="198"/>
    </row>
    <row r="41" spans="1:26">
      <c r="A41" s="196">
        <f t="shared" si="0"/>
        <v>38</v>
      </c>
      <c r="B41" s="197"/>
      <c r="C41" s="197"/>
      <c r="D41" s="197"/>
      <c r="E41" s="186"/>
      <c r="F41" s="130">
        <f t="shared" si="1"/>
        <v>38</v>
      </c>
      <c r="G41" s="188" t="str">
        <f t="shared" si="2"/>
        <v>=</v>
      </c>
      <c r="H41" s="193"/>
      <c r="I41" s="188" t="str">
        <f t="shared" si="3"/>
        <v>/</v>
      </c>
      <c r="J41" s="194"/>
      <c r="K41" s="188" t="str">
        <f>I41</f>
        <v>/</v>
      </c>
      <c r="L41" s="44"/>
      <c r="M41" s="188" t="str">
        <f t="shared" si="4"/>
        <v>/</v>
      </c>
      <c r="N41" s="189"/>
      <c r="O41" s="188" t="str">
        <f t="shared" si="5"/>
        <v>/</v>
      </c>
      <c r="P41" s="189"/>
      <c r="Q41" s="188" t="str">
        <f t="shared" si="6"/>
        <v>/</v>
      </c>
      <c r="R41" s="189" t="s">
        <v>1480</v>
      </c>
      <c r="S41" s="188" t="str">
        <f t="shared" si="7"/>
        <v>/</v>
      </c>
      <c r="T41" s="190"/>
      <c r="U41" s="188" t="str">
        <f t="shared" si="8"/>
        <v>/</v>
      </c>
      <c r="V41" s="194" t="str">
        <f t="shared" si="10"/>
        <v xml:space="preserve">     DELAY TMP127</v>
      </c>
      <c r="W41" s="185" t="s">
        <v>540</v>
      </c>
      <c r="Z41" s="198"/>
    </row>
    <row r="42" spans="1:26" ht="18" customHeight="1">
      <c r="A42" s="17">
        <f t="shared" si="0"/>
        <v>39</v>
      </c>
      <c r="B42" s="197"/>
      <c r="C42" s="197"/>
      <c r="D42" s="197"/>
      <c r="E42" s="186"/>
      <c r="F42" s="130">
        <f t="shared" si="1"/>
        <v>39</v>
      </c>
      <c r="G42" s="188" t="str">
        <f t="shared" si="2"/>
        <v>=</v>
      </c>
      <c r="H42" s="193"/>
      <c r="I42" s="188" t="str">
        <f t="shared" si="3"/>
        <v>/</v>
      </c>
      <c r="J42" s="194" t="s">
        <v>145</v>
      </c>
      <c r="K42" s="188" t="str">
        <f t="shared" si="9"/>
        <v>/</v>
      </c>
      <c r="L42" s="192" t="s">
        <v>343</v>
      </c>
      <c r="M42" s="188" t="str">
        <f t="shared" si="4"/>
        <v>/</v>
      </c>
      <c r="N42" s="189"/>
      <c r="O42" s="188" t="str">
        <f t="shared" si="5"/>
        <v>/</v>
      </c>
      <c r="P42" s="189" t="s">
        <v>697</v>
      </c>
      <c r="Q42" s="188" t="str">
        <f t="shared" si="6"/>
        <v>/</v>
      </c>
      <c r="R42" s="189"/>
      <c r="S42" s="188" t="str">
        <f t="shared" si="7"/>
        <v>/</v>
      </c>
      <c r="T42" s="190"/>
      <c r="U42" s="188" t="str">
        <f t="shared" si="8"/>
        <v>/</v>
      </c>
      <c r="V42" s="194" t="str">
        <f t="shared" si="10"/>
        <v xml:space="preserve"> IF MDS=1  SPRUN PROG 1801 </v>
      </c>
      <c r="W42" s="185" t="s">
        <v>542</v>
      </c>
      <c r="Z42" s="198"/>
    </row>
    <row r="43" spans="1:26" ht="18" customHeight="1">
      <c r="A43" s="17">
        <f t="shared" si="0"/>
        <v>40</v>
      </c>
      <c r="B43" s="197"/>
      <c r="C43" s="197"/>
      <c r="D43" s="197"/>
      <c r="E43" s="186"/>
      <c r="F43" s="130">
        <f t="shared" si="1"/>
        <v>40</v>
      </c>
      <c r="G43" s="188" t="str">
        <f t="shared" si="2"/>
        <v>=</v>
      </c>
      <c r="H43" s="193"/>
      <c r="I43" s="188" t="str">
        <f t="shared" si="3"/>
        <v>/</v>
      </c>
      <c r="J43" s="194" t="s">
        <v>145</v>
      </c>
      <c r="K43" s="188" t="str">
        <f t="shared" si="9"/>
        <v>/</v>
      </c>
      <c r="L43" s="192" t="s">
        <v>709</v>
      </c>
      <c r="M43" s="188" t="str">
        <f t="shared" si="4"/>
        <v>/</v>
      </c>
      <c r="N43" s="189"/>
      <c r="O43" s="188" t="str">
        <f t="shared" si="5"/>
        <v>/</v>
      </c>
      <c r="P43" s="189" t="s">
        <v>127</v>
      </c>
      <c r="Q43" s="188" t="str">
        <f t="shared" si="6"/>
        <v>/</v>
      </c>
      <c r="R43" s="189"/>
      <c r="S43" s="188" t="str">
        <f t="shared" si="7"/>
        <v>/</v>
      </c>
      <c r="T43" s="190"/>
      <c r="U43" s="188" t="str">
        <f t="shared" si="8"/>
        <v>/</v>
      </c>
      <c r="V43" s="194" t="str">
        <f t="shared" si="10"/>
        <v xml:space="preserve"> IF MDSO=1  GOTO L320 </v>
      </c>
      <c r="W43" s="185" t="s">
        <v>569</v>
      </c>
      <c r="Z43" s="198"/>
    </row>
    <row r="44" spans="1:26" ht="18" customHeight="1">
      <c r="A44" s="196">
        <f t="shared" si="0"/>
        <v>41</v>
      </c>
      <c r="B44" s="197"/>
      <c r="C44" s="197"/>
      <c r="D44" s="197"/>
      <c r="E44" s="186"/>
      <c r="F44" s="130">
        <f t="shared" si="1"/>
        <v>41</v>
      </c>
      <c r="G44" s="188" t="str">
        <f t="shared" si="2"/>
        <v>=</v>
      </c>
      <c r="H44" s="193"/>
      <c r="I44" s="188" t="str">
        <f t="shared" si="3"/>
        <v>/</v>
      </c>
      <c r="J44" s="194" t="s">
        <v>12</v>
      </c>
      <c r="K44" s="188" t="str">
        <f t="shared" si="9"/>
        <v>/</v>
      </c>
      <c r="L44" s="192" t="s">
        <v>250</v>
      </c>
      <c r="M44" s="188" t="str">
        <f t="shared" si="4"/>
        <v>/</v>
      </c>
      <c r="N44" s="189"/>
      <c r="O44" s="188" t="str">
        <f t="shared" si="5"/>
        <v>/</v>
      </c>
      <c r="P44" s="189" t="s">
        <v>218</v>
      </c>
      <c r="Q44" s="188" t="str">
        <f t="shared" si="6"/>
        <v>/</v>
      </c>
      <c r="R44" s="189"/>
      <c r="S44" s="188" t="str">
        <f t="shared" si="7"/>
        <v>/</v>
      </c>
      <c r="T44" s="190"/>
      <c r="U44" s="188" t="str">
        <f t="shared" si="8"/>
        <v>/</v>
      </c>
      <c r="V44" s="194" t="str">
        <f t="shared" si="10"/>
        <v xml:space="preserve"> IF PASS01=1  GOTO L210 </v>
      </c>
      <c r="W44" s="185" t="s">
        <v>543</v>
      </c>
      <c r="Z44" s="198"/>
    </row>
    <row r="45" spans="1:26" ht="18" customHeight="1">
      <c r="A45" s="196">
        <f t="shared" si="0"/>
        <v>42</v>
      </c>
      <c r="B45" s="197"/>
      <c r="C45" s="197"/>
      <c r="D45" s="197"/>
      <c r="E45" s="186"/>
      <c r="F45" s="130">
        <f t="shared" si="1"/>
        <v>42</v>
      </c>
      <c r="G45" s="188" t="str">
        <f t="shared" si="2"/>
        <v>=</v>
      </c>
      <c r="H45" s="193"/>
      <c r="I45" s="188" t="str">
        <f t="shared" si="3"/>
        <v>/</v>
      </c>
      <c r="J45" s="194" t="s">
        <v>134</v>
      </c>
      <c r="K45" s="188" t="str">
        <f t="shared" si="9"/>
        <v>/</v>
      </c>
      <c r="L45" s="192" t="s">
        <v>19</v>
      </c>
      <c r="M45" s="188" t="str">
        <f t="shared" si="4"/>
        <v>/</v>
      </c>
      <c r="N45" s="189" t="s">
        <v>13</v>
      </c>
      <c r="O45" s="188" t="str">
        <f t="shared" si="5"/>
        <v>/</v>
      </c>
      <c r="P45" s="8" t="s">
        <v>727</v>
      </c>
      <c r="Q45" s="188" t="str">
        <f t="shared" si="6"/>
        <v>/</v>
      </c>
      <c r="R45" s="187"/>
      <c r="S45" s="188" t="str">
        <f t="shared" si="7"/>
        <v>/</v>
      </c>
      <c r="T45" s="35"/>
      <c r="U45" s="188" t="str">
        <f t="shared" si="8"/>
        <v>/</v>
      </c>
      <c r="V45" s="194" t="str">
        <f t="shared" si="10"/>
        <v xml:space="preserve"> WT M03_EN=1 MOPS=0 OUT AT_FL3=0 </v>
      </c>
      <c r="W45" s="68" t="s">
        <v>726</v>
      </c>
      <c r="X45" s="184" t="s">
        <v>1251</v>
      </c>
      <c r="Z45" s="198"/>
    </row>
    <row r="46" spans="1:26" ht="18" customHeight="1">
      <c r="A46" s="196">
        <f t="shared" si="0"/>
        <v>43</v>
      </c>
      <c r="B46" s="197"/>
      <c r="C46" s="197"/>
      <c r="D46" s="197"/>
      <c r="E46" s="5"/>
      <c r="F46" s="77">
        <f t="shared" si="1"/>
        <v>43</v>
      </c>
      <c r="G46" s="61" t="str">
        <f t="shared" si="2"/>
        <v>=</v>
      </c>
      <c r="H46" s="62"/>
      <c r="I46" s="61" t="str">
        <f t="shared" si="3"/>
        <v>/</v>
      </c>
      <c r="J46" s="63" t="s">
        <v>2175</v>
      </c>
      <c r="K46" s="61" t="str">
        <f t="shared" si="9"/>
        <v>/</v>
      </c>
      <c r="L46" s="64" t="s">
        <v>2186</v>
      </c>
      <c r="M46" s="61" t="str">
        <f t="shared" si="4"/>
        <v>/</v>
      </c>
      <c r="N46" s="132"/>
      <c r="O46" s="61" t="str">
        <f t="shared" si="5"/>
        <v>/</v>
      </c>
      <c r="P46" s="201" t="s">
        <v>2187</v>
      </c>
      <c r="Q46" s="61" t="str">
        <f t="shared" si="6"/>
        <v>/</v>
      </c>
      <c r="R46" s="65"/>
      <c r="S46" s="61" t="str">
        <f t="shared" si="7"/>
        <v>/</v>
      </c>
      <c r="T46" s="202"/>
      <c r="U46" s="61" t="str">
        <f t="shared" si="8"/>
        <v>/</v>
      </c>
      <c r="V46" s="63" t="str">
        <f t="shared" si="10"/>
        <v xml:space="preserve"> IF MDISF=1  CALL PROG 1300 </v>
      </c>
      <c r="W46" s="203" t="s">
        <v>2188</v>
      </c>
      <c r="Z46" s="198"/>
    </row>
    <row r="47" spans="1:26" ht="27">
      <c r="A47" s="196">
        <f t="shared" si="0"/>
        <v>44</v>
      </c>
      <c r="B47" s="197"/>
      <c r="C47" s="197"/>
      <c r="D47" s="197"/>
      <c r="E47" s="186"/>
      <c r="F47" s="130">
        <f t="shared" si="1"/>
        <v>44</v>
      </c>
      <c r="G47" s="188" t="str">
        <f t="shared" si="2"/>
        <v>=</v>
      </c>
      <c r="H47" s="193"/>
      <c r="I47" s="188" t="str">
        <f t="shared" si="3"/>
        <v>/</v>
      </c>
      <c r="J47" s="194" t="s">
        <v>478</v>
      </c>
      <c r="K47" s="188" t="str">
        <f t="shared" si="9"/>
        <v>/</v>
      </c>
      <c r="L47" s="192"/>
      <c r="M47" s="188" t="str">
        <f t="shared" si="4"/>
        <v>/</v>
      </c>
      <c r="N47" s="189"/>
      <c r="O47" s="188" t="str">
        <f t="shared" si="5"/>
        <v>/</v>
      </c>
      <c r="P47" s="189" t="s">
        <v>344</v>
      </c>
      <c r="Q47" s="188" t="str">
        <f t="shared" si="6"/>
        <v>/</v>
      </c>
      <c r="R47" s="189" t="s">
        <v>678</v>
      </c>
      <c r="S47" s="188" t="str">
        <f t="shared" si="7"/>
        <v>/</v>
      </c>
      <c r="T47" s="190"/>
      <c r="U47" s="188" t="str">
        <f t="shared" si="8"/>
        <v>/</v>
      </c>
      <c r="V47" s="194" t="str">
        <f t="shared" si="10"/>
        <v xml:space="preserve"> *   MOV AX3 PT104 OUT M03_EX=1, AT_MA_CK=1</v>
      </c>
      <c r="W47" s="185" t="s">
        <v>346</v>
      </c>
      <c r="Z47" s="198"/>
    </row>
    <row r="48" spans="1:26">
      <c r="A48" s="196">
        <f t="shared" si="0"/>
        <v>45</v>
      </c>
      <c r="B48" s="197"/>
      <c r="C48" s="197"/>
      <c r="D48" s="197"/>
      <c r="E48" s="186"/>
      <c r="F48" s="130">
        <f t="shared" si="1"/>
        <v>45</v>
      </c>
      <c r="G48" s="188" t="str">
        <f t="shared" si="2"/>
        <v>=</v>
      </c>
      <c r="H48" s="193"/>
      <c r="I48" s="188" t="str">
        <f t="shared" si="3"/>
        <v>/</v>
      </c>
      <c r="J48" s="194"/>
      <c r="K48" s="188" t="str">
        <f t="shared" si="9"/>
        <v>/</v>
      </c>
      <c r="L48" s="192"/>
      <c r="M48" s="188" t="str">
        <f t="shared" si="4"/>
        <v>/</v>
      </c>
      <c r="N48" s="189"/>
      <c r="O48" s="188" t="str">
        <f t="shared" si="5"/>
        <v>/</v>
      </c>
      <c r="P48" s="189"/>
      <c r="Q48" s="188" t="str">
        <f t="shared" si="6"/>
        <v>/</v>
      </c>
      <c r="R48" s="189" t="s">
        <v>1074</v>
      </c>
      <c r="S48" s="188" t="str">
        <f t="shared" si="7"/>
        <v>/</v>
      </c>
      <c r="T48" s="190">
        <v>4</v>
      </c>
      <c r="U48" s="188" t="str">
        <f t="shared" si="8"/>
        <v>/</v>
      </c>
      <c r="V48" s="194" t="str">
        <f t="shared" si="10"/>
        <v xml:space="preserve">     DELAY TMP01</v>
      </c>
      <c r="W48" s="185" t="s">
        <v>547</v>
      </c>
      <c r="Z48" s="198"/>
    </row>
    <row r="49" spans="1:26" ht="18" customHeight="1">
      <c r="A49" s="196">
        <f t="shared" si="0"/>
        <v>46</v>
      </c>
      <c r="B49" s="197"/>
      <c r="C49" s="197"/>
      <c r="D49" s="197"/>
      <c r="E49" s="186"/>
      <c r="F49" s="130">
        <f t="shared" si="1"/>
        <v>46</v>
      </c>
      <c r="G49" s="188" t="str">
        <f t="shared" si="2"/>
        <v>=</v>
      </c>
      <c r="H49" s="193"/>
      <c r="I49" s="188" t="str">
        <f t="shared" si="3"/>
        <v>/</v>
      </c>
      <c r="J49" s="194" t="s">
        <v>138</v>
      </c>
      <c r="K49" s="188" t="str">
        <f t="shared" si="9"/>
        <v>/</v>
      </c>
      <c r="L49" s="192" t="s">
        <v>20</v>
      </c>
      <c r="M49" s="188" t="str">
        <f t="shared" si="4"/>
        <v>/</v>
      </c>
      <c r="N49" s="189"/>
      <c r="O49" s="188" t="str">
        <f t="shared" si="5"/>
        <v>/</v>
      </c>
      <c r="P49" s="189" t="s">
        <v>347</v>
      </c>
      <c r="Q49" s="188" t="str">
        <f t="shared" si="6"/>
        <v>/</v>
      </c>
      <c r="R49" s="189"/>
      <c r="S49" s="188" t="str">
        <f t="shared" si="7"/>
        <v>/</v>
      </c>
      <c r="T49" s="190"/>
      <c r="U49" s="188" t="str">
        <f t="shared" si="8"/>
        <v>/</v>
      </c>
      <c r="V49" s="194" t="str">
        <f t="shared" si="10"/>
        <v xml:space="preserve"> WT* M04_EN=1  MOV AX2 PT105 </v>
      </c>
      <c r="W49" s="185" t="s">
        <v>348</v>
      </c>
      <c r="Z49" s="198"/>
    </row>
    <row r="50" spans="1:26" ht="18" customHeight="1">
      <c r="A50" s="196">
        <f t="shared" si="0"/>
        <v>47</v>
      </c>
      <c r="B50" s="197"/>
      <c r="C50" s="197"/>
      <c r="D50" s="197"/>
      <c r="E50" s="5"/>
      <c r="F50" s="77">
        <f t="shared" si="1"/>
        <v>47</v>
      </c>
      <c r="G50" s="61" t="str">
        <f>IF(F50=0," ",X$4)</f>
        <v>=</v>
      </c>
      <c r="H50" s="62"/>
      <c r="I50" s="61" t="str">
        <f>IF(F50=0," ",Y$4)</f>
        <v>/</v>
      </c>
      <c r="J50" s="63" t="s">
        <v>2018</v>
      </c>
      <c r="K50" s="61" t="str">
        <f>I50</f>
        <v>/</v>
      </c>
      <c r="L50" s="64" t="s">
        <v>2019</v>
      </c>
      <c r="M50" s="61" t="str">
        <f>IF(F50=0," ",Y$4)</f>
        <v>/</v>
      </c>
      <c r="N50" s="132"/>
      <c r="O50" s="61" t="str">
        <f>IF(F50=0," ",Y$4)</f>
        <v>/</v>
      </c>
      <c r="P50" s="132" t="s">
        <v>2072</v>
      </c>
      <c r="Q50" s="61" t="str">
        <f>IF(F50=0," ",Y$4)</f>
        <v>/</v>
      </c>
      <c r="R50" s="132"/>
      <c r="S50" s="61" t="str">
        <f>IF(F50=0," ",Y$4)</f>
        <v>/</v>
      </c>
      <c r="T50" s="67"/>
      <c r="U50" s="61" t="str">
        <f>IF(F50=0," ",Y$4)</f>
        <v>/</v>
      </c>
      <c r="V50" s="63" t="str">
        <f>IF(AND(H50=0,J50=0,L50=0,P50=0,R50=0)," ",CONCATENATE(H50," ",J50," ",L50," ",N50," ",P50," ",R50))</f>
        <v xml:space="preserve"> IF MDPPS=1  CALL PROG 1355 </v>
      </c>
      <c r="W50" s="173" t="s">
        <v>2020</v>
      </c>
      <c r="Z50" s="198"/>
    </row>
    <row r="51" spans="1:26" ht="18" customHeight="1">
      <c r="A51" s="196">
        <f t="shared" si="0"/>
        <v>48</v>
      </c>
      <c r="B51" s="197"/>
      <c r="C51" s="197"/>
      <c r="D51" s="197"/>
      <c r="E51" s="186"/>
      <c r="F51" s="130">
        <f t="shared" si="1"/>
        <v>48</v>
      </c>
      <c r="G51" s="188" t="str">
        <f t="shared" si="2"/>
        <v>=</v>
      </c>
      <c r="H51" s="193"/>
      <c r="I51" s="188" t="str">
        <f t="shared" si="3"/>
        <v>/</v>
      </c>
      <c r="J51" s="194" t="s">
        <v>12</v>
      </c>
      <c r="K51" s="188" t="str">
        <f t="shared" si="9"/>
        <v>/</v>
      </c>
      <c r="L51" s="192" t="s">
        <v>258</v>
      </c>
      <c r="M51" s="188" t="str">
        <f t="shared" si="4"/>
        <v>/</v>
      </c>
      <c r="N51" s="189"/>
      <c r="O51" s="188" t="str">
        <f t="shared" si="5"/>
        <v>/</v>
      </c>
      <c r="P51" s="189" t="s">
        <v>853</v>
      </c>
      <c r="Q51" s="188" t="str">
        <f t="shared" si="6"/>
        <v>/</v>
      </c>
      <c r="R51" s="189"/>
      <c r="S51" s="188" t="str">
        <f t="shared" si="7"/>
        <v>/</v>
      </c>
      <c r="T51" s="190"/>
      <c r="U51" s="188" t="str">
        <f t="shared" si="8"/>
        <v>/</v>
      </c>
      <c r="V51" s="194" t="str">
        <f t="shared" si="10"/>
        <v xml:space="preserve"> IF PASS01=0  GOTO L220 </v>
      </c>
      <c r="W51" s="185" t="s">
        <v>543</v>
      </c>
      <c r="Z51" s="198"/>
    </row>
    <row r="52" spans="1:26" ht="18" customHeight="1">
      <c r="A52" s="196">
        <f t="shared" si="0"/>
        <v>49</v>
      </c>
      <c r="B52" s="197"/>
      <c r="C52" s="197"/>
      <c r="D52" s="197"/>
      <c r="E52" s="186"/>
      <c r="F52" s="130">
        <f t="shared" si="1"/>
        <v>49</v>
      </c>
      <c r="G52" s="188" t="str">
        <f t="shared" si="2"/>
        <v>=</v>
      </c>
      <c r="H52" s="193" t="s">
        <v>349</v>
      </c>
      <c r="I52" s="188" t="str">
        <f t="shared" si="3"/>
        <v>/</v>
      </c>
      <c r="J52" s="194" t="s">
        <v>138</v>
      </c>
      <c r="K52" s="188" t="str">
        <f t="shared" si="9"/>
        <v>/</v>
      </c>
      <c r="L52" s="192" t="s">
        <v>19</v>
      </c>
      <c r="M52" s="188" t="str">
        <f t="shared" si="4"/>
        <v>/</v>
      </c>
      <c r="N52" s="189" t="s">
        <v>13</v>
      </c>
      <c r="O52" s="188" t="str">
        <f t="shared" si="5"/>
        <v>/</v>
      </c>
      <c r="P52" s="8" t="s">
        <v>727</v>
      </c>
      <c r="Q52" s="188" t="str">
        <f t="shared" si="6"/>
        <v>/</v>
      </c>
      <c r="R52" s="187"/>
      <c r="S52" s="188" t="str">
        <f t="shared" si="7"/>
        <v>/</v>
      </c>
      <c r="T52" s="35"/>
      <c r="U52" s="188" t="str">
        <f t="shared" si="8"/>
        <v>/</v>
      </c>
      <c r="V52" s="194" t="str">
        <f t="shared" si="10"/>
        <v xml:space="preserve">L210 WT* M03_EN=1 MOPS=0 OUT AT_FL3=0 </v>
      </c>
      <c r="W52" s="68" t="s">
        <v>726</v>
      </c>
      <c r="Z52" s="198"/>
    </row>
    <row r="53" spans="1:26" ht="18" customHeight="1">
      <c r="A53" s="196">
        <f t="shared" si="0"/>
        <v>50</v>
      </c>
      <c r="B53" s="197"/>
      <c r="C53" s="197"/>
      <c r="D53" s="197"/>
      <c r="E53" s="186"/>
      <c r="F53" s="130">
        <f t="shared" si="1"/>
        <v>50</v>
      </c>
      <c r="G53" s="188" t="str">
        <f t="shared" si="2"/>
        <v>=</v>
      </c>
      <c r="H53" s="193"/>
      <c r="I53" s="188" t="str">
        <f t="shared" si="3"/>
        <v>/</v>
      </c>
      <c r="J53" s="194"/>
      <c r="K53" s="188" t="str">
        <f t="shared" si="9"/>
        <v>/</v>
      </c>
      <c r="L53" s="192"/>
      <c r="M53" s="188" t="str">
        <f t="shared" si="4"/>
        <v>/</v>
      </c>
      <c r="N53" s="189"/>
      <c r="O53" s="188" t="str">
        <f t="shared" si="5"/>
        <v>/</v>
      </c>
      <c r="P53" s="189" t="s">
        <v>350</v>
      </c>
      <c r="Q53" s="188" t="str">
        <f t="shared" si="6"/>
        <v>/</v>
      </c>
      <c r="R53" s="189" t="s">
        <v>345</v>
      </c>
      <c r="S53" s="188" t="str">
        <f t="shared" si="7"/>
        <v>/</v>
      </c>
      <c r="T53" s="190"/>
      <c r="U53" s="188" t="str">
        <f t="shared" si="8"/>
        <v>/</v>
      </c>
      <c r="V53" s="194" t="str">
        <f t="shared" si="10"/>
        <v xml:space="preserve">    MOV AX3 PT104 PASS PS1 OUT M03_EX=1</v>
      </c>
      <c r="W53" s="185" t="s">
        <v>549</v>
      </c>
      <c r="Z53" s="198"/>
    </row>
    <row r="54" spans="1:26" ht="18" customHeight="1">
      <c r="A54" s="196">
        <f t="shared" si="0"/>
        <v>51</v>
      </c>
      <c r="B54" s="197"/>
      <c r="C54" s="197"/>
      <c r="D54" s="197"/>
      <c r="E54" s="186"/>
      <c r="F54" s="130">
        <f t="shared" si="1"/>
        <v>51</v>
      </c>
      <c r="G54" s="188" t="str">
        <f t="shared" si="2"/>
        <v>=</v>
      </c>
      <c r="H54" s="193"/>
      <c r="I54" s="188" t="str">
        <f t="shared" si="3"/>
        <v>/</v>
      </c>
      <c r="J54" s="194" t="s">
        <v>138</v>
      </c>
      <c r="K54" s="188" t="str">
        <f t="shared" si="9"/>
        <v>/</v>
      </c>
      <c r="L54" s="192" t="s">
        <v>20</v>
      </c>
      <c r="M54" s="188" t="str">
        <f t="shared" si="4"/>
        <v>/</v>
      </c>
      <c r="N54" s="189"/>
      <c r="O54" s="188" t="str">
        <f t="shared" si="5"/>
        <v>/</v>
      </c>
      <c r="P54" s="189" t="s">
        <v>347</v>
      </c>
      <c r="Q54" s="188" t="str">
        <f t="shared" si="6"/>
        <v>/</v>
      </c>
      <c r="R54" s="189"/>
      <c r="S54" s="188" t="str">
        <f t="shared" si="7"/>
        <v>/</v>
      </c>
      <c r="T54" s="190"/>
      <c r="U54" s="188" t="str">
        <f t="shared" si="8"/>
        <v>/</v>
      </c>
      <c r="V54" s="194" t="str">
        <f t="shared" si="10"/>
        <v xml:space="preserve"> WT* M04_EN=1  MOV AX2 PT105 </v>
      </c>
      <c r="W54" s="185" t="s">
        <v>548</v>
      </c>
      <c r="Z54" s="198"/>
    </row>
    <row r="55" spans="1:26" ht="18" customHeight="1">
      <c r="A55" s="196">
        <f t="shared" si="0"/>
        <v>52</v>
      </c>
      <c r="B55" s="197"/>
      <c r="C55" s="197"/>
      <c r="D55" s="197"/>
      <c r="E55" s="186"/>
      <c r="F55" s="130">
        <f t="shared" si="1"/>
        <v>52</v>
      </c>
      <c r="G55" s="188" t="str">
        <f t="shared" si="2"/>
        <v>=</v>
      </c>
      <c r="H55" s="193" t="s">
        <v>854</v>
      </c>
      <c r="I55" s="188" t="str">
        <f t="shared" si="3"/>
        <v>/</v>
      </c>
      <c r="J55" s="194" t="s">
        <v>12</v>
      </c>
      <c r="K55" s="188" t="str">
        <f t="shared" si="9"/>
        <v>/</v>
      </c>
      <c r="L55" s="189" t="s">
        <v>822</v>
      </c>
      <c r="M55" s="188" t="str">
        <f t="shared" si="4"/>
        <v>/</v>
      </c>
      <c r="N55" s="189"/>
      <c r="O55" s="188" t="str">
        <f t="shared" si="5"/>
        <v>/</v>
      </c>
      <c r="P55" s="189" t="s">
        <v>823</v>
      </c>
      <c r="Q55" s="188" t="str">
        <f t="shared" si="6"/>
        <v>/</v>
      </c>
      <c r="R55" s="189"/>
      <c r="S55" s="188" t="str">
        <f t="shared" si="7"/>
        <v>/</v>
      </c>
      <c r="T55" s="190"/>
      <c r="U55" s="188" t="str">
        <f t="shared" si="8"/>
        <v>/</v>
      </c>
      <c r="V55" s="194" t="str">
        <f t="shared" si="10"/>
        <v xml:space="preserve">L220 IF ARM_RLS=0  GOTO L230 </v>
      </c>
      <c r="W55" s="185" t="s">
        <v>828</v>
      </c>
      <c r="Z55" s="198"/>
    </row>
    <row r="56" spans="1:26" ht="18" customHeight="1">
      <c r="A56" s="196">
        <f t="shared" si="0"/>
        <v>53</v>
      </c>
      <c r="B56" s="197"/>
      <c r="C56" s="197"/>
      <c r="D56" s="197"/>
      <c r="E56" s="186"/>
      <c r="F56" s="130">
        <f t="shared" si="1"/>
        <v>53</v>
      </c>
      <c r="G56" s="188" t="str">
        <f t="shared" si="2"/>
        <v>=</v>
      </c>
      <c r="H56" s="193"/>
      <c r="I56" s="188" t="str">
        <f t="shared" si="3"/>
        <v>/</v>
      </c>
      <c r="J56" s="194"/>
      <c r="K56" s="188" t="str">
        <f>I56</f>
        <v>/</v>
      </c>
      <c r="L56" s="189"/>
      <c r="M56" s="188" t="str">
        <f t="shared" si="4"/>
        <v>/</v>
      </c>
      <c r="N56" s="189"/>
      <c r="O56" s="188" t="str">
        <f t="shared" si="5"/>
        <v>/</v>
      </c>
      <c r="P56" s="189" t="s">
        <v>351</v>
      </c>
      <c r="Q56" s="188" t="str">
        <f t="shared" si="6"/>
        <v>/</v>
      </c>
      <c r="R56" s="189"/>
      <c r="S56" s="188" t="str">
        <f t="shared" si="7"/>
        <v>/</v>
      </c>
      <c r="T56" s="190"/>
      <c r="U56" s="188" t="str">
        <f t="shared" si="8"/>
        <v>/</v>
      </c>
      <c r="V56" s="194" t="str">
        <f t="shared" si="10"/>
        <v xml:space="preserve">    SVFON AX2 </v>
      </c>
      <c r="W56" s="185" t="s">
        <v>130</v>
      </c>
      <c r="Z56" s="198"/>
    </row>
    <row r="57" spans="1:26" ht="18" customHeight="1">
      <c r="A57" s="196">
        <f t="shared" si="0"/>
        <v>54</v>
      </c>
      <c r="B57" s="197"/>
      <c r="C57" s="197"/>
      <c r="D57" s="197"/>
      <c r="E57" s="186"/>
      <c r="F57" s="130">
        <f t="shared" si="1"/>
        <v>54</v>
      </c>
      <c r="G57" s="188" t="str">
        <f t="shared" si="2"/>
        <v>=</v>
      </c>
      <c r="H57" s="193"/>
      <c r="I57" s="188" t="str">
        <f t="shared" si="3"/>
        <v>/</v>
      </c>
      <c r="J57" s="194"/>
      <c r="K57" s="188" t="str">
        <f>I57</f>
        <v>/</v>
      </c>
      <c r="L57" s="192"/>
      <c r="M57" s="188" t="str">
        <f t="shared" si="4"/>
        <v>/</v>
      </c>
      <c r="N57" s="189"/>
      <c r="O57" s="188" t="str">
        <f t="shared" si="5"/>
        <v>/</v>
      </c>
      <c r="P57" s="189"/>
      <c r="Q57" s="188" t="str">
        <f t="shared" si="6"/>
        <v>/</v>
      </c>
      <c r="R57" s="189" t="s">
        <v>1478</v>
      </c>
      <c r="S57" s="188" t="str">
        <f t="shared" si="7"/>
        <v>/</v>
      </c>
      <c r="T57" s="190"/>
      <c r="U57" s="188" t="str">
        <f t="shared" si="8"/>
        <v>/</v>
      </c>
      <c r="V57" s="194" t="str">
        <f t="shared" si="10"/>
        <v xml:space="preserve">     DELAY TMP158</v>
      </c>
      <c r="W57" s="185" t="s">
        <v>829</v>
      </c>
      <c r="Z57" s="198"/>
    </row>
    <row r="58" spans="1:26" ht="18" customHeight="1">
      <c r="A58" s="196">
        <f t="shared" si="0"/>
        <v>55</v>
      </c>
      <c r="B58" s="197"/>
      <c r="C58" s="197"/>
      <c r="D58" s="197"/>
      <c r="E58" s="186"/>
      <c r="F58" s="130">
        <f t="shared" si="1"/>
        <v>55</v>
      </c>
      <c r="G58" s="188" t="str">
        <f t="shared" si="2"/>
        <v>=</v>
      </c>
      <c r="H58" s="193" t="s">
        <v>824</v>
      </c>
      <c r="I58" s="188" t="str">
        <f t="shared" si="3"/>
        <v>/</v>
      </c>
      <c r="J58" s="194"/>
      <c r="K58" s="188" t="str">
        <f t="shared" si="9"/>
        <v>/</v>
      </c>
      <c r="L58" s="192"/>
      <c r="M58" s="188" t="str">
        <f t="shared" si="4"/>
        <v>/</v>
      </c>
      <c r="N58" s="189"/>
      <c r="O58" s="188" t="str">
        <f t="shared" si="5"/>
        <v>/</v>
      </c>
      <c r="P58" s="189"/>
      <c r="Q58" s="188" t="str">
        <f t="shared" si="6"/>
        <v>/</v>
      </c>
      <c r="R58" s="189" t="s">
        <v>1075</v>
      </c>
      <c r="S58" s="188" t="str">
        <f t="shared" si="7"/>
        <v>/</v>
      </c>
      <c r="T58" s="190">
        <v>6</v>
      </c>
      <c r="U58" s="188" t="str">
        <f t="shared" si="8"/>
        <v>/</v>
      </c>
      <c r="V58" s="194" t="str">
        <f t="shared" si="10"/>
        <v>L230     DELAY TMP02</v>
      </c>
      <c r="W58" s="185" t="s">
        <v>550</v>
      </c>
      <c r="Z58" s="198"/>
    </row>
    <row r="59" spans="1:26" ht="18" customHeight="1">
      <c r="A59" s="196">
        <f t="shared" si="0"/>
        <v>56</v>
      </c>
      <c r="B59" s="197"/>
      <c r="C59" s="197"/>
      <c r="D59" s="197"/>
      <c r="E59" s="186"/>
      <c r="F59" s="130">
        <f t="shared" si="1"/>
        <v>56</v>
      </c>
      <c r="G59" s="188" t="str">
        <f t="shared" si="2"/>
        <v>=</v>
      </c>
      <c r="H59" s="193"/>
      <c r="I59" s="188" t="str">
        <f t="shared" si="3"/>
        <v>/</v>
      </c>
      <c r="J59" s="194" t="s">
        <v>134</v>
      </c>
      <c r="K59" s="188" t="str">
        <f t="shared" si="9"/>
        <v>/</v>
      </c>
      <c r="L59" s="192"/>
      <c r="M59" s="188" t="str">
        <f t="shared" si="4"/>
        <v>/</v>
      </c>
      <c r="N59" s="189" t="s">
        <v>264</v>
      </c>
      <c r="O59" s="188" t="str">
        <f t="shared" si="5"/>
        <v>/</v>
      </c>
      <c r="P59" s="189"/>
      <c r="Q59" s="188" t="str">
        <f t="shared" si="6"/>
        <v>/</v>
      </c>
      <c r="R59" s="189" t="s">
        <v>352</v>
      </c>
      <c r="S59" s="188" t="str">
        <f t="shared" si="7"/>
        <v>/</v>
      </c>
      <c r="T59" s="190"/>
      <c r="U59" s="188" t="str">
        <f t="shared" si="8"/>
        <v>/</v>
      </c>
      <c r="V59" s="194" t="str">
        <f t="shared" si="10"/>
        <v xml:space="preserve"> WT  MME=1  OUT M03_EX=0</v>
      </c>
      <c r="W59" s="185" t="s">
        <v>561</v>
      </c>
      <c r="Z59" s="198"/>
    </row>
    <row r="60" spans="1:26" ht="18" customHeight="1">
      <c r="A60" s="196">
        <f t="shared" si="0"/>
        <v>57</v>
      </c>
      <c r="B60" s="197"/>
      <c r="C60" s="197"/>
      <c r="D60" s="197"/>
      <c r="E60" s="186"/>
      <c r="F60" s="130">
        <f t="shared" si="1"/>
        <v>57</v>
      </c>
      <c r="G60" s="188" t="str">
        <f>IF(F60=0," ",X$4)</f>
        <v>=</v>
      </c>
      <c r="H60" s="193"/>
      <c r="I60" s="188" t="str">
        <f>IF(F60=0," ",Y$4)</f>
        <v>/</v>
      </c>
      <c r="J60" s="194" t="s">
        <v>12</v>
      </c>
      <c r="K60" s="188" t="str">
        <f>I60</f>
        <v>/</v>
      </c>
      <c r="L60" s="189" t="s">
        <v>822</v>
      </c>
      <c r="M60" s="188" t="str">
        <f>IF(F60=0," ",Y$4)</f>
        <v>/</v>
      </c>
      <c r="N60" s="189"/>
      <c r="O60" s="188" t="str">
        <f>IF(F60=0," ",Y$4)</f>
        <v>/</v>
      </c>
      <c r="P60" s="189" t="s">
        <v>826</v>
      </c>
      <c r="Q60" s="188" t="str">
        <f>IF(F60=0," ",Y$4)</f>
        <v>/</v>
      </c>
      <c r="R60" s="189"/>
      <c r="S60" s="188" t="str">
        <f>IF(F60=0," ",Y$4)</f>
        <v>/</v>
      </c>
      <c r="T60" s="190"/>
      <c r="U60" s="188" t="str">
        <f>IF(F60=0," ",Y$4)</f>
        <v>/</v>
      </c>
      <c r="V60" s="194" t="str">
        <f>IF(AND(H60=0,J60=0,L60=0,P60=0,R60=0)," ",CONCATENATE(H60," ",J60," ",L60," ",N60," ",P60," ",R60))</f>
        <v xml:space="preserve"> IF ARM_RLS=0  GOTO L240 </v>
      </c>
      <c r="W60" s="185" t="s">
        <v>828</v>
      </c>
      <c r="Z60" s="198"/>
    </row>
    <row r="61" spans="1:26" ht="18" customHeight="1">
      <c r="A61" s="196">
        <f t="shared" si="0"/>
        <v>58</v>
      </c>
      <c r="B61" s="197"/>
      <c r="C61" s="197"/>
      <c r="D61" s="197"/>
      <c r="E61" s="186"/>
      <c r="F61" s="130">
        <f t="shared" si="1"/>
        <v>58</v>
      </c>
      <c r="G61" s="188" t="str">
        <f>IF(F61=0," ",X$4)</f>
        <v>=</v>
      </c>
      <c r="H61" s="193"/>
      <c r="I61" s="188" t="str">
        <f>IF(F61=0," ",Y$4)</f>
        <v>/</v>
      </c>
      <c r="J61" s="194"/>
      <c r="K61" s="188" t="str">
        <f>I61</f>
        <v>/</v>
      </c>
      <c r="L61" s="189"/>
      <c r="M61" s="188" t="str">
        <f>IF(F61=0," ",Y$4)</f>
        <v>/</v>
      </c>
      <c r="N61" s="189"/>
      <c r="O61" s="188" t="str">
        <f>IF(F61=0," ",Y$4)</f>
        <v>/</v>
      </c>
      <c r="P61" s="189" t="s">
        <v>827</v>
      </c>
      <c r="Q61" s="188" t="str">
        <f>IF(F61=0," ",Y$4)</f>
        <v>/</v>
      </c>
      <c r="R61" s="189"/>
      <c r="S61" s="188" t="str">
        <f>IF(F61=0," ",Y$4)</f>
        <v>/</v>
      </c>
      <c r="T61" s="190"/>
      <c r="U61" s="188" t="str">
        <f>IF(F61=0," ",Y$4)</f>
        <v>/</v>
      </c>
      <c r="V61" s="194" t="str">
        <f>IF(AND(H61=0,J61=0,L61=0,P61=0,R61=0)," ",CONCATENATE(H61," ",J61," ",L61," ",N61," ",P61," ",R61))</f>
        <v xml:space="preserve">    SVFOFF AX2 </v>
      </c>
      <c r="W61" s="185" t="s">
        <v>830</v>
      </c>
      <c r="Z61" s="198"/>
    </row>
    <row r="62" spans="1:26" ht="18" customHeight="1">
      <c r="A62" s="196">
        <f t="shared" si="0"/>
        <v>59</v>
      </c>
      <c r="B62" s="197"/>
      <c r="C62" s="197"/>
      <c r="D62" s="197"/>
      <c r="E62" s="186"/>
      <c r="F62" s="130">
        <f t="shared" si="1"/>
        <v>59</v>
      </c>
      <c r="G62" s="188" t="str">
        <f>IF(F62=0," ",X$4)</f>
        <v>=</v>
      </c>
      <c r="H62" s="193"/>
      <c r="I62" s="188" t="str">
        <f>IF(F62=0," ",Y$4)</f>
        <v>/</v>
      </c>
      <c r="J62" s="194"/>
      <c r="K62" s="188" t="str">
        <f>I62</f>
        <v>/</v>
      </c>
      <c r="L62" s="192"/>
      <c r="M62" s="188" t="str">
        <f>IF(F62=0," ",Y$4)</f>
        <v>/</v>
      </c>
      <c r="N62" s="189"/>
      <c r="O62" s="188" t="str">
        <f>IF(F62=0," ",Y$4)</f>
        <v>/</v>
      </c>
      <c r="P62" s="189"/>
      <c r="Q62" s="188" t="str">
        <f>IF(F62=0," ",Y$4)</f>
        <v>/</v>
      </c>
      <c r="R62" s="189" t="s">
        <v>1478</v>
      </c>
      <c r="S62" s="188" t="str">
        <f>IF(F62=0," ",Y$4)</f>
        <v>/</v>
      </c>
      <c r="T62" s="190"/>
      <c r="U62" s="188" t="str">
        <f>IF(F62=0," ",Y$4)</f>
        <v>/</v>
      </c>
      <c r="V62" s="194" t="str">
        <f>IF(AND(H62=0,J62=0,L62=0,P62=0,R62=0)," ",CONCATENATE(H62," ",J62," ",L62," ",N62," ",P62," ",R62))</f>
        <v xml:space="preserve">     DELAY TMP158</v>
      </c>
      <c r="W62" s="185" t="s">
        <v>829</v>
      </c>
      <c r="Z62" s="198"/>
    </row>
    <row r="63" spans="1:26" ht="18" customHeight="1">
      <c r="A63" s="196">
        <f t="shared" si="0"/>
        <v>60</v>
      </c>
      <c r="B63" s="197"/>
      <c r="C63" s="197"/>
      <c r="D63" s="197"/>
      <c r="E63" s="186"/>
      <c r="F63" s="130">
        <f t="shared" si="1"/>
        <v>60</v>
      </c>
      <c r="G63" s="188" t="str">
        <f t="shared" si="2"/>
        <v>=</v>
      </c>
      <c r="H63" s="193" t="s">
        <v>825</v>
      </c>
      <c r="I63" s="188" t="str">
        <f t="shared" si="3"/>
        <v>/</v>
      </c>
      <c r="J63" s="194" t="s">
        <v>216</v>
      </c>
      <c r="K63" s="188" t="str">
        <f t="shared" si="9"/>
        <v>/</v>
      </c>
      <c r="L63" s="192"/>
      <c r="M63" s="188" t="str">
        <f t="shared" si="4"/>
        <v>/</v>
      </c>
      <c r="N63" s="192" t="s">
        <v>353</v>
      </c>
      <c r="O63" s="188" t="str">
        <f t="shared" si="5"/>
        <v>/</v>
      </c>
      <c r="P63" s="189"/>
      <c r="Q63" s="188" t="str">
        <f t="shared" si="6"/>
        <v>/</v>
      </c>
      <c r="R63" s="189" t="s">
        <v>354</v>
      </c>
      <c r="S63" s="188" t="str">
        <f t="shared" si="7"/>
        <v>/</v>
      </c>
      <c r="T63" s="190"/>
      <c r="U63" s="188" t="str">
        <f t="shared" si="8"/>
        <v>/</v>
      </c>
      <c r="V63" s="194" t="str">
        <f t="shared" si="10"/>
        <v>L240 WT*  M05_EN=1  OUT M05_EX=1</v>
      </c>
      <c r="W63" s="185" t="s">
        <v>551</v>
      </c>
      <c r="Z63" s="198"/>
    </row>
    <row r="64" spans="1:26" ht="18" customHeight="1">
      <c r="A64" s="196">
        <f t="shared" si="0"/>
        <v>61</v>
      </c>
      <c r="B64" s="197"/>
      <c r="C64" s="197"/>
      <c r="D64" s="197"/>
      <c r="E64" s="186"/>
      <c r="F64" s="130">
        <f t="shared" si="1"/>
        <v>61</v>
      </c>
      <c r="G64" s="188" t="str">
        <f t="shared" si="2"/>
        <v>=</v>
      </c>
      <c r="H64" s="193"/>
      <c r="I64" s="188" t="str">
        <f t="shared" si="3"/>
        <v>/</v>
      </c>
      <c r="J64" s="194" t="s">
        <v>10</v>
      </c>
      <c r="K64" s="188" t="str">
        <f t="shared" si="9"/>
        <v>/</v>
      </c>
      <c r="L64" s="192"/>
      <c r="M64" s="188" t="str">
        <f t="shared" si="4"/>
        <v>/</v>
      </c>
      <c r="N64" s="192" t="s">
        <v>802</v>
      </c>
      <c r="O64" s="188" t="str">
        <f t="shared" si="5"/>
        <v>/</v>
      </c>
      <c r="P64" s="189"/>
      <c r="Q64" s="188" t="str">
        <f t="shared" si="6"/>
        <v>/</v>
      </c>
      <c r="R64" s="189" t="s">
        <v>21</v>
      </c>
      <c r="S64" s="188" t="str">
        <f t="shared" si="7"/>
        <v>/</v>
      </c>
      <c r="T64" s="190">
        <v>7</v>
      </c>
      <c r="U64" s="188" t="str">
        <f t="shared" si="8"/>
        <v>/</v>
      </c>
      <c r="V64" s="194" t="str">
        <f t="shared" si="10"/>
        <v xml:space="preserve"> WT  M05_CP=1&amp;M22_CP=1  OUT M05_EX=0</v>
      </c>
      <c r="W64" s="185" t="s">
        <v>599</v>
      </c>
      <c r="Z64" s="198"/>
    </row>
    <row r="65" spans="1:26" ht="18" customHeight="1">
      <c r="A65" s="196">
        <f t="shared" si="0"/>
        <v>62</v>
      </c>
      <c r="B65" s="197"/>
      <c r="C65" s="197"/>
      <c r="D65" s="197"/>
      <c r="E65" s="5"/>
      <c r="F65" s="77">
        <f t="shared" si="1"/>
        <v>62</v>
      </c>
      <c r="G65" s="61" t="str">
        <f>IF(F65=0," ",X$4)</f>
        <v>=</v>
      </c>
      <c r="H65" s="62"/>
      <c r="I65" s="61" t="str">
        <f>IF(F65=0," ",Y$4)</f>
        <v>/</v>
      </c>
      <c r="J65" s="63" t="s">
        <v>2018</v>
      </c>
      <c r="K65" s="61" t="str">
        <f>I65</f>
        <v>/</v>
      </c>
      <c r="L65" s="64" t="s">
        <v>2019</v>
      </c>
      <c r="M65" s="61" t="str">
        <f>IF(F65=0," ",Y$4)</f>
        <v>/</v>
      </c>
      <c r="N65" s="132"/>
      <c r="O65" s="61" t="str">
        <f>IF(F65=0," ",Y$4)</f>
        <v>/</v>
      </c>
      <c r="P65" s="132" t="s">
        <v>2073</v>
      </c>
      <c r="Q65" s="61" t="str">
        <f>IF(F65=0," ",Y$4)</f>
        <v>/</v>
      </c>
      <c r="R65" s="132"/>
      <c r="S65" s="61" t="str">
        <f>IF(F65=0," ",Y$4)</f>
        <v>/</v>
      </c>
      <c r="T65" s="67"/>
      <c r="U65" s="61" t="str">
        <f>IF(F65=0," ",Y$4)</f>
        <v>/</v>
      </c>
      <c r="V65" s="63" t="str">
        <f>IF(AND(H65=0,J65=0,L65=0,P65=0,R65=0)," ",CONCATENATE(H65," ",J65," ",L65," ",N65," ",P65," ",R65))</f>
        <v xml:space="preserve"> IF MDPPS=1  CALL PROG 1356 </v>
      </c>
      <c r="W65" s="173" t="s">
        <v>2022</v>
      </c>
      <c r="Z65" s="198"/>
    </row>
    <row r="66" spans="1:26" ht="18" customHeight="1">
      <c r="A66" s="196">
        <f t="shared" si="0"/>
        <v>63</v>
      </c>
      <c r="B66" s="197"/>
      <c r="C66" s="197"/>
      <c r="D66" s="197"/>
      <c r="E66" s="186"/>
      <c r="F66" s="130">
        <f t="shared" si="1"/>
        <v>63</v>
      </c>
      <c r="G66" s="188" t="str">
        <f t="shared" si="2"/>
        <v>=</v>
      </c>
      <c r="H66" s="193"/>
      <c r="I66" s="188" t="str">
        <f t="shared" si="3"/>
        <v>/</v>
      </c>
      <c r="J66" s="194" t="s">
        <v>12</v>
      </c>
      <c r="K66" s="188" t="str">
        <f t="shared" si="9"/>
        <v>/</v>
      </c>
      <c r="L66" s="192" t="s">
        <v>355</v>
      </c>
      <c r="M66" s="188" t="str">
        <f t="shared" si="4"/>
        <v>/</v>
      </c>
      <c r="N66" s="189"/>
      <c r="O66" s="188" t="str">
        <f t="shared" si="5"/>
        <v>/</v>
      </c>
      <c r="P66" s="189" t="s">
        <v>356</v>
      </c>
      <c r="Q66" s="188" t="str">
        <f t="shared" si="6"/>
        <v>/</v>
      </c>
      <c r="R66" s="189"/>
      <c r="S66" s="188" t="str">
        <f t="shared" si="7"/>
        <v>/</v>
      </c>
      <c r="T66" s="190"/>
      <c r="U66" s="188" t="str">
        <f t="shared" si="8"/>
        <v>/</v>
      </c>
      <c r="V66" s="194" t="str">
        <f t="shared" si="10"/>
        <v xml:space="preserve"> IF MMDSC=1  CALL PROG 1201 </v>
      </c>
      <c r="W66" s="185" t="s">
        <v>556</v>
      </c>
      <c r="Z66" s="198"/>
    </row>
    <row r="67" spans="1:26" ht="18" customHeight="1">
      <c r="A67" s="196">
        <f t="shared" si="0"/>
        <v>64</v>
      </c>
      <c r="B67" s="197"/>
      <c r="C67" s="197"/>
      <c r="D67" s="197"/>
      <c r="E67" s="186"/>
      <c r="F67" s="130">
        <f t="shared" si="1"/>
        <v>64</v>
      </c>
      <c r="G67" s="188" t="str">
        <f t="shared" si="2"/>
        <v>=</v>
      </c>
      <c r="H67" s="193"/>
      <c r="I67" s="188" t="str">
        <f t="shared" si="3"/>
        <v>/</v>
      </c>
      <c r="J67" s="194" t="s">
        <v>12</v>
      </c>
      <c r="K67" s="188" t="str">
        <f t="shared" si="9"/>
        <v>/</v>
      </c>
      <c r="L67" s="192" t="s">
        <v>131</v>
      </c>
      <c r="M67" s="188" t="str">
        <f t="shared" si="4"/>
        <v>/</v>
      </c>
      <c r="N67" s="189"/>
      <c r="O67" s="188" t="str">
        <f t="shared" si="5"/>
        <v>/</v>
      </c>
      <c r="P67" s="189" t="s">
        <v>357</v>
      </c>
      <c r="Q67" s="188" t="str">
        <f t="shared" si="6"/>
        <v>/</v>
      </c>
      <c r="R67" s="189"/>
      <c r="S67" s="188" t="str">
        <f t="shared" si="7"/>
        <v>/</v>
      </c>
      <c r="T67" s="190"/>
      <c r="U67" s="188" t="str">
        <f t="shared" si="8"/>
        <v>/</v>
      </c>
      <c r="V67" s="194" t="str">
        <f t="shared" si="10"/>
        <v xml:space="preserve"> IF MMDCS=1  CALL PROG 1103 </v>
      </c>
      <c r="W67" s="185" t="s">
        <v>554</v>
      </c>
      <c r="Z67" s="198"/>
    </row>
    <row r="68" spans="1:26" ht="18" customHeight="1">
      <c r="A68" s="196">
        <f t="shared" si="0"/>
        <v>65</v>
      </c>
      <c r="B68" s="197"/>
      <c r="C68" s="197"/>
      <c r="D68" s="197"/>
      <c r="E68" s="186"/>
      <c r="F68" s="130">
        <f t="shared" si="1"/>
        <v>65</v>
      </c>
      <c r="G68" s="188" t="str">
        <f t="shared" si="2"/>
        <v>=</v>
      </c>
      <c r="H68" s="193"/>
      <c r="I68" s="188" t="str">
        <f t="shared" si="3"/>
        <v>/</v>
      </c>
      <c r="J68" s="194" t="s">
        <v>12</v>
      </c>
      <c r="K68" s="188" t="str">
        <f t="shared" si="9"/>
        <v>/</v>
      </c>
      <c r="L68" s="192" t="s">
        <v>132</v>
      </c>
      <c r="M68" s="188" t="str">
        <f t="shared" si="4"/>
        <v>/</v>
      </c>
      <c r="N68" s="189"/>
      <c r="O68" s="188" t="str">
        <f t="shared" si="5"/>
        <v>/</v>
      </c>
      <c r="P68" s="189" t="s">
        <v>358</v>
      </c>
      <c r="Q68" s="188" t="str">
        <f t="shared" si="6"/>
        <v>/</v>
      </c>
      <c r="R68" s="189"/>
      <c r="S68" s="188" t="str">
        <f t="shared" si="7"/>
        <v>/</v>
      </c>
      <c r="T68" s="190"/>
      <c r="U68" s="188" t="str">
        <f t="shared" si="8"/>
        <v>/</v>
      </c>
      <c r="V68" s="194" t="str">
        <f t="shared" si="10"/>
        <v xml:space="preserve"> IF MPASS01_B=1  GOTO L310 </v>
      </c>
      <c r="W68" s="185" t="s">
        <v>543</v>
      </c>
      <c r="Z68" s="198"/>
    </row>
    <row r="69" spans="1:26">
      <c r="A69" s="196">
        <f t="shared" si="0"/>
        <v>66</v>
      </c>
      <c r="B69" s="197"/>
      <c r="C69" s="197"/>
      <c r="D69" s="197"/>
      <c r="E69" s="186"/>
      <c r="F69" s="130">
        <f t="shared" si="1"/>
        <v>66</v>
      </c>
      <c r="G69" s="188" t="str">
        <f t="shared" si="2"/>
        <v>=</v>
      </c>
      <c r="H69" s="193"/>
      <c r="I69" s="188" t="str">
        <f t="shared" si="3"/>
        <v>/</v>
      </c>
      <c r="J69" s="194" t="s">
        <v>138</v>
      </c>
      <c r="K69" s="188" t="str">
        <f t="shared" si="9"/>
        <v>/</v>
      </c>
      <c r="L69" s="192" t="s">
        <v>22</v>
      </c>
      <c r="M69" s="188" t="str">
        <f t="shared" si="4"/>
        <v>/</v>
      </c>
      <c r="N69" s="189"/>
      <c r="O69" s="188" t="str">
        <f t="shared" si="5"/>
        <v>/</v>
      </c>
      <c r="P69" s="189" t="s">
        <v>296</v>
      </c>
      <c r="Q69" s="188" t="str">
        <f t="shared" si="6"/>
        <v>/</v>
      </c>
      <c r="R69" s="189" t="s">
        <v>359</v>
      </c>
      <c r="S69" s="188" t="str">
        <f t="shared" si="7"/>
        <v>/</v>
      </c>
      <c r="T69" s="190"/>
      <c r="U69" s="188" t="str">
        <f t="shared" si="8"/>
        <v>/</v>
      </c>
      <c r="V69" s="194" t="str">
        <f t="shared" si="10"/>
        <v xml:space="preserve"> WT* M06_EN=1  MOV AX2 PT106 OUT M06_EX=1</v>
      </c>
      <c r="W69" s="185" t="s">
        <v>360</v>
      </c>
      <c r="Z69" s="198"/>
    </row>
    <row r="70" spans="1:26">
      <c r="A70" s="196">
        <f t="shared" si="0"/>
        <v>67</v>
      </c>
      <c r="B70" s="197"/>
      <c r="C70" s="197"/>
      <c r="D70" s="197"/>
      <c r="E70" s="186"/>
      <c r="F70" s="130">
        <f t="shared" si="1"/>
        <v>67</v>
      </c>
      <c r="G70" s="188" t="str">
        <f t="shared" si="2"/>
        <v>=</v>
      </c>
      <c r="H70" s="193"/>
      <c r="I70" s="188" t="str">
        <f t="shared" si="3"/>
        <v>/</v>
      </c>
      <c r="J70" s="194"/>
      <c r="K70" s="188" t="str">
        <f t="shared" si="9"/>
        <v>/</v>
      </c>
      <c r="L70" s="192"/>
      <c r="M70" s="188" t="str">
        <f t="shared" si="4"/>
        <v>/</v>
      </c>
      <c r="N70" s="189"/>
      <c r="O70" s="188" t="str">
        <f t="shared" si="5"/>
        <v>/</v>
      </c>
      <c r="P70" s="189"/>
      <c r="Q70" s="188" t="str">
        <f t="shared" si="6"/>
        <v>/</v>
      </c>
      <c r="R70" s="189" t="s">
        <v>1076</v>
      </c>
      <c r="S70" s="188" t="str">
        <f t="shared" si="7"/>
        <v>/</v>
      </c>
      <c r="T70" s="190">
        <v>8</v>
      </c>
      <c r="U70" s="188" t="str">
        <f t="shared" si="8"/>
        <v>/</v>
      </c>
      <c r="V70" s="194" t="str">
        <f t="shared" si="10"/>
        <v xml:space="preserve">     DELAY TMP07</v>
      </c>
      <c r="W70" s="185" t="s">
        <v>555</v>
      </c>
      <c r="Z70" s="198"/>
    </row>
    <row r="71" spans="1:26" ht="18" customHeight="1">
      <c r="A71" s="196">
        <f t="shared" si="0"/>
        <v>68</v>
      </c>
      <c r="B71" s="197"/>
      <c r="C71" s="197"/>
      <c r="D71" s="197"/>
      <c r="E71" s="5"/>
      <c r="F71" s="77">
        <f t="shared" si="1"/>
        <v>68</v>
      </c>
      <c r="G71" s="61" t="str">
        <f>IF(F71=0," ",X$4)</f>
        <v>=</v>
      </c>
      <c r="H71" s="62"/>
      <c r="I71" s="61" t="str">
        <f>IF(F71=0," ",Y$4)</f>
        <v>/</v>
      </c>
      <c r="J71" s="63" t="s">
        <v>2024</v>
      </c>
      <c r="K71" s="61" t="str">
        <f>I71</f>
        <v>/</v>
      </c>
      <c r="L71" s="64"/>
      <c r="M71" s="61" t="str">
        <f>IF(F71=0," ",Y$4)</f>
        <v>/</v>
      </c>
      <c r="N71" s="132" t="s">
        <v>2025</v>
      </c>
      <c r="O71" s="61" t="str">
        <f>IF(F71=0," ",Y$4)</f>
        <v>/</v>
      </c>
      <c r="P71" s="132"/>
      <c r="Q71" s="61" t="str">
        <f>IF(F71=0," ",Y$4)</f>
        <v>/</v>
      </c>
      <c r="R71" s="132"/>
      <c r="S71" s="61" t="str">
        <f>IF(F71=0," ",Y$4)</f>
        <v>/</v>
      </c>
      <c r="T71" s="67"/>
      <c r="U71" s="61" t="str">
        <f>IF(F71=0," ",Y$4)</f>
        <v>/</v>
      </c>
      <c r="V71" s="63" t="str">
        <f>IF(AND(H71=0,J71=0,L71=0,P71=0,R71=0)," ",CONCATENATE(H71," ",J71," ",L71," ",N71," ",P71," ",R71))</f>
        <v xml:space="preserve"> WT*  TMU_AL1=0  </v>
      </c>
      <c r="W71" s="256" t="s">
        <v>2521</v>
      </c>
      <c r="X71" s="184" t="s">
        <v>2522</v>
      </c>
      <c r="Z71" s="198"/>
    </row>
    <row r="72" spans="1:26">
      <c r="A72" s="196">
        <f t="shared" si="0"/>
        <v>69</v>
      </c>
      <c r="B72" s="197"/>
      <c r="C72" s="197"/>
      <c r="D72" s="197"/>
      <c r="E72" s="186"/>
      <c r="F72" s="130">
        <f t="shared" si="1"/>
        <v>69</v>
      </c>
      <c r="G72" s="188" t="str">
        <f t="shared" si="2"/>
        <v>=</v>
      </c>
      <c r="H72" s="193"/>
      <c r="I72" s="188" t="str">
        <f t="shared" si="3"/>
        <v>/</v>
      </c>
      <c r="J72" s="194" t="s">
        <v>12</v>
      </c>
      <c r="K72" s="188" t="str">
        <f t="shared" si="9"/>
        <v>/</v>
      </c>
      <c r="L72" s="192" t="s">
        <v>355</v>
      </c>
      <c r="M72" s="188" t="str">
        <f t="shared" si="4"/>
        <v>/</v>
      </c>
      <c r="N72" s="189"/>
      <c r="O72" s="188" t="str">
        <f t="shared" si="5"/>
        <v>/</v>
      </c>
      <c r="P72" s="189" t="s">
        <v>361</v>
      </c>
      <c r="Q72" s="188" t="str">
        <f t="shared" si="6"/>
        <v>/</v>
      </c>
      <c r="R72" s="189"/>
      <c r="S72" s="188" t="str">
        <f t="shared" si="7"/>
        <v>/</v>
      </c>
      <c r="T72" s="190"/>
      <c r="U72" s="188" t="str">
        <f t="shared" si="8"/>
        <v>/</v>
      </c>
      <c r="V72" s="194" t="str">
        <f t="shared" si="10"/>
        <v xml:space="preserve"> IF MMDSC=1  CALL PROG 1202 </v>
      </c>
      <c r="W72" s="185" t="s">
        <v>557</v>
      </c>
      <c r="Z72" s="198"/>
    </row>
    <row r="73" spans="1:26" ht="18" customHeight="1">
      <c r="A73" s="196">
        <f t="shared" si="0"/>
        <v>70</v>
      </c>
      <c r="B73" s="197"/>
      <c r="C73" s="197"/>
      <c r="D73" s="197"/>
      <c r="E73" s="186"/>
      <c r="F73" s="130">
        <f t="shared" si="1"/>
        <v>70</v>
      </c>
      <c r="G73" s="188" t="str">
        <f t="shared" si="2"/>
        <v>=</v>
      </c>
      <c r="H73" s="193"/>
      <c r="I73" s="188" t="str">
        <f t="shared" si="3"/>
        <v>/</v>
      </c>
      <c r="J73" s="194" t="s">
        <v>12</v>
      </c>
      <c r="K73" s="188" t="str">
        <f t="shared" si="9"/>
        <v>/</v>
      </c>
      <c r="L73" s="192" t="s">
        <v>362</v>
      </c>
      <c r="M73" s="188" t="str">
        <f t="shared" si="4"/>
        <v>/</v>
      </c>
      <c r="N73" s="189"/>
      <c r="O73" s="188" t="str">
        <f t="shared" si="5"/>
        <v>/</v>
      </c>
      <c r="P73" s="189" t="s">
        <v>23</v>
      </c>
      <c r="Q73" s="188" t="str">
        <f t="shared" si="6"/>
        <v>/</v>
      </c>
      <c r="R73" s="189"/>
      <c r="S73" s="188" t="str">
        <f t="shared" si="7"/>
        <v>/</v>
      </c>
      <c r="T73" s="190"/>
      <c r="U73" s="188" t="str">
        <f t="shared" si="8"/>
        <v>/</v>
      </c>
      <c r="V73" s="194" t="str">
        <f t="shared" si="10"/>
        <v xml:space="preserve"> IF MDK=0  GOTO L300 </v>
      </c>
      <c r="W73" s="185" t="s">
        <v>558</v>
      </c>
      <c r="Z73" s="198"/>
    </row>
    <row r="74" spans="1:26" ht="18" customHeight="1">
      <c r="A74" s="196">
        <f t="shared" si="0"/>
        <v>71</v>
      </c>
      <c r="B74" s="197"/>
      <c r="C74" s="197"/>
      <c r="D74" s="197"/>
      <c r="E74" s="186"/>
      <c r="F74" s="130">
        <f t="shared" si="1"/>
        <v>71</v>
      </c>
      <c r="G74" s="188" t="str">
        <f t="shared" si="2"/>
        <v>=</v>
      </c>
      <c r="H74" s="193"/>
      <c r="I74" s="188" t="str">
        <f t="shared" si="3"/>
        <v>/</v>
      </c>
      <c r="J74" s="194" t="s">
        <v>12</v>
      </c>
      <c r="K74" s="188" t="str">
        <f t="shared" si="9"/>
        <v>/</v>
      </c>
      <c r="L74" s="192" t="s">
        <v>363</v>
      </c>
      <c r="M74" s="188" t="str">
        <f t="shared" si="4"/>
        <v>/</v>
      </c>
      <c r="N74" s="189"/>
      <c r="O74" s="188" t="str">
        <f t="shared" si="5"/>
        <v>/</v>
      </c>
      <c r="P74" s="189" t="s">
        <v>364</v>
      </c>
      <c r="Q74" s="188" t="str">
        <f t="shared" si="6"/>
        <v>/</v>
      </c>
      <c r="R74" s="189"/>
      <c r="S74" s="188" t="str">
        <f t="shared" si="7"/>
        <v>/</v>
      </c>
      <c r="T74" s="190"/>
      <c r="U74" s="188" t="str">
        <f t="shared" si="8"/>
        <v>/</v>
      </c>
      <c r="V74" s="194" t="str">
        <f t="shared" si="10"/>
        <v xml:space="preserve"> IF MDK=1  CALL PROG 1122 </v>
      </c>
      <c r="W74" s="185" t="s">
        <v>559</v>
      </c>
      <c r="Z74" s="198"/>
    </row>
    <row r="75" spans="1:26" ht="18" customHeight="1">
      <c r="A75" s="196">
        <f t="shared" si="0"/>
        <v>72</v>
      </c>
      <c r="B75" s="197"/>
      <c r="C75" s="197"/>
      <c r="D75" s="197"/>
      <c r="E75" s="186"/>
      <c r="F75" s="130">
        <f t="shared" si="1"/>
        <v>72</v>
      </c>
      <c r="G75" s="188" t="str">
        <f t="shared" si="2"/>
        <v>=</v>
      </c>
      <c r="H75" s="193" t="s">
        <v>24</v>
      </c>
      <c r="I75" s="188" t="str">
        <f t="shared" si="3"/>
        <v>/</v>
      </c>
      <c r="J75" s="194" t="s">
        <v>134</v>
      </c>
      <c r="K75" s="188" t="str">
        <f t="shared" si="9"/>
        <v>/</v>
      </c>
      <c r="L75" s="192"/>
      <c r="M75" s="188" t="str">
        <f t="shared" si="4"/>
        <v>/</v>
      </c>
      <c r="N75" s="189" t="s">
        <v>277</v>
      </c>
      <c r="O75" s="188" t="str">
        <f t="shared" si="5"/>
        <v>/</v>
      </c>
      <c r="P75" s="189"/>
      <c r="Q75" s="188" t="str">
        <f t="shared" si="6"/>
        <v>/</v>
      </c>
      <c r="R75" s="138" t="s">
        <v>365</v>
      </c>
      <c r="S75" s="188" t="str">
        <f t="shared" si="7"/>
        <v>/</v>
      </c>
      <c r="T75" s="190"/>
      <c r="U75" s="188" t="str">
        <f t="shared" si="8"/>
        <v>/</v>
      </c>
      <c r="V75" s="194" t="str">
        <f t="shared" si="10"/>
        <v>L300 WT  MMEB=1  OUT M06_EX=0</v>
      </c>
      <c r="W75" s="185" t="s">
        <v>560</v>
      </c>
      <c r="Z75" s="198"/>
    </row>
    <row r="76" spans="1:26" ht="18" customHeight="1">
      <c r="A76" s="196">
        <f t="shared" si="0"/>
        <v>73</v>
      </c>
      <c r="B76" s="197"/>
      <c r="C76" s="197"/>
      <c r="D76" s="197"/>
      <c r="E76" s="5"/>
      <c r="F76" s="77">
        <f t="shared" si="1"/>
        <v>73</v>
      </c>
      <c r="G76" s="61" t="str">
        <f t="shared" si="2"/>
        <v>=</v>
      </c>
      <c r="H76" s="62"/>
      <c r="I76" s="61" t="str">
        <f t="shared" si="3"/>
        <v>/</v>
      </c>
      <c r="J76" s="63" t="s">
        <v>2010</v>
      </c>
      <c r="K76" s="61" t="str">
        <f t="shared" si="9"/>
        <v>/</v>
      </c>
      <c r="L76" s="64" t="s">
        <v>2011</v>
      </c>
      <c r="M76" s="61" t="str">
        <f t="shared" si="4"/>
        <v>/</v>
      </c>
      <c r="N76" s="132"/>
      <c r="O76" s="61" t="str">
        <f t="shared" si="5"/>
        <v>/</v>
      </c>
      <c r="P76" s="132" t="s">
        <v>2012</v>
      </c>
      <c r="Q76" s="61" t="str">
        <f t="shared" si="6"/>
        <v>/</v>
      </c>
      <c r="R76" s="132"/>
      <c r="S76" s="61" t="str">
        <f t="shared" si="7"/>
        <v>/</v>
      </c>
      <c r="T76" s="67"/>
      <c r="U76" s="61" t="str">
        <f t="shared" si="8"/>
        <v>/</v>
      </c>
      <c r="V76" s="63" t="str">
        <f t="shared" si="10"/>
        <v xml:space="preserve"> IF STEP1=1  GOTO L308 </v>
      </c>
      <c r="W76" s="173" t="s">
        <v>2026</v>
      </c>
      <c r="Z76" s="198"/>
    </row>
    <row r="77" spans="1:26" ht="18" customHeight="1">
      <c r="A77" s="196">
        <f t="shared" si="0"/>
        <v>74</v>
      </c>
      <c r="B77" s="197"/>
      <c r="C77" s="197"/>
      <c r="D77" s="197"/>
      <c r="E77" s="5"/>
      <c r="F77" s="77">
        <f t="shared" si="1"/>
        <v>74</v>
      </c>
      <c r="G77" s="61" t="str">
        <f t="shared" si="2"/>
        <v>=</v>
      </c>
      <c r="H77" s="62" t="s">
        <v>2009</v>
      </c>
      <c r="I77" s="61" t="str">
        <f t="shared" si="3"/>
        <v>/</v>
      </c>
      <c r="J77" s="63" t="s">
        <v>2010</v>
      </c>
      <c r="K77" s="61" t="str">
        <f t="shared" si="9"/>
        <v>/</v>
      </c>
      <c r="L77" s="64" t="s">
        <v>2189</v>
      </c>
      <c r="M77" s="61" t="str">
        <f t="shared" si="4"/>
        <v>/</v>
      </c>
      <c r="N77" s="132"/>
      <c r="O77" s="61" t="str">
        <f t="shared" si="5"/>
        <v>/</v>
      </c>
      <c r="P77" s="132" t="s">
        <v>2015</v>
      </c>
      <c r="Q77" s="61" t="str">
        <f t="shared" si="6"/>
        <v>/</v>
      </c>
      <c r="R77" s="132"/>
      <c r="S77" s="61" t="str">
        <f t="shared" si="7"/>
        <v>/</v>
      </c>
      <c r="T77" s="67"/>
      <c r="U77" s="61" t="str">
        <f t="shared" si="8"/>
        <v>/</v>
      </c>
      <c r="V77" s="63" t="str">
        <f t="shared" si="10"/>
        <v xml:space="preserve">L305 IF MMDIS=1 &amp; MDISF=0  CALL PROG 1300 </v>
      </c>
      <c r="W77" s="173" t="s">
        <v>2027</v>
      </c>
      <c r="Z77" s="198"/>
    </row>
    <row r="78" spans="1:26" ht="18" customHeight="1">
      <c r="A78" s="196">
        <f t="shared" si="0"/>
        <v>75</v>
      </c>
      <c r="B78" s="197"/>
      <c r="C78" s="197"/>
      <c r="D78" s="197"/>
      <c r="E78" s="5"/>
      <c r="F78" s="77">
        <f t="shared" si="1"/>
        <v>75</v>
      </c>
      <c r="G78" s="61" t="str">
        <f t="shared" si="2"/>
        <v>=</v>
      </c>
      <c r="H78" s="62"/>
      <c r="I78" s="61" t="str">
        <f t="shared" si="3"/>
        <v>/</v>
      </c>
      <c r="J78" s="63" t="s">
        <v>2010</v>
      </c>
      <c r="K78" s="61" t="str">
        <f t="shared" si="9"/>
        <v>/</v>
      </c>
      <c r="L78" s="64" t="s">
        <v>2014</v>
      </c>
      <c r="M78" s="61" t="str">
        <f t="shared" si="4"/>
        <v>/</v>
      </c>
      <c r="N78" s="132"/>
      <c r="O78" s="61" t="str">
        <f t="shared" si="5"/>
        <v>/</v>
      </c>
      <c r="P78" s="132" t="s">
        <v>2013</v>
      </c>
      <c r="Q78" s="61" t="str">
        <f t="shared" si="6"/>
        <v>/</v>
      </c>
      <c r="R78" s="132"/>
      <c r="S78" s="61" t="str">
        <f t="shared" si="7"/>
        <v>/</v>
      </c>
      <c r="T78" s="67"/>
      <c r="U78" s="61" t="str">
        <f t="shared" si="8"/>
        <v>/</v>
      </c>
      <c r="V78" s="63" t="str">
        <f t="shared" si="10"/>
        <v xml:space="preserve"> IF STEP3=1  GOTO L305 </v>
      </c>
      <c r="W78" s="173" t="s">
        <v>2016</v>
      </c>
      <c r="Z78" s="198"/>
    </row>
    <row r="79" spans="1:26" ht="18" customHeight="1">
      <c r="A79" s="196">
        <f t="shared" si="0"/>
        <v>76</v>
      </c>
      <c r="B79" s="197"/>
      <c r="C79" s="197"/>
      <c r="D79" s="197"/>
      <c r="E79" s="186"/>
      <c r="F79" s="130">
        <f t="shared" si="1"/>
        <v>76</v>
      </c>
      <c r="G79" s="188" t="str">
        <f t="shared" si="2"/>
        <v>=</v>
      </c>
      <c r="H79" s="193"/>
      <c r="I79" s="188" t="str">
        <f t="shared" si="3"/>
        <v>/</v>
      </c>
      <c r="J79" s="194" t="s">
        <v>12</v>
      </c>
      <c r="K79" s="188" t="str">
        <f t="shared" si="9"/>
        <v>/</v>
      </c>
      <c r="L79" s="192" t="s">
        <v>1672</v>
      </c>
      <c r="M79" s="188" t="str">
        <f t="shared" si="4"/>
        <v>/</v>
      </c>
      <c r="N79" s="189"/>
      <c r="O79" s="188" t="str">
        <f t="shared" si="5"/>
        <v>/</v>
      </c>
      <c r="P79" s="189" t="s">
        <v>1674</v>
      </c>
      <c r="Q79" s="188" t="str">
        <f t="shared" si="6"/>
        <v>/</v>
      </c>
      <c r="R79" s="189"/>
      <c r="S79" s="188" t="str">
        <f t="shared" si="7"/>
        <v>/</v>
      </c>
      <c r="T79" s="190"/>
      <c r="U79" s="188" t="str">
        <f t="shared" si="8"/>
        <v>/</v>
      </c>
      <c r="V79" s="194" t="str">
        <f t="shared" si="10"/>
        <v xml:space="preserve"> IF MMDR1=1 &amp; SERVO_A=0  CALL PROG 1109 </v>
      </c>
      <c r="W79" s="185" t="s">
        <v>368</v>
      </c>
      <c r="Z79" s="198"/>
    </row>
    <row r="80" spans="1:26" ht="18" customHeight="1">
      <c r="A80" s="196">
        <f t="shared" si="0"/>
        <v>77</v>
      </c>
      <c r="B80" s="197"/>
      <c r="C80" s="197"/>
      <c r="D80" s="197"/>
      <c r="E80" s="186"/>
      <c r="F80" s="130">
        <f t="shared" si="1"/>
        <v>77</v>
      </c>
      <c r="G80" s="188" t="str">
        <f t="shared" ref="G80:G147" si="12">IF(F80=0," ",X$4)</f>
        <v>=</v>
      </c>
      <c r="H80" s="193"/>
      <c r="I80" s="188" t="str">
        <f t="shared" ref="I80:I147" si="13">IF(F80=0," ",Y$4)</f>
        <v>/</v>
      </c>
      <c r="J80" s="194" t="s">
        <v>12</v>
      </c>
      <c r="K80" s="188" t="str">
        <f t="shared" si="9"/>
        <v>/</v>
      </c>
      <c r="L80" s="192" t="s">
        <v>1673</v>
      </c>
      <c r="M80" s="188" t="str">
        <f t="shared" ref="M80:M147" si="14">IF(F80=0," ",Y$4)</f>
        <v>/</v>
      </c>
      <c r="N80" s="189"/>
      <c r="O80" s="188" t="str">
        <f t="shared" ref="O80:O147" si="15">IF(F80=0," ",Y$4)</f>
        <v>/</v>
      </c>
      <c r="P80" s="138" t="s">
        <v>1688</v>
      </c>
      <c r="Q80" s="188" t="str">
        <f t="shared" ref="Q80:Q147" si="16">IF(F80=0," ",Y$4)</f>
        <v>/</v>
      </c>
      <c r="R80" s="189" t="s">
        <v>1592</v>
      </c>
      <c r="S80" s="188" t="str">
        <f t="shared" ref="S80:S147" si="17">IF(F80=0," ",Y$4)</f>
        <v>/</v>
      </c>
      <c r="T80" s="190"/>
      <c r="U80" s="188" t="str">
        <f t="shared" ref="U80:U147" si="18">IF(F80=0," ",Y$4)</f>
        <v>/</v>
      </c>
      <c r="V80" s="194" t="str">
        <f t="shared" si="10"/>
        <v xml:space="preserve"> IF MMDR1=1 &amp; SERVO_A=1  MOV AX7 PT106 DELAY TMP36</v>
      </c>
      <c r="W80" s="185" t="s">
        <v>368</v>
      </c>
      <c r="Z80" s="198"/>
    </row>
    <row r="81" spans="1:26" ht="18" customHeight="1">
      <c r="A81" s="196">
        <f t="shared" si="0"/>
        <v>78</v>
      </c>
      <c r="B81" s="197"/>
      <c r="C81" s="197"/>
      <c r="D81" s="197"/>
      <c r="E81" s="186"/>
      <c r="F81" s="130">
        <f t="shared" si="1"/>
        <v>78</v>
      </c>
      <c r="G81" s="188" t="str">
        <f t="shared" si="12"/>
        <v>=</v>
      </c>
      <c r="H81" s="193"/>
      <c r="I81" s="188" t="str">
        <f t="shared" si="13"/>
        <v>/</v>
      </c>
      <c r="J81" s="194" t="s">
        <v>138</v>
      </c>
      <c r="K81" s="188" t="str">
        <f t="shared" si="9"/>
        <v>/</v>
      </c>
      <c r="L81" s="192" t="s">
        <v>25</v>
      </c>
      <c r="M81" s="188" t="str">
        <f t="shared" si="14"/>
        <v>/</v>
      </c>
      <c r="N81" s="189"/>
      <c r="O81" s="188" t="str">
        <f t="shared" si="15"/>
        <v>/</v>
      </c>
      <c r="P81" s="189" t="s">
        <v>369</v>
      </c>
      <c r="Q81" s="188" t="str">
        <f t="shared" si="16"/>
        <v>/</v>
      </c>
      <c r="R81" s="189" t="s">
        <v>370</v>
      </c>
      <c r="S81" s="188" t="str">
        <f t="shared" si="17"/>
        <v>/</v>
      </c>
      <c r="T81" s="190">
        <v>9</v>
      </c>
      <c r="U81" s="188" t="str">
        <f t="shared" si="18"/>
        <v>/</v>
      </c>
      <c r="V81" s="194" t="str">
        <f t="shared" si="10"/>
        <v xml:space="preserve"> WT* M07_EN=1  MOV AX3 PT107 OUT M07_EX=1</v>
      </c>
      <c r="W81" s="185" t="s">
        <v>26</v>
      </c>
      <c r="Z81" s="198"/>
    </row>
    <row r="82" spans="1:26" ht="18" customHeight="1">
      <c r="A82" s="196">
        <f t="shared" si="0"/>
        <v>79</v>
      </c>
      <c r="B82" s="197"/>
      <c r="C82" s="197"/>
      <c r="D82" s="197"/>
      <c r="E82" s="186"/>
      <c r="F82" s="130">
        <f t="shared" si="1"/>
        <v>79</v>
      </c>
      <c r="G82" s="188" t="str">
        <f t="shared" si="12"/>
        <v>=</v>
      </c>
      <c r="H82" s="193"/>
      <c r="I82" s="188" t="str">
        <f t="shared" si="13"/>
        <v>/</v>
      </c>
      <c r="J82" s="194" t="s">
        <v>12</v>
      </c>
      <c r="K82" s="188" t="str">
        <f t="shared" si="9"/>
        <v>/</v>
      </c>
      <c r="L82" s="192" t="s">
        <v>283</v>
      </c>
      <c r="M82" s="188" t="str">
        <f t="shared" si="14"/>
        <v>/</v>
      </c>
      <c r="N82" s="189"/>
      <c r="O82" s="188" t="str">
        <f t="shared" si="15"/>
        <v>/</v>
      </c>
      <c r="P82" s="189" t="s">
        <v>127</v>
      </c>
      <c r="Q82" s="188" t="str">
        <f t="shared" si="16"/>
        <v>/</v>
      </c>
      <c r="R82" s="189"/>
      <c r="S82" s="188" t="str">
        <f t="shared" si="17"/>
        <v>/</v>
      </c>
      <c r="T82" s="190"/>
      <c r="U82" s="188" t="str">
        <f t="shared" si="18"/>
        <v>/</v>
      </c>
      <c r="V82" s="194" t="str">
        <f t="shared" ref="V82:V155" si="19">IF(AND(H82=0,J82=0,L82=0,P82=0,R82=0)," ",CONCATENATE(H82," ",J82," ",L82," ",N82," ",P82," ",R82))</f>
        <v xml:space="preserve"> IF PASS01=0 | MPASS01_B=0  GOTO L320 </v>
      </c>
      <c r="W82" s="185" t="s">
        <v>543</v>
      </c>
      <c r="Z82" s="198"/>
    </row>
    <row r="83" spans="1:26" ht="18" customHeight="1">
      <c r="A83" s="196">
        <f t="shared" si="0"/>
        <v>80</v>
      </c>
      <c r="B83" s="197"/>
      <c r="C83" s="197"/>
      <c r="D83" s="197"/>
      <c r="E83" s="186"/>
      <c r="F83" s="130">
        <f t="shared" si="1"/>
        <v>80</v>
      </c>
      <c r="G83" s="188" t="str">
        <f t="shared" si="12"/>
        <v>=</v>
      </c>
      <c r="H83" s="193" t="s">
        <v>371</v>
      </c>
      <c r="I83" s="188" t="str">
        <f t="shared" si="13"/>
        <v>/</v>
      </c>
      <c r="J83" s="194" t="s">
        <v>138</v>
      </c>
      <c r="K83" s="188" t="str">
        <f t="shared" si="9"/>
        <v>/</v>
      </c>
      <c r="L83" s="192" t="s">
        <v>219</v>
      </c>
      <c r="M83" s="188" t="str">
        <f t="shared" si="14"/>
        <v>/</v>
      </c>
      <c r="N83" s="189"/>
      <c r="O83" s="188" t="str">
        <f t="shared" si="15"/>
        <v>/</v>
      </c>
      <c r="P83" s="189" t="s">
        <v>372</v>
      </c>
      <c r="Q83" s="188" t="str">
        <f t="shared" si="16"/>
        <v>/</v>
      </c>
      <c r="R83" s="189"/>
      <c r="S83" s="188" t="str">
        <f t="shared" si="17"/>
        <v>/</v>
      </c>
      <c r="T83" s="190"/>
      <c r="U83" s="188" t="str">
        <f t="shared" si="18"/>
        <v>/</v>
      </c>
      <c r="V83" s="194" t="str">
        <f t="shared" si="19"/>
        <v xml:space="preserve">L310 WT* M06_EN=1  MOV AX2 PT106 PASS PS2 </v>
      </c>
      <c r="W83" s="185" t="s">
        <v>562</v>
      </c>
      <c r="Z83" s="198"/>
    </row>
    <row r="84" spans="1:26" ht="18" customHeight="1">
      <c r="A84" s="17">
        <f t="shared" si="0"/>
        <v>81</v>
      </c>
      <c r="B84" s="197"/>
      <c r="C84" s="197"/>
      <c r="D84" s="197"/>
      <c r="E84" s="186"/>
      <c r="F84" s="130">
        <f t="shared" si="1"/>
        <v>81</v>
      </c>
      <c r="G84" s="188" t="str">
        <f t="shared" si="12"/>
        <v>=</v>
      </c>
      <c r="H84" s="193"/>
      <c r="I84" s="188" t="str">
        <f t="shared" si="13"/>
        <v>/</v>
      </c>
      <c r="J84" s="194"/>
      <c r="K84" s="188" t="str">
        <f t="shared" si="9"/>
        <v>/</v>
      </c>
      <c r="L84" s="192"/>
      <c r="M84" s="188" t="str">
        <f t="shared" si="14"/>
        <v>/</v>
      </c>
      <c r="N84" s="189"/>
      <c r="O84" s="188" t="str">
        <f t="shared" si="15"/>
        <v>/</v>
      </c>
      <c r="P84" s="189" t="s">
        <v>369</v>
      </c>
      <c r="Q84" s="188" t="str">
        <f t="shared" si="16"/>
        <v>/</v>
      </c>
      <c r="R84" s="189" t="s">
        <v>370</v>
      </c>
      <c r="S84" s="188" t="str">
        <f t="shared" si="17"/>
        <v>/</v>
      </c>
      <c r="T84" s="190">
        <v>9</v>
      </c>
      <c r="U84" s="188" t="str">
        <f t="shared" si="18"/>
        <v>/</v>
      </c>
      <c r="V84" s="194" t="str">
        <f t="shared" si="19"/>
        <v xml:space="preserve">    MOV AX3 PT107 OUT M07_EX=1</v>
      </c>
      <c r="W84" s="185" t="s">
        <v>563</v>
      </c>
      <c r="Z84" s="198"/>
    </row>
    <row r="85" spans="1:26" ht="18" customHeight="1">
      <c r="A85" s="18">
        <f t="shared" si="0"/>
        <v>82</v>
      </c>
      <c r="B85" s="197"/>
      <c r="C85" s="197"/>
      <c r="D85" s="197"/>
      <c r="E85" s="186"/>
      <c r="F85" s="130">
        <f t="shared" si="1"/>
        <v>82</v>
      </c>
      <c r="G85" s="188" t="str">
        <f t="shared" si="12"/>
        <v>=</v>
      </c>
      <c r="H85" s="193" t="s">
        <v>373</v>
      </c>
      <c r="I85" s="188" t="str">
        <f t="shared" si="13"/>
        <v>/</v>
      </c>
      <c r="J85" s="194" t="s">
        <v>197</v>
      </c>
      <c r="K85" s="188" t="str">
        <f t="shared" si="9"/>
        <v>/</v>
      </c>
      <c r="L85" s="192" t="s">
        <v>374</v>
      </c>
      <c r="M85" s="188" t="str">
        <f t="shared" si="14"/>
        <v>/</v>
      </c>
      <c r="N85" s="189"/>
      <c r="O85" s="188" t="str">
        <f t="shared" si="15"/>
        <v>/</v>
      </c>
      <c r="P85" s="189" t="s">
        <v>375</v>
      </c>
      <c r="Q85" s="188" t="str">
        <f t="shared" si="16"/>
        <v>/</v>
      </c>
      <c r="R85" s="189"/>
      <c r="S85" s="188" t="str">
        <f t="shared" si="17"/>
        <v>/</v>
      </c>
      <c r="T85" s="190"/>
      <c r="U85" s="188" t="str">
        <f t="shared" si="18"/>
        <v>/</v>
      </c>
      <c r="V85" s="194" t="str">
        <f t="shared" si="19"/>
        <v xml:space="preserve">L320 IF MDS=0  GOTO L330 </v>
      </c>
      <c r="W85" s="185" t="s">
        <v>564</v>
      </c>
      <c r="Z85" s="198"/>
    </row>
    <row r="86" spans="1:26" ht="18" customHeight="1">
      <c r="A86" s="196">
        <f t="shared" si="0"/>
        <v>83</v>
      </c>
      <c r="B86" s="197"/>
      <c r="C86" s="197"/>
      <c r="D86" s="197"/>
      <c r="E86" s="186"/>
      <c r="F86" s="130">
        <f t="shared" si="1"/>
        <v>83</v>
      </c>
      <c r="G86" s="188" t="str">
        <f t="shared" si="12"/>
        <v>=</v>
      </c>
      <c r="H86" s="193"/>
      <c r="I86" s="188" t="str">
        <f t="shared" si="13"/>
        <v>/</v>
      </c>
      <c r="J86" s="194" t="s">
        <v>376</v>
      </c>
      <c r="K86" s="188" t="str">
        <f t="shared" si="9"/>
        <v>/</v>
      </c>
      <c r="L86" s="192" t="s">
        <v>160</v>
      </c>
      <c r="M86" s="188" t="str">
        <f t="shared" si="14"/>
        <v>/</v>
      </c>
      <c r="N86" s="189"/>
      <c r="O86" s="188" t="str">
        <f t="shared" si="15"/>
        <v>/</v>
      </c>
      <c r="P86" s="189"/>
      <c r="Q86" s="188" t="str">
        <f t="shared" si="16"/>
        <v>/</v>
      </c>
      <c r="R86" s="189"/>
      <c r="S86" s="188" t="str">
        <f t="shared" si="17"/>
        <v>/</v>
      </c>
      <c r="T86" s="190"/>
      <c r="U86" s="188" t="str">
        <f t="shared" si="18"/>
        <v>/</v>
      </c>
      <c r="V86" s="194" t="str">
        <f t="shared" si="19"/>
        <v xml:space="preserve"> WT AT_PRUN_CP=1   </v>
      </c>
      <c r="W86" s="185" t="s">
        <v>565</v>
      </c>
      <c r="Z86" s="198"/>
    </row>
    <row r="87" spans="1:26" ht="30" customHeight="1">
      <c r="A87" s="196">
        <f t="shared" si="0"/>
        <v>84</v>
      </c>
      <c r="B87" s="197"/>
      <c r="C87" s="197"/>
      <c r="D87" s="197"/>
      <c r="E87" s="186"/>
      <c r="F87" s="130">
        <f t="shared" si="1"/>
        <v>84</v>
      </c>
      <c r="G87" s="188" t="str">
        <f t="shared" si="12"/>
        <v>=</v>
      </c>
      <c r="H87" s="193" t="s">
        <v>377</v>
      </c>
      <c r="I87" s="188" t="str">
        <f t="shared" si="13"/>
        <v>/</v>
      </c>
      <c r="J87" s="194" t="s">
        <v>134</v>
      </c>
      <c r="K87" s="188" t="str">
        <f t="shared" si="9"/>
        <v>/</v>
      </c>
      <c r="L87" s="192" t="s">
        <v>305</v>
      </c>
      <c r="M87" s="188" t="str">
        <f t="shared" si="14"/>
        <v>/</v>
      </c>
      <c r="N87" s="189" t="s">
        <v>378</v>
      </c>
      <c r="O87" s="188" t="str">
        <f t="shared" si="15"/>
        <v>/</v>
      </c>
      <c r="P87" s="189" t="s">
        <v>161</v>
      </c>
      <c r="Q87" s="188" t="str">
        <f t="shared" si="16"/>
        <v>/</v>
      </c>
      <c r="R87" s="189" t="s">
        <v>379</v>
      </c>
      <c r="S87" s="188" t="str">
        <f t="shared" si="17"/>
        <v>/</v>
      </c>
      <c r="T87" s="190"/>
      <c r="U87" s="188" t="str">
        <f t="shared" si="18"/>
        <v>/</v>
      </c>
      <c r="V87" s="194" t="str">
        <f t="shared" si="19"/>
        <v>L330 WT ML3=1 TMU_AL1=0 OUT AT_PRUN_CP=0 OUT M07_EX=0, M35_EX=0</v>
      </c>
      <c r="W87" s="185" t="s">
        <v>380</v>
      </c>
      <c r="Z87" s="198"/>
    </row>
    <row r="88" spans="1:26" s="249" customFormat="1" ht="18" customHeight="1">
      <c r="A88" s="250">
        <f t="shared" si="0"/>
        <v>85</v>
      </c>
      <c r="B88" s="251"/>
      <c r="C88" s="251"/>
      <c r="D88" s="251"/>
      <c r="E88" s="186"/>
      <c r="F88" s="130">
        <f t="shared" si="1"/>
        <v>85</v>
      </c>
      <c r="G88" s="188" t="str">
        <f t="shared" ref="G88" si="20">IF(F88=0," ",X$4)</f>
        <v>=</v>
      </c>
      <c r="H88" s="193"/>
      <c r="I88" s="188" t="str">
        <f t="shared" ref="I88" si="21">IF(F88=0," ",Y$4)</f>
        <v>/</v>
      </c>
      <c r="J88" s="194" t="s">
        <v>12</v>
      </c>
      <c r="K88" s="188" t="str">
        <f t="shared" ref="K88" si="22">I88</f>
        <v>/</v>
      </c>
      <c r="L88" s="192" t="s">
        <v>2525</v>
      </c>
      <c r="M88" s="188" t="str">
        <f t="shared" ref="M88" si="23">IF(F88=0," ",Y$4)</f>
        <v>/</v>
      </c>
      <c r="N88" s="189"/>
      <c r="O88" s="188" t="str">
        <f t="shared" ref="O88" si="24">IF(F88=0," ",Y$4)</f>
        <v>/</v>
      </c>
      <c r="P88" s="189" t="s">
        <v>2526</v>
      </c>
      <c r="Q88" s="188" t="str">
        <f t="shared" ref="Q88" si="25">IF(F88=0," ",Y$4)</f>
        <v>/</v>
      </c>
      <c r="R88" s="189"/>
      <c r="S88" s="188" t="str">
        <f t="shared" ref="S88" si="26">IF(F88=0," ",Y$4)</f>
        <v>/</v>
      </c>
      <c r="T88" s="190"/>
      <c r="U88" s="188" t="str">
        <f t="shared" ref="U88" si="27">IF(F88=0," ",Y$4)</f>
        <v>/</v>
      </c>
      <c r="V88" s="194" t="str">
        <f t="shared" ref="V88" si="28">IF(AND(H88=0,J88=0,L88=0,P88=0,R88=0)," ",CONCATENATE(H88," ",J88," ",L88," ",N88," ",P88," ",R88))</f>
        <v xml:space="preserve"> IF MD4ST=1  GOTO L335 </v>
      </c>
      <c r="W88" s="185" t="s">
        <v>2527</v>
      </c>
      <c r="X88" s="238" t="s">
        <v>2528</v>
      </c>
      <c r="Z88" s="252"/>
    </row>
    <row r="89" spans="1:26" ht="18" customHeight="1">
      <c r="A89" s="196">
        <f t="shared" si="0"/>
        <v>86</v>
      </c>
      <c r="B89" s="197"/>
      <c r="C89" s="197"/>
      <c r="D89" s="197"/>
      <c r="E89" s="186"/>
      <c r="F89" s="130">
        <f t="shared" si="1"/>
        <v>86</v>
      </c>
      <c r="G89" s="188" t="str">
        <f t="shared" si="12"/>
        <v>=</v>
      </c>
      <c r="H89" s="193"/>
      <c r="I89" s="188" t="str">
        <f t="shared" si="13"/>
        <v>/</v>
      </c>
      <c r="J89" s="194" t="s">
        <v>134</v>
      </c>
      <c r="K89" s="188" t="str">
        <f t="shared" si="9"/>
        <v>/</v>
      </c>
      <c r="L89" s="192"/>
      <c r="M89" s="188" t="str">
        <f t="shared" si="14"/>
        <v>/</v>
      </c>
      <c r="N89" s="189" t="s">
        <v>870</v>
      </c>
      <c r="O89" s="188" t="str">
        <f t="shared" si="15"/>
        <v>/</v>
      </c>
      <c r="P89" s="189"/>
      <c r="Q89" s="188" t="str">
        <f t="shared" si="16"/>
        <v>/</v>
      </c>
      <c r="R89" s="189"/>
      <c r="S89" s="188" t="str">
        <f t="shared" si="17"/>
        <v>/</v>
      </c>
      <c r="T89" s="190"/>
      <c r="U89" s="188" t="str">
        <f t="shared" si="18"/>
        <v>/</v>
      </c>
      <c r="V89" s="194" t="str">
        <f t="shared" si="19"/>
        <v xml:space="preserve"> WT  ALARM=0  </v>
      </c>
      <c r="W89" s="185" t="s">
        <v>871</v>
      </c>
      <c r="X89" s="238" t="s">
        <v>2523</v>
      </c>
      <c r="Z89" s="198"/>
    </row>
    <row r="90" spans="1:26" ht="18" customHeight="1">
      <c r="A90" s="196">
        <f t="shared" si="0"/>
        <v>87</v>
      </c>
      <c r="B90" s="197"/>
      <c r="C90" s="197"/>
      <c r="D90" s="197"/>
      <c r="E90" s="186"/>
      <c r="F90" s="130">
        <f t="shared" si="1"/>
        <v>87</v>
      </c>
      <c r="G90" s="188" t="str">
        <f t="shared" si="12"/>
        <v>=</v>
      </c>
      <c r="H90" s="193" t="s">
        <v>2524</v>
      </c>
      <c r="I90" s="188" t="str">
        <f t="shared" si="13"/>
        <v>/</v>
      </c>
      <c r="J90" s="194" t="s">
        <v>12</v>
      </c>
      <c r="K90" s="188" t="str">
        <f t="shared" si="9"/>
        <v>/</v>
      </c>
      <c r="L90" s="192" t="s">
        <v>381</v>
      </c>
      <c r="M90" s="188" t="str">
        <f t="shared" si="14"/>
        <v>/</v>
      </c>
      <c r="N90" s="189"/>
      <c r="O90" s="188" t="str">
        <f t="shared" si="15"/>
        <v>/</v>
      </c>
      <c r="P90" s="189" t="s">
        <v>310</v>
      </c>
      <c r="Q90" s="188" t="str">
        <f t="shared" si="16"/>
        <v>/</v>
      </c>
      <c r="R90" s="189"/>
      <c r="S90" s="188" t="str">
        <f t="shared" si="17"/>
        <v>/</v>
      </c>
      <c r="T90" s="190"/>
      <c r="U90" s="188" t="str">
        <f t="shared" si="18"/>
        <v>/</v>
      </c>
      <c r="V90" s="194" t="str">
        <f t="shared" si="19"/>
        <v xml:space="preserve">L335 IF MMDR1=1 &amp; MMDR2=0  CALL PROG 1108 </v>
      </c>
      <c r="W90" s="185" t="s">
        <v>382</v>
      </c>
      <c r="Z90" s="198"/>
    </row>
    <row r="91" spans="1:26" ht="18" customHeight="1">
      <c r="A91" s="196">
        <f t="shared" si="0"/>
        <v>88</v>
      </c>
      <c r="B91" s="197"/>
      <c r="C91" s="197"/>
      <c r="D91" s="197"/>
      <c r="E91" s="186"/>
      <c r="F91" s="130">
        <f t="shared" si="1"/>
        <v>88</v>
      </c>
      <c r="G91" s="188" t="str">
        <f>IF(F91=0," ",X$4)</f>
        <v>=</v>
      </c>
      <c r="H91" s="193"/>
      <c r="I91" s="188" t="str">
        <f>IF(F91=0," ",Y$4)</f>
        <v>/</v>
      </c>
      <c r="J91" s="194" t="s">
        <v>12</v>
      </c>
      <c r="K91" s="188" t="str">
        <f t="shared" si="9"/>
        <v>/</v>
      </c>
      <c r="L91" s="192" t="s">
        <v>845</v>
      </c>
      <c r="M91" s="188" t="str">
        <f>IF(F91=0," ",Y$4)</f>
        <v>/</v>
      </c>
      <c r="N91" s="189"/>
      <c r="O91" s="188" t="str">
        <f>IF(F91=0," ",Y$4)</f>
        <v>/</v>
      </c>
      <c r="P91" s="189" t="s">
        <v>852</v>
      </c>
      <c r="Q91" s="188" t="str">
        <f>IF(F91=0," ",Y$4)</f>
        <v>/</v>
      </c>
      <c r="R91" s="189"/>
      <c r="S91" s="188" t="str">
        <f>IF(F91=0," ",Y$4)</f>
        <v>/</v>
      </c>
      <c r="T91" s="190"/>
      <c r="U91" s="188" t="str">
        <f>IF(F91=0," ",Y$4)</f>
        <v>/</v>
      </c>
      <c r="V91" s="194" t="str">
        <f>IF(AND(H91=0,J91=0,L91=0,P91=0,R91=0)," ",CONCATENATE(H91," ",J91," ",L91," ",N91," ",P91," ",R91))</f>
        <v xml:space="preserve"> IF STEP1=1  GOTO L110 </v>
      </c>
      <c r="W91" s="185" t="s">
        <v>566</v>
      </c>
      <c r="Z91" s="198"/>
    </row>
    <row r="92" spans="1:26" ht="18" customHeight="1">
      <c r="A92" s="196">
        <f t="shared" si="0"/>
        <v>89</v>
      </c>
      <c r="B92" s="197"/>
      <c r="C92" s="197"/>
      <c r="D92" s="197"/>
      <c r="E92" s="186"/>
      <c r="F92" s="130">
        <f t="shared" si="1"/>
        <v>89</v>
      </c>
      <c r="G92" s="188" t="str">
        <f>IF(F92=0," ",X$4)</f>
        <v>=</v>
      </c>
      <c r="H92" s="193"/>
      <c r="I92" s="188" t="str">
        <f>IF(F92=0," ",Y$4)</f>
        <v>/</v>
      </c>
      <c r="J92" s="194" t="s">
        <v>12</v>
      </c>
      <c r="K92" s="188" t="str">
        <f t="shared" si="9"/>
        <v>/</v>
      </c>
      <c r="L92" s="192" t="s">
        <v>846</v>
      </c>
      <c r="M92" s="188" t="str">
        <f>IF(F92=0," ",Y$4)</f>
        <v>/</v>
      </c>
      <c r="N92" s="189"/>
      <c r="O92" s="188" t="str">
        <f>IF(F92=0," ",Y$4)</f>
        <v>/</v>
      </c>
      <c r="P92" s="189" t="s">
        <v>847</v>
      </c>
      <c r="Q92" s="188" t="str">
        <f>IF(F92=0," ",Y$4)</f>
        <v>/</v>
      </c>
      <c r="R92" s="189"/>
      <c r="S92" s="188" t="str">
        <f>IF(F92=0," ",Y$4)</f>
        <v>/</v>
      </c>
      <c r="T92" s="190"/>
      <c r="U92" s="188" t="str">
        <f>IF(F92=0," ",Y$4)</f>
        <v>/</v>
      </c>
      <c r="V92" s="194" t="str">
        <f>IF(AND(H92=0,J92=0,L92=0,P92=0,R92=0)," ",CONCATENATE(H92," ",J92," ",L92," ",N92," ",P92," ",R92))</f>
        <v xml:space="preserve"> IF STEP2=1  GOTO L340 </v>
      </c>
      <c r="W92" s="185" t="s">
        <v>801</v>
      </c>
      <c r="Z92" s="198"/>
    </row>
    <row r="93" spans="1:26">
      <c r="A93" s="196">
        <f t="shared" si="0"/>
        <v>90</v>
      </c>
      <c r="B93" s="197"/>
      <c r="C93" s="197"/>
      <c r="D93" s="197"/>
      <c r="F93" s="130">
        <f t="shared" si="1"/>
        <v>90</v>
      </c>
      <c r="G93" s="188" t="str">
        <f>IF(F93=0," ",X$4)</f>
        <v>=</v>
      </c>
      <c r="H93" s="193" t="s">
        <v>866</v>
      </c>
      <c r="I93" s="188" t="str">
        <f>IF(F93=0," ",Y$4)</f>
        <v>/</v>
      </c>
      <c r="J93" s="194"/>
      <c r="K93" s="188" t="str">
        <f t="shared" si="9"/>
        <v>/</v>
      </c>
      <c r="L93" s="44"/>
      <c r="M93" s="188" t="str">
        <f>IF(F93=0," ",Y$4)</f>
        <v>/</v>
      </c>
      <c r="N93" s="189"/>
      <c r="O93" s="188" t="str">
        <f>IF(F93=0," ",Y$4)</f>
        <v>/</v>
      </c>
      <c r="P93" s="189" t="s">
        <v>808</v>
      </c>
      <c r="Q93" s="188" t="str">
        <f>IF(F93=0," ",Y$4)</f>
        <v>/</v>
      </c>
      <c r="R93" s="189"/>
      <c r="S93" s="188" t="str">
        <f>IF(F93=0," ",Y$4)</f>
        <v>/</v>
      </c>
      <c r="T93" s="190"/>
      <c r="U93" s="188" t="str">
        <f>IF(F93=0," ",Y$4)</f>
        <v>/</v>
      </c>
      <c r="V93" s="194" t="str">
        <f>IF(AND(H93=0,J93=0,L93=0,P93=0,R93=0)," ",CONCATENATE(H93," ",J93," ",L93," ",N93," ",P93," ",R93))</f>
        <v xml:space="preserve">L340    OUT AT_STATUS=1 </v>
      </c>
      <c r="W93" s="185" t="s">
        <v>528</v>
      </c>
      <c r="X93" s="184" t="s">
        <v>864</v>
      </c>
      <c r="Z93" s="198"/>
    </row>
    <row r="94" spans="1:26" ht="18" customHeight="1">
      <c r="A94" s="196">
        <f t="shared" si="0"/>
        <v>91</v>
      </c>
      <c r="B94" s="197"/>
      <c r="C94" s="197"/>
      <c r="D94" s="197"/>
      <c r="E94" s="186"/>
      <c r="F94" s="130">
        <f t="shared" si="1"/>
        <v>91</v>
      </c>
      <c r="G94" s="188" t="str">
        <f t="shared" si="12"/>
        <v>=</v>
      </c>
      <c r="H94" s="193"/>
      <c r="I94" s="188" t="str">
        <f t="shared" si="13"/>
        <v>/</v>
      </c>
      <c r="J94" s="194" t="s">
        <v>12</v>
      </c>
      <c r="K94" s="188" t="str">
        <f t="shared" si="9"/>
        <v>/</v>
      </c>
      <c r="L94" s="192" t="s">
        <v>383</v>
      </c>
      <c r="M94" s="188" t="str">
        <f t="shared" si="14"/>
        <v>/</v>
      </c>
      <c r="N94" s="189"/>
      <c r="O94" s="188" t="str">
        <f t="shared" si="15"/>
        <v>/</v>
      </c>
      <c r="P94" s="189" t="s">
        <v>850</v>
      </c>
      <c r="Q94" s="188" t="str">
        <f t="shared" si="16"/>
        <v>/</v>
      </c>
      <c r="R94" s="189"/>
      <c r="S94" s="188" t="str">
        <f t="shared" si="17"/>
        <v>/</v>
      </c>
      <c r="T94" s="190"/>
      <c r="U94" s="188" t="str">
        <f t="shared" si="18"/>
        <v>/</v>
      </c>
      <c r="V94" s="194" t="str">
        <f t="shared" si="19"/>
        <v xml:space="preserve"> IF MDWS_K_SK=1  GOTO L750 </v>
      </c>
      <c r="W94" s="185" t="s">
        <v>384</v>
      </c>
      <c r="Z94" s="198"/>
    </row>
    <row r="95" spans="1:26" ht="18" customHeight="1">
      <c r="A95" s="196">
        <f t="shared" si="0"/>
        <v>92</v>
      </c>
      <c r="B95" s="197"/>
      <c r="C95" s="197"/>
      <c r="D95" s="197"/>
      <c r="E95" s="186"/>
      <c r="F95" s="130">
        <f t="shared" si="1"/>
        <v>92</v>
      </c>
      <c r="G95" s="188" t="str">
        <f t="shared" si="12"/>
        <v>=</v>
      </c>
      <c r="H95" s="193"/>
      <c r="I95" s="188" t="str">
        <f t="shared" si="13"/>
        <v>/</v>
      </c>
      <c r="J95" s="194" t="s">
        <v>12</v>
      </c>
      <c r="K95" s="188" t="str">
        <f t="shared" si="9"/>
        <v>/</v>
      </c>
      <c r="L95" s="192" t="s">
        <v>180</v>
      </c>
      <c r="M95" s="188" t="str">
        <f t="shared" si="14"/>
        <v>/</v>
      </c>
      <c r="N95" s="189"/>
      <c r="O95" s="188" t="str">
        <f t="shared" si="15"/>
        <v>/</v>
      </c>
      <c r="P95" s="189" t="s">
        <v>367</v>
      </c>
      <c r="Q95" s="188" t="str">
        <f t="shared" si="16"/>
        <v>/</v>
      </c>
      <c r="R95" s="189"/>
      <c r="S95" s="188" t="str">
        <f t="shared" si="17"/>
        <v>/</v>
      </c>
      <c r="T95" s="190"/>
      <c r="U95" s="188" t="str">
        <f t="shared" si="18"/>
        <v>/</v>
      </c>
      <c r="V95" s="194" t="str">
        <f t="shared" si="19"/>
        <v xml:space="preserve"> IF MMDR2=1  CALL PROG 1107 </v>
      </c>
      <c r="W95" s="185" t="s">
        <v>385</v>
      </c>
      <c r="Z95" s="198"/>
    </row>
    <row r="96" spans="1:26" ht="18" customHeight="1">
      <c r="A96" s="196">
        <f t="shared" si="0"/>
        <v>93</v>
      </c>
      <c r="B96" s="197"/>
      <c r="C96" s="197"/>
      <c r="D96" s="197"/>
      <c r="E96" s="186"/>
      <c r="F96" s="130">
        <f t="shared" si="1"/>
        <v>93</v>
      </c>
      <c r="G96" s="188" t="str">
        <f t="shared" si="12"/>
        <v>=</v>
      </c>
      <c r="H96" s="193"/>
      <c r="I96" s="188" t="str">
        <f t="shared" si="13"/>
        <v>/</v>
      </c>
      <c r="J96" s="193" t="s">
        <v>12</v>
      </c>
      <c r="K96" s="188" t="str">
        <f t="shared" si="9"/>
        <v>/</v>
      </c>
      <c r="L96" s="192" t="s">
        <v>14</v>
      </c>
      <c r="M96" s="188" t="str">
        <f t="shared" si="14"/>
        <v>/</v>
      </c>
      <c r="N96" s="189"/>
      <c r="O96" s="188" t="str">
        <f t="shared" si="15"/>
        <v>/</v>
      </c>
      <c r="P96" s="189" t="s">
        <v>27</v>
      </c>
      <c r="Q96" s="188" t="str">
        <f t="shared" si="16"/>
        <v>/</v>
      </c>
      <c r="R96" s="189"/>
      <c r="S96" s="188" t="str">
        <f t="shared" si="17"/>
        <v>/</v>
      </c>
      <c r="T96" s="190"/>
      <c r="U96" s="188" t="str">
        <f t="shared" si="18"/>
        <v>/</v>
      </c>
      <c r="V96" s="194" t="str">
        <f t="shared" si="19"/>
        <v xml:space="preserve"> IF MMDTA=1  CALL PROG 1102 </v>
      </c>
      <c r="W96" s="185" t="s">
        <v>28</v>
      </c>
      <c r="Z96" s="198"/>
    </row>
    <row r="97" spans="1:26" ht="18" customHeight="1">
      <c r="A97" s="196">
        <f t="shared" si="0"/>
        <v>94</v>
      </c>
      <c r="B97" s="197"/>
      <c r="C97" s="197"/>
      <c r="D97" s="197"/>
      <c r="E97" s="186"/>
      <c r="F97" s="130">
        <f t="shared" si="1"/>
        <v>94</v>
      </c>
      <c r="G97" s="188" t="str">
        <f t="shared" si="12"/>
        <v>=</v>
      </c>
      <c r="H97" s="193"/>
      <c r="I97" s="188" t="str">
        <f t="shared" si="13"/>
        <v>/</v>
      </c>
      <c r="J97" s="194" t="s">
        <v>133</v>
      </c>
      <c r="K97" s="188" t="str">
        <f t="shared" si="9"/>
        <v>/</v>
      </c>
      <c r="L97" s="192" t="s">
        <v>386</v>
      </c>
      <c r="M97" s="188" t="str">
        <f t="shared" si="14"/>
        <v>/</v>
      </c>
      <c r="N97" s="189"/>
      <c r="O97" s="188" t="str">
        <f t="shared" si="15"/>
        <v>/</v>
      </c>
      <c r="P97" s="138" t="s">
        <v>1655</v>
      </c>
      <c r="Q97" s="188" t="str">
        <f t="shared" si="16"/>
        <v>/</v>
      </c>
      <c r="R97" s="189"/>
      <c r="S97" s="188" t="str">
        <f t="shared" si="17"/>
        <v>/</v>
      </c>
      <c r="T97" s="190"/>
      <c r="U97" s="188" t="str">
        <f t="shared" si="18"/>
        <v>/</v>
      </c>
      <c r="V97" s="194" t="str">
        <f t="shared" si="19"/>
        <v xml:space="preserve"> IF MDS=0 &amp; MMDSS2=1  SPRUN PROG 1802 </v>
      </c>
      <c r="W97" s="185" t="s">
        <v>388</v>
      </c>
      <c r="Z97" s="198"/>
    </row>
    <row r="98" spans="1:26" ht="18" customHeight="1">
      <c r="A98" s="196">
        <f t="shared" si="0"/>
        <v>95</v>
      </c>
      <c r="B98" s="197"/>
      <c r="C98" s="197"/>
      <c r="D98" s="197"/>
      <c r="E98" s="186"/>
      <c r="F98" s="130">
        <f t="shared" si="1"/>
        <v>95</v>
      </c>
      <c r="G98" s="188" t="str">
        <f t="shared" si="12"/>
        <v>=</v>
      </c>
      <c r="H98" s="193"/>
      <c r="I98" s="188" t="str">
        <f t="shared" si="13"/>
        <v>/</v>
      </c>
      <c r="J98" s="193" t="s">
        <v>12</v>
      </c>
      <c r="K98" s="188" t="str">
        <f t="shared" si="9"/>
        <v>/</v>
      </c>
      <c r="L98" s="192" t="s">
        <v>389</v>
      </c>
      <c r="M98" s="188" t="str">
        <f t="shared" si="14"/>
        <v>/</v>
      </c>
      <c r="N98" s="189"/>
      <c r="O98" s="188" t="str">
        <f t="shared" si="15"/>
        <v>/</v>
      </c>
      <c r="P98" s="189" t="s">
        <v>30</v>
      </c>
      <c r="Q98" s="188" t="str">
        <f t="shared" si="16"/>
        <v>/</v>
      </c>
      <c r="R98" s="189"/>
      <c r="S98" s="188" t="str">
        <f t="shared" si="17"/>
        <v>/</v>
      </c>
      <c r="T98" s="190"/>
      <c r="U98" s="188" t="str">
        <f t="shared" si="18"/>
        <v>/</v>
      </c>
      <c r="V98" s="194" t="str">
        <f t="shared" si="19"/>
        <v xml:space="preserve"> IF MDS=0 | MDSK=1  GOTO L400 </v>
      </c>
      <c r="W98" s="185" t="s">
        <v>390</v>
      </c>
      <c r="Z98" s="198"/>
    </row>
    <row r="99" spans="1:26" ht="18" customHeight="1">
      <c r="A99" s="196">
        <f t="shared" si="0"/>
        <v>96</v>
      </c>
      <c r="B99" s="197"/>
      <c r="C99" s="197"/>
      <c r="D99" s="197"/>
      <c r="E99" s="186"/>
      <c r="F99" s="130">
        <f t="shared" si="1"/>
        <v>96</v>
      </c>
      <c r="G99" s="188" t="str">
        <f t="shared" si="12"/>
        <v>=</v>
      </c>
      <c r="H99" s="193"/>
      <c r="I99" s="188" t="str">
        <f t="shared" si="13"/>
        <v>/</v>
      </c>
      <c r="J99" s="194" t="s">
        <v>12</v>
      </c>
      <c r="K99" s="188" t="str">
        <f>I99</f>
        <v>/</v>
      </c>
      <c r="L99" s="192" t="s">
        <v>815</v>
      </c>
      <c r="M99" s="188" t="str">
        <f t="shared" si="14"/>
        <v>/</v>
      </c>
      <c r="N99" s="189"/>
      <c r="O99" s="188" t="str">
        <f t="shared" si="15"/>
        <v>/</v>
      </c>
      <c r="P99" s="189" t="s">
        <v>814</v>
      </c>
      <c r="Q99" s="188" t="str">
        <f t="shared" si="16"/>
        <v>/</v>
      </c>
      <c r="R99" s="189"/>
      <c r="S99" s="188" t="str">
        <f t="shared" si="17"/>
        <v>/</v>
      </c>
      <c r="T99" s="190"/>
      <c r="U99" s="188" t="str">
        <f t="shared" si="18"/>
        <v>/</v>
      </c>
      <c r="V99" s="194" t="str">
        <f t="shared" si="19"/>
        <v xml:space="preserve"> IF AL_CO_EX=1  MOV AX1 AX2 PT109 </v>
      </c>
      <c r="W99" s="185" t="s">
        <v>816</v>
      </c>
      <c r="Z99" s="198"/>
    </row>
    <row r="100" spans="1:26" ht="18" customHeight="1">
      <c r="A100" s="196">
        <f t="shared" si="0"/>
        <v>97</v>
      </c>
      <c r="B100" s="197"/>
      <c r="C100" s="197"/>
      <c r="D100" s="197"/>
      <c r="E100" s="186"/>
      <c r="F100" s="130">
        <f t="shared" si="1"/>
        <v>97</v>
      </c>
      <c r="G100" s="188" t="str">
        <f t="shared" si="12"/>
        <v>=</v>
      </c>
      <c r="H100" s="193"/>
      <c r="I100" s="188" t="str">
        <f t="shared" si="13"/>
        <v>/</v>
      </c>
      <c r="J100" s="194" t="s">
        <v>12</v>
      </c>
      <c r="K100" s="188" t="str">
        <f>I100</f>
        <v>/</v>
      </c>
      <c r="L100" s="192" t="s">
        <v>815</v>
      </c>
      <c r="M100" s="188" t="str">
        <f t="shared" si="14"/>
        <v>/</v>
      </c>
      <c r="N100" s="189"/>
      <c r="O100" s="188" t="str">
        <f t="shared" si="15"/>
        <v>/</v>
      </c>
      <c r="P100" s="189" t="s">
        <v>813</v>
      </c>
      <c r="Q100" s="188" t="str">
        <f t="shared" si="16"/>
        <v>/</v>
      </c>
      <c r="R100" s="189"/>
      <c r="S100" s="188" t="str">
        <f t="shared" si="17"/>
        <v>/</v>
      </c>
      <c r="T100" s="190"/>
      <c r="U100" s="188" t="str">
        <f t="shared" si="18"/>
        <v>/</v>
      </c>
      <c r="V100" s="194" t="str">
        <f t="shared" si="19"/>
        <v xml:space="preserve"> IF AL_CO_EX=1  MOV AX4 PT109 </v>
      </c>
      <c r="W100" s="185" t="s">
        <v>816</v>
      </c>
      <c r="Z100" s="198"/>
    </row>
    <row r="101" spans="1:26" ht="18" customHeight="1">
      <c r="A101" s="196">
        <f t="shared" si="0"/>
        <v>98</v>
      </c>
      <c r="B101" s="197"/>
      <c r="C101" s="197"/>
      <c r="D101" s="197"/>
      <c r="E101" s="186"/>
      <c r="F101" s="130">
        <f t="shared" si="1"/>
        <v>98</v>
      </c>
      <c r="G101" s="188" t="str">
        <f t="shared" si="12"/>
        <v>=</v>
      </c>
      <c r="H101" s="193"/>
      <c r="I101" s="188" t="str">
        <f t="shared" si="13"/>
        <v>/</v>
      </c>
      <c r="J101" s="194" t="s">
        <v>12</v>
      </c>
      <c r="K101" s="188" t="str">
        <f>I101</f>
        <v>/</v>
      </c>
      <c r="L101" s="192" t="s">
        <v>815</v>
      </c>
      <c r="M101" s="188" t="str">
        <f t="shared" si="14"/>
        <v>/</v>
      </c>
      <c r="N101" s="189"/>
      <c r="O101" s="188" t="str">
        <f t="shared" si="15"/>
        <v>/</v>
      </c>
      <c r="P101" s="189" t="s">
        <v>842</v>
      </c>
      <c r="Q101" s="188" t="str">
        <f t="shared" si="16"/>
        <v>/</v>
      </c>
      <c r="R101" s="189"/>
      <c r="S101" s="188" t="str">
        <f t="shared" si="17"/>
        <v>/</v>
      </c>
      <c r="T101" s="190"/>
      <c r="U101" s="188" t="str">
        <f t="shared" si="18"/>
        <v>/</v>
      </c>
      <c r="V101" s="194" t="str">
        <f t="shared" si="19"/>
        <v xml:space="preserve"> IF AL_CO_EX=1  GOTO L350 </v>
      </c>
      <c r="W101" s="185" t="s">
        <v>817</v>
      </c>
      <c r="Z101" s="198"/>
    </row>
    <row r="102" spans="1:26" ht="18" customHeight="1">
      <c r="A102" s="196">
        <f t="shared" si="0"/>
        <v>99</v>
      </c>
      <c r="B102" s="197"/>
      <c r="C102" s="197"/>
      <c r="D102" s="197"/>
      <c r="E102" s="186"/>
      <c r="F102" s="130">
        <f t="shared" si="1"/>
        <v>99</v>
      </c>
      <c r="G102" s="188" t="str">
        <f t="shared" si="12"/>
        <v>=</v>
      </c>
      <c r="H102" s="193"/>
      <c r="I102" s="188" t="str">
        <f t="shared" si="13"/>
        <v>/</v>
      </c>
      <c r="J102" s="194" t="s">
        <v>138</v>
      </c>
      <c r="K102" s="188" t="str">
        <f t="shared" si="9"/>
        <v>/</v>
      </c>
      <c r="L102" s="192" t="s">
        <v>524</v>
      </c>
      <c r="M102" s="188" t="str">
        <f t="shared" si="14"/>
        <v>/</v>
      </c>
      <c r="N102" s="189"/>
      <c r="O102" s="188" t="str">
        <f t="shared" si="15"/>
        <v>/</v>
      </c>
      <c r="P102" s="189" t="s">
        <v>121</v>
      </c>
      <c r="Q102" s="188" t="str">
        <f t="shared" si="16"/>
        <v>/</v>
      </c>
      <c r="R102" s="189"/>
      <c r="S102" s="188" t="str">
        <f t="shared" si="17"/>
        <v>/</v>
      </c>
      <c r="T102" s="190">
        <v>86</v>
      </c>
      <c r="U102" s="188" t="str">
        <f t="shared" si="18"/>
        <v>/</v>
      </c>
      <c r="V102" s="194" t="str">
        <f t="shared" si="19"/>
        <v xml:space="preserve"> WT* M08_EN=1  MOV AX1 AX2 AX4 PT109 </v>
      </c>
      <c r="W102" s="185" t="s">
        <v>32</v>
      </c>
      <c r="Z102" s="198"/>
    </row>
    <row r="103" spans="1:26" ht="18" customHeight="1">
      <c r="A103" s="196">
        <f t="shared" si="0"/>
        <v>100</v>
      </c>
      <c r="B103" s="197"/>
      <c r="C103" s="197"/>
      <c r="D103" s="197"/>
      <c r="E103" s="186"/>
      <c r="F103" s="130">
        <f t="shared" ref="F103:F170" si="29">ROW()-3</f>
        <v>100</v>
      </c>
      <c r="G103" s="188" t="str">
        <f t="shared" si="12"/>
        <v>=</v>
      </c>
      <c r="H103" s="193" t="s">
        <v>391</v>
      </c>
      <c r="I103" s="188" t="str">
        <f t="shared" si="13"/>
        <v>/</v>
      </c>
      <c r="J103" s="194" t="s">
        <v>12</v>
      </c>
      <c r="K103" s="188" t="str">
        <f>I103</f>
        <v>/</v>
      </c>
      <c r="L103" s="192" t="s">
        <v>1879</v>
      </c>
      <c r="M103" s="188" t="str">
        <f t="shared" si="14"/>
        <v>/</v>
      </c>
      <c r="N103" s="189"/>
      <c r="O103" s="188" t="str">
        <f t="shared" si="15"/>
        <v>/</v>
      </c>
      <c r="P103" s="189" t="s">
        <v>1568</v>
      </c>
      <c r="Q103" s="188" t="str">
        <f t="shared" si="16"/>
        <v>/</v>
      </c>
      <c r="R103" s="189"/>
      <c r="S103" s="188" t="str">
        <f t="shared" si="17"/>
        <v>/</v>
      </c>
      <c r="T103" s="190"/>
      <c r="U103" s="188" t="str">
        <f t="shared" si="18"/>
        <v>/</v>
      </c>
      <c r="V103" s="194" t="str">
        <f t="shared" si="19"/>
        <v xml:space="preserve">L350 IF MMDSTA=1  CALL PROG 1104 </v>
      </c>
      <c r="W103" s="187" t="s">
        <v>567</v>
      </c>
      <c r="Z103" s="198"/>
    </row>
    <row r="104" spans="1:26" ht="18" customHeight="1">
      <c r="A104" s="196">
        <f t="shared" si="0"/>
        <v>101</v>
      </c>
      <c r="B104" s="197"/>
      <c r="C104" s="197"/>
      <c r="D104" s="197"/>
      <c r="E104" s="186"/>
      <c r="F104" s="130">
        <f t="shared" si="29"/>
        <v>101</v>
      </c>
      <c r="G104" s="188" t="str">
        <f t="shared" si="12"/>
        <v>=</v>
      </c>
      <c r="H104" s="193"/>
      <c r="I104" s="188" t="str">
        <f t="shared" si="13"/>
        <v>/</v>
      </c>
      <c r="J104" s="194" t="s">
        <v>138</v>
      </c>
      <c r="K104" s="188" t="str">
        <f t="shared" ref="K104:K177" si="30">I104</f>
        <v>/</v>
      </c>
      <c r="L104" s="192" t="s">
        <v>392</v>
      </c>
      <c r="M104" s="188" t="str">
        <f t="shared" si="14"/>
        <v>/</v>
      </c>
      <c r="N104" s="189"/>
      <c r="O104" s="188" t="str">
        <f t="shared" si="15"/>
        <v>/</v>
      </c>
      <c r="P104" s="189" t="s">
        <v>36</v>
      </c>
      <c r="Q104" s="188" t="str">
        <f t="shared" si="16"/>
        <v>/</v>
      </c>
      <c r="R104" s="189"/>
      <c r="S104" s="188" t="str">
        <f t="shared" si="17"/>
        <v>/</v>
      </c>
      <c r="T104" s="190"/>
      <c r="U104" s="188" t="str">
        <f t="shared" si="18"/>
        <v>/</v>
      </c>
      <c r="V104" s="194" t="str">
        <f t="shared" si="19"/>
        <v xml:space="preserve"> WT* M36_EN=1  MOV AX5 PT110 </v>
      </c>
      <c r="W104" s="185" t="s">
        <v>33</v>
      </c>
      <c r="Z104" s="198"/>
    </row>
    <row r="105" spans="1:26" ht="18" customHeight="1">
      <c r="A105" s="196">
        <f t="shared" si="0"/>
        <v>102</v>
      </c>
      <c r="B105" s="197"/>
      <c r="C105" s="197"/>
      <c r="D105" s="197"/>
      <c r="E105" s="186"/>
      <c r="F105" s="130">
        <f t="shared" si="29"/>
        <v>102</v>
      </c>
      <c r="G105" s="188" t="str">
        <f t="shared" si="12"/>
        <v>=</v>
      </c>
      <c r="H105" s="193"/>
      <c r="I105" s="188" t="str">
        <f t="shared" si="13"/>
        <v>/</v>
      </c>
      <c r="J105" s="194"/>
      <c r="K105" s="188" t="str">
        <f t="shared" si="30"/>
        <v>/</v>
      </c>
      <c r="L105" s="192"/>
      <c r="M105" s="188" t="str">
        <f t="shared" si="14"/>
        <v>/</v>
      </c>
      <c r="N105" s="189"/>
      <c r="O105" s="188" t="str">
        <f t="shared" si="15"/>
        <v>/</v>
      </c>
      <c r="P105" s="189"/>
      <c r="Q105" s="188" t="str">
        <f t="shared" si="16"/>
        <v>/</v>
      </c>
      <c r="R105" s="189" t="s">
        <v>1447</v>
      </c>
      <c r="S105" s="188" t="str">
        <f t="shared" si="17"/>
        <v>/</v>
      </c>
      <c r="T105" s="190">
        <v>87</v>
      </c>
      <c r="U105" s="188" t="str">
        <f t="shared" si="18"/>
        <v>/</v>
      </c>
      <c r="V105" s="194" t="str">
        <f t="shared" si="19"/>
        <v xml:space="preserve">     DELAY TMP24</v>
      </c>
      <c r="W105" s="185" t="s">
        <v>601</v>
      </c>
      <c r="Z105" s="198"/>
    </row>
    <row r="106" spans="1:26" ht="18" customHeight="1">
      <c r="A106" s="196">
        <f t="shared" si="0"/>
        <v>103</v>
      </c>
      <c r="B106" s="197"/>
      <c r="C106" s="197"/>
      <c r="D106" s="197"/>
      <c r="E106" s="186"/>
      <c r="F106" s="130">
        <f t="shared" si="29"/>
        <v>103</v>
      </c>
      <c r="G106" s="188" t="str">
        <f t="shared" si="12"/>
        <v>=</v>
      </c>
      <c r="H106" s="193"/>
      <c r="I106" s="188" t="str">
        <f t="shared" si="13"/>
        <v>/</v>
      </c>
      <c r="J106" s="194" t="s">
        <v>138</v>
      </c>
      <c r="K106" s="188" t="str">
        <f t="shared" si="30"/>
        <v>/</v>
      </c>
      <c r="L106" s="192" t="s">
        <v>235</v>
      </c>
      <c r="M106" s="188" t="str">
        <f t="shared" si="14"/>
        <v>/</v>
      </c>
      <c r="N106" s="189"/>
      <c r="O106" s="188" t="str">
        <f t="shared" si="15"/>
        <v>/</v>
      </c>
      <c r="P106" s="189" t="s">
        <v>393</v>
      </c>
      <c r="Q106" s="188" t="str">
        <f t="shared" si="16"/>
        <v>/</v>
      </c>
      <c r="R106" s="189"/>
      <c r="S106" s="188" t="str">
        <f t="shared" si="17"/>
        <v>/</v>
      </c>
      <c r="T106" s="190"/>
      <c r="U106" s="188" t="str">
        <f t="shared" si="18"/>
        <v>/</v>
      </c>
      <c r="V106" s="194" t="str">
        <f t="shared" si="19"/>
        <v xml:space="preserve"> WT* M37_EN=1  OUT M37_EX=1 </v>
      </c>
      <c r="W106" s="185" t="s">
        <v>568</v>
      </c>
      <c r="Z106" s="198"/>
    </row>
    <row r="107" spans="1:26" ht="18" customHeight="1">
      <c r="A107" s="196">
        <f t="shared" si="0"/>
        <v>104</v>
      </c>
      <c r="B107" s="197"/>
      <c r="C107" s="197"/>
      <c r="D107" s="197"/>
      <c r="E107" s="186"/>
      <c r="F107" s="130">
        <f t="shared" si="29"/>
        <v>104</v>
      </c>
      <c r="G107" s="188" t="str">
        <f t="shared" si="12"/>
        <v>=</v>
      </c>
      <c r="H107" s="193"/>
      <c r="I107" s="188" t="str">
        <f t="shared" si="13"/>
        <v>/</v>
      </c>
      <c r="J107" s="194" t="s">
        <v>134</v>
      </c>
      <c r="K107" s="188" t="str">
        <f t="shared" si="30"/>
        <v>/</v>
      </c>
      <c r="L107" s="192" t="s">
        <v>237</v>
      </c>
      <c r="M107" s="188" t="str">
        <f t="shared" si="14"/>
        <v>/</v>
      </c>
      <c r="N107" s="189"/>
      <c r="O107" s="188" t="str">
        <f t="shared" si="15"/>
        <v>/</v>
      </c>
      <c r="P107" s="189" t="s">
        <v>34</v>
      </c>
      <c r="Q107" s="188" t="str">
        <f t="shared" si="16"/>
        <v>/</v>
      </c>
      <c r="R107" s="189"/>
      <c r="S107" s="188" t="str">
        <f t="shared" si="17"/>
        <v>/</v>
      </c>
      <c r="T107" s="190">
        <v>88</v>
      </c>
      <c r="U107" s="188" t="str">
        <f t="shared" si="18"/>
        <v>/</v>
      </c>
      <c r="V107" s="194" t="str">
        <f t="shared" si="19"/>
        <v xml:space="preserve"> WT M37_CP=1  OUT M37_EX=0 </v>
      </c>
      <c r="W107" s="185" t="s">
        <v>591</v>
      </c>
      <c r="Z107" s="198"/>
    </row>
    <row r="108" spans="1:26" ht="18" customHeight="1">
      <c r="A108" s="196">
        <f t="shared" si="0"/>
        <v>105</v>
      </c>
      <c r="B108" s="197"/>
      <c r="C108" s="197"/>
      <c r="D108" s="197"/>
      <c r="E108" s="186"/>
      <c r="F108" s="130">
        <f t="shared" si="29"/>
        <v>105</v>
      </c>
      <c r="G108" s="188" t="str">
        <f t="shared" si="12"/>
        <v>=</v>
      </c>
      <c r="H108" s="193"/>
      <c r="I108" s="188" t="str">
        <f t="shared" si="13"/>
        <v>/</v>
      </c>
      <c r="J108" s="194" t="s">
        <v>138</v>
      </c>
      <c r="K108" s="188" t="str">
        <f t="shared" si="30"/>
        <v>/</v>
      </c>
      <c r="L108" s="192" t="s">
        <v>35</v>
      </c>
      <c r="M108" s="188" t="str">
        <f t="shared" si="14"/>
        <v>/</v>
      </c>
      <c r="N108" s="189"/>
      <c r="O108" s="188" t="str">
        <f t="shared" si="15"/>
        <v>/</v>
      </c>
      <c r="P108" s="189" t="s">
        <v>120</v>
      </c>
      <c r="Q108" s="188" t="str">
        <f t="shared" si="16"/>
        <v>/</v>
      </c>
      <c r="R108" s="189"/>
      <c r="S108" s="188" t="str">
        <f t="shared" si="17"/>
        <v>/</v>
      </c>
      <c r="T108" s="190">
        <v>89</v>
      </c>
      <c r="U108" s="188" t="str">
        <f t="shared" si="18"/>
        <v>/</v>
      </c>
      <c r="V108" s="194" t="str">
        <f t="shared" si="19"/>
        <v xml:space="preserve"> WT* M38_EN=1  MOV AX5 PT111 </v>
      </c>
      <c r="W108" s="185" t="s">
        <v>37</v>
      </c>
      <c r="Z108" s="198"/>
    </row>
    <row r="109" spans="1:26" ht="18" customHeight="1">
      <c r="A109" s="196">
        <f t="shared" si="0"/>
        <v>106</v>
      </c>
      <c r="B109" s="197"/>
      <c r="C109" s="197"/>
      <c r="D109" s="197"/>
      <c r="E109" s="186"/>
      <c r="F109" s="130">
        <f t="shared" si="29"/>
        <v>106</v>
      </c>
      <c r="G109" s="188" t="str">
        <f t="shared" si="12"/>
        <v>=</v>
      </c>
      <c r="H109" s="193"/>
      <c r="I109" s="188" t="str">
        <f t="shared" si="13"/>
        <v>/</v>
      </c>
      <c r="J109" s="194" t="s">
        <v>197</v>
      </c>
      <c r="K109" s="188" t="str">
        <f t="shared" si="30"/>
        <v>/</v>
      </c>
      <c r="L109" s="192"/>
      <c r="M109" s="188" t="str">
        <f t="shared" si="14"/>
        <v>/</v>
      </c>
      <c r="N109" s="192" t="s">
        <v>709</v>
      </c>
      <c r="O109" s="188" t="str">
        <f t="shared" si="15"/>
        <v>/</v>
      </c>
      <c r="P109" s="189"/>
      <c r="Q109" s="188" t="str">
        <f t="shared" si="16"/>
        <v>/</v>
      </c>
      <c r="R109" s="189" t="s">
        <v>78</v>
      </c>
      <c r="S109" s="188" t="str">
        <f t="shared" si="17"/>
        <v>/</v>
      </c>
      <c r="T109" s="190"/>
      <c r="U109" s="188" t="str">
        <f t="shared" si="18"/>
        <v>/</v>
      </c>
      <c r="V109" s="194" t="str">
        <f t="shared" si="19"/>
        <v xml:space="preserve"> IF  MDSO=1  OUT AT_MRY6=1</v>
      </c>
      <c r="W109" s="187" t="s">
        <v>581</v>
      </c>
      <c r="X109" s="184" t="s">
        <v>862</v>
      </c>
      <c r="Z109" s="198"/>
    </row>
    <row r="110" spans="1:26" ht="18" customHeight="1">
      <c r="A110" s="196">
        <f t="shared" si="0"/>
        <v>107</v>
      </c>
      <c r="B110" s="197"/>
      <c r="C110" s="197"/>
      <c r="D110" s="197"/>
      <c r="F110" s="130">
        <f t="shared" si="29"/>
        <v>107</v>
      </c>
      <c r="G110" s="188" t="str">
        <f t="shared" si="12"/>
        <v>=</v>
      </c>
      <c r="H110" s="193"/>
      <c r="I110" s="188" t="str">
        <f t="shared" si="13"/>
        <v>/</v>
      </c>
      <c r="J110" s="194" t="s">
        <v>197</v>
      </c>
      <c r="K110" s="188" t="str">
        <f t="shared" si="30"/>
        <v>/</v>
      </c>
      <c r="L110" s="192" t="s">
        <v>1880</v>
      </c>
      <c r="M110" s="188" t="str">
        <f t="shared" si="14"/>
        <v>/</v>
      </c>
      <c r="N110" s="189"/>
      <c r="O110" s="188" t="str">
        <f t="shared" si="15"/>
        <v>/</v>
      </c>
      <c r="P110" s="189" t="s">
        <v>1569</v>
      </c>
      <c r="Q110" s="188" t="str">
        <f t="shared" si="16"/>
        <v>/</v>
      </c>
      <c r="R110" s="189"/>
      <c r="S110" s="188" t="str">
        <f t="shared" si="17"/>
        <v>/</v>
      </c>
      <c r="T110" s="190"/>
      <c r="U110" s="188" t="str">
        <f t="shared" si="18"/>
        <v>/</v>
      </c>
      <c r="V110" s="194" t="str">
        <f t="shared" si="19"/>
        <v xml:space="preserve"> IF MMDSTA=1 &amp; SERVO_C=0  CALL PROG 1105 </v>
      </c>
      <c r="W110" s="187" t="s">
        <v>570</v>
      </c>
      <c r="Z110" s="198"/>
    </row>
    <row r="111" spans="1:26" ht="18" customHeight="1">
      <c r="A111" s="196">
        <f t="shared" si="0"/>
        <v>108</v>
      </c>
      <c r="B111" s="197"/>
      <c r="C111" s="197"/>
      <c r="D111" s="197"/>
      <c r="F111" s="130">
        <f t="shared" si="29"/>
        <v>108</v>
      </c>
      <c r="G111" s="188" t="str">
        <f t="shared" si="12"/>
        <v>=</v>
      </c>
      <c r="H111" s="193"/>
      <c r="I111" s="188" t="str">
        <f t="shared" si="13"/>
        <v>/</v>
      </c>
      <c r="J111" s="194" t="s">
        <v>197</v>
      </c>
      <c r="K111" s="188" t="str">
        <f t="shared" si="30"/>
        <v>/</v>
      </c>
      <c r="L111" s="192" t="s">
        <v>1881</v>
      </c>
      <c r="M111" s="188" t="str">
        <f t="shared" si="14"/>
        <v>/</v>
      </c>
      <c r="N111" s="189"/>
      <c r="O111" s="188" t="str">
        <f t="shared" si="15"/>
        <v>/</v>
      </c>
      <c r="P111" s="156" t="s">
        <v>1882</v>
      </c>
      <c r="Q111" s="188" t="str">
        <f t="shared" si="16"/>
        <v>/</v>
      </c>
      <c r="R111" s="189" t="s">
        <v>1586</v>
      </c>
      <c r="S111" s="188" t="str">
        <f t="shared" si="17"/>
        <v>/</v>
      </c>
      <c r="T111" s="190"/>
      <c r="U111" s="188" t="str">
        <f t="shared" si="18"/>
        <v>/</v>
      </c>
      <c r="V111" s="194" t="str">
        <f t="shared" si="19"/>
        <v xml:space="preserve"> IF MMDSTA=1 &amp; SERVO_C=1  MOV AX6 PT108 DELAY TMP09</v>
      </c>
      <c r="W111" s="187" t="s">
        <v>570</v>
      </c>
      <c r="Z111" s="198"/>
    </row>
    <row r="112" spans="1:26" ht="18" customHeight="1">
      <c r="A112" s="196">
        <f t="shared" si="0"/>
        <v>109</v>
      </c>
      <c r="B112" s="197"/>
      <c r="C112" s="197"/>
      <c r="D112" s="197"/>
      <c r="E112" s="186"/>
      <c r="F112" s="130">
        <f t="shared" si="29"/>
        <v>109</v>
      </c>
      <c r="G112" s="188" t="str">
        <f t="shared" si="12"/>
        <v>=</v>
      </c>
      <c r="H112" s="193"/>
      <c r="I112" s="188" t="str">
        <f t="shared" si="13"/>
        <v>/</v>
      </c>
      <c r="J112" s="193" t="s">
        <v>12</v>
      </c>
      <c r="K112" s="188" t="str">
        <f t="shared" si="30"/>
        <v>/</v>
      </c>
      <c r="L112" s="192" t="s">
        <v>516</v>
      </c>
      <c r="M112" s="188" t="str">
        <f t="shared" si="14"/>
        <v>/</v>
      </c>
      <c r="N112" s="189"/>
      <c r="O112" s="188" t="str">
        <f t="shared" si="15"/>
        <v>/</v>
      </c>
      <c r="P112" s="189" t="s">
        <v>517</v>
      </c>
      <c r="Q112" s="188" t="str">
        <f t="shared" si="16"/>
        <v>/</v>
      </c>
      <c r="R112" s="189"/>
      <c r="S112" s="188" t="str">
        <f t="shared" si="17"/>
        <v>/</v>
      </c>
      <c r="T112" s="190"/>
      <c r="U112" s="188" t="str">
        <f t="shared" si="18"/>
        <v>/</v>
      </c>
      <c r="V112" s="194" t="str">
        <f t="shared" si="19"/>
        <v xml:space="preserve"> IF MDSO=1  GOTO L800 </v>
      </c>
      <c r="W112" s="185" t="s">
        <v>569</v>
      </c>
      <c r="Z112" s="198"/>
    </row>
    <row r="113" spans="1:26" ht="18" customHeight="1">
      <c r="A113" s="196">
        <f t="shared" si="0"/>
        <v>110</v>
      </c>
      <c r="B113" s="197"/>
      <c r="C113" s="197"/>
      <c r="D113" s="197"/>
      <c r="E113" s="186"/>
      <c r="F113" s="130">
        <f t="shared" si="29"/>
        <v>110</v>
      </c>
      <c r="G113" s="188" t="str">
        <f t="shared" si="12"/>
        <v>=</v>
      </c>
      <c r="H113" s="193" t="s">
        <v>843</v>
      </c>
      <c r="I113" s="188" t="str">
        <f t="shared" si="13"/>
        <v>/</v>
      </c>
      <c r="J113" s="193" t="s">
        <v>12</v>
      </c>
      <c r="K113" s="188" t="str">
        <f t="shared" si="30"/>
        <v>/</v>
      </c>
      <c r="L113" s="192" t="s">
        <v>394</v>
      </c>
      <c r="M113" s="188" t="str">
        <f t="shared" si="14"/>
        <v>/</v>
      </c>
      <c r="N113" s="189"/>
      <c r="O113" s="188" t="str">
        <f t="shared" si="15"/>
        <v>/</v>
      </c>
      <c r="P113" s="189" t="s">
        <v>29</v>
      </c>
      <c r="Q113" s="188" t="str">
        <f t="shared" si="16"/>
        <v>/</v>
      </c>
      <c r="R113" s="189"/>
      <c r="S113" s="188" t="str">
        <f t="shared" si="17"/>
        <v>/</v>
      </c>
      <c r="T113" s="190"/>
      <c r="U113" s="188" t="str">
        <f t="shared" si="18"/>
        <v>/</v>
      </c>
      <c r="V113" s="194" t="str">
        <f t="shared" si="19"/>
        <v xml:space="preserve">L400 IF MDW=0 | MDK=1  GOTO L800 </v>
      </c>
      <c r="W113" s="185" t="s">
        <v>395</v>
      </c>
      <c r="Z113" s="198"/>
    </row>
    <row r="114" spans="1:26" ht="18" customHeight="1">
      <c r="A114" s="196">
        <f t="shared" si="0"/>
        <v>111</v>
      </c>
      <c r="B114" s="197"/>
      <c r="C114" s="197"/>
      <c r="D114" s="197"/>
      <c r="E114" s="186"/>
      <c r="F114" s="130">
        <f t="shared" si="29"/>
        <v>111</v>
      </c>
      <c r="G114" s="188" t="str">
        <f t="shared" si="12"/>
        <v>=</v>
      </c>
      <c r="H114" s="193"/>
      <c r="I114" s="188" t="str">
        <f t="shared" si="13"/>
        <v>/</v>
      </c>
      <c r="J114" s="193" t="s">
        <v>12</v>
      </c>
      <c r="K114" s="188" t="str">
        <f t="shared" si="30"/>
        <v>/</v>
      </c>
      <c r="L114" s="192" t="s">
        <v>396</v>
      </c>
      <c r="M114" s="188" t="str">
        <f t="shared" si="14"/>
        <v>/</v>
      </c>
      <c r="N114" s="189"/>
      <c r="O114" s="188" t="str">
        <f t="shared" si="15"/>
        <v>/</v>
      </c>
      <c r="P114" s="189" t="s">
        <v>38</v>
      </c>
      <c r="Q114" s="188" t="str">
        <f t="shared" si="16"/>
        <v>/</v>
      </c>
      <c r="R114" s="189"/>
      <c r="S114" s="188" t="str">
        <f t="shared" si="17"/>
        <v>/</v>
      </c>
      <c r="T114" s="190"/>
      <c r="U114" s="188" t="str">
        <f t="shared" si="18"/>
        <v>/</v>
      </c>
      <c r="V114" s="194" t="str">
        <f t="shared" si="19"/>
        <v xml:space="preserve"> IF MMDTF=0  GOTO L500 </v>
      </c>
      <c r="W114" s="187" t="s">
        <v>571</v>
      </c>
      <c r="Z114" s="198"/>
    </row>
    <row r="115" spans="1:26" ht="18" customHeight="1">
      <c r="A115" s="196">
        <f t="shared" si="0"/>
        <v>112</v>
      </c>
      <c r="B115" s="197"/>
      <c r="C115" s="197"/>
      <c r="D115" s="197"/>
      <c r="E115" s="186"/>
      <c r="F115" s="130">
        <f t="shared" si="29"/>
        <v>112</v>
      </c>
      <c r="G115" s="188" t="str">
        <f t="shared" si="12"/>
        <v>=</v>
      </c>
      <c r="H115" s="193"/>
      <c r="I115" s="188" t="str">
        <f t="shared" si="13"/>
        <v>/</v>
      </c>
      <c r="J115" s="194" t="s">
        <v>133</v>
      </c>
      <c r="K115" s="188" t="str">
        <f t="shared" si="30"/>
        <v>/</v>
      </c>
      <c r="L115" s="192" t="s">
        <v>408</v>
      </c>
      <c r="M115" s="188" t="str">
        <f t="shared" si="14"/>
        <v>/</v>
      </c>
      <c r="N115" s="189"/>
      <c r="O115" s="188" t="str">
        <f t="shared" si="15"/>
        <v>/</v>
      </c>
      <c r="P115" s="138" t="s">
        <v>1655</v>
      </c>
      <c r="Q115" s="188" t="str">
        <f t="shared" si="16"/>
        <v>/</v>
      </c>
      <c r="R115" s="189"/>
      <c r="S115" s="188" t="str">
        <f t="shared" si="17"/>
        <v>/</v>
      </c>
      <c r="T115" s="190"/>
      <c r="U115" s="188" t="str">
        <f t="shared" si="18"/>
        <v>/</v>
      </c>
      <c r="V115" s="194" t="str">
        <f t="shared" si="19"/>
        <v xml:space="preserve"> IF MMDSS2=1  SPRUN PROG 1802 </v>
      </c>
      <c r="W115" s="185" t="s">
        <v>572</v>
      </c>
      <c r="Z115" s="198"/>
    </row>
    <row r="116" spans="1:26" ht="18" customHeight="1">
      <c r="A116" s="196">
        <f t="shared" si="0"/>
        <v>113</v>
      </c>
      <c r="B116" s="197"/>
      <c r="C116" s="197"/>
      <c r="D116" s="197"/>
      <c r="E116" s="186"/>
      <c r="F116" s="130">
        <f t="shared" si="29"/>
        <v>113</v>
      </c>
      <c r="G116" s="188" t="str">
        <f t="shared" si="12"/>
        <v>=</v>
      </c>
      <c r="H116" s="193"/>
      <c r="I116" s="188" t="str">
        <f t="shared" si="13"/>
        <v>/</v>
      </c>
      <c r="J116" s="194" t="s">
        <v>138</v>
      </c>
      <c r="K116" s="188" t="str">
        <f t="shared" si="30"/>
        <v>/</v>
      </c>
      <c r="L116" s="192" t="s">
        <v>524</v>
      </c>
      <c r="M116" s="188" t="str">
        <f t="shared" si="14"/>
        <v>/</v>
      </c>
      <c r="N116" s="189"/>
      <c r="O116" s="188" t="str">
        <f t="shared" si="15"/>
        <v>/</v>
      </c>
      <c r="P116" s="189" t="s">
        <v>119</v>
      </c>
      <c r="Q116" s="188" t="str">
        <f t="shared" si="16"/>
        <v>/</v>
      </c>
      <c r="R116" s="189"/>
      <c r="S116" s="188" t="str">
        <f t="shared" si="17"/>
        <v>/</v>
      </c>
      <c r="T116" s="190">
        <v>10</v>
      </c>
      <c r="U116" s="188" t="str">
        <f t="shared" si="18"/>
        <v>/</v>
      </c>
      <c r="V116" s="194" t="str">
        <f t="shared" si="19"/>
        <v xml:space="preserve"> WT* M08_EN=1  MOV AX1 AX2 AX4 PT112 </v>
      </c>
      <c r="W116" s="187" t="s">
        <v>39</v>
      </c>
      <c r="Z116" s="198"/>
    </row>
    <row r="117" spans="1:26" ht="18" customHeight="1">
      <c r="A117" s="196">
        <f t="shared" si="0"/>
        <v>114</v>
      </c>
      <c r="B117" s="197"/>
      <c r="C117" s="197"/>
      <c r="D117" s="197"/>
      <c r="E117" s="186"/>
      <c r="F117" s="130">
        <f t="shared" si="29"/>
        <v>114</v>
      </c>
      <c r="G117" s="188" t="str">
        <f t="shared" si="12"/>
        <v>=</v>
      </c>
      <c r="H117" s="193"/>
      <c r="I117" s="188" t="str">
        <f t="shared" si="13"/>
        <v>/</v>
      </c>
      <c r="J117" s="194" t="s">
        <v>197</v>
      </c>
      <c r="K117" s="188" t="str">
        <f t="shared" si="30"/>
        <v>/</v>
      </c>
      <c r="L117" s="192" t="s">
        <v>1666</v>
      </c>
      <c r="M117" s="188" t="str">
        <f t="shared" si="14"/>
        <v>/</v>
      </c>
      <c r="N117" s="189"/>
      <c r="O117" s="188" t="str">
        <f t="shared" si="15"/>
        <v>/</v>
      </c>
      <c r="P117" s="189" t="s">
        <v>1569</v>
      </c>
      <c r="Q117" s="188" t="str">
        <f t="shared" si="16"/>
        <v>/</v>
      </c>
      <c r="R117" s="189"/>
      <c r="S117" s="188" t="str">
        <f t="shared" si="17"/>
        <v>/</v>
      </c>
      <c r="T117" s="190"/>
      <c r="U117" s="188" t="str">
        <f t="shared" si="18"/>
        <v>/</v>
      </c>
      <c r="V117" s="194" t="str">
        <f t="shared" si="19"/>
        <v xml:space="preserve"> IF SERVO_C=0  CALL PROG 1105 </v>
      </c>
      <c r="W117" s="187" t="s">
        <v>570</v>
      </c>
      <c r="Z117" s="198"/>
    </row>
    <row r="118" spans="1:26" ht="18" customHeight="1">
      <c r="A118" s="196">
        <f t="shared" si="0"/>
        <v>115</v>
      </c>
      <c r="B118" s="197"/>
      <c r="C118" s="197"/>
      <c r="D118" s="197"/>
      <c r="F118" s="130">
        <f t="shared" si="29"/>
        <v>115</v>
      </c>
      <c r="G118" s="188" t="str">
        <f t="shared" si="12"/>
        <v>=</v>
      </c>
      <c r="H118" s="193"/>
      <c r="I118" s="188" t="str">
        <f t="shared" si="13"/>
        <v>/</v>
      </c>
      <c r="J118" s="194" t="s">
        <v>197</v>
      </c>
      <c r="K118" s="188" t="str">
        <f t="shared" si="30"/>
        <v>/</v>
      </c>
      <c r="L118" s="192" t="s">
        <v>1573</v>
      </c>
      <c r="M118" s="188" t="str">
        <f t="shared" si="14"/>
        <v>/</v>
      </c>
      <c r="N118" s="189"/>
      <c r="O118" s="188" t="str">
        <f t="shared" si="15"/>
        <v>/</v>
      </c>
      <c r="P118" s="156" t="s">
        <v>1876</v>
      </c>
      <c r="Q118" s="188" t="str">
        <f t="shared" si="16"/>
        <v>/</v>
      </c>
      <c r="R118" s="189" t="s">
        <v>1586</v>
      </c>
      <c r="S118" s="188" t="str">
        <f t="shared" si="17"/>
        <v>/</v>
      </c>
      <c r="T118" s="190">
        <v>11</v>
      </c>
      <c r="U118" s="188" t="str">
        <f t="shared" si="18"/>
        <v>/</v>
      </c>
      <c r="V118" s="194" t="str">
        <f t="shared" si="19"/>
        <v xml:space="preserve"> IF SERVO_C=1  MOV AX6 PT112 DELAY TMP09</v>
      </c>
      <c r="W118" s="187" t="s">
        <v>570</v>
      </c>
      <c r="Z118" s="198"/>
    </row>
    <row r="119" spans="1:26" ht="18" customHeight="1">
      <c r="A119" s="196">
        <f t="shared" si="0"/>
        <v>116</v>
      </c>
      <c r="B119" s="197"/>
      <c r="C119" s="197"/>
      <c r="D119" s="197"/>
      <c r="E119" s="186"/>
      <c r="F119" s="130">
        <f t="shared" si="29"/>
        <v>116</v>
      </c>
      <c r="G119" s="188" t="str">
        <f t="shared" si="12"/>
        <v>=</v>
      </c>
      <c r="H119" s="193"/>
      <c r="I119" s="188" t="str">
        <f t="shared" si="13"/>
        <v>/</v>
      </c>
      <c r="J119" s="194" t="s">
        <v>138</v>
      </c>
      <c r="K119" s="188" t="str">
        <f t="shared" si="30"/>
        <v>/</v>
      </c>
      <c r="L119" s="192" t="s">
        <v>43</v>
      </c>
      <c r="M119" s="188" t="str">
        <f t="shared" si="14"/>
        <v>/</v>
      </c>
      <c r="N119" s="189"/>
      <c r="O119" s="188" t="str">
        <f t="shared" si="15"/>
        <v>/</v>
      </c>
      <c r="P119" s="189" t="s">
        <v>47</v>
      </c>
      <c r="Q119" s="188" t="str">
        <f t="shared" si="16"/>
        <v>/</v>
      </c>
      <c r="R119" s="189"/>
      <c r="S119" s="188" t="str">
        <f t="shared" si="17"/>
        <v>/</v>
      </c>
      <c r="T119" s="190"/>
      <c r="U119" s="188" t="str">
        <f t="shared" si="18"/>
        <v>/</v>
      </c>
      <c r="V119" s="194" t="str">
        <f t="shared" si="19"/>
        <v xml:space="preserve"> WT* M10_EN=1  MOV AX3 PT113 </v>
      </c>
      <c r="W119" s="187" t="s">
        <v>44</v>
      </c>
      <c r="Z119" s="198"/>
    </row>
    <row r="120" spans="1:26" ht="18" customHeight="1">
      <c r="A120" s="196">
        <f t="shared" si="0"/>
        <v>117</v>
      </c>
      <c r="B120" s="197"/>
      <c r="C120" s="197"/>
      <c r="D120" s="197"/>
      <c r="E120" s="186"/>
      <c r="F120" s="130">
        <f t="shared" si="29"/>
        <v>117</v>
      </c>
      <c r="G120" s="188" t="str">
        <f t="shared" si="12"/>
        <v>=</v>
      </c>
      <c r="H120" s="193"/>
      <c r="I120" s="188" t="str">
        <f t="shared" si="13"/>
        <v>/</v>
      </c>
      <c r="J120" s="194"/>
      <c r="K120" s="188" t="str">
        <f t="shared" si="30"/>
        <v>/</v>
      </c>
      <c r="L120" s="192"/>
      <c r="M120" s="188" t="str">
        <f t="shared" si="14"/>
        <v>/</v>
      </c>
      <c r="N120" s="189"/>
      <c r="O120" s="188" t="str">
        <f t="shared" si="15"/>
        <v>/</v>
      </c>
      <c r="P120" s="189"/>
      <c r="Q120" s="188" t="str">
        <f t="shared" si="16"/>
        <v>/</v>
      </c>
      <c r="R120" s="189" t="s">
        <v>1448</v>
      </c>
      <c r="S120" s="188" t="str">
        <f t="shared" si="17"/>
        <v>/</v>
      </c>
      <c r="T120" s="190">
        <v>12</v>
      </c>
      <c r="U120" s="188" t="str">
        <f t="shared" si="18"/>
        <v>/</v>
      </c>
      <c r="V120" s="194" t="str">
        <f t="shared" si="19"/>
        <v xml:space="preserve">     DELAY TMP12</v>
      </c>
      <c r="W120" s="185" t="s">
        <v>603</v>
      </c>
      <c r="Z120" s="198"/>
    </row>
    <row r="121" spans="1:26" ht="18" customHeight="1">
      <c r="A121" s="196">
        <f t="shared" si="0"/>
        <v>118</v>
      </c>
      <c r="B121" s="197"/>
      <c r="C121" s="197"/>
      <c r="D121" s="197"/>
      <c r="E121" s="186"/>
      <c r="F121" s="130">
        <f t="shared" si="29"/>
        <v>118</v>
      </c>
      <c r="G121" s="188" t="str">
        <f t="shared" si="12"/>
        <v>=</v>
      </c>
      <c r="H121" s="193"/>
      <c r="I121" s="188" t="str">
        <f t="shared" si="13"/>
        <v>/</v>
      </c>
      <c r="J121" s="194" t="s">
        <v>138</v>
      </c>
      <c r="K121" s="188" t="str">
        <f t="shared" si="30"/>
        <v>/</v>
      </c>
      <c r="L121" s="192" t="s">
        <v>45</v>
      </c>
      <c r="M121" s="188" t="str">
        <f t="shared" si="14"/>
        <v>/</v>
      </c>
      <c r="N121" s="189"/>
      <c r="O121" s="188" t="str">
        <f t="shared" si="15"/>
        <v>/</v>
      </c>
      <c r="P121" s="189" t="s">
        <v>397</v>
      </c>
      <c r="Q121" s="188" t="str">
        <f t="shared" si="16"/>
        <v>/</v>
      </c>
      <c r="R121" s="189"/>
      <c r="S121" s="188" t="str">
        <f t="shared" si="17"/>
        <v>/</v>
      </c>
      <c r="T121" s="190"/>
      <c r="U121" s="188" t="str">
        <f t="shared" si="18"/>
        <v>/</v>
      </c>
      <c r="V121" s="194" t="str">
        <f t="shared" si="19"/>
        <v xml:space="preserve"> WT* M11_EN=1  OUT M11_EX=1 </v>
      </c>
      <c r="W121" s="187" t="s">
        <v>573</v>
      </c>
      <c r="Z121" s="198"/>
    </row>
    <row r="122" spans="1:26" ht="18" customHeight="1">
      <c r="A122" s="196">
        <f t="shared" si="0"/>
        <v>119</v>
      </c>
      <c r="B122" s="197"/>
      <c r="C122" s="197"/>
      <c r="D122" s="197"/>
      <c r="E122" s="186"/>
      <c r="F122" s="130">
        <f t="shared" si="29"/>
        <v>119</v>
      </c>
      <c r="G122" s="188" t="str">
        <f t="shared" si="12"/>
        <v>=</v>
      </c>
      <c r="H122" s="193"/>
      <c r="I122" s="188" t="str">
        <f t="shared" si="13"/>
        <v>/</v>
      </c>
      <c r="J122" s="194" t="s">
        <v>134</v>
      </c>
      <c r="K122" s="188" t="str">
        <f t="shared" si="30"/>
        <v>/</v>
      </c>
      <c r="L122" s="192" t="s">
        <v>398</v>
      </c>
      <c r="M122" s="188" t="str">
        <f t="shared" si="14"/>
        <v>/</v>
      </c>
      <c r="N122" s="189"/>
      <c r="O122" s="188" t="str">
        <f t="shared" si="15"/>
        <v>/</v>
      </c>
      <c r="P122" s="189" t="s">
        <v>399</v>
      </c>
      <c r="Q122" s="188" t="str">
        <f t="shared" si="16"/>
        <v>/</v>
      </c>
      <c r="R122" s="189"/>
      <c r="S122" s="188" t="str">
        <f t="shared" si="17"/>
        <v>/</v>
      </c>
      <c r="T122" s="190">
        <v>13</v>
      </c>
      <c r="U122" s="188" t="str">
        <f t="shared" si="18"/>
        <v>/</v>
      </c>
      <c r="V122" s="194" t="str">
        <f t="shared" si="19"/>
        <v xml:space="preserve"> WT M11_CP=1  OUT M11_EX=0 </v>
      </c>
      <c r="W122" s="187" t="s">
        <v>604</v>
      </c>
      <c r="Z122" s="198"/>
    </row>
    <row r="123" spans="1:26" ht="18" customHeight="1">
      <c r="A123" s="196">
        <f t="shared" si="0"/>
        <v>120</v>
      </c>
      <c r="B123" s="197"/>
      <c r="C123" s="197"/>
      <c r="D123" s="197"/>
      <c r="E123" s="186"/>
      <c r="F123" s="130">
        <f t="shared" si="29"/>
        <v>120</v>
      </c>
      <c r="G123" s="188" t="str">
        <f t="shared" si="12"/>
        <v>=</v>
      </c>
      <c r="H123" s="193"/>
      <c r="I123" s="188" t="str">
        <f t="shared" si="13"/>
        <v>/</v>
      </c>
      <c r="J123" s="194" t="s">
        <v>138</v>
      </c>
      <c r="K123" s="188" t="str">
        <f t="shared" si="30"/>
        <v>/</v>
      </c>
      <c r="L123" s="192" t="s">
        <v>46</v>
      </c>
      <c r="M123" s="188" t="str">
        <f t="shared" si="14"/>
        <v>/</v>
      </c>
      <c r="N123" s="189"/>
      <c r="O123" s="188" t="str">
        <f t="shared" si="15"/>
        <v>/</v>
      </c>
      <c r="P123" s="189" t="s">
        <v>118</v>
      </c>
      <c r="Q123" s="188" t="str">
        <f t="shared" si="16"/>
        <v>/</v>
      </c>
      <c r="R123" s="189"/>
      <c r="S123" s="188" t="str">
        <f t="shared" si="17"/>
        <v>/</v>
      </c>
      <c r="T123" s="190">
        <v>14</v>
      </c>
      <c r="U123" s="188" t="str">
        <f t="shared" si="18"/>
        <v>/</v>
      </c>
      <c r="V123" s="194" t="str">
        <f t="shared" si="19"/>
        <v xml:space="preserve"> WT* M12_EN=1  MOV AX3 PT114 </v>
      </c>
      <c r="W123" s="187" t="s">
        <v>48</v>
      </c>
      <c r="Z123" s="198"/>
    </row>
    <row r="124" spans="1:26" ht="18" customHeight="1">
      <c r="A124" s="196">
        <f t="shared" si="0"/>
        <v>121</v>
      </c>
      <c r="B124" s="197"/>
      <c r="C124" s="197"/>
      <c r="D124" s="197"/>
      <c r="E124" s="186"/>
      <c r="F124" s="130">
        <f t="shared" si="29"/>
        <v>121</v>
      </c>
      <c r="G124" s="188" t="str">
        <f t="shared" si="12"/>
        <v>=</v>
      </c>
      <c r="H124" s="193"/>
      <c r="I124" s="188" t="str">
        <f t="shared" si="13"/>
        <v>/</v>
      </c>
      <c r="J124" s="193" t="s">
        <v>12</v>
      </c>
      <c r="K124" s="188" t="str">
        <f t="shared" si="30"/>
        <v>/</v>
      </c>
      <c r="L124" s="192" t="s">
        <v>400</v>
      </c>
      <c r="M124" s="188" t="str">
        <f t="shared" si="14"/>
        <v>/</v>
      </c>
      <c r="N124" s="189"/>
      <c r="O124" s="188" t="str">
        <f t="shared" si="15"/>
        <v>/</v>
      </c>
      <c r="P124" s="189" t="s">
        <v>38</v>
      </c>
      <c r="Q124" s="188" t="str">
        <f t="shared" si="16"/>
        <v>/</v>
      </c>
      <c r="R124" s="189"/>
      <c r="S124" s="188" t="str">
        <f t="shared" si="17"/>
        <v>/</v>
      </c>
      <c r="T124" s="190"/>
      <c r="U124" s="188" t="str">
        <f t="shared" si="18"/>
        <v>/</v>
      </c>
      <c r="V124" s="194" t="str">
        <f t="shared" si="19"/>
        <v xml:space="preserve"> IF MMDSS=1 | MMDTA=1  GOTO L500 </v>
      </c>
      <c r="W124" s="187" t="s">
        <v>574</v>
      </c>
      <c r="Z124" s="198"/>
    </row>
    <row r="125" spans="1:26" ht="18" customHeight="1">
      <c r="A125" s="196">
        <f t="shared" si="0"/>
        <v>122</v>
      </c>
      <c r="B125" s="197"/>
      <c r="C125" s="197"/>
      <c r="D125" s="197"/>
      <c r="E125" s="186"/>
      <c r="F125" s="130">
        <f t="shared" si="29"/>
        <v>122</v>
      </c>
      <c r="G125" s="188" t="str">
        <f t="shared" si="12"/>
        <v>=</v>
      </c>
      <c r="H125" s="193"/>
      <c r="I125" s="188" t="str">
        <f t="shared" si="13"/>
        <v>/</v>
      </c>
      <c r="J125" s="194"/>
      <c r="K125" s="188" t="str">
        <f t="shared" si="30"/>
        <v>/</v>
      </c>
      <c r="L125" s="192"/>
      <c r="M125" s="188" t="str">
        <f t="shared" si="14"/>
        <v>/</v>
      </c>
      <c r="N125" s="189"/>
      <c r="O125" s="188" t="str">
        <f t="shared" si="15"/>
        <v>/</v>
      </c>
      <c r="P125" s="189" t="s">
        <v>1568</v>
      </c>
      <c r="Q125" s="188" t="str">
        <f t="shared" si="16"/>
        <v>/</v>
      </c>
      <c r="R125" s="189"/>
      <c r="S125" s="188" t="str">
        <f t="shared" si="17"/>
        <v>/</v>
      </c>
      <c r="T125" s="190">
        <v>15</v>
      </c>
      <c r="U125" s="188" t="str">
        <f t="shared" si="18"/>
        <v>/</v>
      </c>
      <c r="V125" s="194" t="str">
        <f t="shared" si="19"/>
        <v xml:space="preserve">    CALL PROG 1104 </v>
      </c>
      <c r="W125" s="187" t="s">
        <v>567</v>
      </c>
      <c r="Z125" s="198"/>
    </row>
    <row r="126" spans="1:26" ht="18" customHeight="1">
      <c r="A126" s="196">
        <f t="shared" si="0"/>
        <v>123</v>
      </c>
      <c r="B126" s="197"/>
      <c r="C126" s="197"/>
      <c r="D126" s="197"/>
      <c r="E126" s="186"/>
      <c r="F126" s="130">
        <f t="shared" si="29"/>
        <v>123</v>
      </c>
      <c r="G126" s="188" t="str">
        <f t="shared" si="12"/>
        <v>=</v>
      </c>
      <c r="H126" s="193" t="s">
        <v>51</v>
      </c>
      <c r="I126" s="188" t="str">
        <f t="shared" si="13"/>
        <v>/</v>
      </c>
      <c r="J126" s="193" t="s">
        <v>12</v>
      </c>
      <c r="K126" s="188" t="str">
        <f t="shared" si="30"/>
        <v>/</v>
      </c>
      <c r="L126" s="192" t="s">
        <v>734</v>
      </c>
      <c r="M126" s="188" t="str">
        <f t="shared" si="14"/>
        <v>/</v>
      </c>
      <c r="N126" s="189"/>
      <c r="O126" s="188" t="str">
        <f t="shared" si="15"/>
        <v>/</v>
      </c>
      <c r="P126" s="189" t="s">
        <v>735</v>
      </c>
      <c r="Q126" s="188" t="str">
        <f t="shared" si="16"/>
        <v>/</v>
      </c>
      <c r="R126" s="189"/>
      <c r="S126" s="188" t="str">
        <f t="shared" si="17"/>
        <v>/</v>
      </c>
      <c r="T126" s="190"/>
      <c r="U126" s="188" t="str">
        <f t="shared" si="18"/>
        <v>/</v>
      </c>
      <c r="V126" s="194" t="str">
        <f t="shared" si="19"/>
        <v xml:space="preserve">L500 IF MNG1=0  GOTO L510 </v>
      </c>
      <c r="W126" s="187" t="s">
        <v>403</v>
      </c>
      <c r="Z126" s="198"/>
    </row>
    <row r="127" spans="1:26" ht="18" customHeight="1">
      <c r="A127" s="196">
        <f t="shared" si="0"/>
        <v>124</v>
      </c>
      <c r="B127" s="197"/>
      <c r="C127" s="197"/>
      <c r="D127" s="197"/>
      <c r="E127" s="186"/>
      <c r="F127" s="130">
        <f t="shared" si="29"/>
        <v>124</v>
      </c>
      <c r="G127" s="188" t="str">
        <f t="shared" si="12"/>
        <v>=</v>
      </c>
      <c r="H127" s="193"/>
      <c r="I127" s="188" t="str">
        <f t="shared" si="13"/>
        <v>/</v>
      </c>
      <c r="J127" s="193" t="s">
        <v>12</v>
      </c>
      <c r="K127" s="188" t="str">
        <f t="shared" si="30"/>
        <v>/</v>
      </c>
      <c r="L127" s="192" t="s">
        <v>401</v>
      </c>
      <c r="M127" s="188" t="str">
        <f t="shared" si="14"/>
        <v>/</v>
      </c>
      <c r="N127" s="189"/>
      <c r="O127" s="188" t="str">
        <f t="shared" si="15"/>
        <v>/</v>
      </c>
      <c r="P127" s="189" t="s">
        <v>402</v>
      </c>
      <c r="Q127" s="188" t="str">
        <f t="shared" si="16"/>
        <v>/</v>
      </c>
      <c r="R127" s="189"/>
      <c r="S127" s="188" t="str">
        <f t="shared" si="17"/>
        <v>/</v>
      </c>
      <c r="T127" s="190"/>
      <c r="U127" s="188" t="str">
        <f t="shared" si="18"/>
        <v>/</v>
      </c>
      <c r="V127" s="194" t="str">
        <f t="shared" si="19"/>
        <v xml:space="preserve"> IF MNG1=1  CALL PROG 1110 </v>
      </c>
      <c r="W127" s="187" t="s">
        <v>403</v>
      </c>
      <c r="Z127" s="198"/>
    </row>
    <row r="128" spans="1:26" ht="18" customHeight="1">
      <c r="A128" s="196">
        <f t="shared" si="0"/>
        <v>125</v>
      </c>
      <c r="B128" s="197"/>
      <c r="C128" s="197"/>
      <c r="D128" s="197"/>
      <c r="E128" s="186"/>
      <c r="F128" s="130">
        <f t="shared" si="29"/>
        <v>125</v>
      </c>
      <c r="G128" s="188" t="str">
        <f t="shared" si="12"/>
        <v>=</v>
      </c>
      <c r="H128" s="193"/>
      <c r="I128" s="188" t="str">
        <f t="shared" si="13"/>
        <v>/</v>
      </c>
      <c r="J128" s="193" t="s">
        <v>12</v>
      </c>
      <c r="K128" s="188" t="str">
        <f t="shared" si="30"/>
        <v>/</v>
      </c>
      <c r="L128" s="192" t="s">
        <v>1894</v>
      </c>
      <c r="M128" s="188" t="str">
        <f t="shared" si="14"/>
        <v>/</v>
      </c>
      <c r="N128" s="189"/>
      <c r="O128" s="188" t="str">
        <f t="shared" si="15"/>
        <v>/</v>
      </c>
      <c r="P128" s="189" t="s">
        <v>404</v>
      </c>
      <c r="Q128" s="188" t="str">
        <f t="shared" si="16"/>
        <v>/</v>
      </c>
      <c r="R128" s="189"/>
      <c r="S128" s="188" t="str">
        <f t="shared" si="17"/>
        <v>/</v>
      </c>
      <c r="T128" s="190"/>
      <c r="U128" s="188" t="str">
        <f t="shared" si="18"/>
        <v>/</v>
      </c>
      <c r="V128" s="194" t="str">
        <f t="shared" si="19"/>
        <v xml:space="preserve"> IF AT_MNG=1 | MDIR_CP=0  GOTO L660 </v>
      </c>
      <c r="W128" s="187" t="s">
        <v>575</v>
      </c>
      <c r="Z128" s="198"/>
    </row>
    <row r="129" spans="1:26" ht="18" customHeight="1">
      <c r="A129" s="196">
        <f t="shared" si="0"/>
        <v>126</v>
      </c>
      <c r="B129" s="197"/>
      <c r="C129" s="197"/>
      <c r="D129" s="197"/>
      <c r="E129" s="186"/>
      <c r="F129" s="130">
        <f t="shared" si="29"/>
        <v>126</v>
      </c>
      <c r="G129" s="188" t="str">
        <f t="shared" si="12"/>
        <v>=</v>
      </c>
      <c r="H129" s="193" t="s">
        <v>736</v>
      </c>
      <c r="I129" s="188" t="str">
        <f t="shared" si="13"/>
        <v>/</v>
      </c>
      <c r="J129" s="193" t="s">
        <v>12</v>
      </c>
      <c r="K129" s="188" t="str">
        <f t="shared" si="30"/>
        <v>/</v>
      </c>
      <c r="L129" s="192" t="s">
        <v>52</v>
      </c>
      <c r="M129" s="188" t="str">
        <f t="shared" si="14"/>
        <v>/</v>
      </c>
      <c r="N129" s="189"/>
      <c r="O129" s="188" t="str">
        <f t="shared" si="15"/>
        <v>/</v>
      </c>
      <c r="P129" s="189" t="s">
        <v>405</v>
      </c>
      <c r="Q129" s="188" t="str">
        <f t="shared" si="16"/>
        <v>/</v>
      </c>
      <c r="R129" s="189"/>
      <c r="S129" s="188" t="str">
        <f t="shared" si="17"/>
        <v>/</v>
      </c>
      <c r="T129" s="190"/>
      <c r="U129" s="188" t="str">
        <f t="shared" si="18"/>
        <v>/</v>
      </c>
      <c r="V129" s="194" t="str">
        <f t="shared" si="19"/>
        <v xml:space="preserve">L510 IF MSAMPLE=1  CALL PROG 1111 </v>
      </c>
      <c r="W129" s="187" t="s">
        <v>53</v>
      </c>
      <c r="Z129" s="198"/>
    </row>
    <row r="130" spans="1:26" ht="18" customHeight="1">
      <c r="A130" s="196">
        <f t="shared" si="0"/>
        <v>127</v>
      </c>
      <c r="B130" s="197"/>
      <c r="C130" s="197"/>
      <c r="D130" s="197"/>
      <c r="E130" s="186"/>
      <c r="F130" s="130">
        <f t="shared" si="29"/>
        <v>127</v>
      </c>
      <c r="G130" s="188" t="str">
        <f t="shared" si="12"/>
        <v>=</v>
      </c>
      <c r="H130" s="193"/>
      <c r="I130" s="188" t="str">
        <f t="shared" si="13"/>
        <v>/</v>
      </c>
      <c r="J130" s="193" t="s">
        <v>12</v>
      </c>
      <c r="K130" s="188" t="str">
        <f t="shared" si="30"/>
        <v>/</v>
      </c>
      <c r="L130" s="192" t="s">
        <v>52</v>
      </c>
      <c r="M130" s="188" t="str">
        <f t="shared" si="14"/>
        <v>/</v>
      </c>
      <c r="N130" s="189"/>
      <c r="O130" s="188" t="str">
        <f t="shared" si="15"/>
        <v>/</v>
      </c>
      <c r="P130" s="189" t="s">
        <v>406</v>
      </c>
      <c r="Q130" s="188" t="str">
        <f t="shared" si="16"/>
        <v>/</v>
      </c>
      <c r="R130" s="189"/>
      <c r="S130" s="188" t="str">
        <f t="shared" si="17"/>
        <v>/</v>
      </c>
      <c r="T130" s="190"/>
      <c r="U130" s="188" t="str">
        <f t="shared" si="18"/>
        <v>/</v>
      </c>
      <c r="V130" s="194" t="str">
        <f t="shared" si="19"/>
        <v xml:space="preserve"> IF MSAMPLE=1  GOTO L650 </v>
      </c>
      <c r="W130" s="187" t="s">
        <v>576</v>
      </c>
      <c r="Z130" s="198"/>
    </row>
    <row r="131" spans="1:26" ht="18" customHeight="1">
      <c r="A131" s="196">
        <f t="shared" si="0"/>
        <v>128</v>
      </c>
      <c r="B131" s="197"/>
      <c r="C131" s="197"/>
      <c r="D131" s="197"/>
      <c r="E131" s="186"/>
      <c r="F131" s="130">
        <f t="shared" si="29"/>
        <v>128</v>
      </c>
      <c r="G131" s="188" t="str">
        <f t="shared" si="12"/>
        <v>=</v>
      </c>
      <c r="H131" s="193"/>
      <c r="I131" s="188" t="str">
        <f t="shared" si="13"/>
        <v>/</v>
      </c>
      <c r="J131" s="194" t="s">
        <v>134</v>
      </c>
      <c r="K131" s="188" t="str">
        <f t="shared" si="30"/>
        <v>/</v>
      </c>
      <c r="L131" s="192" t="s">
        <v>31</v>
      </c>
      <c r="M131" s="188" t="str">
        <f t="shared" si="14"/>
        <v>/</v>
      </c>
      <c r="N131" s="189"/>
      <c r="O131" s="188" t="str">
        <f t="shared" si="15"/>
        <v>/</v>
      </c>
      <c r="P131" s="189" t="s">
        <v>407</v>
      </c>
      <c r="Q131" s="188" t="str">
        <f t="shared" si="16"/>
        <v>/</v>
      </c>
      <c r="R131" s="189"/>
      <c r="S131" s="188" t="str">
        <f t="shared" si="17"/>
        <v>/</v>
      </c>
      <c r="T131" s="190"/>
      <c r="U131" s="188" t="str">
        <f t="shared" si="18"/>
        <v>/</v>
      </c>
      <c r="V131" s="194" t="str">
        <f t="shared" si="19"/>
        <v xml:space="preserve"> WT M08_EN=1  OUT M08_EX=1 </v>
      </c>
      <c r="W131" s="187" t="s">
        <v>577</v>
      </c>
      <c r="Z131" s="198"/>
    </row>
    <row r="132" spans="1:26" ht="18" customHeight="1">
      <c r="A132" s="196">
        <f t="shared" si="0"/>
        <v>129</v>
      </c>
      <c r="B132" s="197"/>
      <c r="C132" s="197"/>
      <c r="D132" s="197"/>
      <c r="E132" s="186"/>
      <c r="F132" s="130">
        <f t="shared" si="29"/>
        <v>129</v>
      </c>
      <c r="G132" s="99" t="str">
        <f t="shared" si="12"/>
        <v>=</v>
      </c>
      <c r="H132" s="97"/>
      <c r="I132" s="99" t="str">
        <f t="shared" si="13"/>
        <v>/</v>
      </c>
      <c r="J132" s="98" t="s">
        <v>133</v>
      </c>
      <c r="K132" s="99" t="str">
        <f t="shared" si="30"/>
        <v>/</v>
      </c>
      <c r="L132" s="100" t="s">
        <v>1919</v>
      </c>
      <c r="M132" s="99" t="str">
        <f t="shared" si="14"/>
        <v>/</v>
      </c>
      <c r="N132" s="96"/>
      <c r="O132" s="99" t="str">
        <f t="shared" si="15"/>
        <v>/</v>
      </c>
      <c r="P132" s="96" t="s">
        <v>387</v>
      </c>
      <c r="Q132" s="99" t="str">
        <f t="shared" si="16"/>
        <v>/</v>
      </c>
      <c r="R132" s="96"/>
      <c r="S132" s="99" t="str">
        <f t="shared" si="17"/>
        <v>/</v>
      </c>
      <c r="T132" s="158"/>
      <c r="U132" s="99" t="str">
        <f t="shared" si="18"/>
        <v>/</v>
      </c>
      <c r="V132" s="98" t="str">
        <f t="shared" si="19"/>
        <v xml:space="preserve"> IF MMDSS2=1 &amp; SERVO_C=0  OUT M18_EX=1 </v>
      </c>
      <c r="W132" s="159" t="s">
        <v>572</v>
      </c>
      <c r="X132" s="184" t="s">
        <v>1918</v>
      </c>
      <c r="Z132" s="198"/>
    </row>
    <row r="133" spans="1:26" ht="18" customHeight="1">
      <c r="A133" s="196">
        <f t="shared" si="0"/>
        <v>130</v>
      </c>
      <c r="B133" s="197"/>
      <c r="C133" s="197"/>
      <c r="D133" s="197"/>
      <c r="E133" s="5"/>
      <c r="F133" s="77">
        <f t="shared" si="29"/>
        <v>130</v>
      </c>
      <c r="G133" s="61" t="str">
        <f t="shared" si="12"/>
        <v>=</v>
      </c>
      <c r="H133" s="62"/>
      <c r="I133" s="61" t="str">
        <f t="shared" si="13"/>
        <v>/</v>
      </c>
      <c r="J133" s="63" t="s">
        <v>133</v>
      </c>
      <c r="K133" s="61" t="str">
        <f t="shared" si="30"/>
        <v>/</v>
      </c>
      <c r="L133" s="64" t="s">
        <v>1943</v>
      </c>
      <c r="M133" s="61" t="str">
        <f t="shared" si="14"/>
        <v>/</v>
      </c>
      <c r="N133" s="132"/>
      <c r="O133" s="61" t="str">
        <f t="shared" si="15"/>
        <v>/</v>
      </c>
      <c r="P133" s="132" t="s">
        <v>1945</v>
      </c>
      <c r="Q133" s="61" t="str">
        <f t="shared" si="16"/>
        <v>/</v>
      </c>
      <c r="R133" s="132"/>
      <c r="S133" s="61" t="str">
        <f t="shared" si="17"/>
        <v>/</v>
      </c>
      <c r="T133" s="67"/>
      <c r="U133" s="61" t="str">
        <f t="shared" si="18"/>
        <v>/</v>
      </c>
      <c r="V133" s="63" t="str">
        <f t="shared" si="19"/>
        <v xml:space="preserve"> IF MDNT1=1  CALL PROG 1700 </v>
      </c>
      <c r="W133" s="173" t="s">
        <v>1944</v>
      </c>
      <c r="X133" s="184" t="s">
        <v>1942</v>
      </c>
      <c r="Z133" s="198"/>
    </row>
    <row r="134" spans="1:26" ht="18" customHeight="1">
      <c r="A134" s="196">
        <f t="shared" si="0"/>
        <v>131</v>
      </c>
      <c r="B134" s="197"/>
      <c r="C134" s="197"/>
      <c r="D134" s="197"/>
      <c r="E134" s="186"/>
      <c r="F134" s="130">
        <f t="shared" si="29"/>
        <v>131</v>
      </c>
      <c r="G134" s="99" t="str">
        <f t="shared" si="12"/>
        <v>=</v>
      </c>
      <c r="H134" s="97"/>
      <c r="I134" s="99" t="str">
        <f t="shared" si="13"/>
        <v>/</v>
      </c>
      <c r="J134" s="98" t="s">
        <v>133</v>
      </c>
      <c r="K134" s="99" t="str">
        <f t="shared" si="30"/>
        <v>/</v>
      </c>
      <c r="L134" s="100" t="s">
        <v>1926</v>
      </c>
      <c r="M134" s="99" t="str">
        <f t="shared" si="14"/>
        <v>/</v>
      </c>
      <c r="N134" s="96"/>
      <c r="O134" s="99" t="str">
        <f t="shared" si="15"/>
        <v>/</v>
      </c>
      <c r="P134" s="96" t="s">
        <v>1929</v>
      </c>
      <c r="Q134" s="99" t="str">
        <f t="shared" si="16"/>
        <v>/</v>
      </c>
      <c r="R134" s="96"/>
      <c r="S134" s="99" t="str">
        <f t="shared" si="17"/>
        <v>/</v>
      </c>
      <c r="T134" s="158"/>
      <c r="U134" s="99" t="str">
        <f t="shared" si="18"/>
        <v>/</v>
      </c>
      <c r="V134" s="98" t="str">
        <f t="shared" si="19"/>
        <v xml:space="preserve"> IF MMDSS2=0 | SERVO_C=0  CALL PROG 1114 </v>
      </c>
      <c r="W134" s="159" t="s">
        <v>1931</v>
      </c>
      <c r="Z134" s="198"/>
    </row>
    <row r="135" spans="1:26" ht="18" customHeight="1">
      <c r="A135" s="196">
        <f t="shared" si="0"/>
        <v>132</v>
      </c>
      <c r="B135" s="197"/>
      <c r="C135" s="197"/>
      <c r="D135" s="197"/>
      <c r="E135" s="186"/>
      <c r="F135" s="130">
        <f t="shared" si="29"/>
        <v>132</v>
      </c>
      <c r="G135" s="99" t="str">
        <f t="shared" si="12"/>
        <v>=</v>
      </c>
      <c r="H135" s="97"/>
      <c r="I135" s="99" t="str">
        <f t="shared" si="13"/>
        <v>/</v>
      </c>
      <c r="J135" s="98" t="s">
        <v>133</v>
      </c>
      <c r="K135" s="99" t="str">
        <f t="shared" si="30"/>
        <v>/</v>
      </c>
      <c r="L135" s="100" t="s">
        <v>1924</v>
      </c>
      <c r="M135" s="99" t="str">
        <f t="shared" si="14"/>
        <v>/</v>
      </c>
      <c r="N135" s="96"/>
      <c r="O135" s="99" t="str">
        <f t="shared" si="15"/>
        <v>/</v>
      </c>
      <c r="P135" s="96" t="s">
        <v>1930</v>
      </c>
      <c r="Q135" s="99" t="str">
        <f t="shared" si="16"/>
        <v>/</v>
      </c>
      <c r="R135" s="96"/>
      <c r="S135" s="99" t="str">
        <f t="shared" si="17"/>
        <v>/</v>
      </c>
      <c r="T135" s="158"/>
      <c r="U135" s="99" t="str">
        <f t="shared" si="18"/>
        <v>/</v>
      </c>
      <c r="V135" s="98" t="str">
        <f t="shared" si="19"/>
        <v xml:space="preserve"> IF MMDSS2=1 &amp; SERVO_C=1  CALL PROG 1115 </v>
      </c>
      <c r="W135" s="159" t="s">
        <v>1931</v>
      </c>
      <c r="Z135" s="198"/>
    </row>
    <row r="136" spans="1:26">
      <c r="A136" s="196">
        <f t="shared" si="0"/>
        <v>133</v>
      </c>
      <c r="B136" s="197"/>
      <c r="C136" s="197"/>
      <c r="D136" s="197"/>
      <c r="E136" s="186"/>
      <c r="F136" s="130">
        <f t="shared" si="29"/>
        <v>133</v>
      </c>
      <c r="G136" s="188" t="str">
        <f t="shared" si="12"/>
        <v>=</v>
      </c>
      <c r="H136" s="193"/>
      <c r="I136" s="188" t="str">
        <f t="shared" si="13"/>
        <v>/</v>
      </c>
      <c r="J136" s="194" t="s">
        <v>145</v>
      </c>
      <c r="K136" s="188" t="str">
        <f t="shared" si="30"/>
        <v>/</v>
      </c>
      <c r="L136" s="192" t="s">
        <v>1523</v>
      </c>
      <c r="M136" s="188" t="str">
        <f t="shared" si="14"/>
        <v>/</v>
      </c>
      <c r="N136" s="189"/>
      <c r="O136" s="188" t="str">
        <f t="shared" si="15"/>
        <v>/</v>
      </c>
      <c r="P136" s="189" t="s">
        <v>1524</v>
      </c>
      <c r="Q136" s="188" t="str">
        <f t="shared" si="16"/>
        <v>/</v>
      </c>
      <c r="R136" s="189"/>
      <c r="S136" s="188" t="str">
        <f t="shared" si="17"/>
        <v>/</v>
      </c>
      <c r="T136" s="190"/>
      <c r="U136" s="188" t="str">
        <f t="shared" si="18"/>
        <v>/</v>
      </c>
      <c r="V136" s="194" t="str">
        <f t="shared" si="19"/>
        <v xml:space="preserve"> IF MMDP1=1 &amp; P_OFFSET=1  MOV AX1 AX2 AX4 PT061 </v>
      </c>
      <c r="W136" s="187" t="s">
        <v>1525</v>
      </c>
      <c r="X136" s="184" t="s">
        <v>1529</v>
      </c>
      <c r="Z136" s="198"/>
    </row>
    <row r="137" spans="1:26">
      <c r="A137" s="196">
        <f t="shared" si="0"/>
        <v>134</v>
      </c>
      <c r="B137" s="197"/>
      <c r="C137" s="197"/>
      <c r="D137" s="197"/>
      <c r="E137" s="186"/>
      <c r="F137" s="130">
        <f t="shared" si="29"/>
        <v>134</v>
      </c>
      <c r="G137" s="188" t="str">
        <f t="shared" si="12"/>
        <v>=</v>
      </c>
      <c r="H137" s="193"/>
      <c r="I137" s="188" t="str">
        <f t="shared" si="13"/>
        <v>/</v>
      </c>
      <c r="J137" s="194" t="s">
        <v>478</v>
      </c>
      <c r="K137" s="188" t="str">
        <f t="shared" si="30"/>
        <v>/</v>
      </c>
      <c r="L137" s="192"/>
      <c r="M137" s="188" t="str">
        <f t="shared" si="14"/>
        <v>/</v>
      </c>
      <c r="N137" s="189"/>
      <c r="O137" s="188" t="str">
        <f t="shared" si="15"/>
        <v>/</v>
      </c>
      <c r="P137" s="189" t="s">
        <v>169</v>
      </c>
      <c r="Q137" s="188" t="str">
        <f t="shared" si="16"/>
        <v>/</v>
      </c>
      <c r="R137" s="189"/>
      <c r="S137" s="188" t="str">
        <f t="shared" si="17"/>
        <v>/</v>
      </c>
      <c r="T137" s="190">
        <v>16</v>
      </c>
      <c r="U137" s="188" t="str">
        <f t="shared" si="18"/>
        <v>/</v>
      </c>
      <c r="V137" s="194" t="str">
        <f t="shared" si="19"/>
        <v xml:space="preserve"> *   OUT M08_EX=0 </v>
      </c>
      <c r="W137" s="187" t="s">
        <v>605</v>
      </c>
      <c r="X137" s="184" t="s">
        <v>877</v>
      </c>
      <c r="Z137" s="198"/>
    </row>
    <row r="138" spans="1:26">
      <c r="A138" s="196">
        <f t="shared" si="0"/>
        <v>135</v>
      </c>
      <c r="B138" s="197"/>
      <c r="C138" s="197"/>
      <c r="D138" s="197"/>
      <c r="E138" s="186"/>
      <c r="F138" s="130">
        <f t="shared" si="29"/>
        <v>135</v>
      </c>
      <c r="G138" s="188" t="str">
        <f t="shared" si="12"/>
        <v>=</v>
      </c>
      <c r="H138" s="193"/>
      <c r="I138" s="188" t="str">
        <f t="shared" si="13"/>
        <v>/</v>
      </c>
      <c r="J138" s="194" t="s">
        <v>12</v>
      </c>
      <c r="K138" s="188" t="str">
        <f t="shared" si="30"/>
        <v>/</v>
      </c>
      <c r="L138" s="192" t="s">
        <v>460</v>
      </c>
      <c r="M138" s="188" t="str">
        <f t="shared" si="14"/>
        <v>/</v>
      </c>
      <c r="N138" s="189"/>
      <c r="O138" s="188" t="str">
        <f t="shared" si="15"/>
        <v>/</v>
      </c>
      <c r="P138" s="189" t="s">
        <v>310</v>
      </c>
      <c r="Q138" s="188" t="str">
        <f t="shared" si="16"/>
        <v>/</v>
      </c>
      <c r="R138" s="189"/>
      <c r="S138" s="188" t="str">
        <f t="shared" si="17"/>
        <v>/</v>
      </c>
      <c r="T138" s="190"/>
      <c r="U138" s="188" t="str">
        <f t="shared" si="18"/>
        <v>/</v>
      </c>
      <c r="V138" s="194" t="str">
        <f t="shared" si="19"/>
        <v xml:space="preserve"> IF MMDR2=1 &amp; MMDR3=0  CALL PROG 1108 </v>
      </c>
      <c r="W138" s="185" t="s">
        <v>184</v>
      </c>
      <c r="Z138" s="198"/>
    </row>
    <row r="139" spans="1:26" ht="18" customHeight="1">
      <c r="A139" s="196">
        <f t="shared" si="0"/>
        <v>136</v>
      </c>
      <c r="B139" s="197"/>
      <c r="C139" s="197"/>
      <c r="D139" s="197"/>
      <c r="E139" s="186"/>
      <c r="F139" s="130">
        <f t="shared" si="29"/>
        <v>136</v>
      </c>
      <c r="G139" s="188" t="str">
        <f t="shared" si="12"/>
        <v>=</v>
      </c>
      <c r="H139" s="193"/>
      <c r="I139" s="188" t="str">
        <f t="shared" si="13"/>
        <v>/</v>
      </c>
      <c r="J139" s="193" t="s">
        <v>12</v>
      </c>
      <c r="K139" s="188" t="str">
        <f t="shared" si="30"/>
        <v>/</v>
      </c>
      <c r="L139" s="192" t="s">
        <v>411</v>
      </c>
      <c r="M139" s="188" t="str">
        <f t="shared" si="14"/>
        <v>/</v>
      </c>
      <c r="N139" s="189"/>
      <c r="O139" s="188" t="str">
        <f t="shared" si="15"/>
        <v>/</v>
      </c>
      <c r="P139" s="189" t="s">
        <v>54</v>
      </c>
      <c r="Q139" s="188" t="str">
        <f t="shared" si="16"/>
        <v>/</v>
      </c>
      <c r="R139" s="189"/>
      <c r="S139" s="188" t="str">
        <f t="shared" si="17"/>
        <v>/</v>
      </c>
      <c r="T139" s="190"/>
      <c r="U139" s="188" t="str">
        <f t="shared" si="18"/>
        <v>/</v>
      </c>
      <c r="V139" s="194" t="str">
        <f t="shared" si="19"/>
        <v xml:space="preserve"> IF MMDSS=0  GOTO L600 </v>
      </c>
      <c r="W139" s="187" t="s">
        <v>574</v>
      </c>
      <c r="Z139" s="198"/>
    </row>
    <row r="140" spans="1:26" ht="18" customHeight="1">
      <c r="A140" s="196">
        <f t="shared" si="0"/>
        <v>137</v>
      </c>
      <c r="B140" s="197"/>
      <c r="C140" s="197"/>
      <c r="D140" s="197"/>
      <c r="E140" s="186"/>
      <c r="F140" s="130">
        <f t="shared" si="29"/>
        <v>137</v>
      </c>
      <c r="G140" s="188" t="str">
        <f t="shared" si="12"/>
        <v>=</v>
      </c>
      <c r="H140" s="193"/>
      <c r="I140" s="188" t="str">
        <f t="shared" si="13"/>
        <v>/</v>
      </c>
      <c r="J140" s="194" t="s">
        <v>197</v>
      </c>
      <c r="K140" s="188" t="str">
        <f t="shared" si="30"/>
        <v>/</v>
      </c>
      <c r="L140" s="192" t="s">
        <v>1666</v>
      </c>
      <c r="M140" s="188" t="str">
        <f t="shared" si="14"/>
        <v>/</v>
      </c>
      <c r="N140" s="189"/>
      <c r="O140" s="188" t="str">
        <f t="shared" si="15"/>
        <v>/</v>
      </c>
      <c r="P140" s="189" t="s">
        <v>1569</v>
      </c>
      <c r="Q140" s="188" t="str">
        <f t="shared" si="16"/>
        <v>/</v>
      </c>
      <c r="R140" s="189"/>
      <c r="S140" s="188" t="str">
        <f t="shared" si="17"/>
        <v>/</v>
      </c>
      <c r="T140" s="190"/>
      <c r="U140" s="188" t="str">
        <f t="shared" si="18"/>
        <v>/</v>
      </c>
      <c r="V140" s="194" t="str">
        <f t="shared" si="19"/>
        <v xml:space="preserve"> IF SERVO_C=0  CALL PROG 1105 </v>
      </c>
      <c r="W140" s="187" t="s">
        <v>570</v>
      </c>
      <c r="Z140" s="198"/>
    </row>
    <row r="141" spans="1:26" ht="18" customHeight="1">
      <c r="A141" s="196">
        <f t="shared" si="0"/>
        <v>138</v>
      </c>
      <c r="B141" s="197"/>
      <c r="C141" s="197"/>
      <c r="D141" s="197"/>
      <c r="F141" s="130">
        <f t="shared" si="29"/>
        <v>138</v>
      </c>
      <c r="G141" s="188" t="str">
        <f t="shared" si="12"/>
        <v>=</v>
      </c>
      <c r="H141" s="193"/>
      <c r="I141" s="188" t="str">
        <f t="shared" si="13"/>
        <v>/</v>
      </c>
      <c r="J141" s="194" t="s">
        <v>197</v>
      </c>
      <c r="K141" s="188" t="str">
        <f t="shared" si="30"/>
        <v>/</v>
      </c>
      <c r="L141" s="192" t="s">
        <v>1573</v>
      </c>
      <c r="M141" s="188" t="str">
        <f t="shared" si="14"/>
        <v>/</v>
      </c>
      <c r="N141" s="189"/>
      <c r="O141" s="188" t="str">
        <f t="shared" si="15"/>
        <v>/</v>
      </c>
      <c r="P141" s="156" t="s">
        <v>1675</v>
      </c>
      <c r="Q141" s="188" t="str">
        <f t="shared" si="16"/>
        <v>/</v>
      </c>
      <c r="R141" s="189" t="s">
        <v>1586</v>
      </c>
      <c r="S141" s="188" t="str">
        <f t="shared" si="17"/>
        <v>/</v>
      </c>
      <c r="T141" s="190">
        <v>17</v>
      </c>
      <c r="U141" s="188" t="str">
        <f t="shared" si="18"/>
        <v>/</v>
      </c>
      <c r="V141" s="194" t="str">
        <f t="shared" si="19"/>
        <v xml:space="preserve"> IF SERVO_C=1  MOV AX6 PT115 DELAY TMP09</v>
      </c>
      <c r="W141" s="187" t="s">
        <v>570</v>
      </c>
      <c r="Z141" s="198"/>
    </row>
    <row r="142" spans="1:26" ht="18" customHeight="1">
      <c r="A142" s="196">
        <f t="shared" si="0"/>
        <v>139</v>
      </c>
      <c r="B142" s="197"/>
      <c r="C142" s="197"/>
      <c r="D142" s="197"/>
      <c r="E142" s="186"/>
      <c r="F142" s="130">
        <f t="shared" si="29"/>
        <v>139</v>
      </c>
      <c r="G142" s="188" t="str">
        <f t="shared" si="12"/>
        <v>=</v>
      </c>
      <c r="H142" s="193" t="s">
        <v>55</v>
      </c>
      <c r="I142" s="188" t="str">
        <f t="shared" si="13"/>
        <v>/</v>
      </c>
      <c r="J142" s="193" t="s">
        <v>12</v>
      </c>
      <c r="K142" s="188" t="str">
        <f t="shared" si="30"/>
        <v>/</v>
      </c>
      <c r="L142" s="192" t="s">
        <v>411</v>
      </c>
      <c r="M142" s="188" t="str">
        <f t="shared" si="14"/>
        <v>/</v>
      </c>
      <c r="N142" s="189"/>
      <c r="O142" s="188" t="str">
        <f t="shared" si="15"/>
        <v>/</v>
      </c>
      <c r="P142" s="189" t="s">
        <v>170</v>
      </c>
      <c r="Q142" s="188" t="str">
        <f t="shared" si="16"/>
        <v>/</v>
      </c>
      <c r="R142" s="189"/>
      <c r="S142" s="188" t="str">
        <f t="shared" si="17"/>
        <v>/</v>
      </c>
      <c r="T142" s="190"/>
      <c r="U142" s="188" t="str">
        <f t="shared" si="18"/>
        <v>/</v>
      </c>
      <c r="V142" s="194" t="str">
        <f t="shared" si="19"/>
        <v xml:space="preserve">L600 IF MMDSS=0  CALL PROG 1104 </v>
      </c>
      <c r="W142" s="187" t="s">
        <v>574</v>
      </c>
      <c r="Z142" s="198"/>
    </row>
    <row r="143" spans="1:26" ht="18" customHeight="1">
      <c r="A143" s="196">
        <f t="shared" si="0"/>
        <v>140</v>
      </c>
      <c r="B143" s="197"/>
      <c r="C143" s="197"/>
      <c r="D143" s="197"/>
      <c r="E143" s="186"/>
      <c r="F143" s="130">
        <f t="shared" si="29"/>
        <v>140</v>
      </c>
      <c r="G143" s="188" t="str">
        <f t="shared" si="12"/>
        <v>=</v>
      </c>
      <c r="H143" s="193"/>
      <c r="I143" s="188" t="str">
        <f t="shared" si="13"/>
        <v>/</v>
      </c>
      <c r="J143" s="194" t="s">
        <v>12</v>
      </c>
      <c r="K143" s="188" t="str">
        <f t="shared" si="30"/>
        <v>/</v>
      </c>
      <c r="L143" s="192" t="s">
        <v>412</v>
      </c>
      <c r="M143" s="188" t="str">
        <f t="shared" si="14"/>
        <v>/</v>
      </c>
      <c r="N143" s="189"/>
      <c r="O143" s="188" t="str">
        <f t="shared" si="15"/>
        <v>/</v>
      </c>
      <c r="P143" s="189" t="s">
        <v>367</v>
      </c>
      <c r="Q143" s="188" t="str">
        <f t="shared" si="16"/>
        <v>/</v>
      </c>
      <c r="R143" s="189"/>
      <c r="S143" s="188" t="str">
        <f t="shared" si="17"/>
        <v>/</v>
      </c>
      <c r="T143" s="190"/>
      <c r="U143" s="188" t="str">
        <f t="shared" si="18"/>
        <v>/</v>
      </c>
      <c r="V143" s="194" t="str">
        <f t="shared" si="19"/>
        <v xml:space="preserve"> IF MMDR3=1  CALL PROG 1107 </v>
      </c>
      <c r="W143" s="185" t="s">
        <v>413</v>
      </c>
      <c r="Z143" s="198"/>
    </row>
    <row r="144" spans="1:26" ht="18" customHeight="1">
      <c r="A144" s="196">
        <f t="shared" si="0"/>
        <v>141</v>
      </c>
      <c r="B144" s="197"/>
      <c r="C144" s="197"/>
      <c r="D144" s="197"/>
      <c r="E144" s="186"/>
      <c r="F144" s="130">
        <f t="shared" si="29"/>
        <v>141</v>
      </c>
      <c r="G144" s="188" t="str">
        <f t="shared" si="12"/>
        <v>=</v>
      </c>
      <c r="H144" s="193"/>
      <c r="I144" s="188" t="str">
        <f t="shared" si="13"/>
        <v>/</v>
      </c>
      <c r="J144" s="194"/>
      <c r="K144" s="188" t="str">
        <f t="shared" si="30"/>
        <v>/</v>
      </c>
      <c r="L144" s="192"/>
      <c r="M144" s="188" t="str">
        <f t="shared" si="14"/>
        <v>/</v>
      </c>
      <c r="N144" s="189"/>
      <c r="O144" s="188" t="str">
        <f t="shared" si="15"/>
        <v>/</v>
      </c>
      <c r="P144" s="189" t="s">
        <v>414</v>
      </c>
      <c r="Q144" s="188" t="str">
        <f t="shared" si="16"/>
        <v>/</v>
      </c>
      <c r="R144" s="189"/>
      <c r="S144" s="188" t="str">
        <f t="shared" si="17"/>
        <v>/</v>
      </c>
      <c r="T144" s="190"/>
      <c r="U144" s="188" t="str">
        <f t="shared" si="18"/>
        <v>/</v>
      </c>
      <c r="V144" s="194" t="str">
        <f t="shared" si="19"/>
        <v xml:space="preserve">    OUT M18_EX=0 </v>
      </c>
      <c r="W144" s="185" t="s">
        <v>606</v>
      </c>
      <c r="Z144" s="198"/>
    </row>
    <row r="145" spans="1:26" ht="18" customHeight="1">
      <c r="A145" s="196">
        <f t="shared" si="0"/>
        <v>142</v>
      </c>
      <c r="B145" s="197"/>
      <c r="C145" s="197"/>
      <c r="D145" s="197"/>
      <c r="E145" s="186"/>
      <c r="F145" s="130">
        <f t="shared" si="29"/>
        <v>142</v>
      </c>
      <c r="G145" s="188" t="str">
        <f t="shared" si="12"/>
        <v>=</v>
      </c>
      <c r="H145" s="193"/>
      <c r="I145" s="188" t="str">
        <f t="shared" si="13"/>
        <v>/</v>
      </c>
      <c r="J145" s="194" t="s">
        <v>134</v>
      </c>
      <c r="K145" s="188" t="str">
        <f>I145</f>
        <v>/</v>
      </c>
      <c r="L145" s="192" t="s">
        <v>818</v>
      </c>
      <c r="M145" s="188" t="str">
        <f t="shared" si="14"/>
        <v>/</v>
      </c>
      <c r="N145" s="189"/>
      <c r="O145" s="188" t="str">
        <f t="shared" si="15"/>
        <v>/</v>
      </c>
      <c r="P145" s="189"/>
      <c r="Q145" s="188" t="str">
        <f t="shared" si="16"/>
        <v>/</v>
      </c>
      <c r="R145" s="189"/>
      <c r="S145" s="188" t="str">
        <f t="shared" si="17"/>
        <v>/</v>
      </c>
      <c r="T145" s="190"/>
      <c r="U145" s="188" t="str">
        <f t="shared" si="18"/>
        <v>/</v>
      </c>
      <c r="V145" s="194" t="str">
        <f t="shared" si="19"/>
        <v xml:space="preserve"> WT RD=1   </v>
      </c>
      <c r="W145" s="187" t="s">
        <v>819</v>
      </c>
      <c r="Z145" s="198"/>
    </row>
    <row r="146" spans="1:26" ht="18" customHeight="1">
      <c r="A146" s="196">
        <f t="shared" si="0"/>
        <v>143</v>
      </c>
      <c r="B146" s="197"/>
      <c r="C146" s="197"/>
      <c r="D146" s="197"/>
      <c r="E146" s="186"/>
      <c r="F146" s="130">
        <f t="shared" si="29"/>
        <v>143</v>
      </c>
      <c r="G146" s="188" t="str">
        <f t="shared" si="12"/>
        <v>=</v>
      </c>
      <c r="H146" s="193"/>
      <c r="I146" s="188" t="str">
        <f t="shared" si="13"/>
        <v>/</v>
      </c>
      <c r="J146" s="194" t="s">
        <v>145</v>
      </c>
      <c r="K146" s="188" t="str">
        <f t="shared" si="30"/>
        <v>/</v>
      </c>
      <c r="L146" s="192" t="s">
        <v>1528</v>
      </c>
      <c r="M146" s="188" t="str">
        <f t="shared" si="14"/>
        <v>/</v>
      </c>
      <c r="N146" s="189"/>
      <c r="O146" s="188" t="str">
        <f t="shared" si="15"/>
        <v>/</v>
      </c>
      <c r="P146" s="189" t="s">
        <v>1527</v>
      </c>
      <c r="Q146" s="188" t="str">
        <f t="shared" si="16"/>
        <v>/</v>
      </c>
      <c r="R146" s="189"/>
      <c r="S146" s="188" t="str">
        <f t="shared" si="17"/>
        <v>/</v>
      </c>
      <c r="T146" s="190"/>
      <c r="U146" s="188" t="str">
        <f t="shared" si="18"/>
        <v>/</v>
      </c>
      <c r="V146" s="194" t="str">
        <f t="shared" si="19"/>
        <v xml:space="preserve"> IF P_SLOW=1  MOV AX3 PT062 </v>
      </c>
      <c r="W146" s="187" t="s">
        <v>1531</v>
      </c>
      <c r="X146" s="184" t="s">
        <v>1530</v>
      </c>
      <c r="Z146" s="198"/>
    </row>
    <row r="147" spans="1:26" ht="18" customHeight="1">
      <c r="A147" s="196">
        <f t="shared" si="0"/>
        <v>144</v>
      </c>
      <c r="B147" s="197"/>
      <c r="C147" s="197"/>
      <c r="D147" s="197"/>
      <c r="E147" s="186"/>
      <c r="F147" s="130">
        <f t="shared" si="29"/>
        <v>144</v>
      </c>
      <c r="G147" s="188" t="str">
        <f t="shared" si="12"/>
        <v>=</v>
      </c>
      <c r="H147" s="193"/>
      <c r="I147" s="188" t="str">
        <f t="shared" si="13"/>
        <v>/</v>
      </c>
      <c r="J147" s="194" t="s">
        <v>145</v>
      </c>
      <c r="K147" s="188" t="str">
        <f t="shared" si="30"/>
        <v>/</v>
      </c>
      <c r="L147" s="192" t="s">
        <v>1550</v>
      </c>
      <c r="M147" s="188" t="str">
        <f t="shared" si="14"/>
        <v>/</v>
      </c>
      <c r="N147" s="189"/>
      <c r="O147" s="188" t="str">
        <f t="shared" si="15"/>
        <v>/</v>
      </c>
      <c r="P147" s="189" t="s">
        <v>116</v>
      </c>
      <c r="Q147" s="188" t="str">
        <f t="shared" si="16"/>
        <v>/</v>
      </c>
      <c r="R147" s="189"/>
      <c r="S147" s="188" t="str">
        <f t="shared" si="17"/>
        <v>/</v>
      </c>
      <c r="T147" s="190"/>
      <c r="U147" s="188" t="str">
        <f t="shared" si="18"/>
        <v>/</v>
      </c>
      <c r="V147" s="194" t="str">
        <f t="shared" si="19"/>
        <v xml:space="preserve"> IF MMDP1=0 &amp; P_SLOW=0  MOV AX3 PT116 </v>
      </c>
      <c r="W147" s="187" t="s">
        <v>1532</v>
      </c>
      <c r="Z147" s="198"/>
    </row>
    <row r="148" spans="1:26" ht="18" customHeight="1">
      <c r="A148" s="196">
        <f t="shared" si="0"/>
        <v>145</v>
      </c>
      <c r="B148" s="197"/>
      <c r="C148" s="197"/>
      <c r="D148" s="197"/>
      <c r="E148" s="186"/>
      <c r="F148" s="130">
        <f t="shared" si="29"/>
        <v>145</v>
      </c>
      <c r="G148" s="188" t="str">
        <f>IF(F148=0," ",X$4)</f>
        <v>=</v>
      </c>
      <c r="H148" s="193"/>
      <c r="I148" s="188" t="str">
        <f>IF(F148=0," ",Y$4)</f>
        <v>/</v>
      </c>
      <c r="J148" s="194" t="s">
        <v>145</v>
      </c>
      <c r="K148" s="188" t="str">
        <f>I148</f>
        <v>/</v>
      </c>
      <c r="L148" s="192" t="s">
        <v>1564</v>
      </c>
      <c r="M148" s="188" t="str">
        <f>IF(F148=0," ",Y$4)</f>
        <v>/</v>
      </c>
      <c r="N148" s="189"/>
      <c r="O148" s="188" t="str">
        <f>IF(F148=0," ",Y$4)</f>
        <v>/</v>
      </c>
      <c r="P148" s="189" t="s">
        <v>1526</v>
      </c>
      <c r="Q148" s="188" t="str">
        <f>IF(F148=0," ",Y$4)</f>
        <v>/</v>
      </c>
      <c r="R148" s="189"/>
      <c r="S148" s="188" t="str">
        <f>IF(F148=0," ",Y$4)</f>
        <v>/</v>
      </c>
      <c r="T148" s="190"/>
      <c r="U148" s="188" t="str">
        <f>IF(F148=0," ",Y$4)</f>
        <v>/</v>
      </c>
      <c r="V148" s="194" t="str">
        <f>IF(AND(H148=0,J148=0,L148=0,P148=0,R148=0)," ",CONCATENATE(H148," ",J148," ",L148," ",N148," ",P148," ",R148))</f>
        <v xml:space="preserve"> IF MMDP1=0 &amp; P_SLOW=1  MOV AX3 PT061 </v>
      </c>
      <c r="W148" s="187" t="s">
        <v>1219</v>
      </c>
      <c r="Z148" s="198"/>
    </row>
    <row r="149" spans="1:26" ht="18" customHeight="1">
      <c r="A149" s="196">
        <f t="shared" si="0"/>
        <v>146</v>
      </c>
      <c r="B149" s="197"/>
      <c r="C149" s="197"/>
      <c r="D149" s="197"/>
      <c r="E149" s="186"/>
      <c r="F149" s="130">
        <f t="shared" si="29"/>
        <v>146</v>
      </c>
      <c r="G149" s="188" t="str">
        <f t="shared" ref="G149:G223" si="31">IF(F149=0," ",X$4)</f>
        <v>=</v>
      </c>
      <c r="H149" s="193"/>
      <c r="I149" s="188" t="str">
        <f t="shared" ref="I149:I223" si="32">IF(F149=0," ",Y$4)</f>
        <v>/</v>
      </c>
      <c r="J149" s="194" t="s">
        <v>145</v>
      </c>
      <c r="K149" s="188" t="str">
        <f t="shared" si="30"/>
        <v>/</v>
      </c>
      <c r="L149" s="192" t="s">
        <v>1563</v>
      </c>
      <c r="M149" s="188" t="str">
        <f t="shared" ref="M149:M223" si="33">IF(F149=0," ",Y$4)</f>
        <v>/</v>
      </c>
      <c r="N149" s="189"/>
      <c r="O149" s="188" t="str">
        <f t="shared" ref="O149:O223" si="34">IF(F149=0," ",Y$4)</f>
        <v>/</v>
      </c>
      <c r="P149" s="189" t="s">
        <v>743</v>
      </c>
      <c r="Q149" s="188" t="str">
        <f t="shared" ref="Q149:Q223" si="35">IF(F149=0," ",Y$4)</f>
        <v>/</v>
      </c>
      <c r="R149" s="189"/>
      <c r="S149" s="188" t="str">
        <f t="shared" ref="S149:S223" si="36">IF(F149=0," ",Y$4)</f>
        <v>/</v>
      </c>
      <c r="T149" s="190"/>
      <c r="U149" s="188" t="str">
        <f t="shared" ref="U149:U223" si="37">IF(F149=0," ",Y$4)</f>
        <v>/</v>
      </c>
      <c r="V149" s="194" t="str">
        <f t="shared" si="19"/>
        <v xml:space="preserve"> IF MMDP1=1  PMV 1 1 AX3 PT142 </v>
      </c>
      <c r="W149" s="187" t="s">
        <v>1533</v>
      </c>
      <c r="Z149" s="198"/>
    </row>
    <row r="150" spans="1:26" ht="18" customHeight="1">
      <c r="A150" s="196">
        <f t="shared" si="0"/>
        <v>147</v>
      </c>
      <c r="B150" s="197"/>
      <c r="C150" s="197"/>
      <c r="D150" s="197"/>
      <c r="E150" s="186"/>
      <c r="F150" s="130">
        <f t="shared" si="29"/>
        <v>147</v>
      </c>
      <c r="G150" s="188" t="str">
        <f t="shared" si="31"/>
        <v>=</v>
      </c>
      <c r="H150" s="193"/>
      <c r="I150" s="188" t="str">
        <f t="shared" si="32"/>
        <v>/</v>
      </c>
      <c r="J150" s="194" t="s">
        <v>478</v>
      </c>
      <c r="K150" s="188" t="str">
        <f t="shared" si="30"/>
        <v>/</v>
      </c>
      <c r="L150" s="192"/>
      <c r="M150" s="188" t="str">
        <f t="shared" si="33"/>
        <v>/</v>
      </c>
      <c r="N150" s="189"/>
      <c r="O150" s="188" t="str">
        <f t="shared" si="34"/>
        <v>/</v>
      </c>
      <c r="P150" s="189"/>
      <c r="Q150" s="188" t="str">
        <f t="shared" si="35"/>
        <v>/</v>
      </c>
      <c r="R150" s="189" t="s">
        <v>1449</v>
      </c>
      <c r="S150" s="188" t="str">
        <f t="shared" si="36"/>
        <v>/</v>
      </c>
      <c r="T150" s="190">
        <v>18</v>
      </c>
      <c r="U150" s="188" t="str">
        <f t="shared" si="37"/>
        <v>/</v>
      </c>
      <c r="V150" s="194" t="str">
        <f t="shared" si="19"/>
        <v xml:space="preserve"> *    DELAY TMP10</v>
      </c>
      <c r="W150" s="185" t="s">
        <v>607</v>
      </c>
      <c r="Z150" s="198"/>
    </row>
    <row r="151" spans="1:26" ht="18" customHeight="1">
      <c r="A151" s="196">
        <f t="shared" si="0"/>
        <v>148</v>
      </c>
      <c r="B151" s="197"/>
      <c r="C151" s="197"/>
      <c r="D151" s="197"/>
      <c r="E151" s="186"/>
      <c r="F151" s="130">
        <f t="shared" si="29"/>
        <v>148</v>
      </c>
      <c r="G151" s="188" t="str">
        <f t="shared" si="31"/>
        <v>=</v>
      </c>
      <c r="H151" s="193"/>
      <c r="I151" s="188" t="str">
        <f t="shared" si="32"/>
        <v>/</v>
      </c>
      <c r="J151" s="193" t="s">
        <v>12</v>
      </c>
      <c r="K151" s="188" t="str">
        <f t="shared" si="30"/>
        <v>/</v>
      </c>
      <c r="L151" s="192" t="s">
        <v>1779</v>
      </c>
      <c r="M151" s="188" t="str">
        <f t="shared" si="33"/>
        <v>/</v>
      </c>
      <c r="N151" s="189"/>
      <c r="O151" s="188" t="str">
        <f t="shared" si="34"/>
        <v>/</v>
      </c>
      <c r="P151" s="189" t="s">
        <v>1781</v>
      </c>
      <c r="Q151" s="188" t="str">
        <f t="shared" si="35"/>
        <v>/</v>
      </c>
      <c r="R151" s="189"/>
      <c r="S151" s="188" t="str">
        <f t="shared" si="36"/>
        <v>/</v>
      </c>
      <c r="T151" s="190"/>
      <c r="U151" s="188" t="str">
        <f t="shared" si="37"/>
        <v>/</v>
      </c>
      <c r="V151" s="194" t="str">
        <f t="shared" si="19"/>
        <v xml:space="preserve"> IF MMDSS3=0  GOTO L610 </v>
      </c>
      <c r="W151" s="187" t="s">
        <v>1782</v>
      </c>
      <c r="Z151" s="198"/>
    </row>
    <row r="152" spans="1:26" ht="18" customHeight="1">
      <c r="A152" s="196">
        <f t="shared" si="0"/>
        <v>149</v>
      </c>
      <c r="B152" s="197"/>
      <c r="C152" s="197"/>
      <c r="D152" s="197"/>
      <c r="E152" s="186"/>
      <c r="F152" s="130">
        <f t="shared" si="29"/>
        <v>149</v>
      </c>
      <c r="G152" s="188" t="str">
        <f t="shared" si="31"/>
        <v>=</v>
      </c>
      <c r="H152" s="193"/>
      <c r="I152" s="188" t="str">
        <f t="shared" si="32"/>
        <v>/</v>
      </c>
      <c r="J152" s="194" t="s">
        <v>197</v>
      </c>
      <c r="K152" s="188" t="str">
        <f t="shared" si="30"/>
        <v>/</v>
      </c>
      <c r="L152" s="192" t="s">
        <v>1666</v>
      </c>
      <c r="M152" s="188" t="str">
        <f t="shared" si="33"/>
        <v>/</v>
      </c>
      <c r="N152" s="189"/>
      <c r="O152" s="188" t="str">
        <f t="shared" si="34"/>
        <v>/</v>
      </c>
      <c r="P152" s="189" t="s">
        <v>1569</v>
      </c>
      <c r="Q152" s="188" t="str">
        <f t="shared" si="35"/>
        <v>/</v>
      </c>
      <c r="R152" s="189"/>
      <c r="S152" s="188" t="str">
        <f t="shared" si="36"/>
        <v>/</v>
      </c>
      <c r="T152" s="190"/>
      <c r="U152" s="188" t="str">
        <f t="shared" si="37"/>
        <v>/</v>
      </c>
      <c r="V152" s="194" t="str">
        <f t="shared" si="19"/>
        <v xml:space="preserve"> IF SERVO_C=0  CALL PROG 1105 </v>
      </c>
      <c r="W152" s="187" t="s">
        <v>570</v>
      </c>
      <c r="Z152" s="198"/>
    </row>
    <row r="153" spans="1:26" ht="18" customHeight="1">
      <c r="A153" s="196">
        <f t="shared" si="0"/>
        <v>150</v>
      </c>
      <c r="B153" s="197"/>
      <c r="C153" s="197"/>
      <c r="D153" s="197"/>
      <c r="F153" s="130">
        <f t="shared" si="29"/>
        <v>150</v>
      </c>
      <c r="G153" s="188" t="str">
        <f t="shared" si="31"/>
        <v>=</v>
      </c>
      <c r="H153" s="193"/>
      <c r="I153" s="188" t="str">
        <f t="shared" si="32"/>
        <v>/</v>
      </c>
      <c r="J153" s="194" t="s">
        <v>197</v>
      </c>
      <c r="K153" s="188" t="str">
        <f t="shared" si="30"/>
        <v>/</v>
      </c>
      <c r="L153" s="192" t="s">
        <v>1573</v>
      </c>
      <c r="M153" s="188" t="str">
        <f t="shared" si="33"/>
        <v>/</v>
      </c>
      <c r="N153" s="189"/>
      <c r="O153" s="188" t="str">
        <f t="shared" si="34"/>
        <v>/</v>
      </c>
      <c r="P153" s="156" t="s">
        <v>1675</v>
      </c>
      <c r="Q153" s="188" t="str">
        <f t="shared" si="35"/>
        <v>/</v>
      </c>
      <c r="R153" s="189" t="s">
        <v>1586</v>
      </c>
      <c r="S153" s="188" t="str">
        <f t="shared" si="36"/>
        <v>/</v>
      </c>
      <c r="T153" s="190"/>
      <c r="U153" s="188" t="str">
        <f t="shared" si="37"/>
        <v>/</v>
      </c>
      <c r="V153" s="194" t="str">
        <f t="shared" si="19"/>
        <v xml:space="preserve"> IF SERVO_C=1  MOV AX6 PT115 DELAY TMP09</v>
      </c>
      <c r="W153" s="187" t="s">
        <v>570</v>
      </c>
      <c r="Z153" s="198"/>
    </row>
    <row r="154" spans="1:26" ht="18" customHeight="1">
      <c r="A154" s="196">
        <f t="shared" si="0"/>
        <v>151</v>
      </c>
      <c r="B154" s="197"/>
      <c r="C154" s="197"/>
      <c r="D154" s="197"/>
      <c r="E154" s="186"/>
      <c r="F154" s="130">
        <f t="shared" si="29"/>
        <v>151</v>
      </c>
      <c r="G154" s="188" t="str">
        <f t="shared" si="31"/>
        <v>=</v>
      </c>
      <c r="H154" s="193" t="s">
        <v>1780</v>
      </c>
      <c r="I154" s="188" t="str">
        <f t="shared" si="32"/>
        <v>/</v>
      </c>
      <c r="J154" s="194" t="s">
        <v>12</v>
      </c>
      <c r="K154" s="188" t="str">
        <f t="shared" si="30"/>
        <v>/</v>
      </c>
      <c r="L154" s="192" t="s">
        <v>228</v>
      </c>
      <c r="M154" s="188" t="str">
        <f t="shared" si="33"/>
        <v>/</v>
      </c>
      <c r="N154" s="189"/>
      <c r="O154" s="188" t="str">
        <f t="shared" si="34"/>
        <v>/</v>
      </c>
      <c r="P154" s="189" t="s">
        <v>171</v>
      </c>
      <c r="Q154" s="188" t="str">
        <f t="shared" si="35"/>
        <v>/</v>
      </c>
      <c r="R154" s="189"/>
      <c r="S154" s="188" t="str">
        <f t="shared" si="36"/>
        <v>/</v>
      </c>
      <c r="T154" s="190"/>
      <c r="U154" s="188" t="str">
        <f t="shared" si="37"/>
        <v>/</v>
      </c>
      <c r="V154" s="194" t="str">
        <f t="shared" si="19"/>
        <v xml:space="preserve">L610 IF MDCN=1  CALL PROG 1211 </v>
      </c>
      <c r="W154" s="187" t="s">
        <v>578</v>
      </c>
      <c r="Z154" s="198"/>
    </row>
    <row r="155" spans="1:26" ht="18" customHeight="1">
      <c r="A155" s="196">
        <f t="shared" si="0"/>
        <v>152</v>
      </c>
      <c r="B155" s="197"/>
      <c r="C155" s="197"/>
      <c r="D155" s="197"/>
      <c r="E155" s="186"/>
      <c r="F155" s="130">
        <f t="shared" si="29"/>
        <v>152</v>
      </c>
      <c r="G155" s="188" t="str">
        <f t="shared" si="31"/>
        <v>=</v>
      </c>
      <c r="H155" s="193"/>
      <c r="I155" s="188" t="str">
        <f t="shared" si="32"/>
        <v>/</v>
      </c>
      <c r="J155" s="194" t="s">
        <v>138</v>
      </c>
      <c r="K155" s="188" t="str">
        <f t="shared" si="30"/>
        <v>/</v>
      </c>
      <c r="L155" s="192" t="s">
        <v>57</v>
      </c>
      <c r="M155" s="188" t="str">
        <f t="shared" si="33"/>
        <v>/</v>
      </c>
      <c r="N155" s="189"/>
      <c r="O155" s="188" t="str">
        <f t="shared" si="34"/>
        <v>/</v>
      </c>
      <c r="P155" s="189" t="s">
        <v>415</v>
      </c>
      <c r="Q155" s="188" t="str">
        <f t="shared" si="35"/>
        <v>/</v>
      </c>
      <c r="R155" s="189"/>
      <c r="S155" s="188" t="str">
        <f t="shared" si="36"/>
        <v>/</v>
      </c>
      <c r="T155" s="190"/>
      <c r="U155" s="188" t="str">
        <f t="shared" si="37"/>
        <v>/</v>
      </c>
      <c r="V155" s="194" t="str">
        <f t="shared" si="19"/>
        <v xml:space="preserve"> WT* M14_EN=1  OUT M14_EX=1 </v>
      </c>
      <c r="W155" s="187" t="s">
        <v>579</v>
      </c>
      <c r="Z155" s="198"/>
    </row>
    <row r="156" spans="1:26" ht="18" customHeight="1">
      <c r="A156" s="196">
        <f t="shared" si="0"/>
        <v>153</v>
      </c>
      <c r="B156" s="197"/>
      <c r="C156" s="197"/>
      <c r="D156" s="197"/>
      <c r="E156" s="186"/>
      <c r="F156" s="130">
        <f t="shared" si="29"/>
        <v>153</v>
      </c>
      <c r="G156" s="188" t="str">
        <f t="shared" si="31"/>
        <v>=</v>
      </c>
      <c r="H156" s="193"/>
      <c r="I156" s="188" t="str">
        <f t="shared" si="32"/>
        <v>/</v>
      </c>
      <c r="J156" s="194" t="s">
        <v>134</v>
      </c>
      <c r="K156" s="188" t="str">
        <f t="shared" si="30"/>
        <v>/</v>
      </c>
      <c r="L156" s="192" t="s">
        <v>59</v>
      </c>
      <c r="M156" s="188" t="str">
        <f t="shared" si="33"/>
        <v>/</v>
      </c>
      <c r="N156" s="189"/>
      <c r="O156" s="188" t="str">
        <f t="shared" si="34"/>
        <v>/</v>
      </c>
      <c r="P156" s="189" t="s">
        <v>60</v>
      </c>
      <c r="Q156" s="188" t="str">
        <f t="shared" si="35"/>
        <v>/</v>
      </c>
      <c r="R156" s="189"/>
      <c r="S156" s="188" t="str">
        <f t="shared" si="36"/>
        <v>/</v>
      </c>
      <c r="T156" s="190">
        <v>19</v>
      </c>
      <c r="U156" s="188" t="str">
        <f t="shared" si="37"/>
        <v>/</v>
      </c>
      <c r="V156" s="194" t="str">
        <f t="shared" ref="V156:V224" si="38">IF(AND(H156=0,J156=0,L156=0,P156=0,R156=0)," ",CONCATENATE(H156," ",J156," ",L156," ",N156," ",P156," ",R156))</f>
        <v xml:space="preserve"> WT M14_CP=1  OUT M14_EX=0 </v>
      </c>
      <c r="W156" s="187" t="s">
        <v>608</v>
      </c>
      <c r="Z156" s="198"/>
    </row>
    <row r="157" spans="1:26" ht="18" customHeight="1">
      <c r="A157" s="196">
        <f t="shared" si="0"/>
        <v>154</v>
      </c>
      <c r="B157" s="197"/>
      <c r="C157" s="197"/>
      <c r="D157" s="197"/>
      <c r="E157" s="186"/>
      <c r="F157" s="130">
        <f t="shared" si="29"/>
        <v>154</v>
      </c>
      <c r="G157" s="188" t="str">
        <f t="shared" si="31"/>
        <v>=</v>
      </c>
      <c r="H157" s="193"/>
      <c r="I157" s="188" t="str">
        <f t="shared" si="32"/>
        <v>/</v>
      </c>
      <c r="J157" s="194" t="s">
        <v>138</v>
      </c>
      <c r="K157" s="188" t="str">
        <f t="shared" si="30"/>
        <v>/</v>
      </c>
      <c r="L157" s="192" t="s">
        <v>46</v>
      </c>
      <c r="M157" s="188" t="str">
        <f t="shared" si="33"/>
        <v>/</v>
      </c>
      <c r="N157" s="189"/>
      <c r="O157" s="188" t="str">
        <f t="shared" si="34"/>
        <v>/</v>
      </c>
      <c r="P157" s="189" t="s">
        <v>115</v>
      </c>
      <c r="Q157" s="188" t="str">
        <f t="shared" si="35"/>
        <v>/</v>
      </c>
      <c r="R157" s="189"/>
      <c r="S157" s="188" t="str">
        <f t="shared" si="36"/>
        <v>/</v>
      </c>
      <c r="T157" s="190">
        <v>20</v>
      </c>
      <c r="U157" s="188" t="str">
        <f t="shared" si="37"/>
        <v>/</v>
      </c>
      <c r="V157" s="194" t="str">
        <f t="shared" si="38"/>
        <v xml:space="preserve"> WT* M12_EN=1  MOV AX3 PT117 </v>
      </c>
      <c r="W157" s="187" t="s">
        <v>230</v>
      </c>
      <c r="Z157" s="198"/>
    </row>
    <row r="158" spans="1:26" ht="18" customHeight="1">
      <c r="A158" s="196">
        <f t="shared" si="0"/>
        <v>155</v>
      </c>
      <c r="B158" s="197"/>
      <c r="C158" s="197"/>
      <c r="D158" s="197"/>
      <c r="E158" s="186"/>
      <c r="F158" s="130">
        <f t="shared" si="29"/>
        <v>155</v>
      </c>
      <c r="G158" s="188" t="str">
        <f t="shared" si="31"/>
        <v>=</v>
      </c>
      <c r="H158" s="193"/>
      <c r="I158" s="188" t="str">
        <f t="shared" si="32"/>
        <v>/</v>
      </c>
      <c r="J158" s="194" t="s">
        <v>12</v>
      </c>
      <c r="K158" s="188" t="str">
        <f t="shared" si="30"/>
        <v>/</v>
      </c>
      <c r="L158" s="192" t="s">
        <v>416</v>
      </c>
      <c r="M158" s="188" t="str">
        <f t="shared" si="33"/>
        <v>/</v>
      </c>
      <c r="N158" s="189"/>
      <c r="O158" s="188" t="str">
        <f t="shared" si="34"/>
        <v>/</v>
      </c>
      <c r="P158" s="189" t="s">
        <v>417</v>
      </c>
      <c r="Q158" s="188" t="str">
        <f t="shared" si="35"/>
        <v>/</v>
      </c>
      <c r="R158" s="189"/>
      <c r="S158" s="188" t="str">
        <f t="shared" si="36"/>
        <v>/</v>
      </c>
      <c r="T158" s="190"/>
      <c r="U158" s="188" t="str">
        <f t="shared" si="37"/>
        <v>/</v>
      </c>
      <c r="V158" s="194" t="str">
        <f t="shared" si="38"/>
        <v xml:space="preserve"> IF MMD2K=1  CALL PROG 1116 </v>
      </c>
      <c r="W158" s="185" t="s">
        <v>580</v>
      </c>
      <c r="Z158" s="198"/>
    </row>
    <row r="159" spans="1:26" ht="18" customHeight="1">
      <c r="A159" s="196">
        <f t="shared" si="0"/>
        <v>156</v>
      </c>
      <c r="B159" s="197"/>
      <c r="C159" s="197"/>
      <c r="D159" s="197"/>
      <c r="E159" s="186"/>
      <c r="F159" s="130">
        <f t="shared" si="29"/>
        <v>156</v>
      </c>
      <c r="G159" s="188" t="str">
        <f t="shared" si="31"/>
        <v>=</v>
      </c>
      <c r="H159" s="193"/>
      <c r="I159" s="188" t="str">
        <f t="shared" si="32"/>
        <v>/</v>
      </c>
      <c r="J159" s="194" t="s">
        <v>12</v>
      </c>
      <c r="K159" s="188" t="str">
        <f t="shared" si="30"/>
        <v>/</v>
      </c>
      <c r="L159" s="192" t="s">
        <v>738</v>
      </c>
      <c r="M159" s="188" t="str">
        <f t="shared" si="33"/>
        <v>/</v>
      </c>
      <c r="N159" s="189"/>
      <c r="O159" s="188" t="str">
        <f t="shared" si="34"/>
        <v>/</v>
      </c>
      <c r="P159" s="189" t="s">
        <v>760</v>
      </c>
      <c r="Q159" s="188" t="str">
        <f t="shared" si="35"/>
        <v>/</v>
      </c>
      <c r="R159" s="189"/>
      <c r="S159" s="188" t="str">
        <f t="shared" si="36"/>
        <v>/</v>
      </c>
      <c r="T159" s="190"/>
      <c r="U159" s="188" t="str">
        <f t="shared" si="37"/>
        <v>/</v>
      </c>
      <c r="V159" s="194" t="str">
        <f t="shared" si="38"/>
        <v xml:space="preserve"> IF MMD3K=1  CALL PROG 1117 </v>
      </c>
      <c r="W159" s="185" t="s">
        <v>740</v>
      </c>
      <c r="Z159" s="198"/>
    </row>
    <row r="160" spans="1:26" ht="18" customHeight="1">
      <c r="A160" s="196">
        <f t="shared" si="0"/>
        <v>157</v>
      </c>
      <c r="B160" s="197"/>
      <c r="C160" s="197"/>
      <c r="D160" s="197"/>
      <c r="E160" s="186"/>
      <c r="F160" s="130">
        <f t="shared" si="29"/>
        <v>157</v>
      </c>
      <c r="G160" s="188" t="str">
        <f t="shared" si="31"/>
        <v>=</v>
      </c>
      <c r="H160" s="193"/>
      <c r="I160" s="188" t="str">
        <f t="shared" si="32"/>
        <v>/</v>
      </c>
      <c r="J160" s="194" t="s">
        <v>12</v>
      </c>
      <c r="K160" s="188" t="str">
        <f t="shared" si="30"/>
        <v>/</v>
      </c>
      <c r="L160" s="192" t="s">
        <v>759</v>
      </c>
      <c r="M160" s="188" t="str">
        <f t="shared" si="33"/>
        <v>/</v>
      </c>
      <c r="N160" s="189"/>
      <c r="O160" s="188" t="str">
        <f t="shared" si="34"/>
        <v>/</v>
      </c>
      <c r="P160" s="189" t="s">
        <v>739</v>
      </c>
      <c r="Q160" s="188" t="str">
        <f t="shared" si="35"/>
        <v>/</v>
      </c>
      <c r="R160" s="189"/>
      <c r="S160" s="188" t="str">
        <f t="shared" si="36"/>
        <v>/</v>
      </c>
      <c r="T160" s="190"/>
      <c r="U160" s="188" t="str">
        <f t="shared" si="37"/>
        <v>/</v>
      </c>
      <c r="V160" s="194" t="str">
        <f t="shared" si="38"/>
        <v xml:space="preserve"> IF MMD4K=1  CALL PROG 1118 </v>
      </c>
      <c r="W160" s="185" t="s">
        <v>741</v>
      </c>
      <c r="Z160" s="198"/>
    </row>
    <row r="161" spans="1:26" ht="18" customHeight="1">
      <c r="A161" s="196">
        <f t="shared" si="0"/>
        <v>158</v>
      </c>
      <c r="B161" s="197"/>
      <c r="C161" s="197"/>
      <c r="D161" s="197"/>
      <c r="E161" s="186"/>
      <c r="F161" s="130">
        <f t="shared" si="29"/>
        <v>158</v>
      </c>
      <c r="G161" s="188" t="str">
        <f t="shared" si="31"/>
        <v>=</v>
      </c>
      <c r="H161" s="193"/>
      <c r="I161" s="188" t="str">
        <f t="shared" si="32"/>
        <v>/</v>
      </c>
      <c r="J161" s="194" t="s">
        <v>134</v>
      </c>
      <c r="K161" s="188" t="str">
        <f t="shared" si="30"/>
        <v>/</v>
      </c>
      <c r="L161" s="192" t="s">
        <v>305</v>
      </c>
      <c r="M161" s="188" t="str">
        <f t="shared" si="33"/>
        <v>/</v>
      </c>
      <c r="N161" s="189"/>
      <c r="O161" s="188" t="str">
        <f t="shared" si="34"/>
        <v>/</v>
      </c>
      <c r="P161" s="189"/>
      <c r="Q161" s="188" t="str">
        <f t="shared" si="35"/>
        <v>/</v>
      </c>
      <c r="R161" s="189" t="s">
        <v>78</v>
      </c>
      <c r="S161" s="188" t="str">
        <f t="shared" si="36"/>
        <v>/</v>
      </c>
      <c r="T161" s="190"/>
      <c r="U161" s="188" t="str">
        <f t="shared" si="37"/>
        <v>/</v>
      </c>
      <c r="V161" s="194" t="str">
        <f t="shared" si="38"/>
        <v xml:space="preserve"> WT ML3=1   OUT AT_MRY6=1</v>
      </c>
      <c r="W161" s="187" t="s">
        <v>581</v>
      </c>
      <c r="Z161" s="198"/>
    </row>
    <row r="162" spans="1:26" ht="18" customHeight="1">
      <c r="A162" s="196">
        <f t="shared" si="0"/>
        <v>159</v>
      </c>
      <c r="B162" s="197"/>
      <c r="C162" s="197"/>
      <c r="D162" s="197"/>
      <c r="E162" s="5"/>
      <c r="F162" s="77">
        <f t="shared" si="29"/>
        <v>159</v>
      </c>
      <c r="G162" s="61" t="str">
        <f t="shared" si="31"/>
        <v>=</v>
      </c>
      <c r="H162" s="62"/>
      <c r="I162" s="61" t="str">
        <f t="shared" si="32"/>
        <v>/</v>
      </c>
      <c r="J162" s="63" t="s">
        <v>2010</v>
      </c>
      <c r="K162" s="61" t="str">
        <f t="shared" si="30"/>
        <v>/</v>
      </c>
      <c r="L162" s="64" t="s">
        <v>2028</v>
      </c>
      <c r="M162" s="61" t="str">
        <f t="shared" si="33"/>
        <v>/</v>
      </c>
      <c r="N162" s="132"/>
      <c r="O162" s="61" t="str">
        <f t="shared" si="34"/>
        <v>/</v>
      </c>
      <c r="P162" s="132" t="s">
        <v>2029</v>
      </c>
      <c r="Q162" s="61" t="str">
        <f t="shared" si="35"/>
        <v>/</v>
      </c>
      <c r="R162" s="132"/>
      <c r="S162" s="61" t="str">
        <f t="shared" si="36"/>
        <v>/</v>
      </c>
      <c r="T162" s="67"/>
      <c r="U162" s="61" t="str">
        <f t="shared" si="37"/>
        <v>/</v>
      </c>
      <c r="V162" s="63" t="str">
        <f t="shared" si="38"/>
        <v xml:space="preserve"> IF STEP2=1  GOTO L650 </v>
      </c>
      <c r="W162" s="173" t="s">
        <v>2026</v>
      </c>
      <c r="Z162" s="198"/>
    </row>
    <row r="163" spans="1:26" ht="18" customHeight="1">
      <c r="A163" s="196">
        <f t="shared" ref="A163:A226" si="39">ROW()-3</f>
        <v>160</v>
      </c>
      <c r="B163" s="197"/>
      <c r="C163" s="197"/>
      <c r="D163" s="197"/>
      <c r="E163" s="5"/>
      <c r="F163" s="77">
        <f t="shared" si="29"/>
        <v>160</v>
      </c>
      <c r="G163" s="61" t="str">
        <f t="shared" si="31"/>
        <v>=</v>
      </c>
      <c r="H163" s="62" t="s">
        <v>2032</v>
      </c>
      <c r="I163" s="61" t="str">
        <f t="shared" si="32"/>
        <v>/</v>
      </c>
      <c r="J163" s="63" t="s">
        <v>2010</v>
      </c>
      <c r="K163" s="61" t="str">
        <f t="shared" si="30"/>
        <v>/</v>
      </c>
      <c r="L163" s="64" t="s">
        <v>2017</v>
      </c>
      <c r="M163" s="61" t="str">
        <f t="shared" si="33"/>
        <v>/</v>
      </c>
      <c r="N163" s="132"/>
      <c r="O163" s="61" t="str">
        <f t="shared" si="34"/>
        <v>/</v>
      </c>
      <c r="P163" s="132" t="s">
        <v>2030</v>
      </c>
      <c r="Q163" s="61" t="str">
        <f t="shared" si="35"/>
        <v>/</v>
      </c>
      <c r="R163" s="132"/>
      <c r="S163" s="61" t="str">
        <f t="shared" si="36"/>
        <v>/</v>
      </c>
      <c r="T163" s="67"/>
      <c r="U163" s="61" t="str">
        <f t="shared" si="37"/>
        <v>/</v>
      </c>
      <c r="V163" s="63" t="str">
        <f t="shared" si="38"/>
        <v xml:space="preserve">L630 IF MMDIS=1 &amp; ML4IS=0  CALL PROG 1600 </v>
      </c>
      <c r="W163" s="173" t="s">
        <v>2031</v>
      </c>
      <c r="Z163" s="198"/>
    </row>
    <row r="164" spans="1:26" ht="18" customHeight="1">
      <c r="A164" s="196">
        <f t="shared" si="39"/>
        <v>161</v>
      </c>
      <c r="B164" s="197"/>
      <c r="C164" s="197"/>
      <c r="D164" s="197"/>
      <c r="E164" s="5"/>
      <c r="F164" s="77">
        <f t="shared" si="29"/>
        <v>161</v>
      </c>
      <c r="G164" s="61" t="str">
        <f t="shared" si="31"/>
        <v>=</v>
      </c>
      <c r="H164" s="62"/>
      <c r="I164" s="61" t="str">
        <f t="shared" si="32"/>
        <v>/</v>
      </c>
      <c r="J164" s="63" t="s">
        <v>2010</v>
      </c>
      <c r="K164" s="61" t="str">
        <f t="shared" si="30"/>
        <v>/</v>
      </c>
      <c r="L164" s="64" t="s">
        <v>2033</v>
      </c>
      <c r="M164" s="61" t="str">
        <f t="shared" si="33"/>
        <v>/</v>
      </c>
      <c r="N164" s="132"/>
      <c r="O164" s="61" t="str">
        <f t="shared" si="34"/>
        <v>/</v>
      </c>
      <c r="P164" s="132" t="s">
        <v>2034</v>
      </c>
      <c r="Q164" s="61" t="str">
        <f t="shared" si="35"/>
        <v>/</v>
      </c>
      <c r="R164" s="132"/>
      <c r="S164" s="61" t="str">
        <f t="shared" si="36"/>
        <v>/</v>
      </c>
      <c r="T164" s="67"/>
      <c r="U164" s="61" t="str">
        <f t="shared" si="37"/>
        <v>/</v>
      </c>
      <c r="V164" s="63" t="str">
        <f t="shared" si="38"/>
        <v xml:space="preserve"> IF STEP4=1  GOTO L630 </v>
      </c>
      <c r="W164" s="173" t="s">
        <v>2035</v>
      </c>
      <c r="Z164" s="198"/>
    </row>
    <row r="165" spans="1:26" ht="18" customHeight="1">
      <c r="A165" s="196">
        <f t="shared" si="39"/>
        <v>162</v>
      </c>
      <c r="B165" s="197"/>
      <c r="C165" s="197"/>
      <c r="D165" s="197"/>
      <c r="E165" s="186"/>
      <c r="F165" s="130">
        <f t="shared" si="29"/>
        <v>162</v>
      </c>
      <c r="G165" s="188" t="str">
        <f t="shared" si="31"/>
        <v>=</v>
      </c>
      <c r="H165" s="193" t="s">
        <v>418</v>
      </c>
      <c r="I165" s="188" t="str">
        <f t="shared" si="32"/>
        <v>/</v>
      </c>
      <c r="J165" s="193" t="s">
        <v>12</v>
      </c>
      <c r="K165" s="188" t="str">
        <f t="shared" si="30"/>
        <v>/</v>
      </c>
      <c r="L165" s="192" t="s">
        <v>419</v>
      </c>
      <c r="M165" s="188" t="str">
        <f t="shared" si="33"/>
        <v>/</v>
      </c>
      <c r="N165" s="189"/>
      <c r="O165" s="188" t="str">
        <f t="shared" si="34"/>
        <v>/</v>
      </c>
      <c r="P165" s="189" t="s">
        <v>420</v>
      </c>
      <c r="Q165" s="188" t="str">
        <f t="shared" si="35"/>
        <v>/</v>
      </c>
      <c r="R165" s="189"/>
      <c r="S165" s="188" t="str">
        <f t="shared" si="36"/>
        <v>/</v>
      </c>
      <c r="T165" s="190"/>
      <c r="U165" s="188" t="str">
        <f t="shared" si="37"/>
        <v>/</v>
      </c>
      <c r="V165" s="194" t="str">
        <f t="shared" si="38"/>
        <v xml:space="preserve">L650 IF MSAMPLE=0  GOTO L660 </v>
      </c>
      <c r="W165" s="187" t="s">
        <v>582</v>
      </c>
      <c r="Z165" s="198"/>
    </row>
    <row r="166" spans="1:26" ht="18" customHeight="1">
      <c r="A166" s="196">
        <f t="shared" si="39"/>
        <v>163</v>
      </c>
      <c r="B166" s="197"/>
      <c r="C166" s="197"/>
      <c r="D166" s="197"/>
      <c r="E166" s="186"/>
      <c r="F166" s="130">
        <f t="shared" si="29"/>
        <v>163</v>
      </c>
      <c r="G166" s="188" t="str">
        <f t="shared" si="31"/>
        <v>=</v>
      </c>
      <c r="H166" s="193"/>
      <c r="I166" s="188" t="str">
        <f t="shared" si="32"/>
        <v>/</v>
      </c>
      <c r="J166" s="193"/>
      <c r="K166" s="188" t="str">
        <f t="shared" si="30"/>
        <v>/</v>
      </c>
      <c r="L166" s="192"/>
      <c r="M166" s="188" t="str">
        <f t="shared" si="33"/>
        <v>/</v>
      </c>
      <c r="N166" s="189"/>
      <c r="O166" s="188" t="str">
        <f t="shared" si="34"/>
        <v>/</v>
      </c>
      <c r="P166" s="189" t="s">
        <v>421</v>
      </c>
      <c r="Q166" s="188" t="str">
        <f t="shared" si="35"/>
        <v>/</v>
      </c>
      <c r="R166" s="189"/>
      <c r="S166" s="188" t="str">
        <f t="shared" si="36"/>
        <v>/</v>
      </c>
      <c r="T166" s="190"/>
      <c r="U166" s="188" t="str">
        <f t="shared" si="37"/>
        <v>/</v>
      </c>
      <c r="V166" s="194" t="str">
        <f t="shared" si="38"/>
        <v xml:space="preserve">    OUT AT_SP_RST=1 </v>
      </c>
      <c r="W166" s="187" t="s">
        <v>583</v>
      </c>
      <c r="Z166" s="198"/>
    </row>
    <row r="167" spans="1:26" ht="18" customHeight="1">
      <c r="A167" s="196">
        <f t="shared" si="39"/>
        <v>164</v>
      </c>
      <c r="B167" s="197"/>
      <c r="C167" s="197"/>
      <c r="D167" s="197"/>
      <c r="E167" s="186"/>
      <c r="F167" s="130">
        <f t="shared" si="29"/>
        <v>164</v>
      </c>
      <c r="G167" s="188" t="str">
        <f t="shared" si="31"/>
        <v>=</v>
      </c>
      <c r="H167" s="193"/>
      <c r="I167" s="188" t="str">
        <f t="shared" si="32"/>
        <v>/</v>
      </c>
      <c r="J167" s="193" t="s">
        <v>376</v>
      </c>
      <c r="K167" s="188" t="str">
        <f t="shared" si="30"/>
        <v>/</v>
      </c>
      <c r="L167" s="192" t="s">
        <v>419</v>
      </c>
      <c r="M167" s="188" t="str">
        <f t="shared" si="33"/>
        <v>/</v>
      </c>
      <c r="N167" s="189"/>
      <c r="O167" s="188" t="str">
        <f t="shared" si="34"/>
        <v>/</v>
      </c>
      <c r="P167" s="189" t="s">
        <v>422</v>
      </c>
      <c r="Q167" s="188" t="str">
        <f t="shared" si="35"/>
        <v>/</v>
      </c>
      <c r="R167" s="189"/>
      <c r="S167" s="188" t="str">
        <f t="shared" si="36"/>
        <v>/</v>
      </c>
      <c r="T167" s="190"/>
      <c r="U167" s="188" t="str">
        <f t="shared" si="37"/>
        <v>/</v>
      </c>
      <c r="V167" s="194" t="str">
        <f t="shared" si="38"/>
        <v xml:space="preserve"> WT MSAMPLE=0  OUT AT_SP_RST=0 </v>
      </c>
      <c r="W167" s="187" t="s">
        <v>609</v>
      </c>
      <c r="Z167" s="198"/>
    </row>
    <row r="168" spans="1:26" ht="18" customHeight="1">
      <c r="A168" s="196">
        <f t="shared" si="39"/>
        <v>165</v>
      </c>
      <c r="B168" s="197"/>
      <c r="C168" s="197"/>
      <c r="D168" s="197"/>
      <c r="E168" s="186"/>
      <c r="F168" s="130">
        <f t="shared" si="29"/>
        <v>165</v>
      </c>
      <c r="G168" s="188" t="str">
        <f t="shared" si="31"/>
        <v>=</v>
      </c>
      <c r="H168" s="193" t="s">
        <v>425</v>
      </c>
      <c r="I168" s="188" t="str">
        <f t="shared" si="32"/>
        <v>/</v>
      </c>
      <c r="J168" s="194" t="s">
        <v>12</v>
      </c>
      <c r="K168" s="188" t="str">
        <f t="shared" si="30"/>
        <v>/</v>
      </c>
      <c r="L168" s="192" t="s">
        <v>423</v>
      </c>
      <c r="M168" s="188" t="str">
        <f t="shared" si="33"/>
        <v>/</v>
      </c>
      <c r="N168" s="189"/>
      <c r="O168" s="188" t="str">
        <f t="shared" si="34"/>
        <v>/</v>
      </c>
      <c r="P168" s="189" t="s">
        <v>310</v>
      </c>
      <c r="Q168" s="188" t="str">
        <f t="shared" si="35"/>
        <v>/</v>
      </c>
      <c r="R168" s="189"/>
      <c r="S168" s="188" t="str">
        <f t="shared" si="36"/>
        <v>/</v>
      </c>
      <c r="T168" s="190"/>
      <c r="U168" s="188" t="str">
        <f t="shared" si="37"/>
        <v>/</v>
      </c>
      <c r="V168" s="194" t="str">
        <f t="shared" si="38"/>
        <v xml:space="preserve">L660 IF MMDR3=1 &amp; MMDR2=0  CALL PROG 1108 </v>
      </c>
      <c r="W168" s="185" t="s">
        <v>424</v>
      </c>
      <c r="Z168" s="198"/>
    </row>
    <row r="169" spans="1:26" ht="18" customHeight="1">
      <c r="A169" s="196">
        <f t="shared" si="39"/>
        <v>166</v>
      </c>
      <c r="B169" s="197"/>
      <c r="C169" s="197"/>
      <c r="D169" s="197"/>
      <c r="E169" s="186"/>
      <c r="F169" s="130">
        <f t="shared" si="29"/>
        <v>166</v>
      </c>
      <c r="G169" s="188" t="str">
        <f t="shared" si="31"/>
        <v>=</v>
      </c>
      <c r="H169" s="193"/>
      <c r="I169" s="188" t="str">
        <f t="shared" si="32"/>
        <v>/</v>
      </c>
      <c r="J169" s="193" t="s">
        <v>12</v>
      </c>
      <c r="K169" s="188" t="str">
        <f t="shared" si="30"/>
        <v>/</v>
      </c>
      <c r="L169" s="192" t="s">
        <v>426</v>
      </c>
      <c r="M169" s="188" t="str">
        <f t="shared" si="33"/>
        <v>/</v>
      </c>
      <c r="N169" s="189"/>
      <c r="O169" s="188" t="str">
        <f t="shared" si="34"/>
        <v>/</v>
      </c>
      <c r="P169" s="189" t="s">
        <v>61</v>
      </c>
      <c r="Q169" s="188" t="str">
        <f t="shared" si="35"/>
        <v>/</v>
      </c>
      <c r="R169" s="189"/>
      <c r="S169" s="188" t="str">
        <f t="shared" si="36"/>
        <v>/</v>
      </c>
      <c r="T169" s="190"/>
      <c r="U169" s="188" t="str">
        <f t="shared" si="37"/>
        <v>/</v>
      </c>
      <c r="V169" s="194" t="str">
        <f t="shared" si="38"/>
        <v xml:space="preserve"> IF M_NOT_L8=1  GOTO L700 </v>
      </c>
      <c r="W169" s="187" t="s">
        <v>584</v>
      </c>
      <c r="Z169" s="198"/>
    </row>
    <row r="170" spans="1:26" ht="18" customHeight="1">
      <c r="A170" s="196">
        <f t="shared" si="39"/>
        <v>167</v>
      </c>
      <c r="B170" s="197"/>
      <c r="C170" s="197"/>
      <c r="D170" s="197"/>
      <c r="E170" s="186"/>
      <c r="F170" s="130">
        <f t="shared" si="29"/>
        <v>167</v>
      </c>
      <c r="G170" s="188" t="str">
        <f t="shared" si="31"/>
        <v>=</v>
      </c>
      <c r="H170" s="193"/>
      <c r="I170" s="188" t="str">
        <f t="shared" si="32"/>
        <v>/</v>
      </c>
      <c r="J170" s="194" t="s">
        <v>133</v>
      </c>
      <c r="K170" s="188" t="str">
        <f t="shared" si="30"/>
        <v>/</v>
      </c>
      <c r="L170" s="192" t="s">
        <v>408</v>
      </c>
      <c r="M170" s="188" t="str">
        <f t="shared" si="33"/>
        <v>/</v>
      </c>
      <c r="N170" s="189"/>
      <c r="O170" s="188" t="str">
        <f t="shared" si="34"/>
        <v>/</v>
      </c>
      <c r="P170" s="189" t="s">
        <v>61</v>
      </c>
      <c r="Q170" s="188" t="str">
        <f t="shared" si="35"/>
        <v>/</v>
      </c>
      <c r="R170" s="189"/>
      <c r="S170" s="188" t="str">
        <f t="shared" si="36"/>
        <v>/</v>
      </c>
      <c r="T170" s="190"/>
      <c r="U170" s="188" t="str">
        <f t="shared" si="37"/>
        <v>/</v>
      </c>
      <c r="V170" s="194" t="str">
        <f t="shared" si="38"/>
        <v xml:space="preserve"> IF MMDSS2=1  GOTO L700 </v>
      </c>
      <c r="W170" s="185" t="s">
        <v>585</v>
      </c>
      <c r="Z170" s="198"/>
    </row>
    <row r="171" spans="1:26" ht="18" customHeight="1">
      <c r="A171" s="196">
        <f t="shared" si="39"/>
        <v>168</v>
      </c>
      <c r="B171" s="197"/>
      <c r="C171" s="197"/>
      <c r="D171" s="197"/>
      <c r="E171" s="186"/>
      <c r="F171" s="130">
        <f t="shared" ref="F171:F228" si="40">ROW()-3</f>
        <v>168</v>
      </c>
      <c r="G171" s="188" t="str">
        <f t="shared" si="31"/>
        <v>=</v>
      </c>
      <c r="H171" s="193"/>
      <c r="I171" s="188" t="str">
        <f t="shared" si="32"/>
        <v>/</v>
      </c>
      <c r="J171" s="194"/>
      <c r="K171" s="188" t="str">
        <f t="shared" si="30"/>
        <v>/</v>
      </c>
      <c r="L171" s="192"/>
      <c r="M171" s="188" t="str">
        <f t="shared" si="33"/>
        <v>/</v>
      </c>
      <c r="N171" s="189"/>
      <c r="O171" s="188" t="str">
        <f t="shared" si="34"/>
        <v>/</v>
      </c>
      <c r="P171" s="189" t="s">
        <v>1568</v>
      </c>
      <c r="Q171" s="188" t="str">
        <f t="shared" si="35"/>
        <v>/</v>
      </c>
      <c r="R171" s="189"/>
      <c r="S171" s="188" t="str">
        <f t="shared" si="36"/>
        <v>/</v>
      </c>
      <c r="T171" s="190">
        <v>21</v>
      </c>
      <c r="U171" s="188" t="str">
        <f t="shared" si="37"/>
        <v>/</v>
      </c>
      <c r="V171" s="194" t="str">
        <f t="shared" si="38"/>
        <v xml:space="preserve">    CALL PROG 1104 </v>
      </c>
      <c r="W171" s="187" t="s">
        <v>567</v>
      </c>
      <c r="Z171" s="198"/>
    </row>
    <row r="172" spans="1:26" ht="18" customHeight="1">
      <c r="A172" s="196">
        <f t="shared" si="39"/>
        <v>169</v>
      </c>
      <c r="B172" s="197"/>
      <c r="C172" s="197"/>
      <c r="D172" s="197"/>
      <c r="E172" s="186"/>
      <c r="F172" s="130">
        <f t="shared" si="40"/>
        <v>169</v>
      </c>
      <c r="G172" s="188" t="str">
        <f t="shared" si="31"/>
        <v>=</v>
      </c>
      <c r="H172" s="193" t="s">
        <v>62</v>
      </c>
      <c r="I172" s="188" t="str">
        <f t="shared" si="32"/>
        <v>/</v>
      </c>
      <c r="J172" s="194" t="s">
        <v>12</v>
      </c>
      <c r="K172" s="188" t="str">
        <f t="shared" si="30"/>
        <v>/</v>
      </c>
      <c r="L172" s="192" t="s">
        <v>180</v>
      </c>
      <c r="M172" s="188" t="str">
        <f t="shared" si="33"/>
        <v>/</v>
      </c>
      <c r="N172" s="189"/>
      <c r="O172" s="188" t="str">
        <f t="shared" si="34"/>
        <v>/</v>
      </c>
      <c r="P172" s="189" t="s">
        <v>367</v>
      </c>
      <c r="Q172" s="188" t="str">
        <f t="shared" si="35"/>
        <v>/</v>
      </c>
      <c r="R172" s="189"/>
      <c r="S172" s="188" t="str">
        <f t="shared" si="36"/>
        <v>/</v>
      </c>
      <c r="T172" s="190"/>
      <c r="U172" s="188" t="str">
        <f t="shared" si="37"/>
        <v>/</v>
      </c>
      <c r="V172" s="194" t="str">
        <f t="shared" si="38"/>
        <v xml:space="preserve">L700 IF MMDR2=1  CALL PROG 1107 </v>
      </c>
      <c r="W172" s="185" t="s">
        <v>385</v>
      </c>
      <c r="Z172" s="198"/>
    </row>
    <row r="173" spans="1:26" ht="18" customHeight="1">
      <c r="A173" s="196">
        <f t="shared" si="39"/>
        <v>170</v>
      </c>
      <c r="B173" s="197"/>
      <c r="C173" s="197"/>
      <c r="D173" s="197"/>
      <c r="E173" s="186"/>
      <c r="F173" s="130">
        <f t="shared" si="40"/>
        <v>170</v>
      </c>
      <c r="G173" s="188" t="str">
        <f t="shared" si="31"/>
        <v>=</v>
      </c>
      <c r="H173" s="193"/>
      <c r="I173" s="188" t="str">
        <f t="shared" si="32"/>
        <v>/</v>
      </c>
      <c r="J173" s="193" t="s">
        <v>12</v>
      </c>
      <c r="K173" s="188" t="str">
        <f t="shared" si="30"/>
        <v>/</v>
      </c>
      <c r="L173" s="192" t="s">
        <v>427</v>
      </c>
      <c r="M173" s="188" t="str">
        <f t="shared" si="33"/>
        <v>/</v>
      </c>
      <c r="N173" s="189"/>
      <c r="O173" s="188" t="str">
        <f t="shared" si="34"/>
        <v>/</v>
      </c>
      <c r="P173" s="189" t="s">
        <v>29</v>
      </c>
      <c r="Q173" s="188" t="str">
        <f t="shared" si="35"/>
        <v>/</v>
      </c>
      <c r="R173" s="189"/>
      <c r="S173" s="188" t="str">
        <f t="shared" si="36"/>
        <v>/</v>
      </c>
      <c r="T173" s="190"/>
      <c r="U173" s="188" t="str">
        <f t="shared" si="37"/>
        <v>/</v>
      </c>
      <c r="V173" s="194" t="str">
        <f t="shared" si="38"/>
        <v xml:space="preserve"> IF MMDTB=0  GOTO L800 </v>
      </c>
      <c r="W173" s="187" t="s">
        <v>586</v>
      </c>
      <c r="Z173" s="198"/>
    </row>
    <row r="174" spans="1:26" ht="18" customHeight="1">
      <c r="A174" s="196">
        <f t="shared" si="39"/>
        <v>171</v>
      </c>
      <c r="B174" s="197"/>
      <c r="C174" s="197"/>
      <c r="D174" s="197"/>
      <c r="E174" s="186"/>
      <c r="F174" s="130">
        <f t="shared" si="40"/>
        <v>171</v>
      </c>
      <c r="G174" s="188" t="str">
        <f t="shared" si="31"/>
        <v>=</v>
      </c>
      <c r="H174" s="193"/>
      <c r="I174" s="188" t="str">
        <f t="shared" si="32"/>
        <v>/</v>
      </c>
      <c r="J174" s="194" t="s">
        <v>138</v>
      </c>
      <c r="K174" s="188" t="str">
        <f t="shared" si="30"/>
        <v>/</v>
      </c>
      <c r="L174" s="192" t="s">
        <v>63</v>
      </c>
      <c r="M174" s="188" t="str">
        <f t="shared" si="33"/>
        <v>/</v>
      </c>
      <c r="N174" s="189"/>
      <c r="O174" s="188" t="str">
        <f t="shared" si="34"/>
        <v>/</v>
      </c>
      <c r="P174" s="189" t="s">
        <v>119</v>
      </c>
      <c r="Q174" s="188" t="str">
        <f t="shared" si="35"/>
        <v>/</v>
      </c>
      <c r="R174" s="189"/>
      <c r="S174" s="188" t="str">
        <f t="shared" si="36"/>
        <v>/</v>
      </c>
      <c r="T174" s="190">
        <v>22</v>
      </c>
      <c r="U174" s="188" t="str">
        <f t="shared" si="37"/>
        <v>/</v>
      </c>
      <c r="V174" s="194" t="str">
        <f t="shared" si="38"/>
        <v xml:space="preserve"> WT* M15_EN=1  MOV AX1 AX2 AX4 PT112 </v>
      </c>
      <c r="W174" s="187" t="s">
        <v>39</v>
      </c>
      <c r="Z174" s="198"/>
    </row>
    <row r="175" spans="1:26" ht="18" customHeight="1">
      <c r="A175" s="196">
        <f t="shared" si="39"/>
        <v>172</v>
      </c>
      <c r="B175" s="197"/>
      <c r="C175" s="197"/>
      <c r="D175" s="197"/>
      <c r="E175" s="186"/>
      <c r="F175" s="130">
        <f t="shared" si="40"/>
        <v>172</v>
      </c>
      <c r="G175" s="188" t="str">
        <f t="shared" si="31"/>
        <v>=</v>
      </c>
      <c r="H175" s="193"/>
      <c r="I175" s="188" t="str">
        <f t="shared" si="32"/>
        <v>/</v>
      </c>
      <c r="J175" s="194" t="s">
        <v>197</v>
      </c>
      <c r="K175" s="188" t="str">
        <f t="shared" si="30"/>
        <v>/</v>
      </c>
      <c r="L175" s="192" t="s">
        <v>1666</v>
      </c>
      <c r="M175" s="188" t="str">
        <f t="shared" si="33"/>
        <v>/</v>
      </c>
      <c r="N175" s="189"/>
      <c r="O175" s="188" t="str">
        <f t="shared" si="34"/>
        <v>/</v>
      </c>
      <c r="P175" s="189" t="s">
        <v>1569</v>
      </c>
      <c r="Q175" s="188" t="str">
        <f t="shared" si="35"/>
        <v>/</v>
      </c>
      <c r="R175" s="189"/>
      <c r="S175" s="188" t="str">
        <f t="shared" si="36"/>
        <v>/</v>
      </c>
      <c r="T175" s="190"/>
      <c r="U175" s="188" t="str">
        <f t="shared" si="37"/>
        <v>/</v>
      </c>
      <c r="V175" s="194" t="str">
        <f t="shared" si="38"/>
        <v xml:space="preserve"> IF SERVO_C=0  CALL PROG 1105 </v>
      </c>
      <c r="W175" s="187" t="s">
        <v>570</v>
      </c>
      <c r="Z175" s="198"/>
    </row>
    <row r="176" spans="1:26" ht="18" customHeight="1">
      <c r="A176" s="196">
        <f t="shared" si="39"/>
        <v>173</v>
      </c>
      <c r="B176" s="197"/>
      <c r="C176" s="197"/>
      <c r="D176" s="197"/>
      <c r="F176" s="130">
        <f t="shared" si="40"/>
        <v>173</v>
      </c>
      <c r="G176" s="188" t="str">
        <f t="shared" si="31"/>
        <v>=</v>
      </c>
      <c r="H176" s="193"/>
      <c r="I176" s="188" t="str">
        <f t="shared" si="32"/>
        <v>/</v>
      </c>
      <c r="J176" s="194" t="s">
        <v>197</v>
      </c>
      <c r="K176" s="188" t="str">
        <f t="shared" si="30"/>
        <v>/</v>
      </c>
      <c r="L176" s="192" t="s">
        <v>1573</v>
      </c>
      <c r="M176" s="188" t="str">
        <f t="shared" si="33"/>
        <v>/</v>
      </c>
      <c r="N176" s="189"/>
      <c r="O176" s="188" t="str">
        <f t="shared" si="34"/>
        <v>/</v>
      </c>
      <c r="P176" s="156" t="s">
        <v>1876</v>
      </c>
      <c r="Q176" s="188" t="str">
        <f t="shared" si="35"/>
        <v>/</v>
      </c>
      <c r="R176" s="189" t="s">
        <v>1586</v>
      </c>
      <c r="S176" s="188" t="str">
        <f t="shared" si="36"/>
        <v>/</v>
      </c>
      <c r="T176" s="190">
        <v>23</v>
      </c>
      <c r="U176" s="188" t="str">
        <f t="shared" si="37"/>
        <v>/</v>
      </c>
      <c r="V176" s="194" t="str">
        <f t="shared" si="38"/>
        <v xml:space="preserve"> IF SERVO_C=1  MOV AX6 PT112 DELAY TMP09</v>
      </c>
      <c r="W176" s="187" t="s">
        <v>570</v>
      </c>
      <c r="Z176" s="198"/>
    </row>
    <row r="177" spans="1:26" ht="18" customHeight="1">
      <c r="A177" s="196">
        <f t="shared" si="39"/>
        <v>174</v>
      </c>
      <c r="B177" s="197"/>
      <c r="C177" s="197"/>
      <c r="D177" s="197"/>
      <c r="E177" s="186"/>
      <c r="F177" s="130">
        <f t="shared" si="40"/>
        <v>174</v>
      </c>
      <c r="G177" s="188" t="str">
        <f t="shared" si="31"/>
        <v>=</v>
      </c>
      <c r="H177" s="193"/>
      <c r="I177" s="188" t="str">
        <f t="shared" si="32"/>
        <v>/</v>
      </c>
      <c r="J177" s="194" t="s">
        <v>138</v>
      </c>
      <c r="K177" s="188" t="str">
        <f t="shared" si="30"/>
        <v>/</v>
      </c>
      <c r="L177" s="192" t="s">
        <v>43</v>
      </c>
      <c r="M177" s="188" t="str">
        <f t="shared" si="33"/>
        <v>/</v>
      </c>
      <c r="N177" s="189"/>
      <c r="O177" s="188" t="str">
        <f t="shared" si="34"/>
        <v>/</v>
      </c>
      <c r="P177" s="189" t="s">
        <v>47</v>
      </c>
      <c r="Q177" s="188" t="str">
        <f t="shared" si="35"/>
        <v>/</v>
      </c>
      <c r="R177" s="189"/>
      <c r="S177" s="188" t="str">
        <f t="shared" si="36"/>
        <v>/</v>
      </c>
      <c r="T177" s="190"/>
      <c r="U177" s="188" t="str">
        <f t="shared" si="37"/>
        <v>/</v>
      </c>
      <c r="V177" s="194" t="str">
        <f t="shared" si="38"/>
        <v xml:space="preserve"> WT* M10_EN=1  MOV AX3 PT113 </v>
      </c>
      <c r="W177" s="187" t="s">
        <v>44</v>
      </c>
      <c r="Z177" s="198"/>
    </row>
    <row r="178" spans="1:26" ht="18" customHeight="1">
      <c r="A178" s="196">
        <f t="shared" si="39"/>
        <v>175</v>
      </c>
      <c r="B178" s="197"/>
      <c r="C178" s="197"/>
      <c r="D178" s="197"/>
      <c r="E178" s="186"/>
      <c r="F178" s="130">
        <f t="shared" si="40"/>
        <v>175</v>
      </c>
      <c r="G178" s="188" t="str">
        <f t="shared" si="31"/>
        <v>=</v>
      </c>
      <c r="H178" s="193"/>
      <c r="I178" s="188" t="str">
        <f t="shared" si="32"/>
        <v>/</v>
      </c>
      <c r="J178" s="194"/>
      <c r="K178" s="188" t="str">
        <f t="shared" ref="K178:K271" si="41">I178</f>
        <v>/</v>
      </c>
      <c r="L178" s="192"/>
      <c r="M178" s="188" t="str">
        <f t="shared" si="33"/>
        <v>/</v>
      </c>
      <c r="N178" s="189"/>
      <c r="O178" s="188" t="str">
        <f t="shared" si="34"/>
        <v>/</v>
      </c>
      <c r="P178" s="189"/>
      <c r="Q178" s="188" t="str">
        <f t="shared" si="35"/>
        <v>/</v>
      </c>
      <c r="R178" s="189" t="s">
        <v>1448</v>
      </c>
      <c r="S178" s="188" t="str">
        <f t="shared" si="36"/>
        <v>/</v>
      </c>
      <c r="T178" s="190">
        <v>24</v>
      </c>
      <c r="U178" s="188" t="str">
        <f t="shared" si="37"/>
        <v>/</v>
      </c>
      <c r="V178" s="194" t="str">
        <f t="shared" si="38"/>
        <v xml:space="preserve">     DELAY TMP12</v>
      </c>
      <c r="W178" s="185" t="s">
        <v>637</v>
      </c>
      <c r="Z178" s="198"/>
    </row>
    <row r="179" spans="1:26" ht="18" customHeight="1">
      <c r="A179" s="196">
        <f t="shared" si="39"/>
        <v>176</v>
      </c>
      <c r="B179" s="197"/>
      <c r="C179" s="197"/>
      <c r="D179" s="197"/>
      <c r="E179" s="186"/>
      <c r="F179" s="130">
        <f t="shared" si="40"/>
        <v>176</v>
      </c>
      <c r="G179" s="188" t="str">
        <f t="shared" si="31"/>
        <v>=</v>
      </c>
      <c r="H179" s="193"/>
      <c r="I179" s="188" t="str">
        <f t="shared" si="32"/>
        <v>/</v>
      </c>
      <c r="J179" s="194" t="s">
        <v>138</v>
      </c>
      <c r="K179" s="188" t="str">
        <f t="shared" si="41"/>
        <v>/</v>
      </c>
      <c r="L179" s="192" t="s">
        <v>45</v>
      </c>
      <c r="M179" s="188" t="str">
        <f t="shared" si="33"/>
        <v>/</v>
      </c>
      <c r="N179" s="189"/>
      <c r="O179" s="188" t="str">
        <f t="shared" si="34"/>
        <v>/</v>
      </c>
      <c r="P179" s="189" t="s">
        <v>428</v>
      </c>
      <c r="Q179" s="188" t="str">
        <f t="shared" si="35"/>
        <v>/</v>
      </c>
      <c r="R179" s="189"/>
      <c r="S179" s="188" t="str">
        <f t="shared" si="36"/>
        <v>/</v>
      </c>
      <c r="T179" s="190"/>
      <c r="U179" s="188" t="str">
        <f t="shared" si="37"/>
        <v>/</v>
      </c>
      <c r="V179" s="194" t="str">
        <f t="shared" si="38"/>
        <v xml:space="preserve"> WT* M11_EN=1  OUT M11_EX=1 </v>
      </c>
      <c r="W179" s="187" t="s">
        <v>573</v>
      </c>
      <c r="Z179" s="198"/>
    </row>
    <row r="180" spans="1:26" ht="18" customHeight="1">
      <c r="A180" s="196">
        <f t="shared" si="39"/>
        <v>177</v>
      </c>
      <c r="B180" s="197"/>
      <c r="C180" s="197"/>
      <c r="D180" s="197"/>
      <c r="E180" s="186"/>
      <c r="F180" s="130">
        <f t="shared" si="40"/>
        <v>177</v>
      </c>
      <c r="G180" s="188" t="str">
        <f t="shared" si="31"/>
        <v>=</v>
      </c>
      <c r="H180" s="193"/>
      <c r="I180" s="188" t="str">
        <f t="shared" si="32"/>
        <v>/</v>
      </c>
      <c r="J180" s="194" t="s">
        <v>10</v>
      </c>
      <c r="K180" s="188" t="str">
        <f t="shared" si="41"/>
        <v>/</v>
      </c>
      <c r="L180" s="192" t="s">
        <v>398</v>
      </c>
      <c r="M180" s="188" t="str">
        <f t="shared" si="33"/>
        <v>/</v>
      </c>
      <c r="N180" s="189"/>
      <c r="O180" s="188" t="str">
        <f t="shared" si="34"/>
        <v>/</v>
      </c>
      <c r="P180" s="189" t="s">
        <v>64</v>
      </c>
      <c r="Q180" s="188" t="str">
        <f t="shared" si="35"/>
        <v>/</v>
      </c>
      <c r="R180" s="189"/>
      <c r="S180" s="188" t="str">
        <f t="shared" si="36"/>
        <v>/</v>
      </c>
      <c r="T180" s="190">
        <v>25</v>
      </c>
      <c r="U180" s="188" t="str">
        <f t="shared" si="37"/>
        <v>/</v>
      </c>
      <c r="V180" s="194" t="str">
        <f t="shared" si="38"/>
        <v xml:space="preserve"> WT M11_CP=1  OUT M11_EX=0 </v>
      </c>
      <c r="W180" s="187" t="s">
        <v>604</v>
      </c>
      <c r="Z180" s="198"/>
    </row>
    <row r="181" spans="1:26" ht="18" customHeight="1">
      <c r="A181" s="196">
        <f t="shared" si="39"/>
        <v>178</v>
      </c>
      <c r="B181" s="197"/>
      <c r="C181" s="197"/>
      <c r="D181" s="197"/>
      <c r="E181" s="186"/>
      <c r="F181" s="130">
        <f t="shared" si="40"/>
        <v>178</v>
      </c>
      <c r="G181" s="188" t="str">
        <f t="shared" si="31"/>
        <v>=</v>
      </c>
      <c r="H181" s="193"/>
      <c r="I181" s="188" t="str">
        <f t="shared" si="32"/>
        <v>/</v>
      </c>
      <c r="J181" s="194" t="s">
        <v>138</v>
      </c>
      <c r="K181" s="188" t="str">
        <f t="shared" si="41"/>
        <v>/</v>
      </c>
      <c r="L181" s="192" t="s">
        <v>46</v>
      </c>
      <c r="M181" s="188" t="str">
        <f t="shared" si="33"/>
        <v>/</v>
      </c>
      <c r="N181" s="189"/>
      <c r="O181" s="188" t="str">
        <f t="shared" si="34"/>
        <v>/</v>
      </c>
      <c r="P181" s="189" t="s">
        <v>118</v>
      </c>
      <c r="Q181" s="188" t="str">
        <f t="shared" si="35"/>
        <v>/</v>
      </c>
      <c r="R181" s="189"/>
      <c r="S181" s="188" t="str">
        <f t="shared" si="36"/>
        <v>/</v>
      </c>
      <c r="T181" s="190">
        <v>26</v>
      </c>
      <c r="U181" s="188" t="str">
        <f t="shared" si="37"/>
        <v>/</v>
      </c>
      <c r="V181" s="194" t="str">
        <f t="shared" si="38"/>
        <v xml:space="preserve"> WT* M12_EN=1  MOV AX3 PT114 </v>
      </c>
      <c r="W181" s="187" t="s">
        <v>48</v>
      </c>
      <c r="Z181" s="198"/>
    </row>
    <row r="182" spans="1:26" ht="18" customHeight="1">
      <c r="A182" s="196">
        <f t="shared" si="39"/>
        <v>179</v>
      </c>
      <c r="B182" s="197"/>
      <c r="C182" s="197"/>
      <c r="D182" s="197"/>
      <c r="E182" s="186"/>
      <c r="F182" s="130">
        <f t="shared" si="40"/>
        <v>179</v>
      </c>
      <c r="G182" s="188" t="str">
        <f t="shared" si="31"/>
        <v>=</v>
      </c>
      <c r="H182" s="193"/>
      <c r="I182" s="188" t="str">
        <f t="shared" si="32"/>
        <v>/</v>
      </c>
      <c r="J182" s="193" t="s">
        <v>12</v>
      </c>
      <c r="K182" s="188" t="str">
        <f t="shared" si="41"/>
        <v>/</v>
      </c>
      <c r="L182" s="192" t="s">
        <v>14</v>
      </c>
      <c r="M182" s="188" t="str">
        <f t="shared" si="33"/>
        <v>/</v>
      </c>
      <c r="N182" s="189"/>
      <c r="O182" s="188" t="str">
        <f t="shared" si="34"/>
        <v>/</v>
      </c>
      <c r="P182" s="189" t="s">
        <v>29</v>
      </c>
      <c r="Q182" s="188" t="str">
        <f t="shared" si="35"/>
        <v>/</v>
      </c>
      <c r="R182" s="189"/>
      <c r="S182" s="188" t="str">
        <f t="shared" si="36"/>
        <v>/</v>
      </c>
      <c r="T182" s="190"/>
      <c r="U182" s="188" t="str">
        <f t="shared" si="37"/>
        <v>/</v>
      </c>
      <c r="V182" s="194" t="str">
        <f t="shared" si="38"/>
        <v xml:space="preserve"> IF MMDTA=1  GOTO L800 </v>
      </c>
      <c r="W182" s="187" t="s">
        <v>638</v>
      </c>
      <c r="Z182" s="198"/>
    </row>
    <row r="183" spans="1:26" ht="18" customHeight="1">
      <c r="A183" s="196">
        <f t="shared" si="39"/>
        <v>180</v>
      </c>
      <c r="B183" s="197"/>
      <c r="C183" s="197"/>
      <c r="D183" s="197"/>
      <c r="E183" s="186"/>
      <c r="F183" s="130">
        <f t="shared" si="40"/>
        <v>180</v>
      </c>
      <c r="G183" s="188" t="str">
        <f t="shared" si="31"/>
        <v>=</v>
      </c>
      <c r="H183" s="193"/>
      <c r="I183" s="188" t="str">
        <f t="shared" si="32"/>
        <v>/</v>
      </c>
      <c r="J183" s="194" t="s">
        <v>133</v>
      </c>
      <c r="K183" s="188" t="str">
        <f t="shared" si="41"/>
        <v>/</v>
      </c>
      <c r="L183" s="192" t="s">
        <v>408</v>
      </c>
      <c r="M183" s="188" t="str">
        <f t="shared" si="33"/>
        <v>/</v>
      </c>
      <c r="N183" s="189"/>
      <c r="O183" s="188" t="str">
        <f t="shared" si="34"/>
        <v>/</v>
      </c>
      <c r="P183" s="189" t="s">
        <v>517</v>
      </c>
      <c r="Q183" s="188" t="str">
        <f t="shared" si="35"/>
        <v>/</v>
      </c>
      <c r="R183" s="189"/>
      <c r="S183" s="188" t="str">
        <f t="shared" si="36"/>
        <v>/</v>
      </c>
      <c r="T183" s="190"/>
      <c r="U183" s="188" t="str">
        <f t="shared" si="37"/>
        <v>/</v>
      </c>
      <c r="V183" s="194" t="str">
        <f t="shared" si="38"/>
        <v xml:space="preserve"> IF MMDSS2=1  GOTO L800 </v>
      </c>
      <c r="W183" s="185" t="s">
        <v>585</v>
      </c>
      <c r="Z183" s="198"/>
    </row>
    <row r="184" spans="1:26" ht="18" customHeight="1">
      <c r="A184" s="196">
        <f t="shared" si="39"/>
        <v>181</v>
      </c>
      <c r="B184" s="197"/>
      <c r="C184" s="197"/>
      <c r="D184" s="197"/>
      <c r="E184" s="186"/>
      <c r="F184" s="130">
        <f t="shared" si="40"/>
        <v>181</v>
      </c>
      <c r="G184" s="188" t="str">
        <f t="shared" si="31"/>
        <v>=</v>
      </c>
      <c r="H184" s="193"/>
      <c r="I184" s="188" t="str">
        <f t="shared" si="32"/>
        <v>/</v>
      </c>
      <c r="J184" s="194"/>
      <c r="K184" s="188" t="str">
        <f t="shared" si="41"/>
        <v>/</v>
      </c>
      <c r="L184" s="192"/>
      <c r="M184" s="188" t="str">
        <f t="shared" si="33"/>
        <v>/</v>
      </c>
      <c r="N184" s="189"/>
      <c r="O184" s="188" t="str">
        <f t="shared" si="34"/>
        <v>/</v>
      </c>
      <c r="P184" s="189" t="s">
        <v>1568</v>
      </c>
      <c r="Q184" s="188" t="str">
        <f t="shared" si="35"/>
        <v>/</v>
      </c>
      <c r="R184" s="189"/>
      <c r="S184" s="188" t="str">
        <f t="shared" si="36"/>
        <v>/</v>
      </c>
      <c r="T184" s="190">
        <v>27</v>
      </c>
      <c r="U184" s="188" t="str">
        <f t="shared" si="37"/>
        <v>/</v>
      </c>
      <c r="V184" s="194" t="str">
        <f t="shared" si="38"/>
        <v xml:space="preserve">    CALL PROG 1104 </v>
      </c>
      <c r="W184" s="187" t="s">
        <v>567</v>
      </c>
      <c r="Z184" s="198"/>
    </row>
    <row r="185" spans="1:26" ht="18" customHeight="1">
      <c r="A185" s="196">
        <f t="shared" si="39"/>
        <v>182</v>
      </c>
      <c r="B185" s="197"/>
      <c r="C185" s="197"/>
      <c r="D185" s="197"/>
      <c r="E185" s="186"/>
      <c r="F185" s="130">
        <f t="shared" si="40"/>
        <v>182</v>
      </c>
      <c r="G185" s="188" t="str">
        <f t="shared" si="31"/>
        <v>=</v>
      </c>
      <c r="H185" s="193"/>
      <c r="I185" s="188" t="str">
        <f t="shared" si="32"/>
        <v>/</v>
      </c>
      <c r="J185" s="193"/>
      <c r="K185" s="188" t="str">
        <f t="shared" si="41"/>
        <v>/</v>
      </c>
      <c r="L185" s="192"/>
      <c r="M185" s="188" t="str">
        <f t="shared" si="33"/>
        <v>/</v>
      </c>
      <c r="N185" s="189"/>
      <c r="O185" s="188" t="str">
        <f t="shared" si="34"/>
        <v>/</v>
      </c>
      <c r="P185" s="189" t="s">
        <v>29</v>
      </c>
      <c r="Q185" s="188" t="str">
        <f t="shared" si="35"/>
        <v>/</v>
      </c>
      <c r="R185" s="189"/>
      <c r="S185" s="188" t="str">
        <f t="shared" si="36"/>
        <v>/</v>
      </c>
      <c r="T185" s="190"/>
      <c r="U185" s="188" t="str">
        <f t="shared" si="37"/>
        <v>/</v>
      </c>
      <c r="V185" s="194" t="str">
        <f t="shared" si="38"/>
        <v xml:space="preserve">    GOTO L800 </v>
      </c>
      <c r="W185" s="187" t="s">
        <v>639</v>
      </c>
      <c r="Z185" s="198"/>
    </row>
    <row r="186" spans="1:26" ht="30" customHeight="1">
      <c r="A186" s="196">
        <f t="shared" si="39"/>
        <v>183</v>
      </c>
      <c r="B186" s="197"/>
      <c r="C186" s="197"/>
      <c r="D186" s="197"/>
      <c r="E186" s="186"/>
      <c r="F186" s="130">
        <f t="shared" si="40"/>
        <v>183</v>
      </c>
      <c r="G186" s="188" t="str">
        <f t="shared" si="31"/>
        <v>=</v>
      </c>
      <c r="H186" s="193" t="s">
        <v>851</v>
      </c>
      <c r="I186" s="188" t="str">
        <f t="shared" si="32"/>
        <v>/</v>
      </c>
      <c r="J186" s="193" t="s">
        <v>12</v>
      </c>
      <c r="K186" s="188" t="str">
        <f t="shared" si="41"/>
        <v>/</v>
      </c>
      <c r="L186" s="192" t="s">
        <v>988</v>
      </c>
      <c r="M186" s="188" t="str">
        <f t="shared" si="33"/>
        <v>/</v>
      </c>
      <c r="N186" s="189"/>
      <c r="O186" s="188" t="str">
        <f t="shared" si="34"/>
        <v>/</v>
      </c>
      <c r="P186" s="189" t="s">
        <v>857</v>
      </c>
      <c r="Q186" s="188" t="str">
        <f t="shared" si="35"/>
        <v>/</v>
      </c>
      <c r="R186" s="189"/>
      <c r="S186" s="188" t="str">
        <f t="shared" si="36"/>
        <v>/</v>
      </c>
      <c r="T186" s="190"/>
      <c r="U186" s="188" t="str">
        <f t="shared" si="37"/>
        <v>/</v>
      </c>
      <c r="V186" s="194" t="str">
        <f t="shared" si="38"/>
        <v xml:space="preserve">L750 IF MDWS_K_SK=1 &amp; MDYT=0  GOTO L920 </v>
      </c>
      <c r="W186" s="187" t="s">
        <v>430</v>
      </c>
      <c r="Z186" s="198"/>
    </row>
    <row r="187" spans="1:26" ht="18" customHeight="1">
      <c r="A187" s="196">
        <f t="shared" si="39"/>
        <v>184</v>
      </c>
      <c r="B187" s="197"/>
      <c r="C187" s="197"/>
      <c r="D187" s="197"/>
      <c r="E187" s="186"/>
      <c r="F187" s="130">
        <f t="shared" si="40"/>
        <v>184</v>
      </c>
      <c r="G187" s="188" t="str">
        <f t="shared" si="31"/>
        <v>=</v>
      </c>
      <c r="H187" s="193"/>
      <c r="I187" s="188" t="str">
        <f t="shared" si="32"/>
        <v>/</v>
      </c>
      <c r="J187" s="194" t="s">
        <v>12</v>
      </c>
      <c r="K187" s="188" t="str">
        <f t="shared" si="41"/>
        <v>/</v>
      </c>
      <c r="L187" s="192" t="s">
        <v>180</v>
      </c>
      <c r="M187" s="188" t="str">
        <f t="shared" si="33"/>
        <v>/</v>
      </c>
      <c r="N187" s="189"/>
      <c r="O187" s="188" t="str">
        <f t="shared" si="34"/>
        <v>/</v>
      </c>
      <c r="P187" s="189" t="s">
        <v>367</v>
      </c>
      <c r="Q187" s="188" t="str">
        <f t="shared" si="35"/>
        <v>/</v>
      </c>
      <c r="R187" s="189"/>
      <c r="S187" s="188" t="str">
        <f t="shared" si="36"/>
        <v>/</v>
      </c>
      <c r="T187" s="190"/>
      <c r="U187" s="188" t="str">
        <f t="shared" si="37"/>
        <v>/</v>
      </c>
      <c r="V187" s="194" t="str">
        <f t="shared" si="38"/>
        <v xml:space="preserve"> IF MMDR2=1  CALL PROG 1107 </v>
      </c>
      <c r="W187" s="185" t="s">
        <v>431</v>
      </c>
      <c r="Z187" s="198"/>
    </row>
    <row r="188" spans="1:26" ht="18" customHeight="1">
      <c r="A188" s="196">
        <f t="shared" si="39"/>
        <v>185</v>
      </c>
      <c r="B188" s="197"/>
      <c r="C188" s="197"/>
      <c r="D188" s="197"/>
      <c r="E188" s="186"/>
      <c r="F188" s="130">
        <f t="shared" si="40"/>
        <v>185</v>
      </c>
      <c r="G188" s="188" t="str">
        <f t="shared" si="31"/>
        <v>=</v>
      </c>
      <c r="H188" s="193"/>
      <c r="I188" s="188" t="str">
        <f t="shared" si="32"/>
        <v>/</v>
      </c>
      <c r="J188" s="193" t="s">
        <v>12</v>
      </c>
      <c r="K188" s="188" t="str">
        <f>I188</f>
        <v>/</v>
      </c>
      <c r="L188" s="192" t="s">
        <v>14</v>
      </c>
      <c r="M188" s="188" t="str">
        <f t="shared" si="33"/>
        <v>/</v>
      </c>
      <c r="N188" s="189"/>
      <c r="O188" s="188" t="str">
        <f t="shared" si="34"/>
        <v>/</v>
      </c>
      <c r="P188" s="189" t="s">
        <v>27</v>
      </c>
      <c r="Q188" s="188" t="str">
        <f t="shared" si="35"/>
        <v>/</v>
      </c>
      <c r="R188" s="189"/>
      <c r="S188" s="188" t="str">
        <f t="shared" si="36"/>
        <v>/</v>
      </c>
      <c r="T188" s="190"/>
      <c r="U188" s="188" t="str">
        <f t="shared" si="37"/>
        <v>/</v>
      </c>
      <c r="V188" s="194" t="str">
        <f t="shared" si="38"/>
        <v xml:space="preserve"> IF MMDTA=1  CALL PROG 1102 </v>
      </c>
      <c r="W188" s="185" t="s">
        <v>432</v>
      </c>
      <c r="Z188" s="198"/>
    </row>
    <row r="189" spans="1:26" ht="18" customHeight="1">
      <c r="A189" s="196">
        <f t="shared" si="39"/>
        <v>186</v>
      </c>
      <c r="B189" s="197"/>
      <c r="C189" s="197"/>
      <c r="D189" s="197"/>
      <c r="E189" s="186"/>
      <c r="F189" s="152">
        <f t="shared" si="40"/>
        <v>186</v>
      </c>
      <c r="G189" s="116" t="str">
        <f>IF(F189=0," ",X$4)</f>
        <v>=</v>
      </c>
      <c r="H189" s="117" t="s">
        <v>65</v>
      </c>
      <c r="I189" s="116" t="str">
        <f>IF(F189=0," ",Y$4)</f>
        <v>/</v>
      </c>
      <c r="J189" s="118" t="s">
        <v>12</v>
      </c>
      <c r="K189" s="116" t="str">
        <f>I189</f>
        <v>/</v>
      </c>
      <c r="L189" s="119" t="s">
        <v>845</v>
      </c>
      <c r="M189" s="116" t="str">
        <f>IF(F189=0," ",Y$4)</f>
        <v>/</v>
      </c>
      <c r="N189" s="120"/>
      <c r="O189" s="116" t="str">
        <f>IF(F189=0," ",Y$4)</f>
        <v>/</v>
      </c>
      <c r="P189" s="120" t="s">
        <v>852</v>
      </c>
      <c r="Q189" s="116" t="str">
        <f>IF(F189=0," ",Y$4)</f>
        <v>/</v>
      </c>
      <c r="R189" s="120"/>
      <c r="S189" s="116" t="str">
        <f>IF(F189=0," ",Y$4)</f>
        <v>/</v>
      </c>
      <c r="T189" s="121"/>
      <c r="U189" s="116" t="str">
        <f>IF(F189=0," ",Y$4)</f>
        <v>/</v>
      </c>
      <c r="V189" s="118" t="str">
        <f>IF(AND(H189=0,J189=0,L189=0,P189=0,R189=0)," ",CONCATENATE(H189," ",J189," ",L189," ",N189," ",P189," ",R189))</f>
        <v xml:space="preserve">L800 IF STEP1=1  GOTO L110 </v>
      </c>
      <c r="W189" s="154" t="s">
        <v>566</v>
      </c>
      <c r="X189" s="184" t="s">
        <v>1915</v>
      </c>
      <c r="Z189" s="198"/>
    </row>
    <row r="190" spans="1:26" ht="18" customHeight="1">
      <c r="A190" s="196">
        <f t="shared" si="39"/>
        <v>187</v>
      </c>
      <c r="B190" s="197"/>
      <c r="C190" s="197"/>
      <c r="D190" s="197"/>
      <c r="E190" s="186"/>
      <c r="F190" s="152">
        <f t="shared" si="40"/>
        <v>187</v>
      </c>
      <c r="G190" s="116" t="str">
        <f>IF(F190=0," ",X$4)</f>
        <v>=</v>
      </c>
      <c r="H190" s="117"/>
      <c r="I190" s="116" t="str">
        <f>IF(F190=0," ",Y$4)</f>
        <v>/</v>
      </c>
      <c r="J190" s="118" t="s">
        <v>12</v>
      </c>
      <c r="K190" s="116" t="str">
        <f>I190</f>
        <v>/</v>
      </c>
      <c r="L190" s="119" t="s">
        <v>846</v>
      </c>
      <c r="M190" s="116" t="str">
        <f>IF(F190=0," ",Y$4)</f>
        <v>/</v>
      </c>
      <c r="N190" s="120"/>
      <c r="O190" s="116" t="str">
        <f>IF(F190=0," ",Y$4)</f>
        <v>/</v>
      </c>
      <c r="P190" s="120" t="s">
        <v>847</v>
      </c>
      <c r="Q190" s="116" t="str">
        <f>IF(F190=0," ",Y$4)</f>
        <v>/</v>
      </c>
      <c r="R190" s="120"/>
      <c r="S190" s="116" t="str">
        <f>IF(F190=0," ",Y$4)</f>
        <v>/</v>
      </c>
      <c r="T190" s="121"/>
      <c r="U190" s="116" t="str">
        <f>IF(F190=0," ",Y$4)</f>
        <v>/</v>
      </c>
      <c r="V190" s="118" t="str">
        <f>IF(AND(H190=0,J190=0,L190=0,P190=0,R190=0)," ",CONCATENATE(H190," ",J190," ",L190," ",N190," ",P190," ",R190))</f>
        <v xml:space="preserve"> IF STEP2=1  GOTO L340 </v>
      </c>
      <c r="W190" s="154" t="s">
        <v>801</v>
      </c>
      <c r="Z190" s="198"/>
    </row>
    <row r="191" spans="1:26" ht="18" customHeight="1">
      <c r="A191" s="196">
        <f t="shared" si="39"/>
        <v>188</v>
      </c>
      <c r="B191" s="197"/>
      <c r="C191" s="197"/>
      <c r="D191" s="197"/>
      <c r="E191" s="186"/>
      <c r="F191" s="130">
        <f t="shared" si="40"/>
        <v>188</v>
      </c>
      <c r="G191" s="188" t="str">
        <f t="shared" si="31"/>
        <v>=</v>
      </c>
      <c r="H191" s="193"/>
      <c r="I191" s="188" t="str">
        <f t="shared" si="32"/>
        <v>/</v>
      </c>
      <c r="J191" s="193" t="s">
        <v>12</v>
      </c>
      <c r="K191" s="188" t="str">
        <f>I191</f>
        <v>/</v>
      </c>
      <c r="L191" s="10" t="s">
        <v>532</v>
      </c>
      <c r="M191" s="188" t="str">
        <f t="shared" si="33"/>
        <v>/</v>
      </c>
      <c r="N191" s="189"/>
      <c r="O191" s="188" t="str">
        <f t="shared" si="34"/>
        <v>/</v>
      </c>
      <c r="P191" s="189" t="s">
        <v>335</v>
      </c>
      <c r="Q191" s="188" t="str">
        <f t="shared" si="35"/>
        <v>/</v>
      </c>
      <c r="R191" s="189"/>
      <c r="S191" s="188" t="str">
        <f t="shared" si="36"/>
        <v>/</v>
      </c>
      <c r="T191" s="190"/>
      <c r="U191" s="188" t="str">
        <f t="shared" si="37"/>
        <v>/</v>
      </c>
      <c r="V191" s="194" t="str">
        <f t="shared" si="38"/>
        <v xml:space="preserve"> IF AL_CO_EX=1  CALL PROG 1100 </v>
      </c>
      <c r="W191" s="187" t="s">
        <v>1904</v>
      </c>
      <c r="Z191" s="198"/>
    </row>
    <row r="192" spans="1:26" ht="18" customHeight="1">
      <c r="A192" s="196">
        <f t="shared" si="39"/>
        <v>189</v>
      </c>
      <c r="B192" s="197"/>
      <c r="C192" s="197"/>
      <c r="D192" s="197"/>
      <c r="E192" s="186"/>
      <c r="F192" s="130">
        <f t="shared" si="40"/>
        <v>189</v>
      </c>
      <c r="G192" s="188" t="str">
        <f t="shared" si="31"/>
        <v>=</v>
      </c>
      <c r="H192" s="193"/>
      <c r="I192" s="188" t="str">
        <f t="shared" si="32"/>
        <v>/</v>
      </c>
      <c r="J192" s="193" t="s">
        <v>12</v>
      </c>
      <c r="K192" s="188" t="str">
        <f t="shared" si="41"/>
        <v>/</v>
      </c>
      <c r="L192" s="192" t="s">
        <v>987</v>
      </c>
      <c r="M192" s="188" t="str">
        <f t="shared" si="33"/>
        <v>/</v>
      </c>
      <c r="N192" s="189"/>
      <c r="O192" s="188" t="str">
        <f t="shared" si="34"/>
        <v>/</v>
      </c>
      <c r="P192" s="189" t="s">
        <v>429</v>
      </c>
      <c r="Q192" s="188" t="str">
        <f t="shared" si="35"/>
        <v>/</v>
      </c>
      <c r="R192" s="189"/>
      <c r="S192" s="188" t="str">
        <f t="shared" si="36"/>
        <v>/</v>
      </c>
      <c r="T192" s="190"/>
      <c r="U192" s="188" t="str">
        <f t="shared" si="37"/>
        <v>/</v>
      </c>
      <c r="V192" s="194" t="str">
        <f t="shared" si="38"/>
        <v xml:space="preserve"> IF MDYT=0  GOTO L900 </v>
      </c>
      <c r="W192" s="187" t="s">
        <v>640</v>
      </c>
      <c r="Z192" s="198"/>
    </row>
    <row r="193" spans="1:26" ht="18" customHeight="1">
      <c r="A193" s="196">
        <f t="shared" si="39"/>
        <v>190</v>
      </c>
      <c r="B193" s="197"/>
      <c r="C193" s="197"/>
      <c r="D193" s="197"/>
      <c r="E193" s="186"/>
      <c r="F193" s="130">
        <f t="shared" si="40"/>
        <v>190</v>
      </c>
      <c r="G193" s="188" t="str">
        <f t="shared" si="31"/>
        <v>=</v>
      </c>
      <c r="H193" s="193"/>
      <c r="I193" s="188" t="str">
        <f t="shared" si="32"/>
        <v>/</v>
      </c>
      <c r="J193" s="194" t="s">
        <v>133</v>
      </c>
      <c r="K193" s="188" t="str">
        <f t="shared" si="41"/>
        <v>/</v>
      </c>
      <c r="L193" s="192" t="s">
        <v>441</v>
      </c>
      <c r="M193" s="188" t="str">
        <f t="shared" si="33"/>
        <v>/</v>
      </c>
      <c r="N193" s="189"/>
      <c r="O193" s="188" t="str">
        <f t="shared" si="34"/>
        <v>/</v>
      </c>
      <c r="P193" s="138" t="s">
        <v>1656</v>
      </c>
      <c r="Q193" s="188" t="str">
        <f t="shared" si="35"/>
        <v>/</v>
      </c>
      <c r="R193" s="189"/>
      <c r="S193" s="188" t="str">
        <f t="shared" si="36"/>
        <v>/</v>
      </c>
      <c r="T193" s="190"/>
      <c r="U193" s="188" t="str">
        <f t="shared" si="37"/>
        <v>/</v>
      </c>
      <c r="V193" s="194" t="str">
        <f t="shared" si="38"/>
        <v xml:space="preserve"> IF MMDSS2=1 &amp; MMDTA=0  SPRUN PROG 1803 </v>
      </c>
      <c r="W193" s="185" t="s">
        <v>647</v>
      </c>
      <c r="Z193" s="198"/>
    </row>
    <row r="194" spans="1:26" ht="18" customHeight="1">
      <c r="A194" s="196">
        <f t="shared" si="39"/>
        <v>191</v>
      </c>
      <c r="B194" s="197"/>
      <c r="C194" s="197"/>
      <c r="D194" s="197"/>
      <c r="E194" s="186"/>
      <c r="F194" s="130">
        <f t="shared" si="40"/>
        <v>191</v>
      </c>
      <c r="G194" s="188" t="str">
        <f t="shared" si="31"/>
        <v>=</v>
      </c>
      <c r="H194" s="193"/>
      <c r="I194" s="188" t="str">
        <f t="shared" si="32"/>
        <v>/</v>
      </c>
      <c r="J194" s="194" t="s">
        <v>145</v>
      </c>
      <c r="K194" s="188" t="str">
        <f t="shared" si="41"/>
        <v>/</v>
      </c>
      <c r="L194" s="192" t="s">
        <v>338</v>
      </c>
      <c r="M194" s="188" t="str">
        <f t="shared" si="33"/>
        <v>/</v>
      </c>
      <c r="N194" s="189" t="s">
        <v>13</v>
      </c>
      <c r="O194" s="188" t="str">
        <f t="shared" si="34"/>
        <v>/</v>
      </c>
      <c r="P194" s="189" t="s">
        <v>433</v>
      </c>
      <c r="Q194" s="188" t="str">
        <f t="shared" si="35"/>
        <v>/</v>
      </c>
      <c r="R194" s="189"/>
      <c r="S194" s="188" t="str">
        <f t="shared" si="36"/>
        <v>/</v>
      </c>
      <c r="T194" s="190"/>
      <c r="U194" s="188" t="str">
        <f t="shared" si="37"/>
        <v>/</v>
      </c>
      <c r="V194" s="194" t="str">
        <f t="shared" si="38"/>
        <v xml:space="preserve"> IF XMO=1 MOPS=0 GOTO L810 </v>
      </c>
      <c r="W194" s="187" t="s">
        <v>434</v>
      </c>
      <c r="Z194" s="198"/>
    </row>
    <row r="195" spans="1:26" ht="18" customHeight="1">
      <c r="A195" s="196">
        <f t="shared" si="39"/>
        <v>192</v>
      </c>
      <c r="B195" s="197"/>
      <c r="C195" s="197"/>
      <c r="D195" s="197"/>
      <c r="E195" s="186"/>
      <c r="F195" s="130">
        <f t="shared" si="40"/>
        <v>192</v>
      </c>
      <c r="G195" s="188" t="str">
        <f t="shared" si="31"/>
        <v>=</v>
      </c>
      <c r="H195" s="193"/>
      <c r="I195" s="188" t="str">
        <f t="shared" si="32"/>
        <v>/</v>
      </c>
      <c r="J195" s="194" t="s">
        <v>138</v>
      </c>
      <c r="K195" s="188" t="str">
        <f t="shared" si="41"/>
        <v>/</v>
      </c>
      <c r="L195" s="192" t="s">
        <v>63</v>
      </c>
      <c r="M195" s="188" t="str">
        <f t="shared" si="33"/>
        <v>/</v>
      </c>
      <c r="N195" s="189"/>
      <c r="O195" s="188" t="str">
        <f t="shared" si="34"/>
        <v>/</v>
      </c>
      <c r="P195" s="189" t="s">
        <v>106</v>
      </c>
      <c r="Q195" s="188" t="str">
        <f t="shared" si="35"/>
        <v>/</v>
      </c>
      <c r="R195" s="189"/>
      <c r="S195" s="188" t="str">
        <f t="shared" si="36"/>
        <v>/</v>
      </c>
      <c r="T195" s="190">
        <v>28</v>
      </c>
      <c r="U195" s="188" t="str">
        <f t="shared" si="37"/>
        <v>/</v>
      </c>
      <c r="V195" s="194" t="str">
        <f t="shared" si="38"/>
        <v xml:space="preserve"> WT* M15_EN=1  MOV AX1 AX2 AX4 PT126 </v>
      </c>
      <c r="W195" s="187" t="s">
        <v>66</v>
      </c>
      <c r="Z195" s="198"/>
    </row>
    <row r="196" spans="1:26" ht="18" customHeight="1">
      <c r="A196" s="196">
        <f t="shared" si="39"/>
        <v>193</v>
      </c>
      <c r="B196" s="197"/>
      <c r="C196" s="197"/>
      <c r="D196" s="197"/>
      <c r="E196" s="186"/>
      <c r="F196" s="130">
        <f t="shared" si="40"/>
        <v>193</v>
      </c>
      <c r="G196" s="188" t="str">
        <f t="shared" si="31"/>
        <v>=</v>
      </c>
      <c r="H196" s="193"/>
      <c r="I196" s="188" t="str">
        <f t="shared" si="32"/>
        <v>/</v>
      </c>
      <c r="J196" s="194" t="s">
        <v>145</v>
      </c>
      <c r="K196" s="188" t="str">
        <f t="shared" si="41"/>
        <v>/</v>
      </c>
      <c r="L196" s="10" t="s">
        <v>435</v>
      </c>
      <c r="M196" s="188" t="str">
        <f t="shared" si="33"/>
        <v>/</v>
      </c>
      <c r="N196" s="8"/>
      <c r="O196" s="188" t="str">
        <f t="shared" si="34"/>
        <v>/</v>
      </c>
      <c r="P196" s="189" t="s">
        <v>696</v>
      </c>
      <c r="Q196" s="188" t="str">
        <f t="shared" si="35"/>
        <v>/</v>
      </c>
      <c r="R196" s="189"/>
      <c r="S196" s="188" t="str">
        <f t="shared" si="36"/>
        <v>/</v>
      </c>
      <c r="T196" s="190"/>
      <c r="U196" s="188" t="str">
        <f t="shared" si="37"/>
        <v>/</v>
      </c>
      <c r="V196" s="194" t="str">
        <f t="shared" si="38"/>
        <v xml:space="preserve"> IF MDAS_CP=1  GOTO L999 </v>
      </c>
      <c r="W196" s="187" t="s">
        <v>641</v>
      </c>
      <c r="Z196" s="198"/>
    </row>
    <row r="197" spans="1:26" ht="18" customHeight="1">
      <c r="A197" s="196">
        <f t="shared" si="39"/>
        <v>194</v>
      </c>
      <c r="B197" s="197"/>
      <c r="C197" s="197"/>
      <c r="D197" s="197"/>
      <c r="E197" s="186"/>
      <c r="F197" s="152">
        <f t="shared" si="40"/>
        <v>194</v>
      </c>
      <c r="G197" s="116" t="str">
        <f t="shared" si="31"/>
        <v>=</v>
      </c>
      <c r="H197" s="117" t="s">
        <v>436</v>
      </c>
      <c r="I197" s="116" t="str">
        <f t="shared" si="32"/>
        <v>/</v>
      </c>
      <c r="J197" s="118" t="s">
        <v>145</v>
      </c>
      <c r="K197" s="116" t="str">
        <f t="shared" si="41"/>
        <v>/</v>
      </c>
      <c r="L197" s="155" t="s">
        <v>1916</v>
      </c>
      <c r="M197" s="116" t="str">
        <f t="shared" si="33"/>
        <v>/</v>
      </c>
      <c r="N197" s="82"/>
      <c r="O197" s="116" t="str">
        <f t="shared" si="34"/>
        <v>/</v>
      </c>
      <c r="P197" s="120" t="s">
        <v>481</v>
      </c>
      <c r="Q197" s="116" t="str">
        <f t="shared" si="35"/>
        <v>/</v>
      </c>
      <c r="R197" s="120"/>
      <c r="S197" s="116" t="str">
        <f t="shared" si="36"/>
        <v>/</v>
      </c>
      <c r="T197" s="121"/>
      <c r="U197" s="116" t="str">
        <f t="shared" si="37"/>
        <v>/</v>
      </c>
      <c r="V197" s="118" t="str">
        <f t="shared" si="38"/>
        <v xml:space="preserve">L810 IF ALCO_END=1  GOTO L950 </v>
      </c>
      <c r="W197" s="153" t="s">
        <v>1904</v>
      </c>
      <c r="X197" s="184" t="s">
        <v>1914</v>
      </c>
      <c r="Z197" s="198"/>
    </row>
    <row r="198" spans="1:26" ht="18" customHeight="1">
      <c r="A198" s="196">
        <f t="shared" si="39"/>
        <v>195</v>
      </c>
      <c r="B198" s="197"/>
      <c r="C198" s="197"/>
      <c r="D198" s="197"/>
      <c r="E198" s="186"/>
      <c r="F198" s="130">
        <f t="shared" si="40"/>
        <v>195</v>
      </c>
      <c r="G198" s="188" t="str">
        <f t="shared" si="31"/>
        <v>=</v>
      </c>
      <c r="H198" s="193"/>
      <c r="I198" s="188" t="str">
        <f t="shared" si="32"/>
        <v>/</v>
      </c>
      <c r="J198" s="194" t="s">
        <v>145</v>
      </c>
      <c r="K198" s="188" t="str">
        <f t="shared" si="41"/>
        <v>/</v>
      </c>
      <c r="L198" s="10" t="s">
        <v>326</v>
      </c>
      <c r="M198" s="188" t="str">
        <f t="shared" si="33"/>
        <v>/</v>
      </c>
      <c r="N198" s="189"/>
      <c r="O198" s="188" t="str">
        <f t="shared" si="34"/>
        <v>/</v>
      </c>
      <c r="P198" s="189" t="s">
        <v>483</v>
      </c>
      <c r="Q198" s="188" t="str">
        <f t="shared" si="35"/>
        <v>/</v>
      </c>
      <c r="R198" s="189"/>
      <c r="S198" s="188" t="str">
        <f t="shared" si="36"/>
        <v>/</v>
      </c>
      <c r="T198" s="190"/>
      <c r="U198" s="188" t="str">
        <f t="shared" si="37"/>
        <v>/</v>
      </c>
      <c r="V198" s="194" t="str">
        <f t="shared" si="38"/>
        <v xml:space="preserve"> IF AL_CO_EX=0  GOTO L820 </v>
      </c>
      <c r="W198" s="187" t="s">
        <v>642</v>
      </c>
      <c r="Z198" s="198"/>
    </row>
    <row r="199" spans="1:26" ht="18" customHeight="1">
      <c r="A199" s="196">
        <f t="shared" si="39"/>
        <v>196</v>
      </c>
      <c r="B199" s="197"/>
      <c r="C199" s="197"/>
      <c r="D199" s="197"/>
      <c r="E199" s="186"/>
      <c r="F199" s="130">
        <f t="shared" si="40"/>
        <v>196</v>
      </c>
      <c r="G199" s="188" t="str">
        <f t="shared" si="31"/>
        <v>=</v>
      </c>
      <c r="H199" s="193"/>
      <c r="I199" s="188" t="str">
        <f t="shared" si="32"/>
        <v>/</v>
      </c>
      <c r="J199" s="194"/>
      <c r="K199" s="188" t="str">
        <f t="shared" si="41"/>
        <v>/</v>
      </c>
      <c r="L199" s="192"/>
      <c r="M199" s="188" t="str">
        <f t="shared" si="33"/>
        <v>/</v>
      </c>
      <c r="N199" s="189"/>
      <c r="O199" s="188" t="str">
        <f t="shared" si="34"/>
        <v>/</v>
      </c>
      <c r="P199" s="189" t="s">
        <v>443</v>
      </c>
      <c r="Q199" s="188" t="str">
        <f t="shared" si="35"/>
        <v>/</v>
      </c>
      <c r="R199" s="189"/>
      <c r="S199" s="188" t="str">
        <f t="shared" si="36"/>
        <v>/</v>
      </c>
      <c r="T199" s="190"/>
      <c r="U199" s="188" t="str">
        <f t="shared" si="37"/>
        <v>/</v>
      </c>
      <c r="V199" s="194" t="str">
        <f t="shared" si="38"/>
        <v xml:space="preserve">    OUT AT_ALCO_CP=1 </v>
      </c>
      <c r="W199" s="187" t="s">
        <v>644</v>
      </c>
      <c r="Z199" s="198"/>
    </row>
    <row r="200" spans="1:26" ht="18" customHeight="1">
      <c r="A200" s="196">
        <f t="shared" si="39"/>
        <v>197</v>
      </c>
      <c r="B200" s="197"/>
      <c r="C200" s="197"/>
      <c r="D200" s="197"/>
      <c r="E200" s="186"/>
      <c r="F200" s="130">
        <f t="shared" si="40"/>
        <v>197</v>
      </c>
      <c r="G200" s="188" t="str">
        <f t="shared" si="31"/>
        <v>=</v>
      </c>
      <c r="H200" s="193"/>
      <c r="I200" s="188" t="str">
        <f t="shared" si="32"/>
        <v>/</v>
      </c>
      <c r="J200" s="194" t="s">
        <v>134</v>
      </c>
      <c r="K200" s="188" t="str">
        <f t="shared" si="41"/>
        <v>/</v>
      </c>
      <c r="L200" s="192" t="s">
        <v>444</v>
      </c>
      <c r="M200" s="188" t="str">
        <f t="shared" si="33"/>
        <v>/</v>
      </c>
      <c r="N200" s="189"/>
      <c r="O200" s="188" t="str">
        <f t="shared" si="34"/>
        <v>/</v>
      </c>
      <c r="P200" s="189" t="s">
        <v>445</v>
      </c>
      <c r="Q200" s="188" t="str">
        <f t="shared" si="35"/>
        <v>/</v>
      </c>
      <c r="R200" s="189"/>
      <c r="S200" s="188" t="str">
        <f t="shared" si="36"/>
        <v>/</v>
      </c>
      <c r="T200" s="190"/>
      <c r="U200" s="188" t="str">
        <f t="shared" si="37"/>
        <v>/</v>
      </c>
      <c r="V200" s="194" t="str">
        <f t="shared" si="38"/>
        <v xml:space="preserve"> WT AL_CO_CP=1  OUT AT_ALCO_CP=0 </v>
      </c>
      <c r="W200" s="187" t="s">
        <v>643</v>
      </c>
      <c r="Z200" s="198"/>
    </row>
    <row r="201" spans="1:26" ht="18" customHeight="1">
      <c r="A201" s="196">
        <f t="shared" si="39"/>
        <v>198</v>
      </c>
      <c r="B201" s="197"/>
      <c r="C201" s="197"/>
      <c r="D201" s="197"/>
      <c r="E201" s="186"/>
      <c r="F201" s="130">
        <f t="shared" si="40"/>
        <v>198</v>
      </c>
      <c r="G201" s="188" t="str">
        <f t="shared" si="31"/>
        <v>=</v>
      </c>
      <c r="H201" s="193" t="s">
        <v>480</v>
      </c>
      <c r="I201" s="188" t="str">
        <f t="shared" si="32"/>
        <v>/</v>
      </c>
      <c r="J201" s="194"/>
      <c r="K201" s="188" t="str">
        <f t="shared" si="41"/>
        <v>/</v>
      </c>
      <c r="L201" s="192"/>
      <c r="M201" s="188" t="str">
        <f t="shared" si="33"/>
        <v>/</v>
      </c>
      <c r="N201" s="189"/>
      <c r="O201" s="188" t="str">
        <f t="shared" si="34"/>
        <v>/</v>
      </c>
      <c r="P201" s="189"/>
      <c r="Q201" s="188" t="str">
        <f t="shared" si="35"/>
        <v>/</v>
      </c>
      <c r="R201" s="189" t="s">
        <v>437</v>
      </c>
      <c r="S201" s="188" t="str">
        <f t="shared" si="36"/>
        <v>/</v>
      </c>
      <c r="T201" s="190"/>
      <c r="U201" s="188" t="str">
        <f t="shared" si="37"/>
        <v>/</v>
      </c>
      <c r="V201" s="194" t="str">
        <f t="shared" si="38"/>
        <v>L820     OUT 1CYCLE_CP=1</v>
      </c>
      <c r="W201" s="187" t="s">
        <v>645</v>
      </c>
      <c r="Z201" s="198"/>
    </row>
    <row r="202" spans="1:26" ht="18" customHeight="1">
      <c r="A202" s="196">
        <f t="shared" si="39"/>
        <v>199</v>
      </c>
      <c r="B202" s="197"/>
      <c r="C202" s="197"/>
      <c r="D202" s="197"/>
      <c r="E202" s="186"/>
      <c r="F202" s="130">
        <f t="shared" si="40"/>
        <v>199</v>
      </c>
      <c r="G202" s="188" t="str">
        <f t="shared" si="31"/>
        <v>=</v>
      </c>
      <c r="H202" s="193"/>
      <c r="I202" s="188" t="str">
        <f t="shared" si="32"/>
        <v>/</v>
      </c>
      <c r="J202" s="194" t="s">
        <v>134</v>
      </c>
      <c r="K202" s="188" t="str">
        <f t="shared" si="41"/>
        <v>/</v>
      </c>
      <c r="L202" s="192"/>
      <c r="M202" s="188" t="str">
        <f t="shared" si="33"/>
        <v>/</v>
      </c>
      <c r="N202" s="189" t="s">
        <v>340</v>
      </c>
      <c r="O202" s="188" t="str">
        <f t="shared" si="34"/>
        <v>/</v>
      </c>
      <c r="P202" s="189"/>
      <c r="Q202" s="188" t="str">
        <f t="shared" si="35"/>
        <v>/</v>
      </c>
      <c r="R202" s="189"/>
      <c r="S202" s="188" t="str">
        <f t="shared" si="36"/>
        <v>/</v>
      </c>
      <c r="T202" s="190"/>
      <c r="U202" s="188" t="str">
        <f t="shared" si="37"/>
        <v>/</v>
      </c>
      <c r="V202" s="194" t="str">
        <f t="shared" si="38"/>
        <v xml:space="preserve"> WT  P_CYCLE=0  </v>
      </c>
      <c r="W202" s="187" t="s">
        <v>438</v>
      </c>
      <c r="Z202" s="198"/>
    </row>
    <row r="203" spans="1:26" ht="18" customHeight="1">
      <c r="A203" s="196">
        <f t="shared" si="39"/>
        <v>200</v>
      </c>
      <c r="B203" s="197"/>
      <c r="C203" s="197"/>
      <c r="D203" s="197"/>
      <c r="E203" s="186"/>
      <c r="F203" s="130">
        <f t="shared" si="40"/>
        <v>200</v>
      </c>
      <c r="G203" s="188" t="str">
        <f t="shared" si="31"/>
        <v>=</v>
      </c>
      <c r="H203" s="193"/>
      <c r="I203" s="188" t="str">
        <f t="shared" si="32"/>
        <v>/</v>
      </c>
      <c r="J203" s="194" t="s">
        <v>197</v>
      </c>
      <c r="K203" s="188" t="str">
        <f t="shared" si="41"/>
        <v>/</v>
      </c>
      <c r="L203" s="192" t="s">
        <v>1906</v>
      </c>
      <c r="M203" s="188" t="str">
        <f t="shared" si="33"/>
        <v>/</v>
      </c>
      <c r="N203" s="189"/>
      <c r="O203" s="188" t="str">
        <f t="shared" si="34"/>
        <v>/</v>
      </c>
      <c r="P203" s="189" t="s">
        <v>439</v>
      </c>
      <c r="Q203" s="188" t="str">
        <f t="shared" si="35"/>
        <v>/</v>
      </c>
      <c r="R203" s="189"/>
      <c r="S203" s="188" t="str">
        <f t="shared" si="36"/>
        <v>/</v>
      </c>
      <c r="T203" s="190"/>
      <c r="U203" s="188" t="str">
        <f t="shared" si="37"/>
        <v>/</v>
      </c>
      <c r="V203" s="194" t="str">
        <f t="shared" si="38"/>
        <v xml:space="preserve"> IF AT_1CYCLE_EX=0  GOTO L90 </v>
      </c>
      <c r="W203" s="187" t="s">
        <v>1912</v>
      </c>
      <c r="Z203" s="198"/>
    </row>
    <row r="204" spans="1:26" ht="18" customHeight="1">
      <c r="A204" s="196">
        <f t="shared" si="39"/>
        <v>201</v>
      </c>
      <c r="B204" s="197"/>
      <c r="C204" s="197"/>
      <c r="D204" s="197"/>
      <c r="E204" s="186"/>
      <c r="F204" s="152">
        <f t="shared" si="40"/>
        <v>201</v>
      </c>
      <c r="G204" s="116" t="str">
        <f t="shared" si="31"/>
        <v>=</v>
      </c>
      <c r="H204" s="117"/>
      <c r="I204" s="116" t="str">
        <f t="shared" si="32"/>
        <v>/</v>
      </c>
      <c r="J204" s="118" t="s">
        <v>197</v>
      </c>
      <c r="K204" s="116" t="str">
        <f t="shared" si="41"/>
        <v>/</v>
      </c>
      <c r="L204" s="119" t="s">
        <v>1905</v>
      </c>
      <c r="M204" s="116" t="str">
        <f t="shared" si="33"/>
        <v>/</v>
      </c>
      <c r="N204" s="120"/>
      <c r="O204" s="116" t="str">
        <f t="shared" si="34"/>
        <v>/</v>
      </c>
      <c r="P204" s="120" t="s">
        <v>1907</v>
      </c>
      <c r="Q204" s="116" t="str">
        <f t="shared" si="35"/>
        <v>/</v>
      </c>
      <c r="R204" s="120"/>
      <c r="S204" s="116" t="str">
        <f t="shared" si="36"/>
        <v>/</v>
      </c>
      <c r="T204" s="121"/>
      <c r="U204" s="116" t="str">
        <f t="shared" si="37"/>
        <v>/</v>
      </c>
      <c r="V204" s="118" t="str">
        <f t="shared" si="38"/>
        <v xml:space="preserve"> IF AT_1CYCLE_EX=1  GOTO L960 </v>
      </c>
      <c r="W204" s="153" t="s">
        <v>1913</v>
      </c>
      <c r="X204" s="184" t="s">
        <v>1914</v>
      </c>
      <c r="Z204" s="198"/>
    </row>
    <row r="205" spans="1:26" ht="18" customHeight="1">
      <c r="A205" s="196">
        <f t="shared" si="39"/>
        <v>202</v>
      </c>
      <c r="B205" s="197"/>
      <c r="C205" s="197"/>
      <c r="D205" s="197"/>
      <c r="E205" s="186"/>
      <c r="F205" s="130">
        <f t="shared" si="40"/>
        <v>202</v>
      </c>
      <c r="G205" s="188" t="str">
        <f t="shared" si="31"/>
        <v>=</v>
      </c>
      <c r="H205" s="193" t="s">
        <v>440</v>
      </c>
      <c r="I205" s="188" t="str">
        <f t="shared" si="32"/>
        <v>/</v>
      </c>
      <c r="J205" s="193" t="s">
        <v>12</v>
      </c>
      <c r="K205" s="188" t="str">
        <f t="shared" si="41"/>
        <v>/</v>
      </c>
      <c r="L205" s="192" t="s">
        <v>702</v>
      </c>
      <c r="M205" s="188" t="str">
        <f t="shared" si="33"/>
        <v>/</v>
      </c>
      <c r="N205" s="189"/>
      <c r="O205" s="188" t="str">
        <f t="shared" si="34"/>
        <v>/</v>
      </c>
      <c r="P205" s="189" t="s">
        <v>859</v>
      </c>
      <c r="Q205" s="188" t="str">
        <f t="shared" si="35"/>
        <v>/</v>
      </c>
      <c r="R205" s="189"/>
      <c r="S205" s="188" t="str">
        <f t="shared" si="36"/>
        <v>/</v>
      </c>
      <c r="T205" s="190"/>
      <c r="U205" s="188" t="str">
        <f t="shared" si="37"/>
        <v>/</v>
      </c>
      <c r="V205" s="194" t="str">
        <f t="shared" si="38"/>
        <v xml:space="preserve">L900 IF MMDTA=0 | LS9=1  GOTO L910 </v>
      </c>
      <c r="W205" s="187" t="s">
        <v>646</v>
      </c>
      <c r="Z205" s="198"/>
    </row>
    <row r="206" spans="1:26" ht="18" customHeight="1">
      <c r="A206" s="196">
        <f t="shared" si="39"/>
        <v>203</v>
      </c>
      <c r="B206" s="197"/>
      <c r="C206" s="197"/>
      <c r="D206" s="197"/>
      <c r="E206" s="186"/>
      <c r="F206" s="130">
        <f t="shared" si="40"/>
        <v>203</v>
      </c>
      <c r="G206" s="188" t="str">
        <f t="shared" si="31"/>
        <v>=</v>
      </c>
      <c r="H206" s="193"/>
      <c r="I206" s="188" t="str">
        <f t="shared" si="32"/>
        <v>/</v>
      </c>
      <c r="J206" s="194" t="s">
        <v>197</v>
      </c>
      <c r="K206" s="188" t="str">
        <f t="shared" si="41"/>
        <v>/</v>
      </c>
      <c r="L206" s="192" t="s">
        <v>1666</v>
      </c>
      <c r="M206" s="188" t="str">
        <f t="shared" si="33"/>
        <v>/</v>
      </c>
      <c r="N206" s="189"/>
      <c r="O206" s="188" t="str">
        <f t="shared" si="34"/>
        <v>/</v>
      </c>
      <c r="P206" s="189" t="s">
        <v>1569</v>
      </c>
      <c r="Q206" s="188" t="str">
        <f t="shared" si="35"/>
        <v>/</v>
      </c>
      <c r="R206" s="189"/>
      <c r="S206" s="188" t="str">
        <f t="shared" si="36"/>
        <v>/</v>
      </c>
      <c r="T206" s="190"/>
      <c r="U206" s="188" t="str">
        <f t="shared" si="37"/>
        <v>/</v>
      </c>
      <c r="V206" s="194" t="str">
        <f t="shared" si="38"/>
        <v xml:space="preserve"> IF SERVO_C=0  CALL PROG 1105 </v>
      </c>
      <c r="W206" s="187" t="s">
        <v>570</v>
      </c>
      <c r="Z206" s="198"/>
    </row>
    <row r="207" spans="1:26" ht="18" customHeight="1">
      <c r="A207" s="196">
        <f t="shared" si="39"/>
        <v>204</v>
      </c>
      <c r="B207" s="197"/>
      <c r="C207" s="197"/>
      <c r="D207" s="197"/>
      <c r="F207" s="130">
        <f t="shared" si="40"/>
        <v>204</v>
      </c>
      <c r="G207" s="188" t="str">
        <f t="shared" si="31"/>
        <v>=</v>
      </c>
      <c r="H207" s="193"/>
      <c r="I207" s="188" t="str">
        <f t="shared" si="32"/>
        <v>/</v>
      </c>
      <c r="J207" s="194" t="s">
        <v>197</v>
      </c>
      <c r="K207" s="188" t="str">
        <f t="shared" si="41"/>
        <v>/</v>
      </c>
      <c r="L207" s="192" t="s">
        <v>1573</v>
      </c>
      <c r="M207" s="188" t="str">
        <f t="shared" si="33"/>
        <v>/</v>
      </c>
      <c r="N207" s="189"/>
      <c r="O207" s="188" t="str">
        <f t="shared" si="34"/>
        <v>/</v>
      </c>
      <c r="P207" s="189" t="s">
        <v>1691</v>
      </c>
      <c r="Q207" s="188" t="str">
        <f t="shared" si="35"/>
        <v>/</v>
      </c>
      <c r="R207" s="189" t="s">
        <v>1586</v>
      </c>
      <c r="S207" s="188" t="str">
        <f t="shared" si="36"/>
        <v>/</v>
      </c>
      <c r="T207" s="190">
        <v>17</v>
      </c>
      <c r="U207" s="188" t="str">
        <f t="shared" si="37"/>
        <v>/</v>
      </c>
      <c r="V207" s="194" t="str">
        <f t="shared" si="38"/>
        <v xml:space="preserve"> IF SERVO_C=1  MOV AX6 PT108 DELAY TMP09</v>
      </c>
      <c r="W207" s="127" t="s">
        <v>570</v>
      </c>
      <c r="Z207" s="198"/>
    </row>
    <row r="208" spans="1:26" ht="18" customHeight="1">
      <c r="A208" s="196">
        <f t="shared" si="39"/>
        <v>205</v>
      </c>
      <c r="B208" s="197"/>
      <c r="C208" s="197"/>
      <c r="D208" s="197"/>
      <c r="E208" s="186"/>
      <c r="F208" s="130">
        <f t="shared" si="40"/>
        <v>205</v>
      </c>
      <c r="G208" s="188" t="str">
        <f t="shared" si="31"/>
        <v>=</v>
      </c>
      <c r="H208" s="193" t="s">
        <v>860</v>
      </c>
      <c r="I208" s="188" t="str">
        <f t="shared" si="32"/>
        <v>/</v>
      </c>
      <c r="J208" s="193" t="s">
        <v>12</v>
      </c>
      <c r="K208" s="188" t="str">
        <f>I208</f>
        <v>/</v>
      </c>
      <c r="L208" s="192" t="s">
        <v>14</v>
      </c>
      <c r="M208" s="188" t="str">
        <f t="shared" si="33"/>
        <v>/</v>
      </c>
      <c r="N208" s="189"/>
      <c r="O208" s="188" t="str">
        <f t="shared" si="34"/>
        <v>/</v>
      </c>
      <c r="P208" s="189" t="s">
        <v>701</v>
      </c>
      <c r="Q208" s="188" t="str">
        <f t="shared" si="35"/>
        <v>/</v>
      </c>
      <c r="R208" s="189"/>
      <c r="S208" s="188" t="str">
        <f t="shared" si="36"/>
        <v>/</v>
      </c>
      <c r="T208" s="190"/>
      <c r="U208" s="188" t="str">
        <f t="shared" si="37"/>
        <v>/</v>
      </c>
      <c r="V208" s="194" t="str">
        <f t="shared" si="38"/>
        <v xml:space="preserve">L910 IF MMDTA=1  CALL PROG 1101 </v>
      </c>
      <c r="W208" s="187" t="s">
        <v>646</v>
      </c>
      <c r="Z208" s="198"/>
    </row>
    <row r="209" spans="1:26" ht="18" customHeight="1">
      <c r="A209" s="196">
        <f t="shared" si="39"/>
        <v>206</v>
      </c>
      <c r="B209" s="197"/>
      <c r="C209" s="197"/>
      <c r="D209" s="197"/>
      <c r="E209" s="186"/>
      <c r="F209" s="130">
        <f t="shared" si="40"/>
        <v>206</v>
      </c>
      <c r="G209" s="188" t="str">
        <f t="shared" si="31"/>
        <v>=</v>
      </c>
      <c r="H209" s="193"/>
      <c r="I209" s="188" t="str">
        <f t="shared" si="32"/>
        <v>/</v>
      </c>
      <c r="J209" s="194" t="s">
        <v>133</v>
      </c>
      <c r="K209" s="188" t="str">
        <f t="shared" si="41"/>
        <v>/</v>
      </c>
      <c r="L209" s="192" t="s">
        <v>408</v>
      </c>
      <c r="M209" s="188" t="str">
        <f t="shared" si="33"/>
        <v>/</v>
      </c>
      <c r="N209" s="189"/>
      <c r="O209" s="188" t="str">
        <f t="shared" si="34"/>
        <v>/</v>
      </c>
      <c r="P209" s="138" t="s">
        <v>1656</v>
      </c>
      <c r="Q209" s="188" t="str">
        <f t="shared" si="35"/>
        <v>/</v>
      </c>
      <c r="R209" s="189"/>
      <c r="S209" s="188" t="str">
        <f t="shared" si="36"/>
        <v>/</v>
      </c>
      <c r="T209" s="190"/>
      <c r="U209" s="188" t="str">
        <f t="shared" si="37"/>
        <v>/</v>
      </c>
      <c r="V209" s="194" t="str">
        <f t="shared" si="38"/>
        <v xml:space="preserve"> IF MMDSS2=1  SPRUN PROG 1803 </v>
      </c>
      <c r="W209" s="185" t="s">
        <v>647</v>
      </c>
      <c r="Z209" s="198"/>
    </row>
    <row r="210" spans="1:26" ht="18" customHeight="1">
      <c r="A210" s="196">
        <f t="shared" si="39"/>
        <v>207</v>
      </c>
      <c r="B210" s="197"/>
      <c r="C210" s="197"/>
      <c r="D210" s="197"/>
      <c r="E210" s="186"/>
      <c r="F210" s="130">
        <f t="shared" si="40"/>
        <v>207</v>
      </c>
      <c r="G210" s="188" t="str">
        <f t="shared" si="31"/>
        <v>=</v>
      </c>
      <c r="H210" s="193" t="s">
        <v>858</v>
      </c>
      <c r="I210" s="188" t="str">
        <f t="shared" si="32"/>
        <v>/</v>
      </c>
      <c r="J210" s="194" t="s">
        <v>145</v>
      </c>
      <c r="K210" s="188" t="str">
        <f t="shared" si="41"/>
        <v>/</v>
      </c>
      <c r="L210" s="10" t="s">
        <v>435</v>
      </c>
      <c r="M210" s="188" t="str">
        <f t="shared" si="33"/>
        <v>/</v>
      </c>
      <c r="N210" s="8"/>
      <c r="O210" s="188" t="str">
        <f t="shared" si="34"/>
        <v>/</v>
      </c>
      <c r="P210" s="8" t="s">
        <v>692</v>
      </c>
      <c r="Q210" s="188" t="str">
        <f t="shared" si="35"/>
        <v>/</v>
      </c>
      <c r="R210" s="189"/>
      <c r="S210" s="188" t="str">
        <f t="shared" si="36"/>
        <v>/</v>
      </c>
      <c r="T210" s="190"/>
      <c r="U210" s="188" t="str">
        <f t="shared" si="37"/>
        <v>/</v>
      </c>
      <c r="V210" s="194" t="str">
        <f t="shared" si="38"/>
        <v xml:space="preserve">L920 IF MDAS_CP=1  CALL PROG 1901 </v>
      </c>
      <c r="W210" s="187" t="s">
        <v>641</v>
      </c>
      <c r="Z210" s="198"/>
    </row>
    <row r="211" spans="1:26" ht="18" customHeight="1">
      <c r="A211" s="196">
        <f t="shared" si="39"/>
        <v>208</v>
      </c>
      <c r="B211" s="197"/>
      <c r="C211" s="197"/>
      <c r="D211" s="197"/>
      <c r="E211" s="186"/>
      <c r="F211" s="130">
        <f t="shared" si="40"/>
        <v>208</v>
      </c>
      <c r="G211" s="188" t="str">
        <f t="shared" si="31"/>
        <v>=</v>
      </c>
      <c r="H211" s="193"/>
      <c r="I211" s="188" t="str">
        <f t="shared" si="32"/>
        <v>/</v>
      </c>
      <c r="J211" s="194" t="s">
        <v>145</v>
      </c>
      <c r="K211" s="188" t="str">
        <f t="shared" si="41"/>
        <v>/</v>
      </c>
      <c r="L211" s="10" t="s">
        <v>435</v>
      </c>
      <c r="M211" s="188" t="str">
        <f t="shared" si="33"/>
        <v>/</v>
      </c>
      <c r="N211" s="8"/>
      <c r="O211" s="188" t="str">
        <f t="shared" si="34"/>
        <v>/</v>
      </c>
      <c r="P211" s="189" t="s">
        <v>696</v>
      </c>
      <c r="Q211" s="188" t="str">
        <f t="shared" si="35"/>
        <v>/</v>
      </c>
      <c r="R211" s="189"/>
      <c r="S211" s="188" t="str">
        <f t="shared" si="36"/>
        <v>/</v>
      </c>
      <c r="T211" s="190"/>
      <c r="U211" s="188" t="str">
        <f t="shared" si="37"/>
        <v>/</v>
      </c>
      <c r="V211" s="194" t="str">
        <f t="shared" si="38"/>
        <v xml:space="preserve"> IF MDAS_CP=1  GOTO L999 </v>
      </c>
      <c r="W211" s="187" t="s">
        <v>641</v>
      </c>
      <c r="Z211" s="198"/>
    </row>
    <row r="212" spans="1:26" ht="18" customHeight="1">
      <c r="A212" s="196">
        <f t="shared" si="39"/>
        <v>209</v>
      </c>
      <c r="B212" s="197"/>
      <c r="C212" s="197"/>
      <c r="D212" s="197"/>
      <c r="E212" s="186"/>
      <c r="F212" s="130">
        <f t="shared" si="40"/>
        <v>209</v>
      </c>
      <c r="G212" s="188" t="str">
        <f t="shared" si="31"/>
        <v>=</v>
      </c>
      <c r="H212" s="193"/>
      <c r="I212" s="188" t="str">
        <f t="shared" si="32"/>
        <v>/</v>
      </c>
      <c r="J212" s="194" t="s">
        <v>145</v>
      </c>
      <c r="K212" s="188" t="str">
        <f t="shared" si="41"/>
        <v>/</v>
      </c>
      <c r="L212" s="10" t="s">
        <v>326</v>
      </c>
      <c r="M212" s="188" t="str">
        <f t="shared" si="33"/>
        <v>/</v>
      </c>
      <c r="N212" s="8"/>
      <c r="O212" s="188" t="str">
        <f t="shared" si="34"/>
        <v>/</v>
      </c>
      <c r="P212" s="189" t="s">
        <v>855</v>
      </c>
      <c r="Q212" s="188" t="str">
        <f t="shared" si="35"/>
        <v>/</v>
      </c>
      <c r="R212" s="189"/>
      <c r="S212" s="188" t="str">
        <f t="shared" si="36"/>
        <v>/</v>
      </c>
      <c r="T212" s="190"/>
      <c r="U212" s="188" t="str">
        <f t="shared" si="37"/>
        <v>/</v>
      </c>
      <c r="V212" s="194" t="str">
        <f t="shared" si="38"/>
        <v xml:space="preserve"> IF AL_CO_EX=0  GOTO L930 </v>
      </c>
      <c r="W212" s="187" t="s">
        <v>642</v>
      </c>
      <c r="Z212" s="198"/>
    </row>
    <row r="213" spans="1:26" ht="18" customHeight="1">
      <c r="A213" s="196">
        <f t="shared" si="39"/>
        <v>210</v>
      </c>
      <c r="B213" s="197"/>
      <c r="C213" s="197"/>
      <c r="D213" s="197"/>
      <c r="E213" s="186"/>
      <c r="F213" s="130">
        <f t="shared" si="40"/>
        <v>210</v>
      </c>
      <c r="G213" s="188" t="str">
        <f t="shared" si="31"/>
        <v>=</v>
      </c>
      <c r="H213" s="193"/>
      <c r="I213" s="188" t="str">
        <f t="shared" si="32"/>
        <v>/</v>
      </c>
      <c r="J213" s="194"/>
      <c r="K213" s="188" t="str">
        <f t="shared" si="41"/>
        <v>/</v>
      </c>
      <c r="L213" s="192"/>
      <c r="M213" s="188" t="str">
        <f t="shared" si="33"/>
        <v>/</v>
      </c>
      <c r="N213" s="189"/>
      <c r="O213" s="188" t="str">
        <f t="shared" si="34"/>
        <v>/</v>
      </c>
      <c r="P213" s="189" t="s">
        <v>443</v>
      </c>
      <c r="Q213" s="188" t="str">
        <f t="shared" si="35"/>
        <v>/</v>
      </c>
      <c r="R213" s="189"/>
      <c r="S213" s="188" t="str">
        <f t="shared" si="36"/>
        <v>/</v>
      </c>
      <c r="T213" s="190"/>
      <c r="U213" s="188" t="str">
        <f t="shared" si="37"/>
        <v>/</v>
      </c>
      <c r="V213" s="194" t="str">
        <f t="shared" si="38"/>
        <v xml:space="preserve">    OUT AT_ALCO_CP=1 </v>
      </c>
      <c r="W213" s="187" t="s">
        <v>644</v>
      </c>
      <c r="Z213" s="198"/>
    </row>
    <row r="214" spans="1:26" ht="18" customHeight="1">
      <c r="A214" s="196">
        <f t="shared" si="39"/>
        <v>211</v>
      </c>
      <c r="B214" s="197"/>
      <c r="C214" s="197"/>
      <c r="D214" s="197"/>
      <c r="E214" s="186"/>
      <c r="F214" s="130">
        <f t="shared" si="40"/>
        <v>211</v>
      </c>
      <c r="G214" s="188" t="str">
        <f t="shared" si="31"/>
        <v>=</v>
      </c>
      <c r="H214" s="193"/>
      <c r="I214" s="188" t="str">
        <f t="shared" si="32"/>
        <v>/</v>
      </c>
      <c r="J214" s="194" t="s">
        <v>134</v>
      </c>
      <c r="K214" s="188" t="str">
        <f t="shared" si="41"/>
        <v>/</v>
      </c>
      <c r="L214" s="192" t="s">
        <v>444</v>
      </c>
      <c r="M214" s="188" t="str">
        <f t="shared" si="33"/>
        <v>/</v>
      </c>
      <c r="N214" s="189"/>
      <c r="O214" s="188" t="str">
        <f t="shared" si="34"/>
        <v>/</v>
      </c>
      <c r="P214" s="189" t="s">
        <v>445</v>
      </c>
      <c r="Q214" s="188" t="str">
        <f t="shared" si="35"/>
        <v>/</v>
      </c>
      <c r="R214" s="189"/>
      <c r="S214" s="188" t="str">
        <f t="shared" si="36"/>
        <v>/</v>
      </c>
      <c r="T214" s="190"/>
      <c r="U214" s="188" t="str">
        <f t="shared" si="37"/>
        <v>/</v>
      </c>
      <c r="V214" s="194" t="str">
        <f t="shared" si="38"/>
        <v xml:space="preserve"> WT AL_CO_CP=1  OUT AT_ALCO_CP=0 </v>
      </c>
      <c r="W214" s="187" t="s">
        <v>643</v>
      </c>
      <c r="Z214" s="198"/>
    </row>
    <row r="215" spans="1:26" ht="18" customHeight="1">
      <c r="A215" s="196">
        <f t="shared" si="39"/>
        <v>212</v>
      </c>
      <c r="B215" s="197"/>
      <c r="C215" s="197"/>
      <c r="D215" s="197"/>
      <c r="E215" s="186"/>
      <c r="F215" s="130">
        <f t="shared" si="40"/>
        <v>212</v>
      </c>
      <c r="G215" s="188" t="str">
        <f t="shared" si="31"/>
        <v>=</v>
      </c>
      <c r="H215" s="193" t="s">
        <v>856</v>
      </c>
      <c r="I215" s="188" t="str">
        <f t="shared" si="32"/>
        <v>/</v>
      </c>
      <c r="J215" s="194"/>
      <c r="K215" s="188" t="str">
        <f t="shared" si="41"/>
        <v>/</v>
      </c>
      <c r="L215" s="192"/>
      <c r="M215" s="188" t="str">
        <f t="shared" si="33"/>
        <v>/</v>
      </c>
      <c r="N215" s="189"/>
      <c r="O215" s="188" t="str">
        <f t="shared" si="34"/>
        <v>/</v>
      </c>
      <c r="P215" s="189" t="s">
        <v>67</v>
      </c>
      <c r="Q215" s="188" t="str">
        <f t="shared" si="35"/>
        <v>/</v>
      </c>
      <c r="R215" s="189"/>
      <c r="S215" s="188" t="str">
        <f t="shared" si="36"/>
        <v>/</v>
      </c>
      <c r="T215" s="190"/>
      <c r="U215" s="188" t="str">
        <f t="shared" si="37"/>
        <v>/</v>
      </c>
      <c r="V215" s="194" t="str">
        <f t="shared" si="38"/>
        <v xml:space="preserve">L930    GOTO L100 </v>
      </c>
      <c r="W215" s="187" t="s">
        <v>648</v>
      </c>
      <c r="Z215" s="198"/>
    </row>
    <row r="216" spans="1:26" ht="18" customHeight="1">
      <c r="A216" s="196">
        <f t="shared" si="39"/>
        <v>213</v>
      </c>
      <c r="B216" s="197"/>
      <c r="C216" s="197"/>
      <c r="D216" s="197"/>
      <c r="E216" s="186"/>
      <c r="F216" s="130">
        <f t="shared" si="40"/>
        <v>213</v>
      </c>
      <c r="G216" s="188" t="str">
        <f t="shared" si="31"/>
        <v>=</v>
      </c>
      <c r="H216" s="193" t="s">
        <v>472</v>
      </c>
      <c r="I216" s="188" t="str">
        <f t="shared" si="32"/>
        <v>/</v>
      </c>
      <c r="J216" s="194" t="s">
        <v>145</v>
      </c>
      <c r="K216" s="188" t="str">
        <f t="shared" si="41"/>
        <v>/</v>
      </c>
      <c r="L216" s="10" t="s">
        <v>469</v>
      </c>
      <c r="M216" s="188" t="str">
        <f t="shared" si="33"/>
        <v>/</v>
      </c>
      <c r="N216" s="8"/>
      <c r="O216" s="188" t="str">
        <f t="shared" si="34"/>
        <v>/</v>
      </c>
      <c r="P216" s="189" t="s">
        <v>470</v>
      </c>
      <c r="Q216" s="188" t="str">
        <f t="shared" si="35"/>
        <v>/</v>
      </c>
      <c r="R216" s="189"/>
      <c r="S216" s="188" t="str">
        <f t="shared" si="36"/>
        <v>/</v>
      </c>
      <c r="T216" s="190"/>
      <c r="U216" s="188" t="str">
        <f t="shared" si="37"/>
        <v>/</v>
      </c>
      <c r="V216" s="194" t="str">
        <f t="shared" si="38"/>
        <v xml:space="preserve">L950 IF CHK_CHANGE=0  GOTO L999 </v>
      </c>
      <c r="W216" s="185" t="s">
        <v>613</v>
      </c>
      <c r="Z216" s="198"/>
    </row>
    <row r="217" spans="1:26" ht="18" customHeight="1">
      <c r="A217" s="196">
        <f t="shared" si="39"/>
        <v>214</v>
      </c>
      <c r="B217" s="197"/>
      <c r="C217" s="197"/>
      <c r="D217" s="197"/>
      <c r="E217" s="186"/>
      <c r="F217" s="130">
        <f t="shared" si="40"/>
        <v>214</v>
      </c>
      <c r="G217" s="188" t="str">
        <f t="shared" si="31"/>
        <v>=</v>
      </c>
      <c r="H217" s="193"/>
      <c r="I217" s="188" t="str">
        <f t="shared" si="32"/>
        <v>/</v>
      </c>
      <c r="J217" s="194" t="s">
        <v>12</v>
      </c>
      <c r="K217" s="188" t="str">
        <f t="shared" si="41"/>
        <v>/</v>
      </c>
      <c r="L217" s="192" t="s">
        <v>180</v>
      </c>
      <c r="M217" s="188" t="str">
        <f t="shared" si="33"/>
        <v>/</v>
      </c>
      <c r="N217" s="189"/>
      <c r="O217" s="188" t="str">
        <f t="shared" si="34"/>
        <v>/</v>
      </c>
      <c r="P217" s="189" t="s">
        <v>367</v>
      </c>
      <c r="Q217" s="188" t="str">
        <f t="shared" si="35"/>
        <v>/</v>
      </c>
      <c r="R217" s="189"/>
      <c r="S217" s="188" t="str">
        <f t="shared" si="36"/>
        <v>/</v>
      </c>
      <c r="T217" s="190"/>
      <c r="U217" s="188" t="str">
        <f t="shared" si="37"/>
        <v>/</v>
      </c>
      <c r="V217" s="194" t="str">
        <f t="shared" si="38"/>
        <v xml:space="preserve"> IF MMDR2=1  CALL PROG 1107 </v>
      </c>
      <c r="W217" s="185" t="s">
        <v>385</v>
      </c>
      <c r="Z217" s="198"/>
    </row>
    <row r="218" spans="1:26" ht="18" customHeight="1">
      <c r="A218" s="196">
        <f t="shared" si="39"/>
        <v>215</v>
      </c>
      <c r="B218" s="197"/>
      <c r="C218" s="197"/>
      <c r="D218" s="197"/>
      <c r="E218" s="186"/>
      <c r="F218" s="130">
        <f t="shared" si="40"/>
        <v>215</v>
      </c>
      <c r="G218" s="188" t="str">
        <f t="shared" si="31"/>
        <v>=</v>
      </c>
      <c r="H218" s="193"/>
      <c r="I218" s="188" t="str">
        <f t="shared" si="32"/>
        <v>/</v>
      </c>
      <c r="J218" s="193" t="s">
        <v>12</v>
      </c>
      <c r="K218" s="188" t="str">
        <f>I218</f>
        <v>/</v>
      </c>
      <c r="L218" s="192" t="s">
        <v>14</v>
      </c>
      <c r="M218" s="188" t="str">
        <f t="shared" si="33"/>
        <v>/</v>
      </c>
      <c r="N218" s="189"/>
      <c r="O218" s="188" t="str">
        <f t="shared" si="34"/>
        <v>/</v>
      </c>
      <c r="P218" s="189" t="s">
        <v>27</v>
      </c>
      <c r="Q218" s="188" t="str">
        <f t="shared" si="35"/>
        <v>/</v>
      </c>
      <c r="R218" s="189"/>
      <c r="S218" s="188" t="str">
        <f t="shared" si="36"/>
        <v>/</v>
      </c>
      <c r="T218" s="190"/>
      <c r="U218" s="188" t="str">
        <f t="shared" si="37"/>
        <v>/</v>
      </c>
      <c r="V218" s="194" t="str">
        <f t="shared" si="38"/>
        <v xml:space="preserve"> IF MMDTA=1  CALL PROG 1102 </v>
      </c>
      <c r="W218" s="185" t="s">
        <v>28</v>
      </c>
      <c r="Z218" s="198"/>
    </row>
    <row r="219" spans="1:26" ht="18" customHeight="1">
      <c r="A219" s="196">
        <f t="shared" si="39"/>
        <v>216</v>
      </c>
      <c r="B219" s="197"/>
      <c r="C219" s="197"/>
      <c r="D219" s="197"/>
      <c r="E219" s="186"/>
      <c r="F219" s="130">
        <f t="shared" si="40"/>
        <v>216</v>
      </c>
      <c r="G219" s="188" t="str">
        <f t="shared" si="31"/>
        <v>=</v>
      </c>
      <c r="H219" s="193"/>
      <c r="I219" s="188" t="str">
        <f t="shared" si="32"/>
        <v>/</v>
      </c>
      <c r="J219" s="194" t="s">
        <v>138</v>
      </c>
      <c r="K219" s="188" t="str">
        <f t="shared" ref="K219:K227" si="42">I219</f>
        <v>/</v>
      </c>
      <c r="L219" s="192" t="s">
        <v>524</v>
      </c>
      <c r="M219" s="188" t="str">
        <f t="shared" si="33"/>
        <v>/</v>
      </c>
      <c r="N219" s="189"/>
      <c r="O219" s="188" t="str">
        <f t="shared" si="34"/>
        <v>/</v>
      </c>
      <c r="P219" s="189" t="s">
        <v>473</v>
      </c>
      <c r="Q219" s="188" t="str">
        <f t="shared" si="35"/>
        <v>/</v>
      </c>
      <c r="R219" s="189"/>
      <c r="S219" s="188" t="str">
        <f t="shared" si="36"/>
        <v>/</v>
      </c>
      <c r="T219" s="190"/>
      <c r="U219" s="188" t="str">
        <f t="shared" si="37"/>
        <v>/</v>
      </c>
      <c r="V219" s="194" t="str">
        <f t="shared" si="38"/>
        <v xml:space="preserve"> WT* M08_EN=1  MOV AX1 AX2 AX4 PT124 </v>
      </c>
      <c r="W219" s="187" t="s">
        <v>468</v>
      </c>
      <c r="Z219" s="198"/>
    </row>
    <row r="220" spans="1:26" ht="18" customHeight="1">
      <c r="A220" s="196">
        <f t="shared" si="39"/>
        <v>217</v>
      </c>
      <c r="B220" s="197"/>
      <c r="C220" s="197"/>
      <c r="D220" s="197"/>
      <c r="E220" s="186"/>
      <c r="F220" s="130">
        <f t="shared" si="40"/>
        <v>217</v>
      </c>
      <c r="G220" s="188" t="str">
        <f t="shared" si="31"/>
        <v>=</v>
      </c>
      <c r="H220" s="193"/>
      <c r="I220" s="188" t="str">
        <f t="shared" si="32"/>
        <v>/</v>
      </c>
      <c r="J220" s="194"/>
      <c r="K220" s="188" t="str">
        <f t="shared" si="42"/>
        <v>/</v>
      </c>
      <c r="L220" s="192"/>
      <c r="M220" s="188" t="str">
        <f t="shared" si="33"/>
        <v>/</v>
      </c>
      <c r="N220" s="189"/>
      <c r="O220" s="188" t="str">
        <f t="shared" si="34"/>
        <v>/</v>
      </c>
      <c r="P220" s="189" t="s">
        <v>1568</v>
      </c>
      <c r="Q220" s="188" t="str">
        <f t="shared" si="35"/>
        <v>/</v>
      </c>
      <c r="R220" s="189"/>
      <c r="S220" s="188" t="str">
        <f t="shared" si="36"/>
        <v>/</v>
      </c>
      <c r="T220" s="190"/>
      <c r="U220" s="188" t="str">
        <f t="shared" si="37"/>
        <v>/</v>
      </c>
      <c r="V220" s="194" t="str">
        <f t="shared" si="38"/>
        <v xml:space="preserve">    CALL PROG 1104 </v>
      </c>
      <c r="W220" s="187" t="s">
        <v>567</v>
      </c>
      <c r="Z220" s="198"/>
    </row>
    <row r="221" spans="1:26" ht="18" customHeight="1">
      <c r="A221" s="196">
        <f t="shared" si="39"/>
        <v>218</v>
      </c>
      <c r="B221" s="197"/>
      <c r="C221" s="197"/>
      <c r="D221" s="197"/>
      <c r="E221" s="186"/>
      <c r="F221" s="130">
        <f t="shared" si="40"/>
        <v>218</v>
      </c>
      <c r="G221" s="188" t="str">
        <f t="shared" si="31"/>
        <v>=</v>
      </c>
      <c r="H221" s="193"/>
      <c r="I221" s="188" t="str">
        <f t="shared" si="32"/>
        <v>/</v>
      </c>
      <c r="J221" s="194" t="s">
        <v>12</v>
      </c>
      <c r="K221" s="188" t="str">
        <f t="shared" si="42"/>
        <v>/</v>
      </c>
      <c r="L221" s="192" t="s">
        <v>180</v>
      </c>
      <c r="M221" s="188" t="str">
        <f t="shared" si="33"/>
        <v>/</v>
      </c>
      <c r="N221" s="189"/>
      <c r="O221" s="188" t="str">
        <f t="shared" si="34"/>
        <v>/</v>
      </c>
      <c r="P221" s="189" t="s">
        <v>310</v>
      </c>
      <c r="Q221" s="188" t="str">
        <f t="shared" si="35"/>
        <v>/</v>
      </c>
      <c r="R221" s="189"/>
      <c r="S221" s="188" t="str">
        <f t="shared" si="36"/>
        <v>/</v>
      </c>
      <c r="T221" s="190"/>
      <c r="U221" s="188" t="str">
        <f t="shared" si="37"/>
        <v>/</v>
      </c>
      <c r="V221" s="194" t="str">
        <f t="shared" si="38"/>
        <v xml:space="preserve"> IF MMDR2=1  CALL PROG 1108 </v>
      </c>
      <c r="W221" s="185" t="s">
        <v>184</v>
      </c>
      <c r="Z221" s="198"/>
    </row>
    <row r="222" spans="1:26" ht="18" customHeight="1">
      <c r="A222" s="196">
        <f t="shared" si="39"/>
        <v>219</v>
      </c>
      <c r="B222" s="197"/>
      <c r="C222" s="197"/>
      <c r="D222" s="197"/>
      <c r="E222" s="186"/>
      <c r="F222" s="130">
        <f t="shared" si="40"/>
        <v>219</v>
      </c>
      <c r="G222" s="188" t="str">
        <f t="shared" si="31"/>
        <v>=</v>
      </c>
      <c r="H222" s="193"/>
      <c r="I222" s="188" t="str">
        <f t="shared" si="32"/>
        <v>/</v>
      </c>
      <c r="J222" s="194" t="s">
        <v>138</v>
      </c>
      <c r="K222" s="188" t="str">
        <f t="shared" si="42"/>
        <v>/</v>
      </c>
      <c r="L222" s="192" t="s">
        <v>43</v>
      </c>
      <c r="M222" s="188" t="str">
        <f t="shared" si="33"/>
        <v>/</v>
      </c>
      <c r="N222" s="189"/>
      <c r="O222" s="188" t="str">
        <f t="shared" si="34"/>
        <v>/</v>
      </c>
      <c r="P222" s="189" t="s">
        <v>474</v>
      </c>
      <c r="Q222" s="188" t="str">
        <f t="shared" si="35"/>
        <v>/</v>
      </c>
      <c r="R222" s="189"/>
      <c r="S222" s="188" t="str">
        <f t="shared" si="36"/>
        <v>/</v>
      </c>
      <c r="T222" s="190"/>
      <c r="U222" s="188" t="str">
        <f t="shared" si="37"/>
        <v>/</v>
      </c>
      <c r="V222" s="194" t="str">
        <f t="shared" si="38"/>
        <v xml:space="preserve"> WT* M10_EN=1  MOV AX3 PT124 </v>
      </c>
      <c r="W222" s="187" t="s">
        <v>475</v>
      </c>
      <c r="Z222" s="198"/>
    </row>
    <row r="223" spans="1:26">
      <c r="A223" s="196">
        <f t="shared" si="39"/>
        <v>220</v>
      </c>
      <c r="B223" s="197"/>
      <c r="C223" s="197"/>
      <c r="D223" s="197"/>
      <c r="F223" s="130">
        <f t="shared" si="40"/>
        <v>220</v>
      </c>
      <c r="G223" s="188" t="str">
        <f t="shared" si="31"/>
        <v>=</v>
      </c>
      <c r="H223" s="193"/>
      <c r="I223" s="188" t="str">
        <f t="shared" si="32"/>
        <v>/</v>
      </c>
      <c r="J223" s="194"/>
      <c r="K223" s="188" t="str">
        <f t="shared" ref="K223:K224" si="43">IF(F223=0," ",Y$4)</f>
        <v>/</v>
      </c>
      <c r="L223" s="192"/>
      <c r="M223" s="188" t="str">
        <f t="shared" si="33"/>
        <v>/</v>
      </c>
      <c r="N223" s="187" t="s">
        <v>304</v>
      </c>
      <c r="O223" s="188" t="str">
        <f t="shared" si="34"/>
        <v>/</v>
      </c>
      <c r="P223" s="189" t="s">
        <v>1096</v>
      </c>
      <c r="Q223" s="188" t="str">
        <f t="shared" si="35"/>
        <v>/</v>
      </c>
      <c r="R223" s="187"/>
      <c r="S223" s="1" t="str">
        <f t="shared" si="36"/>
        <v>/</v>
      </c>
      <c r="T223" s="190"/>
      <c r="U223" s="188" t="str">
        <f t="shared" si="37"/>
        <v>/</v>
      </c>
      <c r="V223" s="194" t="str">
        <f t="shared" si="38"/>
        <v xml:space="preserve">     OUT MSG_24=1 </v>
      </c>
      <c r="W223" s="187" t="s">
        <v>1112</v>
      </c>
      <c r="Z223" s="198"/>
    </row>
    <row r="224" spans="1:26">
      <c r="A224" s="196">
        <f t="shared" si="39"/>
        <v>221</v>
      </c>
      <c r="B224" s="197"/>
      <c r="C224" s="197"/>
      <c r="D224" s="197"/>
      <c r="F224" s="130">
        <f t="shared" si="40"/>
        <v>221</v>
      </c>
      <c r="G224" s="188" t="str">
        <f t="shared" ref="G224:G321" si="44">IF(F224=0," ",X$4)</f>
        <v>=</v>
      </c>
      <c r="H224" s="193"/>
      <c r="I224" s="188" t="str">
        <f t="shared" ref="I224:I321" si="45">IF(F224=0," ",Y$4)</f>
        <v>/</v>
      </c>
      <c r="J224" s="194" t="s">
        <v>134</v>
      </c>
      <c r="K224" s="188" t="str">
        <f t="shared" si="43"/>
        <v>/</v>
      </c>
      <c r="L224" s="192" t="s">
        <v>1097</v>
      </c>
      <c r="M224" s="188" t="str">
        <f t="shared" ref="M224:M321" si="46">IF(F224=0," ",Y$4)</f>
        <v>/</v>
      </c>
      <c r="N224" s="187"/>
      <c r="O224" s="188" t="str">
        <f t="shared" ref="O224:O321" si="47">IF(F224=0," ",Y$4)</f>
        <v>/</v>
      </c>
      <c r="P224" s="138" t="s">
        <v>470</v>
      </c>
      <c r="Q224" s="188" t="str">
        <f t="shared" ref="Q224:Q321" si="48">IF(F224=0," ",Y$4)</f>
        <v>/</v>
      </c>
      <c r="R224" s="187"/>
      <c r="S224" s="1" t="str">
        <f t="shared" ref="S224:S321" si="49">IF(F224=0," ",Y$4)</f>
        <v>/</v>
      </c>
      <c r="T224" s="190"/>
      <c r="U224" s="188" t="str">
        <f t="shared" ref="U224:U321" si="50">IF(F224=0," ",Y$4)</f>
        <v>/</v>
      </c>
      <c r="V224" s="194" t="str">
        <f t="shared" si="38"/>
        <v xml:space="preserve"> WT MSG_24=1  GOTO L999 </v>
      </c>
      <c r="W224" s="187" t="s">
        <v>904</v>
      </c>
      <c r="X224" s="184" t="s">
        <v>1933</v>
      </c>
      <c r="Z224" s="198"/>
    </row>
    <row r="225" spans="1:26" ht="18" customHeight="1">
      <c r="A225" s="196">
        <f t="shared" si="39"/>
        <v>222</v>
      </c>
      <c r="B225" s="197"/>
      <c r="C225" s="197"/>
      <c r="D225" s="197"/>
      <c r="E225" s="186"/>
      <c r="F225" s="152">
        <f t="shared" si="40"/>
        <v>222</v>
      </c>
      <c r="G225" s="116" t="str">
        <f t="shared" si="44"/>
        <v>=</v>
      </c>
      <c r="H225" s="117" t="s">
        <v>1908</v>
      </c>
      <c r="I225" s="116" t="str">
        <f t="shared" si="45"/>
        <v>/</v>
      </c>
      <c r="J225" s="117"/>
      <c r="K225" s="116" t="str">
        <f t="shared" ref="K225:K226" si="51">I225</f>
        <v>/</v>
      </c>
      <c r="L225" s="119"/>
      <c r="M225" s="116" t="str">
        <f t="shared" si="46"/>
        <v>/</v>
      </c>
      <c r="N225" s="120"/>
      <c r="O225" s="116" t="str">
        <f t="shared" si="47"/>
        <v>/</v>
      </c>
      <c r="P225" s="82" t="s">
        <v>329</v>
      </c>
      <c r="Q225" s="116" t="str">
        <f t="shared" si="48"/>
        <v>/</v>
      </c>
      <c r="R225" s="120"/>
      <c r="S225" s="116" t="str">
        <f t="shared" si="49"/>
        <v>/</v>
      </c>
      <c r="T225" s="121"/>
      <c r="U225" s="116" t="str">
        <f t="shared" si="50"/>
        <v>/</v>
      </c>
      <c r="V225" s="118" t="str">
        <f t="shared" ref="V225:V295" si="52">IF(AND(H225=0,J225=0,L225=0,P225=0,R225=0)," ",CONCATENATE(H225," ",J225," ",L225," ",N225," ",P225," ",R225))</f>
        <v xml:space="preserve">L960    CALL PROG 1901 </v>
      </c>
      <c r="W225" s="153" t="s">
        <v>1910</v>
      </c>
      <c r="X225" s="184" t="s">
        <v>1914</v>
      </c>
      <c r="Z225" s="198"/>
    </row>
    <row r="226" spans="1:26" ht="18" customHeight="1">
      <c r="A226" s="196">
        <f t="shared" si="39"/>
        <v>223</v>
      </c>
      <c r="B226" s="197"/>
      <c r="C226" s="197"/>
      <c r="D226" s="197"/>
      <c r="E226" s="186"/>
      <c r="F226" s="152">
        <f t="shared" si="40"/>
        <v>223</v>
      </c>
      <c r="G226" s="116" t="str">
        <f t="shared" si="44"/>
        <v>=</v>
      </c>
      <c r="H226" s="117"/>
      <c r="I226" s="116" t="str">
        <f t="shared" si="45"/>
        <v>/</v>
      </c>
      <c r="J226" s="117"/>
      <c r="K226" s="116" t="str">
        <f t="shared" si="51"/>
        <v>/</v>
      </c>
      <c r="L226" s="119"/>
      <c r="M226" s="116" t="str">
        <f t="shared" si="46"/>
        <v>/</v>
      </c>
      <c r="N226" s="120"/>
      <c r="O226" s="116" t="str">
        <f t="shared" si="47"/>
        <v>/</v>
      </c>
      <c r="P226" s="82" t="s">
        <v>1909</v>
      </c>
      <c r="Q226" s="116" t="str">
        <f t="shared" si="48"/>
        <v>/</v>
      </c>
      <c r="R226" s="120"/>
      <c r="S226" s="116" t="str">
        <f t="shared" si="49"/>
        <v>/</v>
      </c>
      <c r="T226" s="121"/>
      <c r="U226" s="116" t="str">
        <f t="shared" si="50"/>
        <v>/</v>
      </c>
      <c r="V226" s="118" t="str">
        <f t="shared" si="52"/>
        <v xml:space="preserve">    OUT AT_1CYCLE_CP=1 </v>
      </c>
      <c r="W226" s="153" t="s">
        <v>1911</v>
      </c>
      <c r="Z226" s="198"/>
    </row>
    <row r="227" spans="1:26" ht="18" customHeight="1">
      <c r="A227" s="196">
        <f t="shared" ref="A227:A482" si="53">ROW()-3</f>
        <v>224</v>
      </c>
      <c r="B227" s="197"/>
      <c r="C227" s="197"/>
      <c r="D227" s="197"/>
      <c r="E227" s="186"/>
      <c r="F227" s="130">
        <f t="shared" si="40"/>
        <v>224</v>
      </c>
      <c r="G227" s="188" t="str">
        <f t="shared" si="44"/>
        <v>=</v>
      </c>
      <c r="H227" s="193" t="s">
        <v>471</v>
      </c>
      <c r="I227" s="188" t="str">
        <f t="shared" si="45"/>
        <v>/</v>
      </c>
      <c r="J227" s="193"/>
      <c r="K227" s="188" t="str">
        <f t="shared" si="42"/>
        <v>/</v>
      </c>
      <c r="L227" s="192"/>
      <c r="M227" s="188" t="str">
        <f t="shared" si="46"/>
        <v>/</v>
      </c>
      <c r="N227" s="189"/>
      <c r="O227" s="188" t="str">
        <f t="shared" si="47"/>
        <v>/</v>
      </c>
      <c r="P227" s="189" t="s">
        <v>675</v>
      </c>
      <c r="Q227" s="188" t="str">
        <f t="shared" si="48"/>
        <v>/</v>
      </c>
      <c r="R227" s="189"/>
      <c r="S227" s="188" t="str">
        <f t="shared" si="49"/>
        <v>/</v>
      </c>
      <c r="T227" s="190"/>
      <c r="U227" s="188" t="str">
        <f t="shared" si="50"/>
        <v>/</v>
      </c>
      <c r="V227" s="194" t="str">
        <f t="shared" si="52"/>
        <v xml:space="preserve">L999    OUT AT_END=1 </v>
      </c>
      <c r="W227" s="187" t="s">
        <v>676</v>
      </c>
      <c r="Z227" s="198"/>
    </row>
    <row r="228" spans="1:26" ht="18" customHeight="1">
      <c r="A228" s="196">
        <f t="shared" si="53"/>
        <v>225</v>
      </c>
      <c r="B228" s="197"/>
      <c r="C228" s="197"/>
      <c r="D228" s="197"/>
      <c r="E228" s="186"/>
      <c r="F228" s="130">
        <f t="shared" si="40"/>
        <v>225</v>
      </c>
      <c r="G228" s="188" t="str">
        <f t="shared" si="44"/>
        <v>=</v>
      </c>
      <c r="H228" s="193"/>
      <c r="I228" s="188" t="str">
        <f t="shared" si="45"/>
        <v>/</v>
      </c>
      <c r="J228" s="193"/>
      <c r="K228" s="188" t="str">
        <f t="shared" si="41"/>
        <v>/</v>
      </c>
      <c r="L228" s="192"/>
      <c r="M228" s="188" t="str">
        <f t="shared" si="46"/>
        <v>/</v>
      </c>
      <c r="N228" s="189"/>
      <c r="O228" s="188" t="str">
        <f t="shared" si="47"/>
        <v>/</v>
      </c>
      <c r="P228" s="189" t="s">
        <v>68</v>
      </c>
      <c r="Q228" s="188" t="str">
        <f t="shared" si="48"/>
        <v>/</v>
      </c>
      <c r="R228" s="189"/>
      <c r="S228" s="188" t="str">
        <f t="shared" si="49"/>
        <v>/</v>
      </c>
      <c r="T228" s="190"/>
      <c r="U228" s="188" t="str">
        <f t="shared" si="50"/>
        <v>/</v>
      </c>
      <c r="V228" s="194" t="str">
        <f t="shared" si="52"/>
        <v xml:space="preserve">    END </v>
      </c>
      <c r="W228" s="187"/>
      <c r="Z228" s="198"/>
    </row>
    <row r="229" spans="1:26" ht="18" customHeight="1">
      <c r="A229" s="196">
        <f t="shared" si="53"/>
        <v>226</v>
      </c>
      <c r="B229" s="197"/>
      <c r="C229" s="197"/>
      <c r="D229" s="197"/>
      <c r="E229" s="128" t="s">
        <v>144</v>
      </c>
      <c r="F229" s="130"/>
      <c r="G229" s="188" t="str">
        <f t="shared" si="44"/>
        <v xml:space="preserve"> </v>
      </c>
      <c r="H229" s="193"/>
      <c r="I229" s="188" t="str">
        <f t="shared" si="45"/>
        <v xml:space="preserve"> </v>
      </c>
      <c r="J229" s="193"/>
      <c r="K229" s="188" t="str">
        <f t="shared" si="41"/>
        <v xml:space="preserve"> </v>
      </c>
      <c r="L229" s="192"/>
      <c r="M229" s="188" t="str">
        <f t="shared" si="46"/>
        <v xml:space="preserve"> </v>
      </c>
      <c r="N229" s="189"/>
      <c r="O229" s="188" t="str">
        <f t="shared" si="47"/>
        <v xml:space="preserve"> </v>
      </c>
      <c r="P229" s="189"/>
      <c r="Q229" s="188" t="str">
        <f t="shared" si="48"/>
        <v xml:space="preserve"> </v>
      </c>
      <c r="R229" s="189"/>
      <c r="S229" s="188" t="str">
        <f t="shared" si="49"/>
        <v xml:space="preserve"> </v>
      </c>
      <c r="T229" s="190"/>
      <c r="U229" s="188" t="str">
        <f t="shared" si="50"/>
        <v xml:space="preserve"> </v>
      </c>
      <c r="V229" s="194" t="str">
        <f t="shared" si="52"/>
        <v xml:space="preserve"> </v>
      </c>
      <c r="W229" s="127"/>
      <c r="Z229" s="198"/>
    </row>
    <row r="230" spans="1:26" ht="18" customHeight="1">
      <c r="A230" s="196">
        <f t="shared" si="53"/>
        <v>227</v>
      </c>
      <c r="B230" s="197"/>
      <c r="C230" s="197"/>
      <c r="D230" s="197"/>
      <c r="E230" s="128" t="s">
        <v>485</v>
      </c>
      <c r="F230" s="130"/>
      <c r="G230" s="188" t="str">
        <f t="shared" si="44"/>
        <v xml:space="preserve"> </v>
      </c>
      <c r="H230" s="193"/>
      <c r="I230" s="188" t="str">
        <f t="shared" si="45"/>
        <v xml:space="preserve"> </v>
      </c>
      <c r="J230" s="193"/>
      <c r="K230" s="188" t="str">
        <f t="shared" si="41"/>
        <v xml:space="preserve"> </v>
      </c>
      <c r="L230" s="192"/>
      <c r="M230" s="188" t="str">
        <f t="shared" si="46"/>
        <v xml:space="preserve"> </v>
      </c>
      <c r="N230" s="189"/>
      <c r="O230" s="188" t="str">
        <f t="shared" si="47"/>
        <v xml:space="preserve"> </v>
      </c>
      <c r="P230" s="189"/>
      <c r="Q230" s="188" t="str">
        <f t="shared" si="48"/>
        <v xml:space="preserve"> </v>
      </c>
      <c r="R230" s="189"/>
      <c r="S230" s="188" t="str">
        <f t="shared" si="49"/>
        <v xml:space="preserve"> </v>
      </c>
      <c r="T230" s="190"/>
      <c r="U230" s="188" t="str">
        <f t="shared" si="50"/>
        <v xml:space="preserve"> </v>
      </c>
      <c r="V230" s="194" t="str">
        <f t="shared" si="52"/>
        <v xml:space="preserve"> </v>
      </c>
      <c r="W230" s="127"/>
      <c r="Z230" s="198"/>
    </row>
    <row r="231" spans="1:26" ht="18" customHeight="1">
      <c r="A231" s="196">
        <f t="shared" si="53"/>
        <v>228</v>
      </c>
      <c r="B231" s="197"/>
      <c r="C231" s="197"/>
      <c r="D231" s="197"/>
      <c r="F231" s="195" t="s">
        <v>69</v>
      </c>
      <c r="G231" s="188" t="str">
        <f t="shared" si="44"/>
        <v>=</v>
      </c>
      <c r="H231" s="193"/>
      <c r="I231" s="188" t="str">
        <f t="shared" si="45"/>
        <v>/</v>
      </c>
      <c r="J231" s="194" t="s">
        <v>133</v>
      </c>
      <c r="K231" s="188" t="str">
        <f t="shared" si="41"/>
        <v>/</v>
      </c>
      <c r="L231" s="10" t="s">
        <v>209</v>
      </c>
      <c r="M231" s="188" t="str">
        <f t="shared" si="46"/>
        <v>/</v>
      </c>
      <c r="N231" s="8"/>
      <c r="O231" s="188" t="str">
        <f t="shared" si="47"/>
        <v>/</v>
      </c>
      <c r="P231" s="189" t="s">
        <v>107</v>
      </c>
      <c r="Q231" s="188" t="str">
        <f t="shared" si="48"/>
        <v>/</v>
      </c>
      <c r="R231" s="8"/>
      <c r="S231" s="188" t="str">
        <f t="shared" si="49"/>
        <v>/</v>
      </c>
      <c r="T231" s="35"/>
      <c r="U231" s="188" t="str">
        <f t="shared" si="50"/>
        <v>/</v>
      </c>
      <c r="V231" s="194" t="str">
        <f t="shared" si="52"/>
        <v xml:space="preserve"> IF MDW=0  MOV AX2 PT125 </v>
      </c>
      <c r="W231" s="4" t="s">
        <v>323</v>
      </c>
      <c r="Z231" s="198"/>
    </row>
    <row r="232" spans="1:26" ht="18" customHeight="1">
      <c r="A232" s="196">
        <f t="shared" si="53"/>
        <v>229</v>
      </c>
      <c r="B232" s="197"/>
      <c r="C232" s="197"/>
      <c r="D232" s="197"/>
      <c r="F232" s="195" t="s">
        <v>72</v>
      </c>
      <c r="G232" s="188" t="str">
        <f t="shared" si="44"/>
        <v>=</v>
      </c>
      <c r="H232" s="193"/>
      <c r="I232" s="188" t="str">
        <f t="shared" si="45"/>
        <v>/</v>
      </c>
      <c r="J232" s="194" t="s">
        <v>133</v>
      </c>
      <c r="K232" s="188" t="str">
        <f t="shared" si="41"/>
        <v>/</v>
      </c>
      <c r="L232" s="10" t="s">
        <v>207</v>
      </c>
      <c r="M232" s="188" t="str">
        <f t="shared" si="46"/>
        <v>/</v>
      </c>
      <c r="N232" s="8"/>
      <c r="O232" s="188" t="str">
        <f t="shared" si="47"/>
        <v>/</v>
      </c>
      <c r="P232" s="189" t="s">
        <v>108</v>
      </c>
      <c r="Q232" s="188" t="str">
        <f t="shared" si="48"/>
        <v>/</v>
      </c>
      <c r="R232" s="8"/>
      <c r="S232" s="188" t="str">
        <f t="shared" si="49"/>
        <v>/</v>
      </c>
      <c r="T232" s="35"/>
      <c r="U232" s="188" t="str">
        <f t="shared" si="50"/>
        <v>/</v>
      </c>
      <c r="V232" s="194" t="str">
        <f t="shared" si="52"/>
        <v xml:space="preserve"> IF MDS=0  MOV AX4 PT125 </v>
      </c>
      <c r="W232" s="4" t="s">
        <v>208</v>
      </c>
      <c r="Z232" s="198"/>
    </row>
    <row r="233" spans="1:26" ht="30" customHeight="1">
      <c r="A233" s="196">
        <f t="shared" si="53"/>
        <v>230</v>
      </c>
      <c r="B233" s="197"/>
      <c r="C233" s="197"/>
      <c r="D233" s="197"/>
      <c r="F233" s="195" t="s">
        <v>73</v>
      </c>
      <c r="G233" s="188" t="str">
        <f t="shared" si="44"/>
        <v>=</v>
      </c>
      <c r="H233" s="193"/>
      <c r="I233" s="188" t="str">
        <f t="shared" si="45"/>
        <v>/</v>
      </c>
      <c r="J233" s="194" t="s">
        <v>133</v>
      </c>
      <c r="K233" s="188" t="str">
        <f t="shared" si="41"/>
        <v>/</v>
      </c>
      <c r="L233" s="10" t="s">
        <v>209</v>
      </c>
      <c r="M233" s="188" t="str">
        <f t="shared" si="46"/>
        <v>/</v>
      </c>
      <c r="N233" s="8"/>
      <c r="O233" s="188" t="str">
        <f t="shared" si="47"/>
        <v>/</v>
      </c>
      <c r="P233" s="8" t="s">
        <v>210</v>
      </c>
      <c r="Q233" s="188" t="str">
        <f t="shared" si="48"/>
        <v>/</v>
      </c>
      <c r="R233" s="8"/>
      <c r="S233" s="188" t="str">
        <f t="shared" si="49"/>
        <v>/</v>
      </c>
      <c r="T233" s="35"/>
      <c r="U233" s="188" t="str">
        <f t="shared" si="50"/>
        <v>/</v>
      </c>
      <c r="V233" s="194" t="str">
        <f t="shared" si="52"/>
        <v xml:space="preserve"> IF MDW=0  OUT AX02_NOUSE=1,  AX03_NOUSE=1 </v>
      </c>
      <c r="W233" s="4" t="s">
        <v>211</v>
      </c>
      <c r="Z233" s="198"/>
    </row>
    <row r="234" spans="1:26" ht="30" customHeight="1">
      <c r="A234" s="196">
        <f t="shared" si="53"/>
        <v>231</v>
      </c>
      <c r="B234" s="197"/>
      <c r="C234" s="197"/>
      <c r="D234" s="197"/>
      <c r="F234" s="195" t="s">
        <v>74</v>
      </c>
      <c r="G234" s="188" t="str">
        <f t="shared" si="44"/>
        <v>=</v>
      </c>
      <c r="H234" s="193"/>
      <c r="I234" s="188" t="str">
        <f t="shared" si="45"/>
        <v>/</v>
      </c>
      <c r="J234" s="194" t="s">
        <v>133</v>
      </c>
      <c r="K234" s="188" t="str">
        <f t="shared" si="41"/>
        <v>/</v>
      </c>
      <c r="L234" s="10" t="s">
        <v>207</v>
      </c>
      <c r="M234" s="188" t="str">
        <f t="shared" si="46"/>
        <v>/</v>
      </c>
      <c r="N234" s="8"/>
      <c r="O234" s="188" t="str">
        <f t="shared" si="47"/>
        <v>/</v>
      </c>
      <c r="P234" s="8" t="s">
        <v>212</v>
      </c>
      <c r="Q234" s="188" t="str">
        <f t="shared" si="48"/>
        <v>/</v>
      </c>
      <c r="R234" s="8"/>
      <c r="S234" s="188" t="str">
        <f t="shared" si="49"/>
        <v>/</v>
      </c>
      <c r="T234" s="35"/>
      <c r="U234" s="188" t="str">
        <f t="shared" si="50"/>
        <v>/</v>
      </c>
      <c r="V234" s="194" t="str">
        <f t="shared" si="52"/>
        <v xml:space="preserve"> IF MDS=0  OUT AX04_NOUSE=1,  AX05_NOUSE=1 </v>
      </c>
      <c r="W234" s="4" t="s">
        <v>213</v>
      </c>
      <c r="Z234" s="198"/>
    </row>
    <row r="235" spans="1:26" ht="18" customHeight="1">
      <c r="A235" s="196">
        <f t="shared" si="53"/>
        <v>232</v>
      </c>
      <c r="B235" s="197"/>
      <c r="C235" s="197"/>
      <c r="D235" s="197"/>
      <c r="F235" s="195" t="s">
        <v>76</v>
      </c>
      <c r="G235" s="188" t="str">
        <f t="shared" si="44"/>
        <v>=</v>
      </c>
      <c r="H235" s="193"/>
      <c r="I235" s="188" t="str">
        <f t="shared" si="45"/>
        <v>/</v>
      </c>
      <c r="J235" s="194"/>
      <c r="K235" s="188" t="str">
        <f t="shared" si="41"/>
        <v>/</v>
      </c>
      <c r="L235" s="192"/>
      <c r="M235" s="188" t="str">
        <f t="shared" si="46"/>
        <v>/</v>
      </c>
      <c r="N235" s="189"/>
      <c r="O235" s="188" t="str">
        <f t="shared" si="47"/>
        <v>/</v>
      </c>
      <c r="P235" s="189" t="s">
        <v>75</v>
      </c>
      <c r="Q235" s="188" t="str">
        <f t="shared" si="48"/>
        <v>/</v>
      </c>
      <c r="R235" s="189"/>
      <c r="S235" s="188" t="str">
        <f t="shared" si="49"/>
        <v>/</v>
      </c>
      <c r="T235" s="190"/>
      <c r="U235" s="188" t="str">
        <f t="shared" si="50"/>
        <v>/</v>
      </c>
      <c r="V235" s="194" t="str">
        <f t="shared" si="52"/>
        <v xml:space="preserve">    RET </v>
      </c>
      <c r="W235" s="127"/>
      <c r="Z235" s="198"/>
    </row>
    <row r="236" spans="1:26" ht="18" customHeight="1">
      <c r="A236" s="196">
        <f t="shared" si="53"/>
        <v>233</v>
      </c>
      <c r="B236" s="197"/>
      <c r="C236" s="197"/>
      <c r="D236" s="197"/>
      <c r="E236" s="128" t="s">
        <v>144</v>
      </c>
      <c r="F236" s="130"/>
      <c r="G236" s="188" t="str">
        <f t="shared" si="44"/>
        <v xml:space="preserve"> </v>
      </c>
      <c r="H236" s="193"/>
      <c r="I236" s="188" t="str">
        <f t="shared" si="45"/>
        <v xml:space="preserve"> </v>
      </c>
      <c r="J236" s="193"/>
      <c r="K236" s="188" t="str">
        <f t="shared" si="41"/>
        <v xml:space="preserve"> </v>
      </c>
      <c r="L236" s="192"/>
      <c r="M236" s="188" t="str">
        <f t="shared" si="46"/>
        <v xml:space="preserve"> </v>
      </c>
      <c r="N236" s="189"/>
      <c r="O236" s="188" t="str">
        <f t="shared" si="47"/>
        <v xml:space="preserve"> </v>
      </c>
      <c r="P236" s="189"/>
      <c r="Q236" s="188" t="str">
        <f t="shared" si="48"/>
        <v xml:space="preserve"> </v>
      </c>
      <c r="R236" s="189"/>
      <c r="S236" s="188" t="str">
        <f t="shared" si="49"/>
        <v xml:space="preserve"> </v>
      </c>
      <c r="T236" s="190"/>
      <c r="U236" s="188" t="str">
        <f t="shared" si="50"/>
        <v xml:space="preserve"> </v>
      </c>
      <c r="V236" s="194" t="str">
        <f t="shared" si="52"/>
        <v xml:space="preserve"> </v>
      </c>
      <c r="W236" s="127"/>
      <c r="Z236" s="198"/>
    </row>
    <row r="237" spans="1:26" ht="18" customHeight="1">
      <c r="A237" s="196">
        <f t="shared" si="53"/>
        <v>234</v>
      </c>
      <c r="B237" s="197"/>
      <c r="C237" s="197"/>
      <c r="D237" s="197"/>
      <c r="E237" s="128" t="s">
        <v>489</v>
      </c>
      <c r="F237" s="130"/>
      <c r="G237" s="188" t="str">
        <f t="shared" si="44"/>
        <v xml:space="preserve"> </v>
      </c>
      <c r="H237" s="193"/>
      <c r="I237" s="188" t="str">
        <f t="shared" si="45"/>
        <v xml:space="preserve"> </v>
      </c>
      <c r="J237" s="193"/>
      <c r="K237" s="188" t="str">
        <f t="shared" si="41"/>
        <v xml:space="preserve"> </v>
      </c>
      <c r="L237" s="192"/>
      <c r="M237" s="188" t="str">
        <f t="shared" si="46"/>
        <v xml:space="preserve"> </v>
      </c>
      <c r="N237" s="189"/>
      <c r="O237" s="188" t="str">
        <f t="shared" si="47"/>
        <v xml:space="preserve"> </v>
      </c>
      <c r="P237" s="189"/>
      <c r="Q237" s="188" t="str">
        <f t="shared" si="48"/>
        <v xml:space="preserve"> </v>
      </c>
      <c r="R237" s="189"/>
      <c r="S237" s="188" t="str">
        <f t="shared" si="49"/>
        <v xml:space="preserve"> </v>
      </c>
      <c r="T237" s="190"/>
      <c r="U237" s="188" t="str">
        <f t="shared" si="50"/>
        <v xml:space="preserve"> </v>
      </c>
      <c r="V237" s="194" t="str">
        <f t="shared" si="52"/>
        <v xml:space="preserve"> </v>
      </c>
      <c r="W237" s="127"/>
      <c r="Z237" s="198"/>
    </row>
    <row r="238" spans="1:26" ht="18" customHeight="1">
      <c r="A238" s="196">
        <f t="shared" si="53"/>
        <v>235</v>
      </c>
      <c r="B238" s="197"/>
      <c r="C238" s="197"/>
      <c r="D238" s="197"/>
      <c r="F238" s="195" t="s">
        <v>69</v>
      </c>
      <c r="G238" s="188" t="str">
        <f t="shared" si="44"/>
        <v>=</v>
      </c>
      <c r="H238" s="193"/>
      <c r="I238" s="188" t="str">
        <f t="shared" si="45"/>
        <v>/</v>
      </c>
      <c r="J238" s="194" t="s">
        <v>138</v>
      </c>
      <c r="K238" s="188" t="str">
        <f t="shared" si="41"/>
        <v>/</v>
      </c>
      <c r="L238" s="192" t="s">
        <v>70</v>
      </c>
      <c r="M238" s="188" t="str">
        <f t="shared" si="46"/>
        <v>/</v>
      </c>
      <c r="N238" s="189"/>
      <c r="O238" s="188" t="str">
        <f t="shared" si="47"/>
        <v>/</v>
      </c>
      <c r="P238" s="189" t="s">
        <v>463</v>
      </c>
      <c r="Q238" s="188" t="str">
        <f t="shared" si="48"/>
        <v>/</v>
      </c>
      <c r="R238" s="189"/>
      <c r="S238" s="188" t="str">
        <f t="shared" si="49"/>
        <v>/</v>
      </c>
      <c r="T238" s="190"/>
      <c r="U238" s="188" t="str">
        <f t="shared" si="50"/>
        <v>/</v>
      </c>
      <c r="V238" s="194" t="str">
        <f t="shared" si="52"/>
        <v xml:space="preserve"> WT* M21_EN=1  MOV AX1 AX2 AX4 PT108  </v>
      </c>
      <c r="W238" s="3" t="s">
        <v>71</v>
      </c>
      <c r="Z238" s="198"/>
    </row>
    <row r="239" spans="1:26" ht="18" customHeight="1">
      <c r="A239" s="196">
        <f t="shared" si="53"/>
        <v>236</v>
      </c>
      <c r="B239" s="197"/>
      <c r="C239" s="197"/>
      <c r="D239" s="197"/>
      <c r="E239" s="186"/>
      <c r="F239" s="195" t="s">
        <v>72</v>
      </c>
      <c r="G239" s="188" t="str">
        <f t="shared" si="44"/>
        <v>=</v>
      </c>
      <c r="H239" s="193"/>
      <c r="I239" s="188" t="str">
        <f t="shared" si="45"/>
        <v>/</v>
      </c>
      <c r="J239" s="194"/>
      <c r="K239" s="188" t="str">
        <f t="shared" si="41"/>
        <v>/</v>
      </c>
      <c r="L239" s="192"/>
      <c r="M239" s="188" t="str">
        <f t="shared" si="46"/>
        <v>/</v>
      </c>
      <c r="N239" s="189"/>
      <c r="O239" s="188" t="str">
        <f t="shared" si="47"/>
        <v>/</v>
      </c>
      <c r="P239" s="189" t="s">
        <v>1568</v>
      </c>
      <c r="Q239" s="188" t="str">
        <f t="shared" si="48"/>
        <v>/</v>
      </c>
      <c r="R239" s="189"/>
      <c r="S239" s="188" t="str">
        <f t="shared" si="49"/>
        <v>/</v>
      </c>
      <c r="T239" s="190"/>
      <c r="U239" s="188" t="str">
        <f t="shared" si="50"/>
        <v>/</v>
      </c>
      <c r="V239" s="194" t="str">
        <f t="shared" si="52"/>
        <v xml:space="preserve">    CALL PROG 1104 </v>
      </c>
      <c r="W239" s="187" t="s">
        <v>567</v>
      </c>
      <c r="Z239" s="198"/>
    </row>
    <row r="240" spans="1:26" ht="18" customHeight="1">
      <c r="A240" s="196">
        <f t="shared" si="53"/>
        <v>237</v>
      </c>
      <c r="B240" s="197"/>
      <c r="C240" s="197"/>
      <c r="D240" s="197"/>
      <c r="F240" s="195" t="s">
        <v>73</v>
      </c>
      <c r="G240" s="188" t="str">
        <f t="shared" si="44"/>
        <v>=</v>
      </c>
      <c r="H240" s="193"/>
      <c r="I240" s="188" t="str">
        <f t="shared" si="45"/>
        <v>/</v>
      </c>
      <c r="J240" s="194"/>
      <c r="K240" s="188" t="str">
        <f t="shared" si="41"/>
        <v>/</v>
      </c>
      <c r="L240" s="192"/>
      <c r="M240" s="188" t="str">
        <f t="shared" si="46"/>
        <v>/</v>
      </c>
      <c r="N240" s="189"/>
      <c r="O240" s="188" t="str">
        <f t="shared" si="47"/>
        <v>/</v>
      </c>
      <c r="P240" s="189" t="s">
        <v>75</v>
      </c>
      <c r="Q240" s="188" t="str">
        <f t="shared" si="48"/>
        <v>/</v>
      </c>
      <c r="R240" s="189"/>
      <c r="S240" s="188" t="str">
        <f t="shared" si="49"/>
        <v>/</v>
      </c>
      <c r="T240" s="190"/>
      <c r="U240" s="188" t="str">
        <f t="shared" si="50"/>
        <v>/</v>
      </c>
      <c r="V240" s="194" t="str">
        <f t="shared" si="52"/>
        <v xml:space="preserve">    RET </v>
      </c>
      <c r="W240" s="127"/>
      <c r="Z240" s="198"/>
    </row>
    <row r="241" spans="1:26" ht="18" customHeight="1">
      <c r="A241" s="196">
        <f t="shared" si="53"/>
        <v>238</v>
      </c>
      <c r="B241" s="197"/>
      <c r="C241" s="197"/>
      <c r="D241" s="197"/>
      <c r="E241" s="128" t="s">
        <v>144</v>
      </c>
      <c r="F241" s="195"/>
      <c r="G241" s="188" t="str">
        <f t="shared" si="44"/>
        <v xml:space="preserve"> </v>
      </c>
      <c r="H241" s="193"/>
      <c r="I241" s="188" t="str">
        <f t="shared" si="45"/>
        <v xml:space="preserve"> </v>
      </c>
      <c r="J241" s="194"/>
      <c r="K241" s="188" t="str">
        <f t="shared" si="41"/>
        <v xml:space="preserve"> </v>
      </c>
      <c r="L241" s="192"/>
      <c r="M241" s="188" t="str">
        <f t="shared" si="46"/>
        <v xml:space="preserve"> </v>
      </c>
      <c r="N241" s="189"/>
      <c r="O241" s="188" t="str">
        <f t="shared" si="47"/>
        <v xml:space="preserve"> </v>
      </c>
      <c r="P241" s="189"/>
      <c r="Q241" s="188" t="str">
        <f t="shared" si="48"/>
        <v xml:space="preserve"> </v>
      </c>
      <c r="R241" s="189"/>
      <c r="S241" s="188" t="str">
        <f t="shared" si="49"/>
        <v xml:space="preserve"> </v>
      </c>
      <c r="T241" s="190"/>
      <c r="U241" s="188" t="str">
        <f t="shared" si="50"/>
        <v xml:space="preserve"> </v>
      </c>
      <c r="V241" s="194" t="str">
        <f t="shared" si="52"/>
        <v xml:space="preserve"> </v>
      </c>
      <c r="W241" s="127"/>
      <c r="Z241" s="198"/>
    </row>
    <row r="242" spans="1:26" ht="18" customHeight="1">
      <c r="A242" s="196">
        <f t="shared" si="53"/>
        <v>239</v>
      </c>
      <c r="B242" s="197"/>
      <c r="C242" s="197"/>
      <c r="D242" s="197"/>
      <c r="E242" s="128" t="s">
        <v>498</v>
      </c>
      <c r="F242" s="195"/>
      <c r="G242" s="188" t="str">
        <f t="shared" si="44"/>
        <v xml:space="preserve"> </v>
      </c>
      <c r="H242" s="193"/>
      <c r="I242" s="188" t="str">
        <f t="shared" si="45"/>
        <v xml:space="preserve"> </v>
      </c>
      <c r="J242" s="194"/>
      <c r="K242" s="188" t="str">
        <f t="shared" si="41"/>
        <v xml:space="preserve"> </v>
      </c>
      <c r="L242" s="192"/>
      <c r="M242" s="188" t="str">
        <f t="shared" si="46"/>
        <v xml:space="preserve"> </v>
      </c>
      <c r="N242" s="189"/>
      <c r="O242" s="188" t="str">
        <f t="shared" si="47"/>
        <v xml:space="preserve"> </v>
      </c>
      <c r="P242" s="189"/>
      <c r="Q242" s="188" t="str">
        <f t="shared" si="48"/>
        <v xml:space="preserve"> </v>
      </c>
      <c r="R242" s="189"/>
      <c r="S242" s="188" t="str">
        <f t="shared" si="49"/>
        <v xml:space="preserve"> </v>
      </c>
      <c r="T242" s="190"/>
      <c r="U242" s="188" t="str">
        <f t="shared" si="50"/>
        <v xml:space="preserve"> </v>
      </c>
      <c r="V242" s="194" t="str">
        <f t="shared" si="52"/>
        <v xml:space="preserve"> </v>
      </c>
      <c r="W242" s="127"/>
      <c r="Z242" s="198"/>
    </row>
    <row r="243" spans="1:26" ht="18" customHeight="1">
      <c r="A243" s="196">
        <f t="shared" si="53"/>
        <v>240</v>
      </c>
      <c r="B243" s="197"/>
      <c r="C243" s="197"/>
      <c r="D243" s="197"/>
      <c r="F243" s="195" t="s">
        <v>69</v>
      </c>
      <c r="G243" s="188" t="str">
        <f t="shared" si="44"/>
        <v>=</v>
      </c>
      <c r="H243" s="193"/>
      <c r="I243" s="188" t="str">
        <f t="shared" si="45"/>
        <v>/</v>
      </c>
      <c r="J243" s="194" t="s">
        <v>197</v>
      </c>
      <c r="K243" s="188" t="str">
        <f t="shared" si="41"/>
        <v>/</v>
      </c>
      <c r="L243" s="192" t="s">
        <v>698</v>
      </c>
      <c r="M243" s="188" t="str">
        <f t="shared" si="46"/>
        <v>/</v>
      </c>
      <c r="N243" s="189"/>
      <c r="O243" s="188" t="str">
        <f t="shared" si="47"/>
        <v>/</v>
      </c>
      <c r="P243" s="189" t="s">
        <v>706</v>
      </c>
      <c r="Q243" s="188" t="str">
        <f t="shared" si="48"/>
        <v>/</v>
      </c>
      <c r="R243" s="189"/>
      <c r="S243" s="188" t="str">
        <f t="shared" si="49"/>
        <v>/</v>
      </c>
      <c r="T243" s="190"/>
      <c r="U243" s="188" t="str">
        <f t="shared" si="50"/>
        <v>/</v>
      </c>
      <c r="V243" s="194" t="str">
        <f t="shared" si="52"/>
        <v xml:space="preserve"> IF LS9=1  GOTO L1102 </v>
      </c>
      <c r="W243" s="127" t="s">
        <v>700</v>
      </c>
      <c r="Z243" s="198"/>
    </row>
    <row r="244" spans="1:26" ht="18" customHeight="1">
      <c r="A244" s="196">
        <f t="shared" si="53"/>
        <v>241</v>
      </c>
      <c r="B244" s="197"/>
      <c r="C244" s="197"/>
      <c r="D244" s="197"/>
      <c r="F244" s="195" t="s">
        <v>72</v>
      </c>
      <c r="G244" s="188" t="str">
        <f t="shared" si="44"/>
        <v>=</v>
      </c>
      <c r="H244" s="193"/>
      <c r="I244" s="188" t="str">
        <f t="shared" si="45"/>
        <v>/</v>
      </c>
      <c r="J244" s="194" t="s">
        <v>138</v>
      </c>
      <c r="K244" s="188" t="str">
        <f t="shared" si="41"/>
        <v>/</v>
      </c>
      <c r="L244" s="192" t="s">
        <v>214</v>
      </c>
      <c r="M244" s="188" t="str">
        <f t="shared" si="46"/>
        <v>/</v>
      </c>
      <c r="N244" s="189"/>
      <c r="O244" s="188" t="str">
        <f t="shared" si="47"/>
        <v>/</v>
      </c>
      <c r="P244" s="189" t="s">
        <v>122</v>
      </c>
      <c r="Q244" s="188" t="str">
        <f t="shared" si="48"/>
        <v>/</v>
      </c>
      <c r="R244" s="189"/>
      <c r="S244" s="188" t="str">
        <f t="shared" si="49"/>
        <v>/</v>
      </c>
      <c r="T244" s="190"/>
      <c r="U244" s="188" t="str">
        <f t="shared" si="50"/>
        <v>/</v>
      </c>
      <c r="V244" s="194" t="str">
        <f t="shared" si="52"/>
        <v xml:space="preserve"> WT* M16_EN=1  MOV AX1 AX2 AX4 PT108  </v>
      </c>
      <c r="W244" s="3" t="s">
        <v>71</v>
      </c>
      <c r="X244" s="184" t="s">
        <v>215</v>
      </c>
      <c r="Z244" s="198"/>
    </row>
    <row r="245" spans="1:26" ht="18" customHeight="1">
      <c r="A245" s="196">
        <f t="shared" si="53"/>
        <v>242</v>
      </c>
      <c r="B245" s="197"/>
      <c r="C245" s="197"/>
      <c r="D245" s="197"/>
      <c r="F245" s="195" t="s">
        <v>73</v>
      </c>
      <c r="G245" s="188" t="str">
        <f t="shared" si="44"/>
        <v>=</v>
      </c>
      <c r="H245" s="193"/>
      <c r="I245" s="188" t="str">
        <f t="shared" si="45"/>
        <v>/</v>
      </c>
      <c r="J245" s="194" t="s">
        <v>197</v>
      </c>
      <c r="K245" s="188" t="str">
        <f t="shared" si="41"/>
        <v>/</v>
      </c>
      <c r="L245" s="192" t="s">
        <v>1666</v>
      </c>
      <c r="M245" s="188" t="str">
        <f t="shared" si="46"/>
        <v>/</v>
      </c>
      <c r="N245" s="189"/>
      <c r="O245" s="188" t="str">
        <f t="shared" si="47"/>
        <v>/</v>
      </c>
      <c r="P245" s="189" t="s">
        <v>1569</v>
      </c>
      <c r="Q245" s="188" t="str">
        <f t="shared" si="48"/>
        <v>/</v>
      </c>
      <c r="R245" s="189"/>
      <c r="S245" s="188" t="str">
        <f t="shared" si="49"/>
        <v>/</v>
      </c>
      <c r="T245" s="190"/>
      <c r="U245" s="188" t="str">
        <f t="shared" si="50"/>
        <v>/</v>
      </c>
      <c r="V245" s="194" t="str">
        <f t="shared" si="52"/>
        <v xml:space="preserve"> IF SERVO_C=0  CALL PROG 1105 </v>
      </c>
      <c r="W245" s="127" t="s">
        <v>570</v>
      </c>
      <c r="Z245" s="198"/>
    </row>
    <row r="246" spans="1:26" ht="18" customHeight="1">
      <c r="A246" s="196">
        <f t="shared" si="53"/>
        <v>243</v>
      </c>
      <c r="B246" s="197"/>
      <c r="C246" s="197"/>
      <c r="D246" s="197"/>
      <c r="F246" s="195" t="s">
        <v>74</v>
      </c>
      <c r="G246" s="188" t="str">
        <f t="shared" si="44"/>
        <v>=</v>
      </c>
      <c r="H246" s="193"/>
      <c r="I246" s="188" t="str">
        <f t="shared" si="45"/>
        <v>/</v>
      </c>
      <c r="J246" s="194" t="s">
        <v>197</v>
      </c>
      <c r="K246" s="188" t="str">
        <f t="shared" si="41"/>
        <v>/</v>
      </c>
      <c r="L246" s="192" t="s">
        <v>1573</v>
      </c>
      <c r="M246" s="188" t="str">
        <f t="shared" si="46"/>
        <v>/</v>
      </c>
      <c r="N246" s="189"/>
      <c r="O246" s="188" t="str">
        <f t="shared" si="47"/>
        <v>/</v>
      </c>
      <c r="P246" s="189" t="s">
        <v>1691</v>
      </c>
      <c r="Q246" s="188" t="str">
        <f t="shared" si="48"/>
        <v>/</v>
      </c>
      <c r="R246" s="189" t="s">
        <v>1586</v>
      </c>
      <c r="S246" s="188" t="str">
        <f t="shared" si="49"/>
        <v>/</v>
      </c>
      <c r="T246" s="190"/>
      <c r="U246" s="188" t="str">
        <f t="shared" si="50"/>
        <v>/</v>
      </c>
      <c r="V246" s="194" t="str">
        <f t="shared" si="52"/>
        <v xml:space="preserve"> IF SERVO_C=1  MOV AX6 PT108 DELAY TMP09</v>
      </c>
      <c r="W246" s="127" t="s">
        <v>570</v>
      </c>
      <c r="Z246" s="198"/>
    </row>
    <row r="247" spans="1:26" ht="18" customHeight="1">
      <c r="A247" s="196">
        <f t="shared" si="53"/>
        <v>244</v>
      </c>
      <c r="B247" s="197"/>
      <c r="C247" s="197"/>
      <c r="D247" s="197"/>
      <c r="F247" s="195" t="s">
        <v>76</v>
      </c>
      <c r="G247" s="188" t="str">
        <f t="shared" si="44"/>
        <v>=</v>
      </c>
      <c r="H247" s="193" t="s">
        <v>707</v>
      </c>
      <c r="I247" s="188" t="str">
        <f t="shared" si="45"/>
        <v>/</v>
      </c>
      <c r="J247" s="194"/>
      <c r="K247" s="188" t="str">
        <f t="shared" si="41"/>
        <v>/</v>
      </c>
      <c r="L247" s="192"/>
      <c r="M247" s="188" t="str">
        <f t="shared" si="46"/>
        <v>/</v>
      </c>
      <c r="N247" s="189"/>
      <c r="O247" s="188" t="str">
        <f t="shared" si="47"/>
        <v>/</v>
      </c>
      <c r="P247" s="189" t="s">
        <v>75</v>
      </c>
      <c r="Q247" s="188" t="str">
        <f t="shared" si="48"/>
        <v>/</v>
      </c>
      <c r="R247" s="189"/>
      <c r="S247" s="188" t="str">
        <f t="shared" si="49"/>
        <v>/</v>
      </c>
      <c r="T247" s="190"/>
      <c r="U247" s="188" t="str">
        <f t="shared" si="50"/>
        <v>/</v>
      </c>
      <c r="V247" s="194" t="str">
        <f t="shared" si="52"/>
        <v xml:space="preserve">L1102    RET </v>
      </c>
      <c r="W247" s="127"/>
      <c r="Z247" s="198"/>
    </row>
    <row r="248" spans="1:26" ht="18" customHeight="1">
      <c r="A248" s="196">
        <f t="shared" si="53"/>
        <v>245</v>
      </c>
      <c r="B248" s="197"/>
      <c r="C248" s="197"/>
      <c r="D248" s="197"/>
      <c r="E248" s="128" t="s">
        <v>144</v>
      </c>
      <c r="F248" s="130"/>
      <c r="G248" s="188" t="str">
        <f t="shared" si="44"/>
        <v xml:space="preserve"> </v>
      </c>
      <c r="H248" s="193"/>
      <c r="I248" s="188" t="str">
        <f t="shared" si="45"/>
        <v xml:space="preserve"> </v>
      </c>
      <c r="J248" s="193"/>
      <c r="K248" s="188" t="str">
        <f t="shared" si="41"/>
        <v xml:space="preserve"> </v>
      </c>
      <c r="L248" s="192"/>
      <c r="M248" s="188" t="str">
        <f t="shared" si="46"/>
        <v xml:space="preserve"> </v>
      </c>
      <c r="N248" s="189"/>
      <c r="O248" s="188" t="str">
        <f t="shared" si="47"/>
        <v xml:space="preserve"> </v>
      </c>
      <c r="P248" s="189"/>
      <c r="Q248" s="188" t="str">
        <f t="shared" si="48"/>
        <v xml:space="preserve"> </v>
      </c>
      <c r="R248" s="189"/>
      <c r="S248" s="188" t="str">
        <f t="shared" si="49"/>
        <v xml:space="preserve"> </v>
      </c>
      <c r="T248" s="190"/>
      <c r="U248" s="188" t="str">
        <f t="shared" si="50"/>
        <v xml:space="preserve"> </v>
      </c>
      <c r="V248" s="194" t="str">
        <f t="shared" si="52"/>
        <v xml:space="preserve"> </v>
      </c>
      <c r="W248" s="127"/>
      <c r="Z248" s="198"/>
    </row>
    <row r="249" spans="1:26" ht="18" customHeight="1">
      <c r="A249" s="196">
        <f t="shared" si="53"/>
        <v>246</v>
      </c>
      <c r="B249" s="197"/>
      <c r="C249" s="197"/>
      <c r="D249" s="197"/>
      <c r="E249" s="128" t="s">
        <v>503</v>
      </c>
      <c r="F249" s="130"/>
      <c r="G249" s="188" t="str">
        <f t="shared" si="44"/>
        <v xml:space="preserve"> </v>
      </c>
      <c r="H249" s="193"/>
      <c r="I249" s="188" t="str">
        <f t="shared" si="45"/>
        <v xml:space="preserve"> </v>
      </c>
      <c r="J249" s="193"/>
      <c r="K249" s="188" t="str">
        <f t="shared" si="41"/>
        <v xml:space="preserve"> </v>
      </c>
      <c r="L249" s="192"/>
      <c r="M249" s="188" t="str">
        <f t="shared" si="46"/>
        <v xml:space="preserve"> </v>
      </c>
      <c r="N249" s="189"/>
      <c r="O249" s="188" t="str">
        <f t="shared" si="47"/>
        <v xml:space="preserve"> </v>
      </c>
      <c r="P249" s="189"/>
      <c r="Q249" s="188" t="str">
        <f t="shared" si="48"/>
        <v xml:space="preserve"> </v>
      </c>
      <c r="R249" s="189"/>
      <c r="S249" s="188" t="str">
        <f t="shared" si="49"/>
        <v xml:space="preserve"> </v>
      </c>
      <c r="T249" s="190"/>
      <c r="U249" s="188" t="str">
        <f t="shared" si="50"/>
        <v xml:space="preserve"> </v>
      </c>
      <c r="V249" s="194" t="str">
        <f t="shared" si="52"/>
        <v xml:space="preserve"> </v>
      </c>
      <c r="W249" s="127"/>
      <c r="Z249" s="198"/>
    </row>
    <row r="250" spans="1:26" ht="18" customHeight="1">
      <c r="A250" s="196">
        <f t="shared" si="53"/>
        <v>247</v>
      </c>
      <c r="B250" s="197"/>
      <c r="C250" s="197"/>
      <c r="D250" s="197"/>
      <c r="F250" s="195" t="s">
        <v>137</v>
      </c>
      <c r="G250" s="188" t="str">
        <f t="shared" si="44"/>
        <v>=</v>
      </c>
      <c r="H250" s="193"/>
      <c r="I250" s="188" t="str">
        <f t="shared" si="45"/>
        <v>/</v>
      </c>
      <c r="J250" s="194" t="s">
        <v>138</v>
      </c>
      <c r="K250" s="188" t="str">
        <f t="shared" si="41"/>
        <v>/</v>
      </c>
      <c r="L250" s="192" t="s">
        <v>219</v>
      </c>
      <c r="M250" s="188" t="str">
        <f t="shared" si="46"/>
        <v>/</v>
      </c>
      <c r="N250" s="189"/>
      <c r="O250" s="188" t="str">
        <f t="shared" si="47"/>
        <v>/</v>
      </c>
      <c r="P250" s="189" t="s">
        <v>97</v>
      </c>
      <c r="Q250" s="188" t="str">
        <f t="shared" si="48"/>
        <v>/</v>
      </c>
      <c r="R250" s="189" t="s">
        <v>1450</v>
      </c>
      <c r="S250" s="188" t="str">
        <f t="shared" si="49"/>
        <v>/</v>
      </c>
      <c r="T250" s="190"/>
      <c r="U250" s="188" t="str">
        <f t="shared" si="50"/>
        <v>/</v>
      </c>
      <c r="V250" s="194" t="str">
        <f t="shared" si="52"/>
        <v xml:space="preserve"> WT* M06_EN=1  MOV AX2 PT127 DELAY TMP37</v>
      </c>
      <c r="W250" s="3" t="s">
        <v>649</v>
      </c>
      <c r="Z250" s="198"/>
    </row>
    <row r="251" spans="1:26" ht="18" customHeight="1">
      <c r="A251" s="196">
        <f t="shared" si="53"/>
        <v>248</v>
      </c>
      <c r="B251" s="197"/>
      <c r="C251" s="197"/>
      <c r="D251" s="197"/>
      <c r="F251" s="195" t="s">
        <v>72</v>
      </c>
      <c r="G251" s="188" t="str">
        <f t="shared" si="44"/>
        <v>=</v>
      </c>
      <c r="H251" s="193"/>
      <c r="I251" s="188" t="str">
        <f t="shared" si="45"/>
        <v>/</v>
      </c>
      <c r="J251" s="194"/>
      <c r="K251" s="188" t="str">
        <f t="shared" si="41"/>
        <v>/</v>
      </c>
      <c r="L251" s="192"/>
      <c r="M251" s="188" t="str">
        <f t="shared" si="46"/>
        <v>/</v>
      </c>
      <c r="N251" s="189"/>
      <c r="O251" s="188" t="str">
        <f t="shared" si="47"/>
        <v>/</v>
      </c>
      <c r="P251" s="189" t="s">
        <v>518</v>
      </c>
      <c r="Q251" s="188" t="str">
        <f t="shared" si="48"/>
        <v>/</v>
      </c>
      <c r="R251" s="189" t="s">
        <v>1453</v>
      </c>
      <c r="S251" s="188" t="str">
        <f t="shared" si="49"/>
        <v>/</v>
      </c>
      <c r="T251" s="190"/>
      <c r="U251" s="188" t="str">
        <f t="shared" si="50"/>
        <v>/</v>
      </c>
      <c r="V251" s="194" t="str">
        <f t="shared" si="52"/>
        <v xml:space="preserve">    MOV AX3 PT127 DELAY TMP39</v>
      </c>
      <c r="W251" s="3" t="s">
        <v>1459</v>
      </c>
      <c r="Z251" s="198"/>
    </row>
    <row r="252" spans="1:26" ht="18" customHeight="1">
      <c r="A252" s="196">
        <f t="shared" si="53"/>
        <v>249</v>
      </c>
      <c r="B252" s="197"/>
      <c r="C252" s="197"/>
      <c r="D252" s="197"/>
      <c r="F252" s="195" t="s">
        <v>73</v>
      </c>
      <c r="G252" s="188" t="str">
        <f t="shared" si="44"/>
        <v>=</v>
      </c>
      <c r="H252" s="193"/>
      <c r="I252" s="188" t="str">
        <f t="shared" si="45"/>
        <v>/</v>
      </c>
      <c r="J252" s="194"/>
      <c r="K252" s="188" t="str">
        <f t="shared" si="41"/>
        <v>/</v>
      </c>
      <c r="L252" s="192"/>
      <c r="M252" s="188" t="str">
        <f t="shared" si="46"/>
        <v>/</v>
      </c>
      <c r="N252" s="189"/>
      <c r="O252" s="188" t="str">
        <f t="shared" si="47"/>
        <v>/</v>
      </c>
      <c r="P252" s="189" t="s">
        <v>519</v>
      </c>
      <c r="Q252" s="188" t="str">
        <f t="shared" si="48"/>
        <v>/</v>
      </c>
      <c r="R252" s="189" t="s">
        <v>1454</v>
      </c>
      <c r="S252" s="188" t="str">
        <f t="shared" si="49"/>
        <v>/</v>
      </c>
      <c r="T252" s="190"/>
      <c r="U252" s="188" t="str">
        <f t="shared" si="50"/>
        <v>/</v>
      </c>
      <c r="V252" s="194" t="str">
        <f t="shared" si="52"/>
        <v xml:space="preserve">    MOV AX1 PT127 DELAY TMP38</v>
      </c>
      <c r="W252" s="3" t="s">
        <v>1460</v>
      </c>
      <c r="Z252" s="198"/>
    </row>
    <row r="253" spans="1:26" ht="18" customHeight="1">
      <c r="A253" s="196">
        <f t="shared" si="53"/>
        <v>250</v>
      </c>
      <c r="B253" s="197"/>
      <c r="C253" s="197"/>
      <c r="D253" s="197"/>
      <c r="F253" s="195" t="s">
        <v>74</v>
      </c>
      <c r="G253" s="188" t="str">
        <f t="shared" si="44"/>
        <v>=</v>
      </c>
      <c r="H253" s="193"/>
      <c r="I253" s="188" t="str">
        <f t="shared" si="45"/>
        <v>/</v>
      </c>
      <c r="J253" s="194" t="s">
        <v>197</v>
      </c>
      <c r="K253" s="188" t="str">
        <f t="shared" si="41"/>
        <v>/</v>
      </c>
      <c r="L253" s="192" t="s">
        <v>135</v>
      </c>
      <c r="M253" s="188" t="str">
        <f t="shared" si="46"/>
        <v>/</v>
      </c>
      <c r="N253" s="189"/>
      <c r="O253" s="188" t="str">
        <f t="shared" si="47"/>
        <v>/</v>
      </c>
      <c r="P253" s="189" t="s">
        <v>1575</v>
      </c>
      <c r="Q253" s="188" t="str">
        <f t="shared" si="48"/>
        <v>/</v>
      </c>
      <c r="R253" s="189"/>
      <c r="S253" s="188" t="str">
        <f t="shared" si="49"/>
        <v>/</v>
      </c>
      <c r="T253" s="190"/>
      <c r="U253" s="188" t="str">
        <f t="shared" si="50"/>
        <v>/</v>
      </c>
      <c r="V253" s="194" t="str">
        <f t="shared" si="52"/>
        <v xml:space="preserve"> IF MMDCS2=0  GOTO L1103 </v>
      </c>
      <c r="W253" s="127" t="s">
        <v>652</v>
      </c>
      <c r="Z253" s="198"/>
    </row>
    <row r="254" spans="1:26" ht="18" customHeight="1">
      <c r="A254" s="196">
        <f t="shared" si="53"/>
        <v>251</v>
      </c>
      <c r="B254" s="197"/>
      <c r="C254" s="197"/>
      <c r="D254" s="197"/>
      <c r="F254" s="195" t="s">
        <v>76</v>
      </c>
      <c r="G254" s="188" t="str">
        <f t="shared" si="44"/>
        <v>=</v>
      </c>
      <c r="H254" s="193"/>
      <c r="I254" s="188" t="str">
        <f t="shared" si="45"/>
        <v>/</v>
      </c>
      <c r="J254" s="194" t="s">
        <v>138</v>
      </c>
      <c r="K254" s="188" t="str">
        <f t="shared" si="41"/>
        <v>/</v>
      </c>
      <c r="L254" s="192" t="s">
        <v>219</v>
      </c>
      <c r="M254" s="188" t="str">
        <f t="shared" si="46"/>
        <v>/</v>
      </c>
      <c r="N254" s="189"/>
      <c r="O254" s="188" t="str">
        <f t="shared" si="47"/>
        <v>/</v>
      </c>
      <c r="P254" s="189" t="s">
        <v>98</v>
      </c>
      <c r="Q254" s="188" t="str">
        <f t="shared" si="48"/>
        <v>/</v>
      </c>
      <c r="R254" s="189" t="s">
        <v>1451</v>
      </c>
      <c r="S254" s="188" t="str">
        <f t="shared" si="49"/>
        <v>/</v>
      </c>
      <c r="T254" s="190"/>
      <c r="U254" s="188" t="str">
        <f t="shared" si="50"/>
        <v>/</v>
      </c>
      <c r="V254" s="194" t="str">
        <f t="shared" si="52"/>
        <v xml:space="preserve"> WT* M06_EN=1  MOV AX2 PT128 DELAY TMP40</v>
      </c>
      <c r="W254" s="3" t="s">
        <v>650</v>
      </c>
      <c r="Z254" s="198"/>
    </row>
    <row r="255" spans="1:26" ht="18" customHeight="1">
      <c r="A255" s="196">
        <f t="shared" si="53"/>
        <v>252</v>
      </c>
      <c r="B255" s="197"/>
      <c r="C255" s="197"/>
      <c r="D255" s="197"/>
      <c r="F255" s="195" t="s">
        <v>77</v>
      </c>
      <c r="G255" s="188" t="str">
        <f t="shared" si="44"/>
        <v>=</v>
      </c>
      <c r="H255" s="193"/>
      <c r="I255" s="188" t="str">
        <f t="shared" si="45"/>
        <v>/</v>
      </c>
      <c r="J255" s="194" t="s">
        <v>138</v>
      </c>
      <c r="K255" s="188" t="str">
        <f t="shared" si="41"/>
        <v>/</v>
      </c>
      <c r="L255" s="192"/>
      <c r="M255" s="188" t="str">
        <f t="shared" si="46"/>
        <v>/</v>
      </c>
      <c r="N255" s="189"/>
      <c r="O255" s="188" t="str">
        <f t="shared" si="47"/>
        <v>/</v>
      </c>
      <c r="P255" s="189" t="s">
        <v>520</v>
      </c>
      <c r="Q255" s="188" t="str">
        <f t="shared" si="48"/>
        <v>/</v>
      </c>
      <c r="R255" s="189" t="s">
        <v>1455</v>
      </c>
      <c r="S255" s="188" t="str">
        <f t="shared" si="49"/>
        <v>/</v>
      </c>
      <c r="T255" s="190"/>
      <c r="U255" s="188" t="str">
        <f t="shared" si="50"/>
        <v>/</v>
      </c>
      <c r="V255" s="194" t="str">
        <f t="shared" si="52"/>
        <v xml:space="preserve"> WT*   MOV AX3 PT128 DELAY TMP42</v>
      </c>
      <c r="W255" s="3" t="s">
        <v>1461</v>
      </c>
      <c r="Z255" s="198"/>
    </row>
    <row r="256" spans="1:26" ht="18" customHeight="1">
      <c r="A256" s="196">
        <f t="shared" si="53"/>
        <v>253</v>
      </c>
      <c r="B256" s="197"/>
      <c r="C256" s="197"/>
      <c r="D256" s="197"/>
      <c r="F256" s="195" t="s">
        <v>81</v>
      </c>
      <c r="G256" s="188" t="str">
        <f t="shared" si="44"/>
        <v>=</v>
      </c>
      <c r="H256" s="193"/>
      <c r="I256" s="188" t="str">
        <f t="shared" si="45"/>
        <v>/</v>
      </c>
      <c r="J256" s="194" t="s">
        <v>138</v>
      </c>
      <c r="K256" s="188" t="str">
        <f t="shared" si="41"/>
        <v>/</v>
      </c>
      <c r="L256" s="192"/>
      <c r="M256" s="188" t="str">
        <f t="shared" si="46"/>
        <v>/</v>
      </c>
      <c r="N256" s="189"/>
      <c r="O256" s="188" t="str">
        <f t="shared" si="47"/>
        <v>/</v>
      </c>
      <c r="P256" s="189" t="s">
        <v>521</v>
      </c>
      <c r="Q256" s="188" t="str">
        <f t="shared" si="48"/>
        <v>/</v>
      </c>
      <c r="R256" s="189" t="s">
        <v>1456</v>
      </c>
      <c r="S256" s="188" t="str">
        <f t="shared" si="49"/>
        <v>/</v>
      </c>
      <c r="T256" s="190"/>
      <c r="U256" s="188" t="str">
        <f t="shared" si="50"/>
        <v>/</v>
      </c>
      <c r="V256" s="194" t="str">
        <f t="shared" si="52"/>
        <v xml:space="preserve"> WT*   MOV AX1 PT128 DELAY TMP41</v>
      </c>
      <c r="W256" s="3" t="s">
        <v>1462</v>
      </c>
      <c r="Z256" s="198"/>
    </row>
    <row r="257" spans="1:26" ht="18" customHeight="1">
      <c r="A257" s="196">
        <f t="shared" si="53"/>
        <v>254</v>
      </c>
      <c r="B257" s="197"/>
      <c r="C257" s="197"/>
      <c r="D257" s="197"/>
      <c r="F257" s="195" t="s">
        <v>82</v>
      </c>
      <c r="G257" s="188" t="str">
        <f t="shared" si="44"/>
        <v>=</v>
      </c>
      <c r="H257" s="193"/>
      <c r="I257" s="188" t="str">
        <f t="shared" si="45"/>
        <v>/</v>
      </c>
      <c r="J257" s="194" t="s">
        <v>197</v>
      </c>
      <c r="K257" s="188" t="str">
        <f t="shared" si="41"/>
        <v>/</v>
      </c>
      <c r="L257" s="192" t="s">
        <v>136</v>
      </c>
      <c r="M257" s="188" t="str">
        <f t="shared" si="46"/>
        <v>/</v>
      </c>
      <c r="N257" s="189"/>
      <c r="O257" s="188" t="str">
        <f t="shared" si="47"/>
        <v>/</v>
      </c>
      <c r="P257" s="189" t="s">
        <v>1575</v>
      </c>
      <c r="Q257" s="188" t="str">
        <f t="shared" si="48"/>
        <v>/</v>
      </c>
      <c r="R257" s="189"/>
      <c r="S257" s="188" t="str">
        <f t="shared" si="49"/>
        <v>/</v>
      </c>
      <c r="T257" s="190"/>
      <c r="U257" s="188" t="str">
        <f t="shared" si="50"/>
        <v>/</v>
      </c>
      <c r="V257" s="194" t="str">
        <f t="shared" si="52"/>
        <v xml:space="preserve"> IF MMDCS3=0  GOTO L1103 </v>
      </c>
      <c r="W257" s="127" t="s">
        <v>653</v>
      </c>
      <c r="Z257" s="198"/>
    </row>
    <row r="258" spans="1:26" ht="18" customHeight="1">
      <c r="A258" s="196">
        <f t="shared" si="53"/>
        <v>255</v>
      </c>
      <c r="B258" s="197"/>
      <c r="C258" s="197"/>
      <c r="D258" s="197"/>
      <c r="F258" s="195" t="s">
        <v>83</v>
      </c>
      <c r="G258" s="188" t="str">
        <f t="shared" si="44"/>
        <v>=</v>
      </c>
      <c r="H258" s="193"/>
      <c r="I258" s="188" t="str">
        <f t="shared" si="45"/>
        <v>/</v>
      </c>
      <c r="J258" s="194" t="s">
        <v>138</v>
      </c>
      <c r="K258" s="188" t="str">
        <f t="shared" si="41"/>
        <v>/</v>
      </c>
      <c r="L258" s="192" t="s">
        <v>219</v>
      </c>
      <c r="M258" s="188" t="str">
        <f t="shared" si="46"/>
        <v>/</v>
      </c>
      <c r="N258" s="189"/>
      <c r="O258" s="188" t="str">
        <f t="shared" si="47"/>
        <v>/</v>
      </c>
      <c r="P258" s="189" t="s">
        <v>105</v>
      </c>
      <c r="Q258" s="188" t="str">
        <f t="shared" si="48"/>
        <v>/</v>
      </c>
      <c r="R258" s="189" t="s">
        <v>1452</v>
      </c>
      <c r="S258" s="188" t="str">
        <f t="shared" si="49"/>
        <v>/</v>
      </c>
      <c r="T258" s="190"/>
      <c r="U258" s="188" t="str">
        <f t="shared" si="50"/>
        <v>/</v>
      </c>
      <c r="V258" s="194" t="str">
        <f t="shared" si="52"/>
        <v xml:space="preserve"> WT* M06_EN=1  MOV AX2 PT129 DELAY TMP43</v>
      </c>
      <c r="W258" s="3" t="s">
        <v>651</v>
      </c>
      <c r="Z258" s="198"/>
    </row>
    <row r="259" spans="1:26" ht="18" customHeight="1">
      <c r="A259" s="196">
        <f t="shared" si="53"/>
        <v>256</v>
      </c>
      <c r="B259" s="197"/>
      <c r="C259" s="197"/>
      <c r="D259" s="197"/>
      <c r="F259" s="195" t="s">
        <v>84</v>
      </c>
      <c r="G259" s="188" t="str">
        <f t="shared" si="44"/>
        <v>=</v>
      </c>
      <c r="H259" s="193"/>
      <c r="I259" s="188" t="str">
        <f t="shared" si="45"/>
        <v>/</v>
      </c>
      <c r="J259" s="194" t="s">
        <v>138</v>
      </c>
      <c r="K259" s="188" t="str">
        <f t="shared" si="41"/>
        <v>/</v>
      </c>
      <c r="L259" s="192"/>
      <c r="M259" s="188" t="str">
        <f t="shared" si="46"/>
        <v>/</v>
      </c>
      <c r="N259" s="189"/>
      <c r="O259" s="188" t="str">
        <f t="shared" si="47"/>
        <v>/</v>
      </c>
      <c r="P259" s="189" t="s">
        <v>522</v>
      </c>
      <c r="Q259" s="188" t="str">
        <f t="shared" si="48"/>
        <v>/</v>
      </c>
      <c r="R259" s="189" t="s">
        <v>1457</v>
      </c>
      <c r="S259" s="188" t="str">
        <f t="shared" si="49"/>
        <v>/</v>
      </c>
      <c r="T259" s="190"/>
      <c r="U259" s="188" t="str">
        <f t="shared" si="50"/>
        <v>/</v>
      </c>
      <c r="V259" s="194" t="str">
        <f t="shared" si="52"/>
        <v xml:space="preserve"> WT*   MOV AX3 PT129 DELAY TMP45</v>
      </c>
      <c r="W259" s="3" t="s">
        <v>1463</v>
      </c>
      <c r="Z259" s="198"/>
    </row>
    <row r="260" spans="1:26" ht="18" customHeight="1">
      <c r="A260" s="196">
        <f t="shared" si="53"/>
        <v>257</v>
      </c>
      <c r="B260" s="197"/>
      <c r="C260" s="197"/>
      <c r="D260" s="197"/>
      <c r="F260" s="195" t="s">
        <v>85</v>
      </c>
      <c r="G260" s="188" t="str">
        <f t="shared" si="44"/>
        <v>=</v>
      </c>
      <c r="H260" s="193"/>
      <c r="I260" s="188" t="str">
        <f t="shared" si="45"/>
        <v>/</v>
      </c>
      <c r="J260" s="194" t="s">
        <v>138</v>
      </c>
      <c r="K260" s="188" t="str">
        <f t="shared" si="41"/>
        <v>/</v>
      </c>
      <c r="L260" s="192"/>
      <c r="M260" s="188" t="str">
        <f t="shared" si="46"/>
        <v>/</v>
      </c>
      <c r="N260" s="189"/>
      <c r="O260" s="188" t="str">
        <f t="shared" si="47"/>
        <v>/</v>
      </c>
      <c r="P260" s="189" t="s">
        <v>523</v>
      </c>
      <c r="Q260" s="188" t="str">
        <f t="shared" si="48"/>
        <v>/</v>
      </c>
      <c r="R260" s="189" t="s">
        <v>1458</v>
      </c>
      <c r="S260" s="188" t="str">
        <f t="shared" si="49"/>
        <v>/</v>
      </c>
      <c r="T260" s="190"/>
      <c r="U260" s="188" t="str">
        <f t="shared" si="50"/>
        <v>/</v>
      </c>
      <c r="V260" s="194" t="str">
        <f t="shared" si="52"/>
        <v xml:space="preserve"> WT*   MOV AX1 PT129 DELAY TMP44</v>
      </c>
      <c r="W260" s="3" t="s">
        <v>1464</v>
      </c>
      <c r="Z260" s="198"/>
    </row>
    <row r="261" spans="1:26" ht="18" customHeight="1">
      <c r="A261" s="196">
        <f t="shared" si="53"/>
        <v>258</v>
      </c>
      <c r="B261" s="197"/>
      <c r="C261" s="197"/>
      <c r="D261" s="197"/>
      <c r="F261" s="195" t="s">
        <v>93</v>
      </c>
      <c r="G261" s="188" t="str">
        <f t="shared" si="44"/>
        <v>=</v>
      </c>
      <c r="H261" s="193" t="s">
        <v>1574</v>
      </c>
      <c r="I261" s="188" t="str">
        <f t="shared" si="45"/>
        <v>/</v>
      </c>
      <c r="J261" s="194"/>
      <c r="K261" s="188" t="str">
        <f t="shared" si="41"/>
        <v>/</v>
      </c>
      <c r="L261" s="192"/>
      <c r="M261" s="188" t="str">
        <f t="shared" si="46"/>
        <v>/</v>
      </c>
      <c r="N261" s="189"/>
      <c r="O261" s="188" t="str">
        <f t="shared" si="47"/>
        <v>/</v>
      </c>
      <c r="P261" s="189" t="s">
        <v>75</v>
      </c>
      <c r="Q261" s="188" t="str">
        <f t="shared" si="48"/>
        <v>/</v>
      </c>
      <c r="R261" s="189"/>
      <c r="S261" s="188" t="str">
        <f t="shared" si="49"/>
        <v>/</v>
      </c>
      <c r="T261" s="190"/>
      <c r="U261" s="188" t="str">
        <f t="shared" si="50"/>
        <v>/</v>
      </c>
      <c r="V261" s="194" t="str">
        <f t="shared" si="52"/>
        <v xml:space="preserve">L1103    RET </v>
      </c>
      <c r="W261" s="127"/>
      <c r="Z261" s="198"/>
    </row>
    <row r="262" spans="1:26" ht="18" customHeight="1">
      <c r="A262" s="196">
        <f t="shared" si="53"/>
        <v>259</v>
      </c>
      <c r="B262" s="197"/>
      <c r="C262" s="197"/>
      <c r="D262" s="197"/>
      <c r="E262" s="128" t="s">
        <v>144</v>
      </c>
      <c r="F262" s="195"/>
      <c r="G262" s="188" t="str">
        <f t="shared" si="44"/>
        <v xml:space="preserve"> </v>
      </c>
      <c r="H262" s="193"/>
      <c r="I262" s="188" t="str">
        <f t="shared" si="45"/>
        <v xml:space="preserve"> </v>
      </c>
      <c r="J262" s="194"/>
      <c r="K262" s="188" t="str">
        <f t="shared" si="41"/>
        <v xml:space="preserve"> </v>
      </c>
      <c r="L262" s="192"/>
      <c r="M262" s="188" t="str">
        <f t="shared" si="46"/>
        <v xml:space="preserve"> </v>
      </c>
      <c r="N262" s="189"/>
      <c r="O262" s="188" t="str">
        <f t="shared" si="47"/>
        <v xml:space="preserve"> </v>
      </c>
      <c r="P262" s="189"/>
      <c r="Q262" s="188" t="str">
        <f t="shared" si="48"/>
        <v xml:space="preserve"> </v>
      </c>
      <c r="R262" s="189"/>
      <c r="S262" s="188" t="str">
        <f t="shared" si="49"/>
        <v xml:space="preserve"> </v>
      </c>
      <c r="T262" s="190"/>
      <c r="U262" s="188" t="str">
        <f t="shared" si="50"/>
        <v xml:space="preserve"> </v>
      </c>
      <c r="V262" s="194" t="str">
        <f t="shared" si="52"/>
        <v xml:space="preserve"> </v>
      </c>
      <c r="W262" s="127"/>
      <c r="Z262" s="198"/>
    </row>
    <row r="263" spans="1:26" ht="18" customHeight="1">
      <c r="A263" s="196">
        <f t="shared" si="53"/>
        <v>260</v>
      </c>
      <c r="B263" s="197"/>
      <c r="C263" s="197"/>
      <c r="D263" s="197"/>
      <c r="E263" s="129" t="s">
        <v>511</v>
      </c>
      <c r="F263" s="131"/>
      <c r="G263" s="188" t="str">
        <f t="shared" si="44"/>
        <v xml:space="preserve"> </v>
      </c>
      <c r="H263" s="193"/>
      <c r="I263" s="188" t="str">
        <f t="shared" si="45"/>
        <v xml:space="preserve"> </v>
      </c>
      <c r="J263" s="194"/>
      <c r="K263" s="188" t="str">
        <f t="shared" si="41"/>
        <v xml:space="preserve"> </v>
      </c>
      <c r="L263" s="192"/>
      <c r="M263" s="188" t="str">
        <f t="shared" si="46"/>
        <v xml:space="preserve"> </v>
      </c>
      <c r="N263" s="189"/>
      <c r="O263" s="188" t="str">
        <f t="shared" si="47"/>
        <v xml:space="preserve"> </v>
      </c>
      <c r="P263" s="189"/>
      <c r="Q263" s="188" t="str">
        <f t="shared" si="48"/>
        <v xml:space="preserve"> </v>
      </c>
      <c r="R263" s="189"/>
      <c r="S263" s="188" t="str">
        <f t="shared" si="49"/>
        <v xml:space="preserve"> </v>
      </c>
      <c r="T263" s="190"/>
      <c r="U263" s="188" t="str">
        <f t="shared" si="50"/>
        <v xml:space="preserve"> </v>
      </c>
      <c r="V263" s="194" t="str">
        <f t="shared" si="52"/>
        <v xml:space="preserve"> </v>
      </c>
      <c r="W263" s="127"/>
      <c r="Z263" s="198"/>
    </row>
    <row r="264" spans="1:26" ht="18" customHeight="1">
      <c r="A264" s="196">
        <f t="shared" si="53"/>
        <v>261</v>
      </c>
      <c r="B264" s="197"/>
      <c r="C264" s="197"/>
      <c r="D264" s="197"/>
      <c r="E264" s="129"/>
      <c r="F264" s="131" t="s">
        <v>137</v>
      </c>
      <c r="G264" s="188" t="str">
        <f t="shared" si="44"/>
        <v>=</v>
      </c>
      <c r="H264" s="193"/>
      <c r="I264" s="188" t="str">
        <f t="shared" si="45"/>
        <v>/</v>
      </c>
      <c r="J264" s="194" t="s">
        <v>134</v>
      </c>
      <c r="K264" s="188" t="str">
        <f t="shared" si="41"/>
        <v>/</v>
      </c>
      <c r="L264" s="192" t="s">
        <v>49</v>
      </c>
      <c r="M264" s="188" t="str">
        <f t="shared" si="46"/>
        <v>/</v>
      </c>
      <c r="N264" s="189"/>
      <c r="O264" s="188" t="str">
        <f t="shared" si="47"/>
        <v>/</v>
      </c>
      <c r="P264" s="189"/>
      <c r="Q264" s="188" t="str">
        <f t="shared" si="48"/>
        <v>/</v>
      </c>
      <c r="R264" s="189"/>
      <c r="S264" s="188" t="str">
        <f t="shared" si="49"/>
        <v>/</v>
      </c>
      <c r="T264" s="190"/>
      <c r="U264" s="188" t="str">
        <f t="shared" si="50"/>
        <v>/</v>
      </c>
      <c r="V264" s="194" t="str">
        <f t="shared" si="52"/>
        <v xml:space="preserve"> WT M13_EN=1   </v>
      </c>
      <c r="W264" s="127" t="s">
        <v>1580</v>
      </c>
      <c r="Z264" s="198"/>
    </row>
    <row r="265" spans="1:26" ht="18" customHeight="1">
      <c r="A265" s="196">
        <f t="shared" si="53"/>
        <v>262</v>
      </c>
      <c r="B265" s="197"/>
      <c r="C265" s="197"/>
      <c r="D265" s="197"/>
      <c r="E265" s="129"/>
      <c r="F265" s="131" t="s">
        <v>72</v>
      </c>
      <c r="G265" s="188" t="str">
        <f t="shared" si="44"/>
        <v>=</v>
      </c>
      <c r="H265" s="193"/>
      <c r="I265" s="188" t="str">
        <f t="shared" si="45"/>
        <v>/</v>
      </c>
      <c r="J265" s="194" t="s">
        <v>197</v>
      </c>
      <c r="K265" s="188" t="str">
        <f t="shared" si="41"/>
        <v>/</v>
      </c>
      <c r="L265" s="192" t="s">
        <v>1573</v>
      </c>
      <c r="M265" s="188" t="str">
        <f t="shared" si="46"/>
        <v>/</v>
      </c>
      <c r="N265" s="189"/>
      <c r="O265" s="188" t="str">
        <f t="shared" si="47"/>
        <v>/</v>
      </c>
      <c r="P265" s="189" t="s">
        <v>1576</v>
      </c>
      <c r="Q265" s="188" t="str">
        <f t="shared" si="48"/>
        <v>/</v>
      </c>
      <c r="R265" s="189"/>
      <c r="S265" s="188" t="str">
        <f t="shared" si="49"/>
        <v>/</v>
      </c>
      <c r="T265" s="190"/>
      <c r="U265" s="188" t="str">
        <f t="shared" si="50"/>
        <v>/</v>
      </c>
      <c r="V265" s="194" t="str">
        <f t="shared" si="52"/>
        <v xml:space="preserve"> IF SERVO_C=1  GOTO L1141 </v>
      </c>
      <c r="W265" s="127" t="s">
        <v>1581</v>
      </c>
      <c r="Z265" s="198"/>
    </row>
    <row r="266" spans="1:26" ht="18" customHeight="1">
      <c r="A266" s="196">
        <f t="shared" si="53"/>
        <v>263</v>
      </c>
      <c r="B266" s="197"/>
      <c r="C266" s="197"/>
      <c r="D266" s="197"/>
      <c r="E266" s="129"/>
      <c r="F266" s="131" t="s">
        <v>73</v>
      </c>
      <c r="G266" s="188" t="str">
        <f t="shared" si="44"/>
        <v>=</v>
      </c>
      <c r="H266" s="193"/>
      <c r="I266" s="188" t="str">
        <f t="shared" si="45"/>
        <v>/</v>
      </c>
      <c r="J266" s="194"/>
      <c r="K266" s="188" t="str">
        <f t="shared" si="41"/>
        <v>/</v>
      </c>
      <c r="L266" s="192"/>
      <c r="M266" s="188" t="str">
        <f t="shared" si="46"/>
        <v>/</v>
      </c>
      <c r="N266" s="189"/>
      <c r="O266" s="188" t="str">
        <f t="shared" si="47"/>
        <v>/</v>
      </c>
      <c r="P266" s="189" t="s">
        <v>103</v>
      </c>
      <c r="Q266" s="188" t="str">
        <f t="shared" si="48"/>
        <v>/</v>
      </c>
      <c r="R266" s="189"/>
      <c r="S266" s="188" t="str">
        <f t="shared" si="49"/>
        <v>/</v>
      </c>
      <c r="T266" s="190"/>
      <c r="U266" s="188" t="str">
        <f t="shared" si="50"/>
        <v>/</v>
      </c>
      <c r="V266" s="194" t="str">
        <f t="shared" si="52"/>
        <v xml:space="preserve">    OUT M13_EX=1, M18_EX=0 </v>
      </c>
      <c r="W266" s="127" t="s">
        <v>567</v>
      </c>
      <c r="Z266" s="198"/>
    </row>
    <row r="267" spans="1:26" ht="18" customHeight="1">
      <c r="A267" s="196">
        <f t="shared" si="53"/>
        <v>264</v>
      </c>
      <c r="B267" s="197"/>
      <c r="C267" s="197"/>
      <c r="D267" s="197"/>
      <c r="E267" s="129"/>
      <c r="F267" s="131" t="s">
        <v>74</v>
      </c>
      <c r="G267" s="188" t="str">
        <f t="shared" si="44"/>
        <v>=</v>
      </c>
      <c r="H267" s="193"/>
      <c r="I267" s="188" t="str">
        <f t="shared" si="45"/>
        <v>/</v>
      </c>
      <c r="J267" s="194" t="s">
        <v>138</v>
      </c>
      <c r="K267" s="188" t="str">
        <f t="shared" si="41"/>
        <v>/</v>
      </c>
      <c r="L267" s="192" t="s">
        <v>139</v>
      </c>
      <c r="M267" s="188" t="str">
        <f t="shared" si="46"/>
        <v>/</v>
      </c>
      <c r="N267" s="189"/>
      <c r="O267" s="188" t="str">
        <f t="shared" si="47"/>
        <v>/</v>
      </c>
      <c r="P267" s="189" t="s">
        <v>50</v>
      </c>
      <c r="Q267" s="188" t="str">
        <f t="shared" si="48"/>
        <v>/</v>
      </c>
      <c r="R267" s="189"/>
      <c r="S267" s="188" t="str">
        <f t="shared" si="49"/>
        <v>/</v>
      </c>
      <c r="T267" s="190"/>
      <c r="U267" s="188" t="str">
        <f t="shared" si="50"/>
        <v>/</v>
      </c>
      <c r="V267" s="194" t="str">
        <f t="shared" si="52"/>
        <v xml:space="preserve"> WT* M13_CP=1  OUT M13_EX=0 </v>
      </c>
      <c r="W267" s="127" t="s">
        <v>600</v>
      </c>
      <c r="Z267" s="198"/>
    </row>
    <row r="268" spans="1:26" ht="18" customHeight="1">
      <c r="A268" s="196">
        <f t="shared" si="53"/>
        <v>265</v>
      </c>
      <c r="B268" s="197"/>
      <c r="C268" s="197"/>
      <c r="D268" s="197"/>
      <c r="E268" s="129"/>
      <c r="F268" s="131" t="s">
        <v>76</v>
      </c>
      <c r="G268" s="188" t="str">
        <f t="shared" si="44"/>
        <v>=</v>
      </c>
      <c r="H268" s="193"/>
      <c r="I268" s="188" t="str">
        <f t="shared" si="45"/>
        <v>/</v>
      </c>
      <c r="J268" s="194"/>
      <c r="K268" s="188" t="str">
        <f t="shared" si="41"/>
        <v>/</v>
      </c>
      <c r="L268" s="192"/>
      <c r="M268" s="188" t="str">
        <f t="shared" si="46"/>
        <v>/</v>
      </c>
      <c r="N268" s="189"/>
      <c r="O268" s="188" t="str">
        <f t="shared" si="47"/>
        <v>/</v>
      </c>
      <c r="P268" s="189" t="s">
        <v>1577</v>
      </c>
      <c r="Q268" s="188" t="str">
        <f t="shared" si="48"/>
        <v>/</v>
      </c>
      <c r="R268" s="189"/>
      <c r="S268" s="188" t="str">
        <f t="shared" si="49"/>
        <v>/</v>
      </c>
      <c r="T268" s="190"/>
      <c r="U268" s="188" t="str">
        <f t="shared" si="50"/>
        <v>/</v>
      </c>
      <c r="V268" s="194" t="str">
        <f t="shared" si="52"/>
        <v xml:space="preserve">    GOTO L1142 </v>
      </c>
      <c r="W268" s="127" t="s">
        <v>905</v>
      </c>
      <c r="Z268" s="198"/>
    </row>
    <row r="269" spans="1:26" ht="18" customHeight="1">
      <c r="A269" s="196">
        <f t="shared" si="53"/>
        <v>266</v>
      </c>
      <c r="B269" s="197"/>
      <c r="C269" s="197"/>
      <c r="D269" s="197"/>
      <c r="E269" s="129"/>
      <c r="F269" s="131" t="s">
        <v>77</v>
      </c>
      <c r="G269" s="188" t="str">
        <f t="shared" si="44"/>
        <v>=</v>
      </c>
      <c r="H269" s="193" t="s">
        <v>1579</v>
      </c>
      <c r="I269" s="188" t="str">
        <f t="shared" si="45"/>
        <v>/</v>
      </c>
      <c r="J269" s="194" t="s">
        <v>1583</v>
      </c>
      <c r="K269" s="188" t="str">
        <f t="shared" si="41"/>
        <v>/</v>
      </c>
      <c r="L269" s="192"/>
      <c r="M269" s="188" t="str">
        <f t="shared" si="46"/>
        <v>/</v>
      </c>
      <c r="N269" s="189"/>
      <c r="O269" s="188" t="str">
        <f t="shared" si="47"/>
        <v>/</v>
      </c>
      <c r="P269" s="189" t="s">
        <v>1692</v>
      </c>
      <c r="Q269" s="188" t="str">
        <f t="shared" si="48"/>
        <v>/</v>
      </c>
      <c r="R269" s="132"/>
      <c r="S269" s="188" t="str">
        <f t="shared" si="49"/>
        <v>/</v>
      </c>
      <c r="T269" s="190"/>
      <c r="U269" s="188" t="str">
        <f t="shared" si="50"/>
        <v>/</v>
      </c>
      <c r="V269" s="194" t="str">
        <f t="shared" si="52"/>
        <v xml:space="preserve">L1141 *   MOV AX6 PT102 </v>
      </c>
      <c r="W269" s="127" t="s">
        <v>1582</v>
      </c>
      <c r="Z269" s="198"/>
    </row>
    <row r="270" spans="1:26">
      <c r="A270" s="196">
        <f t="shared" si="53"/>
        <v>267</v>
      </c>
      <c r="B270" s="197"/>
      <c r="C270" s="197"/>
      <c r="D270" s="197"/>
      <c r="E270" s="129"/>
      <c r="F270" s="131" t="s">
        <v>81</v>
      </c>
      <c r="G270" s="188" t="str">
        <f t="shared" si="44"/>
        <v>=</v>
      </c>
      <c r="H270" s="193" t="s">
        <v>1578</v>
      </c>
      <c r="I270" s="188" t="str">
        <f t="shared" si="45"/>
        <v>/</v>
      </c>
      <c r="J270" s="194"/>
      <c r="K270" s="188" t="str">
        <f t="shared" si="41"/>
        <v>/</v>
      </c>
      <c r="L270" s="192"/>
      <c r="M270" s="188" t="str">
        <f t="shared" si="46"/>
        <v>/</v>
      </c>
      <c r="N270" s="189"/>
      <c r="O270" s="188" t="str">
        <f t="shared" si="47"/>
        <v>/</v>
      </c>
      <c r="P270" s="189" t="s">
        <v>75</v>
      </c>
      <c r="Q270" s="188" t="str">
        <f t="shared" si="48"/>
        <v>/</v>
      </c>
      <c r="R270" s="189"/>
      <c r="S270" s="188" t="str">
        <f t="shared" si="49"/>
        <v>/</v>
      </c>
      <c r="T270" s="190"/>
      <c r="U270" s="188" t="str">
        <f t="shared" si="50"/>
        <v>/</v>
      </c>
      <c r="V270" s="194" t="str">
        <f t="shared" si="52"/>
        <v xml:space="preserve">L1142    RET </v>
      </c>
      <c r="W270" s="127"/>
      <c r="Z270" s="198"/>
    </row>
    <row r="271" spans="1:26" ht="18" customHeight="1">
      <c r="A271" s="196">
        <f t="shared" si="53"/>
        <v>268</v>
      </c>
      <c r="B271" s="197"/>
      <c r="C271" s="197"/>
      <c r="D271" s="197"/>
      <c r="E271" s="129" t="s">
        <v>144</v>
      </c>
      <c r="F271" s="131"/>
      <c r="G271" s="188" t="str">
        <f t="shared" si="44"/>
        <v xml:space="preserve"> </v>
      </c>
      <c r="H271" s="193"/>
      <c r="I271" s="188" t="str">
        <f t="shared" si="45"/>
        <v xml:space="preserve"> </v>
      </c>
      <c r="J271" s="194"/>
      <c r="K271" s="188" t="str">
        <f t="shared" si="41"/>
        <v xml:space="preserve"> </v>
      </c>
      <c r="L271" s="192"/>
      <c r="M271" s="188" t="str">
        <f t="shared" si="46"/>
        <v xml:space="preserve"> </v>
      </c>
      <c r="N271" s="189"/>
      <c r="O271" s="188" t="str">
        <f t="shared" si="47"/>
        <v xml:space="preserve"> </v>
      </c>
      <c r="P271" s="189"/>
      <c r="Q271" s="188" t="str">
        <f t="shared" si="48"/>
        <v xml:space="preserve"> </v>
      </c>
      <c r="R271" s="189"/>
      <c r="S271" s="188" t="str">
        <f t="shared" si="49"/>
        <v xml:space="preserve"> </v>
      </c>
      <c r="T271" s="190"/>
      <c r="U271" s="188" t="str">
        <f t="shared" si="50"/>
        <v xml:space="preserve"> </v>
      </c>
      <c r="V271" s="194" t="str">
        <f t="shared" si="52"/>
        <v xml:space="preserve"> </v>
      </c>
      <c r="W271" s="127"/>
      <c r="Z271" s="198"/>
    </row>
    <row r="272" spans="1:26" ht="18" customHeight="1">
      <c r="A272" s="196">
        <f t="shared" si="53"/>
        <v>269</v>
      </c>
      <c r="B272" s="197"/>
      <c r="C272" s="197"/>
      <c r="D272" s="197"/>
      <c r="E272" s="129" t="s">
        <v>1077</v>
      </c>
      <c r="F272" s="131"/>
      <c r="G272" s="188" t="str">
        <f t="shared" si="44"/>
        <v xml:space="preserve"> </v>
      </c>
      <c r="H272" s="193"/>
      <c r="I272" s="188" t="str">
        <f t="shared" si="45"/>
        <v xml:space="preserve"> </v>
      </c>
      <c r="J272" s="194"/>
      <c r="K272" s="188" t="str">
        <f t="shared" ref="K272:K274" si="54">I272</f>
        <v xml:space="preserve"> </v>
      </c>
      <c r="L272" s="192"/>
      <c r="M272" s="188" t="str">
        <f t="shared" si="46"/>
        <v xml:space="preserve"> </v>
      </c>
      <c r="N272" s="189"/>
      <c r="O272" s="188" t="str">
        <f t="shared" si="47"/>
        <v xml:space="preserve"> </v>
      </c>
      <c r="P272" s="189"/>
      <c r="Q272" s="188" t="str">
        <f t="shared" si="48"/>
        <v xml:space="preserve"> </v>
      </c>
      <c r="R272" s="189"/>
      <c r="S272" s="188" t="str">
        <f t="shared" si="49"/>
        <v xml:space="preserve"> </v>
      </c>
      <c r="T272" s="190"/>
      <c r="U272" s="188" t="str">
        <f t="shared" si="50"/>
        <v xml:space="preserve"> </v>
      </c>
      <c r="V272" s="194" t="str">
        <f t="shared" si="52"/>
        <v xml:space="preserve"> </v>
      </c>
      <c r="W272" s="127"/>
      <c r="Z272" s="198"/>
    </row>
    <row r="273" spans="1:26" ht="18" customHeight="1">
      <c r="A273" s="196">
        <f t="shared" si="53"/>
        <v>270</v>
      </c>
      <c r="B273" s="197"/>
      <c r="C273" s="197"/>
      <c r="D273" s="197"/>
      <c r="E273" s="129"/>
      <c r="F273" s="131" t="s">
        <v>137</v>
      </c>
      <c r="G273" s="188" t="str">
        <f t="shared" si="44"/>
        <v>=</v>
      </c>
      <c r="H273" s="193"/>
      <c r="I273" s="188" t="str">
        <f t="shared" si="45"/>
        <v>/</v>
      </c>
      <c r="J273" s="194" t="s">
        <v>134</v>
      </c>
      <c r="K273" s="188" t="str">
        <f t="shared" si="54"/>
        <v>/</v>
      </c>
      <c r="L273" s="192" t="s">
        <v>40</v>
      </c>
      <c r="M273" s="188" t="str">
        <f t="shared" si="46"/>
        <v>/</v>
      </c>
      <c r="N273" s="189"/>
      <c r="O273" s="188" t="str">
        <f t="shared" si="47"/>
        <v>/</v>
      </c>
      <c r="P273" s="189" t="s">
        <v>41</v>
      </c>
      <c r="Q273" s="188" t="str">
        <f t="shared" si="48"/>
        <v>/</v>
      </c>
      <c r="R273" s="189"/>
      <c r="S273" s="188" t="str">
        <f t="shared" si="49"/>
        <v>/</v>
      </c>
      <c r="T273" s="190"/>
      <c r="U273" s="188" t="str">
        <f t="shared" si="50"/>
        <v>/</v>
      </c>
      <c r="V273" s="194" t="str">
        <f t="shared" si="52"/>
        <v xml:space="preserve"> WT M09_EN=1  OUT M09_EX=1 </v>
      </c>
      <c r="W273" s="187" t="s">
        <v>570</v>
      </c>
      <c r="Z273" s="198"/>
    </row>
    <row r="274" spans="1:26" ht="18" customHeight="1">
      <c r="A274" s="196">
        <f t="shared" si="53"/>
        <v>271</v>
      </c>
      <c r="B274" s="197"/>
      <c r="C274" s="197"/>
      <c r="D274" s="197"/>
      <c r="E274" s="129"/>
      <c r="F274" s="131" t="s">
        <v>72</v>
      </c>
      <c r="G274" s="188" t="str">
        <f t="shared" si="44"/>
        <v>=</v>
      </c>
      <c r="H274" s="193"/>
      <c r="I274" s="188" t="str">
        <f t="shared" si="45"/>
        <v>/</v>
      </c>
      <c r="J274" s="194" t="s">
        <v>138</v>
      </c>
      <c r="K274" s="188" t="str">
        <f t="shared" si="54"/>
        <v>/</v>
      </c>
      <c r="L274" s="192" t="s">
        <v>217</v>
      </c>
      <c r="M274" s="188" t="str">
        <f t="shared" si="46"/>
        <v>/</v>
      </c>
      <c r="N274" s="189"/>
      <c r="O274" s="188" t="str">
        <f t="shared" si="47"/>
        <v>/</v>
      </c>
      <c r="P274" s="189" t="s">
        <v>42</v>
      </c>
      <c r="Q274" s="188" t="str">
        <f t="shared" si="48"/>
        <v>/</v>
      </c>
      <c r="R274" s="189"/>
      <c r="S274" s="188" t="str">
        <f t="shared" si="49"/>
        <v>/</v>
      </c>
      <c r="T274" s="190"/>
      <c r="U274" s="188" t="str">
        <f t="shared" si="50"/>
        <v>/</v>
      </c>
      <c r="V274" s="194" t="str">
        <f t="shared" si="52"/>
        <v xml:space="preserve"> WT* M09_CP=1  OUT M09_EX=0 </v>
      </c>
      <c r="W274" s="187" t="s">
        <v>602</v>
      </c>
      <c r="Z274" s="198"/>
    </row>
    <row r="275" spans="1:26">
      <c r="A275" s="196">
        <f t="shared" si="53"/>
        <v>272</v>
      </c>
      <c r="B275" s="197"/>
      <c r="C275" s="197"/>
      <c r="D275" s="197"/>
      <c r="E275" s="129"/>
      <c r="F275" s="131" t="s">
        <v>73</v>
      </c>
      <c r="G275" s="188" t="str">
        <f>IF(F275=0," ",X$4)</f>
        <v>=</v>
      </c>
      <c r="H275" s="193"/>
      <c r="I275" s="188" t="str">
        <f>IF(F275=0," ",Y$4)</f>
        <v>/</v>
      </c>
      <c r="J275" s="194"/>
      <c r="K275" s="188" t="str">
        <f>I275</f>
        <v>/</v>
      </c>
      <c r="L275" s="192"/>
      <c r="M275" s="188" t="str">
        <f>IF(F275=0," ",Y$4)</f>
        <v>/</v>
      </c>
      <c r="N275" s="189"/>
      <c r="O275" s="188" t="str">
        <f>IF(F275=0," ",Y$4)</f>
        <v>/</v>
      </c>
      <c r="P275" s="189" t="s">
        <v>75</v>
      </c>
      <c r="Q275" s="188" t="str">
        <f>IF(F275=0," ",Y$4)</f>
        <v>/</v>
      </c>
      <c r="R275" s="189"/>
      <c r="S275" s="188" t="str">
        <f>IF(F275=0," ",Y$4)</f>
        <v>/</v>
      </c>
      <c r="T275" s="190"/>
      <c r="U275" s="188" t="str">
        <f>IF(F275=0," ",Y$4)</f>
        <v>/</v>
      </c>
      <c r="V275" s="194" t="str">
        <f>IF(AND(H275=0,J275=0,L275=0,P275=0,R275=0)," ",CONCATENATE(H275," ",J275," ",L275," ",N275," ",P275," ",R275))</f>
        <v xml:space="preserve">    RET </v>
      </c>
      <c r="W275" s="127"/>
      <c r="Z275" s="198"/>
    </row>
    <row r="276" spans="1:26" ht="18" customHeight="1">
      <c r="A276" s="196">
        <f t="shared" si="53"/>
        <v>273</v>
      </c>
      <c r="B276" s="197"/>
      <c r="C276" s="197"/>
      <c r="D276" s="197"/>
      <c r="E276" s="129" t="s">
        <v>144</v>
      </c>
      <c r="F276" s="131"/>
      <c r="G276" s="188" t="str">
        <f t="shared" si="44"/>
        <v xml:space="preserve"> </v>
      </c>
      <c r="H276" s="193"/>
      <c r="I276" s="188" t="str">
        <f t="shared" si="45"/>
        <v xml:space="preserve"> </v>
      </c>
      <c r="J276" s="194"/>
      <c r="K276" s="188" t="str">
        <f t="shared" ref="K276:K361" si="55">I276</f>
        <v xml:space="preserve"> </v>
      </c>
      <c r="L276" s="192"/>
      <c r="M276" s="188" t="str">
        <f t="shared" si="46"/>
        <v xml:space="preserve"> </v>
      </c>
      <c r="N276" s="189"/>
      <c r="O276" s="188" t="str">
        <f t="shared" si="47"/>
        <v xml:space="preserve"> </v>
      </c>
      <c r="P276" s="189"/>
      <c r="Q276" s="188" t="str">
        <f t="shared" si="48"/>
        <v xml:space="preserve"> </v>
      </c>
      <c r="R276" s="189"/>
      <c r="S276" s="188" t="str">
        <f t="shared" si="49"/>
        <v xml:space="preserve"> </v>
      </c>
      <c r="T276" s="190"/>
      <c r="U276" s="188" t="str">
        <f t="shared" si="50"/>
        <v xml:space="preserve"> </v>
      </c>
      <c r="V276" s="194" t="str">
        <f t="shared" si="52"/>
        <v xml:space="preserve"> </v>
      </c>
      <c r="W276" s="127"/>
      <c r="Z276" s="198"/>
    </row>
    <row r="277" spans="1:26" ht="18" customHeight="1">
      <c r="A277" s="196">
        <f t="shared" si="53"/>
        <v>274</v>
      </c>
      <c r="B277" s="197"/>
      <c r="C277" s="197"/>
      <c r="D277" s="197"/>
      <c r="E277" s="129" t="s">
        <v>2184</v>
      </c>
      <c r="F277" s="131"/>
      <c r="G277" s="188" t="str">
        <f t="shared" si="44"/>
        <v xml:space="preserve"> </v>
      </c>
      <c r="H277" s="193"/>
      <c r="I277" s="188" t="str">
        <f t="shared" si="45"/>
        <v xml:space="preserve"> </v>
      </c>
      <c r="J277" s="194"/>
      <c r="K277" s="188" t="str">
        <f t="shared" si="55"/>
        <v xml:space="preserve"> </v>
      </c>
      <c r="L277" s="192"/>
      <c r="M277" s="188" t="str">
        <f t="shared" si="46"/>
        <v xml:space="preserve"> </v>
      </c>
      <c r="N277" s="189"/>
      <c r="O277" s="188" t="str">
        <f t="shared" si="47"/>
        <v xml:space="preserve"> </v>
      </c>
      <c r="P277" s="189"/>
      <c r="Q277" s="188" t="str">
        <f t="shared" si="48"/>
        <v xml:space="preserve"> </v>
      </c>
      <c r="R277" s="189"/>
      <c r="S277" s="188" t="str">
        <f t="shared" si="49"/>
        <v xml:space="preserve"> </v>
      </c>
      <c r="T277" s="190"/>
      <c r="U277" s="188" t="str">
        <f t="shared" si="50"/>
        <v xml:space="preserve"> </v>
      </c>
      <c r="V277" s="194" t="str">
        <f t="shared" si="52"/>
        <v xml:space="preserve"> </v>
      </c>
      <c r="W277" s="127"/>
      <c r="Z277" s="198"/>
    </row>
    <row r="278" spans="1:26" ht="18" customHeight="1">
      <c r="A278" s="196">
        <f t="shared" si="53"/>
        <v>275</v>
      </c>
      <c r="B278" s="197"/>
      <c r="C278" s="197"/>
      <c r="D278" s="197"/>
      <c r="E278" s="129"/>
      <c r="F278" s="131" t="s">
        <v>137</v>
      </c>
      <c r="G278" s="188" t="str">
        <f t="shared" si="44"/>
        <v>=</v>
      </c>
      <c r="H278" s="193"/>
      <c r="I278" s="188" t="str">
        <f t="shared" si="45"/>
        <v>/</v>
      </c>
      <c r="J278" s="194"/>
      <c r="K278" s="188" t="str">
        <f t="shared" si="55"/>
        <v>/</v>
      </c>
      <c r="L278" s="192"/>
      <c r="M278" s="188" t="str">
        <f t="shared" si="46"/>
        <v>/</v>
      </c>
      <c r="N278" s="189"/>
      <c r="O278" s="188" t="str">
        <f t="shared" si="47"/>
        <v>/</v>
      </c>
      <c r="P278" s="189"/>
      <c r="Q278" s="188" t="str">
        <f t="shared" si="48"/>
        <v>/</v>
      </c>
      <c r="R278" s="189" t="s">
        <v>2178</v>
      </c>
      <c r="S278" s="188" t="str">
        <f t="shared" si="49"/>
        <v>/</v>
      </c>
      <c r="T278" s="190"/>
      <c r="U278" s="188" t="str">
        <f t="shared" si="50"/>
        <v>/</v>
      </c>
      <c r="V278" s="194" t="str">
        <f t="shared" si="52"/>
        <v xml:space="preserve">     OUT AT_STATUS=1</v>
      </c>
      <c r="W278" s="187"/>
      <c r="Z278" s="198"/>
    </row>
    <row r="279" spans="1:26" ht="18" customHeight="1">
      <c r="A279" s="196">
        <f t="shared" si="53"/>
        <v>276</v>
      </c>
      <c r="B279" s="197"/>
      <c r="C279" s="197"/>
      <c r="D279" s="197"/>
      <c r="E279" s="129"/>
      <c r="F279" s="131" t="s">
        <v>72</v>
      </c>
      <c r="G279" s="188" t="str">
        <f t="shared" si="44"/>
        <v>=</v>
      </c>
      <c r="H279" s="193"/>
      <c r="I279" s="188" t="str">
        <f t="shared" si="45"/>
        <v>/</v>
      </c>
      <c r="J279" s="194" t="s">
        <v>2175</v>
      </c>
      <c r="K279" s="188" t="str">
        <f t="shared" si="55"/>
        <v>/</v>
      </c>
      <c r="L279" s="192" t="s">
        <v>2176</v>
      </c>
      <c r="M279" s="188" t="str">
        <f t="shared" si="46"/>
        <v>/</v>
      </c>
      <c r="N279" s="189"/>
      <c r="O279" s="188" t="str">
        <f t="shared" si="47"/>
        <v>/</v>
      </c>
      <c r="P279" s="189" t="s">
        <v>2177</v>
      </c>
      <c r="Q279" s="188" t="str">
        <f t="shared" si="48"/>
        <v>/</v>
      </c>
      <c r="R279" s="189"/>
      <c r="S279" s="188" t="str">
        <f t="shared" si="49"/>
        <v>/</v>
      </c>
      <c r="T279" s="190"/>
      <c r="U279" s="188" t="str">
        <f t="shared" si="50"/>
        <v>/</v>
      </c>
      <c r="V279" s="194" t="str">
        <f t="shared" si="52"/>
        <v xml:space="preserve"> IF MMDR1=1 &amp; MMDR2=0  CALL PROG 1108 </v>
      </c>
      <c r="W279" s="187"/>
      <c r="Z279" s="198"/>
    </row>
    <row r="280" spans="1:26" ht="18" customHeight="1">
      <c r="A280" s="196">
        <f t="shared" si="53"/>
        <v>277</v>
      </c>
      <c r="B280" s="197"/>
      <c r="C280" s="197"/>
      <c r="D280" s="197"/>
      <c r="E280" s="129"/>
      <c r="F280" s="131" t="s">
        <v>73</v>
      </c>
      <c r="G280" s="188" t="str">
        <f t="shared" si="44"/>
        <v>=</v>
      </c>
      <c r="H280" s="193"/>
      <c r="I280" s="188" t="str">
        <f t="shared" si="45"/>
        <v>/</v>
      </c>
      <c r="J280" s="194" t="s">
        <v>2175</v>
      </c>
      <c r="K280" s="188" t="str">
        <f t="shared" si="55"/>
        <v>/</v>
      </c>
      <c r="L280" s="192" t="s">
        <v>2179</v>
      </c>
      <c r="M280" s="188" t="str">
        <f t="shared" si="46"/>
        <v>/</v>
      </c>
      <c r="N280" s="189"/>
      <c r="O280" s="188" t="str">
        <f t="shared" si="47"/>
        <v>/</v>
      </c>
      <c r="P280" s="189" t="s">
        <v>2180</v>
      </c>
      <c r="Q280" s="188" t="str">
        <f t="shared" si="48"/>
        <v>/</v>
      </c>
      <c r="R280" s="189"/>
      <c r="S280" s="188" t="str">
        <f t="shared" si="49"/>
        <v>/</v>
      </c>
      <c r="T280" s="190"/>
      <c r="U280" s="188" t="str">
        <f t="shared" si="50"/>
        <v>/</v>
      </c>
      <c r="V280" s="194" t="str">
        <f t="shared" si="52"/>
        <v xml:space="preserve"> IF MMDR2=1  CALL PROG 1107 </v>
      </c>
      <c r="W280" s="187"/>
      <c r="Z280" s="198"/>
    </row>
    <row r="281" spans="1:26" ht="18" customHeight="1">
      <c r="A281" s="196">
        <f t="shared" si="53"/>
        <v>278</v>
      </c>
      <c r="B281" s="197"/>
      <c r="C281" s="197"/>
      <c r="D281" s="197"/>
      <c r="E281" s="129"/>
      <c r="F281" s="131" t="s">
        <v>74</v>
      </c>
      <c r="G281" s="188" t="str">
        <f t="shared" si="44"/>
        <v>=</v>
      </c>
      <c r="H281" s="193"/>
      <c r="I281" s="188" t="str">
        <f t="shared" si="45"/>
        <v>/</v>
      </c>
      <c r="J281" s="194" t="s">
        <v>2175</v>
      </c>
      <c r="K281" s="188" t="str">
        <f t="shared" si="55"/>
        <v>/</v>
      </c>
      <c r="L281" s="192" t="s">
        <v>2181</v>
      </c>
      <c r="M281" s="188" t="str">
        <f t="shared" si="46"/>
        <v>/</v>
      </c>
      <c r="N281" s="189"/>
      <c r="O281" s="188" t="str">
        <f t="shared" si="47"/>
        <v>/</v>
      </c>
      <c r="P281" s="189" t="s">
        <v>2182</v>
      </c>
      <c r="Q281" s="188" t="str">
        <f t="shared" si="48"/>
        <v>/</v>
      </c>
      <c r="R281" s="189"/>
      <c r="S281" s="188" t="str">
        <f t="shared" si="49"/>
        <v>/</v>
      </c>
      <c r="T281" s="190"/>
      <c r="U281" s="188" t="str">
        <f t="shared" si="50"/>
        <v>/</v>
      </c>
      <c r="V281" s="194" t="str">
        <f t="shared" si="52"/>
        <v xml:space="preserve"> IF MMDTA=1  CALL PROG 1102 </v>
      </c>
      <c r="W281" s="187"/>
      <c r="Z281" s="198"/>
    </row>
    <row r="282" spans="1:26" ht="18" customHeight="1">
      <c r="A282" s="196">
        <f t="shared" si="53"/>
        <v>279</v>
      </c>
      <c r="B282" s="197"/>
      <c r="C282" s="197"/>
      <c r="D282" s="197"/>
      <c r="E282" s="129"/>
      <c r="F282" s="131" t="s">
        <v>76</v>
      </c>
      <c r="G282" s="188" t="str">
        <f t="shared" si="44"/>
        <v>=</v>
      </c>
      <c r="H282" s="193"/>
      <c r="I282" s="188" t="str">
        <f t="shared" si="45"/>
        <v>/</v>
      </c>
      <c r="J282" s="194"/>
      <c r="K282" s="188" t="str">
        <f t="shared" si="55"/>
        <v>/</v>
      </c>
      <c r="L282" s="192"/>
      <c r="M282" s="188" t="str">
        <f t="shared" si="46"/>
        <v>/</v>
      </c>
      <c r="N282" s="189"/>
      <c r="O282" s="188" t="str">
        <f t="shared" si="47"/>
        <v>/</v>
      </c>
      <c r="P282" s="189" t="s">
        <v>2183</v>
      </c>
      <c r="Q282" s="188" t="str">
        <f t="shared" si="48"/>
        <v>/</v>
      </c>
      <c r="R282" s="189"/>
      <c r="S282" s="188" t="str">
        <f t="shared" si="49"/>
        <v>/</v>
      </c>
      <c r="T282" s="190"/>
      <c r="U282" s="188" t="str">
        <f t="shared" si="50"/>
        <v>/</v>
      </c>
      <c r="V282" s="194" t="str">
        <f t="shared" si="52"/>
        <v xml:space="preserve">    RET </v>
      </c>
      <c r="W282" s="187"/>
      <c r="Z282" s="198"/>
    </row>
    <row r="283" spans="1:26" ht="18" customHeight="1">
      <c r="A283" s="196">
        <f t="shared" si="53"/>
        <v>280</v>
      </c>
      <c r="B283" s="197"/>
      <c r="C283" s="197"/>
      <c r="D283" s="197"/>
      <c r="E283" s="129" t="s">
        <v>144</v>
      </c>
      <c r="F283" s="131"/>
      <c r="G283" s="188" t="str">
        <f t="shared" si="44"/>
        <v xml:space="preserve"> </v>
      </c>
      <c r="H283" s="193"/>
      <c r="I283" s="188" t="str">
        <f t="shared" si="45"/>
        <v xml:space="preserve"> </v>
      </c>
      <c r="J283" s="194"/>
      <c r="K283" s="188" t="str">
        <f t="shared" si="55"/>
        <v xml:space="preserve"> </v>
      </c>
      <c r="L283" s="192"/>
      <c r="M283" s="188" t="str">
        <f t="shared" si="46"/>
        <v xml:space="preserve"> </v>
      </c>
      <c r="N283" s="189"/>
      <c r="O283" s="188" t="str">
        <f t="shared" si="47"/>
        <v xml:space="preserve"> </v>
      </c>
      <c r="P283" s="189"/>
      <c r="Q283" s="188" t="str">
        <f t="shared" si="48"/>
        <v xml:space="preserve"> </v>
      </c>
      <c r="R283" s="189"/>
      <c r="S283" s="188" t="str">
        <f t="shared" si="49"/>
        <v xml:space="preserve"> </v>
      </c>
      <c r="T283" s="190"/>
      <c r="U283" s="188" t="str">
        <f t="shared" si="50"/>
        <v xml:space="preserve"> </v>
      </c>
      <c r="V283" s="194" t="str">
        <f t="shared" si="52"/>
        <v xml:space="preserve"> </v>
      </c>
      <c r="W283" s="127"/>
      <c r="Z283" s="198"/>
    </row>
    <row r="284" spans="1:26" ht="18" customHeight="1">
      <c r="A284" s="196">
        <f t="shared" si="53"/>
        <v>281</v>
      </c>
      <c r="B284" s="197"/>
      <c r="C284" s="197"/>
      <c r="D284" s="197"/>
      <c r="E284" s="129" t="s">
        <v>1587</v>
      </c>
      <c r="F284" s="131"/>
      <c r="G284" s="188" t="str">
        <f t="shared" si="44"/>
        <v xml:space="preserve"> </v>
      </c>
      <c r="H284" s="193"/>
      <c r="I284" s="188" t="str">
        <f t="shared" si="45"/>
        <v xml:space="preserve"> </v>
      </c>
      <c r="J284" s="194"/>
      <c r="K284" s="188" t="str">
        <f t="shared" si="55"/>
        <v xml:space="preserve"> </v>
      </c>
      <c r="L284" s="192"/>
      <c r="M284" s="188" t="str">
        <f t="shared" si="46"/>
        <v xml:space="preserve"> </v>
      </c>
      <c r="N284" s="189"/>
      <c r="O284" s="188" t="str">
        <f t="shared" si="47"/>
        <v xml:space="preserve"> </v>
      </c>
      <c r="P284" s="189"/>
      <c r="Q284" s="188" t="str">
        <f t="shared" si="48"/>
        <v xml:space="preserve"> </v>
      </c>
      <c r="R284" s="189"/>
      <c r="S284" s="188" t="str">
        <f t="shared" si="49"/>
        <v xml:space="preserve"> </v>
      </c>
      <c r="T284" s="190"/>
      <c r="U284" s="188" t="str">
        <f t="shared" si="50"/>
        <v xml:space="preserve"> </v>
      </c>
      <c r="V284" s="194" t="str">
        <f t="shared" si="52"/>
        <v xml:space="preserve"> </v>
      </c>
      <c r="W284" s="127"/>
      <c r="Z284" s="198"/>
    </row>
    <row r="285" spans="1:26" ht="18" customHeight="1">
      <c r="A285" s="196">
        <f t="shared" si="53"/>
        <v>282</v>
      </c>
      <c r="B285" s="197"/>
      <c r="C285" s="197"/>
      <c r="D285" s="197"/>
      <c r="E285" s="129"/>
      <c r="F285" s="131" t="s">
        <v>137</v>
      </c>
      <c r="G285" s="188" t="str">
        <f t="shared" si="44"/>
        <v>=</v>
      </c>
      <c r="H285" s="193"/>
      <c r="I285" s="188" t="str">
        <f t="shared" si="45"/>
        <v>/</v>
      </c>
      <c r="J285" s="194" t="s">
        <v>134</v>
      </c>
      <c r="K285" s="188" t="str">
        <f t="shared" si="55"/>
        <v>/</v>
      </c>
      <c r="L285" s="192" t="s">
        <v>324</v>
      </c>
      <c r="M285" s="188" t="str">
        <f t="shared" si="46"/>
        <v>/</v>
      </c>
      <c r="N285" s="189"/>
      <c r="O285" s="188" t="str">
        <f t="shared" si="47"/>
        <v>/</v>
      </c>
      <c r="P285" s="189"/>
      <c r="Q285" s="188" t="str">
        <f t="shared" si="48"/>
        <v>/</v>
      </c>
      <c r="R285" s="189"/>
      <c r="S285" s="188" t="str">
        <f t="shared" si="49"/>
        <v>/</v>
      </c>
      <c r="T285" s="190"/>
      <c r="U285" s="188" t="str">
        <f t="shared" si="50"/>
        <v>/</v>
      </c>
      <c r="V285" s="194" t="str">
        <f t="shared" si="52"/>
        <v xml:space="preserve"> WT M23_EN=1   </v>
      </c>
      <c r="W285" s="127" t="s">
        <v>1593</v>
      </c>
      <c r="Z285" s="198"/>
    </row>
    <row r="286" spans="1:26" ht="18" customHeight="1">
      <c r="A286" s="196">
        <f t="shared" si="53"/>
        <v>283</v>
      </c>
      <c r="B286" s="197"/>
      <c r="C286" s="197"/>
      <c r="D286" s="197"/>
      <c r="E286" s="129"/>
      <c r="F286" s="131" t="s">
        <v>72</v>
      </c>
      <c r="G286" s="188" t="str">
        <f t="shared" si="44"/>
        <v>=</v>
      </c>
      <c r="H286" s="193"/>
      <c r="I286" s="188" t="str">
        <f t="shared" si="45"/>
        <v>/</v>
      </c>
      <c r="J286" s="194" t="s">
        <v>197</v>
      </c>
      <c r="K286" s="188" t="str">
        <f t="shared" si="55"/>
        <v>/</v>
      </c>
      <c r="L286" s="192" t="s">
        <v>1596</v>
      </c>
      <c r="M286" s="188" t="str">
        <f t="shared" si="46"/>
        <v>/</v>
      </c>
      <c r="N286" s="189"/>
      <c r="O286" s="188" t="str">
        <f t="shared" si="47"/>
        <v>/</v>
      </c>
      <c r="P286" s="189" t="s">
        <v>1588</v>
      </c>
      <c r="Q286" s="188" t="str">
        <f t="shared" si="48"/>
        <v>/</v>
      </c>
      <c r="R286" s="189"/>
      <c r="S286" s="188" t="str">
        <f t="shared" si="49"/>
        <v>/</v>
      </c>
      <c r="T286" s="190"/>
      <c r="U286" s="188" t="str">
        <f t="shared" si="50"/>
        <v>/</v>
      </c>
      <c r="V286" s="194" t="str">
        <f t="shared" si="52"/>
        <v xml:space="preserve"> IF SERVO_A=1  GOTO L1145 </v>
      </c>
      <c r="W286" s="127" t="s">
        <v>1581</v>
      </c>
      <c r="Z286" s="198"/>
    </row>
    <row r="287" spans="1:26" ht="18" customHeight="1">
      <c r="A287" s="196">
        <f t="shared" si="53"/>
        <v>284</v>
      </c>
      <c r="B287" s="197"/>
      <c r="C287" s="197"/>
      <c r="D287" s="197"/>
      <c r="E287" s="129"/>
      <c r="F287" s="131" t="s">
        <v>73</v>
      </c>
      <c r="G287" s="188" t="str">
        <f t="shared" si="44"/>
        <v>=</v>
      </c>
      <c r="H287" s="193"/>
      <c r="I287" s="188" t="str">
        <f t="shared" si="45"/>
        <v>/</v>
      </c>
      <c r="J287" s="194"/>
      <c r="K287" s="188" t="str">
        <f t="shared" si="55"/>
        <v>/</v>
      </c>
      <c r="L287" s="192"/>
      <c r="M287" s="188" t="str">
        <f t="shared" si="46"/>
        <v>/</v>
      </c>
      <c r="N287" s="189"/>
      <c r="O287" s="188" t="str">
        <f t="shared" si="47"/>
        <v>/</v>
      </c>
      <c r="P287" s="189" t="s">
        <v>325</v>
      </c>
      <c r="Q287" s="188" t="str">
        <f t="shared" si="48"/>
        <v>/</v>
      </c>
      <c r="R287" s="189"/>
      <c r="S287" s="188" t="str">
        <f t="shared" si="49"/>
        <v>/</v>
      </c>
      <c r="T287" s="190"/>
      <c r="U287" s="188" t="str">
        <f t="shared" si="50"/>
        <v>/</v>
      </c>
      <c r="V287" s="194" t="str">
        <f t="shared" si="52"/>
        <v xml:space="preserve">    OUT M23_EX=1 </v>
      </c>
      <c r="W287" s="187" t="s">
        <v>1594</v>
      </c>
      <c r="Z287" s="198"/>
    </row>
    <row r="288" spans="1:26" ht="18" customHeight="1">
      <c r="A288" s="196">
        <f t="shared" si="53"/>
        <v>285</v>
      </c>
      <c r="B288" s="197"/>
      <c r="C288" s="197"/>
      <c r="D288" s="197"/>
      <c r="E288" s="129"/>
      <c r="F288" s="131" t="s">
        <v>74</v>
      </c>
      <c r="G288" s="188" t="str">
        <f t="shared" si="44"/>
        <v>=</v>
      </c>
      <c r="H288" s="193"/>
      <c r="I288" s="188" t="str">
        <f t="shared" si="45"/>
        <v>/</v>
      </c>
      <c r="J288" s="194" t="s">
        <v>138</v>
      </c>
      <c r="K288" s="188" t="str">
        <f t="shared" si="55"/>
        <v>/</v>
      </c>
      <c r="L288" s="192" t="s">
        <v>172</v>
      </c>
      <c r="M288" s="188" t="str">
        <f t="shared" si="46"/>
        <v>/</v>
      </c>
      <c r="N288" s="189"/>
      <c r="O288" s="188" t="str">
        <f t="shared" si="47"/>
        <v>/</v>
      </c>
      <c r="P288" s="189" t="s">
        <v>173</v>
      </c>
      <c r="Q288" s="188" t="str">
        <f t="shared" si="48"/>
        <v>/</v>
      </c>
      <c r="R288" s="189"/>
      <c r="S288" s="188" t="str">
        <f t="shared" si="49"/>
        <v>/</v>
      </c>
      <c r="T288" s="190"/>
      <c r="U288" s="188" t="str">
        <f t="shared" si="50"/>
        <v>/</v>
      </c>
      <c r="V288" s="194" t="str">
        <f t="shared" si="52"/>
        <v xml:space="preserve"> WT* M23_CP=1  OUT M23_EX=0 </v>
      </c>
      <c r="W288" s="187" t="s">
        <v>610</v>
      </c>
      <c r="Z288" s="198"/>
    </row>
    <row r="289" spans="1:26" ht="18" customHeight="1">
      <c r="A289" s="196">
        <f t="shared" si="53"/>
        <v>286</v>
      </c>
      <c r="B289" s="197"/>
      <c r="C289" s="197"/>
      <c r="D289" s="197"/>
      <c r="E289" s="129"/>
      <c r="F289" s="131" t="s">
        <v>76</v>
      </c>
      <c r="G289" s="188" t="str">
        <f t="shared" si="44"/>
        <v>=</v>
      </c>
      <c r="H289" s="193"/>
      <c r="I289" s="188" t="str">
        <f t="shared" si="45"/>
        <v>/</v>
      </c>
      <c r="J289" s="194"/>
      <c r="K289" s="188" t="str">
        <f t="shared" si="55"/>
        <v>/</v>
      </c>
      <c r="L289" s="192"/>
      <c r="M289" s="188" t="str">
        <f t="shared" si="46"/>
        <v>/</v>
      </c>
      <c r="N289" s="189"/>
      <c r="O289" s="188" t="str">
        <f t="shared" si="47"/>
        <v>/</v>
      </c>
      <c r="P289" s="189" t="s">
        <v>1589</v>
      </c>
      <c r="Q289" s="188" t="str">
        <f t="shared" si="48"/>
        <v>/</v>
      </c>
      <c r="R289" s="189"/>
      <c r="S289" s="188" t="str">
        <f t="shared" si="49"/>
        <v>/</v>
      </c>
      <c r="T289" s="190"/>
      <c r="U289" s="188" t="str">
        <f t="shared" si="50"/>
        <v>/</v>
      </c>
      <c r="V289" s="194" t="str">
        <f t="shared" si="52"/>
        <v xml:space="preserve">    GOTO L1146 </v>
      </c>
      <c r="W289" s="127" t="s">
        <v>905</v>
      </c>
      <c r="Z289" s="198"/>
    </row>
    <row r="290" spans="1:26" ht="18" customHeight="1">
      <c r="A290" s="196">
        <f t="shared" si="53"/>
        <v>287</v>
      </c>
      <c r="B290" s="197"/>
      <c r="C290" s="197"/>
      <c r="D290" s="197"/>
      <c r="E290" s="129"/>
      <c r="F290" s="131" t="s">
        <v>77</v>
      </c>
      <c r="G290" s="188" t="str">
        <f t="shared" si="44"/>
        <v>=</v>
      </c>
      <c r="H290" s="193" t="s">
        <v>1590</v>
      </c>
      <c r="I290" s="188" t="str">
        <f t="shared" si="45"/>
        <v>/</v>
      </c>
      <c r="J290" s="194" t="s">
        <v>1583</v>
      </c>
      <c r="K290" s="188" t="str">
        <f t="shared" si="55"/>
        <v>/</v>
      </c>
      <c r="L290" s="192"/>
      <c r="M290" s="188" t="str">
        <f t="shared" si="46"/>
        <v>/</v>
      </c>
      <c r="N290" s="189"/>
      <c r="O290" s="188" t="str">
        <f t="shared" si="47"/>
        <v>/</v>
      </c>
      <c r="P290" s="189" t="s">
        <v>1662</v>
      </c>
      <c r="Q290" s="188" t="str">
        <f t="shared" si="48"/>
        <v>/</v>
      </c>
      <c r="R290" s="132" t="s">
        <v>1592</v>
      </c>
      <c r="S290" s="188" t="str">
        <f t="shared" si="49"/>
        <v>/</v>
      </c>
      <c r="T290" s="190"/>
      <c r="U290" s="188" t="str">
        <f t="shared" si="50"/>
        <v>/</v>
      </c>
      <c r="V290" s="194" t="str">
        <f t="shared" si="52"/>
        <v>L1145 *   MOV AX7 PT115 DELAY TMP36</v>
      </c>
      <c r="W290" s="127" t="s">
        <v>1595</v>
      </c>
      <c r="Z290" s="198"/>
    </row>
    <row r="291" spans="1:26">
      <c r="A291" s="196">
        <f t="shared" si="53"/>
        <v>288</v>
      </c>
      <c r="B291" s="197"/>
      <c r="C291" s="197"/>
      <c r="D291" s="197"/>
      <c r="E291" s="129"/>
      <c r="F291" s="131" t="s">
        <v>81</v>
      </c>
      <c r="G291" s="188" t="str">
        <f t="shared" si="44"/>
        <v>=</v>
      </c>
      <c r="H291" s="193" t="s">
        <v>1591</v>
      </c>
      <c r="I291" s="188" t="str">
        <f t="shared" si="45"/>
        <v>/</v>
      </c>
      <c r="J291" s="194"/>
      <c r="K291" s="188" t="str">
        <f t="shared" si="55"/>
        <v>/</v>
      </c>
      <c r="L291" s="192"/>
      <c r="M291" s="188" t="str">
        <f t="shared" si="46"/>
        <v>/</v>
      </c>
      <c r="N291" s="189"/>
      <c r="O291" s="188" t="str">
        <f t="shared" si="47"/>
        <v>/</v>
      </c>
      <c r="P291" s="189" t="s">
        <v>75</v>
      </c>
      <c r="Q291" s="188" t="str">
        <f t="shared" si="48"/>
        <v>/</v>
      </c>
      <c r="R291" s="189"/>
      <c r="S291" s="188" t="str">
        <f t="shared" si="49"/>
        <v>/</v>
      </c>
      <c r="T291" s="190"/>
      <c r="U291" s="188" t="str">
        <f t="shared" si="50"/>
        <v>/</v>
      </c>
      <c r="V291" s="194" t="str">
        <f t="shared" si="52"/>
        <v xml:space="preserve">L1146    RET </v>
      </c>
      <c r="W291" s="127"/>
      <c r="Z291" s="198"/>
    </row>
    <row r="292" spans="1:26" ht="18" customHeight="1">
      <c r="A292" s="196">
        <f t="shared" si="53"/>
        <v>289</v>
      </c>
      <c r="B292" s="197"/>
      <c r="C292" s="197"/>
      <c r="D292" s="197"/>
      <c r="E292" s="129" t="s">
        <v>144</v>
      </c>
      <c r="F292" s="131"/>
      <c r="G292" s="188" t="str">
        <f t="shared" si="44"/>
        <v xml:space="preserve"> </v>
      </c>
      <c r="H292" s="193"/>
      <c r="I292" s="188" t="str">
        <f t="shared" si="45"/>
        <v xml:space="preserve"> </v>
      </c>
      <c r="J292" s="194"/>
      <c r="K292" s="188" t="str">
        <f t="shared" si="55"/>
        <v xml:space="preserve"> </v>
      </c>
      <c r="L292" s="192"/>
      <c r="M292" s="188" t="str">
        <f t="shared" si="46"/>
        <v xml:space="preserve"> </v>
      </c>
      <c r="N292" s="189"/>
      <c r="O292" s="188" t="str">
        <f t="shared" si="47"/>
        <v xml:space="preserve"> </v>
      </c>
      <c r="P292" s="189"/>
      <c r="Q292" s="188" t="str">
        <f t="shared" si="48"/>
        <v xml:space="preserve"> </v>
      </c>
      <c r="R292" s="189"/>
      <c r="S292" s="188" t="str">
        <f t="shared" si="49"/>
        <v xml:space="preserve"> </v>
      </c>
      <c r="T292" s="190"/>
      <c r="U292" s="188" t="str">
        <f t="shared" si="50"/>
        <v xml:space="preserve"> </v>
      </c>
      <c r="V292" s="194" t="str">
        <f t="shared" si="52"/>
        <v xml:space="preserve"> </v>
      </c>
      <c r="W292" s="127"/>
      <c r="Z292" s="198"/>
    </row>
    <row r="293" spans="1:26" ht="18" customHeight="1">
      <c r="A293" s="196">
        <f t="shared" si="53"/>
        <v>290</v>
      </c>
      <c r="B293" s="197"/>
      <c r="C293" s="197"/>
      <c r="D293" s="197"/>
      <c r="E293" s="129" t="s">
        <v>1604</v>
      </c>
      <c r="F293" s="131"/>
      <c r="G293" s="188" t="str">
        <f t="shared" si="44"/>
        <v xml:space="preserve"> </v>
      </c>
      <c r="H293" s="193"/>
      <c r="I293" s="188" t="str">
        <f t="shared" si="45"/>
        <v xml:space="preserve"> </v>
      </c>
      <c r="J293" s="194"/>
      <c r="K293" s="188" t="str">
        <f t="shared" si="55"/>
        <v xml:space="preserve"> </v>
      </c>
      <c r="L293" s="192"/>
      <c r="M293" s="188" t="str">
        <f t="shared" si="46"/>
        <v xml:space="preserve"> </v>
      </c>
      <c r="N293" s="189"/>
      <c r="O293" s="188" t="str">
        <f t="shared" si="47"/>
        <v xml:space="preserve"> </v>
      </c>
      <c r="P293" s="189"/>
      <c r="Q293" s="188" t="str">
        <f t="shared" si="48"/>
        <v xml:space="preserve"> </v>
      </c>
      <c r="R293" s="189"/>
      <c r="S293" s="188" t="str">
        <f t="shared" si="49"/>
        <v xml:space="preserve"> </v>
      </c>
      <c r="T293" s="190"/>
      <c r="U293" s="188" t="str">
        <f t="shared" si="50"/>
        <v xml:space="preserve"> </v>
      </c>
      <c r="V293" s="194" t="str">
        <f t="shared" si="52"/>
        <v xml:space="preserve"> </v>
      </c>
      <c r="W293" s="127"/>
      <c r="Z293" s="198"/>
    </row>
    <row r="294" spans="1:26" ht="18" customHeight="1">
      <c r="A294" s="196">
        <f t="shared" si="53"/>
        <v>291</v>
      </c>
      <c r="B294" s="197"/>
      <c r="C294" s="197"/>
      <c r="D294" s="197"/>
      <c r="E294" s="129"/>
      <c r="F294" s="131" t="s">
        <v>137</v>
      </c>
      <c r="G294" s="188" t="str">
        <f t="shared" si="44"/>
        <v>=</v>
      </c>
      <c r="H294" s="193"/>
      <c r="I294" s="188" t="str">
        <f t="shared" si="45"/>
        <v>/</v>
      </c>
      <c r="J294" s="194" t="s">
        <v>134</v>
      </c>
      <c r="K294" s="188" t="str">
        <f t="shared" si="55"/>
        <v>/</v>
      </c>
      <c r="L294" s="192" t="s">
        <v>221</v>
      </c>
      <c r="M294" s="188" t="str">
        <f t="shared" si="46"/>
        <v>/</v>
      </c>
      <c r="N294" s="189"/>
      <c r="O294" s="188" t="str">
        <f t="shared" si="47"/>
        <v>/</v>
      </c>
      <c r="P294" s="189"/>
      <c r="Q294" s="188" t="str">
        <f t="shared" si="48"/>
        <v>/</v>
      </c>
      <c r="R294" s="189"/>
      <c r="S294" s="188" t="str">
        <f t="shared" si="49"/>
        <v>/</v>
      </c>
      <c r="T294" s="190"/>
      <c r="U294" s="188" t="str">
        <f t="shared" si="50"/>
        <v>/</v>
      </c>
      <c r="V294" s="194" t="str">
        <f t="shared" si="52"/>
        <v xml:space="preserve"> WT M24_EN=1   </v>
      </c>
      <c r="W294" s="127" t="s">
        <v>1597</v>
      </c>
      <c r="Z294" s="198"/>
    </row>
    <row r="295" spans="1:26" ht="18" customHeight="1">
      <c r="A295" s="196">
        <f t="shared" si="53"/>
        <v>292</v>
      </c>
      <c r="B295" s="197"/>
      <c r="C295" s="197"/>
      <c r="D295" s="197"/>
      <c r="E295" s="129"/>
      <c r="F295" s="131" t="s">
        <v>72</v>
      </c>
      <c r="G295" s="188" t="str">
        <f t="shared" si="44"/>
        <v>=</v>
      </c>
      <c r="H295" s="193"/>
      <c r="I295" s="188" t="str">
        <f t="shared" si="45"/>
        <v>/</v>
      </c>
      <c r="J295" s="194" t="s">
        <v>197</v>
      </c>
      <c r="K295" s="188" t="str">
        <f t="shared" si="55"/>
        <v>/</v>
      </c>
      <c r="L295" s="192" t="s">
        <v>1596</v>
      </c>
      <c r="M295" s="188" t="str">
        <f t="shared" si="46"/>
        <v>/</v>
      </c>
      <c r="N295" s="189"/>
      <c r="O295" s="188" t="str">
        <f t="shared" si="47"/>
        <v>/</v>
      </c>
      <c r="P295" s="189" t="s">
        <v>1600</v>
      </c>
      <c r="Q295" s="188" t="str">
        <f t="shared" si="48"/>
        <v>/</v>
      </c>
      <c r="R295" s="189"/>
      <c r="S295" s="188" t="str">
        <f t="shared" si="49"/>
        <v>/</v>
      </c>
      <c r="T295" s="190"/>
      <c r="U295" s="188" t="str">
        <f t="shared" si="50"/>
        <v>/</v>
      </c>
      <c r="V295" s="194" t="str">
        <f t="shared" si="52"/>
        <v xml:space="preserve"> IF SERVO_A=1  GOTO L1147 </v>
      </c>
      <c r="W295" s="127" t="s">
        <v>1581</v>
      </c>
      <c r="Z295" s="198"/>
    </row>
    <row r="296" spans="1:26" ht="18" customHeight="1">
      <c r="A296" s="196">
        <f t="shared" si="53"/>
        <v>293</v>
      </c>
      <c r="B296" s="197"/>
      <c r="C296" s="197"/>
      <c r="D296" s="197"/>
      <c r="E296" s="129"/>
      <c r="F296" s="131" t="s">
        <v>73</v>
      </c>
      <c r="G296" s="188" t="str">
        <f t="shared" si="44"/>
        <v>=</v>
      </c>
      <c r="H296" s="193"/>
      <c r="I296" s="188" t="str">
        <f t="shared" si="45"/>
        <v>/</v>
      </c>
      <c r="J296" s="194"/>
      <c r="K296" s="188" t="str">
        <f t="shared" si="55"/>
        <v>/</v>
      </c>
      <c r="L296" s="192"/>
      <c r="M296" s="188" t="str">
        <f t="shared" si="46"/>
        <v>/</v>
      </c>
      <c r="N296" s="189"/>
      <c r="O296" s="188" t="str">
        <f t="shared" si="47"/>
        <v>/</v>
      </c>
      <c r="P296" s="189" t="s">
        <v>174</v>
      </c>
      <c r="Q296" s="188" t="str">
        <f t="shared" si="48"/>
        <v>/</v>
      </c>
      <c r="R296" s="189"/>
      <c r="S296" s="188" t="str">
        <f t="shared" si="49"/>
        <v>/</v>
      </c>
      <c r="T296" s="190"/>
      <c r="U296" s="188" t="str">
        <f t="shared" si="50"/>
        <v>/</v>
      </c>
      <c r="V296" s="194" t="str">
        <f t="shared" ref="V296:V383" si="56">IF(AND(H296=0,J296=0,L296=0,P296=0,R296=0)," ",CONCATENATE(H296," ",J296," ",L296," ",N296," ",P296," ",R296))</f>
        <v xml:space="preserve">    OUT M24_EX=1 </v>
      </c>
      <c r="W296" s="187" t="s">
        <v>1598</v>
      </c>
      <c r="Z296" s="198"/>
    </row>
    <row r="297" spans="1:26" ht="18" customHeight="1">
      <c r="A297" s="196">
        <f t="shared" si="53"/>
        <v>294</v>
      </c>
      <c r="B297" s="197"/>
      <c r="C297" s="197"/>
      <c r="D297" s="197"/>
      <c r="E297" s="129"/>
      <c r="F297" s="131" t="s">
        <v>74</v>
      </c>
      <c r="G297" s="188" t="str">
        <f t="shared" si="44"/>
        <v>=</v>
      </c>
      <c r="H297" s="193"/>
      <c r="I297" s="188" t="str">
        <f t="shared" si="45"/>
        <v>/</v>
      </c>
      <c r="J297" s="194" t="s">
        <v>138</v>
      </c>
      <c r="K297" s="188" t="str">
        <f t="shared" si="55"/>
        <v>/</v>
      </c>
      <c r="L297" s="192" t="s">
        <v>175</v>
      </c>
      <c r="M297" s="188" t="str">
        <f t="shared" si="46"/>
        <v>/</v>
      </c>
      <c r="N297" s="189"/>
      <c r="O297" s="188" t="str">
        <f t="shared" si="47"/>
        <v>/</v>
      </c>
      <c r="P297" s="189" t="s">
        <v>176</v>
      </c>
      <c r="Q297" s="188" t="str">
        <f t="shared" si="48"/>
        <v>/</v>
      </c>
      <c r="R297" s="189"/>
      <c r="S297" s="188" t="str">
        <f t="shared" si="49"/>
        <v>/</v>
      </c>
      <c r="T297" s="190"/>
      <c r="U297" s="188" t="str">
        <f t="shared" si="50"/>
        <v>/</v>
      </c>
      <c r="V297" s="194" t="str">
        <f t="shared" si="56"/>
        <v xml:space="preserve"> WT* M24_CP=1  OUT M24_EX=0 </v>
      </c>
      <c r="W297" s="187" t="s">
        <v>611</v>
      </c>
      <c r="Z297" s="198"/>
    </row>
    <row r="298" spans="1:26" ht="18" customHeight="1">
      <c r="A298" s="196">
        <f t="shared" si="53"/>
        <v>295</v>
      </c>
      <c r="B298" s="197"/>
      <c r="C298" s="197"/>
      <c r="D298" s="197"/>
      <c r="E298" s="129"/>
      <c r="F298" s="131" t="s">
        <v>76</v>
      </c>
      <c r="G298" s="188" t="str">
        <f t="shared" si="44"/>
        <v>=</v>
      </c>
      <c r="H298" s="193"/>
      <c r="I298" s="188" t="str">
        <f t="shared" si="45"/>
        <v>/</v>
      </c>
      <c r="J298" s="194"/>
      <c r="K298" s="188" t="str">
        <f t="shared" si="55"/>
        <v>/</v>
      </c>
      <c r="L298" s="192"/>
      <c r="M298" s="188" t="str">
        <f t="shared" si="46"/>
        <v>/</v>
      </c>
      <c r="N298" s="189"/>
      <c r="O298" s="188" t="str">
        <f t="shared" si="47"/>
        <v>/</v>
      </c>
      <c r="P298" s="189" t="s">
        <v>1601</v>
      </c>
      <c r="Q298" s="188" t="str">
        <f t="shared" si="48"/>
        <v>/</v>
      </c>
      <c r="R298" s="189"/>
      <c r="S298" s="188" t="str">
        <f t="shared" si="49"/>
        <v>/</v>
      </c>
      <c r="T298" s="190"/>
      <c r="U298" s="188" t="str">
        <f t="shared" si="50"/>
        <v>/</v>
      </c>
      <c r="V298" s="194" t="str">
        <f t="shared" si="56"/>
        <v xml:space="preserve">    GOTO L1148 </v>
      </c>
      <c r="W298" s="127" t="s">
        <v>905</v>
      </c>
      <c r="Z298" s="198"/>
    </row>
    <row r="299" spans="1:26" ht="18" customHeight="1">
      <c r="A299" s="196">
        <f t="shared" si="53"/>
        <v>296</v>
      </c>
      <c r="B299" s="197"/>
      <c r="C299" s="197"/>
      <c r="D299" s="197"/>
      <c r="E299" s="129"/>
      <c r="F299" s="131" t="s">
        <v>77</v>
      </c>
      <c r="G299" s="188" t="str">
        <f t="shared" si="44"/>
        <v>=</v>
      </c>
      <c r="H299" s="193" t="s">
        <v>1602</v>
      </c>
      <c r="I299" s="188" t="str">
        <f t="shared" si="45"/>
        <v>/</v>
      </c>
      <c r="J299" s="194" t="s">
        <v>1583</v>
      </c>
      <c r="K299" s="188" t="str">
        <f t="shared" si="55"/>
        <v>/</v>
      </c>
      <c r="L299" s="192"/>
      <c r="M299" s="188" t="str">
        <f t="shared" si="46"/>
        <v>/</v>
      </c>
      <c r="N299" s="189"/>
      <c r="O299" s="188" t="str">
        <f t="shared" si="47"/>
        <v>/</v>
      </c>
      <c r="P299" s="189" t="s">
        <v>1665</v>
      </c>
      <c r="Q299" s="188" t="str">
        <f t="shared" si="48"/>
        <v>/</v>
      </c>
      <c r="R299" s="132" t="s">
        <v>1605</v>
      </c>
      <c r="S299" s="188" t="str">
        <f t="shared" si="49"/>
        <v>/</v>
      </c>
      <c r="T299" s="190"/>
      <c r="U299" s="188" t="str">
        <f t="shared" si="50"/>
        <v>/</v>
      </c>
      <c r="V299" s="194" t="str">
        <f t="shared" si="56"/>
        <v>L1147 *   MOV AX7 PT102 DELAY TMP35</v>
      </c>
      <c r="W299" s="127" t="s">
        <v>1599</v>
      </c>
      <c r="Z299" s="198"/>
    </row>
    <row r="300" spans="1:26">
      <c r="A300" s="196">
        <f t="shared" si="53"/>
        <v>297</v>
      </c>
      <c r="B300" s="197"/>
      <c r="C300" s="197"/>
      <c r="D300" s="197"/>
      <c r="E300" s="129"/>
      <c r="F300" s="131" t="s">
        <v>81</v>
      </c>
      <c r="G300" s="188" t="str">
        <f t="shared" si="44"/>
        <v>=</v>
      </c>
      <c r="H300" s="193" t="s">
        <v>1603</v>
      </c>
      <c r="I300" s="188" t="str">
        <f t="shared" si="45"/>
        <v>/</v>
      </c>
      <c r="J300" s="194"/>
      <c r="K300" s="188" t="str">
        <f t="shared" si="55"/>
        <v>/</v>
      </c>
      <c r="L300" s="192"/>
      <c r="M300" s="188" t="str">
        <f t="shared" si="46"/>
        <v>/</v>
      </c>
      <c r="N300" s="189"/>
      <c r="O300" s="188" t="str">
        <f t="shared" si="47"/>
        <v>/</v>
      </c>
      <c r="P300" s="189" t="s">
        <v>75</v>
      </c>
      <c r="Q300" s="188" t="str">
        <f t="shared" si="48"/>
        <v>/</v>
      </c>
      <c r="R300" s="189"/>
      <c r="S300" s="188" t="str">
        <f t="shared" si="49"/>
        <v>/</v>
      </c>
      <c r="T300" s="190"/>
      <c r="U300" s="188" t="str">
        <f t="shared" si="50"/>
        <v>/</v>
      </c>
      <c r="V300" s="194" t="str">
        <f t="shared" si="56"/>
        <v xml:space="preserve">L1148    RET </v>
      </c>
      <c r="W300" s="127"/>
      <c r="Z300" s="198"/>
    </row>
    <row r="301" spans="1:26" ht="18" customHeight="1">
      <c r="A301" s="196">
        <f t="shared" si="53"/>
        <v>298</v>
      </c>
      <c r="B301" s="197"/>
      <c r="C301" s="197"/>
      <c r="D301" s="197"/>
      <c r="E301" s="129" t="s">
        <v>144</v>
      </c>
      <c r="F301" s="131"/>
      <c r="G301" s="188" t="str">
        <f t="shared" si="44"/>
        <v xml:space="preserve"> </v>
      </c>
      <c r="H301" s="193"/>
      <c r="I301" s="188" t="str">
        <f t="shared" si="45"/>
        <v xml:space="preserve"> </v>
      </c>
      <c r="J301" s="194"/>
      <c r="K301" s="188" t="str">
        <f t="shared" si="55"/>
        <v xml:space="preserve"> </v>
      </c>
      <c r="L301" s="192"/>
      <c r="M301" s="188" t="str">
        <f t="shared" si="46"/>
        <v xml:space="preserve"> </v>
      </c>
      <c r="N301" s="189"/>
      <c r="O301" s="188" t="str">
        <f t="shared" si="47"/>
        <v xml:space="preserve"> </v>
      </c>
      <c r="P301" s="189"/>
      <c r="Q301" s="188" t="str">
        <f t="shared" si="48"/>
        <v xml:space="preserve"> </v>
      </c>
      <c r="R301" s="189"/>
      <c r="S301" s="188" t="str">
        <f t="shared" si="49"/>
        <v xml:space="preserve"> </v>
      </c>
      <c r="T301" s="190"/>
      <c r="U301" s="188" t="str">
        <f t="shared" si="50"/>
        <v xml:space="preserve"> </v>
      </c>
      <c r="V301" s="194" t="str">
        <f t="shared" si="56"/>
        <v xml:space="preserve"> </v>
      </c>
      <c r="W301" s="127"/>
      <c r="Z301" s="198"/>
    </row>
    <row r="302" spans="1:26" ht="18" customHeight="1">
      <c r="A302" s="196">
        <f t="shared" si="53"/>
        <v>299</v>
      </c>
      <c r="B302" s="197"/>
      <c r="C302" s="197"/>
      <c r="D302" s="197"/>
      <c r="E302" s="129" t="s">
        <v>1671</v>
      </c>
      <c r="F302" s="131"/>
      <c r="G302" s="188" t="str">
        <f t="shared" si="44"/>
        <v xml:space="preserve"> </v>
      </c>
      <c r="H302" s="193"/>
      <c r="I302" s="188" t="str">
        <f t="shared" si="45"/>
        <v xml:space="preserve"> </v>
      </c>
      <c r="J302" s="194"/>
      <c r="K302" s="188" t="str">
        <f t="shared" si="55"/>
        <v xml:space="preserve"> </v>
      </c>
      <c r="L302" s="192"/>
      <c r="M302" s="188" t="str">
        <f t="shared" si="46"/>
        <v xml:space="preserve"> </v>
      </c>
      <c r="N302" s="189"/>
      <c r="O302" s="188" t="str">
        <f t="shared" si="47"/>
        <v xml:space="preserve"> </v>
      </c>
      <c r="P302" s="189"/>
      <c r="Q302" s="188" t="str">
        <f t="shared" si="48"/>
        <v xml:space="preserve"> </v>
      </c>
      <c r="R302" s="189"/>
      <c r="S302" s="188" t="str">
        <f t="shared" si="49"/>
        <v xml:space="preserve"> </v>
      </c>
      <c r="T302" s="190"/>
      <c r="U302" s="188" t="str">
        <f t="shared" si="50"/>
        <v xml:space="preserve"> </v>
      </c>
      <c r="V302" s="194" t="str">
        <f t="shared" si="56"/>
        <v xml:space="preserve"> </v>
      </c>
      <c r="W302" s="127"/>
      <c r="Z302" s="198"/>
    </row>
    <row r="303" spans="1:26" ht="18" customHeight="1">
      <c r="A303" s="196">
        <f t="shared" si="53"/>
        <v>300</v>
      </c>
      <c r="B303" s="197"/>
      <c r="C303" s="197"/>
      <c r="D303" s="197"/>
      <c r="E303" s="129"/>
      <c r="F303" s="131" t="s">
        <v>137</v>
      </c>
      <c r="G303" s="188" t="str">
        <f t="shared" si="44"/>
        <v>=</v>
      </c>
      <c r="H303" s="193"/>
      <c r="I303" s="188" t="str">
        <f t="shared" si="45"/>
        <v>/</v>
      </c>
      <c r="J303" s="194" t="s">
        <v>134</v>
      </c>
      <c r="K303" s="188" t="str">
        <f t="shared" si="55"/>
        <v>/</v>
      </c>
      <c r="L303" s="192" t="s">
        <v>324</v>
      </c>
      <c r="M303" s="188" t="str">
        <f t="shared" si="46"/>
        <v>/</v>
      </c>
      <c r="N303" s="189"/>
      <c r="O303" s="188" t="str">
        <f t="shared" si="47"/>
        <v>/</v>
      </c>
      <c r="P303" s="189"/>
      <c r="Q303" s="188" t="str">
        <f t="shared" si="48"/>
        <v>/</v>
      </c>
      <c r="R303" s="189"/>
      <c r="S303" s="188" t="str">
        <f t="shared" si="49"/>
        <v>/</v>
      </c>
      <c r="T303" s="190"/>
      <c r="U303" s="188" t="str">
        <f t="shared" si="50"/>
        <v>/</v>
      </c>
      <c r="V303" s="194" t="str">
        <f t="shared" si="56"/>
        <v xml:space="preserve"> WT M23_EN=1   </v>
      </c>
      <c r="W303" s="127" t="s">
        <v>1593</v>
      </c>
      <c r="Z303" s="198"/>
    </row>
    <row r="304" spans="1:26" ht="18" customHeight="1">
      <c r="A304" s="196">
        <f t="shared" si="53"/>
        <v>301</v>
      </c>
      <c r="B304" s="197"/>
      <c r="C304" s="197"/>
      <c r="D304" s="197"/>
      <c r="E304" s="129"/>
      <c r="F304" s="131" t="s">
        <v>72</v>
      </c>
      <c r="G304" s="188" t="str">
        <f t="shared" si="44"/>
        <v>=</v>
      </c>
      <c r="H304" s="193"/>
      <c r="I304" s="188" t="str">
        <f t="shared" si="45"/>
        <v>/</v>
      </c>
      <c r="J304" s="194" t="s">
        <v>197</v>
      </c>
      <c r="K304" s="188" t="str">
        <f t="shared" si="55"/>
        <v>/</v>
      </c>
      <c r="L304" s="192" t="s">
        <v>1596</v>
      </c>
      <c r="M304" s="188" t="str">
        <f t="shared" si="46"/>
        <v>/</v>
      </c>
      <c r="N304" s="189"/>
      <c r="O304" s="188" t="str">
        <f t="shared" si="47"/>
        <v>/</v>
      </c>
      <c r="P304" s="189" t="s">
        <v>1713</v>
      </c>
      <c r="Q304" s="188" t="str">
        <f t="shared" si="48"/>
        <v>/</v>
      </c>
      <c r="R304" s="189"/>
      <c r="S304" s="188" t="str">
        <f t="shared" si="49"/>
        <v>/</v>
      </c>
      <c r="T304" s="190"/>
      <c r="U304" s="188" t="str">
        <f t="shared" si="50"/>
        <v>/</v>
      </c>
      <c r="V304" s="194" t="str">
        <f t="shared" si="56"/>
        <v xml:space="preserve"> IF SERVO_A=1  GOTO L1149 </v>
      </c>
      <c r="W304" s="127" t="s">
        <v>1581</v>
      </c>
      <c r="Z304" s="198"/>
    </row>
    <row r="305" spans="1:26" ht="18" customHeight="1">
      <c r="A305" s="196">
        <f t="shared" si="53"/>
        <v>302</v>
      </c>
      <c r="B305" s="197"/>
      <c r="C305" s="197"/>
      <c r="D305" s="197"/>
      <c r="E305" s="129"/>
      <c r="F305" s="131" t="s">
        <v>73</v>
      </c>
      <c r="G305" s="188" t="str">
        <f t="shared" si="44"/>
        <v>=</v>
      </c>
      <c r="H305" s="193"/>
      <c r="I305" s="188" t="str">
        <f t="shared" si="45"/>
        <v>/</v>
      </c>
      <c r="J305" s="194"/>
      <c r="K305" s="188" t="str">
        <f t="shared" si="55"/>
        <v>/</v>
      </c>
      <c r="L305" s="192"/>
      <c r="M305" s="188" t="str">
        <f t="shared" si="46"/>
        <v>/</v>
      </c>
      <c r="N305" s="189"/>
      <c r="O305" s="188" t="str">
        <f t="shared" si="47"/>
        <v>/</v>
      </c>
      <c r="P305" s="189" t="s">
        <v>325</v>
      </c>
      <c r="Q305" s="188" t="str">
        <f t="shared" si="48"/>
        <v>/</v>
      </c>
      <c r="R305" s="189"/>
      <c r="S305" s="188" t="str">
        <f t="shared" si="49"/>
        <v>/</v>
      </c>
      <c r="T305" s="190"/>
      <c r="U305" s="188" t="str">
        <f t="shared" si="50"/>
        <v>/</v>
      </c>
      <c r="V305" s="194" t="str">
        <f t="shared" si="56"/>
        <v xml:space="preserve">    OUT M23_EX=1 </v>
      </c>
      <c r="W305" s="187" t="s">
        <v>1594</v>
      </c>
      <c r="Z305" s="198"/>
    </row>
    <row r="306" spans="1:26" ht="18" customHeight="1">
      <c r="A306" s="196">
        <f t="shared" si="53"/>
        <v>303</v>
      </c>
      <c r="B306" s="197"/>
      <c r="C306" s="197"/>
      <c r="D306" s="197"/>
      <c r="E306" s="129"/>
      <c r="F306" s="131" t="s">
        <v>74</v>
      </c>
      <c r="G306" s="188" t="str">
        <f t="shared" si="44"/>
        <v>=</v>
      </c>
      <c r="H306" s="193"/>
      <c r="I306" s="188" t="str">
        <f t="shared" si="45"/>
        <v>/</v>
      </c>
      <c r="J306" s="194" t="s">
        <v>138</v>
      </c>
      <c r="K306" s="188" t="str">
        <f t="shared" si="55"/>
        <v>/</v>
      </c>
      <c r="L306" s="192" t="s">
        <v>172</v>
      </c>
      <c r="M306" s="188" t="str">
        <f t="shared" si="46"/>
        <v>/</v>
      </c>
      <c r="N306" s="189"/>
      <c r="O306" s="188" t="str">
        <f t="shared" si="47"/>
        <v>/</v>
      </c>
      <c r="P306" s="189" t="s">
        <v>173</v>
      </c>
      <c r="Q306" s="188" t="str">
        <f t="shared" si="48"/>
        <v>/</v>
      </c>
      <c r="R306" s="189"/>
      <c r="S306" s="188" t="str">
        <f t="shared" si="49"/>
        <v>/</v>
      </c>
      <c r="T306" s="190"/>
      <c r="U306" s="188" t="str">
        <f t="shared" si="50"/>
        <v>/</v>
      </c>
      <c r="V306" s="194" t="str">
        <f t="shared" si="56"/>
        <v xml:space="preserve"> WT* M23_CP=1  OUT M23_EX=0 </v>
      </c>
      <c r="W306" s="187" t="s">
        <v>610</v>
      </c>
      <c r="Z306" s="198"/>
    </row>
    <row r="307" spans="1:26" ht="18" customHeight="1">
      <c r="A307" s="196">
        <f t="shared" si="53"/>
        <v>304</v>
      </c>
      <c r="B307" s="197"/>
      <c r="C307" s="197"/>
      <c r="D307" s="197"/>
      <c r="E307" s="129"/>
      <c r="F307" s="131" t="s">
        <v>76</v>
      </c>
      <c r="G307" s="188" t="str">
        <f t="shared" si="44"/>
        <v>=</v>
      </c>
      <c r="H307" s="193"/>
      <c r="I307" s="188" t="str">
        <f t="shared" si="45"/>
        <v>/</v>
      </c>
      <c r="J307" s="194"/>
      <c r="K307" s="188" t="str">
        <f t="shared" si="55"/>
        <v>/</v>
      </c>
      <c r="L307" s="192"/>
      <c r="M307" s="188" t="str">
        <f t="shared" si="46"/>
        <v>/</v>
      </c>
      <c r="N307" s="189"/>
      <c r="O307" s="188" t="str">
        <f t="shared" si="47"/>
        <v>/</v>
      </c>
      <c r="P307" s="189" t="s">
        <v>1722</v>
      </c>
      <c r="Q307" s="188" t="str">
        <f t="shared" si="48"/>
        <v>/</v>
      </c>
      <c r="R307" s="189"/>
      <c r="S307" s="188" t="str">
        <f t="shared" si="49"/>
        <v>/</v>
      </c>
      <c r="T307" s="190"/>
      <c r="U307" s="188" t="str">
        <f t="shared" si="50"/>
        <v>/</v>
      </c>
      <c r="V307" s="194" t="str">
        <f t="shared" si="56"/>
        <v xml:space="preserve">    GOTO L1150 </v>
      </c>
      <c r="W307" s="127" t="s">
        <v>905</v>
      </c>
      <c r="Z307" s="198"/>
    </row>
    <row r="308" spans="1:26" ht="18" customHeight="1">
      <c r="A308" s="196">
        <f t="shared" si="53"/>
        <v>305</v>
      </c>
      <c r="B308" s="197"/>
      <c r="C308" s="197"/>
      <c r="D308" s="197"/>
      <c r="E308" s="129"/>
      <c r="F308" s="131" t="s">
        <v>77</v>
      </c>
      <c r="G308" s="188" t="str">
        <f t="shared" si="44"/>
        <v>=</v>
      </c>
      <c r="H308" s="193" t="s">
        <v>1712</v>
      </c>
      <c r="I308" s="188" t="str">
        <f t="shared" si="45"/>
        <v>/</v>
      </c>
      <c r="J308" s="194" t="s">
        <v>1583</v>
      </c>
      <c r="K308" s="188" t="str">
        <f t="shared" si="55"/>
        <v>/</v>
      </c>
      <c r="L308" s="192"/>
      <c r="M308" s="188" t="str">
        <f t="shared" si="46"/>
        <v>/</v>
      </c>
      <c r="N308" s="189"/>
      <c r="O308" s="188" t="str">
        <f t="shared" si="47"/>
        <v>/</v>
      </c>
      <c r="P308" s="189" t="s">
        <v>1714</v>
      </c>
      <c r="Q308" s="188" t="str">
        <f t="shared" si="48"/>
        <v>/</v>
      </c>
      <c r="R308" s="189" t="s">
        <v>1592</v>
      </c>
      <c r="S308" s="188" t="str">
        <f t="shared" si="49"/>
        <v>/</v>
      </c>
      <c r="T308" s="190"/>
      <c r="U308" s="188" t="str">
        <f t="shared" si="50"/>
        <v>/</v>
      </c>
      <c r="V308" s="194" t="str">
        <f t="shared" si="56"/>
        <v>L1149 *   MOV AX7 PT106 DELAY TMP36</v>
      </c>
      <c r="W308" s="127" t="s">
        <v>1595</v>
      </c>
      <c r="Z308" s="198"/>
    </row>
    <row r="309" spans="1:26">
      <c r="A309" s="196">
        <f t="shared" si="53"/>
        <v>306</v>
      </c>
      <c r="B309" s="197"/>
      <c r="C309" s="197"/>
      <c r="D309" s="197"/>
      <c r="E309" s="129"/>
      <c r="F309" s="131" t="s">
        <v>81</v>
      </c>
      <c r="G309" s="188" t="str">
        <f t="shared" si="44"/>
        <v>=</v>
      </c>
      <c r="H309" s="193" t="s">
        <v>1721</v>
      </c>
      <c r="I309" s="188" t="str">
        <f t="shared" si="45"/>
        <v>/</v>
      </c>
      <c r="J309" s="194"/>
      <c r="K309" s="188" t="str">
        <f t="shared" si="55"/>
        <v>/</v>
      </c>
      <c r="L309" s="192"/>
      <c r="M309" s="188" t="str">
        <f t="shared" si="46"/>
        <v>/</v>
      </c>
      <c r="N309" s="189"/>
      <c r="O309" s="188" t="str">
        <f t="shared" si="47"/>
        <v>/</v>
      </c>
      <c r="P309" s="189" t="s">
        <v>75</v>
      </c>
      <c r="Q309" s="188" t="str">
        <f t="shared" si="48"/>
        <v>/</v>
      </c>
      <c r="R309" s="189"/>
      <c r="S309" s="188" t="str">
        <f t="shared" si="49"/>
        <v>/</v>
      </c>
      <c r="T309" s="190"/>
      <c r="U309" s="188" t="str">
        <f t="shared" si="50"/>
        <v>/</v>
      </c>
      <c r="V309" s="194" t="str">
        <f t="shared" si="56"/>
        <v xml:space="preserve">L1150    RET </v>
      </c>
      <c r="W309" s="127"/>
      <c r="Z309" s="198"/>
    </row>
    <row r="310" spans="1:26" ht="18" customHeight="1">
      <c r="A310" s="196">
        <f t="shared" si="53"/>
        <v>307</v>
      </c>
      <c r="B310" s="197"/>
      <c r="C310" s="197"/>
      <c r="D310" s="197"/>
      <c r="E310" s="129" t="s">
        <v>144</v>
      </c>
      <c r="F310" s="131"/>
      <c r="G310" s="188" t="str">
        <f t="shared" si="44"/>
        <v xml:space="preserve"> </v>
      </c>
      <c r="H310" s="193"/>
      <c r="I310" s="188" t="str">
        <f t="shared" si="45"/>
        <v xml:space="preserve"> </v>
      </c>
      <c r="J310" s="194"/>
      <c r="K310" s="188" t="str">
        <f t="shared" si="55"/>
        <v xml:space="preserve"> </v>
      </c>
      <c r="L310" s="192"/>
      <c r="M310" s="188" t="str">
        <f t="shared" si="46"/>
        <v xml:space="preserve"> </v>
      </c>
      <c r="N310" s="189"/>
      <c r="O310" s="188" t="str">
        <f t="shared" si="47"/>
        <v xml:space="preserve"> </v>
      </c>
      <c r="P310" s="189"/>
      <c r="Q310" s="188" t="str">
        <f t="shared" si="48"/>
        <v xml:space="preserve"> </v>
      </c>
      <c r="R310" s="189"/>
      <c r="S310" s="188" t="str">
        <f t="shared" si="49"/>
        <v xml:space="preserve"> </v>
      </c>
      <c r="T310" s="190"/>
      <c r="U310" s="188" t="str">
        <f t="shared" si="50"/>
        <v xml:space="preserve"> </v>
      </c>
      <c r="V310" s="194" t="str">
        <f t="shared" si="56"/>
        <v xml:space="preserve"> </v>
      </c>
      <c r="W310" s="127"/>
      <c r="Z310" s="198"/>
    </row>
    <row r="311" spans="1:26" ht="18" customHeight="1">
      <c r="A311" s="196">
        <f t="shared" si="53"/>
        <v>308</v>
      </c>
      <c r="B311" s="197"/>
      <c r="C311" s="197"/>
      <c r="D311" s="197"/>
      <c r="E311" s="186" t="s">
        <v>486</v>
      </c>
      <c r="F311" s="195"/>
      <c r="G311" s="188" t="str">
        <f t="shared" si="44"/>
        <v xml:space="preserve"> </v>
      </c>
      <c r="H311" s="193"/>
      <c r="I311" s="188" t="str">
        <f t="shared" si="45"/>
        <v xml:space="preserve"> </v>
      </c>
      <c r="J311" s="194"/>
      <c r="K311" s="188" t="str">
        <f t="shared" si="55"/>
        <v xml:space="preserve"> </v>
      </c>
      <c r="L311" s="192"/>
      <c r="M311" s="188" t="str">
        <f t="shared" si="46"/>
        <v xml:space="preserve"> </v>
      </c>
      <c r="N311" s="189"/>
      <c r="O311" s="188" t="str">
        <f t="shared" si="47"/>
        <v xml:space="preserve"> </v>
      </c>
      <c r="P311" s="189"/>
      <c r="Q311" s="188" t="str">
        <f t="shared" si="48"/>
        <v xml:space="preserve"> </v>
      </c>
      <c r="R311" s="189"/>
      <c r="S311" s="188" t="str">
        <f t="shared" si="49"/>
        <v xml:space="preserve"> </v>
      </c>
      <c r="T311" s="190"/>
      <c r="U311" s="188" t="str">
        <f t="shared" si="50"/>
        <v xml:space="preserve"> </v>
      </c>
      <c r="V311" s="194" t="str">
        <f t="shared" si="56"/>
        <v xml:space="preserve"> </v>
      </c>
      <c r="W311" s="187"/>
      <c r="Z311" s="198"/>
    </row>
    <row r="312" spans="1:26" ht="18" customHeight="1">
      <c r="A312" s="196">
        <f t="shared" si="53"/>
        <v>309</v>
      </c>
      <c r="B312" s="197"/>
      <c r="C312" s="197"/>
      <c r="D312" s="197"/>
      <c r="E312" s="186"/>
      <c r="F312" s="195" t="s">
        <v>69</v>
      </c>
      <c r="G312" s="188" t="str">
        <f t="shared" si="44"/>
        <v>=</v>
      </c>
      <c r="H312" s="193"/>
      <c r="I312" s="188" t="str">
        <f t="shared" si="45"/>
        <v>/</v>
      </c>
      <c r="J312" s="194" t="s">
        <v>138</v>
      </c>
      <c r="K312" s="188" t="str">
        <f t="shared" si="55"/>
        <v>/</v>
      </c>
      <c r="L312" s="192" t="s">
        <v>31</v>
      </c>
      <c r="M312" s="188" t="str">
        <f t="shared" si="46"/>
        <v>/</v>
      </c>
      <c r="N312" s="189"/>
      <c r="O312" s="188" t="str">
        <f t="shared" si="47"/>
        <v>/</v>
      </c>
      <c r="P312" s="189" t="s">
        <v>114</v>
      </c>
      <c r="Q312" s="188" t="str">
        <f t="shared" si="48"/>
        <v>/</v>
      </c>
      <c r="R312" s="189"/>
      <c r="S312" s="188" t="str">
        <f t="shared" si="49"/>
        <v>/</v>
      </c>
      <c r="T312" s="190"/>
      <c r="U312" s="188" t="str">
        <f t="shared" si="50"/>
        <v>/</v>
      </c>
      <c r="V312" s="194" t="str">
        <f t="shared" si="56"/>
        <v xml:space="preserve"> WT* M08_EN=1  MOV AX1 AX2 AX4 PT118 </v>
      </c>
      <c r="W312" s="187" t="s">
        <v>79</v>
      </c>
      <c r="Z312" s="198"/>
    </row>
    <row r="313" spans="1:26" ht="18" customHeight="1">
      <c r="A313" s="196">
        <f t="shared" si="53"/>
        <v>310</v>
      </c>
      <c r="B313" s="197"/>
      <c r="C313" s="197"/>
      <c r="D313" s="197"/>
      <c r="E313" s="186"/>
      <c r="F313" s="195" t="s">
        <v>72</v>
      </c>
      <c r="G313" s="188" t="str">
        <f t="shared" si="44"/>
        <v>=</v>
      </c>
      <c r="H313" s="193"/>
      <c r="I313" s="188" t="str">
        <f t="shared" si="45"/>
        <v>/</v>
      </c>
      <c r="J313" s="194" t="s">
        <v>197</v>
      </c>
      <c r="K313" s="188" t="str">
        <f t="shared" si="55"/>
        <v>/</v>
      </c>
      <c r="L313" s="192" t="s">
        <v>1666</v>
      </c>
      <c r="M313" s="188" t="str">
        <f t="shared" si="46"/>
        <v>/</v>
      </c>
      <c r="N313" s="189"/>
      <c r="O313" s="188" t="str">
        <f t="shared" si="47"/>
        <v>/</v>
      </c>
      <c r="P313" s="189" t="s">
        <v>1569</v>
      </c>
      <c r="Q313" s="188" t="str">
        <f t="shared" si="48"/>
        <v>/</v>
      </c>
      <c r="R313" s="189"/>
      <c r="S313" s="188" t="str">
        <f t="shared" si="49"/>
        <v>/</v>
      </c>
      <c r="T313" s="190"/>
      <c r="U313" s="188" t="str">
        <f t="shared" si="50"/>
        <v>/</v>
      </c>
      <c r="V313" s="194" t="str">
        <f t="shared" si="56"/>
        <v xml:space="preserve"> IF SERVO_C=0  CALL PROG 1105 </v>
      </c>
      <c r="W313" s="127" t="s">
        <v>570</v>
      </c>
      <c r="Z313" s="198"/>
    </row>
    <row r="314" spans="1:26" ht="18" customHeight="1">
      <c r="A314" s="196">
        <f t="shared" si="53"/>
        <v>311</v>
      </c>
      <c r="B314" s="197"/>
      <c r="C314" s="197"/>
      <c r="D314" s="197"/>
      <c r="F314" s="195" t="s">
        <v>73</v>
      </c>
      <c r="G314" s="188" t="str">
        <f t="shared" si="44"/>
        <v>=</v>
      </c>
      <c r="H314" s="193"/>
      <c r="I314" s="188" t="str">
        <f t="shared" si="45"/>
        <v>/</v>
      </c>
      <c r="J314" s="194" t="s">
        <v>197</v>
      </c>
      <c r="K314" s="188" t="str">
        <f t="shared" si="55"/>
        <v>/</v>
      </c>
      <c r="L314" s="192" t="s">
        <v>1573</v>
      </c>
      <c r="M314" s="188" t="str">
        <f t="shared" si="46"/>
        <v>/</v>
      </c>
      <c r="N314" s="189"/>
      <c r="O314" s="188" t="str">
        <f t="shared" si="47"/>
        <v>/</v>
      </c>
      <c r="P314" s="156" t="s">
        <v>1877</v>
      </c>
      <c r="Q314" s="188" t="str">
        <f t="shared" si="48"/>
        <v>/</v>
      </c>
      <c r="R314" s="189" t="s">
        <v>1586</v>
      </c>
      <c r="S314" s="188" t="str">
        <f t="shared" si="49"/>
        <v>/</v>
      </c>
      <c r="T314" s="190"/>
      <c r="U314" s="188" t="str">
        <f t="shared" si="50"/>
        <v>/</v>
      </c>
      <c r="V314" s="194" t="str">
        <f t="shared" si="56"/>
        <v xml:space="preserve"> IF SERVO_C=1  MOV AX6 PT118 DELAY TMP09</v>
      </c>
      <c r="W314" s="127" t="s">
        <v>570</v>
      </c>
      <c r="Z314" s="198"/>
    </row>
    <row r="315" spans="1:26" ht="18" customHeight="1">
      <c r="A315" s="196">
        <f t="shared" si="53"/>
        <v>312</v>
      </c>
      <c r="B315" s="197"/>
      <c r="C315" s="197"/>
      <c r="D315" s="197"/>
      <c r="E315" s="186"/>
      <c r="F315" s="195" t="s">
        <v>74</v>
      </c>
      <c r="G315" s="188" t="str">
        <f t="shared" si="44"/>
        <v>=</v>
      </c>
      <c r="H315" s="193"/>
      <c r="I315" s="188" t="str">
        <f t="shared" si="45"/>
        <v>/</v>
      </c>
      <c r="J315" s="194" t="s">
        <v>138</v>
      </c>
      <c r="K315" s="188" t="str">
        <f t="shared" si="55"/>
        <v>/</v>
      </c>
      <c r="L315" s="192" t="s">
        <v>43</v>
      </c>
      <c r="M315" s="188" t="str">
        <f t="shared" si="46"/>
        <v>/</v>
      </c>
      <c r="N315" s="189"/>
      <c r="O315" s="188" t="str">
        <f t="shared" si="47"/>
        <v>/</v>
      </c>
      <c r="P315" s="189" t="s">
        <v>113</v>
      </c>
      <c r="Q315" s="188" t="str">
        <f t="shared" si="48"/>
        <v>/</v>
      </c>
      <c r="R315" s="189"/>
      <c r="S315" s="188" t="str">
        <f t="shared" si="49"/>
        <v>/</v>
      </c>
      <c r="T315" s="190"/>
      <c r="U315" s="188" t="str">
        <f t="shared" si="50"/>
        <v>/</v>
      </c>
      <c r="V315" s="194" t="str">
        <f t="shared" si="56"/>
        <v xml:space="preserve"> WT* M10_EN=1  MOV AX3 PT119 </v>
      </c>
      <c r="W315" s="187" t="s">
        <v>80</v>
      </c>
      <c r="Z315" s="198"/>
    </row>
    <row r="316" spans="1:26" ht="18" customHeight="1">
      <c r="A316" s="196">
        <f t="shared" si="53"/>
        <v>313</v>
      </c>
      <c r="B316" s="197"/>
      <c r="C316" s="197"/>
      <c r="D316" s="197"/>
      <c r="E316" s="186"/>
      <c r="F316" s="195" t="s">
        <v>76</v>
      </c>
      <c r="G316" s="70" t="str">
        <f t="shared" si="44"/>
        <v>=</v>
      </c>
      <c r="H316" s="71"/>
      <c r="I316" s="70" t="str">
        <f t="shared" si="45"/>
        <v>/</v>
      </c>
      <c r="J316" s="72" t="s">
        <v>145</v>
      </c>
      <c r="K316" s="70" t="str">
        <f t="shared" si="55"/>
        <v>/</v>
      </c>
      <c r="L316" s="75" t="s">
        <v>1897</v>
      </c>
      <c r="M316" s="70" t="str">
        <f t="shared" si="46"/>
        <v>/</v>
      </c>
      <c r="N316" s="75"/>
      <c r="O316" s="70" t="str">
        <f t="shared" si="47"/>
        <v>/</v>
      </c>
      <c r="P316" s="73" t="s">
        <v>1898</v>
      </c>
      <c r="Q316" s="70" t="str">
        <f t="shared" si="48"/>
        <v>/</v>
      </c>
      <c r="R316" s="73"/>
      <c r="S316" s="70" t="str">
        <f t="shared" si="49"/>
        <v>/</v>
      </c>
      <c r="T316" s="74"/>
      <c r="U316" s="70" t="str">
        <f t="shared" si="50"/>
        <v>/</v>
      </c>
      <c r="V316" s="72" t="str">
        <f t="shared" si="56"/>
        <v xml:space="preserve"> IF MDIR_EN=0  OUT AT_MNG=1 </v>
      </c>
      <c r="W316" s="144" t="s">
        <v>1896</v>
      </c>
      <c r="X316" s="184" t="s">
        <v>1917</v>
      </c>
      <c r="Z316" s="198"/>
    </row>
    <row r="317" spans="1:26" ht="18" customHeight="1">
      <c r="A317" s="196">
        <f t="shared" si="53"/>
        <v>314</v>
      </c>
      <c r="B317" s="197"/>
      <c r="C317" s="197"/>
      <c r="D317" s="197"/>
      <c r="E317" s="186"/>
      <c r="F317" s="195" t="s">
        <v>77</v>
      </c>
      <c r="G317" s="188" t="str">
        <f t="shared" si="44"/>
        <v>=</v>
      </c>
      <c r="H317" s="193"/>
      <c r="I317" s="188" t="str">
        <f t="shared" si="45"/>
        <v>/</v>
      </c>
      <c r="J317" s="194"/>
      <c r="K317" s="188" t="str">
        <f t="shared" si="55"/>
        <v>/</v>
      </c>
      <c r="L317" s="192"/>
      <c r="M317" s="188" t="str">
        <f t="shared" si="46"/>
        <v>/</v>
      </c>
      <c r="N317" s="189"/>
      <c r="O317" s="188" t="str">
        <f t="shared" si="47"/>
        <v>/</v>
      </c>
      <c r="P317" s="189"/>
      <c r="Q317" s="188" t="str">
        <f t="shared" si="48"/>
        <v>/</v>
      </c>
      <c r="R317" s="189" t="s">
        <v>1465</v>
      </c>
      <c r="S317" s="188" t="str">
        <f t="shared" si="49"/>
        <v>/</v>
      </c>
      <c r="T317" s="190"/>
      <c r="U317" s="188" t="str">
        <f t="shared" si="50"/>
        <v>/</v>
      </c>
      <c r="V317" s="194" t="str">
        <f t="shared" si="56"/>
        <v xml:space="preserve">     DELAY TMP14</v>
      </c>
      <c r="W317" s="187" t="s">
        <v>654</v>
      </c>
      <c r="Z317" s="198"/>
    </row>
    <row r="318" spans="1:26" ht="18" customHeight="1">
      <c r="A318" s="196">
        <f t="shared" si="53"/>
        <v>315</v>
      </c>
      <c r="B318" s="197"/>
      <c r="C318" s="197"/>
      <c r="D318" s="197"/>
      <c r="E318" s="186"/>
      <c r="F318" s="195" t="s">
        <v>81</v>
      </c>
      <c r="G318" s="188" t="str">
        <f t="shared" si="44"/>
        <v>=</v>
      </c>
      <c r="H318" s="193"/>
      <c r="I318" s="188" t="str">
        <f t="shared" si="45"/>
        <v>/</v>
      </c>
      <c r="J318" s="194" t="s">
        <v>138</v>
      </c>
      <c r="K318" s="188" t="str">
        <f t="shared" si="55"/>
        <v>/</v>
      </c>
      <c r="L318" s="192" t="s">
        <v>57</v>
      </c>
      <c r="M318" s="188" t="str">
        <f t="shared" si="46"/>
        <v>/</v>
      </c>
      <c r="N318" s="189"/>
      <c r="O318" s="188" t="str">
        <f t="shared" si="47"/>
        <v>/</v>
      </c>
      <c r="P318" s="189" t="s">
        <v>732</v>
      </c>
      <c r="Q318" s="188" t="str">
        <f t="shared" si="48"/>
        <v>/</v>
      </c>
      <c r="R318" s="189" t="s">
        <v>1466</v>
      </c>
      <c r="S318" s="188" t="str">
        <f t="shared" si="49"/>
        <v>/</v>
      </c>
      <c r="T318" s="190"/>
      <c r="U318" s="188" t="str">
        <f t="shared" si="50"/>
        <v>/</v>
      </c>
      <c r="V318" s="194" t="str">
        <f t="shared" si="56"/>
        <v xml:space="preserve"> WT* M14_EN=1  OUT M14_EX=1, M51_EX=1 DELAY TMP15</v>
      </c>
      <c r="W318" s="127" t="s">
        <v>579</v>
      </c>
      <c r="Z318" s="198"/>
    </row>
    <row r="319" spans="1:26" ht="18" customHeight="1">
      <c r="A319" s="196">
        <f t="shared" si="53"/>
        <v>316</v>
      </c>
      <c r="B319" s="197"/>
      <c r="C319" s="197"/>
      <c r="D319" s="197"/>
      <c r="E319" s="186"/>
      <c r="F319" s="195" t="s">
        <v>82</v>
      </c>
      <c r="G319" s="188" t="str">
        <f t="shared" si="44"/>
        <v>=</v>
      </c>
      <c r="H319" s="193"/>
      <c r="I319" s="188" t="str">
        <f t="shared" si="45"/>
        <v>/</v>
      </c>
      <c r="J319" s="194" t="s">
        <v>134</v>
      </c>
      <c r="K319" s="188" t="str">
        <f t="shared" si="55"/>
        <v>/</v>
      </c>
      <c r="L319" s="192" t="s">
        <v>59</v>
      </c>
      <c r="M319" s="188" t="str">
        <f t="shared" si="46"/>
        <v>/</v>
      </c>
      <c r="N319" s="189"/>
      <c r="O319" s="188" t="str">
        <f t="shared" si="47"/>
        <v>/</v>
      </c>
      <c r="P319" s="189" t="s">
        <v>733</v>
      </c>
      <c r="Q319" s="188" t="str">
        <f t="shared" si="48"/>
        <v>/</v>
      </c>
      <c r="R319" s="189"/>
      <c r="S319" s="188" t="str">
        <f t="shared" si="49"/>
        <v>/</v>
      </c>
      <c r="T319" s="190"/>
      <c r="U319" s="188" t="str">
        <f t="shared" si="50"/>
        <v>/</v>
      </c>
      <c r="V319" s="194" t="str">
        <f t="shared" si="56"/>
        <v xml:space="preserve"> WT M14_CP=1  OUT M14_EX=0, M51_EX=0 </v>
      </c>
      <c r="W319" s="127" t="s">
        <v>608</v>
      </c>
      <c r="Z319" s="198"/>
    </row>
    <row r="320" spans="1:26" ht="18" customHeight="1">
      <c r="A320" s="196">
        <f t="shared" si="53"/>
        <v>317</v>
      </c>
      <c r="B320" s="197"/>
      <c r="C320" s="197"/>
      <c r="D320" s="197"/>
      <c r="E320" s="186"/>
      <c r="F320" s="195" t="s">
        <v>83</v>
      </c>
      <c r="G320" s="188" t="str">
        <f t="shared" si="44"/>
        <v>=</v>
      </c>
      <c r="H320" s="193"/>
      <c r="I320" s="188" t="str">
        <f t="shared" si="45"/>
        <v>/</v>
      </c>
      <c r="J320" s="194" t="s">
        <v>138</v>
      </c>
      <c r="K320" s="188" t="str">
        <f t="shared" si="55"/>
        <v>/</v>
      </c>
      <c r="L320" s="192" t="s">
        <v>46</v>
      </c>
      <c r="M320" s="188" t="str">
        <f t="shared" si="46"/>
        <v>/</v>
      </c>
      <c r="N320" s="189"/>
      <c r="O320" s="188" t="str">
        <f t="shared" si="47"/>
        <v>/</v>
      </c>
      <c r="P320" s="189" t="s">
        <v>112</v>
      </c>
      <c r="Q320" s="188" t="str">
        <f t="shared" si="48"/>
        <v>/</v>
      </c>
      <c r="R320" s="189"/>
      <c r="S320" s="188" t="str">
        <f t="shared" si="49"/>
        <v>/</v>
      </c>
      <c r="T320" s="190"/>
      <c r="U320" s="188" t="str">
        <f t="shared" si="50"/>
        <v>/</v>
      </c>
      <c r="V320" s="194" t="str">
        <f t="shared" si="56"/>
        <v xml:space="preserve"> WT* M12_EN=1  MOV AX3 PT120 </v>
      </c>
      <c r="W320" s="187" t="s">
        <v>222</v>
      </c>
      <c r="Z320" s="198"/>
    </row>
    <row r="321" spans="1:26" ht="18" customHeight="1">
      <c r="A321" s="196">
        <f t="shared" si="53"/>
        <v>318</v>
      </c>
      <c r="B321" s="197"/>
      <c r="C321" s="197"/>
      <c r="D321" s="197"/>
      <c r="E321" s="186"/>
      <c r="F321" s="195" t="s">
        <v>84</v>
      </c>
      <c r="G321" s="188" t="str">
        <f t="shared" si="44"/>
        <v>=</v>
      </c>
      <c r="H321" s="193"/>
      <c r="I321" s="188" t="str">
        <f t="shared" si="45"/>
        <v>/</v>
      </c>
      <c r="J321" s="193" t="s">
        <v>12</v>
      </c>
      <c r="K321" s="188" t="str">
        <f>I321</f>
        <v>/</v>
      </c>
      <c r="L321" s="192" t="s">
        <v>14</v>
      </c>
      <c r="M321" s="188" t="str">
        <f t="shared" si="46"/>
        <v>/</v>
      </c>
      <c r="N321" s="189"/>
      <c r="O321" s="188" t="str">
        <f t="shared" si="47"/>
        <v>/</v>
      </c>
      <c r="P321" s="189" t="s">
        <v>708</v>
      </c>
      <c r="Q321" s="188" t="str">
        <f t="shared" si="48"/>
        <v>/</v>
      </c>
      <c r="R321" s="189"/>
      <c r="S321" s="188" t="str">
        <f t="shared" si="49"/>
        <v>/</v>
      </c>
      <c r="T321" s="190"/>
      <c r="U321" s="188" t="str">
        <f t="shared" si="50"/>
        <v>/</v>
      </c>
      <c r="V321" s="194" t="str">
        <f t="shared" si="56"/>
        <v xml:space="preserve"> IF MMDTA=1  GOTO L1110 </v>
      </c>
      <c r="W321" s="2" t="s">
        <v>28</v>
      </c>
      <c r="Z321" s="198"/>
    </row>
    <row r="322" spans="1:26" ht="18" customHeight="1">
      <c r="A322" s="196">
        <f t="shared" si="53"/>
        <v>319</v>
      </c>
      <c r="B322" s="197"/>
      <c r="C322" s="197"/>
      <c r="D322" s="197"/>
      <c r="E322" s="186"/>
      <c r="F322" s="195" t="s">
        <v>85</v>
      </c>
      <c r="G322" s="188" t="str">
        <f t="shared" ref="G322:G402" si="57">IF(F322=0," ",X$4)</f>
        <v>=</v>
      </c>
      <c r="H322" s="193"/>
      <c r="I322" s="188" t="str">
        <f t="shared" ref="I322:I402" si="58">IF(F322=0," ",Y$4)</f>
        <v>/</v>
      </c>
      <c r="J322" s="194"/>
      <c r="K322" s="188" t="str">
        <f t="shared" ref="K322" si="59">I322</f>
        <v>/</v>
      </c>
      <c r="L322" s="192"/>
      <c r="M322" s="188" t="str">
        <f t="shared" ref="M322:M402" si="60">IF(F322=0," ",Y$4)</f>
        <v>/</v>
      </c>
      <c r="N322" s="189"/>
      <c r="O322" s="188" t="str">
        <f t="shared" ref="O322:O402" si="61">IF(F322=0," ",Y$4)</f>
        <v>/</v>
      </c>
      <c r="P322" s="189" t="s">
        <v>1568</v>
      </c>
      <c r="Q322" s="188" t="str">
        <f t="shared" ref="Q322:Q402" si="62">IF(F322=0," ",Y$4)</f>
        <v>/</v>
      </c>
      <c r="R322" s="189"/>
      <c r="S322" s="188" t="str">
        <f t="shared" ref="S322:S402" si="63">IF(F322=0," ",Y$4)</f>
        <v>/</v>
      </c>
      <c r="T322" s="190"/>
      <c r="U322" s="188" t="str">
        <f t="shared" ref="U322:U402" si="64">IF(F322=0," ",Y$4)</f>
        <v>/</v>
      </c>
      <c r="V322" s="194" t="str">
        <f t="shared" si="56"/>
        <v xml:space="preserve">    CALL PROG 1104 </v>
      </c>
      <c r="W322" s="187" t="s">
        <v>567</v>
      </c>
      <c r="Z322" s="198"/>
    </row>
    <row r="323" spans="1:26" ht="18" customHeight="1">
      <c r="A323" s="196">
        <f t="shared" si="53"/>
        <v>320</v>
      </c>
      <c r="B323" s="197"/>
      <c r="C323" s="197"/>
      <c r="D323" s="197"/>
      <c r="E323" s="186"/>
      <c r="F323" s="195" t="s">
        <v>93</v>
      </c>
      <c r="G323" s="188" t="str">
        <f t="shared" si="57"/>
        <v>=</v>
      </c>
      <c r="H323" s="193" t="s">
        <v>699</v>
      </c>
      <c r="I323" s="188" t="str">
        <f t="shared" si="58"/>
        <v>/</v>
      </c>
      <c r="J323" s="194"/>
      <c r="K323" s="188" t="str">
        <f t="shared" si="55"/>
        <v>/</v>
      </c>
      <c r="L323" s="192"/>
      <c r="M323" s="188" t="str">
        <f t="shared" si="60"/>
        <v>/</v>
      </c>
      <c r="N323" s="189"/>
      <c r="O323" s="188" t="str">
        <f t="shared" si="61"/>
        <v>/</v>
      </c>
      <c r="P323" s="189" t="s">
        <v>75</v>
      </c>
      <c r="Q323" s="188" t="str">
        <f t="shared" si="62"/>
        <v>/</v>
      </c>
      <c r="R323" s="189"/>
      <c r="S323" s="188" t="str">
        <f t="shared" si="63"/>
        <v>/</v>
      </c>
      <c r="T323" s="190"/>
      <c r="U323" s="188" t="str">
        <f t="shared" si="64"/>
        <v>/</v>
      </c>
      <c r="V323" s="194" t="str">
        <f t="shared" si="56"/>
        <v xml:space="preserve">L1110    RET </v>
      </c>
      <c r="W323" s="187"/>
      <c r="Z323" s="198"/>
    </row>
    <row r="324" spans="1:26" ht="18" customHeight="1">
      <c r="A324" s="196">
        <f t="shared" si="53"/>
        <v>321</v>
      </c>
      <c r="B324" s="197"/>
      <c r="C324" s="197"/>
      <c r="D324" s="197"/>
      <c r="E324" s="186" t="s">
        <v>144</v>
      </c>
      <c r="F324" s="195"/>
      <c r="G324" s="188" t="str">
        <f t="shared" si="57"/>
        <v xml:space="preserve"> </v>
      </c>
      <c r="H324" s="193"/>
      <c r="I324" s="188" t="str">
        <f t="shared" si="58"/>
        <v xml:space="preserve"> </v>
      </c>
      <c r="J324" s="194"/>
      <c r="K324" s="188" t="str">
        <f t="shared" si="55"/>
        <v xml:space="preserve"> </v>
      </c>
      <c r="L324" s="192"/>
      <c r="M324" s="188" t="str">
        <f t="shared" si="60"/>
        <v xml:space="preserve"> </v>
      </c>
      <c r="N324" s="189"/>
      <c r="O324" s="188" t="str">
        <f t="shared" si="61"/>
        <v xml:space="preserve"> </v>
      </c>
      <c r="P324" s="189"/>
      <c r="Q324" s="188" t="str">
        <f t="shared" si="62"/>
        <v xml:space="preserve"> </v>
      </c>
      <c r="R324" s="189"/>
      <c r="S324" s="188" t="str">
        <f t="shared" si="63"/>
        <v xml:space="preserve"> </v>
      </c>
      <c r="T324" s="190"/>
      <c r="U324" s="188" t="str">
        <f t="shared" si="64"/>
        <v xml:space="preserve"> </v>
      </c>
      <c r="V324" s="194" t="str">
        <f t="shared" si="56"/>
        <v xml:space="preserve"> </v>
      </c>
      <c r="W324" s="187"/>
      <c r="Z324" s="198"/>
    </row>
    <row r="325" spans="1:26" ht="18" customHeight="1">
      <c r="A325" s="196">
        <f t="shared" si="53"/>
        <v>322</v>
      </c>
      <c r="B325" s="197"/>
      <c r="C325" s="197"/>
      <c r="D325" s="197"/>
      <c r="E325" s="186" t="s">
        <v>490</v>
      </c>
      <c r="F325" s="195"/>
      <c r="G325" s="188" t="str">
        <f t="shared" si="57"/>
        <v xml:space="preserve"> </v>
      </c>
      <c r="H325" s="193"/>
      <c r="I325" s="188" t="str">
        <f t="shared" si="58"/>
        <v xml:space="preserve"> </v>
      </c>
      <c r="J325" s="194"/>
      <c r="K325" s="188" t="str">
        <f t="shared" si="55"/>
        <v xml:space="preserve"> </v>
      </c>
      <c r="L325" s="192"/>
      <c r="M325" s="188" t="str">
        <f t="shared" si="60"/>
        <v xml:space="preserve"> </v>
      </c>
      <c r="N325" s="189"/>
      <c r="O325" s="188" t="str">
        <f t="shared" si="61"/>
        <v xml:space="preserve"> </v>
      </c>
      <c r="P325" s="189"/>
      <c r="Q325" s="188" t="str">
        <f t="shared" si="62"/>
        <v xml:space="preserve"> </v>
      </c>
      <c r="R325" s="189"/>
      <c r="S325" s="188" t="str">
        <f t="shared" si="63"/>
        <v xml:space="preserve"> </v>
      </c>
      <c r="T325" s="190"/>
      <c r="U325" s="188" t="str">
        <f t="shared" si="64"/>
        <v xml:space="preserve"> </v>
      </c>
      <c r="V325" s="194" t="str">
        <f t="shared" si="56"/>
        <v xml:space="preserve"> </v>
      </c>
      <c r="W325" s="187"/>
      <c r="Z325" s="198"/>
    </row>
    <row r="326" spans="1:26" ht="18" customHeight="1">
      <c r="A326" s="196">
        <f t="shared" si="53"/>
        <v>323</v>
      </c>
      <c r="B326" s="197"/>
      <c r="C326" s="197"/>
      <c r="D326" s="197"/>
      <c r="E326" s="186"/>
      <c r="F326" s="195" t="s">
        <v>69</v>
      </c>
      <c r="G326" s="188" t="str">
        <f t="shared" si="57"/>
        <v>=</v>
      </c>
      <c r="H326" s="193"/>
      <c r="I326" s="188" t="str">
        <f t="shared" si="58"/>
        <v>/</v>
      </c>
      <c r="J326" s="194" t="s">
        <v>138</v>
      </c>
      <c r="K326" s="188" t="str">
        <f t="shared" si="55"/>
        <v>/</v>
      </c>
      <c r="L326" s="192" t="s">
        <v>31</v>
      </c>
      <c r="M326" s="188" t="str">
        <f t="shared" si="60"/>
        <v>/</v>
      </c>
      <c r="N326" s="189"/>
      <c r="O326" s="188" t="str">
        <f t="shared" si="61"/>
        <v>/</v>
      </c>
      <c r="P326" s="189" t="s">
        <v>111</v>
      </c>
      <c r="Q326" s="188" t="str">
        <f t="shared" si="62"/>
        <v>/</v>
      </c>
      <c r="R326" s="189"/>
      <c r="S326" s="188" t="str">
        <f t="shared" si="63"/>
        <v>/</v>
      </c>
      <c r="T326" s="190"/>
      <c r="U326" s="188" t="str">
        <f t="shared" si="64"/>
        <v>/</v>
      </c>
      <c r="V326" s="194" t="str">
        <f t="shared" si="56"/>
        <v xml:space="preserve"> WT* M08_EN=1  MOV AX1 AX2 AX4 PT121 </v>
      </c>
      <c r="W326" s="187" t="s">
        <v>86</v>
      </c>
      <c r="Z326" s="198"/>
    </row>
    <row r="327" spans="1:26" ht="18" customHeight="1">
      <c r="A327" s="196">
        <f t="shared" si="53"/>
        <v>324</v>
      </c>
      <c r="B327" s="197"/>
      <c r="C327" s="197"/>
      <c r="D327" s="197"/>
      <c r="E327" s="186"/>
      <c r="F327" s="195" t="s">
        <v>72</v>
      </c>
      <c r="G327" s="188" t="str">
        <f t="shared" si="57"/>
        <v>=</v>
      </c>
      <c r="H327" s="193"/>
      <c r="I327" s="188" t="str">
        <f t="shared" si="58"/>
        <v>/</v>
      </c>
      <c r="J327" s="194" t="s">
        <v>197</v>
      </c>
      <c r="K327" s="188" t="str">
        <f t="shared" si="55"/>
        <v>/</v>
      </c>
      <c r="L327" s="192" t="s">
        <v>1666</v>
      </c>
      <c r="M327" s="188" t="str">
        <f t="shared" si="60"/>
        <v>/</v>
      </c>
      <c r="N327" s="189"/>
      <c r="O327" s="188" t="str">
        <f t="shared" si="61"/>
        <v>/</v>
      </c>
      <c r="P327" s="189" t="s">
        <v>1569</v>
      </c>
      <c r="Q327" s="188" t="str">
        <f t="shared" si="62"/>
        <v>/</v>
      </c>
      <c r="R327" s="189"/>
      <c r="S327" s="188" t="str">
        <f t="shared" si="63"/>
        <v>/</v>
      </c>
      <c r="T327" s="190"/>
      <c r="U327" s="188" t="str">
        <f t="shared" si="64"/>
        <v>/</v>
      </c>
      <c r="V327" s="194" t="str">
        <f t="shared" si="56"/>
        <v xml:space="preserve"> IF SERVO_C=0  CALL PROG 1105 </v>
      </c>
      <c r="W327" s="127" t="s">
        <v>570</v>
      </c>
      <c r="Z327" s="198"/>
    </row>
    <row r="328" spans="1:26" ht="18" customHeight="1">
      <c r="A328" s="196">
        <f t="shared" si="53"/>
        <v>325</v>
      </c>
      <c r="B328" s="197"/>
      <c r="C328" s="197"/>
      <c r="D328" s="197"/>
      <c r="F328" s="195" t="s">
        <v>73</v>
      </c>
      <c r="G328" s="188" t="str">
        <f t="shared" si="57"/>
        <v>=</v>
      </c>
      <c r="H328" s="193"/>
      <c r="I328" s="188" t="str">
        <f t="shared" si="58"/>
        <v>/</v>
      </c>
      <c r="J328" s="194" t="s">
        <v>197</v>
      </c>
      <c r="K328" s="188" t="str">
        <f t="shared" si="55"/>
        <v>/</v>
      </c>
      <c r="L328" s="192" t="s">
        <v>1573</v>
      </c>
      <c r="M328" s="188" t="str">
        <f t="shared" si="60"/>
        <v>/</v>
      </c>
      <c r="N328" s="189"/>
      <c r="O328" s="188" t="str">
        <f t="shared" si="61"/>
        <v>/</v>
      </c>
      <c r="P328" s="156" t="s">
        <v>1878</v>
      </c>
      <c r="Q328" s="188" t="str">
        <f t="shared" si="62"/>
        <v>/</v>
      </c>
      <c r="R328" s="189" t="s">
        <v>1586</v>
      </c>
      <c r="S328" s="188" t="str">
        <f t="shared" si="63"/>
        <v>/</v>
      </c>
      <c r="T328" s="190"/>
      <c r="U328" s="188" t="str">
        <f t="shared" si="64"/>
        <v>/</v>
      </c>
      <c r="V328" s="194" t="str">
        <f t="shared" si="56"/>
        <v xml:space="preserve"> IF SERVO_C=1  MOV AX6 PT121 DELAY TMP09</v>
      </c>
      <c r="W328" s="127" t="s">
        <v>570</v>
      </c>
      <c r="Z328" s="198"/>
    </row>
    <row r="329" spans="1:26" ht="18" customHeight="1">
      <c r="A329" s="196">
        <f t="shared" si="53"/>
        <v>326</v>
      </c>
      <c r="B329" s="197"/>
      <c r="C329" s="197"/>
      <c r="D329" s="197"/>
      <c r="E329" s="186"/>
      <c r="F329" s="195" t="s">
        <v>74</v>
      </c>
      <c r="G329" s="188" t="str">
        <f t="shared" si="57"/>
        <v>=</v>
      </c>
      <c r="H329" s="193"/>
      <c r="I329" s="188" t="str">
        <f t="shared" si="58"/>
        <v>/</v>
      </c>
      <c r="J329" s="194" t="s">
        <v>138</v>
      </c>
      <c r="K329" s="188" t="str">
        <f t="shared" si="55"/>
        <v>/</v>
      </c>
      <c r="L329" s="192" t="s">
        <v>43</v>
      </c>
      <c r="M329" s="188" t="str">
        <f t="shared" si="60"/>
        <v>/</v>
      </c>
      <c r="N329" s="189"/>
      <c r="O329" s="188" t="str">
        <f t="shared" si="61"/>
        <v>/</v>
      </c>
      <c r="P329" s="189" t="s">
        <v>110</v>
      </c>
      <c r="Q329" s="188" t="str">
        <f t="shared" si="62"/>
        <v>/</v>
      </c>
      <c r="R329" s="189"/>
      <c r="S329" s="188" t="str">
        <f t="shared" si="63"/>
        <v>/</v>
      </c>
      <c r="T329" s="190"/>
      <c r="U329" s="188" t="str">
        <f t="shared" si="64"/>
        <v>/</v>
      </c>
      <c r="V329" s="194" t="str">
        <f t="shared" si="56"/>
        <v xml:space="preserve"> WT* M10_EN=1  MOV AX3 PT122 </v>
      </c>
      <c r="W329" s="187" t="s">
        <v>87</v>
      </c>
      <c r="Z329" s="198"/>
    </row>
    <row r="330" spans="1:26" ht="18" customHeight="1">
      <c r="A330" s="196">
        <f t="shared" si="53"/>
        <v>327</v>
      </c>
      <c r="B330" s="197"/>
      <c r="C330" s="197"/>
      <c r="D330" s="197"/>
      <c r="E330" s="186"/>
      <c r="F330" s="195" t="s">
        <v>76</v>
      </c>
      <c r="G330" s="188" t="str">
        <f t="shared" si="57"/>
        <v>=</v>
      </c>
      <c r="H330" s="193"/>
      <c r="I330" s="188" t="str">
        <f t="shared" si="58"/>
        <v>/</v>
      </c>
      <c r="J330" s="194"/>
      <c r="K330" s="188" t="str">
        <f t="shared" si="55"/>
        <v>/</v>
      </c>
      <c r="L330" s="192"/>
      <c r="M330" s="188" t="str">
        <f t="shared" si="60"/>
        <v>/</v>
      </c>
      <c r="N330" s="189"/>
      <c r="O330" s="188" t="str">
        <f t="shared" si="61"/>
        <v>/</v>
      </c>
      <c r="P330" s="189"/>
      <c r="Q330" s="188" t="str">
        <f t="shared" si="62"/>
        <v>/</v>
      </c>
      <c r="R330" s="189" t="s">
        <v>1467</v>
      </c>
      <c r="S330" s="188" t="str">
        <f t="shared" si="63"/>
        <v>/</v>
      </c>
      <c r="T330" s="190"/>
      <c r="U330" s="188" t="str">
        <f t="shared" si="64"/>
        <v>/</v>
      </c>
      <c r="V330" s="194" t="str">
        <f t="shared" si="56"/>
        <v xml:space="preserve">     DELAY TMP16</v>
      </c>
      <c r="W330" s="187" t="s">
        <v>655</v>
      </c>
      <c r="Z330" s="198"/>
    </row>
    <row r="331" spans="1:26" ht="18" customHeight="1">
      <c r="A331" s="196">
        <f t="shared" si="53"/>
        <v>328</v>
      </c>
      <c r="B331" s="197"/>
      <c r="C331" s="197"/>
      <c r="D331" s="197"/>
      <c r="E331" s="186"/>
      <c r="F331" s="195" t="s">
        <v>77</v>
      </c>
      <c r="G331" s="188" t="str">
        <f t="shared" si="57"/>
        <v>=</v>
      </c>
      <c r="H331" s="193"/>
      <c r="I331" s="188" t="str">
        <f t="shared" si="58"/>
        <v>/</v>
      </c>
      <c r="J331" s="194" t="s">
        <v>138</v>
      </c>
      <c r="K331" s="188" t="str">
        <f t="shared" si="55"/>
        <v>/</v>
      </c>
      <c r="L331" s="192" t="s">
        <v>57</v>
      </c>
      <c r="M331" s="188" t="str">
        <f t="shared" si="60"/>
        <v>/</v>
      </c>
      <c r="N331" s="189"/>
      <c r="O331" s="188" t="str">
        <f t="shared" si="61"/>
        <v>/</v>
      </c>
      <c r="P331" s="189" t="s">
        <v>58</v>
      </c>
      <c r="Q331" s="188" t="str">
        <f t="shared" si="62"/>
        <v>/</v>
      </c>
      <c r="R331" s="189" t="s">
        <v>1468</v>
      </c>
      <c r="S331" s="188" t="str">
        <f t="shared" si="63"/>
        <v>/</v>
      </c>
      <c r="T331" s="190"/>
      <c r="U331" s="188" t="str">
        <f t="shared" si="64"/>
        <v>/</v>
      </c>
      <c r="V331" s="194" t="str">
        <f t="shared" si="56"/>
        <v xml:space="preserve"> WT* M14_EN=1  OUT M14_EX=1 DELAY TMP17</v>
      </c>
      <c r="W331" s="127" t="s">
        <v>579</v>
      </c>
      <c r="Z331" s="198"/>
    </row>
    <row r="332" spans="1:26" ht="18" customHeight="1">
      <c r="A332" s="196">
        <f t="shared" si="53"/>
        <v>329</v>
      </c>
      <c r="B332" s="197"/>
      <c r="C332" s="197"/>
      <c r="D332" s="197"/>
      <c r="E332" s="186"/>
      <c r="F332" s="195" t="s">
        <v>81</v>
      </c>
      <c r="G332" s="188" t="str">
        <f t="shared" si="57"/>
        <v>=</v>
      </c>
      <c r="H332" s="193"/>
      <c r="I332" s="188" t="str">
        <f t="shared" si="58"/>
        <v>/</v>
      </c>
      <c r="J332" s="194" t="s">
        <v>134</v>
      </c>
      <c r="K332" s="188" t="str">
        <f t="shared" si="55"/>
        <v>/</v>
      </c>
      <c r="L332" s="192" t="s">
        <v>59</v>
      </c>
      <c r="M332" s="188" t="str">
        <f t="shared" si="60"/>
        <v>/</v>
      </c>
      <c r="N332" s="189"/>
      <c r="O332" s="188" t="str">
        <f t="shared" si="61"/>
        <v>/</v>
      </c>
      <c r="P332" s="189" t="s">
        <v>60</v>
      </c>
      <c r="Q332" s="188" t="str">
        <f t="shared" si="62"/>
        <v>/</v>
      </c>
      <c r="R332" s="189"/>
      <c r="S332" s="188" t="str">
        <f t="shared" si="63"/>
        <v>/</v>
      </c>
      <c r="T332" s="190"/>
      <c r="U332" s="188" t="str">
        <f t="shared" si="64"/>
        <v>/</v>
      </c>
      <c r="V332" s="194" t="str">
        <f t="shared" si="56"/>
        <v xml:space="preserve"> WT M14_CP=1  OUT M14_EX=0 </v>
      </c>
      <c r="W332" s="127" t="s">
        <v>608</v>
      </c>
      <c r="Z332" s="198"/>
    </row>
    <row r="333" spans="1:26" ht="18" customHeight="1">
      <c r="A333" s="196">
        <f t="shared" si="53"/>
        <v>330</v>
      </c>
      <c r="B333" s="197"/>
      <c r="C333" s="197"/>
      <c r="D333" s="197"/>
      <c r="E333" s="186"/>
      <c r="F333" s="195" t="s">
        <v>82</v>
      </c>
      <c r="G333" s="188" t="str">
        <f t="shared" si="57"/>
        <v>=</v>
      </c>
      <c r="H333" s="193"/>
      <c r="I333" s="188" t="str">
        <f t="shared" si="58"/>
        <v>/</v>
      </c>
      <c r="J333" s="194" t="s">
        <v>138</v>
      </c>
      <c r="K333" s="188" t="str">
        <f t="shared" si="55"/>
        <v>/</v>
      </c>
      <c r="L333" s="192" t="s">
        <v>46</v>
      </c>
      <c r="M333" s="188" t="str">
        <f t="shared" si="60"/>
        <v>/</v>
      </c>
      <c r="N333" s="189"/>
      <c r="O333" s="188" t="str">
        <f t="shared" si="61"/>
        <v>/</v>
      </c>
      <c r="P333" s="189" t="s">
        <v>109</v>
      </c>
      <c r="Q333" s="188" t="str">
        <f t="shared" si="62"/>
        <v>/</v>
      </c>
      <c r="R333" s="189"/>
      <c r="S333" s="188" t="str">
        <f t="shared" si="63"/>
        <v>/</v>
      </c>
      <c r="T333" s="190"/>
      <c r="U333" s="188" t="str">
        <f t="shared" si="64"/>
        <v>/</v>
      </c>
      <c r="V333" s="194" t="str">
        <f t="shared" si="56"/>
        <v xml:space="preserve"> WT* M12_EN=1  MOV AX3 PT123 </v>
      </c>
      <c r="W333" s="187" t="s">
        <v>223</v>
      </c>
      <c r="Z333" s="198"/>
    </row>
    <row r="334" spans="1:26" ht="18" customHeight="1">
      <c r="A334" s="196">
        <f t="shared" si="53"/>
        <v>331</v>
      </c>
      <c r="B334" s="197"/>
      <c r="C334" s="197"/>
      <c r="D334" s="197"/>
      <c r="E334" s="186"/>
      <c r="F334" s="195" t="s">
        <v>83</v>
      </c>
      <c r="G334" s="188" t="str">
        <f t="shared" si="57"/>
        <v>=</v>
      </c>
      <c r="H334" s="193"/>
      <c r="I334" s="188" t="str">
        <f t="shared" si="58"/>
        <v>/</v>
      </c>
      <c r="J334" s="193" t="s">
        <v>12</v>
      </c>
      <c r="K334" s="188" t="str">
        <f>I334</f>
        <v>/</v>
      </c>
      <c r="L334" s="192" t="s">
        <v>14</v>
      </c>
      <c r="M334" s="188" t="str">
        <f t="shared" si="60"/>
        <v>/</v>
      </c>
      <c r="N334" s="189"/>
      <c r="O334" s="188" t="str">
        <f t="shared" si="61"/>
        <v>/</v>
      </c>
      <c r="P334" s="189" t="s">
        <v>704</v>
      </c>
      <c r="Q334" s="188" t="str">
        <f t="shared" si="62"/>
        <v>/</v>
      </c>
      <c r="R334" s="189"/>
      <c r="S334" s="188" t="str">
        <f t="shared" si="63"/>
        <v>/</v>
      </c>
      <c r="T334" s="190"/>
      <c r="U334" s="188" t="str">
        <f t="shared" si="64"/>
        <v>/</v>
      </c>
      <c r="V334" s="194" t="str">
        <f t="shared" si="56"/>
        <v xml:space="preserve"> IF MMDTA=1  GOTO L1111 </v>
      </c>
      <c r="W334" s="2" t="s">
        <v>28</v>
      </c>
      <c r="Z334" s="198"/>
    </row>
    <row r="335" spans="1:26" ht="18" customHeight="1">
      <c r="A335" s="196">
        <f t="shared" si="53"/>
        <v>332</v>
      </c>
      <c r="B335" s="197"/>
      <c r="C335" s="197"/>
      <c r="D335" s="197"/>
      <c r="E335" s="186"/>
      <c r="F335" s="195" t="s">
        <v>84</v>
      </c>
      <c r="G335" s="188" t="str">
        <f t="shared" si="57"/>
        <v>=</v>
      </c>
      <c r="H335" s="193"/>
      <c r="I335" s="188" t="str">
        <f t="shared" si="58"/>
        <v>/</v>
      </c>
      <c r="J335" s="194"/>
      <c r="K335" s="188" t="str">
        <f t="shared" ref="K335" si="65">I335</f>
        <v>/</v>
      </c>
      <c r="L335" s="192"/>
      <c r="M335" s="188" t="str">
        <f t="shared" si="60"/>
        <v>/</v>
      </c>
      <c r="N335" s="189"/>
      <c r="O335" s="188" t="str">
        <f t="shared" si="61"/>
        <v>/</v>
      </c>
      <c r="P335" s="189" t="s">
        <v>1568</v>
      </c>
      <c r="Q335" s="188" t="str">
        <f t="shared" si="62"/>
        <v>/</v>
      </c>
      <c r="R335" s="189"/>
      <c r="S335" s="188" t="str">
        <f t="shared" si="63"/>
        <v>/</v>
      </c>
      <c r="T335" s="190"/>
      <c r="U335" s="188" t="str">
        <f t="shared" si="64"/>
        <v>/</v>
      </c>
      <c r="V335" s="194" t="str">
        <f t="shared" si="56"/>
        <v xml:space="preserve">    CALL PROG 1104 </v>
      </c>
      <c r="W335" s="187" t="s">
        <v>567</v>
      </c>
      <c r="Z335" s="198"/>
    </row>
    <row r="336" spans="1:26" ht="18" customHeight="1">
      <c r="A336" s="196">
        <f t="shared" si="53"/>
        <v>333</v>
      </c>
      <c r="B336" s="197"/>
      <c r="C336" s="197"/>
      <c r="D336" s="197"/>
      <c r="E336" s="186"/>
      <c r="F336" s="195" t="s">
        <v>85</v>
      </c>
      <c r="G336" s="188" t="str">
        <f t="shared" si="57"/>
        <v>=</v>
      </c>
      <c r="H336" s="193" t="s">
        <v>705</v>
      </c>
      <c r="I336" s="188" t="str">
        <f t="shared" si="58"/>
        <v>/</v>
      </c>
      <c r="J336" s="194"/>
      <c r="K336" s="188" t="str">
        <f t="shared" si="55"/>
        <v>/</v>
      </c>
      <c r="L336" s="192"/>
      <c r="M336" s="188" t="str">
        <f t="shared" si="60"/>
        <v>/</v>
      </c>
      <c r="N336" s="189"/>
      <c r="O336" s="188" t="str">
        <f t="shared" si="61"/>
        <v>/</v>
      </c>
      <c r="P336" s="189" t="s">
        <v>75</v>
      </c>
      <c r="Q336" s="188" t="str">
        <f t="shared" si="62"/>
        <v>/</v>
      </c>
      <c r="R336" s="189"/>
      <c r="S336" s="188" t="str">
        <f t="shared" si="63"/>
        <v>/</v>
      </c>
      <c r="T336" s="190"/>
      <c r="U336" s="188" t="str">
        <f t="shared" si="64"/>
        <v>/</v>
      </c>
      <c r="V336" s="194" t="str">
        <f t="shared" si="56"/>
        <v xml:space="preserve">L1111    RET </v>
      </c>
      <c r="W336" s="187"/>
      <c r="Z336" s="198"/>
    </row>
    <row r="337" spans="1:26" ht="18" customHeight="1">
      <c r="A337" s="196">
        <f t="shared" si="53"/>
        <v>334</v>
      </c>
      <c r="B337" s="197"/>
      <c r="C337" s="197"/>
      <c r="D337" s="197"/>
      <c r="E337" s="186" t="s">
        <v>144</v>
      </c>
      <c r="F337" s="195"/>
      <c r="G337" s="188" t="str">
        <f t="shared" si="57"/>
        <v xml:space="preserve"> </v>
      </c>
      <c r="H337" s="193"/>
      <c r="I337" s="188" t="str">
        <f t="shared" si="58"/>
        <v xml:space="preserve"> </v>
      </c>
      <c r="J337" s="194"/>
      <c r="K337" s="188" t="str">
        <f t="shared" si="55"/>
        <v xml:space="preserve"> </v>
      </c>
      <c r="L337" s="192"/>
      <c r="M337" s="188" t="str">
        <f t="shared" si="60"/>
        <v xml:space="preserve"> </v>
      </c>
      <c r="N337" s="189"/>
      <c r="O337" s="188" t="str">
        <f t="shared" si="61"/>
        <v xml:space="preserve"> </v>
      </c>
      <c r="P337" s="189"/>
      <c r="Q337" s="188" t="str">
        <f t="shared" si="62"/>
        <v xml:space="preserve"> </v>
      </c>
      <c r="R337" s="189"/>
      <c r="S337" s="188" t="str">
        <f t="shared" si="63"/>
        <v xml:space="preserve"> </v>
      </c>
      <c r="T337" s="190"/>
      <c r="U337" s="188" t="str">
        <f t="shared" si="64"/>
        <v xml:space="preserve"> </v>
      </c>
      <c r="V337" s="194" t="str">
        <f t="shared" si="56"/>
        <v xml:space="preserve"> </v>
      </c>
      <c r="W337" s="187"/>
      <c r="Z337" s="198"/>
    </row>
    <row r="338" spans="1:26" ht="18" customHeight="1">
      <c r="A338" s="196">
        <f t="shared" si="53"/>
        <v>335</v>
      </c>
      <c r="B338" s="197"/>
      <c r="C338" s="197"/>
      <c r="D338" s="197"/>
      <c r="E338" s="186" t="s">
        <v>1927</v>
      </c>
      <c r="F338" s="195"/>
      <c r="G338" s="188" t="str">
        <f t="shared" si="57"/>
        <v xml:space="preserve"> </v>
      </c>
      <c r="H338" s="193"/>
      <c r="I338" s="188" t="str">
        <f t="shared" si="58"/>
        <v xml:space="preserve"> </v>
      </c>
      <c r="J338" s="194"/>
      <c r="K338" s="188" t="str">
        <f t="shared" si="55"/>
        <v xml:space="preserve"> </v>
      </c>
      <c r="L338" s="192"/>
      <c r="M338" s="188" t="str">
        <f t="shared" si="60"/>
        <v xml:space="preserve"> </v>
      </c>
      <c r="N338" s="189"/>
      <c r="O338" s="188" t="str">
        <f t="shared" si="61"/>
        <v xml:space="preserve"> </v>
      </c>
      <c r="P338" s="189"/>
      <c r="Q338" s="188" t="str">
        <f t="shared" si="62"/>
        <v xml:space="preserve"> </v>
      </c>
      <c r="R338" s="189"/>
      <c r="S338" s="188" t="str">
        <f t="shared" si="63"/>
        <v xml:space="preserve"> </v>
      </c>
      <c r="T338" s="190"/>
      <c r="U338" s="188" t="str">
        <f t="shared" si="64"/>
        <v xml:space="preserve"> </v>
      </c>
      <c r="V338" s="194" t="str">
        <f t="shared" si="56"/>
        <v xml:space="preserve"> </v>
      </c>
      <c r="W338" s="187"/>
      <c r="Z338" s="198"/>
    </row>
    <row r="339" spans="1:26">
      <c r="A339" s="196">
        <f t="shared" si="53"/>
        <v>336</v>
      </c>
      <c r="B339" s="197"/>
      <c r="C339" s="197"/>
      <c r="D339" s="197"/>
      <c r="E339" s="186"/>
      <c r="F339" s="195" t="s">
        <v>69</v>
      </c>
      <c r="G339" s="99" t="str">
        <f t="shared" si="57"/>
        <v>=</v>
      </c>
      <c r="H339" s="97"/>
      <c r="I339" s="99" t="str">
        <f t="shared" si="58"/>
        <v>/</v>
      </c>
      <c r="J339" s="98" t="s">
        <v>145</v>
      </c>
      <c r="K339" s="99" t="str">
        <f t="shared" si="55"/>
        <v>/</v>
      </c>
      <c r="L339" s="100" t="s">
        <v>1925</v>
      </c>
      <c r="M339" s="99" t="str">
        <f t="shared" si="60"/>
        <v>/</v>
      </c>
      <c r="N339" s="96"/>
      <c r="O339" s="99" t="str">
        <f t="shared" si="61"/>
        <v>/</v>
      </c>
      <c r="P339" s="96" t="s">
        <v>117</v>
      </c>
      <c r="Q339" s="99" t="str">
        <f t="shared" si="62"/>
        <v>/</v>
      </c>
      <c r="R339" s="96"/>
      <c r="S339" s="99" t="str">
        <f t="shared" si="63"/>
        <v>/</v>
      </c>
      <c r="T339" s="158"/>
      <c r="U339" s="99" t="str">
        <f t="shared" si="64"/>
        <v>/</v>
      </c>
      <c r="V339" s="98" t="str">
        <f t="shared" si="56"/>
        <v xml:space="preserve"> IF MMDP1=0   MOV AX1 AX2 AX4 PT115  </v>
      </c>
      <c r="W339" s="160" t="s">
        <v>409</v>
      </c>
      <c r="Z339" s="198"/>
    </row>
    <row r="340" spans="1:26">
      <c r="A340" s="196">
        <f t="shared" si="53"/>
        <v>337</v>
      </c>
      <c r="B340" s="197"/>
      <c r="C340" s="197"/>
      <c r="D340" s="197"/>
      <c r="E340" s="186"/>
      <c r="F340" s="195" t="s">
        <v>72</v>
      </c>
      <c r="G340" s="99" t="str">
        <f t="shared" si="57"/>
        <v>=</v>
      </c>
      <c r="H340" s="97"/>
      <c r="I340" s="99" t="str">
        <f t="shared" si="58"/>
        <v>/</v>
      </c>
      <c r="J340" s="98" t="s">
        <v>145</v>
      </c>
      <c r="K340" s="99" t="str">
        <f t="shared" si="55"/>
        <v>/</v>
      </c>
      <c r="L340" s="100" t="s">
        <v>1563</v>
      </c>
      <c r="M340" s="99" t="str">
        <f t="shared" si="60"/>
        <v>/</v>
      </c>
      <c r="N340" s="96"/>
      <c r="O340" s="99" t="str">
        <f t="shared" si="61"/>
        <v>/</v>
      </c>
      <c r="P340" s="96" t="s">
        <v>742</v>
      </c>
      <c r="Q340" s="99" t="str">
        <f t="shared" si="62"/>
        <v>/</v>
      </c>
      <c r="R340" s="96"/>
      <c r="S340" s="99" t="str">
        <f t="shared" si="63"/>
        <v>/</v>
      </c>
      <c r="T340" s="158"/>
      <c r="U340" s="99" t="str">
        <f t="shared" si="64"/>
        <v>/</v>
      </c>
      <c r="V340" s="98" t="str">
        <f t="shared" si="56"/>
        <v xml:space="preserve"> IF MMDP1=1  PMV 1 1 AX1 AX2 AX4 PT115 </v>
      </c>
      <c r="W340" s="160" t="s">
        <v>410</v>
      </c>
      <c r="Z340" s="198"/>
    </row>
    <row r="341" spans="1:26" ht="18" customHeight="1">
      <c r="A341" s="196">
        <f t="shared" si="53"/>
        <v>338</v>
      </c>
      <c r="B341" s="197"/>
      <c r="C341" s="197"/>
      <c r="D341" s="197"/>
      <c r="E341" s="186"/>
      <c r="F341" s="195" t="s">
        <v>73</v>
      </c>
      <c r="G341" s="188" t="str">
        <f t="shared" si="57"/>
        <v>=</v>
      </c>
      <c r="H341" s="193"/>
      <c r="I341" s="188" t="str">
        <f t="shared" si="58"/>
        <v>/</v>
      </c>
      <c r="J341" s="194"/>
      <c r="K341" s="188" t="str">
        <f t="shared" si="55"/>
        <v>/</v>
      </c>
      <c r="L341" s="192"/>
      <c r="M341" s="188" t="str">
        <f t="shared" si="60"/>
        <v>/</v>
      </c>
      <c r="N341" s="189"/>
      <c r="O341" s="188" t="str">
        <f t="shared" si="61"/>
        <v>/</v>
      </c>
      <c r="P341" s="189" t="s">
        <v>75</v>
      </c>
      <c r="Q341" s="188" t="str">
        <f t="shared" si="62"/>
        <v>/</v>
      </c>
      <c r="R341" s="189"/>
      <c r="S341" s="188" t="str">
        <f t="shared" si="63"/>
        <v>/</v>
      </c>
      <c r="T341" s="190"/>
      <c r="U341" s="188" t="str">
        <f t="shared" si="64"/>
        <v>/</v>
      </c>
      <c r="V341" s="194" t="str">
        <f t="shared" si="56"/>
        <v xml:space="preserve">    RET </v>
      </c>
      <c r="W341" s="187"/>
      <c r="Z341" s="198"/>
    </row>
    <row r="342" spans="1:26" ht="18" customHeight="1">
      <c r="A342" s="196">
        <f t="shared" si="53"/>
        <v>339</v>
      </c>
      <c r="B342" s="197"/>
      <c r="C342" s="197"/>
      <c r="D342" s="197"/>
      <c r="E342" s="186" t="s">
        <v>144</v>
      </c>
      <c r="F342" s="195"/>
      <c r="G342" s="188" t="str">
        <f t="shared" si="57"/>
        <v xml:space="preserve"> </v>
      </c>
      <c r="H342" s="193"/>
      <c r="I342" s="188" t="str">
        <f t="shared" si="58"/>
        <v xml:space="preserve"> </v>
      </c>
      <c r="J342" s="194"/>
      <c r="K342" s="188" t="str">
        <f t="shared" si="55"/>
        <v xml:space="preserve"> </v>
      </c>
      <c r="L342" s="192"/>
      <c r="M342" s="188" t="str">
        <f t="shared" si="60"/>
        <v xml:space="preserve"> </v>
      </c>
      <c r="N342" s="189"/>
      <c r="O342" s="188" t="str">
        <f t="shared" si="61"/>
        <v xml:space="preserve"> </v>
      </c>
      <c r="P342" s="189"/>
      <c r="Q342" s="188" t="str">
        <f t="shared" si="62"/>
        <v xml:space="preserve"> </v>
      </c>
      <c r="R342" s="189"/>
      <c r="S342" s="188" t="str">
        <f t="shared" si="63"/>
        <v xml:space="preserve"> </v>
      </c>
      <c r="T342" s="190"/>
      <c r="U342" s="188" t="str">
        <f t="shared" si="64"/>
        <v xml:space="preserve"> </v>
      </c>
      <c r="V342" s="194" t="str">
        <f t="shared" si="56"/>
        <v xml:space="preserve"> </v>
      </c>
      <c r="W342" s="187"/>
      <c r="Z342" s="198"/>
    </row>
    <row r="343" spans="1:26" ht="18" customHeight="1">
      <c r="A343" s="196">
        <f t="shared" si="53"/>
        <v>340</v>
      </c>
      <c r="B343" s="197"/>
      <c r="C343" s="197"/>
      <c r="D343" s="197"/>
      <c r="E343" s="186" t="s">
        <v>1928</v>
      </c>
      <c r="F343" s="195"/>
      <c r="G343" s="188" t="str">
        <f t="shared" si="57"/>
        <v xml:space="preserve"> </v>
      </c>
      <c r="H343" s="193"/>
      <c r="I343" s="188" t="str">
        <f t="shared" si="58"/>
        <v xml:space="preserve"> </v>
      </c>
      <c r="J343" s="194"/>
      <c r="K343" s="188" t="str">
        <f t="shared" si="55"/>
        <v xml:space="preserve"> </v>
      </c>
      <c r="L343" s="192"/>
      <c r="M343" s="188" t="str">
        <f t="shared" si="60"/>
        <v xml:space="preserve"> </v>
      </c>
      <c r="N343" s="189"/>
      <c r="O343" s="188" t="str">
        <f t="shared" si="61"/>
        <v xml:space="preserve"> </v>
      </c>
      <c r="P343" s="189"/>
      <c r="Q343" s="188" t="str">
        <f t="shared" si="62"/>
        <v xml:space="preserve"> </v>
      </c>
      <c r="R343" s="189"/>
      <c r="S343" s="188" t="str">
        <f t="shared" si="63"/>
        <v xml:space="preserve"> </v>
      </c>
      <c r="T343" s="190"/>
      <c r="U343" s="188" t="str">
        <f t="shared" si="64"/>
        <v xml:space="preserve"> </v>
      </c>
      <c r="V343" s="194" t="str">
        <f t="shared" si="56"/>
        <v xml:space="preserve"> </v>
      </c>
      <c r="W343" s="187"/>
      <c r="Z343" s="198"/>
    </row>
    <row r="344" spans="1:26" ht="27">
      <c r="A344" s="196">
        <f t="shared" si="53"/>
        <v>341</v>
      </c>
      <c r="B344" s="197"/>
      <c r="C344" s="197"/>
      <c r="D344" s="197"/>
      <c r="E344" s="186"/>
      <c r="F344" s="195" t="s">
        <v>69</v>
      </c>
      <c r="G344" s="99" t="str">
        <f t="shared" si="57"/>
        <v>=</v>
      </c>
      <c r="H344" s="97"/>
      <c r="I344" s="99" t="str">
        <f t="shared" si="58"/>
        <v>/</v>
      </c>
      <c r="J344" s="98" t="s">
        <v>145</v>
      </c>
      <c r="K344" s="99" t="str">
        <f t="shared" si="55"/>
        <v>/</v>
      </c>
      <c r="L344" s="100" t="s">
        <v>1922</v>
      </c>
      <c r="M344" s="99" t="str">
        <f t="shared" si="60"/>
        <v>/</v>
      </c>
      <c r="N344" s="96"/>
      <c r="O344" s="99" t="str">
        <f t="shared" si="61"/>
        <v>/</v>
      </c>
      <c r="P344" s="96" t="s">
        <v>1921</v>
      </c>
      <c r="Q344" s="99" t="str">
        <f t="shared" si="62"/>
        <v>/</v>
      </c>
      <c r="R344" s="96"/>
      <c r="S344" s="99" t="str">
        <f t="shared" si="63"/>
        <v>/</v>
      </c>
      <c r="T344" s="158"/>
      <c r="U344" s="99" t="str">
        <f t="shared" si="64"/>
        <v>/</v>
      </c>
      <c r="V344" s="98" t="str">
        <f t="shared" si="56"/>
        <v xml:space="preserve"> IF MMDSS2=1 &amp; MMDP1=0 &amp; SERVO_C=1  MOV AX1 AX2 AX4 AX6 PT115  </v>
      </c>
      <c r="W344" s="160" t="s">
        <v>409</v>
      </c>
      <c r="Z344" s="198"/>
    </row>
    <row r="345" spans="1:26" ht="27">
      <c r="A345" s="196">
        <f t="shared" si="53"/>
        <v>342</v>
      </c>
      <c r="B345" s="197"/>
      <c r="C345" s="197"/>
      <c r="D345" s="197"/>
      <c r="E345" s="186"/>
      <c r="F345" s="195" t="s">
        <v>72</v>
      </c>
      <c r="G345" s="99" t="str">
        <f t="shared" si="57"/>
        <v>=</v>
      </c>
      <c r="H345" s="97"/>
      <c r="I345" s="99" t="str">
        <f t="shared" si="58"/>
        <v>/</v>
      </c>
      <c r="J345" s="98" t="s">
        <v>145</v>
      </c>
      <c r="K345" s="99" t="str">
        <f t="shared" si="55"/>
        <v>/</v>
      </c>
      <c r="L345" s="100" t="s">
        <v>1923</v>
      </c>
      <c r="M345" s="99" t="str">
        <f t="shared" si="60"/>
        <v>/</v>
      </c>
      <c r="N345" s="96"/>
      <c r="O345" s="99" t="str">
        <f t="shared" si="61"/>
        <v>/</v>
      </c>
      <c r="P345" s="96" t="s">
        <v>1920</v>
      </c>
      <c r="Q345" s="99" t="str">
        <f t="shared" si="62"/>
        <v>/</v>
      </c>
      <c r="R345" s="96"/>
      <c r="S345" s="99" t="str">
        <f t="shared" si="63"/>
        <v>/</v>
      </c>
      <c r="T345" s="158"/>
      <c r="U345" s="99" t="str">
        <f t="shared" si="64"/>
        <v>/</v>
      </c>
      <c r="V345" s="98" t="str">
        <f t="shared" si="56"/>
        <v xml:space="preserve"> IF MMDSS2=1 &amp; MMDP1=1 &amp; SERVO_C=1  PMV 1 1 AX1 AX2 AX4 AX6 PT115 </v>
      </c>
      <c r="W345" s="160" t="s">
        <v>410</v>
      </c>
      <c r="Z345" s="198"/>
    </row>
    <row r="346" spans="1:26" ht="18" customHeight="1">
      <c r="A346" s="196">
        <f t="shared" si="53"/>
        <v>343</v>
      </c>
      <c r="B346" s="197"/>
      <c r="C346" s="197"/>
      <c r="D346" s="197"/>
      <c r="E346" s="186"/>
      <c r="F346" s="195" t="s">
        <v>73</v>
      </c>
      <c r="G346" s="188" t="str">
        <f t="shared" si="57"/>
        <v>=</v>
      </c>
      <c r="H346" s="193"/>
      <c r="I346" s="188" t="str">
        <f t="shared" si="58"/>
        <v>/</v>
      </c>
      <c r="J346" s="194"/>
      <c r="K346" s="188" t="str">
        <f t="shared" si="55"/>
        <v>/</v>
      </c>
      <c r="L346" s="192"/>
      <c r="M346" s="188" t="str">
        <f t="shared" si="60"/>
        <v>/</v>
      </c>
      <c r="N346" s="189"/>
      <c r="O346" s="188" t="str">
        <f t="shared" si="61"/>
        <v>/</v>
      </c>
      <c r="P346" s="189" t="s">
        <v>75</v>
      </c>
      <c r="Q346" s="188" t="str">
        <f t="shared" si="62"/>
        <v>/</v>
      </c>
      <c r="R346" s="189"/>
      <c r="S346" s="188" t="str">
        <f t="shared" si="63"/>
        <v>/</v>
      </c>
      <c r="T346" s="190"/>
      <c r="U346" s="188" t="str">
        <f t="shared" si="64"/>
        <v>/</v>
      </c>
      <c r="V346" s="194" t="str">
        <f t="shared" si="56"/>
        <v xml:space="preserve">    RET </v>
      </c>
      <c r="W346" s="187"/>
      <c r="Z346" s="198"/>
    </row>
    <row r="347" spans="1:26" ht="18" customHeight="1">
      <c r="A347" s="196">
        <f t="shared" si="53"/>
        <v>344</v>
      </c>
      <c r="B347" s="197"/>
      <c r="C347" s="197"/>
      <c r="D347" s="197"/>
      <c r="E347" s="186" t="s">
        <v>144</v>
      </c>
      <c r="F347" s="195"/>
      <c r="G347" s="188" t="str">
        <f t="shared" si="57"/>
        <v xml:space="preserve"> </v>
      </c>
      <c r="H347" s="193"/>
      <c r="I347" s="188" t="str">
        <f t="shared" si="58"/>
        <v xml:space="preserve"> </v>
      </c>
      <c r="J347" s="194"/>
      <c r="K347" s="188" t="str">
        <f t="shared" si="55"/>
        <v xml:space="preserve"> </v>
      </c>
      <c r="L347" s="192"/>
      <c r="M347" s="188" t="str">
        <f t="shared" si="60"/>
        <v xml:space="preserve"> </v>
      </c>
      <c r="N347" s="189"/>
      <c r="O347" s="188" t="str">
        <f t="shared" si="61"/>
        <v xml:space="preserve"> </v>
      </c>
      <c r="P347" s="189"/>
      <c r="Q347" s="188" t="str">
        <f t="shared" si="62"/>
        <v xml:space="preserve"> </v>
      </c>
      <c r="R347" s="189"/>
      <c r="S347" s="188" t="str">
        <f t="shared" si="63"/>
        <v xml:space="preserve"> </v>
      </c>
      <c r="T347" s="190"/>
      <c r="U347" s="188" t="str">
        <f t="shared" si="64"/>
        <v xml:space="preserve"> </v>
      </c>
      <c r="V347" s="194" t="str">
        <f t="shared" si="56"/>
        <v xml:space="preserve"> </v>
      </c>
      <c r="W347" s="187"/>
      <c r="Z347" s="198"/>
    </row>
    <row r="348" spans="1:26" ht="18" customHeight="1">
      <c r="A348" s="196">
        <f t="shared" si="53"/>
        <v>345</v>
      </c>
      <c r="B348" s="197"/>
      <c r="C348" s="197"/>
      <c r="D348" s="197"/>
      <c r="E348" s="129" t="s">
        <v>510</v>
      </c>
      <c r="F348" s="195"/>
      <c r="G348" s="188" t="str">
        <f t="shared" si="57"/>
        <v xml:space="preserve"> </v>
      </c>
      <c r="H348" s="193"/>
      <c r="I348" s="188" t="str">
        <f t="shared" si="58"/>
        <v xml:space="preserve"> </v>
      </c>
      <c r="J348" s="194"/>
      <c r="K348" s="188" t="str">
        <f t="shared" si="55"/>
        <v xml:space="preserve"> </v>
      </c>
      <c r="L348" s="192"/>
      <c r="M348" s="188" t="str">
        <f t="shared" si="60"/>
        <v xml:space="preserve"> </v>
      </c>
      <c r="N348" s="189"/>
      <c r="O348" s="188" t="str">
        <f t="shared" si="61"/>
        <v xml:space="preserve"> </v>
      </c>
      <c r="P348" s="189"/>
      <c r="Q348" s="188" t="str">
        <f t="shared" si="62"/>
        <v xml:space="preserve"> </v>
      </c>
      <c r="R348" s="189"/>
      <c r="S348" s="188" t="str">
        <f t="shared" si="63"/>
        <v xml:space="preserve"> </v>
      </c>
      <c r="T348" s="190"/>
      <c r="U348" s="188" t="str">
        <f t="shared" si="64"/>
        <v xml:space="preserve"> </v>
      </c>
      <c r="V348" s="194" t="str">
        <f t="shared" si="56"/>
        <v xml:space="preserve"> </v>
      </c>
      <c r="W348" s="187"/>
      <c r="Z348" s="198"/>
    </row>
    <row r="349" spans="1:26" ht="18" customHeight="1">
      <c r="A349" s="196">
        <f t="shared" si="53"/>
        <v>346</v>
      </c>
      <c r="B349" s="197"/>
      <c r="C349" s="197"/>
      <c r="D349" s="197"/>
      <c r="E349" s="186"/>
      <c r="F349" s="195" t="s">
        <v>69</v>
      </c>
      <c r="G349" s="188" t="str">
        <f t="shared" si="57"/>
        <v>=</v>
      </c>
      <c r="H349" s="193"/>
      <c r="I349" s="188" t="str">
        <f t="shared" si="58"/>
        <v>/</v>
      </c>
      <c r="J349" s="194" t="s">
        <v>134</v>
      </c>
      <c r="K349" s="188" t="str">
        <f t="shared" si="55"/>
        <v>/</v>
      </c>
      <c r="L349" s="192" t="s">
        <v>533</v>
      </c>
      <c r="M349" s="188" t="str">
        <f t="shared" si="60"/>
        <v>/</v>
      </c>
      <c r="N349" s="189"/>
      <c r="O349" s="188" t="str">
        <f t="shared" si="61"/>
        <v>/</v>
      </c>
      <c r="P349" s="189" t="s">
        <v>407</v>
      </c>
      <c r="Q349" s="188" t="str">
        <f t="shared" si="62"/>
        <v>/</v>
      </c>
      <c r="R349" s="189"/>
      <c r="S349" s="188" t="str">
        <f t="shared" si="63"/>
        <v>/</v>
      </c>
      <c r="T349" s="190"/>
      <c r="U349" s="188" t="str">
        <f t="shared" si="64"/>
        <v>/</v>
      </c>
      <c r="V349" s="194" t="str">
        <f t="shared" si="56"/>
        <v xml:space="preserve"> WT OD=1  OUT M08_EX=1 </v>
      </c>
      <c r="W349" s="187"/>
      <c r="Z349" s="198"/>
    </row>
    <row r="350" spans="1:26" ht="18" customHeight="1">
      <c r="A350" s="196">
        <f t="shared" si="53"/>
        <v>347</v>
      </c>
      <c r="B350" s="197"/>
      <c r="C350" s="197"/>
      <c r="D350" s="197"/>
      <c r="E350" s="186"/>
      <c r="F350" s="195" t="s">
        <v>72</v>
      </c>
      <c r="G350" s="188" t="str">
        <f t="shared" si="57"/>
        <v>=</v>
      </c>
      <c r="H350" s="193"/>
      <c r="I350" s="188" t="str">
        <f t="shared" si="58"/>
        <v>/</v>
      </c>
      <c r="J350" s="194" t="s">
        <v>145</v>
      </c>
      <c r="K350" s="188" t="str">
        <f t="shared" si="55"/>
        <v>/</v>
      </c>
      <c r="L350" s="192" t="s">
        <v>782</v>
      </c>
      <c r="M350" s="188" t="str">
        <f t="shared" si="60"/>
        <v>/</v>
      </c>
      <c r="N350" s="189"/>
      <c r="O350" s="188" t="str">
        <f t="shared" si="61"/>
        <v>/</v>
      </c>
      <c r="P350" s="189" t="s">
        <v>224</v>
      </c>
      <c r="Q350" s="188" t="str">
        <f t="shared" si="62"/>
        <v>/</v>
      </c>
      <c r="R350" s="189"/>
      <c r="S350" s="188" t="str">
        <f t="shared" si="63"/>
        <v>/</v>
      </c>
      <c r="T350" s="190"/>
      <c r="U350" s="188" t="str">
        <f t="shared" si="64"/>
        <v>/</v>
      </c>
      <c r="V350" s="194" t="str">
        <f t="shared" si="56"/>
        <v xml:space="preserve"> IF MMDP2=0  MOV AX1 AX2 AX4 PT130  </v>
      </c>
      <c r="W350" s="187" t="s">
        <v>225</v>
      </c>
      <c r="Z350" s="198"/>
    </row>
    <row r="351" spans="1:26" ht="18" customHeight="1">
      <c r="A351" s="196">
        <f t="shared" si="53"/>
        <v>348</v>
      </c>
      <c r="B351" s="197"/>
      <c r="C351" s="197"/>
      <c r="D351" s="197"/>
      <c r="E351" s="186"/>
      <c r="F351" s="195" t="s">
        <v>73</v>
      </c>
      <c r="G351" s="188" t="str">
        <f t="shared" si="57"/>
        <v>=</v>
      </c>
      <c r="H351" s="193"/>
      <c r="I351" s="188" t="str">
        <f t="shared" si="58"/>
        <v>/</v>
      </c>
      <c r="J351" s="194" t="s">
        <v>145</v>
      </c>
      <c r="K351" s="188" t="str">
        <f t="shared" si="55"/>
        <v>/</v>
      </c>
      <c r="L351" s="192" t="s">
        <v>783</v>
      </c>
      <c r="M351" s="188" t="str">
        <f t="shared" si="60"/>
        <v>/</v>
      </c>
      <c r="N351" s="189"/>
      <c r="O351" s="188" t="str">
        <f t="shared" si="61"/>
        <v>/</v>
      </c>
      <c r="P351" s="189" t="s">
        <v>744</v>
      </c>
      <c r="Q351" s="188" t="str">
        <f t="shared" si="62"/>
        <v>/</v>
      </c>
      <c r="R351" s="189"/>
      <c r="S351" s="188" t="str">
        <f t="shared" si="63"/>
        <v>/</v>
      </c>
      <c r="T351" s="190"/>
      <c r="U351" s="188" t="str">
        <f t="shared" si="64"/>
        <v>/</v>
      </c>
      <c r="V351" s="194" t="str">
        <f t="shared" si="56"/>
        <v xml:space="preserve"> IF MMDP2=1  PMV 2 1 AX1 AX2 AX4 PT130 </v>
      </c>
      <c r="W351" s="187" t="s">
        <v>226</v>
      </c>
      <c r="Z351" s="198"/>
    </row>
    <row r="352" spans="1:26">
      <c r="A352" s="196">
        <f t="shared" si="53"/>
        <v>349</v>
      </c>
      <c r="B352" s="197"/>
      <c r="C352" s="197"/>
      <c r="D352" s="197"/>
      <c r="E352" s="186"/>
      <c r="F352" s="195" t="s">
        <v>74</v>
      </c>
      <c r="G352" s="188" t="str">
        <f t="shared" si="57"/>
        <v>=</v>
      </c>
      <c r="H352" s="193"/>
      <c r="I352" s="188" t="str">
        <f t="shared" si="58"/>
        <v>/</v>
      </c>
      <c r="J352" s="194" t="s">
        <v>145</v>
      </c>
      <c r="K352" s="188" t="str">
        <f t="shared" si="55"/>
        <v>/</v>
      </c>
      <c r="L352" s="192" t="s">
        <v>1534</v>
      </c>
      <c r="M352" s="188" t="str">
        <f t="shared" si="60"/>
        <v>/</v>
      </c>
      <c r="N352" s="189"/>
      <c r="O352" s="188" t="str">
        <f t="shared" si="61"/>
        <v>/</v>
      </c>
      <c r="P352" s="189" t="s">
        <v>1535</v>
      </c>
      <c r="Q352" s="188" t="str">
        <f t="shared" si="62"/>
        <v>/</v>
      </c>
      <c r="R352" s="189"/>
      <c r="S352" s="188" t="str">
        <f t="shared" si="63"/>
        <v>/</v>
      </c>
      <c r="T352" s="190"/>
      <c r="U352" s="188" t="str">
        <f t="shared" si="64"/>
        <v>/</v>
      </c>
      <c r="V352" s="194" t="str">
        <f t="shared" si="56"/>
        <v xml:space="preserve"> IF MMDP2=1 &amp; P_OFFSET=1  MOV AX1 AX2 AX4 PT063 </v>
      </c>
      <c r="W352" s="187" t="s">
        <v>1525</v>
      </c>
      <c r="X352" s="184" t="s">
        <v>1529</v>
      </c>
      <c r="Z352" s="198"/>
    </row>
    <row r="353" spans="1:26" ht="18" customHeight="1">
      <c r="A353" s="196">
        <f t="shared" si="53"/>
        <v>350</v>
      </c>
      <c r="B353" s="197"/>
      <c r="C353" s="197"/>
      <c r="D353" s="197"/>
      <c r="E353" s="186"/>
      <c r="F353" s="195" t="s">
        <v>76</v>
      </c>
      <c r="G353" s="188" t="str">
        <f t="shared" si="57"/>
        <v>=</v>
      </c>
      <c r="H353" s="193"/>
      <c r="I353" s="188" t="str">
        <f t="shared" si="58"/>
        <v>/</v>
      </c>
      <c r="J353" s="194" t="s">
        <v>138</v>
      </c>
      <c r="K353" s="188" t="str">
        <f t="shared" si="55"/>
        <v>/</v>
      </c>
      <c r="L353" s="192" t="s">
        <v>43</v>
      </c>
      <c r="M353" s="188" t="str">
        <f t="shared" si="60"/>
        <v>/</v>
      </c>
      <c r="N353" s="189"/>
      <c r="O353" s="188" t="str">
        <f t="shared" si="61"/>
        <v>/</v>
      </c>
      <c r="P353" s="189" t="s">
        <v>169</v>
      </c>
      <c r="Q353" s="188" t="str">
        <f t="shared" si="62"/>
        <v>/</v>
      </c>
      <c r="R353" s="189"/>
      <c r="S353" s="188" t="str">
        <f t="shared" si="63"/>
        <v>/</v>
      </c>
      <c r="T353" s="190">
        <v>31</v>
      </c>
      <c r="U353" s="188" t="str">
        <f t="shared" si="64"/>
        <v>/</v>
      </c>
      <c r="V353" s="194" t="str">
        <f t="shared" si="56"/>
        <v xml:space="preserve"> WT* M10_EN=1  OUT M08_EX=0 </v>
      </c>
      <c r="W353" s="187" t="s">
        <v>658</v>
      </c>
      <c r="Z353" s="198"/>
    </row>
    <row r="354" spans="1:26" ht="18" customHeight="1">
      <c r="A354" s="196">
        <f t="shared" si="53"/>
        <v>351</v>
      </c>
      <c r="B354" s="197"/>
      <c r="C354" s="197"/>
      <c r="D354" s="197"/>
      <c r="E354" s="186"/>
      <c r="F354" s="195" t="s">
        <v>77</v>
      </c>
      <c r="G354" s="188" t="str">
        <f t="shared" si="57"/>
        <v>=</v>
      </c>
      <c r="H354" s="193"/>
      <c r="I354" s="188" t="str">
        <f t="shared" si="58"/>
        <v>/</v>
      </c>
      <c r="J354" s="194" t="s">
        <v>145</v>
      </c>
      <c r="K354" s="188" t="str">
        <f t="shared" si="55"/>
        <v>/</v>
      </c>
      <c r="L354" s="192" t="s">
        <v>1528</v>
      </c>
      <c r="M354" s="188" t="str">
        <f t="shared" si="60"/>
        <v>/</v>
      </c>
      <c r="N354" s="189"/>
      <c r="O354" s="188" t="str">
        <f t="shared" si="61"/>
        <v>/</v>
      </c>
      <c r="P354" s="189" t="s">
        <v>1536</v>
      </c>
      <c r="Q354" s="188" t="str">
        <f t="shared" si="62"/>
        <v>/</v>
      </c>
      <c r="R354" s="189"/>
      <c r="S354" s="188" t="str">
        <f t="shared" si="63"/>
        <v>/</v>
      </c>
      <c r="T354" s="190"/>
      <c r="U354" s="188" t="str">
        <f t="shared" si="64"/>
        <v>/</v>
      </c>
      <c r="V354" s="194" t="str">
        <f t="shared" si="56"/>
        <v xml:space="preserve"> IF P_SLOW=1  MOV AX3 PT064 </v>
      </c>
      <c r="W354" s="95" t="s">
        <v>1549</v>
      </c>
      <c r="X354" s="184" t="s">
        <v>1530</v>
      </c>
      <c r="Z354" s="198"/>
    </row>
    <row r="355" spans="1:26" ht="18" customHeight="1">
      <c r="A355" s="196">
        <f t="shared" si="53"/>
        <v>352</v>
      </c>
      <c r="B355" s="197"/>
      <c r="C355" s="197"/>
      <c r="D355" s="197"/>
      <c r="E355" s="186"/>
      <c r="F355" s="195" t="s">
        <v>81</v>
      </c>
      <c r="G355" s="188" t="str">
        <f>IF(F355=0," ",X$4)</f>
        <v>=</v>
      </c>
      <c r="H355" s="193"/>
      <c r="I355" s="188" t="str">
        <f>IF(F355=0," ",Y$4)</f>
        <v>/</v>
      </c>
      <c r="J355" s="194" t="s">
        <v>145</v>
      </c>
      <c r="K355" s="188" t="str">
        <f>I355</f>
        <v>/</v>
      </c>
      <c r="L355" s="192" t="s">
        <v>1565</v>
      </c>
      <c r="M355" s="188" t="str">
        <f>IF(F355=0," ",Y$4)</f>
        <v>/</v>
      </c>
      <c r="N355" s="189"/>
      <c r="O355" s="188" t="str">
        <f>IF(F355=0," ",Y$4)</f>
        <v>/</v>
      </c>
      <c r="P355" s="189" t="s">
        <v>1551</v>
      </c>
      <c r="Q355" s="188" t="str">
        <f>IF(F355=0," ",Y$4)</f>
        <v>/</v>
      </c>
      <c r="R355" s="189"/>
      <c r="S355" s="188" t="str">
        <f>IF(F355=0," ",Y$4)</f>
        <v>/</v>
      </c>
      <c r="T355" s="190"/>
      <c r="U355" s="188" t="str">
        <f>IF(F355=0," ",Y$4)</f>
        <v>/</v>
      </c>
      <c r="V355" s="194" t="str">
        <f>IF(AND(H355=0,J355=0,L355=0,P355=0,R355=0)," ",CONCATENATE(H355," ",J355," ",L355," ",N355," ",P355," ",R355))</f>
        <v xml:space="preserve"> IF MMDP2=0 &amp; P_SLOW=1  MOV AX3 PT063 </v>
      </c>
      <c r="W355" s="95" t="s">
        <v>1552</v>
      </c>
      <c r="Z355" s="198"/>
    </row>
    <row r="356" spans="1:26" ht="18" customHeight="1">
      <c r="A356" s="196">
        <f t="shared" si="53"/>
        <v>353</v>
      </c>
      <c r="B356" s="197"/>
      <c r="C356" s="197"/>
      <c r="D356" s="197"/>
      <c r="E356" s="186"/>
      <c r="F356" s="195" t="s">
        <v>82</v>
      </c>
      <c r="G356" s="188" t="str">
        <f t="shared" si="57"/>
        <v>=</v>
      </c>
      <c r="H356" s="193"/>
      <c r="I356" s="188" t="str">
        <f t="shared" si="58"/>
        <v>/</v>
      </c>
      <c r="J356" s="194" t="s">
        <v>145</v>
      </c>
      <c r="K356" s="188" t="str">
        <f t="shared" si="55"/>
        <v>/</v>
      </c>
      <c r="L356" s="192" t="s">
        <v>1537</v>
      </c>
      <c r="M356" s="188" t="str">
        <f t="shared" si="60"/>
        <v>/</v>
      </c>
      <c r="N356" s="189"/>
      <c r="O356" s="188" t="str">
        <f t="shared" si="61"/>
        <v>/</v>
      </c>
      <c r="P356" s="189" t="s">
        <v>227</v>
      </c>
      <c r="Q356" s="188" t="str">
        <f t="shared" si="62"/>
        <v>/</v>
      </c>
      <c r="R356" s="189"/>
      <c r="S356" s="188" t="str">
        <f t="shared" si="63"/>
        <v>/</v>
      </c>
      <c r="T356" s="190"/>
      <c r="U356" s="188" t="str">
        <f t="shared" si="64"/>
        <v>/</v>
      </c>
      <c r="V356" s="194" t="str">
        <f t="shared" si="56"/>
        <v xml:space="preserve"> IF MMDP2=0 &amp; P_SLOW=0  MOV AX3 PT131 </v>
      </c>
      <c r="W356" s="187" t="s">
        <v>656</v>
      </c>
      <c r="Z356" s="198"/>
    </row>
    <row r="357" spans="1:26" ht="18" customHeight="1">
      <c r="A357" s="196">
        <f t="shared" si="53"/>
        <v>354</v>
      </c>
      <c r="B357" s="197"/>
      <c r="C357" s="197"/>
      <c r="D357" s="197"/>
      <c r="E357" s="186"/>
      <c r="F357" s="195" t="s">
        <v>83</v>
      </c>
      <c r="G357" s="188" t="str">
        <f t="shared" si="57"/>
        <v>=</v>
      </c>
      <c r="H357" s="193"/>
      <c r="I357" s="188" t="str">
        <f t="shared" si="58"/>
        <v>/</v>
      </c>
      <c r="J357" s="194" t="s">
        <v>145</v>
      </c>
      <c r="K357" s="188" t="str">
        <f t="shared" si="55"/>
        <v>/</v>
      </c>
      <c r="L357" s="192" t="s">
        <v>969</v>
      </c>
      <c r="M357" s="188" t="str">
        <f t="shared" si="60"/>
        <v>/</v>
      </c>
      <c r="N357" s="189"/>
      <c r="O357" s="188" t="str">
        <f t="shared" si="61"/>
        <v>/</v>
      </c>
      <c r="P357" s="189" t="s">
        <v>761</v>
      </c>
      <c r="Q357" s="188" t="str">
        <f t="shared" si="62"/>
        <v>/</v>
      </c>
      <c r="R357" s="189"/>
      <c r="S357" s="188" t="str">
        <f t="shared" si="63"/>
        <v>/</v>
      </c>
      <c r="T357" s="190"/>
      <c r="U357" s="188" t="str">
        <f t="shared" si="64"/>
        <v>/</v>
      </c>
      <c r="V357" s="194" t="str">
        <f t="shared" si="56"/>
        <v xml:space="preserve"> IF MMDP2=1  PMV 2 1 AX3 PT144 </v>
      </c>
      <c r="W357" s="187" t="s">
        <v>657</v>
      </c>
      <c r="Z357" s="198"/>
    </row>
    <row r="358" spans="1:26" ht="18" customHeight="1">
      <c r="A358" s="196">
        <f t="shared" si="53"/>
        <v>355</v>
      </c>
      <c r="B358" s="197"/>
      <c r="C358" s="197"/>
      <c r="D358" s="197"/>
      <c r="E358" s="186"/>
      <c r="F358" s="195" t="s">
        <v>84</v>
      </c>
      <c r="G358" s="188" t="str">
        <f t="shared" si="57"/>
        <v>=</v>
      </c>
      <c r="H358" s="193"/>
      <c r="I358" s="188" t="str">
        <f t="shared" si="58"/>
        <v>/</v>
      </c>
      <c r="J358" s="194" t="s">
        <v>478</v>
      </c>
      <c r="K358" s="188" t="str">
        <f t="shared" si="55"/>
        <v>/</v>
      </c>
      <c r="L358" s="192"/>
      <c r="M358" s="188" t="str">
        <f t="shared" si="60"/>
        <v>/</v>
      </c>
      <c r="N358" s="189"/>
      <c r="O358" s="188" t="str">
        <f t="shared" si="61"/>
        <v>/</v>
      </c>
      <c r="P358" s="189"/>
      <c r="Q358" s="188" t="str">
        <f t="shared" si="62"/>
        <v>/</v>
      </c>
      <c r="R358" s="189" t="s">
        <v>1469</v>
      </c>
      <c r="S358" s="188" t="str">
        <f t="shared" si="63"/>
        <v>/</v>
      </c>
      <c r="T358" s="190">
        <v>32</v>
      </c>
      <c r="U358" s="188" t="str">
        <f t="shared" si="64"/>
        <v>/</v>
      </c>
      <c r="V358" s="194" t="str">
        <f t="shared" si="56"/>
        <v xml:space="preserve"> *    DELAY TMP46</v>
      </c>
      <c r="W358" s="185" t="s">
        <v>659</v>
      </c>
      <c r="Z358" s="198"/>
    </row>
    <row r="359" spans="1:26" ht="18" customHeight="1">
      <c r="A359" s="196">
        <f t="shared" si="53"/>
        <v>356</v>
      </c>
      <c r="B359" s="197"/>
      <c r="C359" s="197"/>
      <c r="D359" s="197"/>
      <c r="E359" s="186"/>
      <c r="F359" s="195" t="s">
        <v>85</v>
      </c>
      <c r="G359" s="188" t="str">
        <f t="shared" si="57"/>
        <v>=</v>
      </c>
      <c r="H359" s="193"/>
      <c r="I359" s="188" t="str">
        <f t="shared" si="58"/>
        <v>/</v>
      </c>
      <c r="J359" s="194" t="s">
        <v>12</v>
      </c>
      <c r="K359" s="188" t="str">
        <f t="shared" si="55"/>
        <v>/</v>
      </c>
      <c r="L359" s="192" t="s">
        <v>228</v>
      </c>
      <c r="M359" s="188" t="str">
        <f t="shared" si="60"/>
        <v>/</v>
      </c>
      <c r="N359" s="189"/>
      <c r="O359" s="188" t="str">
        <f t="shared" si="61"/>
        <v>/</v>
      </c>
      <c r="P359" s="189" t="s">
        <v>171</v>
      </c>
      <c r="Q359" s="188" t="str">
        <f t="shared" si="62"/>
        <v>/</v>
      </c>
      <c r="R359" s="189"/>
      <c r="S359" s="188" t="str">
        <f t="shared" si="63"/>
        <v>/</v>
      </c>
      <c r="T359" s="190"/>
      <c r="U359" s="188" t="str">
        <f t="shared" si="64"/>
        <v>/</v>
      </c>
      <c r="V359" s="194" t="str">
        <f t="shared" si="56"/>
        <v xml:space="preserve"> IF MDCN=1  CALL PROG 1211 </v>
      </c>
      <c r="W359" s="187" t="s">
        <v>56</v>
      </c>
      <c r="Z359" s="198"/>
    </row>
    <row r="360" spans="1:26" ht="18" customHeight="1">
      <c r="A360" s="196">
        <f t="shared" si="53"/>
        <v>357</v>
      </c>
      <c r="B360" s="197"/>
      <c r="C360" s="197"/>
      <c r="D360" s="197"/>
      <c r="E360" s="186"/>
      <c r="F360" s="195" t="s">
        <v>93</v>
      </c>
      <c r="G360" s="188" t="str">
        <f t="shared" si="57"/>
        <v>=</v>
      </c>
      <c r="H360" s="193"/>
      <c r="I360" s="188" t="str">
        <f t="shared" si="58"/>
        <v>/</v>
      </c>
      <c r="J360" s="194" t="s">
        <v>138</v>
      </c>
      <c r="K360" s="188" t="str">
        <f t="shared" si="55"/>
        <v>/</v>
      </c>
      <c r="L360" s="192" t="s">
        <v>186</v>
      </c>
      <c r="M360" s="188" t="str">
        <f t="shared" si="60"/>
        <v>/</v>
      </c>
      <c r="N360" s="189"/>
      <c r="O360" s="188" t="str">
        <f t="shared" si="61"/>
        <v>/</v>
      </c>
      <c r="P360" s="189" t="s">
        <v>187</v>
      </c>
      <c r="Q360" s="188" t="str">
        <f t="shared" si="62"/>
        <v>/</v>
      </c>
      <c r="R360" s="189"/>
      <c r="S360" s="188" t="str">
        <f t="shared" si="63"/>
        <v>/</v>
      </c>
      <c r="T360" s="190"/>
      <c r="U360" s="188" t="str">
        <f t="shared" si="64"/>
        <v>/</v>
      </c>
      <c r="V360" s="194" t="str">
        <f t="shared" si="56"/>
        <v xml:space="preserve"> WT* M20_EN=1  OUT M20_EX=1 </v>
      </c>
      <c r="W360" s="187" t="s">
        <v>788</v>
      </c>
      <c r="Z360" s="198"/>
    </row>
    <row r="361" spans="1:26" ht="18" customHeight="1">
      <c r="A361" s="196">
        <f t="shared" si="53"/>
        <v>358</v>
      </c>
      <c r="B361" s="197"/>
      <c r="C361" s="197"/>
      <c r="D361" s="197"/>
      <c r="E361" s="186"/>
      <c r="F361" s="195" t="s">
        <v>94</v>
      </c>
      <c r="G361" s="188" t="str">
        <f t="shared" si="57"/>
        <v>=</v>
      </c>
      <c r="H361" s="193"/>
      <c r="I361" s="188" t="str">
        <f t="shared" si="58"/>
        <v>/</v>
      </c>
      <c r="J361" s="194" t="s">
        <v>134</v>
      </c>
      <c r="K361" s="188" t="str">
        <f t="shared" si="55"/>
        <v>/</v>
      </c>
      <c r="L361" s="192" t="s">
        <v>188</v>
      </c>
      <c r="M361" s="188" t="str">
        <f t="shared" si="60"/>
        <v>/</v>
      </c>
      <c r="N361" s="189"/>
      <c r="O361" s="188" t="str">
        <f t="shared" si="61"/>
        <v>/</v>
      </c>
      <c r="P361" s="189" t="s">
        <v>189</v>
      </c>
      <c r="Q361" s="188" t="str">
        <f t="shared" si="62"/>
        <v>/</v>
      </c>
      <c r="R361" s="189"/>
      <c r="S361" s="188" t="str">
        <f t="shared" si="63"/>
        <v>/</v>
      </c>
      <c r="T361" s="190">
        <v>33</v>
      </c>
      <c r="U361" s="188" t="str">
        <f t="shared" si="64"/>
        <v>/</v>
      </c>
      <c r="V361" s="194" t="str">
        <f t="shared" si="56"/>
        <v xml:space="preserve"> WT M20_CP=1  OUT M20_EX=0 </v>
      </c>
      <c r="W361" s="187" t="s">
        <v>789</v>
      </c>
      <c r="Z361" s="198"/>
    </row>
    <row r="362" spans="1:26" ht="18" customHeight="1">
      <c r="A362" s="196">
        <f t="shared" si="53"/>
        <v>359</v>
      </c>
      <c r="B362" s="197"/>
      <c r="C362" s="197"/>
      <c r="D362" s="197"/>
      <c r="E362" s="186"/>
      <c r="F362" s="195" t="s">
        <v>95</v>
      </c>
      <c r="G362" s="188" t="str">
        <f t="shared" si="57"/>
        <v>=</v>
      </c>
      <c r="H362" s="193"/>
      <c r="I362" s="188" t="str">
        <f t="shared" si="58"/>
        <v>/</v>
      </c>
      <c r="J362" s="194" t="s">
        <v>138</v>
      </c>
      <c r="K362" s="188" t="str">
        <f t="shared" ref="K362:K654" si="66">I362</f>
        <v>/</v>
      </c>
      <c r="L362" s="192" t="s">
        <v>46</v>
      </c>
      <c r="M362" s="188" t="str">
        <f t="shared" si="60"/>
        <v>/</v>
      </c>
      <c r="N362" s="189"/>
      <c r="O362" s="188" t="str">
        <f t="shared" si="61"/>
        <v>/</v>
      </c>
      <c r="P362" s="189" t="s">
        <v>229</v>
      </c>
      <c r="Q362" s="188" t="str">
        <f t="shared" si="62"/>
        <v>/</v>
      </c>
      <c r="R362" s="189"/>
      <c r="S362" s="188" t="str">
        <f t="shared" si="63"/>
        <v>/</v>
      </c>
      <c r="T362" s="190">
        <v>34</v>
      </c>
      <c r="U362" s="188" t="str">
        <f t="shared" si="64"/>
        <v>/</v>
      </c>
      <c r="V362" s="194" t="str">
        <f t="shared" si="56"/>
        <v xml:space="preserve"> WT* M12_EN=1  MOV AX3 PT132 </v>
      </c>
      <c r="W362" s="187" t="s">
        <v>719</v>
      </c>
      <c r="Z362" s="198"/>
    </row>
    <row r="363" spans="1:26" ht="18" customHeight="1">
      <c r="A363" s="196">
        <f t="shared" si="53"/>
        <v>360</v>
      </c>
      <c r="B363" s="197"/>
      <c r="C363" s="197"/>
      <c r="D363" s="197"/>
      <c r="E363" s="186"/>
      <c r="F363" s="195" t="s">
        <v>96</v>
      </c>
      <c r="G363" s="188" t="str">
        <f t="shared" si="57"/>
        <v>=</v>
      </c>
      <c r="H363" s="193"/>
      <c r="I363" s="188" t="str">
        <f t="shared" si="58"/>
        <v>/</v>
      </c>
      <c r="J363" s="194"/>
      <c r="K363" s="188" t="str">
        <f t="shared" si="66"/>
        <v>/</v>
      </c>
      <c r="L363" s="192"/>
      <c r="M363" s="188" t="str">
        <f t="shared" si="60"/>
        <v>/</v>
      </c>
      <c r="N363" s="189"/>
      <c r="O363" s="188" t="str">
        <f t="shared" si="61"/>
        <v>/</v>
      </c>
      <c r="P363" s="189" t="s">
        <v>75</v>
      </c>
      <c r="Q363" s="188" t="str">
        <f t="shared" si="62"/>
        <v>/</v>
      </c>
      <c r="R363" s="189"/>
      <c r="S363" s="188" t="str">
        <f t="shared" si="63"/>
        <v>/</v>
      </c>
      <c r="T363" s="190"/>
      <c r="U363" s="188" t="str">
        <f t="shared" si="64"/>
        <v>/</v>
      </c>
      <c r="V363" s="194" t="str">
        <f t="shared" si="56"/>
        <v xml:space="preserve">    RET </v>
      </c>
      <c r="W363" s="187"/>
      <c r="Z363" s="198"/>
    </row>
    <row r="364" spans="1:26" ht="18" customHeight="1">
      <c r="A364" s="196">
        <f t="shared" si="53"/>
        <v>361</v>
      </c>
      <c r="B364" s="197"/>
      <c r="C364" s="197"/>
      <c r="D364" s="197"/>
      <c r="E364" s="186" t="s">
        <v>144</v>
      </c>
      <c r="F364" s="195"/>
      <c r="G364" s="188" t="str">
        <f t="shared" si="57"/>
        <v xml:space="preserve"> </v>
      </c>
      <c r="H364" s="193"/>
      <c r="I364" s="188" t="str">
        <f t="shared" si="58"/>
        <v xml:space="preserve"> </v>
      </c>
      <c r="J364" s="194"/>
      <c r="K364" s="188" t="str">
        <f t="shared" si="66"/>
        <v xml:space="preserve"> </v>
      </c>
      <c r="L364" s="192"/>
      <c r="M364" s="188" t="str">
        <f t="shared" si="60"/>
        <v xml:space="preserve"> </v>
      </c>
      <c r="N364" s="189"/>
      <c r="O364" s="188" t="str">
        <f t="shared" si="61"/>
        <v xml:space="preserve"> </v>
      </c>
      <c r="P364" s="189"/>
      <c r="Q364" s="188" t="str">
        <f t="shared" si="62"/>
        <v xml:space="preserve"> </v>
      </c>
      <c r="R364" s="189"/>
      <c r="S364" s="188" t="str">
        <f t="shared" si="63"/>
        <v xml:space="preserve"> </v>
      </c>
      <c r="T364" s="190"/>
      <c r="U364" s="188" t="str">
        <f t="shared" si="64"/>
        <v xml:space="preserve"> </v>
      </c>
      <c r="V364" s="194" t="str">
        <f t="shared" si="56"/>
        <v xml:space="preserve"> </v>
      </c>
      <c r="W364" s="187"/>
      <c r="Z364" s="198"/>
    </row>
    <row r="365" spans="1:26" ht="18" customHeight="1">
      <c r="A365" s="196">
        <f t="shared" si="53"/>
        <v>362</v>
      </c>
      <c r="B365" s="197"/>
      <c r="C365" s="197"/>
      <c r="D365" s="197"/>
      <c r="E365" s="186" t="s">
        <v>745</v>
      </c>
      <c r="F365" s="195"/>
      <c r="G365" s="188" t="str">
        <f t="shared" si="57"/>
        <v xml:space="preserve"> </v>
      </c>
      <c r="H365" s="193"/>
      <c r="I365" s="188" t="str">
        <f t="shared" si="58"/>
        <v xml:space="preserve"> </v>
      </c>
      <c r="J365" s="194"/>
      <c r="K365" s="188" t="str">
        <f t="shared" si="66"/>
        <v xml:space="preserve"> </v>
      </c>
      <c r="L365" s="192"/>
      <c r="M365" s="188" t="str">
        <f t="shared" si="60"/>
        <v xml:space="preserve"> </v>
      </c>
      <c r="N365" s="189"/>
      <c r="O365" s="188" t="str">
        <f t="shared" si="61"/>
        <v xml:space="preserve"> </v>
      </c>
      <c r="P365" s="189"/>
      <c r="Q365" s="188" t="str">
        <f t="shared" si="62"/>
        <v xml:space="preserve"> </v>
      </c>
      <c r="R365" s="189"/>
      <c r="S365" s="188" t="str">
        <f t="shared" si="63"/>
        <v xml:space="preserve"> </v>
      </c>
      <c r="T365" s="190"/>
      <c r="U365" s="188" t="str">
        <f t="shared" si="64"/>
        <v xml:space="preserve"> </v>
      </c>
      <c r="V365" s="194" t="str">
        <f t="shared" si="56"/>
        <v xml:space="preserve"> </v>
      </c>
      <c r="W365" s="187"/>
      <c r="Z365" s="198"/>
    </row>
    <row r="366" spans="1:26" ht="18" customHeight="1">
      <c r="A366" s="196">
        <f t="shared" si="53"/>
        <v>363</v>
      </c>
      <c r="B366" s="197"/>
      <c r="C366" s="197"/>
      <c r="D366" s="197"/>
      <c r="E366" s="186"/>
      <c r="F366" s="195" t="s">
        <v>69</v>
      </c>
      <c r="G366" s="188" t="str">
        <f t="shared" si="57"/>
        <v>=</v>
      </c>
      <c r="H366" s="193"/>
      <c r="I366" s="188" t="str">
        <f t="shared" si="58"/>
        <v>/</v>
      </c>
      <c r="J366" s="194" t="s">
        <v>134</v>
      </c>
      <c r="K366" s="188" t="str">
        <f t="shared" si="66"/>
        <v>/</v>
      </c>
      <c r="L366" s="192" t="s">
        <v>533</v>
      </c>
      <c r="M366" s="188" t="str">
        <f t="shared" si="60"/>
        <v>/</v>
      </c>
      <c r="N366" s="189"/>
      <c r="O366" s="188" t="str">
        <f t="shared" si="61"/>
        <v>/</v>
      </c>
      <c r="P366" s="189" t="s">
        <v>407</v>
      </c>
      <c r="Q366" s="188" t="str">
        <f t="shared" si="62"/>
        <v>/</v>
      </c>
      <c r="R366" s="189"/>
      <c r="S366" s="188" t="str">
        <f t="shared" si="63"/>
        <v>/</v>
      </c>
      <c r="T366" s="190"/>
      <c r="U366" s="188" t="str">
        <f t="shared" si="64"/>
        <v>/</v>
      </c>
      <c r="V366" s="194" t="str">
        <f t="shared" si="56"/>
        <v xml:space="preserve"> WT OD=1  OUT M08_EX=1 </v>
      </c>
      <c r="W366" s="187"/>
      <c r="Z366" s="198"/>
    </row>
    <row r="367" spans="1:26" ht="18" customHeight="1">
      <c r="A367" s="196">
        <f t="shared" si="53"/>
        <v>364</v>
      </c>
      <c r="B367" s="197"/>
      <c r="C367" s="197"/>
      <c r="D367" s="197"/>
      <c r="E367" s="186"/>
      <c r="F367" s="195" t="s">
        <v>72</v>
      </c>
      <c r="G367" s="188" t="str">
        <f t="shared" si="57"/>
        <v>=</v>
      </c>
      <c r="H367" s="193"/>
      <c r="I367" s="188" t="str">
        <f t="shared" si="58"/>
        <v>/</v>
      </c>
      <c r="J367" s="194" t="s">
        <v>145</v>
      </c>
      <c r="K367" s="188" t="str">
        <f t="shared" si="66"/>
        <v>/</v>
      </c>
      <c r="L367" s="192" t="s">
        <v>784</v>
      </c>
      <c r="M367" s="188" t="str">
        <f t="shared" si="60"/>
        <v>/</v>
      </c>
      <c r="N367" s="189"/>
      <c r="O367" s="188" t="str">
        <f t="shared" si="61"/>
        <v>/</v>
      </c>
      <c r="P367" s="189" t="s">
        <v>762</v>
      </c>
      <c r="Q367" s="188" t="str">
        <f t="shared" si="62"/>
        <v>/</v>
      </c>
      <c r="R367" s="189"/>
      <c r="S367" s="188" t="str">
        <f t="shared" si="63"/>
        <v>/</v>
      </c>
      <c r="T367" s="190"/>
      <c r="U367" s="188" t="str">
        <f t="shared" si="64"/>
        <v>/</v>
      </c>
      <c r="V367" s="194" t="str">
        <f t="shared" si="56"/>
        <v xml:space="preserve"> IF MMDP3=0  MOV AX1 AX2 AX4 PT133 </v>
      </c>
      <c r="W367" s="187" t="s">
        <v>747</v>
      </c>
      <c r="Z367" s="198"/>
    </row>
    <row r="368" spans="1:26" ht="18" customHeight="1">
      <c r="A368" s="196">
        <f t="shared" si="53"/>
        <v>365</v>
      </c>
      <c r="B368" s="197"/>
      <c r="C368" s="197"/>
      <c r="D368" s="197"/>
      <c r="E368" s="186"/>
      <c r="F368" s="195" t="s">
        <v>73</v>
      </c>
      <c r="G368" s="188" t="str">
        <f t="shared" si="57"/>
        <v>=</v>
      </c>
      <c r="H368" s="193"/>
      <c r="I368" s="188" t="str">
        <f t="shared" si="58"/>
        <v>/</v>
      </c>
      <c r="J368" s="194" t="s">
        <v>145</v>
      </c>
      <c r="K368" s="188" t="str">
        <f t="shared" si="66"/>
        <v>/</v>
      </c>
      <c r="L368" s="192" t="s">
        <v>785</v>
      </c>
      <c r="M368" s="188" t="str">
        <f t="shared" si="60"/>
        <v>/</v>
      </c>
      <c r="N368" s="189"/>
      <c r="O368" s="188" t="str">
        <f t="shared" si="61"/>
        <v>/</v>
      </c>
      <c r="P368" s="189" t="s">
        <v>763</v>
      </c>
      <c r="Q368" s="188" t="str">
        <f t="shared" si="62"/>
        <v>/</v>
      </c>
      <c r="R368" s="189"/>
      <c r="S368" s="188" t="str">
        <f t="shared" si="63"/>
        <v>/</v>
      </c>
      <c r="T368" s="190"/>
      <c r="U368" s="188" t="str">
        <f t="shared" si="64"/>
        <v>/</v>
      </c>
      <c r="V368" s="194" t="str">
        <f t="shared" si="56"/>
        <v xml:space="preserve"> IF MMDP3=1  PMV 3 1 AX1 AX2 AX4 PT133 </v>
      </c>
      <c r="W368" s="187" t="s">
        <v>748</v>
      </c>
      <c r="Z368" s="198"/>
    </row>
    <row r="369" spans="1:26">
      <c r="A369" s="196">
        <f t="shared" si="53"/>
        <v>366</v>
      </c>
      <c r="B369" s="197"/>
      <c r="C369" s="197"/>
      <c r="D369" s="197"/>
      <c r="E369" s="186"/>
      <c r="F369" s="195" t="s">
        <v>74</v>
      </c>
      <c r="G369" s="188" t="str">
        <f t="shared" si="57"/>
        <v>=</v>
      </c>
      <c r="H369" s="193"/>
      <c r="I369" s="188" t="str">
        <f t="shared" si="58"/>
        <v>/</v>
      </c>
      <c r="J369" s="194" t="s">
        <v>145</v>
      </c>
      <c r="K369" s="188" t="str">
        <f t="shared" si="66"/>
        <v>/</v>
      </c>
      <c r="L369" s="192" t="s">
        <v>1538</v>
      </c>
      <c r="M369" s="188" t="str">
        <f t="shared" si="60"/>
        <v>/</v>
      </c>
      <c r="N369" s="189"/>
      <c r="O369" s="188" t="str">
        <f t="shared" si="61"/>
        <v>/</v>
      </c>
      <c r="P369" s="189" t="s">
        <v>1539</v>
      </c>
      <c r="Q369" s="188" t="str">
        <f t="shared" si="62"/>
        <v>/</v>
      </c>
      <c r="R369" s="189"/>
      <c r="S369" s="188" t="str">
        <f t="shared" si="63"/>
        <v>/</v>
      </c>
      <c r="T369" s="190"/>
      <c r="U369" s="188" t="str">
        <f t="shared" si="64"/>
        <v>/</v>
      </c>
      <c r="V369" s="194" t="str">
        <f t="shared" si="56"/>
        <v xml:space="preserve"> IF MMDP3=1 &amp; P_OFFSET=1  MOV AX1 AX2 AX4 PT065 </v>
      </c>
      <c r="W369" s="187" t="s">
        <v>1525</v>
      </c>
      <c r="X369" s="184" t="s">
        <v>1529</v>
      </c>
      <c r="Z369" s="198"/>
    </row>
    <row r="370" spans="1:26" ht="18" customHeight="1">
      <c r="A370" s="196">
        <f t="shared" si="53"/>
        <v>367</v>
      </c>
      <c r="B370" s="197"/>
      <c r="C370" s="197"/>
      <c r="D370" s="197"/>
      <c r="E370" s="186"/>
      <c r="F370" s="195" t="s">
        <v>76</v>
      </c>
      <c r="G370" s="188" t="str">
        <f t="shared" si="57"/>
        <v>=</v>
      </c>
      <c r="H370" s="193"/>
      <c r="I370" s="188" t="str">
        <f t="shared" si="58"/>
        <v>/</v>
      </c>
      <c r="J370" s="194" t="s">
        <v>138</v>
      </c>
      <c r="K370" s="188" t="str">
        <f t="shared" si="66"/>
        <v>/</v>
      </c>
      <c r="L370" s="192" t="s">
        <v>43</v>
      </c>
      <c r="M370" s="188" t="str">
        <f t="shared" si="60"/>
        <v>/</v>
      </c>
      <c r="N370" s="189"/>
      <c r="O370" s="188" t="str">
        <f t="shared" si="61"/>
        <v>/</v>
      </c>
      <c r="P370" s="189" t="s">
        <v>169</v>
      </c>
      <c r="Q370" s="188" t="str">
        <f t="shared" si="62"/>
        <v>/</v>
      </c>
      <c r="R370" s="189"/>
      <c r="S370" s="188" t="str">
        <f t="shared" si="63"/>
        <v>/</v>
      </c>
      <c r="T370" s="190">
        <v>36</v>
      </c>
      <c r="U370" s="188" t="str">
        <f t="shared" si="64"/>
        <v>/</v>
      </c>
      <c r="V370" s="194" t="str">
        <f t="shared" si="56"/>
        <v xml:space="preserve"> WT* M10_EN=1  OUT M08_EX=0 </v>
      </c>
      <c r="W370" s="187" t="s">
        <v>658</v>
      </c>
      <c r="Z370" s="198"/>
    </row>
    <row r="371" spans="1:26" ht="18" customHeight="1">
      <c r="A371" s="196">
        <f t="shared" si="53"/>
        <v>368</v>
      </c>
      <c r="B371" s="197"/>
      <c r="C371" s="197"/>
      <c r="D371" s="197"/>
      <c r="E371" s="186"/>
      <c r="F371" s="195" t="s">
        <v>77</v>
      </c>
      <c r="G371" s="188" t="str">
        <f t="shared" si="57"/>
        <v>=</v>
      </c>
      <c r="H371" s="193"/>
      <c r="I371" s="188" t="str">
        <f t="shared" si="58"/>
        <v>/</v>
      </c>
      <c r="J371" s="194" t="s">
        <v>145</v>
      </c>
      <c r="K371" s="188" t="str">
        <f t="shared" si="66"/>
        <v>/</v>
      </c>
      <c r="L371" s="192" t="s">
        <v>1528</v>
      </c>
      <c r="M371" s="188" t="str">
        <f t="shared" si="60"/>
        <v>/</v>
      </c>
      <c r="N371" s="189"/>
      <c r="O371" s="188" t="str">
        <f t="shared" si="61"/>
        <v>/</v>
      </c>
      <c r="P371" s="189" t="s">
        <v>1541</v>
      </c>
      <c r="Q371" s="188" t="str">
        <f t="shared" si="62"/>
        <v>/</v>
      </c>
      <c r="R371" s="189"/>
      <c r="S371" s="188" t="str">
        <f t="shared" si="63"/>
        <v>/</v>
      </c>
      <c r="T371" s="190"/>
      <c r="U371" s="188" t="str">
        <f t="shared" si="64"/>
        <v>/</v>
      </c>
      <c r="V371" s="194" t="str">
        <f t="shared" si="56"/>
        <v xml:space="preserve"> IF P_SLOW=1  MOV AX3 PT066 </v>
      </c>
      <c r="W371" s="95" t="s">
        <v>1545</v>
      </c>
      <c r="X371" s="184" t="s">
        <v>1530</v>
      </c>
      <c r="Z371" s="198"/>
    </row>
    <row r="372" spans="1:26" ht="18" customHeight="1">
      <c r="A372" s="196">
        <f t="shared" si="53"/>
        <v>369</v>
      </c>
      <c r="B372" s="197"/>
      <c r="C372" s="197"/>
      <c r="D372" s="197"/>
      <c r="E372" s="186"/>
      <c r="F372" s="195" t="s">
        <v>81</v>
      </c>
      <c r="G372" s="188" t="str">
        <f>IF(F372=0," ",X$4)</f>
        <v>=</v>
      </c>
      <c r="H372" s="193"/>
      <c r="I372" s="188" t="str">
        <f>IF(F372=0," ",Y$4)</f>
        <v>/</v>
      </c>
      <c r="J372" s="194" t="s">
        <v>145</v>
      </c>
      <c r="K372" s="188" t="str">
        <f>I372</f>
        <v>/</v>
      </c>
      <c r="L372" s="192" t="s">
        <v>1566</v>
      </c>
      <c r="M372" s="188" t="str">
        <f>IF(F372=0," ",Y$4)</f>
        <v>/</v>
      </c>
      <c r="N372" s="189"/>
      <c r="O372" s="188" t="str">
        <f>IF(F372=0," ",Y$4)</f>
        <v>/</v>
      </c>
      <c r="P372" s="189" t="s">
        <v>1553</v>
      </c>
      <c r="Q372" s="188" t="str">
        <f>IF(F372=0," ",Y$4)</f>
        <v>/</v>
      </c>
      <c r="R372" s="189"/>
      <c r="S372" s="188" t="str">
        <f>IF(F372=0," ",Y$4)</f>
        <v>/</v>
      </c>
      <c r="T372" s="190"/>
      <c r="U372" s="188" t="str">
        <f>IF(F372=0," ",Y$4)</f>
        <v>/</v>
      </c>
      <c r="V372" s="194" t="str">
        <f>IF(AND(H372=0,J372=0,L372=0,P372=0,R372=0)," ",CONCATENATE(H372," ",J372," ",L372," ",N372," ",P372," ",R372))</f>
        <v xml:space="preserve"> IF MMDP3=0 &amp; P_SLOW=1  MOV AX3 PT065 </v>
      </c>
      <c r="W372" s="95" t="s">
        <v>1548</v>
      </c>
      <c r="Z372" s="198"/>
    </row>
    <row r="373" spans="1:26" ht="18" customHeight="1">
      <c r="A373" s="196">
        <f t="shared" si="53"/>
        <v>370</v>
      </c>
      <c r="B373" s="197"/>
      <c r="C373" s="197"/>
      <c r="D373" s="197"/>
      <c r="E373" s="186"/>
      <c r="F373" s="195" t="s">
        <v>82</v>
      </c>
      <c r="G373" s="188" t="str">
        <f t="shared" si="57"/>
        <v>=</v>
      </c>
      <c r="H373" s="193"/>
      <c r="I373" s="188" t="str">
        <f t="shared" si="58"/>
        <v>/</v>
      </c>
      <c r="J373" s="194" t="s">
        <v>145</v>
      </c>
      <c r="K373" s="188" t="str">
        <f t="shared" si="66"/>
        <v>/</v>
      </c>
      <c r="L373" s="192" t="s">
        <v>1540</v>
      </c>
      <c r="M373" s="188" t="str">
        <f t="shared" si="60"/>
        <v>/</v>
      </c>
      <c r="N373" s="189"/>
      <c r="O373" s="188" t="str">
        <f t="shared" si="61"/>
        <v>/</v>
      </c>
      <c r="P373" s="189" t="s">
        <v>764</v>
      </c>
      <c r="Q373" s="188" t="str">
        <f t="shared" si="62"/>
        <v>/</v>
      </c>
      <c r="R373" s="189"/>
      <c r="S373" s="188" t="str">
        <f t="shared" si="63"/>
        <v>/</v>
      </c>
      <c r="T373" s="190"/>
      <c r="U373" s="188" t="str">
        <f t="shared" si="64"/>
        <v>/</v>
      </c>
      <c r="V373" s="194" t="str">
        <f t="shared" si="56"/>
        <v xml:space="preserve"> IF MMDP3=0 &amp; P_SLOW=0  MOV AX3 PT134 </v>
      </c>
      <c r="W373" s="187" t="s">
        <v>749</v>
      </c>
      <c r="Z373" s="198"/>
    </row>
    <row r="374" spans="1:26" ht="18" customHeight="1">
      <c r="A374" s="196">
        <f t="shared" si="53"/>
        <v>371</v>
      </c>
      <c r="B374" s="197"/>
      <c r="C374" s="197"/>
      <c r="D374" s="197"/>
      <c r="E374" s="186"/>
      <c r="F374" s="195" t="s">
        <v>83</v>
      </c>
      <c r="G374" s="188" t="str">
        <f t="shared" si="57"/>
        <v>=</v>
      </c>
      <c r="H374" s="193"/>
      <c r="I374" s="188" t="str">
        <f t="shared" si="58"/>
        <v>/</v>
      </c>
      <c r="J374" s="194" t="s">
        <v>145</v>
      </c>
      <c r="K374" s="188" t="str">
        <f t="shared" si="66"/>
        <v>/</v>
      </c>
      <c r="L374" s="192" t="s">
        <v>971</v>
      </c>
      <c r="M374" s="188" t="str">
        <f t="shared" si="60"/>
        <v>/</v>
      </c>
      <c r="N374" s="189"/>
      <c r="O374" s="188" t="str">
        <f t="shared" si="61"/>
        <v>/</v>
      </c>
      <c r="P374" s="189" t="s">
        <v>765</v>
      </c>
      <c r="Q374" s="188" t="str">
        <f t="shared" si="62"/>
        <v>/</v>
      </c>
      <c r="R374" s="189"/>
      <c r="S374" s="188" t="str">
        <f t="shared" si="63"/>
        <v>/</v>
      </c>
      <c r="T374" s="190"/>
      <c r="U374" s="188" t="str">
        <f t="shared" si="64"/>
        <v>/</v>
      </c>
      <c r="V374" s="194" t="str">
        <f t="shared" si="56"/>
        <v xml:space="preserve"> IF MMDP3=1  PMV 3 1 AX3 PT146 </v>
      </c>
      <c r="W374" s="187" t="s">
        <v>750</v>
      </c>
      <c r="Z374" s="198"/>
    </row>
    <row r="375" spans="1:26" ht="18" customHeight="1">
      <c r="A375" s="196">
        <f t="shared" si="53"/>
        <v>372</v>
      </c>
      <c r="B375" s="197"/>
      <c r="C375" s="197"/>
      <c r="D375" s="197"/>
      <c r="E375" s="186"/>
      <c r="F375" s="195" t="s">
        <v>84</v>
      </c>
      <c r="G375" s="188" t="str">
        <f t="shared" si="57"/>
        <v>=</v>
      </c>
      <c r="H375" s="193"/>
      <c r="I375" s="188" t="str">
        <f t="shared" si="58"/>
        <v>/</v>
      </c>
      <c r="J375" s="194" t="s">
        <v>478</v>
      </c>
      <c r="K375" s="188" t="str">
        <f t="shared" si="66"/>
        <v>/</v>
      </c>
      <c r="L375" s="192"/>
      <c r="M375" s="188" t="str">
        <f t="shared" si="60"/>
        <v>/</v>
      </c>
      <c r="N375" s="189"/>
      <c r="O375" s="188" t="str">
        <f t="shared" si="61"/>
        <v>/</v>
      </c>
      <c r="P375" s="189"/>
      <c r="Q375" s="188" t="str">
        <f t="shared" si="62"/>
        <v>/</v>
      </c>
      <c r="R375" s="189" t="s">
        <v>1470</v>
      </c>
      <c r="S375" s="188" t="str">
        <f t="shared" si="63"/>
        <v>/</v>
      </c>
      <c r="T375" s="190">
        <v>37</v>
      </c>
      <c r="U375" s="188" t="str">
        <f t="shared" si="64"/>
        <v>/</v>
      </c>
      <c r="V375" s="194" t="str">
        <f t="shared" si="56"/>
        <v xml:space="preserve"> *    DELAY TMP48</v>
      </c>
      <c r="W375" s="185" t="s">
        <v>751</v>
      </c>
      <c r="Z375" s="198"/>
    </row>
    <row r="376" spans="1:26" ht="18" customHeight="1">
      <c r="A376" s="196">
        <f t="shared" si="53"/>
        <v>373</v>
      </c>
      <c r="B376" s="197"/>
      <c r="C376" s="197"/>
      <c r="D376" s="197"/>
      <c r="E376" s="186"/>
      <c r="F376" s="195" t="s">
        <v>85</v>
      </c>
      <c r="G376" s="188" t="str">
        <f t="shared" si="57"/>
        <v>=</v>
      </c>
      <c r="H376" s="193"/>
      <c r="I376" s="188" t="str">
        <f t="shared" si="58"/>
        <v>/</v>
      </c>
      <c r="J376" s="194" t="s">
        <v>12</v>
      </c>
      <c r="K376" s="188" t="str">
        <f t="shared" si="66"/>
        <v>/</v>
      </c>
      <c r="L376" s="192" t="s">
        <v>228</v>
      </c>
      <c r="M376" s="188" t="str">
        <f t="shared" si="60"/>
        <v>/</v>
      </c>
      <c r="N376" s="189"/>
      <c r="O376" s="188" t="str">
        <f t="shared" si="61"/>
        <v>/</v>
      </c>
      <c r="P376" s="189" t="s">
        <v>171</v>
      </c>
      <c r="Q376" s="188" t="str">
        <f t="shared" si="62"/>
        <v>/</v>
      </c>
      <c r="R376" s="189"/>
      <c r="S376" s="188" t="str">
        <f t="shared" si="63"/>
        <v>/</v>
      </c>
      <c r="T376" s="190"/>
      <c r="U376" s="188" t="str">
        <f t="shared" si="64"/>
        <v>/</v>
      </c>
      <c r="V376" s="194" t="str">
        <f t="shared" si="56"/>
        <v xml:space="preserve"> IF MDCN=1  CALL PROG 1211 </v>
      </c>
      <c r="W376" s="187" t="s">
        <v>56</v>
      </c>
      <c r="Z376" s="198"/>
    </row>
    <row r="377" spans="1:26" ht="18" customHeight="1">
      <c r="A377" s="196">
        <f t="shared" si="53"/>
        <v>374</v>
      </c>
      <c r="B377" s="197"/>
      <c r="C377" s="197"/>
      <c r="D377" s="197"/>
      <c r="E377" s="186"/>
      <c r="F377" s="195" t="s">
        <v>93</v>
      </c>
      <c r="G377" s="188" t="str">
        <f t="shared" si="57"/>
        <v>=</v>
      </c>
      <c r="H377" s="193"/>
      <c r="I377" s="188" t="str">
        <f t="shared" si="58"/>
        <v>/</v>
      </c>
      <c r="J377" s="194" t="s">
        <v>138</v>
      </c>
      <c r="K377" s="188" t="str">
        <f t="shared" si="66"/>
        <v>/</v>
      </c>
      <c r="L377" s="192" t="s">
        <v>772</v>
      </c>
      <c r="M377" s="188" t="str">
        <f t="shared" si="60"/>
        <v>/</v>
      </c>
      <c r="N377" s="189"/>
      <c r="O377" s="188" t="str">
        <f t="shared" si="61"/>
        <v>/</v>
      </c>
      <c r="P377" s="189" t="s">
        <v>774</v>
      </c>
      <c r="Q377" s="188" t="str">
        <f t="shared" si="62"/>
        <v>/</v>
      </c>
      <c r="R377" s="189"/>
      <c r="S377" s="188" t="str">
        <f t="shared" si="63"/>
        <v>/</v>
      </c>
      <c r="T377" s="190"/>
      <c r="U377" s="188" t="str">
        <f t="shared" si="64"/>
        <v>/</v>
      </c>
      <c r="V377" s="194" t="str">
        <f t="shared" si="56"/>
        <v xml:space="preserve"> WT* M25_EN=1  OUT M25_EX=1 </v>
      </c>
      <c r="W377" s="187" t="s">
        <v>790</v>
      </c>
      <c r="Z377" s="198"/>
    </row>
    <row r="378" spans="1:26" ht="18" customHeight="1">
      <c r="A378" s="196">
        <f t="shared" si="53"/>
        <v>375</v>
      </c>
      <c r="B378" s="197"/>
      <c r="C378" s="197"/>
      <c r="D378" s="197"/>
      <c r="E378" s="186"/>
      <c r="F378" s="195" t="s">
        <v>94</v>
      </c>
      <c r="G378" s="188" t="str">
        <f t="shared" si="57"/>
        <v>=</v>
      </c>
      <c r="H378" s="193"/>
      <c r="I378" s="188" t="str">
        <f t="shared" si="58"/>
        <v>/</v>
      </c>
      <c r="J378" s="194" t="s">
        <v>134</v>
      </c>
      <c r="K378" s="188" t="str">
        <f t="shared" si="66"/>
        <v>/</v>
      </c>
      <c r="L378" s="192" t="s">
        <v>773</v>
      </c>
      <c r="M378" s="188" t="str">
        <f t="shared" si="60"/>
        <v>/</v>
      </c>
      <c r="N378" s="189"/>
      <c r="O378" s="188" t="str">
        <f t="shared" si="61"/>
        <v>/</v>
      </c>
      <c r="P378" s="189" t="s">
        <v>775</v>
      </c>
      <c r="Q378" s="188" t="str">
        <f t="shared" si="62"/>
        <v>/</v>
      </c>
      <c r="R378" s="189"/>
      <c r="S378" s="188" t="str">
        <f t="shared" si="63"/>
        <v>/</v>
      </c>
      <c r="T378" s="190">
        <v>38</v>
      </c>
      <c r="U378" s="188" t="str">
        <f t="shared" si="64"/>
        <v>/</v>
      </c>
      <c r="V378" s="194" t="str">
        <f t="shared" si="56"/>
        <v xml:space="preserve"> WT M25_CP=1  OUT M25_EX=0 </v>
      </c>
      <c r="W378" s="187" t="s">
        <v>791</v>
      </c>
      <c r="Z378" s="198"/>
    </row>
    <row r="379" spans="1:26" ht="18" customHeight="1">
      <c r="A379" s="196">
        <f t="shared" si="53"/>
        <v>376</v>
      </c>
      <c r="B379" s="197"/>
      <c r="C379" s="197"/>
      <c r="D379" s="197"/>
      <c r="E379" s="186"/>
      <c r="F379" s="195" t="s">
        <v>95</v>
      </c>
      <c r="G379" s="188" t="str">
        <f t="shared" si="57"/>
        <v>=</v>
      </c>
      <c r="H379" s="193"/>
      <c r="I379" s="188" t="str">
        <f t="shared" si="58"/>
        <v>/</v>
      </c>
      <c r="J379" s="194" t="s">
        <v>138</v>
      </c>
      <c r="K379" s="188" t="str">
        <f t="shared" si="66"/>
        <v>/</v>
      </c>
      <c r="L379" s="192" t="s">
        <v>46</v>
      </c>
      <c r="M379" s="188" t="str">
        <f t="shared" si="60"/>
        <v>/</v>
      </c>
      <c r="N379" s="189"/>
      <c r="O379" s="188" t="str">
        <f t="shared" si="61"/>
        <v>/</v>
      </c>
      <c r="P379" s="189" t="s">
        <v>766</v>
      </c>
      <c r="Q379" s="188" t="str">
        <f t="shared" si="62"/>
        <v>/</v>
      </c>
      <c r="R379" s="189"/>
      <c r="S379" s="188" t="str">
        <f t="shared" si="63"/>
        <v>/</v>
      </c>
      <c r="T379" s="190">
        <v>39</v>
      </c>
      <c r="U379" s="188" t="str">
        <f t="shared" si="64"/>
        <v>/</v>
      </c>
      <c r="V379" s="194" t="str">
        <f t="shared" si="56"/>
        <v xml:space="preserve"> WT* M12_EN=1  MOV AX3 PT135 </v>
      </c>
      <c r="W379" s="187" t="s">
        <v>752</v>
      </c>
      <c r="Z379" s="198"/>
    </row>
    <row r="380" spans="1:26" ht="18" customHeight="1">
      <c r="A380" s="196">
        <f t="shared" si="53"/>
        <v>377</v>
      </c>
      <c r="B380" s="197"/>
      <c r="C380" s="197"/>
      <c r="D380" s="197"/>
      <c r="E380" s="186"/>
      <c r="F380" s="195" t="s">
        <v>96</v>
      </c>
      <c r="G380" s="188" t="str">
        <f t="shared" si="57"/>
        <v>=</v>
      </c>
      <c r="H380" s="193"/>
      <c r="I380" s="188" t="str">
        <f t="shared" si="58"/>
        <v>/</v>
      </c>
      <c r="J380" s="194"/>
      <c r="K380" s="188" t="str">
        <f t="shared" si="66"/>
        <v>/</v>
      </c>
      <c r="L380" s="192"/>
      <c r="M380" s="188" t="str">
        <f t="shared" si="60"/>
        <v>/</v>
      </c>
      <c r="N380" s="189"/>
      <c r="O380" s="188" t="str">
        <f t="shared" si="61"/>
        <v>/</v>
      </c>
      <c r="P380" s="189" t="s">
        <v>75</v>
      </c>
      <c r="Q380" s="188" t="str">
        <f t="shared" si="62"/>
        <v>/</v>
      </c>
      <c r="R380" s="189"/>
      <c r="S380" s="188" t="str">
        <f t="shared" si="63"/>
        <v>/</v>
      </c>
      <c r="T380" s="190"/>
      <c r="U380" s="188" t="str">
        <f t="shared" si="64"/>
        <v>/</v>
      </c>
      <c r="V380" s="194" t="str">
        <f t="shared" si="56"/>
        <v xml:space="preserve">    RET </v>
      </c>
      <c r="W380" s="187"/>
      <c r="Z380" s="198"/>
    </row>
    <row r="381" spans="1:26" ht="18" customHeight="1">
      <c r="A381" s="196">
        <f t="shared" si="53"/>
        <v>378</v>
      </c>
      <c r="B381" s="197"/>
      <c r="C381" s="197"/>
      <c r="D381" s="197"/>
      <c r="E381" s="186" t="s">
        <v>144</v>
      </c>
      <c r="F381" s="195"/>
      <c r="G381" s="188" t="str">
        <f t="shared" si="57"/>
        <v xml:space="preserve"> </v>
      </c>
      <c r="H381" s="193"/>
      <c r="I381" s="188" t="str">
        <f t="shared" si="58"/>
        <v xml:space="preserve"> </v>
      </c>
      <c r="J381" s="194"/>
      <c r="K381" s="188" t="str">
        <f t="shared" si="66"/>
        <v xml:space="preserve"> </v>
      </c>
      <c r="L381" s="192"/>
      <c r="M381" s="188" t="str">
        <f t="shared" si="60"/>
        <v xml:space="preserve"> </v>
      </c>
      <c r="N381" s="189"/>
      <c r="O381" s="188" t="str">
        <f t="shared" si="61"/>
        <v xml:space="preserve"> </v>
      </c>
      <c r="P381" s="189"/>
      <c r="Q381" s="188" t="str">
        <f t="shared" si="62"/>
        <v xml:space="preserve"> </v>
      </c>
      <c r="R381" s="189"/>
      <c r="S381" s="188" t="str">
        <f t="shared" si="63"/>
        <v xml:space="preserve"> </v>
      </c>
      <c r="T381" s="190"/>
      <c r="U381" s="188" t="str">
        <f t="shared" si="64"/>
        <v xml:space="preserve"> </v>
      </c>
      <c r="V381" s="194" t="str">
        <f t="shared" si="56"/>
        <v xml:space="preserve"> </v>
      </c>
      <c r="W381" s="187"/>
      <c r="Z381" s="198"/>
    </row>
    <row r="382" spans="1:26" ht="18" customHeight="1">
      <c r="A382" s="196">
        <f t="shared" si="53"/>
        <v>379</v>
      </c>
      <c r="B382" s="197"/>
      <c r="C382" s="197"/>
      <c r="D382" s="197"/>
      <c r="E382" s="186" t="s">
        <v>746</v>
      </c>
      <c r="F382" s="195"/>
      <c r="G382" s="188" t="str">
        <f t="shared" si="57"/>
        <v xml:space="preserve"> </v>
      </c>
      <c r="H382" s="193"/>
      <c r="I382" s="188" t="str">
        <f t="shared" si="58"/>
        <v xml:space="preserve"> </v>
      </c>
      <c r="J382" s="194"/>
      <c r="K382" s="188" t="str">
        <f t="shared" si="66"/>
        <v xml:space="preserve"> </v>
      </c>
      <c r="L382" s="192"/>
      <c r="M382" s="188" t="str">
        <f t="shared" si="60"/>
        <v xml:space="preserve"> </v>
      </c>
      <c r="N382" s="189"/>
      <c r="O382" s="188" t="str">
        <f t="shared" si="61"/>
        <v xml:space="preserve"> </v>
      </c>
      <c r="P382" s="189"/>
      <c r="Q382" s="188" t="str">
        <f t="shared" si="62"/>
        <v xml:space="preserve"> </v>
      </c>
      <c r="R382" s="189"/>
      <c r="S382" s="188" t="str">
        <f t="shared" si="63"/>
        <v xml:space="preserve"> </v>
      </c>
      <c r="T382" s="190"/>
      <c r="U382" s="188" t="str">
        <f t="shared" si="64"/>
        <v xml:space="preserve"> </v>
      </c>
      <c r="V382" s="194" t="str">
        <f t="shared" si="56"/>
        <v xml:space="preserve"> </v>
      </c>
      <c r="W382" s="187"/>
      <c r="Z382" s="198"/>
    </row>
    <row r="383" spans="1:26" ht="18" customHeight="1">
      <c r="A383" s="196">
        <f t="shared" si="53"/>
        <v>380</v>
      </c>
      <c r="B383" s="197"/>
      <c r="C383" s="197"/>
      <c r="D383" s="197"/>
      <c r="E383" s="186"/>
      <c r="F383" s="195" t="s">
        <v>69</v>
      </c>
      <c r="G383" s="188" t="str">
        <f t="shared" si="57"/>
        <v>=</v>
      </c>
      <c r="H383" s="193"/>
      <c r="I383" s="188" t="str">
        <f t="shared" si="58"/>
        <v>/</v>
      </c>
      <c r="J383" s="194" t="s">
        <v>134</v>
      </c>
      <c r="K383" s="188" t="str">
        <f t="shared" si="66"/>
        <v>/</v>
      </c>
      <c r="L383" s="192" t="s">
        <v>533</v>
      </c>
      <c r="M383" s="188" t="str">
        <f t="shared" si="60"/>
        <v>/</v>
      </c>
      <c r="N383" s="189"/>
      <c r="O383" s="188" t="str">
        <f t="shared" si="61"/>
        <v>/</v>
      </c>
      <c r="P383" s="189" t="s">
        <v>407</v>
      </c>
      <c r="Q383" s="188" t="str">
        <f t="shared" si="62"/>
        <v>/</v>
      </c>
      <c r="R383" s="189"/>
      <c r="S383" s="188" t="str">
        <f t="shared" si="63"/>
        <v>/</v>
      </c>
      <c r="T383" s="190"/>
      <c r="U383" s="188" t="str">
        <f t="shared" si="64"/>
        <v>/</v>
      </c>
      <c r="V383" s="194" t="str">
        <f t="shared" si="56"/>
        <v xml:space="preserve"> WT OD=1  OUT M08_EX=1 </v>
      </c>
      <c r="W383" s="187"/>
      <c r="Z383" s="198"/>
    </row>
    <row r="384" spans="1:26" ht="18" customHeight="1">
      <c r="A384" s="196">
        <f t="shared" si="53"/>
        <v>381</v>
      </c>
      <c r="B384" s="197"/>
      <c r="C384" s="197"/>
      <c r="D384" s="197"/>
      <c r="E384" s="186"/>
      <c r="F384" s="195" t="s">
        <v>72</v>
      </c>
      <c r="G384" s="188" t="str">
        <f t="shared" si="57"/>
        <v>=</v>
      </c>
      <c r="H384" s="193"/>
      <c r="I384" s="188" t="str">
        <f t="shared" si="58"/>
        <v>/</v>
      </c>
      <c r="J384" s="194" t="s">
        <v>145</v>
      </c>
      <c r="K384" s="188" t="str">
        <f t="shared" si="66"/>
        <v>/</v>
      </c>
      <c r="L384" s="192" t="s">
        <v>786</v>
      </c>
      <c r="M384" s="188" t="str">
        <f t="shared" si="60"/>
        <v>/</v>
      </c>
      <c r="N384" s="189"/>
      <c r="O384" s="188" t="str">
        <f t="shared" si="61"/>
        <v>/</v>
      </c>
      <c r="P384" s="189" t="s">
        <v>767</v>
      </c>
      <c r="Q384" s="188" t="str">
        <f t="shared" si="62"/>
        <v>/</v>
      </c>
      <c r="R384" s="189"/>
      <c r="S384" s="188" t="str">
        <f t="shared" si="63"/>
        <v>/</v>
      </c>
      <c r="T384" s="190"/>
      <c r="U384" s="188" t="str">
        <f t="shared" si="64"/>
        <v>/</v>
      </c>
      <c r="V384" s="194" t="str">
        <f t="shared" ref="V384:V675" si="67">IF(AND(H384=0,J384=0,L384=0,P384=0,R384=0)," ",CONCATENATE(H384," ",J384," ",L384," ",N384," ",P384," ",R384))</f>
        <v xml:space="preserve"> IF MMDP4=0  MOV AX1 AX2 AX4 PT136 </v>
      </c>
      <c r="W384" s="187" t="s">
        <v>753</v>
      </c>
      <c r="Z384" s="198"/>
    </row>
    <row r="385" spans="1:26" ht="18" customHeight="1">
      <c r="A385" s="196">
        <f t="shared" si="53"/>
        <v>382</v>
      </c>
      <c r="B385" s="197"/>
      <c r="C385" s="197"/>
      <c r="D385" s="197"/>
      <c r="E385" s="186"/>
      <c r="F385" s="195" t="s">
        <v>73</v>
      </c>
      <c r="G385" s="188" t="str">
        <f t="shared" si="57"/>
        <v>=</v>
      </c>
      <c r="H385" s="193"/>
      <c r="I385" s="188" t="str">
        <f t="shared" si="58"/>
        <v>/</v>
      </c>
      <c r="J385" s="194" t="s">
        <v>145</v>
      </c>
      <c r="K385" s="188" t="str">
        <f t="shared" si="66"/>
        <v>/</v>
      </c>
      <c r="L385" s="192" t="s">
        <v>787</v>
      </c>
      <c r="M385" s="188" t="str">
        <f t="shared" si="60"/>
        <v>/</v>
      </c>
      <c r="N385" s="189"/>
      <c r="O385" s="188" t="str">
        <f t="shared" si="61"/>
        <v>/</v>
      </c>
      <c r="P385" s="189" t="s">
        <v>768</v>
      </c>
      <c r="Q385" s="188" t="str">
        <f t="shared" si="62"/>
        <v>/</v>
      </c>
      <c r="R385" s="189" t="s">
        <v>689</v>
      </c>
      <c r="S385" s="188" t="str">
        <f t="shared" si="63"/>
        <v>/</v>
      </c>
      <c r="T385" s="190"/>
      <c r="U385" s="188" t="str">
        <f t="shared" si="64"/>
        <v>/</v>
      </c>
      <c r="V385" s="194" t="str">
        <f t="shared" si="67"/>
        <v xml:space="preserve"> IF MMDP4=1  PMV 4 1 AX1 AX2 AX4 PT136 OUT M12_EX=1</v>
      </c>
      <c r="W385" s="187" t="s">
        <v>754</v>
      </c>
      <c r="Z385" s="198"/>
    </row>
    <row r="386" spans="1:26">
      <c r="A386" s="196">
        <f t="shared" si="53"/>
        <v>383</v>
      </c>
      <c r="B386" s="197"/>
      <c r="C386" s="197"/>
      <c r="D386" s="197"/>
      <c r="E386" s="186"/>
      <c r="F386" s="195" t="s">
        <v>74</v>
      </c>
      <c r="G386" s="188" t="str">
        <f t="shared" si="57"/>
        <v>=</v>
      </c>
      <c r="H386" s="193"/>
      <c r="I386" s="188" t="str">
        <f t="shared" si="58"/>
        <v>/</v>
      </c>
      <c r="J386" s="194" t="s">
        <v>145</v>
      </c>
      <c r="K386" s="188" t="str">
        <f t="shared" si="66"/>
        <v>/</v>
      </c>
      <c r="L386" s="192" t="s">
        <v>1538</v>
      </c>
      <c r="M386" s="188" t="str">
        <f t="shared" si="60"/>
        <v>/</v>
      </c>
      <c r="N386" s="189"/>
      <c r="O386" s="188" t="str">
        <f t="shared" si="61"/>
        <v>/</v>
      </c>
      <c r="P386" s="189" t="s">
        <v>1543</v>
      </c>
      <c r="Q386" s="188" t="str">
        <f t="shared" si="62"/>
        <v>/</v>
      </c>
      <c r="R386" s="189"/>
      <c r="S386" s="188" t="str">
        <f t="shared" si="63"/>
        <v>/</v>
      </c>
      <c r="T386" s="190"/>
      <c r="U386" s="188" t="str">
        <f t="shared" si="64"/>
        <v>/</v>
      </c>
      <c r="V386" s="194" t="str">
        <f t="shared" si="67"/>
        <v xml:space="preserve"> IF MMDP3=1 &amp; P_OFFSET=1  MOV AX1 AX2 AX4 PT067 </v>
      </c>
      <c r="W386" s="187" t="s">
        <v>1525</v>
      </c>
      <c r="X386" s="184" t="s">
        <v>1529</v>
      </c>
      <c r="Z386" s="198"/>
    </row>
    <row r="387" spans="1:26" ht="18" customHeight="1">
      <c r="A387" s="196">
        <f t="shared" si="53"/>
        <v>384</v>
      </c>
      <c r="B387" s="197"/>
      <c r="C387" s="197"/>
      <c r="D387" s="197"/>
      <c r="E387" s="186"/>
      <c r="F387" s="195" t="s">
        <v>76</v>
      </c>
      <c r="G387" s="188" t="str">
        <f t="shared" si="57"/>
        <v>=</v>
      </c>
      <c r="H387" s="193"/>
      <c r="I387" s="188" t="str">
        <f t="shared" si="58"/>
        <v>/</v>
      </c>
      <c r="J387" s="194" t="s">
        <v>138</v>
      </c>
      <c r="K387" s="188" t="str">
        <f t="shared" si="66"/>
        <v>/</v>
      </c>
      <c r="L387" s="192" t="s">
        <v>43</v>
      </c>
      <c r="M387" s="188" t="str">
        <f t="shared" si="60"/>
        <v>/</v>
      </c>
      <c r="N387" s="189"/>
      <c r="O387" s="188" t="str">
        <f t="shared" si="61"/>
        <v>/</v>
      </c>
      <c r="P387" s="189" t="s">
        <v>169</v>
      </c>
      <c r="Q387" s="188" t="str">
        <f t="shared" si="62"/>
        <v>/</v>
      </c>
      <c r="R387" s="189"/>
      <c r="S387" s="188" t="str">
        <f t="shared" si="63"/>
        <v>/</v>
      </c>
      <c r="T387" s="190">
        <v>41</v>
      </c>
      <c r="U387" s="188" t="str">
        <f t="shared" si="64"/>
        <v>/</v>
      </c>
      <c r="V387" s="194" t="str">
        <f t="shared" si="67"/>
        <v xml:space="preserve"> WT* M10_EN=1  OUT M08_EX=0 </v>
      </c>
      <c r="W387" s="187" t="s">
        <v>658</v>
      </c>
      <c r="Z387" s="198"/>
    </row>
    <row r="388" spans="1:26" ht="18" customHeight="1">
      <c r="A388" s="196">
        <f t="shared" si="53"/>
        <v>385</v>
      </c>
      <c r="B388" s="197"/>
      <c r="C388" s="197"/>
      <c r="D388" s="197"/>
      <c r="E388" s="186"/>
      <c r="F388" s="195" t="s">
        <v>77</v>
      </c>
      <c r="G388" s="188" t="str">
        <f t="shared" si="57"/>
        <v>=</v>
      </c>
      <c r="H388" s="193"/>
      <c r="I388" s="188" t="str">
        <f t="shared" si="58"/>
        <v>/</v>
      </c>
      <c r="J388" s="194" t="s">
        <v>145</v>
      </c>
      <c r="K388" s="188" t="str">
        <f t="shared" si="66"/>
        <v>/</v>
      </c>
      <c r="L388" s="192" t="s">
        <v>1528</v>
      </c>
      <c r="M388" s="188" t="str">
        <f t="shared" si="60"/>
        <v>/</v>
      </c>
      <c r="N388" s="189"/>
      <c r="O388" s="188" t="str">
        <f t="shared" si="61"/>
        <v>/</v>
      </c>
      <c r="P388" s="189" t="s">
        <v>1544</v>
      </c>
      <c r="Q388" s="188" t="str">
        <f t="shared" si="62"/>
        <v>/</v>
      </c>
      <c r="R388" s="189"/>
      <c r="S388" s="188" t="str">
        <f t="shared" si="63"/>
        <v>/</v>
      </c>
      <c r="T388" s="190"/>
      <c r="U388" s="188" t="str">
        <f t="shared" si="64"/>
        <v>/</v>
      </c>
      <c r="V388" s="194" t="str">
        <f t="shared" si="67"/>
        <v xml:space="preserve"> IF P_SLOW=1  MOV AX3 PT068 </v>
      </c>
      <c r="W388" s="95" t="s">
        <v>1546</v>
      </c>
      <c r="X388" s="184" t="s">
        <v>1530</v>
      </c>
      <c r="Z388" s="198"/>
    </row>
    <row r="389" spans="1:26" ht="18" customHeight="1">
      <c r="A389" s="196">
        <f t="shared" si="53"/>
        <v>386</v>
      </c>
      <c r="B389" s="197"/>
      <c r="C389" s="197"/>
      <c r="D389" s="197"/>
      <c r="E389" s="186"/>
      <c r="F389" s="195" t="s">
        <v>81</v>
      </c>
      <c r="G389" s="188" t="str">
        <f>IF(F389=0," ",X$4)</f>
        <v>=</v>
      </c>
      <c r="H389" s="193"/>
      <c r="I389" s="188" t="str">
        <f>IF(F389=0," ",Y$4)</f>
        <v>/</v>
      </c>
      <c r="J389" s="194" t="s">
        <v>145</v>
      </c>
      <c r="K389" s="188" t="str">
        <f>I389</f>
        <v>/</v>
      </c>
      <c r="L389" s="192" t="s">
        <v>1567</v>
      </c>
      <c r="M389" s="188" t="str">
        <f>IF(F389=0," ",Y$4)</f>
        <v>/</v>
      </c>
      <c r="N389" s="189"/>
      <c r="O389" s="188" t="str">
        <f>IF(F389=0," ",Y$4)</f>
        <v>/</v>
      </c>
      <c r="P389" s="189" t="s">
        <v>1554</v>
      </c>
      <c r="Q389" s="188" t="str">
        <f>IF(F389=0," ",Y$4)</f>
        <v>/</v>
      </c>
      <c r="R389" s="189"/>
      <c r="S389" s="188" t="str">
        <f>IF(F389=0," ",Y$4)</f>
        <v>/</v>
      </c>
      <c r="T389" s="190"/>
      <c r="U389" s="188" t="str">
        <f>IF(F389=0," ",Y$4)</f>
        <v>/</v>
      </c>
      <c r="V389" s="194" t="str">
        <f>IF(AND(H389=0,J389=0,L389=0,P389=0,R389=0)," ",CONCATENATE(H389," ",J389," ",L389," ",N389," ",P389," ",R389))</f>
        <v xml:space="preserve"> IF MMDP4=0 &amp; P_SLOW=1  MOV AX3 PT067 </v>
      </c>
      <c r="W389" s="95" t="s">
        <v>1547</v>
      </c>
      <c r="Z389" s="198"/>
    </row>
    <row r="390" spans="1:26" ht="18" customHeight="1">
      <c r="A390" s="196">
        <f t="shared" si="53"/>
        <v>387</v>
      </c>
      <c r="B390" s="197"/>
      <c r="C390" s="197"/>
      <c r="D390" s="197"/>
      <c r="E390" s="186"/>
      <c r="F390" s="195" t="s">
        <v>82</v>
      </c>
      <c r="G390" s="188" t="str">
        <f t="shared" si="57"/>
        <v>=</v>
      </c>
      <c r="H390" s="193"/>
      <c r="I390" s="188" t="str">
        <f t="shared" si="58"/>
        <v>/</v>
      </c>
      <c r="J390" s="194" t="s">
        <v>145</v>
      </c>
      <c r="K390" s="188" t="str">
        <f t="shared" si="66"/>
        <v>/</v>
      </c>
      <c r="L390" s="192" t="s">
        <v>1542</v>
      </c>
      <c r="M390" s="188" t="str">
        <f t="shared" si="60"/>
        <v>/</v>
      </c>
      <c r="N390" s="189"/>
      <c r="O390" s="188" t="str">
        <f t="shared" si="61"/>
        <v>/</v>
      </c>
      <c r="P390" s="189" t="s">
        <v>769</v>
      </c>
      <c r="Q390" s="188" t="str">
        <f t="shared" si="62"/>
        <v>/</v>
      </c>
      <c r="R390" s="189"/>
      <c r="S390" s="188" t="str">
        <f t="shared" si="63"/>
        <v>/</v>
      </c>
      <c r="T390" s="190"/>
      <c r="U390" s="188" t="str">
        <f t="shared" si="64"/>
        <v>/</v>
      </c>
      <c r="V390" s="194" t="str">
        <f t="shared" si="67"/>
        <v xml:space="preserve"> IF MMDP4=0 &amp; P_SLOW=0  MOV AX3 PT137 </v>
      </c>
      <c r="W390" s="187" t="s">
        <v>755</v>
      </c>
      <c r="Z390" s="198"/>
    </row>
    <row r="391" spans="1:26" ht="18" customHeight="1">
      <c r="A391" s="196">
        <f t="shared" si="53"/>
        <v>388</v>
      </c>
      <c r="B391" s="197"/>
      <c r="C391" s="197"/>
      <c r="D391" s="197"/>
      <c r="E391" s="186"/>
      <c r="F391" s="195" t="s">
        <v>83</v>
      </c>
      <c r="G391" s="188" t="str">
        <f t="shared" si="57"/>
        <v>=</v>
      </c>
      <c r="H391" s="193"/>
      <c r="I391" s="188" t="str">
        <f t="shared" si="58"/>
        <v>/</v>
      </c>
      <c r="J391" s="194" t="s">
        <v>145</v>
      </c>
      <c r="K391" s="188" t="str">
        <f t="shared" si="66"/>
        <v>/</v>
      </c>
      <c r="L391" s="192" t="s">
        <v>973</v>
      </c>
      <c r="M391" s="188" t="str">
        <f t="shared" si="60"/>
        <v>/</v>
      </c>
      <c r="N391" s="189"/>
      <c r="O391" s="188" t="str">
        <f t="shared" si="61"/>
        <v>/</v>
      </c>
      <c r="P391" s="189" t="s">
        <v>770</v>
      </c>
      <c r="Q391" s="188" t="str">
        <f t="shared" si="62"/>
        <v>/</v>
      </c>
      <c r="R391" s="189"/>
      <c r="S391" s="188" t="str">
        <f t="shared" si="63"/>
        <v>/</v>
      </c>
      <c r="T391" s="190"/>
      <c r="U391" s="188" t="str">
        <f t="shared" si="64"/>
        <v>/</v>
      </c>
      <c r="V391" s="194" t="str">
        <f t="shared" si="67"/>
        <v xml:space="preserve"> IF MMDP4=1  PMV 4 1 AX3 PT148 </v>
      </c>
      <c r="W391" s="187" t="s">
        <v>756</v>
      </c>
      <c r="Z391" s="198"/>
    </row>
    <row r="392" spans="1:26" ht="18" customHeight="1">
      <c r="A392" s="196">
        <f t="shared" si="53"/>
        <v>389</v>
      </c>
      <c r="B392" s="197"/>
      <c r="C392" s="197"/>
      <c r="D392" s="197"/>
      <c r="E392" s="186"/>
      <c r="F392" s="195" t="s">
        <v>84</v>
      </c>
      <c r="G392" s="188" t="str">
        <f t="shared" si="57"/>
        <v>=</v>
      </c>
      <c r="H392" s="193"/>
      <c r="I392" s="188" t="str">
        <f t="shared" si="58"/>
        <v>/</v>
      </c>
      <c r="J392" s="194" t="s">
        <v>478</v>
      </c>
      <c r="K392" s="188" t="str">
        <f t="shared" si="66"/>
        <v>/</v>
      </c>
      <c r="L392" s="192"/>
      <c r="M392" s="188" t="str">
        <f t="shared" si="60"/>
        <v>/</v>
      </c>
      <c r="N392" s="189"/>
      <c r="O392" s="188" t="str">
        <f t="shared" si="61"/>
        <v>/</v>
      </c>
      <c r="P392" s="189"/>
      <c r="Q392" s="188" t="str">
        <f t="shared" si="62"/>
        <v>/</v>
      </c>
      <c r="R392" s="189" t="s">
        <v>1471</v>
      </c>
      <c r="S392" s="188" t="str">
        <f t="shared" si="63"/>
        <v>/</v>
      </c>
      <c r="T392" s="190">
        <v>42</v>
      </c>
      <c r="U392" s="188" t="str">
        <f t="shared" si="64"/>
        <v>/</v>
      </c>
      <c r="V392" s="194" t="str">
        <f t="shared" si="67"/>
        <v xml:space="preserve"> *    DELAY TMP50</v>
      </c>
      <c r="W392" s="185" t="s">
        <v>757</v>
      </c>
      <c r="Z392" s="198"/>
    </row>
    <row r="393" spans="1:26" ht="18" customHeight="1">
      <c r="A393" s="196">
        <f t="shared" si="53"/>
        <v>390</v>
      </c>
      <c r="B393" s="197"/>
      <c r="C393" s="197"/>
      <c r="D393" s="197"/>
      <c r="E393" s="186"/>
      <c r="F393" s="195" t="s">
        <v>85</v>
      </c>
      <c r="G393" s="188" t="str">
        <f t="shared" si="57"/>
        <v>=</v>
      </c>
      <c r="H393" s="193"/>
      <c r="I393" s="188" t="str">
        <f t="shared" si="58"/>
        <v>/</v>
      </c>
      <c r="J393" s="194" t="s">
        <v>12</v>
      </c>
      <c r="K393" s="188" t="str">
        <f t="shared" si="66"/>
        <v>/</v>
      </c>
      <c r="L393" s="192" t="s">
        <v>228</v>
      </c>
      <c r="M393" s="188" t="str">
        <f t="shared" si="60"/>
        <v>/</v>
      </c>
      <c r="N393" s="189"/>
      <c r="O393" s="188" t="str">
        <f t="shared" si="61"/>
        <v>/</v>
      </c>
      <c r="P393" s="189" t="s">
        <v>171</v>
      </c>
      <c r="Q393" s="188" t="str">
        <f t="shared" si="62"/>
        <v>/</v>
      </c>
      <c r="R393" s="189"/>
      <c r="S393" s="188" t="str">
        <f t="shared" si="63"/>
        <v>/</v>
      </c>
      <c r="T393" s="190"/>
      <c r="U393" s="188" t="str">
        <f t="shared" si="64"/>
        <v>/</v>
      </c>
      <c r="V393" s="194" t="str">
        <f t="shared" si="67"/>
        <v xml:space="preserve"> IF MDCN=1  CALL PROG 1211 </v>
      </c>
      <c r="W393" s="187" t="s">
        <v>56</v>
      </c>
      <c r="Z393" s="198"/>
    </row>
    <row r="394" spans="1:26" ht="18" customHeight="1">
      <c r="A394" s="196">
        <f t="shared" si="53"/>
        <v>391</v>
      </c>
      <c r="B394" s="197"/>
      <c r="C394" s="197"/>
      <c r="D394" s="197"/>
      <c r="E394" s="186"/>
      <c r="F394" s="195" t="s">
        <v>93</v>
      </c>
      <c r="G394" s="188" t="str">
        <f t="shared" si="57"/>
        <v>=</v>
      </c>
      <c r="H394" s="193"/>
      <c r="I394" s="188" t="str">
        <f t="shared" si="58"/>
        <v>/</v>
      </c>
      <c r="J394" s="194" t="s">
        <v>138</v>
      </c>
      <c r="K394" s="188" t="str">
        <f t="shared" si="66"/>
        <v>/</v>
      </c>
      <c r="L394" s="192" t="s">
        <v>776</v>
      </c>
      <c r="M394" s="188" t="str">
        <f t="shared" si="60"/>
        <v>/</v>
      </c>
      <c r="N394" s="189"/>
      <c r="O394" s="188" t="str">
        <f t="shared" si="61"/>
        <v>/</v>
      </c>
      <c r="P394" s="189" t="s">
        <v>777</v>
      </c>
      <c r="Q394" s="188" t="str">
        <f t="shared" si="62"/>
        <v>/</v>
      </c>
      <c r="R394" s="189"/>
      <c r="S394" s="188" t="str">
        <f t="shared" si="63"/>
        <v>/</v>
      </c>
      <c r="T394" s="190"/>
      <c r="U394" s="188" t="str">
        <f t="shared" si="64"/>
        <v>/</v>
      </c>
      <c r="V394" s="194" t="str">
        <f t="shared" si="67"/>
        <v xml:space="preserve"> WT* M26_EN=1  OUT M26_EX=1 </v>
      </c>
      <c r="W394" s="187" t="s">
        <v>792</v>
      </c>
      <c r="Z394" s="198"/>
    </row>
    <row r="395" spans="1:26" ht="18" customHeight="1">
      <c r="A395" s="196">
        <f t="shared" si="53"/>
        <v>392</v>
      </c>
      <c r="B395" s="197"/>
      <c r="C395" s="197"/>
      <c r="D395" s="197"/>
      <c r="E395" s="186"/>
      <c r="F395" s="195" t="s">
        <v>94</v>
      </c>
      <c r="G395" s="188" t="str">
        <f t="shared" si="57"/>
        <v>=</v>
      </c>
      <c r="H395" s="193"/>
      <c r="I395" s="188" t="str">
        <f t="shared" si="58"/>
        <v>/</v>
      </c>
      <c r="J395" s="194" t="s">
        <v>134</v>
      </c>
      <c r="K395" s="188" t="str">
        <f t="shared" si="66"/>
        <v>/</v>
      </c>
      <c r="L395" s="192" t="s">
        <v>778</v>
      </c>
      <c r="M395" s="188" t="str">
        <f t="shared" si="60"/>
        <v>/</v>
      </c>
      <c r="N395" s="189"/>
      <c r="O395" s="188" t="str">
        <f t="shared" si="61"/>
        <v>/</v>
      </c>
      <c r="P395" s="189" t="s">
        <v>779</v>
      </c>
      <c r="Q395" s="188" t="str">
        <f t="shared" si="62"/>
        <v>/</v>
      </c>
      <c r="R395" s="189"/>
      <c r="S395" s="188" t="str">
        <f t="shared" si="63"/>
        <v>/</v>
      </c>
      <c r="T395" s="190">
        <v>43</v>
      </c>
      <c r="U395" s="188" t="str">
        <f t="shared" si="64"/>
        <v>/</v>
      </c>
      <c r="V395" s="194" t="str">
        <f t="shared" si="67"/>
        <v xml:space="preserve"> WT M26_CP=1  OUT M26_EX=0 </v>
      </c>
      <c r="W395" s="187" t="s">
        <v>793</v>
      </c>
      <c r="Z395" s="198"/>
    </row>
    <row r="396" spans="1:26" ht="18" customHeight="1">
      <c r="A396" s="196">
        <f t="shared" si="53"/>
        <v>393</v>
      </c>
      <c r="B396" s="197"/>
      <c r="C396" s="197"/>
      <c r="D396" s="197"/>
      <c r="E396" s="186"/>
      <c r="F396" s="195" t="s">
        <v>95</v>
      </c>
      <c r="G396" s="188" t="str">
        <f t="shared" si="57"/>
        <v>=</v>
      </c>
      <c r="H396" s="193"/>
      <c r="I396" s="188" t="str">
        <f t="shared" si="58"/>
        <v>/</v>
      </c>
      <c r="J396" s="194" t="s">
        <v>138</v>
      </c>
      <c r="K396" s="188" t="str">
        <f t="shared" si="66"/>
        <v>/</v>
      </c>
      <c r="L396" s="192" t="s">
        <v>46</v>
      </c>
      <c r="M396" s="188" t="str">
        <f t="shared" si="60"/>
        <v>/</v>
      </c>
      <c r="N396" s="189"/>
      <c r="O396" s="188" t="str">
        <f t="shared" si="61"/>
        <v>/</v>
      </c>
      <c r="P396" s="189" t="s">
        <v>771</v>
      </c>
      <c r="Q396" s="188" t="str">
        <f t="shared" si="62"/>
        <v>/</v>
      </c>
      <c r="R396" s="189"/>
      <c r="S396" s="188" t="str">
        <f t="shared" si="63"/>
        <v>/</v>
      </c>
      <c r="T396" s="190">
        <v>44</v>
      </c>
      <c r="U396" s="188" t="str">
        <f t="shared" si="64"/>
        <v>/</v>
      </c>
      <c r="V396" s="194" t="str">
        <f t="shared" si="67"/>
        <v xml:space="preserve"> WT* M12_EN=1  MOV AX3 PT138 </v>
      </c>
      <c r="W396" s="187" t="s">
        <v>758</v>
      </c>
      <c r="Z396" s="198"/>
    </row>
    <row r="397" spans="1:26" ht="18" customHeight="1">
      <c r="A397" s="196">
        <f t="shared" si="53"/>
        <v>394</v>
      </c>
      <c r="B397" s="197"/>
      <c r="C397" s="197"/>
      <c r="D397" s="197"/>
      <c r="E397" s="186"/>
      <c r="F397" s="195" t="s">
        <v>96</v>
      </c>
      <c r="G397" s="188" t="str">
        <f t="shared" si="57"/>
        <v>=</v>
      </c>
      <c r="H397" s="193"/>
      <c r="I397" s="188" t="str">
        <f t="shared" si="58"/>
        <v>/</v>
      </c>
      <c r="J397" s="194"/>
      <c r="K397" s="188" t="str">
        <f t="shared" si="66"/>
        <v>/</v>
      </c>
      <c r="L397" s="192"/>
      <c r="M397" s="188" t="str">
        <f t="shared" si="60"/>
        <v>/</v>
      </c>
      <c r="N397" s="189"/>
      <c r="O397" s="188" t="str">
        <f t="shared" si="61"/>
        <v>/</v>
      </c>
      <c r="P397" s="189" t="s">
        <v>75</v>
      </c>
      <c r="Q397" s="188" t="str">
        <f t="shared" si="62"/>
        <v>/</v>
      </c>
      <c r="R397" s="189"/>
      <c r="S397" s="188" t="str">
        <f t="shared" si="63"/>
        <v>/</v>
      </c>
      <c r="T397" s="190"/>
      <c r="U397" s="188" t="str">
        <f t="shared" si="64"/>
        <v>/</v>
      </c>
      <c r="V397" s="194" t="str">
        <f t="shared" si="67"/>
        <v xml:space="preserve">    RET </v>
      </c>
      <c r="W397" s="187"/>
      <c r="Z397" s="198"/>
    </row>
    <row r="398" spans="1:26" ht="18" customHeight="1">
      <c r="A398" s="196">
        <f t="shared" si="53"/>
        <v>395</v>
      </c>
      <c r="B398" s="19"/>
      <c r="C398" s="19"/>
      <c r="D398" s="19"/>
      <c r="E398" s="186" t="s">
        <v>144</v>
      </c>
      <c r="F398" s="195"/>
      <c r="G398" s="188" t="str">
        <f t="shared" si="57"/>
        <v xml:space="preserve"> </v>
      </c>
      <c r="H398" s="193"/>
      <c r="I398" s="188" t="str">
        <f t="shared" si="58"/>
        <v xml:space="preserve"> </v>
      </c>
      <c r="J398" s="194"/>
      <c r="K398" s="188" t="str">
        <f t="shared" si="66"/>
        <v xml:space="preserve"> </v>
      </c>
      <c r="L398" s="192"/>
      <c r="M398" s="188" t="str">
        <f t="shared" si="60"/>
        <v xml:space="preserve"> </v>
      </c>
      <c r="N398" s="189"/>
      <c r="O398" s="188" t="str">
        <f t="shared" si="61"/>
        <v xml:space="preserve"> </v>
      </c>
      <c r="P398" s="189"/>
      <c r="Q398" s="188" t="str">
        <f t="shared" si="62"/>
        <v xml:space="preserve"> </v>
      </c>
      <c r="R398" s="189"/>
      <c r="S398" s="188" t="str">
        <f t="shared" si="63"/>
        <v xml:space="preserve"> </v>
      </c>
      <c r="T398" s="190"/>
      <c r="U398" s="188" t="str">
        <f t="shared" si="64"/>
        <v xml:space="preserve"> </v>
      </c>
      <c r="V398" s="194" t="str">
        <f t="shared" si="67"/>
        <v xml:space="preserve"> </v>
      </c>
      <c r="W398" s="187"/>
      <c r="X398" s="94"/>
      <c r="Z398" s="198"/>
    </row>
    <row r="399" spans="1:26" ht="18" customHeight="1">
      <c r="A399" s="196">
        <f t="shared" si="53"/>
        <v>396</v>
      </c>
      <c r="B399" s="19"/>
      <c r="C399" s="19"/>
      <c r="D399" s="19"/>
      <c r="E399" s="186" t="s">
        <v>499</v>
      </c>
      <c r="F399" s="195"/>
      <c r="G399" s="188" t="str">
        <f t="shared" si="57"/>
        <v xml:space="preserve"> </v>
      </c>
      <c r="H399" s="193"/>
      <c r="I399" s="188" t="str">
        <f t="shared" si="58"/>
        <v xml:space="preserve"> </v>
      </c>
      <c r="J399" s="194"/>
      <c r="K399" s="188" t="str">
        <f t="shared" si="66"/>
        <v xml:space="preserve"> </v>
      </c>
      <c r="L399" s="192"/>
      <c r="M399" s="188" t="str">
        <f t="shared" si="60"/>
        <v xml:space="preserve"> </v>
      </c>
      <c r="N399" s="189"/>
      <c r="O399" s="188" t="str">
        <f t="shared" si="61"/>
        <v xml:space="preserve"> </v>
      </c>
      <c r="P399" s="189"/>
      <c r="Q399" s="188" t="str">
        <f t="shared" si="62"/>
        <v xml:space="preserve"> </v>
      </c>
      <c r="R399" s="189"/>
      <c r="S399" s="188" t="str">
        <f t="shared" si="63"/>
        <v xml:space="preserve"> </v>
      </c>
      <c r="T399" s="190"/>
      <c r="U399" s="188" t="str">
        <f t="shared" si="64"/>
        <v xml:space="preserve"> </v>
      </c>
      <c r="V399" s="194" t="str">
        <f t="shared" si="67"/>
        <v xml:space="preserve"> </v>
      </c>
      <c r="W399" s="187"/>
      <c r="X399" s="94"/>
      <c r="Z399" s="198"/>
    </row>
    <row r="400" spans="1:26" ht="18" customHeight="1">
      <c r="A400" s="196">
        <f t="shared" si="53"/>
        <v>397</v>
      </c>
      <c r="B400" s="19"/>
      <c r="C400" s="19"/>
      <c r="D400" s="19"/>
      <c r="E400" s="186"/>
      <c r="F400" s="195" t="s">
        <v>69</v>
      </c>
      <c r="G400" s="188" t="str">
        <f t="shared" si="57"/>
        <v>=</v>
      </c>
      <c r="H400" s="193"/>
      <c r="I400" s="188" t="str">
        <f t="shared" si="58"/>
        <v>/</v>
      </c>
      <c r="J400" s="194"/>
      <c r="K400" s="188" t="str">
        <f t="shared" si="66"/>
        <v>/</v>
      </c>
      <c r="L400" s="192"/>
      <c r="M400" s="188" t="str">
        <f t="shared" si="60"/>
        <v>/</v>
      </c>
      <c r="N400" s="189"/>
      <c r="O400" s="188" t="str">
        <f t="shared" si="61"/>
        <v>/</v>
      </c>
      <c r="P400" s="189"/>
      <c r="Q400" s="188" t="str">
        <f t="shared" si="62"/>
        <v>/</v>
      </c>
      <c r="R400" s="189" t="s">
        <v>231</v>
      </c>
      <c r="S400" s="188" t="str">
        <f t="shared" si="63"/>
        <v>/</v>
      </c>
      <c r="T400" s="190"/>
      <c r="U400" s="188" t="str">
        <f t="shared" si="64"/>
        <v>/</v>
      </c>
      <c r="V400" s="194" t="str">
        <f t="shared" si="67"/>
        <v xml:space="preserve">     OUT AT_MRY3=1</v>
      </c>
      <c r="W400" s="187" t="s">
        <v>622</v>
      </c>
      <c r="X400" s="94"/>
      <c r="Z400" s="198"/>
    </row>
    <row r="401" spans="1:26" ht="18" customHeight="1">
      <c r="A401" s="196">
        <f t="shared" si="53"/>
        <v>398</v>
      </c>
      <c r="B401" s="19"/>
      <c r="C401" s="19"/>
      <c r="D401" s="19"/>
      <c r="E401" s="186"/>
      <c r="F401" s="195" t="s">
        <v>72</v>
      </c>
      <c r="G401" s="188" t="str">
        <f t="shared" si="57"/>
        <v>=</v>
      </c>
      <c r="H401" s="193"/>
      <c r="I401" s="188" t="str">
        <f t="shared" si="58"/>
        <v>/</v>
      </c>
      <c r="J401" s="194" t="s">
        <v>138</v>
      </c>
      <c r="K401" s="188" t="str">
        <f t="shared" si="66"/>
        <v>/</v>
      </c>
      <c r="L401" s="192" t="s">
        <v>232</v>
      </c>
      <c r="M401" s="188" t="str">
        <f t="shared" si="60"/>
        <v>/</v>
      </c>
      <c r="N401" s="189"/>
      <c r="O401" s="188" t="str">
        <f t="shared" si="61"/>
        <v>/</v>
      </c>
      <c r="P401" s="189" t="s">
        <v>58</v>
      </c>
      <c r="Q401" s="188" t="str">
        <f t="shared" si="62"/>
        <v>/</v>
      </c>
      <c r="R401" s="189" t="s">
        <v>233</v>
      </c>
      <c r="S401" s="188" t="str">
        <f t="shared" si="63"/>
        <v>/</v>
      </c>
      <c r="T401" s="190"/>
      <c r="U401" s="188" t="str">
        <f t="shared" si="64"/>
        <v>/</v>
      </c>
      <c r="V401" s="194" t="str">
        <f t="shared" si="67"/>
        <v xml:space="preserve"> WT* M14_EN=1  OUT M14_EX=1 OUT PROD_CNT=1</v>
      </c>
      <c r="W401" s="187" t="s">
        <v>579</v>
      </c>
      <c r="X401" s="94"/>
      <c r="Z401" s="198"/>
    </row>
    <row r="402" spans="1:26" ht="18" customHeight="1">
      <c r="A402" s="196">
        <f t="shared" si="53"/>
        <v>399</v>
      </c>
      <c r="B402" s="19"/>
      <c r="C402" s="19"/>
      <c r="D402" s="19"/>
      <c r="E402" s="186"/>
      <c r="F402" s="195" t="s">
        <v>73</v>
      </c>
      <c r="G402" s="188" t="str">
        <f t="shared" si="57"/>
        <v>=</v>
      </c>
      <c r="H402" s="193"/>
      <c r="I402" s="188" t="str">
        <f t="shared" si="58"/>
        <v>/</v>
      </c>
      <c r="J402" s="194" t="s">
        <v>134</v>
      </c>
      <c r="K402" s="188" t="str">
        <f t="shared" si="66"/>
        <v>/</v>
      </c>
      <c r="L402" s="192" t="s">
        <v>59</v>
      </c>
      <c r="M402" s="188" t="str">
        <f t="shared" si="60"/>
        <v>/</v>
      </c>
      <c r="N402" s="189" t="s">
        <v>531</v>
      </c>
      <c r="O402" s="188" t="str">
        <f t="shared" si="61"/>
        <v>/</v>
      </c>
      <c r="P402" s="189" t="s">
        <v>60</v>
      </c>
      <c r="Q402" s="188" t="str">
        <f t="shared" si="62"/>
        <v>/</v>
      </c>
      <c r="R402" s="189" t="s">
        <v>234</v>
      </c>
      <c r="S402" s="188" t="str">
        <f t="shared" si="63"/>
        <v>/</v>
      </c>
      <c r="T402" s="190"/>
      <c r="U402" s="188" t="str">
        <f t="shared" si="64"/>
        <v>/</v>
      </c>
      <c r="V402" s="194" t="str">
        <f t="shared" si="67"/>
        <v xml:space="preserve"> WT M14_CP=1 CNT_UP01=1 OUT M14_EX=0 OUT PROD_CNT=0</v>
      </c>
      <c r="W402" s="187" t="s">
        <v>608</v>
      </c>
      <c r="X402" s="94"/>
      <c r="Z402" s="198"/>
    </row>
    <row r="403" spans="1:26" ht="18" customHeight="1">
      <c r="A403" s="196">
        <f t="shared" si="53"/>
        <v>400</v>
      </c>
      <c r="B403" s="19"/>
      <c r="C403" s="19"/>
      <c r="D403" s="19"/>
      <c r="E403" s="186"/>
      <c r="F403" s="195" t="s">
        <v>74</v>
      </c>
      <c r="G403" s="188" t="str">
        <f t="shared" ref="G403:G695" si="68">IF(F403=0," ",X$4)</f>
        <v>=</v>
      </c>
      <c r="H403" s="193"/>
      <c r="I403" s="188" t="str">
        <f t="shared" ref="I403:I695" si="69">IF(F403=0," ",Y$4)</f>
        <v>/</v>
      </c>
      <c r="J403" s="194"/>
      <c r="K403" s="188" t="str">
        <f t="shared" si="66"/>
        <v>/</v>
      </c>
      <c r="L403" s="192"/>
      <c r="M403" s="188" t="str">
        <f t="shared" ref="M403:M695" si="70">IF(F403=0," ",Y$4)</f>
        <v>/</v>
      </c>
      <c r="N403" s="189"/>
      <c r="O403" s="188" t="str">
        <f t="shared" ref="O403:O695" si="71">IF(F403=0," ",Y$4)</f>
        <v>/</v>
      </c>
      <c r="P403" s="189" t="s">
        <v>75</v>
      </c>
      <c r="Q403" s="188" t="str">
        <f t="shared" ref="Q403:Q695" si="72">IF(F403=0," ",Y$4)</f>
        <v>/</v>
      </c>
      <c r="R403" s="189"/>
      <c r="S403" s="188" t="str">
        <f t="shared" ref="S403:S695" si="73">IF(F403=0," ",Y$4)</f>
        <v>/</v>
      </c>
      <c r="T403" s="190"/>
      <c r="U403" s="188" t="str">
        <f t="shared" ref="U403:U695" si="74">IF(F403=0," ",Y$4)</f>
        <v>/</v>
      </c>
      <c r="V403" s="194" t="str">
        <f t="shared" si="67"/>
        <v xml:space="preserve">    RET </v>
      </c>
      <c r="W403" s="187"/>
      <c r="X403" s="94"/>
      <c r="Z403" s="198"/>
    </row>
    <row r="404" spans="1:26" ht="18" customHeight="1">
      <c r="A404" s="196">
        <f t="shared" si="53"/>
        <v>401</v>
      </c>
      <c r="B404" s="19"/>
      <c r="C404" s="19"/>
      <c r="D404" s="19"/>
      <c r="E404" s="186" t="s">
        <v>144</v>
      </c>
      <c r="F404" s="195"/>
      <c r="G404" s="188" t="str">
        <f t="shared" si="68"/>
        <v xml:space="preserve"> </v>
      </c>
      <c r="H404" s="193"/>
      <c r="I404" s="188" t="str">
        <f t="shared" si="69"/>
        <v xml:space="preserve"> </v>
      </c>
      <c r="J404" s="194"/>
      <c r="K404" s="188" t="str">
        <f t="shared" si="66"/>
        <v xml:space="preserve"> </v>
      </c>
      <c r="L404" s="192"/>
      <c r="M404" s="188" t="str">
        <f t="shared" si="70"/>
        <v xml:space="preserve"> </v>
      </c>
      <c r="N404" s="189"/>
      <c r="O404" s="188" t="str">
        <f t="shared" si="71"/>
        <v xml:space="preserve"> </v>
      </c>
      <c r="P404" s="189"/>
      <c r="Q404" s="188" t="str">
        <f t="shared" si="72"/>
        <v xml:space="preserve"> </v>
      </c>
      <c r="R404" s="189"/>
      <c r="S404" s="188" t="str">
        <f t="shared" si="73"/>
        <v xml:space="preserve"> </v>
      </c>
      <c r="T404" s="190"/>
      <c r="U404" s="188" t="str">
        <f t="shared" si="74"/>
        <v xml:space="preserve"> </v>
      </c>
      <c r="V404" s="194" t="str">
        <f t="shared" si="67"/>
        <v xml:space="preserve"> </v>
      </c>
      <c r="W404" s="187"/>
      <c r="X404" s="94"/>
      <c r="Z404" s="198"/>
    </row>
    <row r="405" spans="1:26" ht="18" customHeight="1">
      <c r="A405" s="196">
        <f t="shared" si="53"/>
        <v>402</v>
      </c>
      <c r="B405" s="19"/>
      <c r="C405" s="19"/>
      <c r="D405" s="19"/>
      <c r="E405" s="186" t="s">
        <v>504</v>
      </c>
      <c r="F405" s="195"/>
      <c r="G405" s="188" t="str">
        <f t="shared" si="68"/>
        <v xml:space="preserve"> </v>
      </c>
      <c r="H405" s="193"/>
      <c r="I405" s="188" t="str">
        <f t="shared" si="69"/>
        <v xml:space="preserve"> </v>
      </c>
      <c r="J405" s="194"/>
      <c r="K405" s="188" t="str">
        <f t="shared" si="66"/>
        <v xml:space="preserve"> </v>
      </c>
      <c r="L405" s="192"/>
      <c r="M405" s="188" t="str">
        <f t="shared" si="70"/>
        <v xml:space="preserve"> </v>
      </c>
      <c r="N405" s="189"/>
      <c r="O405" s="188" t="str">
        <f t="shared" si="71"/>
        <v xml:space="preserve"> </v>
      </c>
      <c r="P405" s="189"/>
      <c r="Q405" s="188" t="str">
        <f t="shared" si="72"/>
        <v xml:space="preserve"> </v>
      </c>
      <c r="R405" s="189"/>
      <c r="S405" s="188" t="str">
        <f t="shared" si="73"/>
        <v xml:space="preserve"> </v>
      </c>
      <c r="T405" s="190"/>
      <c r="U405" s="188" t="str">
        <f t="shared" si="74"/>
        <v xml:space="preserve"> </v>
      </c>
      <c r="V405" s="194" t="str">
        <f t="shared" si="67"/>
        <v xml:space="preserve"> </v>
      </c>
      <c r="W405" s="187"/>
      <c r="X405" s="94"/>
      <c r="Z405" s="198"/>
    </row>
    <row r="406" spans="1:26" ht="18" customHeight="1">
      <c r="A406" s="196">
        <f t="shared" si="53"/>
        <v>403</v>
      </c>
      <c r="B406" s="19"/>
      <c r="C406" s="19"/>
      <c r="D406" s="19"/>
      <c r="E406" s="186"/>
      <c r="F406" s="195" t="s">
        <v>69</v>
      </c>
      <c r="G406" s="188" t="str">
        <f t="shared" si="68"/>
        <v>=</v>
      </c>
      <c r="H406" s="193"/>
      <c r="I406" s="188" t="str">
        <f t="shared" si="69"/>
        <v>/</v>
      </c>
      <c r="J406" s="194" t="s">
        <v>133</v>
      </c>
      <c r="K406" s="188" t="str">
        <f t="shared" si="66"/>
        <v>/</v>
      </c>
      <c r="L406" s="192"/>
      <c r="M406" s="188" t="str">
        <f t="shared" si="70"/>
        <v>/</v>
      </c>
      <c r="N406" s="189" t="s">
        <v>141</v>
      </c>
      <c r="O406" s="188" t="str">
        <f t="shared" si="71"/>
        <v>/</v>
      </c>
      <c r="P406" s="189"/>
      <c r="Q406" s="188" t="str">
        <f t="shared" si="72"/>
        <v>/</v>
      </c>
      <c r="R406" s="189" t="s">
        <v>231</v>
      </c>
      <c r="S406" s="188" t="str">
        <f t="shared" si="73"/>
        <v>/</v>
      </c>
      <c r="T406" s="190"/>
      <c r="U406" s="188" t="str">
        <f t="shared" si="74"/>
        <v>/</v>
      </c>
      <c r="V406" s="194" t="str">
        <f t="shared" si="67"/>
        <v xml:space="preserve"> IF  MDSO=1  OUT AT_MRY3=1</v>
      </c>
      <c r="W406" s="187" t="s">
        <v>622</v>
      </c>
      <c r="X406" s="94"/>
      <c r="Z406" s="198"/>
    </row>
    <row r="407" spans="1:26" ht="18" customHeight="1">
      <c r="A407" s="196">
        <f t="shared" si="53"/>
        <v>404</v>
      </c>
      <c r="B407" s="19"/>
      <c r="C407" s="19"/>
      <c r="D407" s="19"/>
      <c r="E407" s="186"/>
      <c r="F407" s="195" t="s">
        <v>72</v>
      </c>
      <c r="G407" s="188" t="str">
        <f t="shared" si="68"/>
        <v>=</v>
      </c>
      <c r="H407" s="193"/>
      <c r="I407" s="188" t="str">
        <f t="shared" si="69"/>
        <v>/</v>
      </c>
      <c r="J407" s="194" t="s">
        <v>138</v>
      </c>
      <c r="K407" s="188" t="str">
        <f t="shared" si="66"/>
        <v>/</v>
      </c>
      <c r="L407" s="192" t="s">
        <v>235</v>
      </c>
      <c r="M407" s="188" t="str">
        <f t="shared" si="70"/>
        <v>/</v>
      </c>
      <c r="N407" s="189"/>
      <c r="O407" s="188" t="str">
        <f t="shared" si="71"/>
        <v>/</v>
      </c>
      <c r="P407" s="189" t="s">
        <v>236</v>
      </c>
      <c r="Q407" s="188" t="str">
        <f t="shared" si="72"/>
        <v>/</v>
      </c>
      <c r="R407" s="189"/>
      <c r="S407" s="188" t="str">
        <f t="shared" si="73"/>
        <v>/</v>
      </c>
      <c r="T407" s="190"/>
      <c r="U407" s="188" t="str">
        <f t="shared" si="74"/>
        <v>/</v>
      </c>
      <c r="V407" s="194" t="str">
        <f t="shared" si="67"/>
        <v xml:space="preserve"> WT* M37_EN=1  OUT M37_EX=1 </v>
      </c>
      <c r="W407" s="185" t="s">
        <v>568</v>
      </c>
      <c r="X407" s="94"/>
      <c r="Z407" s="198"/>
    </row>
    <row r="408" spans="1:26" ht="18" customHeight="1">
      <c r="A408" s="196">
        <f t="shared" si="53"/>
        <v>405</v>
      </c>
      <c r="B408" s="19"/>
      <c r="C408" s="19"/>
      <c r="D408" s="19"/>
      <c r="E408" s="186"/>
      <c r="F408" s="195" t="s">
        <v>73</v>
      </c>
      <c r="G408" s="188" t="str">
        <f t="shared" si="68"/>
        <v>=</v>
      </c>
      <c r="H408" s="193"/>
      <c r="I408" s="188" t="str">
        <f t="shared" si="69"/>
        <v>/</v>
      </c>
      <c r="J408" s="194" t="s">
        <v>133</v>
      </c>
      <c r="K408" s="188" t="str">
        <f t="shared" si="66"/>
        <v>/</v>
      </c>
      <c r="L408" s="192"/>
      <c r="M408" s="188" t="str">
        <f t="shared" si="70"/>
        <v>/</v>
      </c>
      <c r="N408" s="189" t="s">
        <v>141</v>
      </c>
      <c r="O408" s="188" t="str">
        <f t="shared" si="71"/>
        <v>/</v>
      </c>
      <c r="P408" s="189"/>
      <c r="Q408" s="188" t="str">
        <f t="shared" si="72"/>
        <v>/</v>
      </c>
      <c r="R408" s="189" t="s">
        <v>233</v>
      </c>
      <c r="S408" s="188" t="str">
        <f t="shared" si="73"/>
        <v>/</v>
      </c>
      <c r="T408" s="190"/>
      <c r="U408" s="188" t="str">
        <f t="shared" si="74"/>
        <v>/</v>
      </c>
      <c r="V408" s="194" t="str">
        <f t="shared" si="67"/>
        <v xml:space="preserve"> IF  MDSO=1  OUT PROD_CNT=1</v>
      </c>
      <c r="W408" s="185" t="s">
        <v>623</v>
      </c>
      <c r="X408" s="94"/>
      <c r="Z408" s="198"/>
    </row>
    <row r="409" spans="1:26" ht="18" customHeight="1">
      <c r="A409" s="196">
        <f t="shared" si="53"/>
        <v>406</v>
      </c>
      <c r="B409" s="19"/>
      <c r="C409" s="19"/>
      <c r="D409" s="19"/>
      <c r="E409" s="186"/>
      <c r="F409" s="195" t="s">
        <v>74</v>
      </c>
      <c r="G409" s="188" t="str">
        <f t="shared" si="68"/>
        <v>=</v>
      </c>
      <c r="H409" s="193"/>
      <c r="I409" s="188" t="str">
        <f t="shared" si="69"/>
        <v>/</v>
      </c>
      <c r="J409" s="194" t="s">
        <v>134</v>
      </c>
      <c r="K409" s="188" t="str">
        <f t="shared" si="66"/>
        <v>/</v>
      </c>
      <c r="L409" s="192" t="s">
        <v>237</v>
      </c>
      <c r="M409" s="188" t="str">
        <f t="shared" si="70"/>
        <v>/</v>
      </c>
      <c r="N409" s="189"/>
      <c r="O409" s="188" t="str">
        <f t="shared" si="71"/>
        <v>/</v>
      </c>
      <c r="P409" s="189" t="s">
        <v>238</v>
      </c>
      <c r="Q409" s="188" t="str">
        <f t="shared" si="72"/>
        <v>/</v>
      </c>
      <c r="R409" s="189"/>
      <c r="S409" s="188" t="str">
        <f t="shared" si="73"/>
        <v>/</v>
      </c>
      <c r="T409" s="190"/>
      <c r="U409" s="188" t="str">
        <f t="shared" si="74"/>
        <v>/</v>
      </c>
      <c r="V409" s="194" t="str">
        <f t="shared" si="67"/>
        <v xml:space="preserve"> WT M37_CP=1  OUT M37_EX=0 </v>
      </c>
      <c r="W409" s="185" t="s">
        <v>592</v>
      </c>
      <c r="X409" s="94"/>
      <c r="Z409" s="198"/>
    </row>
    <row r="410" spans="1:26" ht="18" customHeight="1">
      <c r="A410" s="196">
        <f t="shared" si="53"/>
        <v>407</v>
      </c>
      <c r="B410" s="19"/>
      <c r="C410" s="19"/>
      <c r="D410" s="19"/>
      <c r="E410" s="186"/>
      <c r="F410" s="195" t="s">
        <v>76</v>
      </c>
      <c r="G410" s="188" t="str">
        <f t="shared" si="68"/>
        <v>=</v>
      </c>
      <c r="H410" s="193"/>
      <c r="I410" s="188" t="str">
        <f t="shared" si="69"/>
        <v>/</v>
      </c>
      <c r="J410" s="194" t="s">
        <v>133</v>
      </c>
      <c r="K410" s="188" t="str">
        <f t="shared" si="66"/>
        <v>/</v>
      </c>
      <c r="L410" s="192"/>
      <c r="M410" s="188" t="str">
        <f t="shared" si="70"/>
        <v>/</v>
      </c>
      <c r="N410" s="189" t="s">
        <v>141</v>
      </c>
      <c r="O410" s="188" t="str">
        <f t="shared" si="71"/>
        <v>/</v>
      </c>
      <c r="P410" s="189"/>
      <c r="Q410" s="188" t="str">
        <f t="shared" si="72"/>
        <v>/</v>
      </c>
      <c r="R410" s="189" t="s">
        <v>234</v>
      </c>
      <c r="S410" s="188" t="str">
        <f t="shared" si="73"/>
        <v>/</v>
      </c>
      <c r="T410" s="190"/>
      <c r="U410" s="188" t="str">
        <f t="shared" si="74"/>
        <v>/</v>
      </c>
      <c r="V410" s="194" t="str">
        <f t="shared" si="67"/>
        <v xml:space="preserve"> IF  MDSO=1  OUT PROD_CNT=0</v>
      </c>
      <c r="W410" s="185" t="s">
        <v>624</v>
      </c>
      <c r="X410" s="94"/>
      <c r="Z410" s="198"/>
    </row>
    <row r="411" spans="1:26" ht="18" customHeight="1">
      <c r="A411" s="196">
        <f t="shared" si="53"/>
        <v>408</v>
      </c>
      <c r="B411" s="19"/>
      <c r="C411" s="19"/>
      <c r="D411" s="19"/>
      <c r="E411" s="186"/>
      <c r="F411" s="195" t="s">
        <v>77</v>
      </c>
      <c r="G411" s="188" t="str">
        <f t="shared" si="68"/>
        <v>=</v>
      </c>
      <c r="H411" s="193"/>
      <c r="I411" s="188" t="str">
        <f t="shared" si="69"/>
        <v>/</v>
      </c>
      <c r="J411" s="194"/>
      <c r="K411" s="188" t="str">
        <f t="shared" si="66"/>
        <v>/</v>
      </c>
      <c r="L411" s="192"/>
      <c r="M411" s="188" t="str">
        <f t="shared" si="70"/>
        <v>/</v>
      </c>
      <c r="N411" s="189"/>
      <c r="O411" s="188" t="str">
        <f t="shared" si="71"/>
        <v>/</v>
      </c>
      <c r="P411" s="189" t="s">
        <v>75</v>
      </c>
      <c r="Q411" s="188" t="str">
        <f t="shared" si="72"/>
        <v>/</v>
      </c>
      <c r="R411" s="189"/>
      <c r="S411" s="188" t="str">
        <f t="shared" si="73"/>
        <v>/</v>
      </c>
      <c r="T411" s="190"/>
      <c r="U411" s="188" t="str">
        <f t="shared" si="74"/>
        <v>/</v>
      </c>
      <c r="V411" s="194" t="str">
        <f t="shared" si="67"/>
        <v xml:space="preserve">    RET </v>
      </c>
      <c r="W411" s="187"/>
      <c r="X411" s="94"/>
      <c r="Z411" s="198"/>
    </row>
    <row r="412" spans="1:26" ht="18" customHeight="1">
      <c r="A412" s="196">
        <f t="shared" si="53"/>
        <v>409</v>
      </c>
      <c r="B412" s="197"/>
      <c r="C412" s="197"/>
      <c r="D412" s="197"/>
      <c r="E412" s="186" t="s">
        <v>144</v>
      </c>
      <c r="F412" s="195"/>
      <c r="G412" s="188" t="str">
        <f t="shared" si="68"/>
        <v xml:space="preserve"> </v>
      </c>
      <c r="H412" s="193"/>
      <c r="I412" s="188" t="str">
        <f t="shared" si="69"/>
        <v xml:space="preserve"> </v>
      </c>
      <c r="J412" s="194"/>
      <c r="K412" s="188" t="str">
        <f t="shared" si="66"/>
        <v xml:space="preserve"> </v>
      </c>
      <c r="L412" s="192"/>
      <c r="M412" s="188" t="str">
        <f t="shared" si="70"/>
        <v xml:space="preserve"> </v>
      </c>
      <c r="N412" s="189"/>
      <c r="O412" s="188" t="str">
        <f t="shared" si="71"/>
        <v xml:space="preserve"> </v>
      </c>
      <c r="P412" s="189"/>
      <c r="Q412" s="188" t="str">
        <f t="shared" si="72"/>
        <v xml:space="preserve"> </v>
      </c>
      <c r="R412" s="189"/>
      <c r="S412" s="188" t="str">
        <f t="shared" si="73"/>
        <v xml:space="preserve"> </v>
      </c>
      <c r="T412" s="190"/>
      <c r="U412" s="188" t="str">
        <f t="shared" si="74"/>
        <v xml:space="preserve"> </v>
      </c>
      <c r="V412" s="194" t="str">
        <f t="shared" si="67"/>
        <v xml:space="preserve"> </v>
      </c>
      <c r="W412" s="187"/>
      <c r="X412" s="94"/>
      <c r="Z412" s="198"/>
    </row>
    <row r="413" spans="1:26" ht="18" customHeight="1">
      <c r="A413" s="196">
        <f t="shared" si="53"/>
        <v>410</v>
      </c>
      <c r="B413" s="197"/>
      <c r="C413" s="197"/>
      <c r="D413" s="197"/>
      <c r="E413" s="186" t="s">
        <v>491</v>
      </c>
      <c r="F413" s="195"/>
      <c r="G413" s="188" t="str">
        <f t="shared" si="68"/>
        <v xml:space="preserve"> </v>
      </c>
      <c r="H413" s="193"/>
      <c r="I413" s="188" t="str">
        <f t="shared" si="69"/>
        <v xml:space="preserve"> </v>
      </c>
      <c r="J413" s="194"/>
      <c r="K413" s="188" t="str">
        <f t="shared" si="66"/>
        <v xml:space="preserve"> </v>
      </c>
      <c r="L413" s="192"/>
      <c r="M413" s="188" t="str">
        <f t="shared" si="70"/>
        <v xml:space="preserve"> </v>
      </c>
      <c r="N413" s="189"/>
      <c r="O413" s="188" t="str">
        <f t="shared" si="71"/>
        <v xml:space="preserve"> </v>
      </c>
      <c r="P413" s="189"/>
      <c r="Q413" s="188" t="str">
        <f t="shared" si="72"/>
        <v xml:space="preserve"> </v>
      </c>
      <c r="R413" s="189"/>
      <c r="S413" s="188" t="str">
        <f t="shared" si="73"/>
        <v xml:space="preserve"> </v>
      </c>
      <c r="T413" s="190"/>
      <c r="U413" s="188" t="str">
        <f t="shared" si="74"/>
        <v xml:space="preserve"> </v>
      </c>
      <c r="V413" s="194" t="str">
        <f t="shared" si="67"/>
        <v xml:space="preserve"> </v>
      </c>
      <c r="W413" s="187"/>
      <c r="X413" s="94"/>
      <c r="Z413" s="198"/>
    </row>
    <row r="414" spans="1:26" ht="18" customHeight="1">
      <c r="A414" s="196">
        <f t="shared" si="53"/>
        <v>411</v>
      </c>
      <c r="B414" s="197"/>
      <c r="C414" s="197"/>
      <c r="D414" s="197"/>
      <c r="E414" s="186"/>
      <c r="F414" s="195" t="s">
        <v>69</v>
      </c>
      <c r="G414" s="188" t="str">
        <f t="shared" si="68"/>
        <v>=</v>
      </c>
      <c r="H414" s="193"/>
      <c r="I414" s="188" t="str">
        <f t="shared" si="69"/>
        <v>/</v>
      </c>
      <c r="J414" s="194" t="s">
        <v>216</v>
      </c>
      <c r="K414" s="188" t="str">
        <f t="shared" si="66"/>
        <v>/</v>
      </c>
      <c r="L414" s="192" t="s">
        <v>239</v>
      </c>
      <c r="M414" s="188" t="str">
        <f t="shared" si="70"/>
        <v>/</v>
      </c>
      <c r="N414" s="189"/>
      <c r="O414" s="188" t="str">
        <f t="shared" si="71"/>
        <v>/</v>
      </c>
      <c r="P414" s="189" t="s">
        <v>240</v>
      </c>
      <c r="Q414" s="188" t="str">
        <f t="shared" si="72"/>
        <v>/</v>
      </c>
      <c r="R414" s="189" t="s">
        <v>220</v>
      </c>
      <c r="S414" s="188" t="str">
        <f t="shared" si="73"/>
        <v>/</v>
      </c>
      <c r="T414" s="190"/>
      <c r="U414" s="188" t="str">
        <f t="shared" si="74"/>
        <v>/</v>
      </c>
      <c r="V414" s="194" t="str">
        <f t="shared" si="67"/>
        <v xml:space="preserve"> WT* M43_EN=1  OUT M43_EX=1 OUT TM43=1</v>
      </c>
      <c r="W414" s="187" t="s">
        <v>241</v>
      </c>
      <c r="X414" s="94"/>
      <c r="Z414" s="198"/>
    </row>
    <row r="415" spans="1:26" ht="18" customHeight="1">
      <c r="A415" s="196">
        <f t="shared" si="53"/>
        <v>412</v>
      </c>
      <c r="B415" s="197"/>
      <c r="C415" s="197"/>
      <c r="D415" s="197"/>
      <c r="E415" s="186"/>
      <c r="F415" s="195" t="s">
        <v>72</v>
      </c>
      <c r="G415" s="188" t="str">
        <f t="shared" si="68"/>
        <v>=</v>
      </c>
      <c r="H415" s="193"/>
      <c r="I415" s="188" t="str">
        <f t="shared" si="69"/>
        <v>/</v>
      </c>
      <c r="J415" s="194" t="s">
        <v>242</v>
      </c>
      <c r="K415" s="188" t="str">
        <f t="shared" si="66"/>
        <v>/</v>
      </c>
      <c r="L415" s="192" t="s">
        <v>243</v>
      </c>
      <c r="M415" s="188" t="str">
        <f t="shared" si="70"/>
        <v>/</v>
      </c>
      <c r="N415" s="189"/>
      <c r="O415" s="188" t="str">
        <f t="shared" si="71"/>
        <v>/</v>
      </c>
      <c r="P415" s="189" t="s">
        <v>244</v>
      </c>
      <c r="Q415" s="188" t="str">
        <f t="shared" si="72"/>
        <v>/</v>
      </c>
      <c r="R415" s="189" t="s">
        <v>245</v>
      </c>
      <c r="S415" s="188" t="str">
        <f t="shared" si="73"/>
        <v>/</v>
      </c>
      <c r="T415" s="190"/>
      <c r="U415" s="188" t="str">
        <f t="shared" si="74"/>
        <v>/</v>
      </c>
      <c r="V415" s="194" t="str">
        <f t="shared" si="67"/>
        <v xml:space="preserve"> WT M43_CP=1  OUT M43_EX=0 OUT TM43=0</v>
      </c>
      <c r="W415" s="187" t="s">
        <v>590</v>
      </c>
      <c r="X415" s="94"/>
      <c r="Z415" s="198"/>
    </row>
    <row r="416" spans="1:26" ht="18" customHeight="1">
      <c r="A416" s="196">
        <f t="shared" si="53"/>
        <v>413</v>
      </c>
      <c r="B416" s="197"/>
      <c r="C416" s="197"/>
      <c r="D416" s="197"/>
      <c r="E416" s="186"/>
      <c r="F416" s="195" t="s">
        <v>73</v>
      </c>
      <c r="G416" s="188" t="str">
        <f t="shared" si="68"/>
        <v>=</v>
      </c>
      <c r="H416" s="193"/>
      <c r="I416" s="188" t="str">
        <f t="shared" si="69"/>
        <v>/</v>
      </c>
      <c r="J416" s="194"/>
      <c r="K416" s="188" t="str">
        <f t="shared" si="66"/>
        <v>/</v>
      </c>
      <c r="L416" s="192"/>
      <c r="M416" s="188" t="str">
        <f t="shared" si="70"/>
        <v>/</v>
      </c>
      <c r="N416" s="189"/>
      <c r="O416" s="188" t="str">
        <f t="shared" si="71"/>
        <v>/</v>
      </c>
      <c r="P416" s="189" t="s">
        <v>75</v>
      </c>
      <c r="Q416" s="188" t="str">
        <f t="shared" si="72"/>
        <v>/</v>
      </c>
      <c r="R416" s="189"/>
      <c r="S416" s="188" t="str">
        <f t="shared" si="73"/>
        <v>/</v>
      </c>
      <c r="T416" s="190"/>
      <c r="U416" s="188" t="str">
        <f t="shared" si="74"/>
        <v>/</v>
      </c>
      <c r="V416" s="194" t="str">
        <f t="shared" si="67"/>
        <v xml:space="preserve">    RET </v>
      </c>
      <c r="W416" s="187"/>
      <c r="X416" s="94"/>
      <c r="Z416" s="198"/>
    </row>
    <row r="417" spans="1:26" ht="18" customHeight="1">
      <c r="A417" s="196">
        <f t="shared" si="53"/>
        <v>414</v>
      </c>
      <c r="B417" s="197"/>
      <c r="C417" s="197"/>
      <c r="D417" s="197"/>
      <c r="E417" s="186" t="s">
        <v>144</v>
      </c>
      <c r="F417" s="195"/>
      <c r="G417" s="188" t="str">
        <f t="shared" si="68"/>
        <v xml:space="preserve"> </v>
      </c>
      <c r="H417" s="193"/>
      <c r="I417" s="188" t="str">
        <f t="shared" si="69"/>
        <v xml:space="preserve"> </v>
      </c>
      <c r="J417" s="194"/>
      <c r="K417" s="188" t="str">
        <f t="shared" si="66"/>
        <v xml:space="preserve"> </v>
      </c>
      <c r="L417" s="192"/>
      <c r="M417" s="188" t="str">
        <f t="shared" si="70"/>
        <v xml:space="preserve"> </v>
      </c>
      <c r="N417" s="189"/>
      <c r="O417" s="188" t="str">
        <f t="shared" si="71"/>
        <v xml:space="preserve"> </v>
      </c>
      <c r="P417" s="189"/>
      <c r="Q417" s="188" t="str">
        <f t="shared" si="72"/>
        <v xml:space="preserve"> </v>
      </c>
      <c r="R417" s="189"/>
      <c r="S417" s="188" t="str">
        <f t="shared" si="73"/>
        <v xml:space="preserve"> </v>
      </c>
      <c r="T417" s="190"/>
      <c r="U417" s="188" t="str">
        <f t="shared" si="74"/>
        <v xml:space="preserve"> </v>
      </c>
      <c r="V417" s="194" t="str">
        <f t="shared" si="67"/>
        <v xml:space="preserve"> </v>
      </c>
      <c r="W417" s="187"/>
      <c r="X417" s="94"/>
      <c r="Z417" s="198"/>
    </row>
    <row r="418" spans="1:26" ht="18" customHeight="1">
      <c r="A418" s="196">
        <f t="shared" si="53"/>
        <v>415</v>
      </c>
      <c r="B418" s="197"/>
      <c r="C418" s="197"/>
      <c r="D418" s="197"/>
      <c r="E418" s="186" t="s">
        <v>500</v>
      </c>
      <c r="F418" s="195"/>
      <c r="G418" s="188" t="str">
        <f t="shared" si="68"/>
        <v xml:space="preserve"> </v>
      </c>
      <c r="H418" s="193"/>
      <c r="I418" s="188" t="str">
        <f t="shared" si="69"/>
        <v xml:space="preserve"> </v>
      </c>
      <c r="J418" s="194"/>
      <c r="K418" s="188" t="str">
        <f t="shared" si="66"/>
        <v xml:space="preserve"> </v>
      </c>
      <c r="L418" s="192"/>
      <c r="M418" s="188" t="str">
        <f t="shared" si="70"/>
        <v xml:space="preserve"> </v>
      </c>
      <c r="N418" s="189"/>
      <c r="O418" s="188" t="str">
        <f t="shared" si="71"/>
        <v xml:space="preserve"> </v>
      </c>
      <c r="P418" s="189"/>
      <c r="Q418" s="188" t="str">
        <f t="shared" si="72"/>
        <v xml:space="preserve"> </v>
      </c>
      <c r="R418" s="189"/>
      <c r="S418" s="188" t="str">
        <f t="shared" si="73"/>
        <v xml:space="preserve"> </v>
      </c>
      <c r="T418" s="190"/>
      <c r="U418" s="188" t="str">
        <f t="shared" si="74"/>
        <v xml:space="preserve"> </v>
      </c>
      <c r="V418" s="194" t="str">
        <f t="shared" si="67"/>
        <v xml:space="preserve"> </v>
      </c>
      <c r="W418" s="187"/>
      <c r="X418" s="94"/>
      <c r="Z418" s="198"/>
    </row>
    <row r="419" spans="1:26" ht="18" customHeight="1">
      <c r="A419" s="196">
        <f t="shared" si="53"/>
        <v>416</v>
      </c>
      <c r="B419" s="197"/>
      <c r="C419" s="197"/>
      <c r="D419" s="197"/>
      <c r="E419" s="186"/>
      <c r="F419" s="195" t="s">
        <v>69</v>
      </c>
      <c r="G419" s="188" t="str">
        <f t="shared" si="68"/>
        <v>=</v>
      </c>
      <c r="H419" s="193"/>
      <c r="I419" s="188" t="str">
        <f t="shared" si="69"/>
        <v>/</v>
      </c>
      <c r="J419" s="194" t="s">
        <v>216</v>
      </c>
      <c r="K419" s="188" t="str">
        <f t="shared" si="66"/>
        <v>/</v>
      </c>
      <c r="L419" s="192" t="s">
        <v>246</v>
      </c>
      <c r="M419" s="188" t="str">
        <f t="shared" si="70"/>
        <v>/</v>
      </c>
      <c r="N419" s="189"/>
      <c r="O419" s="188" t="str">
        <f t="shared" si="71"/>
        <v>/</v>
      </c>
      <c r="P419" s="189" t="s">
        <v>164</v>
      </c>
      <c r="Q419" s="188" t="str">
        <f t="shared" si="72"/>
        <v>/</v>
      </c>
      <c r="R419" s="189" t="s">
        <v>166</v>
      </c>
      <c r="S419" s="188" t="str">
        <f t="shared" si="73"/>
        <v>/</v>
      </c>
      <c r="T419" s="190"/>
      <c r="U419" s="188" t="str">
        <f t="shared" si="74"/>
        <v>/</v>
      </c>
      <c r="V419" s="194" t="str">
        <f t="shared" si="67"/>
        <v xml:space="preserve"> WT* M44_EN=1  OUT M44_EX=1 OUT TM44=1</v>
      </c>
      <c r="W419" s="187" t="s">
        <v>163</v>
      </c>
      <c r="X419" s="94"/>
      <c r="Z419" s="198"/>
    </row>
    <row r="420" spans="1:26" ht="18" customHeight="1">
      <c r="A420" s="196">
        <f t="shared" si="53"/>
        <v>417</v>
      </c>
      <c r="B420" s="197"/>
      <c r="C420" s="197"/>
      <c r="D420" s="197"/>
      <c r="E420" s="186"/>
      <c r="F420" s="195" t="s">
        <v>72</v>
      </c>
      <c r="G420" s="188" t="str">
        <f t="shared" si="68"/>
        <v>=</v>
      </c>
      <c r="H420" s="193"/>
      <c r="I420" s="188" t="str">
        <f t="shared" si="69"/>
        <v>/</v>
      </c>
      <c r="J420" s="194" t="s">
        <v>242</v>
      </c>
      <c r="K420" s="188" t="str">
        <f t="shared" si="66"/>
        <v>/</v>
      </c>
      <c r="L420" s="192" t="s">
        <v>167</v>
      </c>
      <c r="M420" s="188" t="str">
        <f t="shared" si="70"/>
        <v>/</v>
      </c>
      <c r="N420" s="189"/>
      <c r="O420" s="188" t="str">
        <f t="shared" si="71"/>
        <v>/</v>
      </c>
      <c r="P420" s="189" t="s">
        <v>165</v>
      </c>
      <c r="Q420" s="188" t="str">
        <f t="shared" si="72"/>
        <v>/</v>
      </c>
      <c r="R420" s="189" t="s">
        <v>168</v>
      </c>
      <c r="S420" s="188" t="str">
        <f t="shared" si="73"/>
        <v>/</v>
      </c>
      <c r="T420" s="190"/>
      <c r="U420" s="188" t="str">
        <f t="shared" si="74"/>
        <v>/</v>
      </c>
      <c r="V420" s="194" t="str">
        <f t="shared" si="67"/>
        <v xml:space="preserve"> WT M44_CP=1  OUT M44_EX=0 OUT TM44=0</v>
      </c>
      <c r="W420" s="187" t="s">
        <v>589</v>
      </c>
      <c r="X420" s="94"/>
      <c r="Z420" s="198"/>
    </row>
    <row r="421" spans="1:26" ht="18" customHeight="1">
      <c r="A421" s="196">
        <f t="shared" si="53"/>
        <v>418</v>
      </c>
      <c r="B421" s="197"/>
      <c r="C421" s="197"/>
      <c r="D421" s="197"/>
      <c r="E421" s="186"/>
      <c r="F421" s="195" t="s">
        <v>73</v>
      </c>
      <c r="G421" s="188" t="str">
        <f t="shared" si="68"/>
        <v>=</v>
      </c>
      <c r="H421" s="193"/>
      <c r="I421" s="188" t="str">
        <f t="shared" si="69"/>
        <v>/</v>
      </c>
      <c r="J421" s="194"/>
      <c r="K421" s="188" t="str">
        <f t="shared" si="66"/>
        <v>/</v>
      </c>
      <c r="L421" s="192"/>
      <c r="M421" s="188" t="str">
        <f t="shared" si="70"/>
        <v>/</v>
      </c>
      <c r="N421" s="189"/>
      <c r="O421" s="188" t="str">
        <f t="shared" si="71"/>
        <v>/</v>
      </c>
      <c r="P421" s="189" t="s">
        <v>75</v>
      </c>
      <c r="Q421" s="188" t="str">
        <f t="shared" si="72"/>
        <v>/</v>
      </c>
      <c r="R421" s="189"/>
      <c r="S421" s="188" t="str">
        <f t="shared" si="73"/>
        <v>/</v>
      </c>
      <c r="T421" s="190"/>
      <c r="U421" s="188" t="str">
        <f t="shared" si="74"/>
        <v>/</v>
      </c>
      <c r="V421" s="194" t="str">
        <f t="shared" si="67"/>
        <v xml:space="preserve">    RET </v>
      </c>
      <c r="W421" s="187"/>
      <c r="X421" s="94"/>
      <c r="Z421" s="198"/>
    </row>
    <row r="422" spans="1:26" ht="18" customHeight="1">
      <c r="A422" s="196">
        <f t="shared" si="53"/>
        <v>419</v>
      </c>
      <c r="B422" s="197"/>
      <c r="C422" s="197"/>
      <c r="D422" s="197"/>
      <c r="E422" s="186" t="s">
        <v>144</v>
      </c>
      <c r="F422" s="195"/>
      <c r="G422" s="188" t="str">
        <f t="shared" si="68"/>
        <v xml:space="preserve"> </v>
      </c>
      <c r="H422" s="193"/>
      <c r="I422" s="188" t="str">
        <f t="shared" si="69"/>
        <v xml:space="preserve"> </v>
      </c>
      <c r="J422" s="194"/>
      <c r="K422" s="188" t="str">
        <f t="shared" si="66"/>
        <v xml:space="preserve"> </v>
      </c>
      <c r="L422" s="192"/>
      <c r="M422" s="188" t="str">
        <f t="shared" si="70"/>
        <v xml:space="preserve"> </v>
      </c>
      <c r="N422" s="189"/>
      <c r="O422" s="188" t="str">
        <f t="shared" si="71"/>
        <v xml:space="preserve"> </v>
      </c>
      <c r="P422" s="189"/>
      <c r="Q422" s="188" t="str">
        <f t="shared" si="72"/>
        <v xml:space="preserve"> </v>
      </c>
      <c r="R422" s="189"/>
      <c r="S422" s="188" t="str">
        <f t="shared" si="73"/>
        <v xml:space="preserve"> </v>
      </c>
      <c r="T422" s="190"/>
      <c r="U422" s="188" t="str">
        <f t="shared" si="74"/>
        <v xml:space="preserve"> </v>
      </c>
      <c r="V422" s="194" t="str">
        <f t="shared" si="67"/>
        <v xml:space="preserve"> </v>
      </c>
      <c r="W422" s="187"/>
      <c r="Z422" s="198"/>
    </row>
    <row r="423" spans="1:26" ht="18" customHeight="1">
      <c r="A423" s="196">
        <f t="shared" si="53"/>
        <v>420</v>
      </c>
      <c r="B423" s="197"/>
      <c r="C423" s="197"/>
      <c r="D423" s="197"/>
      <c r="E423" s="186" t="s">
        <v>492</v>
      </c>
      <c r="F423" s="195"/>
      <c r="G423" s="188" t="str">
        <f t="shared" si="68"/>
        <v xml:space="preserve"> </v>
      </c>
      <c r="H423" s="193"/>
      <c r="I423" s="188" t="str">
        <f t="shared" si="69"/>
        <v xml:space="preserve"> </v>
      </c>
      <c r="J423" s="194"/>
      <c r="K423" s="188" t="str">
        <f t="shared" si="66"/>
        <v xml:space="preserve"> </v>
      </c>
      <c r="L423" s="192"/>
      <c r="M423" s="188" t="str">
        <f t="shared" si="70"/>
        <v xml:space="preserve"> </v>
      </c>
      <c r="N423" s="189"/>
      <c r="O423" s="188" t="str">
        <f t="shared" si="71"/>
        <v xml:space="preserve"> </v>
      </c>
      <c r="P423" s="189"/>
      <c r="Q423" s="188" t="str">
        <f t="shared" si="72"/>
        <v xml:space="preserve"> </v>
      </c>
      <c r="R423" s="189"/>
      <c r="S423" s="188" t="str">
        <f t="shared" si="73"/>
        <v xml:space="preserve"> </v>
      </c>
      <c r="T423" s="190"/>
      <c r="U423" s="188" t="str">
        <f t="shared" si="74"/>
        <v xml:space="preserve"> </v>
      </c>
      <c r="V423" s="194" t="str">
        <f t="shared" si="67"/>
        <v xml:space="preserve"> </v>
      </c>
      <c r="W423" s="187"/>
      <c r="Z423" s="198"/>
    </row>
    <row r="424" spans="1:26" ht="18" customHeight="1">
      <c r="A424" s="196">
        <f t="shared" si="53"/>
        <v>421</v>
      </c>
      <c r="B424" s="197"/>
      <c r="C424" s="197"/>
      <c r="D424" s="197"/>
      <c r="E424" s="186"/>
      <c r="F424" s="195" t="s">
        <v>69</v>
      </c>
      <c r="G424" s="188" t="str">
        <f t="shared" si="68"/>
        <v>=</v>
      </c>
      <c r="H424" s="193"/>
      <c r="I424" s="188" t="str">
        <f t="shared" si="69"/>
        <v>/</v>
      </c>
      <c r="J424" s="194" t="s">
        <v>216</v>
      </c>
      <c r="K424" s="188" t="str">
        <f t="shared" si="66"/>
        <v>/</v>
      </c>
      <c r="L424" s="192" t="s">
        <v>247</v>
      </c>
      <c r="M424" s="188" t="str">
        <f t="shared" si="70"/>
        <v>/</v>
      </c>
      <c r="N424" s="189"/>
      <c r="O424" s="188" t="str">
        <f t="shared" si="71"/>
        <v>/</v>
      </c>
      <c r="P424" s="189" t="s">
        <v>248</v>
      </c>
      <c r="Q424" s="188" t="str">
        <f t="shared" si="72"/>
        <v>/</v>
      </c>
      <c r="R424" s="189" t="s">
        <v>1472</v>
      </c>
      <c r="S424" s="188" t="str">
        <f t="shared" si="73"/>
        <v>/</v>
      </c>
      <c r="T424" s="190"/>
      <c r="U424" s="188" t="str">
        <f t="shared" si="74"/>
        <v>/</v>
      </c>
      <c r="V424" s="194" t="str">
        <f t="shared" si="67"/>
        <v xml:space="preserve"> WT* M41_EN=1  OUT M41_EX=1 DELAY TMP18</v>
      </c>
      <c r="W424" s="187" t="s">
        <v>249</v>
      </c>
      <c r="Z424" s="198"/>
    </row>
    <row r="425" spans="1:26" ht="18" customHeight="1">
      <c r="A425" s="196">
        <f t="shared" si="53"/>
        <v>422</v>
      </c>
      <c r="B425" s="197"/>
      <c r="C425" s="197"/>
      <c r="D425" s="197"/>
      <c r="E425" s="186"/>
      <c r="F425" s="195" t="s">
        <v>72</v>
      </c>
      <c r="G425" s="188" t="str">
        <f t="shared" si="68"/>
        <v>=</v>
      </c>
      <c r="H425" s="193"/>
      <c r="I425" s="188" t="str">
        <f t="shared" si="69"/>
        <v>/</v>
      </c>
      <c r="J425" s="194" t="s">
        <v>1474</v>
      </c>
      <c r="K425" s="188" t="str">
        <f t="shared" si="66"/>
        <v>/</v>
      </c>
      <c r="L425" s="192"/>
      <c r="M425" s="188" t="str">
        <f t="shared" si="70"/>
        <v>/</v>
      </c>
      <c r="N425" s="189"/>
      <c r="O425" s="188" t="str">
        <f t="shared" si="71"/>
        <v>/</v>
      </c>
      <c r="P425" s="189" t="s">
        <v>140</v>
      </c>
      <c r="Q425" s="188" t="str">
        <f t="shared" si="72"/>
        <v>/</v>
      </c>
      <c r="R425" s="189" t="s">
        <v>1473</v>
      </c>
      <c r="S425" s="188" t="str">
        <f t="shared" si="73"/>
        <v>/</v>
      </c>
      <c r="T425" s="190"/>
      <c r="U425" s="188" t="str">
        <f t="shared" si="74"/>
        <v>/</v>
      </c>
      <c r="V425" s="194" t="str">
        <f t="shared" si="67"/>
        <v xml:space="preserve"> *   OUT M41_EX=0 DELAY TMP19</v>
      </c>
      <c r="W425" s="187" t="s">
        <v>588</v>
      </c>
      <c r="Z425" s="198"/>
    </row>
    <row r="426" spans="1:26" ht="18" customHeight="1">
      <c r="A426" s="196">
        <f t="shared" si="53"/>
        <v>423</v>
      </c>
      <c r="B426" s="197"/>
      <c r="C426" s="197"/>
      <c r="D426" s="197"/>
      <c r="E426" s="186"/>
      <c r="F426" s="195" t="s">
        <v>73</v>
      </c>
      <c r="G426" s="188" t="str">
        <f t="shared" si="68"/>
        <v>=</v>
      </c>
      <c r="H426" s="193"/>
      <c r="I426" s="188" t="str">
        <f t="shared" si="69"/>
        <v>/</v>
      </c>
      <c r="J426" s="194"/>
      <c r="K426" s="188" t="str">
        <f t="shared" si="66"/>
        <v>/</v>
      </c>
      <c r="L426" s="192"/>
      <c r="M426" s="188" t="str">
        <f t="shared" si="70"/>
        <v>/</v>
      </c>
      <c r="N426" s="189"/>
      <c r="O426" s="188" t="str">
        <f t="shared" si="71"/>
        <v>/</v>
      </c>
      <c r="P426" s="189" t="s">
        <v>75</v>
      </c>
      <c r="Q426" s="188" t="str">
        <f t="shared" si="72"/>
        <v>/</v>
      </c>
      <c r="R426" s="189"/>
      <c r="S426" s="188" t="str">
        <f t="shared" si="73"/>
        <v>/</v>
      </c>
      <c r="T426" s="190"/>
      <c r="U426" s="188" t="str">
        <f t="shared" si="74"/>
        <v>/</v>
      </c>
      <c r="V426" s="194" t="str">
        <f t="shared" si="67"/>
        <v xml:space="preserve">    RET </v>
      </c>
      <c r="W426" s="187"/>
      <c r="Z426" s="198"/>
    </row>
    <row r="427" spans="1:26">
      <c r="A427" s="196">
        <f t="shared" si="53"/>
        <v>424</v>
      </c>
      <c r="B427" s="197"/>
      <c r="C427" s="197"/>
      <c r="D427" s="197"/>
      <c r="E427" s="186" t="s">
        <v>144</v>
      </c>
      <c r="F427" s="195"/>
      <c r="G427" s="188" t="str">
        <f t="shared" si="68"/>
        <v xml:space="preserve"> </v>
      </c>
      <c r="H427" s="193"/>
      <c r="I427" s="188" t="str">
        <f t="shared" si="69"/>
        <v xml:space="preserve"> </v>
      </c>
      <c r="J427" s="194"/>
      <c r="K427" s="188" t="str">
        <f t="shared" si="66"/>
        <v xml:space="preserve"> </v>
      </c>
      <c r="L427" s="192"/>
      <c r="M427" s="188" t="str">
        <f t="shared" si="70"/>
        <v xml:space="preserve"> </v>
      </c>
      <c r="N427" s="189"/>
      <c r="O427" s="188" t="str">
        <f t="shared" si="71"/>
        <v xml:space="preserve"> </v>
      </c>
      <c r="P427" s="189"/>
      <c r="Q427" s="188" t="str">
        <f t="shared" si="72"/>
        <v xml:space="preserve"> </v>
      </c>
      <c r="R427" s="189"/>
      <c r="S427" s="188" t="str">
        <f t="shared" si="73"/>
        <v xml:space="preserve"> </v>
      </c>
      <c r="T427" s="190"/>
      <c r="U427" s="188" t="str">
        <f t="shared" si="74"/>
        <v xml:space="preserve"> </v>
      </c>
      <c r="V427" s="194" t="str">
        <f t="shared" si="67"/>
        <v xml:space="preserve"> </v>
      </c>
      <c r="W427" s="187"/>
      <c r="Z427" s="198"/>
    </row>
    <row r="428" spans="1:26" ht="18" customHeight="1">
      <c r="A428" s="196">
        <f t="shared" si="53"/>
        <v>425</v>
      </c>
      <c r="B428" s="197"/>
      <c r="C428" s="197"/>
      <c r="D428" s="197"/>
      <c r="E428" s="5" t="s">
        <v>2074</v>
      </c>
      <c r="F428" s="199"/>
      <c r="G428" s="61" t="str">
        <f t="shared" si="68"/>
        <v xml:space="preserve"> </v>
      </c>
      <c r="H428" s="62"/>
      <c r="I428" s="61" t="str">
        <f t="shared" si="69"/>
        <v xml:space="preserve"> </v>
      </c>
      <c r="J428" s="63"/>
      <c r="K428" s="61" t="str">
        <f t="shared" si="66"/>
        <v xml:space="preserve"> </v>
      </c>
      <c r="L428" s="64"/>
      <c r="M428" s="61" t="str">
        <f t="shared" si="70"/>
        <v xml:space="preserve"> </v>
      </c>
      <c r="N428" s="132"/>
      <c r="O428" s="61" t="str">
        <f t="shared" si="71"/>
        <v xml:space="preserve"> </v>
      </c>
      <c r="P428" s="132"/>
      <c r="Q428" s="61" t="str">
        <f t="shared" si="72"/>
        <v xml:space="preserve"> </v>
      </c>
      <c r="R428" s="132"/>
      <c r="S428" s="61" t="str">
        <f t="shared" si="73"/>
        <v xml:space="preserve"> </v>
      </c>
      <c r="T428" s="67"/>
      <c r="U428" s="61" t="str">
        <f t="shared" si="74"/>
        <v xml:space="preserve"> </v>
      </c>
      <c r="V428" s="63" t="str">
        <f t="shared" si="67"/>
        <v xml:space="preserve"> </v>
      </c>
      <c r="W428" s="200" t="s">
        <v>2075</v>
      </c>
      <c r="Z428" s="198"/>
    </row>
    <row r="429" spans="1:26">
      <c r="A429" s="196">
        <f t="shared" si="53"/>
        <v>426</v>
      </c>
      <c r="B429" s="197"/>
      <c r="C429" s="197"/>
      <c r="D429" s="197"/>
      <c r="E429" s="186"/>
      <c r="F429" s="195" t="s">
        <v>137</v>
      </c>
      <c r="G429" s="188" t="str">
        <f t="shared" si="68"/>
        <v>=</v>
      </c>
      <c r="H429" s="193"/>
      <c r="I429" s="188" t="str">
        <f t="shared" si="69"/>
        <v>/</v>
      </c>
      <c r="J429" s="194" t="s">
        <v>2076</v>
      </c>
      <c r="K429" s="188" t="str">
        <f t="shared" si="66"/>
        <v>/</v>
      </c>
      <c r="L429" s="192"/>
      <c r="M429" s="188" t="str">
        <f t="shared" si="70"/>
        <v>/</v>
      </c>
      <c r="N429" s="189"/>
      <c r="O429" s="188" t="str">
        <f t="shared" si="71"/>
        <v>/</v>
      </c>
      <c r="P429" s="189" t="s">
        <v>2077</v>
      </c>
      <c r="Q429" s="188" t="str">
        <f t="shared" si="72"/>
        <v>/</v>
      </c>
      <c r="R429" s="189"/>
      <c r="S429" s="188" t="str">
        <f t="shared" si="73"/>
        <v>/</v>
      </c>
      <c r="T429" s="190"/>
      <c r="U429" s="188" t="str">
        <f t="shared" si="74"/>
        <v>/</v>
      </c>
      <c r="V429" s="194" t="str">
        <f t="shared" si="67"/>
        <v xml:space="preserve"> *   MOV AX1 AX2 PT81 </v>
      </c>
      <c r="W429" s="187" t="s">
        <v>2087</v>
      </c>
      <c r="Z429" s="198"/>
    </row>
    <row r="430" spans="1:26">
      <c r="A430" s="196">
        <f t="shared" si="53"/>
        <v>427</v>
      </c>
      <c r="B430" s="197"/>
      <c r="C430" s="197"/>
      <c r="D430" s="197"/>
      <c r="E430" s="186"/>
      <c r="F430" s="195" t="s">
        <v>72</v>
      </c>
      <c r="G430" s="188" t="str">
        <f t="shared" si="68"/>
        <v>=</v>
      </c>
      <c r="H430" s="193"/>
      <c r="I430" s="188" t="str">
        <f t="shared" si="69"/>
        <v>/</v>
      </c>
      <c r="J430" s="194" t="s">
        <v>2076</v>
      </c>
      <c r="K430" s="188" t="str">
        <f t="shared" si="66"/>
        <v>/</v>
      </c>
      <c r="L430" s="192"/>
      <c r="M430" s="188" t="str">
        <f t="shared" si="70"/>
        <v>/</v>
      </c>
      <c r="N430" s="189"/>
      <c r="O430" s="188" t="str">
        <f t="shared" si="71"/>
        <v>/</v>
      </c>
      <c r="P430" s="189" t="s">
        <v>2078</v>
      </c>
      <c r="Q430" s="188" t="str">
        <f t="shared" si="72"/>
        <v>/</v>
      </c>
      <c r="R430" s="189" t="s">
        <v>2079</v>
      </c>
      <c r="S430" s="188" t="str">
        <f t="shared" si="73"/>
        <v>/</v>
      </c>
      <c r="T430" s="190"/>
      <c r="U430" s="188" t="str">
        <f t="shared" si="74"/>
        <v>/</v>
      </c>
      <c r="V430" s="194" t="str">
        <f t="shared" si="67"/>
        <v xml:space="preserve"> *   MOV AX3 PT82 OUT AT_L4ISCK=0</v>
      </c>
      <c r="W430" s="187" t="s">
        <v>2088</v>
      </c>
      <c r="Z430" s="198"/>
    </row>
    <row r="431" spans="1:26">
      <c r="A431" s="196">
        <f t="shared" si="53"/>
        <v>428</v>
      </c>
      <c r="B431" s="197"/>
      <c r="C431" s="197"/>
      <c r="D431" s="197"/>
      <c r="E431" s="186"/>
      <c r="F431" s="195" t="s">
        <v>73</v>
      </c>
      <c r="G431" s="188" t="str">
        <f t="shared" si="68"/>
        <v>=</v>
      </c>
      <c r="H431" s="193"/>
      <c r="I431" s="188" t="str">
        <f t="shared" si="69"/>
        <v>/</v>
      </c>
      <c r="J431" s="194"/>
      <c r="K431" s="188" t="str">
        <f t="shared" si="66"/>
        <v>/</v>
      </c>
      <c r="L431" s="192"/>
      <c r="M431" s="188" t="str">
        <f t="shared" si="70"/>
        <v>/</v>
      </c>
      <c r="N431" s="189"/>
      <c r="O431" s="188" t="str">
        <f t="shared" si="71"/>
        <v>/</v>
      </c>
      <c r="P431" s="189"/>
      <c r="Q431" s="188" t="str">
        <f t="shared" si="72"/>
        <v>/</v>
      </c>
      <c r="R431" s="189" t="s">
        <v>2080</v>
      </c>
      <c r="S431" s="188" t="str">
        <f t="shared" si="73"/>
        <v>/</v>
      </c>
      <c r="T431" s="190"/>
      <c r="U431" s="188" t="str">
        <f t="shared" si="74"/>
        <v>/</v>
      </c>
      <c r="V431" s="194" t="str">
        <f t="shared" si="67"/>
        <v xml:space="preserve">     DELAY TMP52</v>
      </c>
      <c r="W431" s="187" t="s">
        <v>2081</v>
      </c>
      <c r="Z431" s="198"/>
    </row>
    <row r="432" spans="1:26">
      <c r="A432" s="196">
        <f t="shared" si="53"/>
        <v>429</v>
      </c>
      <c r="B432" s="197"/>
      <c r="C432" s="197"/>
      <c r="D432" s="197"/>
      <c r="E432" s="186"/>
      <c r="F432" s="195" t="s">
        <v>74</v>
      </c>
      <c r="G432" s="188" t="str">
        <f t="shared" si="68"/>
        <v>=</v>
      </c>
      <c r="H432" s="193"/>
      <c r="I432" s="188" t="str">
        <f t="shared" si="69"/>
        <v>/</v>
      </c>
      <c r="J432" s="194" t="s">
        <v>2082</v>
      </c>
      <c r="K432" s="188" t="str">
        <f t="shared" si="66"/>
        <v>/</v>
      </c>
      <c r="L432" s="213" t="s">
        <v>2083</v>
      </c>
      <c r="M432" s="188" t="str">
        <f t="shared" si="70"/>
        <v>/</v>
      </c>
      <c r="N432" s="189"/>
      <c r="O432" s="188" t="str">
        <f t="shared" si="71"/>
        <v>/</v>
      </c>
      <c r="P432" s="214" t="s">
        <v>2084</v>
      </c>
      <c r="Q432" s="188" t="str">
        <f t="shared" si="72"/>
        <v>/</v>
      </c>
      <c r="R432" s="189"/>
      <c r="S432" s="188" t="str">
        <f t="shared" si="73"/>
        <v>/</v>
      </c>
      <c r="T432" s="190"/>
      <c r="U432" s="188" t="str">
        <f t="shared" si="74"/>
        <v>/</v>
      </c>
      <c r="V432" s="194" t="str">
        <f t="shared" si="67"/>
        <v xml:space="preserve"> IF* MDISLOW=1  MOV AX2 PT73 </v>
      </c>
      <c r="W432" s="187" t="s">
        <v>2089</v>
      </c>
      <c r="Z432" s="198"/>
    </row>
    <row r="433" spans="1:26">
      <c r="A433" s="196">
        <f t="shared" si="53"/>
        <v>430</v>
      </c>
      <c r="B433" s="197"/>
      <c r="C433" s="197"/>
      <c r="D433" s="197"/>
      <c r="E433" s="186"/>
      <c r="F433" s="195" t="s">
        <v>76</v>
      </c>
      <c r="G433" s="188" t="str">
        <f t="shared" si="68"/>
        <v>=</v>
      </c>
      <c r="H433" s="193"/>
      <c r="I433" s="188" t="str">
        <f t="shared" si="69"/>
        <v>/</v>
      </c>
      <c r="J433" s="194" t="s">
        <v>2076</v>
      </c>
      <c r="K433" s="188" t="str">
        <f t="shared" si="66"/>
        <v>/</v>
      </c>
      <c r="L433" s="192"/>
      <c r="M433" s="188" t="str">
        <f t="shared" si="70"/>
        <v>/</v>
      </c>
      <c r="N433" s="189"/>
      <c r="O433" s="188" t="str">
        <f t="shared" si="71"/>
        <v>/</v>
      </c>
      <c r="P433" s="189" t="s">
        <v>2085</v>
      </c>
      <c r="Q433" s="188" t="str">
        <f t="shared" si="72"/>
        <v>/</v>
      </c>
      <c r="R433" s="189"/>
      <c r="S433" s="188" t="str">
        <f t="shared" si="73"/>
        <v>/</v>
      </c>
      <c r="T433" s="190"/>
      <c r="U433" s="188" t="str">
        <f t="shared" si="74"/>
        <v>/</v>
      </c>
      <c r="V433" s="194" t="str">
        <f t="shared" si="67"/>
        <v xml:space="preserve"> *   MOV AX2 PT82 </v>
      </c>
      <c r="W433" s="187" t="s">
        <v>2086</v>
      </c>
      <c r="Z433" s="198"/>
    </row>
    <row r="434" spans="1:26">
      <c r="A434" s="196">
        <f t="shared" si="53"/>
        <v>431</v>
      </c>
      <c r="B434" s="197"/>
      <c r="C434" s="197"/>
      <c r="D434" s="197"/>
      <c r="E434" s="186"/>
      <c r="F434" s="195" t="s">
        <v>77</v>
      </c>
      <c r="G434" s="188" t="str">
        <f t="shared" si="68"/>
        <v>=</v>
      </c>
      <c r="H434" s="193"/>
      <c r="I434" s="188" t="str">
        <f t="shared" si="69"/>
        <v>/</v>
      </c>
      <c r="J434" s="194"/>
      <c r="K434" s="188" t="str">
        <f t="shared" si="66"/>
        <v>/</v>
      </c>
      <c r="L434" s="192"/>
      <c r="M434" s="188" t="str">
        <f t="shared" si="70"/>
        <v>/</v>
      </c>
      <c r="N434" s="189"/>
      <c r="O434" s="188" t="str">
        <f t="shared" si="71"/>
        <v>/</v>
      </c>
      <c r="P434" s="189"/>
      <c r="Q434" s="188" t="str">
        <f t="shared" si="72"/>
        <v>/</v>
      </c>
      <c r="R434" s="189" t="s">
        <v>2118</v>
      </c>
      <c r="S434" s="188" t="str">
        <f t="shared" si="73"/>
        <v>/</v>
      </c>
      <c r="T434" s="190"/>
      <c r="U434" s="188" t="str">
        <f t="shared" si="74"/>
        <v>/</v>
      </c>
      <c r="V434" s="194" t="str">
        <f t="shared" si="67"/>
        <v xml:space="preserve">     DELAY TMP53</v>
      </c>
      <c r="W434" s="187"/>
      <c r="Z434" s="198"/>
    </row>
    <row r="435" spans="1:26">
      <c r="A435" s="196">
        <f t="shared" si="53"/>
        <v>432</v>
      </c>
      <c r="B435" s="197"/>
      <c r="C435" s="197"/>
      <c r="D435" s="197"/>
      <c r="E435" s="186"/>
      <c r="F435" s="195" t="s">
        <v>81</v>
      </c>
      <c r="G435" s="188" t="str">
        <f t="shared" si="68"/>
        <v>=</v>
      </c>
      <c r="H435" s="193"/>
      <c r="I435" s="188" t="str">
        <f t="shared" si="69"/>
        <v>/</v>
      </c>
      <c r="J435" s="194" t="s">
        <v>2010</v>
      </c>
      <c r="K435" s="188" t="str">
        <f t="shared" si="66"/>
        <v>/</v>
      </c>
      <c r="L435" s="192" t="s">
        <v>2090</v>
      </c>
      <c r="M435" s="188" t="str">
        <f t="shared" si="70"/>
        <v>/</v>
      </c>
      <c r="N435" s="189"/>
      <c r="O435" s="188" t="str">
        <f t="shared" si="71"/>
        <v>/</v>
      </c>
      <c r="P435" s="189" t="s">
        <v>2091</v>
      </c>
      <c r="Q435" s="188" t="str">
        <f t="shared" si="72"/>
        <v>/</v>
      </c>
      <c r="R435" s="189"/>
      <c r="S435" s="188" t="str">
        <f t="shared" si="73"/>
        <v>/</v>
      </c>
      <c r="T435" s="190"/>
      <c r="U435" s="188" t="str">
        <f t="shared" si="74"/>
        <v>/</v>
      </c>
      <c r="V435" s="194" t="str">
        <f t="shared" si="67"/>
        <v xml:space="preserve"> IF MDWCY=1  CALL PROG 1353 </v>
      </c>
      <c r="W435" s="187" t="s">
        <v>2092</v>
      </c>
      <c r="Z435" s="198"/>
    </row>
    <row r="436" spans="1:26">
      <c r="A436" s="196">
        <f t="shared" si="53"/>
        <v>433</v>
      </c>
      <c r="B436" s="197"/>
      <c r="C436" s="197"/>
      <c r="D436" s="197"/>
      <c r="E436" s="186"/>
      <c r="F436" s="195" t="s">
        <v>82</v>
      </c>
      <c r="G436" s="188" t="str">
        <f t="shared" si="68"/>
        <v>=</v>
      </c>
      <c r="H436" s="193"/>
      <c r="I436" s="188" t="str">
        <f t="shared" si="69"/>
        <v>/</v>
      </c>
      <c r="J436" s="194"/>
      <c r="K436" s="188" t="str">
        <f t="shared" si="66"/>
        <v>/</v>
      </c>
      <c r="L436" s="192"/>
      <c r="M436" s="188" t="str">
        <f t="shared" si="70"/>
        <v>/</v>
      </c>
      <c r="N436" s="189"/>
      <c r="O436" s="188" t="str">
        <f t="shared" si="71"/>
        <v>/</v>
      </c>
      <c r="P436" s="189" t="s">
        <v>2095</v>
      </c>
      <c r="Q436" s="188" t="str">
        <f t="shared" si="72"/>
        <v>/</v>
      </c>
      <c r="R436" s="189" t="s">
        <v>2097</v>
      </c>
      <c r="S436" s="188" t="str">
        <f t="shared" si="73"/>
        <v>/</v>
      </c>
      <c r="T436" s="190"/>
      <c r="U436" s="188" t="str">
        <f t="shared" si="74"/>
        <v>/</v>
      </c>
      <c r="V436" s="194" t="str">
        <f t="shared" si="67"/>
        <v xml:space="preserve">    OUT M47_EX=1 OUT AT_WCO=1</v>
      </c>
      <c r="W436" s="187" t="s">
        <v>2096</v>
      </c>
      <c r="Z436" s="198"/>
    </row>
    <row r="437" spans="1:26">
      <c r="A437" s="196">
        <f t="shared" si="53"/>
        <v>434</v>
      </c>
      <c r="B437" s="197"/>
      <c r="C437" s="197"/>
      <c r="D437" s="197"/>
      <c r="E437" s="186"/>
      <c r="F437" s="195" t="s">
        <v>83</v>
      </c>
      <c r="G437" s="188" t="str">
        <f t="shared" si="68"/>
        <v>=</v>
      </c>
      <c r="H437" s="193"/>
      <c r="I437" s="188" t="str">
        <f t="shared" si="69"/>
        <v>/</v>
      </c>
      <c r="J437" s="194" t="s">
        <v>2098</v>
      </c>
      <c r="K437" s="188" t="str">
        <f t="shared" si="66"/>
        <v>/</v>
      </c>
      <c r="L437" s="192" t="s">
        <v>2099</v>
      </c>
      <c r="M437" s="188" t="str">
        <f t="shared" si="70"/>
        <v>/</v>
      </c>
      <c r="N437" s="189"/>
      <c r="O437" s="188" t="str">
        <f t="shared" si="71"/>
        <v>/</v>
      </c>
      <c r="P437" s="189" t="s">
        <v>2100</v>
      </c>
      <c r="Q437" s="188" t="str">
        <f t="shared" si="72"/>
        <v>/</v>
      </c>
      <c r="R437" s="189"/>
      <c r="S437" s="188" t="str">
        <f t="shared" si="73"/>
        <v>/</v>
      </c>
      <c r="T437" s="190"/>
      <c r="U437" s="188" t="str">
        <f t="shared" si="74"/>
        <v>/</v>
      </c>
      <c r="V437" s="194" t="str">
        <f t="shared" si="67"/>
        <v xml:space="preserve"> *WT M47_CP=1  OUT M47_EX=0 </v>
      </c>
      <c r="W437" s="187" t="s">
        <v>2101</v>
      </c>
      <c r="Z437" s="198"/>
    </row>
    <row r="438" spans="1:26">
      <c r="A438" s="196">
        <f t="shared" si="53"/>
        <v>435</v>
      </c>
      <c r="B438" s="197"/>
      <c r="C438" s="197"/>
      <c r="D438" s="197"/>
      <c r="E438" s="186"/>
      <c r="F438" s="195" t="s">
        <v>84</v>
      </c>
      <c r="G438" s="188" t="str">
        <f t="shared" si="68"/>
        <v>=</v>
      </c>
      <c r="H438" s="193"/>
      <c r="I438" s="188" t="str">
        <f t="shared" si="69"/>
        <v>/</v>
      </c>
      <c r="J438" s="194" t="s">
        <v>2010</v>
      </c>
      <c r="K438" s="188" t="str">
        <f t="shared" si="66"/>
        <v>/</v>
      </c>
      <c r="L438" s="192" t="s">
        <v>2108</v>
      </c>
      <c r="M438" s="188" t="str">
        <f t="shared" si="70"/>
        <v>/</v>
      </c>
      <c r="N438" s="189"/>
      <c r="O438" s="188" t="str">
        <f t="shared" si="71"/>
        <v>/</v>
      </c>
      <c r="P438" s="189" t="s">
        <v>2109</v>
      </c>
      <c r="Q438" s="188" t="str">
        <f t="shared" si="72"/>
        <v>/</v>
      </c>
      <c r="R438" s="189"/>
      <c r="S438" s="188" t="str">
        <f t="shared" si="73"/>
        <v>/</v>
      </c>
      <c r="T438" s="190"/>
      <c r="U438" s="188" t="str">
        <f t="shared" si="74"/>
        <v>/</v>
      </c>
      <c r="V438" s="194" t="str">
        <f t="shared" si="67"/>
        <v xml:space="preserve"> IF MDWPS=0  GOTO L1302 </v>
      </c>
      <c r="W438" s="187"/>
      <c r="Z438" s="198"/>
    </row>
    <row r="439" spans="1:26">
      <c r="A439" s="196">
        <f t="shared" si="53"/>
        <v>436</v>
      </c>
      <c r="B439" s="197"/>
      <c r="C439" s="197"/>
      <c r="D439" s="197"/>
      <c r="E439" s="186"/>
      <c r="F439" s="195" t="s">
        <v>85</v>
      </c>
      <c r="G439" s="188" t="str">
        <f t="shared" si="68"/>
        <v>=</v>
      </c>
      <c r="H439" s="193" t="s">
        <v>2104</v>
      </c>
      <c r="I439" s="188" t="str">
        <f t="shared" si="69"/>
        <v>/</v>
      </c>
      <c r="J439" s="194" t="s">
        <v>2010</v>
      </c>
      <c r="K439" s="188" t="str">
        <f t="shared" si="66"/>
        <v>/</v>
      </c>
      <c r="L439" s="192" t="s">
        <v>2093</v>
      </c>
      <c r="M439" s="188" t="str">
        <f t="shared" si="70"/>
        <v>/</v>
      </c>
      <c r="N439" s="189"/>
      <c r="O439" s="188" t="str">
        <f t="shared" si="71"/>
        <v>/</v>
      </c>
      <c r="P439" s="189" t="s">
        <v>2021</v>
      </c>
      <c r="Q439" s="188" t="str">
        <f t="shared" si="72"/>
        <v>/</v>
      </c>
      <c r="R439" s="189"/>
      <c r="S439" s="188" t="str">
        <f t="shared" si="73"/>
        <v>/</v>
      </c>
      <c r="T439" s="190"/>
      <c r="U439" s="188" t="str">
        <f t="shared" si="74"/>
        <v>/</v>
      </c>
      <c r="V439" s="194" t="str">
        <f t="shared" si="67"/>
        <v xml:space="preserve">L1301 IF MDWPS=1  CALL PROG 1351 </v>
      </c>
      <c r="W439" s="187" t="s">
        <v>2094</v>
      </c>
      <c r="Z439" s="198"/>
    </row>
    <row r="440" spans="1:26">
      <c r="A440" s="196">
        <f t="shared" si="53"/>
        <v>437</v>
      </c>
      <c r="B440" s="197"/>
      <c r="C440" s="197"/>
      <c r="D440" s="197"/>
      <c r="E440" s="186"/>
      <c r="F440" s="195" t="s">
        <v>93</v>
      </c>
      <c r="G440" s="188" t="str">
        <f t="shared" si="68"/>
        <v>=</v>
      </c>
      <c r="H440" s="193"/>
      <c r="I440" s="188" t="str">
        <f t="shared" si="69"/>
        <v>/</v>
      </c>
      <c r="J440" s="194" t="s">
        <v>2010</v>
      </c>
      <c r="K440" s="188" t="str">
        <f t="shared" si="66"/>
        <v>/</v>
      </c>
      <c r="L440" s="192" t="s">
        <v>2093</v>
      </c>
      <c r="M440" s="188" t="str">
        <f t="shared" si="70"/>
        <v>/</v>
      </c>
      <c r="N440" s="189"/>
      <c r="O440" s="188" t="str">
        <f t="shared" si="71"/>
        <v>/</v>
      </c>
      <c r="P440" s="189" t="s">
        <v>2102</v>
      </c>
      <c r="Q440" s="188" t="str">
        <f t="shared" si="72"/>
        <v>/</v>
      </c>
      <c r="R440" s="189"/>
      <c r="S440" s="188" t="str">
        <f t="shared" si="73"/>
        <v>/</v>
      </c>
      <c r="T440" s="190"/>
      <c r="U440" s="188" t="str">
        <f t="shared" si="74"/>
        <v>/</v>
      </c>
      <c r="V440" s="194" t="str">
        <f t="shared" si="67"/>
        <v xml:space="preserve"> IF MDWPS=1  CALL PROG 1352 </v>
      </c>
      <c r="W440" s="187" t="s">
        <v>2103</v>
      </c>
      <c r="Z440" s="198"/>
    </row>
    <row r="441" spans="1:26">
      <c r="A441" s="196">
        <f t="shared" si="53"/>
        <v>438</v>
      </c>
      <c r="B441" s="197"/>
      <c r="C441" s="197"/>
      <c r="D441" s="197"/>
      <c r="E441" s="186"/>
      <c r="F441" s="195" t="s">
        <v>94</v>
      </c>
      <c r="G441" s="188" t="str">
        <f t="shared" si="68"/>
        <v>=</v>
      </c>
      <c r="H441" s="193"/>
      <c r="I441" s="188" t="str">
        <f t="shared" si="69"/>
        <v>/</v>
      </c>
      <c r="J441" s="194" t="s">
        <v>2010</v>
      </c>
      <c r="K441" s="188" t="str">
        <f t="shared" si="66"/>
        <v>/</v>
      </c>
      <c r="L441" s="192" t="s">
        <v>2105</v>
      </c>
      <c r="M441" s="188" t="str">
        <f t="shared" si="70"/>
        <v>/</v>
      </c>
      <c r="N441" s="189"/>
      <c r="O441" s="188" t="str">
        <f t="shared" si="71"/>
        <v>/</v>
      </c>
      <c r="P441" s="189" t="s">
        <v>2106</v>
      </c>
      <c r="Q441" s="188" t="str">
        <f t="shared" si="72"/>
        <v>/</v>
      </c>
      <c r="R441" s="189"/>
      <c r="S441" s="188" t="str">
        <f t="shared" si="73"/>
        <v>/</v>
      </c>
      <c r="T441" s="190"/>
      <c r="U441" s="188" t="str">
        <f t="shared" si="74"/>
        <v>/</v>
      </c>
      <c r="V441" s="194" t="str">
        <f t="shared" si="67"/>
        <v xml:space="preserve"> IF W_CNT_CP=0  GOTO L1301 </v>
      </c>
      <c r="W441" s="187" t="s">
        <v>2112</v>
      </c>
      <c r="Z441" s="198"/>
    </row>
    <row r="442" spans="1:26">
      <c r="A442" s="196">
        <f t="shared" si="53"/>
        <v>439</v>
      </c>
      <c r="B442" s="197"/>
      <c r="C442" s="197"/>
      <c r="D442" s="197"/>
      <c r="E442" s="186"/>
      <c r="F442" s="195" t="s">
        <v>95</v>
      </c>
      <c r="G442" s="188" t="str">
        <f t="shared" si="68"/>
        <v>=</v>
      </c>
      <c r="H442" s="193" t="s">
        <v>2107</v>
      </c>
      <c r="I442" s="188" t="str">
        <f t="shared" si="69"/>
        <v>/</v>
      </c>
      <c r="J442" s="194" t="s">
        <v>2010</v>
      </c>
      <c r="K442" s="188" t="str">
        <f t="shared" si="66"/>
        <v>/</v>
      </c>
      <c r="L442" s="192" t="s">
        <v>2090</v>
      </c>
      <c r="M442" s="188" t="str">
        <f t="shared" si="70"/>
        <v>/</v>
      </c>
      <c r="N442" s="189"/>
      <c r="O442" s="188" t="str">
        <f t="shared" si="71"/>
        <v>/</v>
      </c>
      <c r="P442" s="189" t="s">
        <v>2110</v>
      </c>
      <c r="Q442" s="188" t="str">
        <f t="shared" si="72"/>
        <v>/</v>
      </c>
      <c r="R442" s="189"/>
      <c r="S442" s="188" t="str">
        <f t="shared" si="73"/>
        <v>/</v>
      </c>
      <c r="T442" s="190"/>
      <c r="U442" s="188" t="str">
        <f t="shared" si="74"/>
        <v>/</v>
      </c>
      <c r="V442" s="194" t="str">
        <f t="shared" si="67"/>
        <v xml:space="preserve">L1302 IF MDWCY=1  CALL PROG 1354 </v>
      </c>
      <c r="W442" s="187" t="s">
        <v>2111</v>
      </c>
      <c r="Z442" s="198"/>
    </row>
    <row r="443" spans="1:26">
      <c r="A443" s="196">
        <f t="shared" si="53"/>
        <v>440</v>
      </c>
      <c r="B443" s="197"/>
      <c r="C443" s="197"/>
      <c r="D443" s="197"/>
      <c r="E443" s="186"/>
      <c r="F443" s="195" t="s">
        <v>96</v>
      </c>
      <c r="G443" s="188" t="str">
        <f t="shared" si="68"/>
        <v>=</v>
      </c>
      <c r="H443" s="193"/>
      <c r="I443" s="188" t="str">
        <f t="shared" si="69"/>
        <v>/</v>
      </c>
      <c r="J443" s="194" t="s">
        <v>2082</v>
      </c>
      <c r="K443" s="188" t="str">
        <f t="shared" si="66"/>
        <v>/</v>
      </c>
      <c r="L443" s="213" t="s">
        <v>2113</v>
      </c>
      <c r="M443" s="188" t="str">
        <f t="shared" si="70"/>
        <v>/</v>
      </c>
      <c r="N443" s="189"/>
      <c r="O443" s="188" t="str">
        <f t="shared" si="71"/>
        <v>/</v>
      </c>
      <c r="P443" s="214" t="s">
        <v>2120</v>
      </c>
      <c r="Q443" s="188" t="str">
        <f t="shared" si="72"/>
        <v>/</v>
      </c>
      <c r="R443" s="189"/>
      <c r="S443" s="188" t="str">
        <f t="shared" si="73"/>
        <v>/</v>
      </c>
      <c r="T443" s="190"/>
      <c r="U443" s="188" t="str">
        <f t="shared" si="74"/>
        <v>/</v>
      </c>
      <c r="V443" s="194" t="str">
        <f t="shared" si="67"/>
        <v xml:space="preserve"> IF* MDISLOW=1  MOV AX2 PT74 </v>
      </c>
      <c r="W443" s="187" t="s">
        <v>2114</v>
      </c>
      <c r="Z443" s="198"/>
    </row>
    <row r="444" spans="1:26">
      <c r="A444" s="196">
        <f t="shared" si="53"/>
        <v>441</v>
      </c>
      <c r="B444" s="197"/>
      <c r="C444" s="197"/>
      <c r="D444" s="197"/>
      <c r="E444" s="186"/>
      <c r="F444" s="195" t="s">
        <v>99</v>
      </c>
      <c r="G444" s="188" t="str">
        <f t="shared" si="68"/>
        <v>=</v>
      </c>
      <c r="H444" s="193"/>
      <c r="I444" s="188" t="str">
        <f t="shared" si="69"/>
        <v>/</v>
      </c>
      <c r="J444" s="194" t="s">
        <v>2076</v>
      </c>
      <c r="K444" s="188" t="str">
        <f t="shared" si="66"/>
        <v>/</v>
      </c>
      <c r="L444" s="192"/>
      <c r="M444" s="188" t="str">
        <f t="shared" si="70"/>
        <v>/</v>
      </c>
      <c r="N444" s="189"/>
      <c r="O444" s="188" t="str">
        <f t="shared" si="71"/>
        <v>/</v>
      </c>
      <c r="P444" s="189" t="s">
        <v>2119</v>
      </c>
      <c r="Q444" s="188" t="str">
        <f t="shared" si="72"/>
        <v>/</v>
      </c>
      <c r="R444" s="189" t="s">
        <v>2116</v>
      </c>
      <c r="S444" s="188" t="str">
        <f t="shared" si="73"/>
        <v>/</v>
      </c>
      <c r="T444" s="190"/>
      <c r="U444" s="188" t="str">
        <f t="shared" si="74"/>
        <v>/</v>
      </c>
      <c r="V444" s="194" t="str">
        <f t="shared" si="67"/>
        <v xml:space="preserve"> *   MOV AX2 PT83 OUT AT_WCO=0</v>
      </c>
      <c r="W444" s="187" t="s">
        <v>2115</v>
      </c>
      <c r="Z444" s="198"/>
    </row>
    <row r="445" spans="1:26">
      <c r="A445" s="196">
        <f t="shared" si="53"/>
        <v>442</v>
      </c>
      <c r="B445" s="197"/>
      <c r="C445" s="197"/>
      <c r="D445" s="197"/>
      <c r="E445" s="186"/>
      <c r="F445" s="195" t="s">
        <v>146</v>
      </c>
      <c r="G445" s="188" t="str">
        <f t="shared" si="68"/>
        <v>=</v>
      </c>
      <c r="H445" s="193"/>
      <c r="I445" s="188" t="str">
        <f t="shared" si="69"/>
        <v>/</v>
      </c>
      <c r="J445" s="194"/>
      <c r="K445" s="188" t="str">
        <f t="shared" si="66"/>
        <v>/</v>
      </c>
      <c r="L445" s="192"/>
      <c r="M445" s="188" t="str">
        <f t="shared" si="70"/>
        <v>/</v>
      </c>
      <c r="N445" s="189"/>
      <c r="O445" s="188" t="str">
        <f t="shared" si="71"/>
        <v>/</v>
      </c>
      <c r="P445" s="189"/>
      <c r="Q445" s="188" t="str">
        <f t="shared" si="72"/>
        <v>/</v>
      </c>
      <c r="R445" s="189" t="s">
        <v>2117</v>
      </c>
      <c r="S445" s="188" t="str">
        <f t="shared" si="73"/>
        <v>/</v>
      </c>
      <c r="T445" s="190"/>
      <c r="U445" s="188" t="str">
        <f t="shared" si="74"/>
        <v>/</v>
      </c>
      <c r="V445" s="194" t="str">
        <f t="shared" si="67"/>
        <v xml:space="preserve">     DELAY TMP55</v>
      </c>
      <c r="W445" s="187"/>
      <c r="Z445" s="198"/>
    </row>
    <row r="446" spans="1:26">
      <c r="A446" s="196">
        <f t="shared" si="53"/>
        <v>443</v>
      </c>
      <c r="B446" s="197"/>
      <c r="C446" s="197"/>
      <c r="D446" s="197"/>
      <c r="E446" s="186"/>
      <c r="F446" s="195" t="s">
        <v>147</v>
      </c>
      <c r="G446" s="188" t="str">
        <f t="shared" si="68"/>
        <v>=</v>
      </c>
      <c r="H446" s="193"/>
      <c r="I446" s="188" t="str">
        <f t="shared" si="69"/>
        <v>/</v>
      </c>
      <c r="J446" s="194"/>
      <c r="K446" s="188" t="str">
        <f t="shared" si="66"/>
        <v>/</v>
      </c>
      <c r="L446" s="192"/>
      <c r="M446" s="188" t="str">
        <f t="shared" si="70"/>
        <v>/</v>
      </c>
      <c r="N446" s="189"/>
      <c r="O446" s="188" t="str">
        <f t="shared" si="71"/>
        <v>/</v>
      </c>
      <c r="P446" s="189" t="s">
        <v>2052</v>
      </c>
      <c r="Q446" s="188" t="str">
        <f t="shared" si="72"/>
        <v>/</v>
      </c>
      <c r="R446" s="189"/>
      <c r="S446" s="188" t="str">
        <f t="shared" si="73"/>
        <v>/</v>
      </c>
      <c r="T446" s="190"/>
      <c r="U446" s="188" t="str">
        <f t="shared" si="74"/>
        <v>/</v>
      </c>
      <c r="V446" s="194" t="str">
        <f t="shared" si="67"/>
        <v xml:space="preserve">    RET </v>
      </c>
      <c r="W446" s="187"/>
      <c r="Z446" s="198"/>
    </row>
    <row r="447" spans="1:26">
      <c r="A447" s="196">
        <f t="shared" si="53"/>
        <v>444</v>
      </c>
      <c r="B447" s="197"/>
      <c r="C447" s="197"/>
      <c r="D447" s="197"/>
      <c r="E447" s="5" t="s">
        <v>144</v>
      </c>
      <c r="F447" s="199"/>
      <c r="G447" s="61" t="str">
        <f t="shared" si="68"/>
        <v xml:space="preserve"> </v>
      </c>
      <c r="H447" s="62"/>
      <c r="I447" s="61" t="str">
        <f t="shared" si="69"/>
        <v xml:space="preserve"> </v>
      </c>
      <c r="J447" s="63"/>
      <c r="K447" s="61" t="str">
        <f t="shared" si="66"/>
        <v xml:space="preserve"> </v>
      </c>
      <c r="L447" s="64"/>
      <c r="M447" s="61" t="str">
        <f t="shared" si="70"/>
        <v xml:space="preserve"> </v>
      </c>
      <c r="N447" s="132"/>
      <c r="O447" s="61" t="str">
        <f t="shared" si="71"/>
        <v xml:space="preserve"> </v>
      </c>
      <c r="P447" s="132"/>
      <c r="Q447" s="61" t="str">
        <f t="shared" si="72"/>
        <v xml:space="preserve"> </v>
      </c>
      <c r="R447" s="132"/>
      <c r="S447" s="61" t="str">
        <f t="shared" si="73"/>
        <v xml:space="preserve"> </v>
      </c>
      <c r="T447" s="67"/>
      <c r="U447" s="61" t="str">
        <f t="shared" si="74"/>
        <v xml:space="preserve"> </v>
      </c>
      <c r="V447" s="63" t="str">
        <f t="shared" si="67"/>
        <v xml:space="preserve"> </v>
      </c>
      <c r="W447" s="65"/>
      <c r="Z447" s="198"/>
    </row>
    <row r="448" spans="1:26" ht="18" customHeight="1">
      <c r="A448" s="196">
        <f t="shared" si="53"/>
        <v>445</v>
      </c>
      <c r="B448" s="197"/>
      <c r="C448" s="197"/>
      <c r="D448" s="197"/>
      <c r="E448" s="5" t="s">
        <v>2036</v>
      </c>
      <c r="F448" s="199"/>
      <c r="G448" s="61" t="str">
        <f t="shared" si="68"/>
        <v xml:space="preserve"> </v>
      </c>
      <c r="H448" s="62"/>
      <c r="I448" s="61" t="str">
        <f t="shared" si="69"/>
        <v xml:space="preserve"> </v>
      </c>
      <c r="J448" s="63"/>
      <c r="K448" s="61" t="str">
        <f t="shared" si="66"/>
        <v xml:space="preserve"> </v>
      </c>
      <c r="L448" s="64"/>
      <c r="M448" s="61" t="str">
        <f t="shared" si="70"/>
        <v xml:space="preserve"> </v>
      </c>
      <c r="N448" s="132"/>
      <c r="O448" s="61" t="str">
        <f t="shared" si="71"/>
        <v xml:space="preserve"> </v>
      </c>
      <c r="P448" s="132"/>
      <c r="Q448" s="61" t="str">
        <f t="shared" si="72"/>
        <v xml:space="preserve"> </v>
      </c>
      <c r="R448" s="132"/>
      <c r="S448" s="61" t="str">
        <f t="shared" si="73"/>
        <v xml:space="preserve"> </v>
      </c>
      <c r="T448" s="67"/>
      <c r="U448" s="61" t="str">
        <f t="shared" si="74"/>
        <v xml:space="preserve"> </v>
      </c>
      <c r="V448" s="63" t="str">
        <f t="shared" si="67"/>
        <v xml:space="preserve"> </v>
      </c>
      <c r="W448" s="200" t="s">
        <v>2046</v>
      </c>
      <c r="Z448" s="198"/>
    </row>
    <row r="449" spans="1:26">
      <c r="A449" s="196">
        <f t="shared" si="53"/>
        <v>446</v>
      </c>
      <c r="B449" s="197"/>
      <c r="C449" s="197"/>
      <c r="D449" s="197"/>
      <c r="E449" s="186"/>
      <c r="F449" s="195" t="s">
        <v>137</v>
      </c>
      <c r="G449" s="188" t="str">
        <f t="shared" si="68"/>
        <v>=</v>
      </c>
      <c r="H449" s="193"/>
      <c r="I449" s="188" t="str">
        <f t="shared" si="69"/>
        <v>/</v>
      </c>
      <c r="J449" s="194"/>
      <c r="K449" s="188" t="str">
        <f t="shared" si="66"/>
        <v>/</v>
      </c>
      <c r="L449" s="192"/>
      <c r="M449" s="188" t="str">
        <f t="shared" si="70"/>
        <v>/</v>
      </c>
      <c r="N449" s="189"/>
      <c r="O449" s="188" t="str">
        <f t="shared" si="71"/>
        <v>/</v>
      </c>
      <c r="P449" s="189" t="s">
        <v>2048</v>
      </c>
      <c r="Q449" s="188" t="str">
        <f t="shared" si="72"/>
        <v>/</v>
      </c>
      <c r="R449" s="189"/>
      <c r="S449" s="188" t="str">
        <f t="shared" si="73"/>
        <v>/</v>
      </c>
      <c r="T449" s="190"/>
      <c r="U449" s="188" t="str">
        <f t="shared" si="74"/>
        <v>/</v>
      </c>
      <c r="V449" s="194" t="str">
        <f t="shared" si="67"/>
        <v xml:space="preserve">    OUT M52_EX=1 </v>
      </c>
      <c r="W449" s="187" t="s">
        <v>2046</v>
      </c>
      <c r="Z449" s="198"/>
    </row>
    <row r="450" spans="1:26">
      <c r="A450" s="196">
        <f t="shared" si="53"/>
        <v>447</v>
      </c>
      <c r="B450" s="197"/>
      <c r="C450" s="197"/>
      <c r="D450" s="197"/>
      <c r="E450" s="186"/>
      <c r="F450" s="195" t="s">
        <v>72</v>
      </c>
      <c r="G450" s="188" t="str">
        <f t="shared" si="68"/>
        <v>=</v>
      </c>
      <c r="H450" s="193"/>
      <c r="I450" s="188" t="str">
        <f t="shared" si="69"/>
        <v>/</v>
      </c>
      <c r="J450" s="194" t="s">
        <v>2024</v>
      </c>
      <c r="K450" s="188" t="str">
        <f t="shared" si="66"/>
        <v>/</v>
      </c>
      <c r="L450" s="192" t="s">
        <v>2049</v>
      </c>
      <c r="M450" s="188" t="str">
        <f t="shared" si="70"/>
        <v>/</v>
      </c>
      <c r="N450" s="189"/>
      <c r="O450" s="188" t="str">
        <f t="shared" si="71"/>
        <v>/</v>
      </c>
      <c r="P450" s="189" t="s">
        <v>2050</v>
      </c>
      <c r="Q450" s="188" t="str">
        <f t="shared" si="72"/>
        <v>/</v>
      </c>
      <c r="R450" s="189"/>
      <c r="S450" s="188" t="str">
        <f t="shared" si="73"/>
        <v>/</v>
      </c>
      <c r="T450" s="190"/>
      <c r="U450" s="188" t="str">
        <f t="shared" si="74"/>
        <v>/</v>
      </c>
      <c r="V450" s="194" t="str">
        <f t="shared" si="67"/>
        <v xml:space="preserve"> WT* M52_CP=1  OUT M52_EX=0 </v>
      </c>
      <c r="W450" s="187" t="s">
        <v>2051</v>
      </c>
      <c r="Z450" s="198"/>
    </row>
    <row r="451" spans="1:26">
      <c r="A451" s="196">
        <f t="shared" si="53"/>
        <v>448</v>
      </c>
      <c r="B451" s="197"/>
      <c r="C451" s="197"/>
      <c r="D451" s="197"/>
      <c r="E451" s="186"/>
      <c r="F451" s="195" t="s">
        <v>73</v>
      </c>
      <c r="G451" s="188" t="str">
        <f t="shared" si="68"/>
        <v>=</v>
      </c>
      <c r="H451" s="193"/>
      <c r="I451" s="188" t="str">
        <f t="shared" si="69"/>
        <v>/</v>
      </c>
      <c r="J451" s="194"/>
      <c r="K451" s="188" t="str">
        <f t="shared" si="66"/>
        <v>/</v>
      </c>
      <c r="L451" s="192"/>
      <c r="M451" s="188" t="str">
        <f t="shared" si="70"/>
        <v>/</v>
      </c>
      <c r="N451" s="189"/>
      <c r="O451" s="188" t="str">
        <f t="shared" si="71"/>
        <v>/</v>
      </c>
      <c r="P451" s="189" t="s">
        <v>2052</v>
      </c>
      <c r="Q451" s="188" t="str">
        <f t="shared" si="72"/>
        <v>/</v>
      </c>
      <c r="R451" s="189"/>
      <c r="S451" s="188" t="str">
        <f t="shared" si="73"/>
        <v>/</v>
      </c>
      <c r="T451" s="190"/>
      <c r="U451" s="188" t="str">
        <f t="shared" si="74"/>
        <v>/</v>
      </c>
      <c r="V451" s="194" t="str">
        <f t="shared" si="67"/>
        <v xml:space="preserve">    RET </v>
      </c>
      <c r="W451" s="187"/>
      <c r="Z451" s="198"/>
    </row>
    <row r="452" spans="1:26">
      <c r="A452" s="196">
        <f t="shared" si="53"/>
        <v>449</v>
      </c>
      <c r="B452" s="197"/>
      <c r="C452" s="197"/>
      <c r="D452" s="197"/>
      <c r="E452" s="5" t="s">
        <v>144</v>
      </c>
      <c r="F452" s="199"/>
      <c r="G452" s="61" t="str">
        <f t="shared" si="68"/>
        <v xml:space="preserve"> </v>
      </c>
      <c r="H452" s="62"/>
      <c r="I452" s="61" t="str">
        <f t="shared" si="69"/>
        <v xml:space="preserve"> </v>
      </c>
      <c r="J452" s="63"/>
      <c r="K452" s="61" t="str">
        <f t="shared" si="66"/>
        <v xml:space="preserve"> </v>
      </c>
      <c r="L452" s="64"/>
      <c r="M452" s="61" t="str">
        <f t="shared" si="70"/>
        <v xml:space="preserve"> </v>
      </c>
      <c r="N452" s="132"/>
      <c r="O452" s="61" t="str">
        <f t="shared" si="71"/>
        <v xml:space="preserve"> </v>
      </c>
      <c r="P452" s="132"/>
      <c r="Q452" s="61" t="str">
        <f t="shared" si="72"/>
        <v xml:space="preserve"> </v>
      </c>
      <c r="R452" s="132"/>
      <c r="S452" s="61" t="str">
        <f t="shared" si="73"/>
        <v xml:space="preserve"> </v>
      </c>
      <c r="T452" s="67"/>
      <c r="U452" s="61" t="str">
        <f t="shared" si="74"/>
        <v xml:space="preserve"> </v>
      </c>
      <c r="V452" s="63" t="str">
        <f t="shared" si="67"/>
        <v xml:space="preserve"> </v>
      </c>
      <c r="W452" s="65"/>
      <c r="Z452" s="198"/>
    </row>
    <row r="453" spans="1:26" ht="18" customHeight="1">
      <c r="A453" s="196">
        <f t="shared" si="53"/>
        <v>450</v>
      </c>
      <c r="B453" s="197"/>
      <c r="C453" s="197"/>
      <c r="D453" s="197"/>
      <c r="E453" s="5" t="s">
        <v>2037</v>
      </c>
      <c r="F453" s="199"/>
      <c r="G453" s="61" t="str">
        <f t="shared" si="68"/>
        <v xml:space="preserve"> </v>
      </c>
      <c r="H453" s="62"/>
      <c r="I453" s="61" t="str">
        <f t="shared" si="69"/>
        <v xml:space="preserve"> </v>
      </c>
      <c r="J453" s="63"/>
      <c r="K453" s="61" t="str">
        <f t="shared" si="66"/>
        <v xml:space="preserve"> </v>
      </c>
      <c r="L453" s="64"/>
      <c r="M453" s="61" t="str">
        <f t="shared" si="70"/>
        <v xml:space="preserve"> </v>
      </c>
      <c r="N453" s="132"/>
      <c r="O453" s="61" t="str">
        <f t="shared" si="71"/>
        <v xml:space="preserve"> </v>
      </c>
      <c r="P453" s="132"/>
      <c r="Q453" s="61" t="str">
        <f t="shared" si="72"/>
        <v xml:space="preserve"> </v>
      </c>
      <c r="R453" s="132"/>
      <c r="S453" s="61" t="str">
        <f t="shared" si="73"/>
        <v xml:space="preserve"> </v>
      </c>
      <c r="T453" s="67"/>
      <c r="U453" s="61" t="str">
        <f t="shared" si="74"/>
        <v xml:space="preserve"> </v>
      </c>
      <c r="V453" s="63" t="str">
        <f t="shared" si="67"/>
        <v xml:space="preserve"> </v>
      </c>
      <c r="W453" s="200" t="s">
        <v>2047</v>
      </c>
      <c r="Z453" s="198"/>
    </row>
    <row r="454" spans="1:26">
      <c r="A454" s="196">
        <f t="shared" si="53"/>
        <v>451</v>
      </c>
      <c r="B454" s="197"/>
      <c r="C454" s="197"/>
      <c r="D454" s="197"/>
      <c r="E454" s="186"/>
      <c r="F454" s="195" t="s">
        <v>137</v>
      </c>
      <c r="G454" s="188" t="str">
        <f t="shared" si="68"/>
        <v>=</v>
      </c>
      <c r="H454" s="193"/>
      <c r="I454" s="188" t="str">
        <f t="shared" si="69"/>
        <v>/</v>
      </c>
      <c r="J454" s="194"/>
      <c r="K454" s="188" t="str">
        <f t="shared" si="66"/>
        <v>/</v>
      </c>
      <c r="L454" s="192"/>
      <c r="M454" s="188" t="str">
        <f t="shared" si="70"/>
        <v>/</v>
      </c>
      <c r="N454" s="189"/>
      <c r="O454" s="188" t="str">
        <f t="shared" si="71"/>
        <v>/</v>
      </c>
      <c r="P454" s="189" t="s">
        <v>2053</v>
      </c>
      <c r="Q454" s="188" t="str">
        <f t="shared" si="72"/>
        <v>/</v>
      </c>
      <c r="R454" s="189"/>
      <c r="S454" s="188" t="str">
        <f t="shared" si="73"/>
        <v>/</v>
      </c>
      <c r="T454" s="190"/>
      <c r="U454" s="188" t="str">
        <f t="shared" si="74"/>
        <v>/</v>
      </c>
      <c r="V454" s="194" t="str">
        <f t="shared" si="67"/>
        <v xml:space="preserve">    OUT M53_EX=1 </v>
      </c>
      <c r="W454" s="187" t="s">
        <v>2056</v>
      </c>
      <c r="Z454" s="198"/>
    </row>
    <row r="455" spans="1:26">
      <c r="A455" s="196">
        <f t="shared" si="53"/>
        <v>452</v>
      </c>
      <c r="B455" s="197"/>
      <c r="C455" s="197"/>
      <c r="D455" s="197"/>
      <c r="E455" s="186"/>
      <c r="F455" s="195" t="s">
        <v>72</v>
      </c>
      <c r="G455" s="188" t="str">
        <f t="shared" si="68"/>
        <v>=</v>
      </c>
      <c r="H455" s="193"/>
      <c r="I455" s="188" t="str">
        <f t="shared" si="69"/>
        <v>/</v>
      </c>
      <c r="J455" s="194" t="s">
        <v>2024</v>
      </c>
      <c r="K455" s="188" t="str">
        <f t="shared" si="66"/>
        <v>/</v>
      </c>
      <c r="L455" s="192" t="s">
        <v>2055</v>
      </c>
      <c r="M455" s="188" t="str">
        <f t="shared" si="70"/>
        <v>/</v>
      </c>
      <c r="N455" s="189"/>
      <c r="O455" s="188" t="str">
        <f t="shared" si="71"/>
        <v>/</v>
      </c>
      <c r="P455" s="189" t="s">
        <v>2054</v>
      </c>
      <c r="Q455" s="188" t="str">
        <f t="shared" si="72"/>
        <v>/</v>
      </c>
      <c r="R455" s="189"/>
      <c r="S455" s="188" t="str">
        <f t="shared" si="73"/>
        <v>/</v>
      </c>
      <c r="T455" s="190"/>
      <c r="U455" s="188" t="str">
        <f t="shared" si="74"/>
        <v>/</v>
      </c>
      <c r="V455" s="194" t="str">
        <f t="shared" si="67"/>
        <v xml:space="preserve"> WT* M53_CP=1  OUT M53_EX=0 </v>
      </c>
      <c r="W455" s="187" t="s">
        <v>2057</v>
      </c>
      <c r="Z455" s="198"/>
    </row>
    <row r="456" spans="1:26">
      <c r="A456" s="196">
        <f t="shared" si="53"/>
        <v>453</v>
      </c>
      <c r="B456" s="197"/>
      <c r="C456" s="197"/>
      <c r="D456" s="197"/>
      <c r="E456" s="186"/>
      <c r="F456" s="195" t="s">
        <v>73</v>
      </c>
      <c r="G456" s="188" t="str">
        <f t="shared" si="68"/>
        <v>=</v>
      </c>
      <c r="H456" s="193"/>
      <c r="I456" s="188" t="str">
        <f t="shared" si="69"/>
        <v>/</v>
      </c>
      <c r="J456" s="194"/>
      <c r="K456" s="188" t="str">
        <f t="shared" si="66"/>
        <v>/</v>
      </c>
      <c r="L456" s="192"/>
      <c r="M456" s="188" t="str">
        <f t="shared" si="70"/>
        <v>/</v>
      </c>
      <c r="N456" s="189"/>
      <c r="O456" s="188" t="str">
        <f t="shared" si="71"/>
        <v>/</v>
      </c>
      <c r="P456" s="189" t="s">
        <v>2052</v>
      </c>
      <c r="Q456" s="188" t="str">
        <f t="shared" si="72"/>
        <v>/</v>
      </c>
      <c r="R456" s="189"/>
      <c r="S456" s="188" t="str">
        <f t="shared" si="73"/>
        <v>/</v>
      </c>
      <c r="T456" s="190"/>
      <c r="U456" s="188" t="str">
        <f t="shared" si="74"/>
        <v>/</v>
      </c>
      <c r="V456" s="194" t="str">
        <f t="shared" si="67"/>
        <v xml:space="preserve">    RET </v>
      </c>
      <c r="W456" s="187"/>
      <c r="Z456" s="198"/>
    </row>
    <row r="457" spans="1:26">
      <c r="A457" s="196">
        <f t="shared" si="53"/>
        <v>454</v>
      </c>
      <c r="B457" s="197"/>
      <c r="C457" s="197"/>
      <c r="D457" s="197"/>
      <c r="E457" s="5" t="s">
        <v>144</v>
      </c>
      <c r="F457" s="199"/>
      <c r="G457" s="61" t="str">
        <f t="shared" si="68"/>
        <v xml:space="preserve"> </v>
      </c>
      <c r="H457" s="62"/>
      <c r="I457" s="61" t="str">
        <f t="shared" si="69"/>
        <v xml:space="preserve"> </v>
      </c>
      <c r="J457" s="63"/>
      <c r="K457" s="61" t="str">
        <f t="shared" si="66"/>
        <v xml:space="preserve"> </v>
      </c>
      <c r="L457" s="64"/>
      <c r="M457" s="61" t="str">
        <f t="shared" si="70"/>
        <v xml:space="preserve"> </v>
      </c>
      <c r="N457" s="132"/>
      <c r="O457" s="61" t="str">
        <f t="shared" si="71"/>
        <v xml:space="preserve"> </v>
      </c>
      <c r="P457" s="132"/>
      <c r="Q457" s="61" t="str">
        <f t="shared" si="72"/>
        <v xml:space="preserve"> </v>
      </c>
      <c r="R457" s="132"/>
      <c r="S457" s="61" t="str">
        <f t="shared" si="73"/>
        <v xml:space="preserve"> </v>
      </c>
      <c r="T457" s="67"/>
      <c r="U457" s="61" t="str">
        <f t="shared" si="74"/>
        <v xml:space="preserve"> </v>
      </c>
      <c r="V457" s="63" t="str">
        <f t="shared" si="67"/>
        <v xml:space="preserve"> </v>
      </c>
      <c r="W457" s="65"/>
      <c r="Z457" s="198"/>
    </row>
    <row r="458" spans="1:26" ht="18" customHeight="1">
      <c r="A458" s="196">
        <f t="shared" si="53"/>
        <v>455</v>
      </c>
      <c r="B458" s="197"/>
      <c r="C458" s="197"/>
      <c r="D458" s="197"/>
      <c r="E458" s="5" t="s">
        <v>2038</v>
      </c>
      <c r="F458" s="199"/>
      <c r="G458" s="61" t="str">
        <f t="shared" si="68"/>
        <v xml:space="preserve"> </v>
      </c>
      <c r="H458" s="62"/>
      <c r="I458" s="61" t="str">
        <f t="shared" si="69"/>
        <v xml:space="preserve"> </v>
      </c>
      <c r="J458" s="63"/>
      <c r="K458" s="61" t="str">
        <f t="shared" si="66"/>
        <v xml:space="preserve"> </v>
      </c>
      <c r="L458" s="64"/>
      <c r="M458" s="61" t="str">
        <f t="shared" si="70"/>
        <v xml:space="preserve"> </v>
      </c>
      <c r="N458" s="132"/>
      <c r="O458" s="61" t="str">
        <f t="shared" si="71"/>
        <v xml:space="preserve"> </v>
      </c>
      <c r="P458" s="132"/>
      <c r="Q458" s="61" t="str">
        <f t="shared" si="72"/>
        <v xml:space="preserve"> </v>
      </c>
      <c r="R458" s="132"/>
      <c r="S458" s="61" t="str">
        <f t="shared" si="73"/>
        <v xml:space="preserve"> </v>
      </c>
      <c r="T458" s="67"/>
      <c r="U458" s="61" t="str">
        <f t="shared" si="74"/>
        <v xml:space="preserve"> </v>
      </c>
      <c r="V458" s="63" t="str">
        <f t="shared" si="67"/>
        <v xml:space="preserve"> </v>
      </c>
      <c r="W458" s="200" t="s">
        <v>2042</v>
      </c>
      <c r="Z458" s="198"/>
    </row>
    <row r="459" spans="1:26">
      <c r="A459" s="196">
        <f t="shared" si="53"/>
        <v>456</v>
      </c>
      <c r="B459" s="197"/>
      <c r="C459" s="197"/>
      <c r="D459" s="197"/>
      <c r="E459" s="186"/>
      <c r="F459" s="195" t="s">
        <v>137</v>
      </c>
      <c r="G459" s="188" t="str">
        <f t="shared" si="68"/>
        <v>=</v>
      </c>
      <c r="H459" s="193"/>
      <c r="I459" s="188" t="str">
        <f t="shared" si="69"/>
        <v>/</v>
      </c>
      <c r="J459" s="194"/>
      <c r="K459" s="188" t="str">
        <f t="shared" si="66"/>
        <v>/</v>
      </c>
      <c r="L459" s="192"/>
      <c r="M459" s="188" t="str">
        <f t="shared" si="70"/>
        <v>/</v>
      </c>
      <c r="N459" s="189"/>
      <c r="O459" s="188" t="str">
        <f t="shared" si="71"/>
        <v>/</v>
      </c>
      <c r="P459" s="189" t="s">
        <v>2058</v>
      </c>
      <c r="Q459" s="188" t="str">
        <f t="shared" si="72"/>
        <v>/</v>
      </c>
      <c r="R459" s="189"/>
      <c r="S459" s="188" t="str">
        <f t="shared" si="73"/>
        <v>/</v>
      </c>
      <c r="T459" s="190"/>
      <c r="U459" s="188" t="str">
        <f t="shared" si="74"/>
        <v>/</v>
      </c>
      <c r="V459" s="194" t="str">
        <f t="shared" si="67"/>
        <v xml:space="preserve">    OUT M54_EX=1 </v>
      </c>
      <c r="W459" s="187" t="s">
        <v>2042</v>
      </c>
      <c r="Z459" s="198"/>
    </row>
    <row r="460" spans="1:26">
      <c r="A460" s="196">
        <f t="shared" si="53"/>
        <v>457</v>
      </c>
      <c r="B460" s="197"/>
      <c r="C460" s="197"/>
      <c r="D460" s="197"/>
      <c r="E460" s="186"/>
      <c r="F460" s="195" t="s">
        <v>72</v>
      </c>
      <c r="G460" s="188" t="str">
        <f t="shared" si="68"/>
        <v>=</v>
      </c>
      <c r="H460" s="193"/>
      <c r="I460" s="188" t="str">
        <f t="shared" si="69"/>
        <v>/</v>
      </c>
      <c r="J460" s="194" t="s">
        <v>2024</v>
      </c>
      <c r="K460" s="188" t="str">
        <f t="shared" si="66"/>
        <v>/</v>
      </c>
      <c r="L460" s="192" t="s">
        <v>2060</v>
      </c>
      <c r="M460" s="188" t="str">
        <f t="shared" si="70"/>
        <v>/</v>
      </c>
      <c r="N460" s="189"/>
      <c r="O460" s="188" t="str">
        <f t="shared" si="71"/>
        <v>/</v>
      </c>
      <c r="P460" s="189" t="s">
        <v>2059</v>
      </c>
      <c r="Q460" s="188" t="str">
        <f t="shared" si="72"/>
        <v>/</v>
      </c>
      <c r="R460" s="189"/>
      <c r="S460" s="188" t="str">
        <f t="shared" si="73"/>
        <v>/</v>
      </c>
      <c r="T460" s="190"/>
      <c r="U460" s="188" t="str">
        <f t="shared" si="74"/>
        <v>/</v>
      </c>
      <c r="V460" s="194" t="str">
        <f t="shared" si="67"/>
        <v xml:space="preserve"> WT* M54_CP=1  OUT M54_EX=0 </v>
      </c>
      <c r="W460" s="187" t="s">
        <v>2061</v>
      </c>
      <c r="Z460" s="198"/>
    </row>
    <row r="461" spans="1:26">
      <c r="A461" s="196">
        <f t="shared" si="53"/>
        <v>458</v>
      </c>
      <c r="B461" s="197"/>
      <c r="C461" s="197"/>
      <c r="D461" s="197"/>
      <c r="E461" s="186"/>
      <c r="F461" s="195" t="s">
        <v>73</v>
      </c>
      <c r="G461" s="188" t="str">
        <f t="shared" si="68"/>
        <v>=</v>
      </c>
      <c r="H461" s="193"/>
      <c r="I461" s="188" t="str">
        <f t="shared" si="69"/>
        <v>/</v>
      </c>
      <c r="J461" s="194"/>
      <c r="K461" s="188" t="str">
        <f t="shared" si="66"/>
        <v>/</v>
      </c>
      <c r="L461" s="192"/>
      <c r="M461" s="188" t="str">
        <f t="shared" si="70"/>
        <v>/</v>
      </c>
      <c r="N461" s="189"/>
      <c r="O461" s="188" t="str">
        <f t="shared" si="71"/>
        <v>/</v>
      </c>
      <c r="P461" s="189" t="s">
        <v>2052</v>
      </c>
      <c r="Q461" s="188" t="str">
        <f t="shared" si="72"/>
        <v>/</v>
      </c>
      <c r="R461" s="189"/>
      <c r="S461" s="188" t="str">
        <f t="shared" si="73"/>
        <v>/</v>
      </c>
      <c r="T461" s="190"/>
      <c r="U461" s="188" t="str">
        <f t="shared" si="74"/>
        <v>/</v>
      </c>
      <c r="V461" s="194" t="str">
        <f t="shared" si="67"/>
        <v xml:space="preserve">    RET </v>
      </c>
      <c r="W461" s="187"/>
      <c r="Z461" s="198"/>
    </row>
    <row r="462" spans="1:26">
      <c r="A462" s="196">
        <f t="shared" si="53"/>
        <v>459</v>
      </c>
      <c r="B462" s="197"/>
      <c r="C462" s="197"/>
      <c r="D462" s="197"/>
      <c r="E462" s="5" t="s">
        <v>144</v>
      </c>
      <c r="F462" s="199"/>
      <c r="G462" s="61" t="str">
        <f t="shared" si="68"/>
        <v xml:space="preserve"> </v>
      </c>
      <c r="H462" s="62"/>
      <c r="I462" s="61" t="str">
        <f t="shared" si="69"/>
        <v xml:space="preserve"> </v>
      </c>
      <c r="J462" s="63"/>
      <c r="K462" s="61" t="str">
        <f t="shared" si="66"/>
        <v xml:space="preserve"> </v>
      </c>
      <c r="L462" s="64"/>
      <c r="M462" s="61" t="str">
        <f t="shared" si="70"/>
        <v xml:space="preserve"> </v>
      </c>
      <c r="N462" s="132"/>
      <c r="O462" s="61" t="str">
        <f t="shared" si="71"/>
        <v xml:space="preserve"> </v>
      </c>
      <c r="P462" s="132"/>
      <c r="Q462" s="61" t="str">
        <f t="shared" si="72"/>
        <v xml:space="preserve"> </v>
      </c>
      <c r="R462" s="132"/>
      <c r="S462" s="61" t="str">
        <f t="shared" si="73"/>
        <v xml:space="preserve"> </v>
      </c>
      <c r="T462" s="67"/>
      <c r="U462" s="61" t="str">
        <f t="shared" si="74"/>
        <v xml:space="preserve"> </v>
      </c>
      <c r="V462" s="63" t="str">
        <f t="shared" si="67"/>
        <v xml:space="preserve"> </v>
      </c>
      <c r="W462" s="65"/>
      <c r="Z462" s="198"/>
    </row>
    <row r="463" spans="1:26" ht="18" customHeight="1">
      <c r="A463" s="196">
        <f t="shared" si="53"/>
        <v>460</v>
      </c>
      <c r="B463" s="197"/>
      <c r="C463" s="197"/>
      <c r="D463" s="197"/>
      <c r="E463" s="5" t="s">
        <v>2039</v>
      </c>
      <c r="F463" s="199"/>
      <c r="G463" s="61" t="str">
        <f t="shared" si="68"/>
        <v xml:space="preserve"> </v>
      </c>
      <c r="H463" s="62"/>
      <c r="I463" s="61" t="str">
        <f t="shared" si="69"/>
        <v xml:space="preserve"> </v>
      </c>
      <c r="J463" s="63"/>
      <c r="K463" s="61" t="str">
        <f t="shared" si="66"/>
        <v xml:space="preserve"> </v>
      </c>
      <c r="L463" s="64"/>
      <c r="M463" s="61" t="str">
        <f t="shared" si="70"/>
        <v xml:space="preserve"> </v>
      </c>
      <c r="N463" s="132"/>
      <c r="O463" s="61" t="str">
        <f t="shared" si="71"/>
        <v xml:space="preserve"> </v>
      </c>
      <c r="P463" s="132"/>
      <c r="Q463" s="61" t="str">
        <f t="shared" si="72"/>
        <v xml:space="preserve"> </v>
      </c>
      <c r="R463" s="132"/>
      <c r="S463" s="61" t="str">
        <f t="shared" si="73"/>
        <v xml:space="preserve"> </v>
      </c>
      <c r="T463" s="67"/>
      <c r="U463" s="61" t="str">
        <f t="shared" si="74"/>
        <v xml:space="preserve"> </v>
      </c>
      <c r="V463" s="63" t="str">
        <f t="shared" si="67"/>
        <v xml:space="preserve"> </v>
      </c>
      <c r="W463" s="200" t="s">
        <v>2043</v>
      </c>
      <c r="Z463" s="198"/>
    </row>
    <row r="464" spans="1:26">
      <c r="A464" s="196">
        <f t="shared" si="53"/>
        <v>461</v>
      </c>
      <c r="B464" s="197"/>
      <c r="C464" s="197"/>
      <c r="D464" s="197"/>
      <c r="E464" s="186"/>
      <c r="F464" s="195" t="s">
        <v>137</v>
      </c>
      <c r="G464" s="188" t="str">
        <f t="shared" si="68"/>
        <v>=</v>
      </c>
      <c r="H464" s="193"/>
      <c r="I464" s="188" t="str">
        <f t="shared" si="69"/>
        <v>/</v>
      </c>
      <c r="J464" s="194"/>
      <c r="K464" s="188" t="str">
        <f t="shared" si="66"/>
        <v>/</v>
      </c>
      <c r="L464" s="192"/>
      <c r="M464" s="188" t="str">
        <f t="shared" si="70"/>
        <v>/</v>
      </c>
      <c r="N464" s="189"/>
      <c r="O464" s="188" t="str">
        <f t="shared" si="71"/>
        <v>/</v>
      </c>
      <c r="P464" s="189" t="s">
        <v>2062</v>
      </c>
      <c r="Q464" s="188" t="str">
        <f t="shared" si="72"/>
        <v>/</v>
      </c>
      <c r="R464" s="189"/>
      <c r="S464" s="188" t="str">
        <f t="shared" si="73"/>
        <v>/</v>
      </c>
      <c r="T464" s="190"/>
      <c r="U464" s="188" t="str">
        <f t="shared" si="74"/>
        <v>/</v>
      </c>
      <c r="V464" s="194" t="str">
        <f t="shared" si="67"/>
        <v xml:space="preserve">    OUT M55_EX=1 </v>
      </c>
      <c r="W464" s="187" t="s">
        <v>2043</v>
      </c>
      <c r="Z464" s="198"/>
    </row>
    <row r="465" spans="1:26">
      <c r="A465" s="196">
        <f t="shared" si="53"/>
        <v>462</v>
      </c>
      <c r="B465" s="197"/>
      <c r="C465" s="197"/>
      <c r="D465" s="197"/>
      <c r="E465" s="186"/>
      <c r="F465" s="195" t="s">
        <v>72</v>
      </c>
      <c r="G465" s="188" t="str">
        <f t="shared" si="68"/>
        <v>=</v>
      </c>
      <c r="H465" s="193"/>
      <c r="I465" s="188" t="str">
        <f t="shared" si="69"/>
        <v>/</v>
      </c>
      <c r="J465" s="194" t="s">
        <v>2024</v>
      </c>
      <c r="K465" s="188" t="str">
        <f t="shared" si="66"/>
        <v>/</v>
      </c>
      <c r="L465" s="192" t="s">
        <v>2063</v>
      </c>
      <c r="M465" s="188" t="str">
        <f t="shared" si="70"/>
        <v>/</v>
      </c>
      <c r="N465" s="189"/>
      <c r="O465" s="188" t="str">
        <f t="shared" si="71"/>
        <v>/</v>
      </c>
      <c r="P465" s="189" t="s">
        <v>2064</v>
      </c>
      <c r="Q465" s="188" t="str">
        <f t="shared" si="72"/>
        <v>/</v>
      </c>
      <c r="R465" s="189"/>
      <c r="S465" s="188" t="str">
        <f t="shared" si="73"/>
        <v>/</v>
      </c>
      <c r="T465" s="190"/>
      <c r="U465" s="188" t="str">
        <f t="shared" si="74"/>
        <v>/</v>
      </c>
      <c r="V465" s="194" t="str">
        <f t="shared" si="67"/>
        <v xml:space="preserve"> WT* M55_CP=1  OUT M55_EX=0 </v>
      </c>
      <c r="W465" s="187" t="s">
        <v>2067</v>
      </c>
      <c r="Z465" s="198"/>
    </row>
    <row r="466" spans="1:26">
      <c r="A466" s="196">
        <f t="shared" si="53"/>
        <v>463</v>
      </c>
      <c r="B466" s="197"/>
      <c r="C466" s="197"/>
      <c r="D466" s="197"/>
      <c r="E466" s="186"/>
      <c r="F466" s="195" t="s">
        <v>73</v>
      </c>
      <c r="G466" s="188" t="str">
        <f t="shared" si="68"/>
        <v>=</v>
      </c>
      <c r="H466" s="193"/>
      <c r="I466" s="188" t="str">
        <f t="shared" si="69"/>
        <v>/</v>
      </c>
      <c r="J466" s="194"/>
      <c r="K466" s="188" t="str">
        <f t="shared" si="66"/>
        <v>/</v>
      </c>
      <c r="L466" s="192"/>
      <c r="M466" s="188" t="str">
        <f t="shared" si="70"/>
        <v>/</v>
      </c>
      <c r="N466" s="189"/>
      <c r="O466" s="188" t="str">
        <f t="shared" si="71"/>
        <v>/</v>
      </c>
      <c r="P466" s="189" t="s">
        <v>2052</v>
      </c>
      <c r="Q466" s="188" t="str">
        <f t="shared" si="72"/>
        <v>/</v>
      </c>
      <c r="R466" s="189"/>
      <c r="S466" s="188" t="str">
        <f t="shared" si="73"/>
        <v>/</v>
      </c>
      <c r="T466" s="190"/>
      <c r="U466" s="188" t="str">
        <f t="shared" si="74"/>
        <v>/</v>
      </c>
      <c r="V466" s="194" t="str">
        <f t="shared" si="67"/>
        <v xml:space="preserve">    RET </v>
      </c>
      <c r="W466" s="187"/>
      <c r="Z466" s="198"/>
    </row>
    <row r="467" spans="1:26">
      <c r="A467" s="196">
        <f t="shared" si="53"/>
        <v>464</v>
      </c>
      <c r="B467" s="197"/>
      <c r="C467" s="197"/>
      <c r="D467" s="197"/>
      <c r="E467" s="5" t="s">
        <v>144</v>
      </c>
      <c r="F467" s="199"/>
      <c r="G467" s="61" t="str">
        <f t="shared" si="68"/>
        <v xml:space="preserve"> </v>
      </c>
      <c r="H467" s="62"/>
      <c r="I467" s="61" t="str">
        <f t="shared" si="69"/>
        <v xml:space="preserve"> </v>
      </c>
      <c r="J467" s="63"/>
      <c r="K467" s="61" t="str">
        <f t="shared" si="66"/>
        <v xml:space="preserve"> </v>
      </c>
      <c r="L467" s="64"/>
      <c r="M467" s="61" t="str">
        <f t="shared" si="70"/>
        <v xml:space="preserve"> </v>
      </c>
      <c r="N467" s="132"/>
      <c r="O467" s="61" t="str">
        <f t="shared" si="71"/>
        <v xml:space="preserve"> </v>
      </c>
      <c r="P467" s="132"/>
      <c r="Q467" s="61" t="str">
        <f t="shared" si="72"/>
        <v xml:space="preserve"> </v>
      </c>
      <c r="R467" s="132"/>
      <c r="S467" s="61" t="str">
        <f t="shared" si="73"/>
        <v xml:space="preserve"> </v>
      </c>
      <c r="T467" s="67"/>
      <c r="U467" s="61" t="str">
        <f t="shared" si="74"/>
        <v xml:space="preserve"> </v>
      </c>
      <c r="V467" s="63" t="str">
        <f t="shared" si="67"/>
        <v xml:space="preserve"> </v>
      </c>
      <c r="W467" s="65"/>
      <c r="Z467" s="198"/>
    </row>
    <row r="468" spans="1:26" ht="18" customHeight="1">
      <c r="A468" s="196">
        <f t="shared" si="53"/>
        <v>465</v>
      </c>
      <c r="B468" s="197"/>
      <c r="C468" s="197"/>
      <c r="D468" s="197"/>
      <c r="E468" s="5" t="s">
        <v>2040</v>
      </c>
      <c r="F468" s="199"/>
      <c r="G468" s="61" t="str">
        <f t="shared" si="68"/>
        <v xml:space="preserve"> </v>
      </c>
      <c r="H468" s="62"/>
      <c r="I468" s="61" t="str">
        <f t="shared" si="69"/>
        <v xml:space="preserve"> </v>
      </c>
      <c r="J468" s="63"/>
      <c r="K468" s="61" t="str">
        <f t="shared" si="66"/>
        <v xml:space="preserve"> </v>
      </c>
      <c r="L468" s="64"/>
      <c r="M468" s="61" t="str">
        <f t="shared" si="70"/>
        <v xml:space="preserve"> </v>
      </c>
      <c r="N468" s="132"/>
      <c r="O468" s="61" t="str">
        <f t="shared" si="71"/>
        <v xml:space="preserve"> </v>
      </c>
      <c r="P468" s="132"/>
      <c r="Q468" s="61" t="str">
        <f t="shared" si="72"/>
        <v xml:space="preserve"> </v>
      </c>
      <c r="R468" s="132"/>
      <c r="S468" s="61" t="str">
        <f t="shared" si="73"/>
        <v xml:space="preserve"> </v>
      </c>
      <c r="T468" s="67"/>
      <c r="U468" s="61" t="str">
        <f t="shared" si="74"/>
        <v xml:space="preserve"> </v>
      </c>
      <c r="V468" s="63" t="str">
        <f t="shared" si="67"/>
        <v xml:space="preserve"> </v>
      </c>
      <c r="W468" s="200" t="s">
        <v>2044</v>
      </c>
      <c r="Z468" s="198"/>
    </row>
    <row r="469" spans="1:26">
      <c r="A469" s="196">
        <f t="shared" si="53"/>
        <v>466</v>
      </c>
      <c r="B469" s="197"/>
      <c r="C469" s="197"/>
      <c r="D469" s="197"/>
      <c r="E469" s="186"/>
      <c r="F469" s="195" t="s">
        <v>137</v>
      </c>
      <c r="G469" s="188" t="str">
        <f t="shared" si="68"/>
        <v>=</v>
      </c>
      <c r="H469" s="193"/>
      <c r="I469" s="188" t="str">
        <f t="shared" si="69"/>
        <v>/</v>
      </c>
      <c r="J469" s="194"/>
      <c r="K469" s="188" t="str">
        <f t="shared" si="66"/>
        <v>/</v>
      </c>
      <c r="L469" s="192"/>
      <c r="M469" s="188" t="str">
        <f t="shared" si="70"/>
        <v>/</v>
      </c>
      <c r="N469" s="189"/>
      <c r="O469" s="188" t="str">
        <f t="shared" si="71"/>
        <v>/</v>
      </c>
      <c r="P469" s="189" t="s">
        <v>2065</v>
      </c>
      <c r="Q469" s="188" t="str">
        <f t="shared" si="72"/>
        <v>/</v>
      </c>
      <c r="R469" s="189"/>
      <c r="S469" s="188" t="str">
        <f t="shared" si="73"/>
        <v>/</v>
      </c>
      <c r="T469" s="190"/>
      <c r="U469" s="188" t="str">
        <f t="shared" si="74"/>
        <v>/</v>
      </c>
      <c r="V469" s="194" t="str">
        <f t="shared" si="67"/>
        <v xml:space="preserve">    OUT M56_EX=1 </v>
      </c>
      <c r="W469" s="187" t="s">
        <v>2044</v>
      </c>
      <c r="Z469" s="198"/>
    </row>
    <row r="470" spans="1:26">
      <c r="A470" s="196">
        <f t="shared" si="53"/>
        <v>467</v>
      </c>
      <c r="B470" s="197"/>
      <c r="C470" s="197"/>
      <c r="D470" s="197"/>
      <c r="E470" s="186"/>
      <c r="F470" s="195" t="s">
        <v>72</v>
      </c>
      <c r="G470" s="188" t="str">
        <f t="shared" si="68"/>
        <v>=</v>
      </c>
      <c r="H470" s="193"/>
      <c r="I470" s="188" t="str">
        <f t="shared" si="69"/>
        <v>/</v>
      </c>
      <c r="J470" s="194" t="s">
        <v>2024</v>
      </c>
      <c r="K470" s="188" t="str">
        <f t="shared" si="66"/>
        <v>/</v>
      </c>
      <c r="L470" s="192" t="s">
        <v>2066</v>
      </c>
      <c r="M470" s="188" t="str">
        <f t="shared" si="70"/>
        <v>/</v>
      </c>
      <c r="N470" s="189"/>
      <c r="O470" s="188" t="str">
        <f t="shared" si="71"/>
        <v>/</v>
      </c>
      <c r="P470" s="189" t="s">
        <v>2301</v>
      </c>
      <c r="Q470" s="188" t="str">
        <f t="shared" si="72"/>
        <v>/</v>
      </c>
      <c r="R470" s="189"/>
      <c r="S470" s="188" t="str">
        <f t="shared" si="73"/>
        <v>/</v>
      </c>
      <c r="T470" s="190"/>
      <c r="U470" s="188" t="str">
        <f t="shared" si="74"/>
        <v>/</v>
      </c>
      <c r="V470" s="194" t="str">
        <f t="shared" si="67"/>
        <v xml:space="preserve"> WT* M56_CP=1  OUT M56_EX=0 </v>
      </c>
      <c r="W470" s="187" t="s">
        <v>2068</v>
      </c>
      <c r="Z470" s="198"/>
    </row>
    <row r="471" spans="1:26">
      <c r="A471" s="196">
        <f t="shared" si="53"/>
        <v>468</v>
      </c>
      <c r="B471" s="197"/>
      <c r="C471" s="197"/>
      <c r="D471" s="197"/>
      <c r="E471" s="186"/>
      <c r="F471" s="195" t="s">
        <v>73</v>
      </c>
      <c r="G471" s="188" t="str">
        <f t="shared" si="68"/>
        <v>=</v>
      </c>
      <c r="H471" s="193"/>
      <c r="I471" s="188" t="str">
        <f t="shared" si="69"/>
        <v>/</v>
      </c>
      <c r="J471" s="194"/>
      <c r="K471" s="188" t="str">
        <f t="shared" si="66"/>
        <v>/</v>
      </c>
      <c r="L471" s="192"/>
      <c r="M471" s="188" t="str">
        <f t="shared" si="70"/>
        <v>/</v>
      </c>
      <c r="N471" s="189"/>
      <c r="O471" s="188" t="str">
        <f t="shared" si="71"/>
        <v>/</v>
      </c>
      <c r="P471" s="189" t="s">
        <v>2052</v>
      </c>
      <c r="Q471" s="188" t="str">
        <f t="shared" si="72"/>
        <v>/</v>
      </c>
      <c r="R471" s="189"/>
      <c r="S471" s="188" t="str">
        <f t="shared" si="73"/>
        <v>/</v>
      </c>
      <c r="T471" s="190"/>
      <c r="U471" s="188" t="str">
        <f t="shared" si="74"/>
        <v>/</v>
      </c>
      <c r="V471" s="194" t="str">
        <f t="shared" si="67"/>
        <v xml:space="preserve">    RET </v>
      </c>
      <c r="W471" s="187"/>
      <c r="Z471" s="198"/>
    </row>
    <row r="472" spans="1:26">
      <c r="A472" s="196">
        <f t="shared" si="53"/>
        <v>469</v>
      </c>
      <c r="B472" s="197"/>
      <c r="C472" s="197"/>
      <c r="D472" s="197"/>
      <c r="E472" s="5" t="s">
        <v>144</v>
      </c>
      <c r="F472" s="199"/>
      <c r="G472" s="61" t="str">
        <f t="shared" si="68"/>
        <v xml:space="preserve"> </v>
      </c>
      <c r="H472" s="62"/>
      <c r="I472" s="61" t="str">
        <f t="shared" si="69"/>
        <v xml:space="preserve"> </v>
      </c>
      <c r="J472" s="63"/>
      <c r="K472" s="61" t="str">
        <f t="shared" si="66"/>
        <v xml:space="preserve"> </v>
      </c>
      <c r="L472" s="64"/>
      <c r="M472" s="61" t="str">
        <f t="shared" si="70"/>
        <v xml:space="preserve"> </v>
      </c>
      <c r="N472" s="132"/>
      <c r="O472" s="61" t="str">
        <f t="shared" si="71"/>
        <v xml:space="preserve"> </v>
      </c>
      <c r="P472" s="132"/>
      <c r="Q472" s="61" t="str">
        <f t="shared" si="72"/>
        <v xml:space="preserve"> </v>
      </c>
      <c r="R472" s="132"/>
      <c r="S472" s="61" t="str">
        <f t="shared" si="73"/>
        <v xml:space="preserve"> </v>
      </c>
      <c r="T472" s="67"/>
      <c r="U472" s="61" t="str">
        <f t="shared" si="74"/>
        <v xml:space="preserve"> </v>
      </c>
      <c r="V472" s="63" t="str">
        <f t="shared" si="67"/>
        <v xml:space="preserve"> </v>
      </c>
      <c r="W472" s="65"/>
      <c r="Z472" s="198"/>
    </row>
    <row r="473" spans="1:26" ht="18" customHeight="1">
      <c r="A473" s="196">
        <f t="shared" si="53"/>
        <v>470</v>
      </c>
      <c r="B473" s="197"/>
      <c r="C473" s="197"/>
      <c r="D473" s="197"/>
      <c r="E473" s="5" t="s">
        <v>2041</v>
      </c>
      <c r="F473" s="199"/>
      <c r="G473" s="61" t="str">
        <f t="shared" si="68"/>
        <v xml:space="preserve"> </v>
      </c>
      <c r="H473" s="62"/>
      <c r="I473" s="61" t="str">
        <f t="shared" si="69"/>
        <v xml:space="preserve"> </v>
      </c>
      <c r="J473" s="63"/>
      <c r="K473" s="61" t="str">
        <f t="shared" si="66"/>
        <v xml:space="preserve"> </v>
      </c>
      <c r="L473" s="64"/>
      <c r="M473" s="61" t="str">
        <f t="shared" si="70"/>
        <v xml:space="preserve"> </v>
      </c>
      <c r="N473" s="132"/>
      <c r="O473" s="61" t="str">
        <f t="shared" si="71"/>
        <v xml:space="preserve"> </v>
      </c>
      <c r="P473" s="132"/>
      <c r="Q473" s="61" t="str">
        <f t="shared" si="72"/>
        <v xml:space="preserve"> </v>
      </c>
      <c r="R473" s="132"/>
      <c r="S473" s="61" t="str">
        <f t="shared" si="73"/>
        <v xml:space="preserve"> </v>
      </c>
      <c r="T473" s="67"/>
      <c r="U473" s="61" t="str">
        <f t="shared" si="74"/>
        <v xml:space="preserve"> </v>
      </c>
      <c r="V473" s="63" t="str">
        <f t="shared" si="67"/>
        <v xml:space="preserve"> </v>
      </c>
      <c r="W473" s="200" t="s">
        <v>2045</v>
      </c>
      <c r="Z473" s="198"/>
    </row>
    <row r="474" spans="1:26">
      <c r="A474" s="196">
        <f t="shared" si="53"/>
        <v>471</v>
      </c>
      <c r="B474" s="197"/>
      <c r="C474" s="197"/>
      <c r="D474" s="197"/>
      <c r="E474" s="186"/>
      <c r="F474" s="195" t="s">
        <v>137</v>
      </c>
      <c r="G474" s="188" t="str">
        <f t="shared" si="68"/>
        <v>=</v>
      </c>
      <c r="H474" s="193"/>
      <c r="I474" s="188" t="str">
        <f t="shared" si="69"/>
        <v>/</v>
      </c>
      <c r="J474" s="194"/>
      <c r="K474" s="188" t="str">
        <f t="shared" si="66"/>
        <v>/</v>
      </c>
      <c r="L474" s="192"/>
      <c r="M474" s="188" t="str">
        <f t="shared" si="70"/>
        <v>/</v>
      </c>
      <c r="N474" s="189"/>
      <c r="O474" s="188" t="str">
        <f t="shared" si="71"/>
        <v>/</v>
      </c>
      <c r="P474" s="189" t="s">
        <v>2069</v>
      </c>
      <c r="Q474" s="188" t="str">
        <f t="shared" si="72"/>
        <v>/</v>
      </c>
      <c r="R474" s="189"/>
      <c r="S474" s="188" t="str">
        <f t="shared" si="73"/>
        <v>/</v>
      </c>
      <c r="T474" s="190"/>
      <c r="U474" s="188" t="str">
        <f t="shared" si="74"/>
        <v>/</v>
      </c>
      <c r="V474" s="194" t="str">
        <f t="shared" si="67"/>
        <v xml:space="preserve">    OUT M57_EX=1 </v>
      </c>
      <c r="W474" s="187" t="s">
        <v>2045</v>
      </c>
      <c r="Z474" s="198"/>
    </row>
    <row r="475" spans="1:26">
      <c r="A475" s="196">
        <f t="shared" si="53"/>
        <v>472</v>
      </c>
      <c r="B475" s="197"/>
      <c r="C475" s="197"/>
      <c r="D475" s="197"/>
      <c r="E475" s="186"/>
      <c r="F475" s="195" t="s">
        <v>72</v>
      </c>
      <c r="G475" s="188" t="str">
        <f t="shared" si="68"/>
        <v>=</v>
      </c>
      <c r="H475" s="193"/>
      <c r="I475" s="188" t="str">
        <f t="shared" si="69"/>
        <v>/</v>
      </c>
      <c r="J475" s="194" t="s">
        <v>2024</v>
      </c>
      <c r="K475" s="188" t="str">
        <f t="shared" si="66"/>
        <v>/</v>
      </c>
      <c r="L475" s="192" t="s">
        <v>2070</v>
      </c>
      <c r="M475" s="188" t="str">
        <f t="shared" si="70"/>
        <v>/</v>
      </c>
      <c r="N475" s="189"/>
      <c r="O475" s="188" t="str">
        <f t="shared" si="71"/>
        <v>/</v>
      </c>
      <c r="P475" s="189" t="s">
        <v>2302</v>
      </c>
      <c r="Q475" s="188" t="str">
        <f t="shared" si="72"/>
        <v>/</v>
      </c>
      <c r="R475" s="189"/>
      <c r="S475" s="188" t="str">
        <f t="shared" si="73"/>
        <v>/</v>
      </c>
      <c r="T475" s="190"/>
      <c r="U475" s="188" t="str">
        <f t="shared" si="74"/>
        <v>/</v>
      </c>
      <c r="V475" s="194" t="str">
        <f t="shared" si="67"/>
        <v xml:space="preserve"> WT* M57_CP=1  OUT M57_EX=0 </v>
      </c>
      <c r="W475" s="187" t="s">
        <v>2071</v>
      </c>
      <c r="Z475" s="198"/>
    </row>
    <row r="476" spans="1:26">
      <c r="A476" s="196">
        <f t="shared" si="53"/>
        <v>473</v>
      </c>
      <c r="B476" s="197"/>
      <c r="C476" s="197"/>
      <c r="D476" s="197"/>
      <c r="E476" s="186"/>
      <c r="F476" s="195" t="s">
        <v>73</v>
      </c>
      <c r="G476" s="188" t="str">
        <f t="shared" si="68"/>
        <v>=</v>
      </c>
      <c r="H476" s="193"/>
      <c r="I476" s="188" t="str">
        <f t="shared" si="69"/>
        <v>/</v>
      </c>
      <c r="J476" s="194"/>
      <c r="K476" s="188" t="str">
        <f t="shared" si="66"/>
        <v>/</v>
      </c>
      <c r="L476" s="192"/>
      <c r="M476" s="188" t="str">
        <f t="shared" si="70"/>
        <v>/</v>
      </c>
      <c r="N476" s="189"/>
      <c r="O476" s="188" t="str">
        <f t="shared" si="71"/>
        <v>/</v>
      </c>
      <c r="P476" s="189"/>
      <c r="Q476" s="188" t="str">
        <f t="shared" si="72"/>
        <v>/</v>
      </c>
      <c r="R476" s="189"/>
      <c r="S476" s="188" t="str">
        <f t="shared" si="73"/>
        <v>/</v>
      </c>
      <c r="T476" s="190"/>
      <c r="U476" s="188" t="str">
        <f t="shared" si="74"/>
        <v>/</v>
      </c>
      <c r="V476" s="194" t="str">
        <f t="shared" si="67"/>
        <v xml:space="preserve"> </v>
      </c>
      <c r="W476" s="187"/>
      <c r="Z476" s="198"/>
    </row>
    <row r="477" spans="1:26">
      <c r="A477" s="196">
        <f t="shared" si="53"/>
        <v>474</v>
      </c>
      <c r="B477" s="197"/>
      <c r="C477" s="197"/>
      <c r="D477" s="197"/>
      <c r="E477" s="5" t="s">
        <v>144</v>
      </c>
      <c r="F477" s="199"/>
      <c r="G477" s="61" t="str">
        <f t="shared" si="68"/>
        <v xml:space="preserve"> </v>
      </c>
      <c r="H477" s="62"/>
      <c r="I477" s="61" t="str">
        <f t="shared" si="69"/>
        <v xml:space="preserve"> </v>
      </c>
      <c r="J477" s="63"/>
      <c r="K477" s="61" t="str">
        <f t="shared" si="66"/>
        <v xml:space="preserve"> </v>
      </c>
      <c r="L477" s="64"/>
      <c r="M477" s="61" t="str">
        <f t="shared" si="70"/>
        <v xml:space="preserve"> </v>
      </c>
      <c r="N477" s="132"/>
      <c r="O477" s="61" t="str">
        <f t="shared" si="71"/>
        <v xml:space="preserve"> </v>
      </c>
      <c r="P477" s="132"/>
      <c r="Q477" s="61" t="str">
        <f t="shared" si="72"/>
        <v xml:space="preserve"> </v>
      </c>
      <c r="R477" s="132"/>
      <c r="S477" s="61" t="str">
        <f t="shared" si="73"/>
        <v xml:space="preserve"> </v>
      </c>
      <c r="T477" s="67"/>
      <c r="U477" s="61" t="str">
        <f t="shared" si="74"/>
        <v xml:space="preserve"> </v>
      </c>
      <c r="V477" s="63" t="str">
        <f t="shared" si="67"/>
        <v xml:space="preserve"> </v>
      </c>
      <c r="W477" s="65"/>
      <c r="Z477" s="198"/>
    </row>
    <row r="478" spans="1:26" ht="18" customHeight="1">
      <c r="A478" s="196">
        <f t="shared" si="53"/>
        <v>475</v>
      </c>
      <c r="B478" s="197"/>
      <c r="C478" s="197"/>
      <c r="D478" s="197"/>
      <c r="E478" s="5" t="s">
        <v>2121</v>
      </c>
      <c r="F478" s="199"/>
      <c r="G478" s="61" t="str">
        <f t="shared" si="68"/>
        <v xml:space="preserve"> </v>
      </c>
      <c r="H478" s="62"/>
      <c r="I478" s="61" t="str">
        <f t="shared" si="69"/>
        <v xml:space="preserve"> </v>
      </c>
      <c r="J478" s="63"/>
      <c r="K478" s="61" t="str">
        <f t="shared" si="66"/>
        <v xml:space="preserve"> </v>
      </c>
      <c r="L478" s="64"/>
      <c r="M478" s="61" t="str">
        <f t="shared" si="70"/>
        <v xml:space="preserve"> </v>
      </c>
      <c r="N478" s="132"/>
      <c r="O478" s="61" t="str">
        <f t="shared" si="71"/>
        <v xml:space="preserve"> </v>
      </c>
      <c r="P478" s="132"/>
      <c r="Q478" s="61" t="str">
        <f t="shared" si="72"/>
        <v xml:space="preserve"> </v>
      </c>
      <c r="R478" s="132"/>
      <c r="S478" s="61" t="str">
        <f t="shared" si="73"/>
        <v xml:space="preserve"> </v>
      </c>
      <c r="T478" s="67"/>
      <c r="U478" s="61" t="str">
        <f t="shared" si="74"/>
        <v xml:space="preserve"> </v>
      </c>
      <c r="V478" s="63" t="str">
        <f t="shared" si="67"/>
        <v xml:space="preserve"> </v>
      </c>
      <c r="W478" s="200" t="s">
        <v>2031</v>
      </c>
      <c r="Z478" s="198"/>
    </row>
    <row r="479" spans="1:26">
      <c r="A479" s="196">
        <f t="shared" si="53"/>
        <v>476</v>
      </c>
      <c r="B479" s="197"/>
      <c r="C479" s="197"/>
      <c r="D479" s="197"/>
      <c r="E479" s="186"/>
      <c r="F479" s="195" t="s">
        <v>137</v>
      </c>
      <c r="G479" s="188" t="str">
        <f t="shared" si="68"/>
        <v>=</v>
      </c>
      <c r="H479" s="193"/>
      <c r="I479" s="188" t="str">
        <f t="shared" si="69"/>
        <v>/</v>
      </c>
      <c r="J479" s="194" t="s">
        <v>2010</v>
      </c>
      <c r="K479" s="188" t="str">
        <f t="shared" si="66"/>
        <v>/</v>
      </c>
      <c r="L479" s="192" t="s">
        <v>2174</v>
      </c>
      <c r="M479" s="188" t="str">
        <f t="shared" si="70"/>
        <v>/</v>
      </c>
      <c r="N479" s="189"/>
      <c r="O479" s="188" t="str">
        <f t="shared" si="71"/>
        <v>/</v>
      </c>
      <c r="P479" s="189" t="s">
        <v>2185</v>
      </c>
      <c r="Q479" s="188" t="str">
        <f t="shared" si="72"/>
        <v>/</v>
      </c>
      <c r="R479" s="189"/>
      <c r="S479" s="188" t="str">
        <f t="shared" si="73"/>
        <v>/</v>
      </c>
      <c r="T479" s="190"/>
      <c r="U479" s="188" t="str">
        <f t="shared" si="74"/>
        <v>/</v>
      </c>
      <c r="V479" s="194" t="str">
        <f t="shared" si="67"/>
        <v xml:space="preserve"> IF AT_STATUS=0 &amp; ML4IS=0  CALL PROG 1106 </v>
      </c>
      <c r="W479" s="187" t="s">
        <v>2122</v>
      </c>
      <c r="Z479" s="198"/>
    </row>
    <row r="480" spans="1:26">
      <c r="A480" s="196">
        <f t="shared" si="53"/>
        <v>477</v>
      </c>
      <c r="B480" s="197"/>
      <c r="C480" s="197"/>
      <c r="D480" s="197"/>
      <c r="E480" s="186"/>
      <c r="F480" s="195" t="s">
        <v>72</v>
      </c>
      <c r="G480" s="188" t="str">
        <f t="shared" si="68"/>
        <v>=</v>
      </c>
      <c r="H480" s="193"/>
      <c r="I480" s="188" t="str">
        <f t="shared" si="69"/>
        <v>/</v>
      </c>
      <c r="J480" s="194"/>
      <c r="K480" s="188" t="str">
        <f t="shared" si="66"/>
        <v>/</v>
      </c>
      <c r="L480" s="192"/>
      <c r="M480" s="188" t="str">
        <f t="shared" si="70"/>
        <v>/</v>
      </c>
      <c r="N480" s="189"/>
      <c r="O480" s="188" t="str">
        <f t="shared" si="71"/>
        <v>/</v>
      </c>
      <c r="P480" s="189" t="s">
        <v>2123</v>
      </c>
      <c r="Q480" s="188" t="str">
        <f t="shared" si="72"/>
        <v>/</v>
      </c>
      <c r="R480" s="189"/>
      <c r="S480" s="188" t="str">
        <f t="shared" si="73"/>
        <v>/</v>
      </c>
      <c r="T480" s="190"/>
      <c r="U480" s="188" t="str">
        <f t="shared" si="74"/>
        <v>/</v>
      </c>
      <c r="V480" s="194" t="str">
        <f t="shared" si="67"/>
        <v xml:space="preserve">    OUT M39_EX=0 </v>
      </c>
      <c r="W480" s="187" t="s">
        <v>2124</v>
      </c>
      <c r="Z480" s="198"/>
    </row>
    <row r="481" spans="1:26">
      <c r="A481" s="196">
        <f t="shared" ref="A481" si="75">ROW()-3</f>
        <v>478</v>
      </c>
      <c r="B481" s="197"/>
      <c r="C481" s="197"/>
      <c r="D481" s="197"/>
      <c r="E481" s="186"/>
      <c r="F481" s="195" t="s">
        <v>73</v>
      </c>
      <c r="G481" s="188" t="str">
        <f t="shared" ref="G481" si="76">IF(F481=0," ",X$4)</f>
        <v>=</v>
      </c>
      <c r="H481" s="193"/>
      <c r="I481" s="188" t="str">
        <f t="shared" ref="I481" si="77">IF(F481=0," ",Y$4)</f>
        <v>/</v>
      </c>
      <c r="J481" s="194" t="s">
        <v>145</v>
      </c>
      <c r="K481" s="188" t="str">
        <f t="shared" ref="K481" si="78">I481</f>
        <v>/</v>
      </c>
      <c r="L481" s="213" t="s">
        <v>2315</v>
      </c>
      <c r="M481" s="210" t="str">
        <f t="shared" ref="M481" si="79">IF(F481=0," ",Y$4)</f>
        <v>/</v>
      </c>
      <c r="N481" s="214"/>
      <c r="O481" s="210" t="str">
        <f t="shared" ref="O481" si="80">IF(F481=0," ",Y$4)</f>
        <v>/</v>
      </c>
      <c r="P481" s="214" t="s">
        <v>2316</v>
      </c>
      <c r="Q481" s="188" t="str">
        <f t="shared" ref="Q481" si="81">IF(F481=0," ",Y$4)</f>
        <v>/</v>
      </c>
      <c r="R481" s="189"/>
      <c r="S481" s="188" t="str">
        <f t="shared" ref="S481" si="82">IF(F481=0," ",Y$4)</f>
        <v>/</v>
      </c>
      <c r="T481" s="190"/>
      <c r="U481" s="188" t="str">
        <f t="shared" ref="U481" si="83">IF(F481=0," ",Y$4)</f>
        <v>/</v>
      </c>
      <c r="V481" s="194" t="str">
        <f t="shared" ref="V481" si="84">IF(AND(H481=0,J481=0,L481=0,P481=0,R481=0)," ",CONCATENATE(H481," ",J481," ",L481," ",N481," ",P481," ",R481))</f>
        <v xml:space="preserve"> IF MDFL8=1  GOTO L1601 </v>
      </c>
      <c r="W481" s="187" t="s">
        <v>2318</v>
      </c>
      <c r="Z481" s="198"/>
    </row>
    <row r="482" spans="1:26">
      <c r="A482" s="196">
        <f t="shared" si="53"/>
        <v>479</v>
      </c>
      <c r="B482" s="197"/>
      <c r="C482" s="197"/>
      <c r="D482" s="197"/>
      <c r="E482" s="186"/>
      <c r="F482" s="195" t="s">
        <v>74</v>
      </c>
      <c r="G482" s="188" t="str">
        <f t="shared" si="68"/>
        <v>=</v>
      </c>
      <c r="H482" s="193"/>
      <c r="I482" s="188" t="str">
        <f t="shared" si="69"/>
        <v>/</v>
      </c>
      <c r="J482" s="194" t="s">
        <v>2010</v>
      </c>
      <c r="K482" s="188" t="str">
        <f t="shared" si="66"/>
        <v>/</v>
      </c>
      <c r="L482" s="192" t="s">
        <v>2305</v>
      </c>
      <c r="M482" s="188" t="str">
        <f t="shared" si="70"/>
        <v>/</v>
      </c>
      <c r="N482" s="189"/>
      <c r="O482" s="188" t="str">
        <f t="shared" si="71"/>
        <v>/</v>
      </c>
      <c r="P482" s="189" t="s">
        <v>2147</v>
      </c>
      <c r="Q482" s="188" t="str">
        <f t="shared" si="72"/>
        <v>/</v>
      </c>
      <c r="R482" s="189"/>
      <c r="S482" s="188" t="str">
        <f t="shared" si="73"/>
        <v>/</v>
      </c>
      <c r="T482" s="190"/>
      <c r="U482" s="188" t="str">
        <f t="shared" si="74"/>
        <v>/</v>
      </c>
      <c r="V482" s="194" t="str">
        <f t="shared" si="67"/>
        <v xml:space="preserve"> IF MDIS1=1 &amp; MDFL8=0  CALL PROG 1610 </v>
      </c>
      <c r="W482" s="187" t="s">
        <v>2127</v>
      </c>
      <c r="Z482" s="198"/>
    </row>
    <row r="483" spans="1:26">
      <c r="A483" s="196">
        <f t="shared" ref="A483:A680" si="85">ROW()-3</f>
        <v>480</v>
      </c>
      <c r="B483" s="197"/>
      <c r="C483" s="197"/>
      <c r="D483" s="197"/>
      <c r="E483" s="186"/>
      <c r="F483" s="195" t="s">
        <v>76</v>
      </c>
      <c r="G483" s="188" t="str">
        <f t="shared" si="68"/>
        <v>=</v>
      </c>
      <c r="H483" s="193"/>
      <c r="I483" s="188" t="str">
        <f t="shared" si="69"/>
        <v>/</v>
      </c>
      <c r="J483" s="194" t="s">
        <v>2010</v>
      </c>
      <c r="K483" s="188" t="str">
        <f t="shared" si="66"/>
        <v>/</v>
      </c>
      <c r="L483" s="192" t="s">
        <v>2303</v>
      </c>
      <c r="M483" s="188" t="str">
        <f t="shared" si="70"/>
        <v>/</v>
      </c>
      <c r="N483" s="189"/>
      <c r="O483" s="188" t="str">
        <f t="shared" si="71"/>
        <v>/</v>
      </c>
      <c r="P483" s="189" t="s">
        <v>2148</v>
      </c>
      <c r="Q483" s="188" t="str">
        <f t="shared" si="72"/>
        <v>/</v>
      </c>
      <c r="R483" s="189"/>
      <c r="S483" s="188" t="str">
        <f t="shared" si="73"/>
        <v>/</v>
      </c>
      <c r="T483" s="190"/>
      <c r="U483" s="188" t="str">
        <f t="shared" si="74"/>
        <v>/</v>
      </c>
      <c r="V483" s="194" t="str">
        <f t="shared" si="67"/>
        <v xml:space="preserve"> IF MDIS2=1 &amp; MDFL8=0  CALL PROG 1620 </v>
      </c>
      <c r="W483" s="187" t="s">
        <v>2128</v>
      </c>
      <c r="Z483" s="198"/>
    </row>
    <row r="484" spans="1:26">
      <c r="A484" s="196">
        <f t="shared" si="85"/>
        <v>481</v>
      </c>
      <c r="B484" s="197"/>
      <c r="C484" s="197"/>
      <c r="D484" s="197"/>
      <c r="E484" s="186"/>
      <c r="F484" s="195" t="s">
        <v>77</v>
      </c>
      <c r="G484" s="188" t="str">
        <f t="shared" si="68"/>
        <v>=</v>
      </c>
      <c r="H484" s="193"/>
      <c r="I484" s="188" t="str">
        <f t="shared" si="69"/>
        <v>/</v>
      </c>
      <c r="J484" s="194" t="s">
        <v>2010</v>
      </c>
      <c r="K484" s="188" t="str">
        <f t="shared" si="66"/>
        <v>/</v>
      </c>
      <c r="L484" s="192" t="s">
        <v>2304</v>
      </c>
      <c r="M484" s="188" t="str">
        <f t="shared" si="70"/>
        <v>/</v>
      </c>
      <c r="N484" s="189"/>
      <c r="O484" s="188" t="str">
        <f t="shared" si="71"/>
        <v>/</v>
      </c>
      <c r="P484" s="189" t="s">
        <v>2149</v>
      </c>
      <c r="Q484" s="188" t="str">
        <f t="shared" si="72"/>
        <v>/</v>
      </c>
      <c r="R484" s="189"/>
      <c r="S484" s="188" t="str">
        <f t="shared" si="73"/>
        <v>/</v>
      </c>
      <c r="T484" s="190"/>
      <c r="U484" s="188" t="str">
        <f t="shared" si="74"/>
        <v>/</v>
      </c>
      <c r="V484" s="194" t="str">
        <f t="shared" si="67"/>
        <v xml:space="preserve"> IF MDIS3=1 &amp; MDFL8=0  CALL PROG 1630 </v>
      </c>
      <c r="W484" s="187" t="s">
        <v>2129</v>
      </c>
      <c r="Z484" s="198"/>
    </row>
    <row r="485" spans="1:26">
      <c r="A485" s="196">
        <f t="shared" si="85"/>
        <v>482</v>
      </c>
      <c r="B485" s="197"/>
      <c r="C485" s="197"/>
      <c r="D485" s="197"/>
      <c r="E485" s="186"/>
      <c r="F485" s="195" t="s">
        <v>81</v>
      </c>
      <c r="G485" s="188" t="str">
        <f t="shared" si="68"/>
        <v>=</v>
      </c>
      <c r="H485" s="193"/>
      <c r="I485" s="188" t="str">
        <f t="shared" si="69"/>
        <v>/</v>
      </c>
      <c r="J485" s="194" t="s">
        <v>2010</v>
      </c>
      <c r="K485" s="188" t="str">
        <f t="shared" si="66"/>
        <v>/</v>
      </c>
      <c r="L485" s="192" t="s">
        <v>2310</v>
      </c>
      <c r="M485" s="188" t="str">
        <f t="shared" si="70"/>
        <v>/</v>
      </c>
      <c r="N485" s="189"/>
      <c r="O485" s="188" t="str">
        <f t="shared" si="71"/>
        <v>/</v>
      </c>
      <c r="P485" s="189" t="s">
        <v>2150</v>
      </c>
      <c r="Q485" s="188" t="str">
        <f t="shared" si="72"/>
        <v>/</v>
      </c>
      <c r="R485" s="189"/>
      <c r="S485" s="188" t="str">
        <f t="shared" si="73"/>
        <v>/</v>
      </c>
      <c r="T485" s="190"/>
      <c r="U485" s="188" t="str">
        <f t="shared" si="74"/>
        <v>/</v>
      </c>
      <c r="V485" s="194" t="str">
        <f t="shared" si="67"/>
        <v xml:space="preserve"> IF MDIS4=1 &amp; MDFL8=0  CALL PROG 1640 </v>
      </c>
      <c r="W485" s="187" t="s">
        <v>2130</v>
      </c>
      <c r="Z485" s="198"/>
    </row>
    <row r="486" spans="1:26">
      <c r="A486" s="196">
        <f t="shared" ref="A486:A487" si="86">ROW()-3</f>
        <v>483</v>
      </c>
      <c r="B486" s="197"/>
      <c r="C486" s="197"/>
      <c r="D486" s="197"/>
      <c r="E486" s="186"/>
      <c r="F486" s="195" t="s">
        <v>82</v>
      </c>
      <c r="G486" s="188" t="str">
        <f t="shared" ref="G486" si="87">IF(F486=0," ",X$4)</f>
        <v>=</v>
      </c>
      <c r="H486" s="211" t="s">
        <v>2317</v>
      </c>
      <c r="I486" s="188" t="str">
        <f t="shared" ref="I486" si="88">IF(F486=0," ",Y$4)</f>
        <v>/</v>
      </c>
      <c r="J486" s="194" t="s">
        <v>145</v>
      </c>
      <c r="K486" s="188" t="str">
        <f t="shared" ref="K486" si="89">I486</f>
        <v>/</v>
      </c>
      <c r="L486" s="213" t="s">
        <v>2306</v>
      </c>
      <c r="M486" s="188" t="str">
        <f t="shared" ref="M486" si="90">IF(F486=0," ",Y$4)</f>
        <v>/</v>
      </c>
      <c r="N486" s="189"/>
      <c r="O486" s="188" t="str">
        <f t="shared" ref="O486" si="91">IF(F486=0," ",Y$4)</f>
        <v>/</v>
      </c>
      <c r="P486" s="214" t="s">
        <v>2311</v>
      </c>
      <c r="Q486" s="188" t="str">
        <f t="shared" ref="Q486" si="92">IF(F486=0," ",Y$4)</f>
        <v>/</v>
      </c>
      <c r="R486" s="189"/>
      <c r="S486" s="188" t="str">
        <f t="shared" ref="S486" si="93">IF(F486=0," ",Y$4)</f>
        <v>/</v>
      </c>
      <c r="T486" s="190"/>
      <c r="U486" s="188" t="str">
        <f t="shared" ref="U486" si="94">IF(F486=0," ",Y$4)</f>
        <v>/</v>
      </c>
      <c r="V486" s="194" t="str">
        <f t="shared" ref="V486" si="95">IF(AND(H486=0,J486=0,L486=0,P486=0,R486=0)," ",CONCATENATE(H486," ",J486," ",L486," ",N486," ",P486," ",R486))</f>
        <v xml:space="preserve">L1601 IF MDIS1=1 &amp; MDFL8=1  CALL PROG 1611 </v>
      </c>
      <c r="W486" s="216" t="s">
        <v>2319</v>
      </c>
      <c r="Z486" s="198"/>
    </row>
    <row r="487" spans="1:26">
      <c r="A487" s="196">
        <f t="shared" si="86"/>
        <v>484</v>
      </c>
      <c r="B487" s="197"/>
      <c r="C487" s="197"/>
      <c r="D487" s="197"/>
      <c r="E487" s="186"/>
      <c r="F487" s="195" t="s">
        <v>83</v>
      </c>
      <c r="G487" s="188" t="str">
        <f t="shared" ref="G487" si="96">IF(F487=0," ",X$4)</f>
        <v>=</v>
      </c>
      <c r="H487" s="193"/>
      <c r="I487" s="188" t="str">
        <f t="shared" ref="I487" si="97">IF(F487=0," ",Y$4)</f>
        <v>/</v>
      </c>
      <c r="J487" s="194" t="s">
        <v>145</v>
      </c>
      <c r="K487" s="188" t="str">
        <f t="shared" ref="K487" si="98">I487</f>
        <v>/</v>
      </c>
      <c r="L487" s="213" t="s">
        <v>2307</v>
      </c>
      <c r="M487" s="188" t="str">
        <f t="shared" ref="M487" si="99">IF(F487=0," ",Y$4)</f>
        <v>/</v>
      </c>
      <c r="N487" s="189"/>
      <c r="O487" s="188" t="str">
        <f t="shared" ref="O487" si="100">IF(F487=0," ",Y$4)</f>
        <v>/</v>
      </c>
      <c r="P487" s="214" t="s">
        <v>2312</v>
      </c>
      <c r="Q487" s="188" t="str">
        <f t="shared" ref="Q487" si="101">IF(F487=0," ",Y$4)</f>
        <v>/</v>
      </c>
      <c r="R487" s="189"/>
      <c r="S487" s="188" t="str">
        <f t="shared" ref="S487" si="102">IF(F487=0," ",Y$4)</f>
        <v>/</v>
      </c>
      <c r="T487" s="190"/>
      <c r="U487" s="188" t="str">
        <f t="shared" ref="U487" si="103">IF(F487=0," ",Y$4)</f>
        <v>/</v>
      </c>
      <c r="V487" s="194" t="str">
        <f t="shared" ref="V487" si="104">IF(AND(H487=0,J487=0,L487=0,P487=0,R487=0)," ",CONCATENATE(H487," ",J487," ",L487," ",N487," ",P487," ",R487))</f>
        <v xml:space="preserve"> IF MDIS2=1 &amp; MDFL8=1  CALL PROG 1621 </v>
      </c>
      <c r="W487" s="216" t="s">
        <v>2320</v>
      </c>
      <c r="Z487" s="198"/>
    </row>
    <row r="488" spans="1:26">
      <c r="A488" s="196">
        <f t="shared" ref="A488" si="105">ROW()-3</f>
        <v>485</v>
      </c>
      <c r="B488" s="197"/>
      <c r="C488" s="197"/>
      <c r="D488" s="197"/>
      <c r="E488" s="186"/>
      <c r="F488" s="195" t="s">
        <v>84</v>
      </c>
      <c r="G488" s="188" t="str">
        <f t="shared" ref="G488" si="106">IF(F488=0," ",X$4)</f>
        <v>=</v>
      </c>
      <c r="H488" s="193"/>
      <c r="I488" s="188" t="str">
        <f t="shared" ref="I488" si="107">IF(F488=0," ",Y$4)</f>
        <v>/</v>
      </c>
      <c r="J488" s="194" t="s">
        <v>145</v>
      </c>
      <c r="K488" s="188" t="str">
        <f t="shared" ref="K488" si="108">I488</f>
        <v>/</v>
      </c>
      <c r="L488" s="213" t="s">
        <v>2308</v>
      </c>
      <c r="M488" s="188" t="str">
        <f t="shared" ref="M488" si="109">IF(F488=0," ",Y$4)</f>
        <v>/</v>
      </c>
      <c r="N488" s="189"/>
      <c r="O488" s="188" t="str">
        <f t="shared" ref="O488" si="110">IF(F488=0," ",Y$4)</f>
        <v>/</v>
      </c>
      <c r="P488" s="214" t="s">
        <v>2314</v>
      </c>
      <c r="Q488" s="188" t="str">
        <f t="shared" ref="Q488" si="111">IF(F488=0," ",Y$4)</f>
        <v>/</v>
      </c>
      <c r="R488" s="189"/>
      <c r="S488" s="188" t="str">
        <f t="shared" ref="S488" si="112">IF(F488=0," ",Y$4)</f>
        <v>/</v>
      </c>
      <c r="T488" s="190"/>
      <c r="U488" s="188" t="str">
        <f t="shared" ref="U488" si="113">IF(F488=0," ",Y$4)</f>
        <v>/</v>
      </c>
      <c r="V488" s="194" t="str">
        <f t="shared" ref="V488" si="114">IF(AND(H488=0,J488=0,L488=0,P488=0,R488=0)," ",CONCATENATE(H488," ",J488," ",L488," ",N488," ",P488," ",R488))</f>
        <v xml:space="preserve"> IF MDIS3=1 &amp; MDFL8=1  CALL PROG 1631 </v>
      </c>
      <c r="W488" s="216" t="s">
        <v>2321</v>
      </c>
      <c r="Z488" s="198"/>
    </row>
    <row r="489" spans="1:26">
      <c r="A489" s="196">
        <f t="shared" ref="A489" si="115">ROW()-3</f>
        <v>486</v>
      </c>
      <c r="B489" s="197"/>
      <c r="C489" s="197"/>
      <c r="D489" s="197"/>
      <c r="E489" s="186"/>
      <c r="F489" s="195" t="s">
        <v>85</v>
      </c>
      <c r="G489" s="188" t="str">
        <f t="shared" ref="G489" si="116">IF(F489=0," ",X$4)</f>
        <v>=</v>
      </c>
      <c r="H489" s="193"/>
      <c r="I489" s="188" t="str">
        <f t="shared" ref="I489" si="117">IF(F489=0," ",Y$4)</f>
        <v>/</v>
      </c>
      <c r="J489" s="194" t="s">
        <v>145</v>
      </c>
      <c r="K489" s="188" t="str">
        <f t="shared" ref="K489" si="118">I489</f>
        <v>/</v>
      </c>
      <c r="L489" s="213" t="s">
        <v>2309</v>
      </c>
      <c r="M489" s="188" t="str">
        <f t="shared" ref="M489" si="119">IF(F489=0," ",Y$4)</f>
        <v>/</v>
      </c>
      <c r="N489" s="189"/>
      <c r="O489" s="188" t="str">
        <f t="shared" ref="O489" si="120">IF(F489=0," ",Y$4)</f>
        <v>/</v>
      </c>
      <c r="P489" s="214" t="s">
        <v>2313</v>
      </c>
      <c r="Q489" s="188" t="str">
        <f t="shared" ref="Q489" si="121">IF(F489=0," ",Y$4)</f>
        <v>/</v>
      </c>
      <c r="R489" s="189"/>
      <c r="S489" s="188" t="str">
        <f t="shared" ref="S489" si="122">IF(F489=0," ",Y$4)</f>
        <v>/</v>
      </c>
      <c r="T489" s="190"/>
      <c r="U489" s="188" t="str">
        <f t="shared" ref="U489" si="123">IF(F489=0," ",Y$4)</f>
        <v>/</v>
      </c>
      <c r="V489" s="194" t="str">
        <f t="shared" ref="V489" si="124">IF(AND(H489=0,J489=0,L489=0,P489=0,R489=0)," ",CONCATENATE(H489," ",J489," ",L489," ",N489," ",P489," ",R489))</f>
        <v xml:space="preserve"> IF MDIS4=1 &amp; MDFL8=1  CALL PROG 1641 </v>
      </c>
      <c r="W489" s="216" t="s">
        <v>2322</v>
      </c>
      <c r="Z489" s="198"/>
    </row>
    <row r="490" spans="1:26">
      <c r="A490" s="196">
        <f t="shared" si="85"/>
        <v>487</v>
      </c>
      <c r="B490" s="197"/>
      <c r="C490" s="197"/>
      <c r="D490" s="197"/>
      <c r="E490" s="186"/>
      <c r="F490" s="195" t="s">
        <v>93</v>
      </c>
      <c r="G490" s="188" t="str">
        <f t="shared" si="68"/>
        <v>=</v>
      </c>
      <c r="H490" s="193"/>
      <c r="I490" s="188" t="str">
        <f t="shared" si="69"/>
        <v>/</v>
      </c>
      <c r="J490" s="194"/>
      <c r="K490" s="188" t="str">
        <f t="shared" si="66"/>
        <v>/</v>
      </c>
      <c r="L490" s="192"/>
      <c r="M490" s="188" t="str">
        <f t="shared" si="70"/>
        <v>/</v>
      </c>
      <c r="N490" s="189"/>
      <c r="O490" s="188" t="str">
        <f t="shared" si="71"/>
        <v>/</v>
      </c>
      <c r="P490" s="189" t="s">
        <v>2125</v>
      </c>
      <c r="Q490" s="188" t="str">
        <f t="shared" si="72"/>
        <v>/</v>
      </c>
      <c r="R490" s="189"/>
      <c r="S490" s="188" t="str">
        <f t="shared" si="73"/>
        <v>/</v>
      </c>
      <c r="T490" s="190"/>
      <c r="U490" s="188" t="str">
        <f t="shared" si="74"/>
        <v>/</v>
      </c>
      <c r="V490" s="194" t="str">
        <f t="shared" si="67"/>
        <v xml:space="preserve">    OUT AT_L4ISCK=1 </v>
      </c>
      <c r="W490" s="187" t="s">
        <v>2131</v>
      </c>
      <c r="Z490" s="198"/>
    </row>
    <row r="491" spans="1:26">
      <c r="A491" s="196">
        <f t="shared" si="85"/>
        <v>488</v>
      </c>
      <c r="B491" s="197"/>
      <c r="C491" s="197"/>
      <c r="D491" s="197"/>
      <c r="E491" s="186"/>
      <c r="F491" s="195" t="s">
        <v>94</v>
      </c>
      <c r="G491" s="188" t="str">
        <f t="shared" si="68"/>
        <v>=</v>
      </c>
      <c r="H491" s="193"/>
      <c r="I491" s="188" t="str">
        <f t="shared" si="69"/>
        <v>/</v>
      </c>
      <c r="J491" s="194"/>
      <c r="K491" s="188" t="str">
        <f t="shared" si="66"/>
        <v>/</v>
      </c>
      <c r="L491" s="192"/>
      <c r="M491" s="188" t="str">
        <f t="shared" si="70"/>
        <v>/</v>
      </c>
      <c r="N491" s="189"/>
      <c r="O491" s="188" t="str">
        <f t="shared" si="71"/>
        <v>/</v>
      </c>
      <c r="P491" s="189" t="s">
        <v>2126</v>
      </c>
      <c r="Q491" s="188" t="str">
        <f t="shared" si="72"/>
        <v>/</v>
      </c>
      <c r="R491" s="189"/>
      <c r="S491" s="188" t="str">
        <f t="shared" si="73"/>
        <v>/</v>
      </c>
      <c r="T491" s="190"/>
      <c r="U491" s="188" t="str">
        <f t="shared" si="74"/>
        <v>/</v>
      </c>
      <c r="V491" s="194" t="str">
        <f t="shared" si="67"/>
        <v xml:space="preserve">    OUT M39_EX=1, AT_F_POS=0 </v>
      </c>
      <c r="W491" s="187" t="s">
        <v>2132</v>
      </c>
      <c r="Z491" s="198"/>
    </row>
    <row r="492" spans="1:26">
      <c r="A492" s="196">
        <f t="shared" si="85"/>
        <v>489</v>
      </c>
      <c r="B492" s="197"/>
      <c r="C492" s="197"/>
      <c r="D492" s="197"/>
      <c r="E492" s="186"/>
      <c r="F492" s="195" t="s">
        <v>95</v>
      </c>
      <c r="G492" s="188" t="str">
        <f t="shared" si="68"/>
        <v>=</v>
      </c>
      <c r="H492" s="193"/>
      <c r="I492" s="188" t="str">
        <f t="shared" si="69"/>
        <v>/</v>
      </c>
      <c r="J492" s="194"/>
      <c r="K492" s="188" t="str">
        <f t="shared" si="66"/>
        <v>/</v>
      </c>
      <c r="L492" s="192"/>
      <c r="M492" s="188" t="str">
        <f t="shared" si="70"/>
        <v>/</v>
      </c>
      <c r="N492" s="189"/>
      <c r="O492" s="188" t="str">
        <f t="shared" si="71"/>
        <v>/</v>
      </c>
      <c r="P492" s="189" t="s">
        <v>2052</v>
      </c>
      <c r="Q492" s="188" t="str">
        <f t="shared" si="72"/>
        <v>/</v>
      </c>
      <c r="R492" s="189"/>
      <c r="S492" s="188" t="str">
        <f t="shared" si="73"/>
        <v>/</v>
      </c>
      <c r="T492" s="190"/>
      <c r="U492" s="188" t="str">
        <f t="shared" si="74"/>
        <v>/</v>
      </c>
      <c r="V492" s="194" t="str">
        <f t="shared" si="67"/>
        <v xml:space="preserve">    RET </v>
      </c>
      <c r="W492" s="187"/>
      <c r="Z492" s="198"/>
    </row>
    <row r="493" spans="1:26">
      <c r="A493" s="196">
        <f t="shared" si="85"/>
        <v>490</v>
      </c>
      <c r="B493" s="197"/>
      <c r="C493" s="197"/>
      <c r="D493" s="197"/>
      <c r="E493" s="5" t="s">
        <v>144</v>
      </c>
      <c r="F493" s="199"/>
      <c r="G493" s="61" t="str">
        <f t="shared" si="68"/>
        <v xml:space="preserve"> </v>
      </c>
      <c r="H493" s="62"/>
      <c r="I493" s="61" t="str">
        <f t="shared" si="69"/>
        <v xml:space="preserve"> </v>
      </c>
      <c r="J493" s="63"/>
      <c r="K493" s="61" t="str">
        <f t="shared" si="66"/>
        <v xml:space="preserve"> </v>
      </c>
      <c r="L493" s="64"/>
      <c r="M493" s="61" t="str">
        <f t="shared" si="70"/>
        <v xml:space="preserve"> </v>
      </c>
      <c r="N493" s="132"/>
      <c r="O493" s="61" t="str">
        <f t="shared" si="71"/>
        <v xml:space="preserve"> </v>
      </c>
      <c r="P493" s="132"/>
      <c r="Q493" s="61" t="str">
        <f t="shared" si="72"/>
        <v xml:space="preserve"> </v>
      </c>
      <c r="R493" s="132"/>
      <c r="S493" s="61" t="str">
        <f t="shared" si="73"/>
        <v xml:space="preserve"> </v>
      </c>
      <c r="T493" s="67"/>
      <c r="U493" s="61" t="str">
        <f t="shared" si="74"/>
        <v xml:space="preserve"> </v>
      </c>
      <c r="V493" s="63" t="str">
        <f t="shared" si="67"/>
        <v xml:space="preserve"> </v>
      </c>
      <c r="W493" s="65"/>
      <c r="Z493" s="198"/>
    </row>
    <row r="494" spans="1:26" ht="18" customHeight="1">
      <c r="A494" s="196">
        <f t="shared" si="85"/>
        <v>491</v>
      </c>
      <c r="B494" s="197"/>
      <c r="C494" s="197"/>
      <c r="D494" s="197"/>
      <c r="E494" s="5" t="s">
        <v>2151</v>
      </c>
      <c r="F494" s="199"/>
      <c r="G494" s="61" t="str">
        <f t="shared" si="68"/>
        <v xml:space="preserve"> </v>
      </c>
      <c r="H494" s="62"/>
      <c r="I494" s="61" t="str">
        <f t="shared" si="69"/>
        <v xml:space="preserve"> </v>
      </c>
      <c r="J494" s="63"/>
      <c r="K494" s="61" t="str">
        <f t="shared" si="66"/>
        <v xml:space="preserve"> </v>
      </c>
      <c r="L494" s="64"/>
      <c r="M494" s="61" t="str">
        <f t="shared" si="70"/>
        <v xml:space="preserve"> </v>
      </c>
      <c r="N494" s="132"/>
      <c r="O494" s="61" t="str">
        <f t="shared" si="71"/>
        <v xml:space="preserve"> </v>
      </c>
      <c r="P494" s="132"/>
      <c r="Q494" s="61" t="str">
        <f t="shared" si="72"/>
        <v xml:space="preserve"> </v>
      </c>
      <c r="R494" s="132"/>
      <c r="S494" s="61" t="str">
        <f t="shared" si="73"/>
        <v xml:space="preserve"> </v>
      </c>
      <c r="T494" s="67"/>
      <c r="U494" s="61" t="str">
        <f t="shared" si="74"/>
        <v xml:space="preserve"> </v>
      </c>
      <c r="V494" s="63" t="str">
        <f t="shared" si="67"/>
        <v xml:space="preserve"> </v>
      </c>
      <c r="W494" s="200" t="s">
        <v>2324</v>
      </c>
      <c r="Z494" s="198"/>
    </row>
    <row r="495" spans="1:26">
      <c r="A495" s="196">
        <f t="shared" si="85"/>
        <v>492</v>
      </c>
      <c r="B495" s="197"/>
      <c r="C495" s="197"/>
      <c r="D495" s="197"/>
      <c r="E495" s="186"/>
      <c r="F495" s="195" t="s">
        <v>2133</v>
      </c>
      <c r="G495" s="188" t="str">
        <f t="shared" si="68"/>
        <v>=</v>
      </c>
      <c r="H495" s="193"/>
      <c r="I495" s="188" t="str">
        <f t="shared" si="69"/>
        <v>/</v>
      </c>
      <c r="J495" s="194" t="s">
        <v>2076</v>
      </c>
      <c r="K495" s="188" t="str">
        <f t="shared" si="66"/>
        <v>/</v>
      </c>
      <c r="L495" s="192"/>
      <c r="M495" s="188" t="str">
        <f t="shared" si="70"/>
        <v>/</v>
      </c>
      <c r="N495" s="189"/>
      <c r="O495" s="188" t="str">
        <f t="shared" si="71"/>
        <v>/</v>
      </c>
      <c r="P495" s="79" t="s">
        <v>2134</v>
      </c>
      <c r="Q495" s="188" t="str">
        <f t="shared" si="72"/>
        <v>/</v>
      </c>
      <c r="R495" s="189"/>
      <c r="S495" s="188" t="str">
        <f t="shared" si="73"/>
        <v>/</v>
      </c>
      <c r="T495" s="190"/>
      <c r="U495" s="188" t="str">
        <f t="shared" si="74"/>
        <v>/</v>
      </c>
      <c r="V495" s="194" t="str">
        <f t="shared" si="67"/>
        <v xml:space="preserve"> *   MOV AX1 AX2 AX4 PT85 </v>
      </c>
      <c r="W495" s="187" t="s">
        <v>2135</v>
      </c>
      <c r="Z495" s="198"/>
    </row>
    <row r="496" spans="1:26">
      <c r="A496" s="196">
        <f t="shared" si="85"/>
        <v>493</v>
      </c>
      <c r="B496" s="197"/>
      <c r="C496" s="197"/>
      <c r="D496" s="197"/>
      <c r="E496" s="186"/>
      <c r="F496" s="195" t="s">
        <v>72</v>
      </c>
      <c r="G496" s="188" t="str">
        <f t="shared" si="68"/>
        <v>=</v>
      </c>
      <c r="H496" s="193"/>
      <c r="I496" s="188" t="str">
        <f t="shared" si="69"/>
        <v>/</v>
      </c>
      <c r="J496" s="194" t="s">
        <v>2326</v>
      </c>
      <c r="K496" s="188" t="str">
        <f t="shared" si="66"/>
        <v>/</v>
      </c>
      <c r="L496" s="192"/>
      <c r="M496" s="188" t="str">
        <f t="shared" si="70"/>
        <v>/</v>
      </c>
      <c r="N496" s="189"/>
      <c r="O496" s="188" t="str">
        <f t="shared" si="71"/>
        <v>/</v>
      </c>
      <c r="P496" s="189" t="s">
        <v>2136</v>
      </c>
      <c r="Q496" s="188" t="str">
        <f t="shared" si="72"/>
        <v>/</v>
      </c>
      <c r="R496" s="189"/>
      <c r="S496" s="188" t="str">
        <f t="shared" si="73"/>
        <v>/</v>
      </c>
      <c r="T496" s="190"/>
      <c r="U496" s="188" t="str">
        <f t="shared" si="74"/>
        <v>/</v>
      </c>
      <c r="V496" s="194" t="str">
        <f t="shared" si="67"/>
        <v xml:space="preserve"> *   OUT AT_F_POS=1 </v>
      </c>
      <c r="W496" s="187"/>
      <c r="Z496" s="198"/>
    </row>
    <row r="497" spans="1:26">
      <c r="A497" s="196">
        <f t="shared" si="85"/>
        <v>494</v>
      </c>
      <c r="B497" s="197"/>
      <c r="C497" s="197"/>
      <c r="D497" s="197"/>
      <c r="E497" s="186"/>
      <c r="F497" s="195" t="s">
        <v>73</v>
      </c>
      <c r="G497" s="188" t="str">
        <f t="shared" si="68"/>
        <v>=</v>
      </c>
      <c r="H497" s="193"/>
      <c r="I497" s="188" t="str">
        <f t="shared" si="69"/>
        <v>/</v>
      </c>
      <c r="J497" s="194" t="s">
        <v>2326</v>
      </c>
      <c r="K497" s="188" t="str">
        <f t="shared" si="66"/>
        <v>/</v>
      </c>
      <c r="L497" s="192"/>
      <c r="M497" s="188" t="str">
        <f t="shared" si="70"/>
        <v>/</v>
      </c>
      <c r="N497" s="189"/>
      <c r="O497" s="188" t="str">
        <f t="shared" si="71"/>
        <v>/</v>
      </c>
      <c r="P497" s="189" t="s">
        <v>2137</v>
      </c>
      <c r="Q497" s="188" t="str">
        <f t="shared" si="72"/>
        <v>/</v>
      </c>
      <c r="R497" s="189"/>
      <c r="S497" s="188" t="str">
        <f t="shared" si="73"/>
        <v>/</v>
      </c>
      <c r="T497" s="190"/>
      <c r="U497" s="188" t="str">
        <f t="shared" si="74"/>
        <v>/</v>
      </c>
      <c r="V497" s="194" t="str">
        <f t="shared" si="67"/>
        <v xml:space="preserve"> *   CALL PROG 1105 </v>
      </c>
      <c r="W497" s="187" t="s">
        <v>2138</v>
      </c>
      <c r="Z497" s="198"/>
    </row>
    <row r="498" spans="1:26">
      <c r="A498" s="196">
        <f t="shared" si="85"/>
        <v>495</v>
      </c>
      <c r="B498" s="197"/>
      <c r="C498" s="197"/>
      <c r="D498" s="197"/>
      <c r="E498" s="186"/>
      <c r="F498" s="195" t="s">
        <v>74</v>
      </c>
      <c r="G498" s="188" t="str">
        <f t="shared" si="68"/>
        <v>=</v>
      </c>
      <c r="H498" s="193"/>
      <c r="I498" s="188" t="str">
        <f t="shared" si="69"/>
        <v>/</v>
      </c>
      <c r="J498" s="194" t="s">
        <v>2024</v>
      </c>
      <c r="K498" s="188" t="str">
        <f t="shared" si="66"/>
        <v>/</v>
      </c>
      <c r="L498" s="192" t="s">
        <v>2139</v>
      </c>
      <c r="M498" s="188" t="str">
        <f t="shared" si="70"/>
        <v>/</v>
      </c>
      <c r="N498" s="189"/>
      <c r="O498" s="188" t="str">
        <f t="shared" si="71"/>
        <v>/</v>
      </c>
      <c r="P498" s="189" t="s">
        <v>2140</v>
      </c>
      <c r="Q498" s="188" t="str">
        <f t="shared" si="72"/>
        <v>/</v>
      </c>
      <c r="R498" s="189"/>
      <c r="S498" s="188" t="str">
        <f t="shared" si="73"/>
        <v>/</v>
      </c>
      <c r="T498" s="190"/>
      <c r="U498" s="188" t="str">
        <f t="shared" si="74"/>
        <v>/</v>
      </c>
      <c r="V498" s="194" t="str">
        <f t="shared" si="67"/>
        <v xml:space="preserve"> WT* WRD=1  OUT AT_F_DOWN=1 </v>
      </c>
      <c r="W498" s="187" t="s">
        <v>2141</v>
      </c>
      <c r="Z498" s="198"/>
    </row>
    <row r="499" spans="1:26">
      <c r="A499" s="196">
        <f t="shared" si="85"/>
        <v>496</v>
      </c>
      <c r="B499" s="197"/>
      <c r="C499" s="197"/>
      <c r="D499" s="197"/>
      <c r="E499" s="186"/>
      <c r="F499" s="195" t="s">
        <v>76</v>
      </c>
      <c r="G499" s="188" t="str">
        <f t="shared" si="68"/>
        <v>=</v>
      </c>
      <c r="H499" s="193"/>
      <c r="I499" s="188" t="str">
        <f t="shared" si="69"/>
        <v>/</v>
      </c>
      <c r="J499" s="194" t="s">
        <v>2076</v>
      </c>
      <c r="K499" s="188" t="str">
        <f t="shared" si="66"/>
        <v>/</v>
      </c>
      <c r="L499" s="192"/>
      <c r="M499" s="188" t="str">
        <f t="shared" si="70"/>
        <v>/</v>
      </c>
      <c r="N499" s="189"/>
      <c r="O499" s="188" t="str">
        <f t="shared" si="71"/>
        <v>/</v>
      </c>
      <c r="P499" s="79" t="s">
        <v>2142</v>
      </c>
      <c r="Q499" s="188" t="str">
        <f t="shared" si="72"/>
        <v>/</v>
      </c>
      <c r="R499" s="189"/>
      <c r="S499" s="188" t="str">
        <f t="shared" si="73"/>
        <v>/</v>
      </c>
      <c r="T499" s="190"/>
      <c r="U499" s="188" t="str">
        <f t="shared" si="74"/>
        <v>/</v>
      </c>
      <c r="V499" s="194" t="str">
        <f t="shared" si="67"/>
        <v xml:space="preserve"> *   MOV AX3 PT71 </v>
      </c>
      <c r="W499" s="187" t="s">
        <v>2143</v>
      </c>
      <c r="Z499" s="198"/>
    </row>
    <row r="500" spans="1:26">
      <c r="A500" s="196">
        <f t="shared" si="85"/>
        <v>497</v>
      </c>
      <c r="B500" s="197"/>
      <c r="C500" s="197"/>
      <c r="D500" s="197"/>
      <c r="E500" s="186"/>
      <c r="F500" s="195" t="s">
        <v>77</v>
      </c>
      <c r="G500" s="188" t="str">
        <f t="shared" si="68"/>
        <v>=</v>
      </c>
      <c r="H500" s="193"/>
      <c r="I500" s="188" t="str">
        <f t="shared" si="69"/>
        <v>/</v>
      </c>
      <c r="J500" s="194" t="s">
        <v>2076</v>
      </c>
      <c r="K500" s="188" t="str">
        <f t="shared" si="66"/>
        <v>/</v>
      </c>
      <c r="L500" s="192"/>
      <c r="M500" s="188" t="str">
        <f t="shared" si="70"/>
        <v>/</v>
      </c>
      <c r="N500" s="189"/>
      <c r="O500" s="188" t="str">
        <f t="shared" si="71"/>
        <v>/</v>
      </c>
      <c r="P500" s="79" t="s">
        <v>2146</v>
      </c>
      <c r="Q500" s="188" t="str">
        <f t="shared" si="72"/>
        <v>/</v>
      </c>
      <c r="R500" s="189" t="s">
        <v>2156</v>
      </c>
      <c r="S500" s="188" t="str">
        <f t="shared" si="73"/>
        <v>/</v>
      </c>
      <c r="T500" s="190"/>
      <c r="U500" s="188" t="str">
        <f t="shared" si="74"/>
        <v>/</v>
      </c>
      <c r="V500" s="194" t="str">
        <f t="shared" si="67"/>
        <v xml:space="preserve"> *   MOV AX3 PT86 DELAY TMP62</v>
      </c>
      <c r="W500" s="187" t="s">
        <v>2145</v>
      </c>
      <c r="Z500" s="198"/>
    </row>
    <row r="501" spans="1:26">
      <c r="A501" s="196">
        <f t="shared" si="85"/>
        <v>498</v>
      </c>
      <c r="B501" s="197"/>
      <c r="C501" s="197"/>
      <c r="D501" s="197"/>
      <c r="E501" s="186"/>
      <c r="F501" s="195" t="s">
        <v>81</v>
      </c>
      <c r="G501" s="188" t="str">
        <f t="shared" si="68"/>
        <v>=</v>
      </c>
      <c r="H501" s="193"/>
      <c r="I501" s="188" t="str">
        <f t="shared" si="69"/>
        <v>/</v>
      </c>
      <c r="J501" s="194" t="s">
        <v>2326</v>
      </c>
      <c r="K501" s="188" t="str">
        <f t="shared" si="66"/>
        <v>/</v>
      </c>
      <c r="L501" s="192"/>
      <c r="M501" s="188" t="str">
        <f t="shared" si="70"/>
        <v>/</v>
      </c>
      <c r="N501" s="189"/>
      <c r="O501" s="188" t="str">
        <f t="shared" si="71"/>
        <v>/</v>
      </c>
      <c r="P501" s="189" t="s">
        <v>2153</v>
      </c>
      <c r="Q501" s="188" t="str">
        <f t="shared" si="72"/>
        <v>/</v>
      </c>
      <c r="R501" s="189"/>
      <c r="S501" s="188" t="str">
        <f t="shared" si="73"/>
        <v>/</v>
      </c>
      <c r="T501" s="190"/>
      <c r="U501" s="188" t="str">
        <f t="shared" si="74"/>
        <v>/</v>
      </c>
      <c r="V501" s="194" t="str">
        <f t="shared" si="67"/>
        <v xml:space="preserve"> *   OUT AT_F_DOWN=0 </v>
      </c>
      <c r="W501" s="187" t="s">
        <v>2154</v>
      </c>
      <c r="Z501" s="198"/>
    </row>
    <row r="502" spans="1:26">
      <c r="A502" s="196">
        <f t="shared" si="85"/>
        <v>499</v>
      </c>
      <c r="B502" s="197"/>
      <c r="C502" s="197"/>
      <c r="D502" s="197"/>
      <c r="E502" s="186"/>
      <c r="F502" s="195" t="s">
        <v>82</v>
      </c>
      <c r="G502" s="188" t="str">
        <f t="shared" si="68"/>
        <v>=</v>
      </c>
      <c r="H502" s="193"/>
      <c r="I502" s="188" t="str">
        <f t="shared" si="69"/>
        <v>/</v>
      </c>
      <c r="J502" s="194" t="s">
        <v>2326</v>
      </c>
      <c r="K502" s="188" t="str">
        <f t="shared" si="66"/>
        <v>/</v>
      </c>
      <c r="L502" s="192"/>
      <c r="M502" s="188" t="str">
        <f t="shared" si="70"/>
        <v>/</v>
      </c>
      <c r="N502" s="189"/>
      <c r="O502" s="188" t="str">
        <f t="shared" si="71"/>
        <v>/</v>
      </c>
      <c r="P502" s="189" t="s">
        <v>2157</v>
      </c>
      <c r="Q502" s="188" t="str">
        <f t="shared" si="72"/>
        <v>/</v>
      </c>
      <c r="R502" s="189" t="s">
        <v>2162</v>
      </c>
      <c r="S502" s="188" t="str">
        <f t="shared" si="73"/>
        <v>/</v>
      </c>
      <c r="T502" s="190"/>
      <c r="U502" s="188" t="str">
        <f t="shared" si="74"/>
        <v>/</v>
      </c>
      <c r="V502" s="194" t="str">
        <f t="shared" si="67"/>
        <v xml:space="preserve"> *   OUT M27_EX=1 OUT AT_WCK1=1</v>
      </c>
      <c r="W502" s="187" t="s">
        <v>2160</v>
      </c>
      <c r="Z502" s="198"/>
    </row>
    <row r="503" spans="1:26">
      <c r="A503" s="196">
        <f t="shared" si="85"/>
        <v>500</v>
      </c>
      <c r="B503" s="197"/>
      <c r="C503" s="197"/>
      <c r="D503" s="197"/>
      <c r="E503" s="186"/>
      <c r="F503" s="195" t="s">
        <v>83</v>
      </c>
      <c r="G503" s="188" t="str">
        <f t="shared" si="68"/>
        <v>=</v>
      </c>
      <c r="H503" s="193"/>
      <c r="I503" s="188" t="str">
        <f t="shared" si="69"/>
        <v>/</v>
      </c>
      <c r="J503" s="194" t="s">
        <v>2024</v>
      </c>
      <c r="K503" s="188" t="str">
        <f t="shared" si="66"/>
        <v>/</v>
      </c>
      <c r="L503" s="192" t="s">
        <v>2158</v>
      </c>
      <c r="M503" s="188" t="str">
        <f t="shared" si="70"/>
        <v>/</v>
      </c>
      <c r="N503" s="189"/>
      <c r="O503" s="188" t="str">
        <f t="shared" si="71"/>
        <v>/</v>
      </c>
      <c r="P503" s="189" t="s">
        <v>2159</v>
      </c>
      <c r="Q503" s="188" t="str">
        <f t="shared" si="72"/>
        <v>/</v>
      </c>
      <c r="R503" s="189"/>
      <c r="S503" s="188" t="str">
        <f t="shared" si="73"/>
        <v>/</v>
      </c>
      <c r="T503" s="190"/>
      <c r="U503" s="188" t="str">
        <f t="shared" si="74"/>
        <v>/</v>
      </c>
      <c r="V503" s="194" t="str">
        <f t="shared" si="67"/>
        <v xml:space="preserve"> WT* M27_CP=1  OUT M27_EX=0 </v>
      </c>
      <c r="W503" s="187" t="s">
        <v>2161</v>
      </c>
      <c r="Z503" s="198"/>
    </row>
    <row r="504" spans="1:26">
      <c r="A504" s="196">
        <f t="shared" si="85"/>
        <v>501</v>
      </c>
      <c r="B504" s="197"/>
      <c r="C504" s="197"/>
      <c r="D504" s="197"/>
      <c r="E504" s="186"/>
      <c r="F504" s="195" t="s">
        <v>84</v>
      </c>
      <c r="G504" s="188" t="str">
        <f t="shared" si="68"/>
        <v>=</v>
      </c>
      <c r="H504" s="193"/>
      <c r="I504" s="188" t="str">
        <f t="shared" si="69"/>
        <v>/</v>
      </c>
      <c r="J504" s="194" t="s">
        <v>2076</v>
      </c>
      <c r="K504" s="188" t="str">
        <f t="shared" si="66"/>
        <v>/</v>
      </c>
      <c r="L504" s="192"/>
      <c r="M504" s="188" t="str">
        <f t="shared" si="70"/>
        <v>/</v>
      </c>
      <c r="N504" s="189"/>
      <c r="O504" s="188" t="str">
        <f t="shared" si="71"/>
        <v>/</v>
      </c>
      <c r="P504" s="79" t="s">
        <v>2163</v>
      </c>
      <c r="Q504" s="188" t="str">
        <f t="shared" si="72"/>
        <v>/</v>
      </c>
      <c r="R504" s="189"/>
      <c r="S504" s="188" t="str">
        <f t="shared" si="73"/>
        <v>/</v>
      </c>
      <c r="T504" s="190"/>
      <c r="U504" s="188" t="str">
        <f t="shared" si="74"/>
        <v>/</v>
      </c>
      <c r="V504" s="194" t="str">
        <f t="shared" si="67"/>
        <v xml:space="preserve"> *   MOV AX3 PT72 </v>
      </c>
      <c r="W504" s="187" t="s">
        <v>2165</v>
      </c>
      <c r="Z504" s="198"/>
    </row>
    <row r="505" spans="1:26">
      <c r="A505" s="196">
        <f t="shared" si="85"/>
        <v>502</v>
      </c>
      <c r="B505" s="197"/>
      <c r="C505" s="197"/>
      <c r="D505" s="197"/>
      <c r="E505" s="186"/>
      <c r="F505" s="195" t="s">
        <v>85</v>
      </c>
      <c r="G505" s="188" t="str">
        <f t="shared" si="68"/>
        <v>=</v>
      </c>
      <c r="H505" s="193"/>
      <c r="I505" s="188" t="str">
        <f t="shared" si="69"/>
        <v>/</v>
      </c>
      <c r="J505" s="194" t="s">
        <v>2076</v>
      </c>
      <c r="K505" s="188" t="str">
        <f t="shared" si="66"/>
        <v>/</v>
      </c>
      <c r="L505" s="192"/>
      <c r="M505" s="188" t="str">
        <f t="shared" si="70"/>
        <v>/</v>
      </c>
      <c r="N505" s="189"/>
      <c r="O505" s="188" t="str">
        <f t="shared" si="71"/>
        <v>/</v>
      </c>
      <c r="P505" s="79" t="s">
        <v>2144</v>
      </c>
      <c r="Q505" s="188" t="str">
        <f t="shared" si="72"/>
        <v>/</v>
      </c>
      <c r="R505" s="189"/>
      <c r="S505" s="188" t="str">
        <f t="shared" si="73"/>
        <v>/</v>
      </c>
      <c r="T505" s="190"/>
      <c r="U505" s="188" t="str">
        <f t="shared" si="74"/>
        <v>/</v>
      </c>
      <c r="V505" s="194" t="str">
        <f t="shared" si="67"/>
        <v xml:space="preserve"> *   MOV AX3 PT85 </v>
      </c>
      <c r="W505" s="187" t="s">
        <v>2166</v>
      </c>
      <c r="Z505" s="198"/>
    </row>
    <row r="506" spans="1:26">
      <c r="A506" s="196">
        <f t="shared" si="85"/>
        <v>503</v>
      </c>
      <c r="B506" s="197"/>
      <c r="C506" s="197"/>
      <c r="D506" s="197"/>
      <c r="E506" s="186"/>
      <c r="F506" s="195" t="s">
        <v>93</v>
      </c>
      <c r="G506" s="188" t="str">
        <f t="shared" si="68"/>
        <v>=</v>
      </c>
      <c r="H506" s="193"/>
      <c r="I506" s="188" t="str">
        <f t="shared" si="69"/>
        <v>/</v>
      </c>
      <c r="J506" s="194" t="s">
        <v>2327</v>
      </c>
      <c r="K506" s="188" t="str">
        <f t="shared" si="66"/>
        <v>/</v>
      </c>
      <c r="L506" s="192"/>
      <c r="M506" s="188" t="str">
        <f t="shared" si="70"/>
        <v>/</v>
      </c>
      <c r="N506" s="189" t="s">
        <v>2168</v>
      </c>
      <c r="O506" s="188" t="str">
        <f t="shared" si="71"/>
        <v>/</v>
      </c>
      <c r="P506" s="189"/>
      <c r="Q506" s="188" t="str">
        <f t="shared" si="72"/>
        <v>/</v>
      </c>
      <c r="R506" s="189"/>
      <c r="S506" s="188" t="str">
        <f t="shared" si="73"/>
        <v>/</v>
      </c>
      <c r="T506" s="190"/>
      <c r="U506" s="188" t="str">
        <f t="shared" si="74"/>
        <v>/</v>
      </c>
      <c r="V506" s="194" t="str">
        <f t="shared" si="67"/>
        <v xml:space="preserve"> WT  TMU_AL8=0  </v>
      </c>
      <c r="W506" s="187" t="s">
        <v>2172</v>
      </c>
      <c r="Z506" s="198"/>
    </row>
    <row r="507" spans="1:26">
      <c r="A507" s="196">
        <f t="shared" si="85"/>
        <v>504</v>
      </c>
      <c r="B507" s="197"/>
      <c r="C507" s="197"/>
      <c r="D507" s="197"/>
      <c r="E507" s="186"/>
      <c r="F507" s="195" t="s">
        <v>94</v>
      </c>
      <c r="G507" s="188" t="str">
        <f t="shared" si="68"/>
        <v>=</v>
      </c>
      <c r="H507" s="193"/>
      <c r="I507" s="188" t="str">
        <f t="shared" si="69"/>
        <v>/</v>
      </c>
      <c r="J507" s="194" t="s">
        <v>2023</v>
      </c>
      <c r="K507" s="188" t="str">
        <f t="shared" si="66"/>
        <v>/</v>
      </c>
      <c r="L507" s="192"/>
      <c r="M507" s="188" t="str">
        <f t="shared" si="70"/>
        <v>/</v>
      </c>
      <c r="N507" s="189" t="s">
        <v>2169</v>
      </c>
      <c r="O507" s="188" t="str">
        <f t="shared" si="71"/>
        <v>/</v>
      </c>
      <c r="P507" s="189"/>
      <c r="Q507" s="188" t="str">
        <f t="shared" si="72"/>
        <v>/</v>
      </c>
      <c r="R507" s="189" t="s">
        <v>2170</v>
      </c>
      <c r="S507" s="188" t="str">
        <f t="shared" si="73"/>
        <v>/</v>
      </c>
      <c r="T507" s="190"/>
      <c r="U507" s="188" t="str">
        <f t="shared" si="74"/>
        <v>/</v>
      </c>
      <c r="V507" s="194" t="str">
        <f t="shared" si="67"/>
        <v xml:space="preserve"> WT  ALARM=0  OUT AT_WCK1=0</v>
      </c>
      <c r="W507" s="187"/>
      <c r="Z507" s="198"/>
    </row>
    <row r="508" spans="1:26">
      <c r="A508" s="196">
        <f t="shared" si="85"/>
        <v>505</v>
      </c>
      <c r="B508" s="197"/>
      <c r="C508" s="197"/>
      <c r="D508" s="197"/>
      <c r="E508" s="186"/>
      <c r="F508" s="195" t="s">
        <v>95</v>
      </c>
      <c r="G508" s="188" t="str">
        <f t="shared" si="68"/>
        <v>=</v>
      </c>
      <c r="H508" s="193"/>
      <c r="I508" s="188" t="str">
        <f t="shared" si="69"/>
        <v>/</v>
      </c>
      <c r="J508" s="194"/>
      <c r="K508" s="188" t="str">
        <f t="shared" si="66"/>
        <v>/</v>
      </c>
      <c r="L508" s="192"/>
      <c r="M508" s="188" t="str">
        <f t="shared" si="70"/>
        <v>/</v>
      </c>
      <c r="N508" s="189"/>
      <c r="O508" s="188" t="str">
        <f t="shared" si="71"/>
        <v>/</v>
      </c>
      <c r="P508" s="189"/>
      <c r="Q508" s="188" t="str">
        <f t="shared" si="72"/>
        <v>/</v>
      </c>
      <c r="R508" s="189" t="s">
        <v>2171</v>
      </c>
      <c r="S508" s="188" t="str">
        <f t="shared" si="73"/>
        <v>/</v>
      </c>
      <c r="T508" s="190"/>
      <c r="U508" s="188" t="str">
        <f t="shared" si="74"/>
        <v>/</v>
      </c>
      <c r="V508" s="194" t="str">
        <f t="shared" si="67"/>
        <v xml:space="preserve">     DELAY TMP64</v>
      </c>
      <c r="W508" s="187" t="s">
        <v>2173</v>
      </c>
      <c r="Z508" s="198"/>
    </row>
    <row r="509" spans="1:26">
      <c r="A509" s="196">
        <f t="shared" si="85"/>
        <v>506</v>
      </c>
      <c r="B509" s="197"/>
      <c r="C509" s="197"/>
      <c r="D509" s="197"/>
      <c r="E509" s="186"/>
      <c r="F509" s="195" t="s">
        <v>96</v>
      </c>
      <c r="G509" s="188" t="str">
        <f t="shared" si="68"/>
        <v>=</v>
      </c>
      <c r="H509" s="193"/>
      <c r="I509" s="188" t="str">
        <f t="shared" si="69"/>
        <v>/</v>
      </c>
      <c r="J509" s="194"/>
      <c r="K509" s="188" t="str">
        <f t="shared" si="66"/>
        <v>/</v>
      </c>
      <c r="L509" s="192"/>
      <c r="M509" s="188" t="str">
        <f t="shared" si="70"/>
        <v>/</v>
      </c>
      <c r="N509" s="189"/>
      <c r="O509" s="188" t="str">
        <f t="shared" si="71"/>
        <v>/</v>
      </c>
      <c r="P509" s="189" t="s">
        <v>2052</v>
      </c>
      <c r="Q509" s="188" t="str">
        <f t="shared" si="72"/>
        <v>/</v>
      </c>
      <c r="R509" s="189"/>
      <c r="S509" s="188" t="str">
        <f t="shared" si="73"/>
        <v>/</v>
      </c>
      <c r="T509" s="190"/>
      <c r="U509" s="188" t="str">
        <f t="shared" si="74"/>
        <v>/</v>
      </c>
      <c r="V509" s="194" t="str">
        <f t="shared" si="67"/>
        <v xml:space="preserve">    RET </v>
      </c>
      <c r="W509" s="187"/>
      <c r="Z509" s="198"/>
    </row>
    <row r="510" spans="1:26">
      <c r="A510" s="196">
        <f t="shared" si="85"/>
        <v>507</v>
      </c>
      <c r="B510" s="197"/>
      <c r="C510" s="197"/>
      <c r="D510" s="197"/>
      <c r="E510" s="5" t="s">
        <v>144</v>
      </c>
      <c r="F510" s="199"/>
      <c r="G510" s="61" t="str">
        <f t="shared" si="68"/>
        <v xml:space="preserve"> </v>
      </c>
      <c r="H510" s="62"/>
      <c r="I510" s="61" t="str">
        <f t="shared" si="69"/>
        <v xml:space="preserve"> </v>
      </c>
      <c r="J510" s="63"/>
      <c r="K510" s="61" t="str">
        <f t="shared" si="66"/>
        <v xml:space="preserve"> </v>
      </c>
      <c r="L510" s="64"/>
      <c r="M510" s="61" t="str">
        <f t="shared" si="70"/>
        <v xml:space="preserve"> </v>
      </c>
      <c r="N510" s="132"/>
      <c r="O510" s="61" t="str">
        <f t="shared" si="71"/>
        <v xml:space="preserve"> </v>
      </c>
      <c r="P510" s="132"/>
      <c r="Q510" s="61" t="str">
        <f t="shared" si="72"/>
        <v xml:space="preserve"> </v>
      </c>
      <c r="R510" s="132"/>
      <c r="S510" s="61" t="str">
        <f t="shared" si="73"/>
        <v xml:space="preserve"> </v>
      </c>
      <c r="T510" s="67"/>
      <c r="U510" s="61" t="str">
        <f t="shared" si="74"/>
        <v xml:space="preserve"> </v>
      </c>
      <c r="V510" s="63" t="str">
        <f t="shared" si="67"/>
        <v xml:space="preserve"> </v>
      </c>
      <c r="W510" s="65"/>
      <c r="Z510" s="198"/>
    </row>
    <row r="511" spans="1:26" ht="18" customHeight="1">
      <c r="A511" s="196">
        <f t="shared" si="85"/>
        <v>508</v>
      </c>
      <c r="B511" s="197"/>
      <c r="C511" s="197"/>
      <c r="D511" s="197"/>
      <c r="E511" s="5" t="s">
        <v>2190</v>
      </c>
      <c r="F511" s="199"/>
      <c r="G511" s="61" t="str">
        <f t="shared" si="68"/>
        <v xml:space="preserve"> </v>
      </c>
      <c r="H511" s="62"/>
      <c r="I511" s="61" t="str">
        <f t="shared" si="69"/>
        <v xml:space="preserve"> </v>
      </c>
      <c r="J511" s="63"/>
      <c r="K511" s="61" t="str">
        <f t="shared" si="66"/>
        <v xml:space="preserve"> </v>
      </c>
      <c r="L511" s="64"/>
      <c r="M511" s="61" t="str">
        <f t="shared" si="70"/>
        <v xml:space="preserve"> </v>
      </c>
      <c r="N511" s="132"/>
      <c r="O511" s="61" t="str">
        <f t="shared" si="71"/>
        <v xml:space="preserve"> </v>
      </c>
      <c r="P511" s="132"/>
      <c r="Q511" s="61" t="str">
        <f t="shared" si="72"/>
        <v xml:space="preserve"> </v>
      </c>
      <c r="R511" s="132"/>
      <c r="S511" s="61" t="str">
        <f t="shared" si="73"/>
        <v xml:space="preserve"> </v>
      </c>
      <c r="T511" s="67"/>
      <c r="U511" s="61" t="str">
        <f t="shared" si="74"/>
        <v xml:space="preserve"> </v>
      </c>
      <c r="V511" s="63" t="str">
        <f t="shared" si="67"/>
        <v xml:space="preserve"> </v>
      </c>
      <c r="W511" s="200" t="s">
        <v>2357</v>
      </c>
      <c r="Z511" s="198"/>
    </row>
    <row r="512" spans="1:26">
      <c r="A512" s="196">
        <f t="shared" si="85"/>
        <v>509</v>
      </c>
      <c r="B512" s="197"/>
      <c r="C512" s="197"/>
      <c r="D512" s="197"/>
      <c r="E512" s="186"/>
      <c r="F512" s="195" t="s">
        <v>137</v>
      </c>
      <c r="G512" s="188" t="str">
        <f t="shared" si="68"/>
        <v>=</v>
      </c>
      <c r="H512" s="193"/>
      <c r="I512" s="188" t="str">
        <f t="shared" si="69"/>
        <v>/</v>
      </c>
      <c r="J512" s="194" t="s">
        <v>478</v>
      </c>
      <c r="K512" s="188" t="str">
        <f t="shared" si="66"/>
        <v>/</v>
      </c>
      <c r="L512" s="192"/>
      <c r="M512" s="188" t="str">
        <f t="shared" si="70"/>
        <v>/</v>
      </c>
      <c r="N512" s="189"/>
      <c r="O512" s="188" t="str">
        <f t="shared" si="71"/>
        <v>/</v>
      </c>
      <c r="P512" s="79" t="s">
        <v>2191</v>
      </c>
      <c r="Q512" s="188" t="str">
        <f t="shared" si="72"/>
        <v>/</v>
      </c>
      <c r="R512" s="189"/>
      <c r="S512" s="188" t="str">
        <f t="shared" si="73"/>
        <v>/</v>
      </c>
      <c r="T512" s="190"/>
      <c r="U512" s="188" t="str">
        <f t="shared" si="74"/>
        <v>/</v>
      </c>
      <c r="V512" s="194" t="str">
        <f t="shared" si="67"/>
        <v xml:space="preserve"> *   MOV AX1 AX2 AX4 PT87 </v>
      </c>
      <c r="W512" s="187" t="s">
        <v>2192</v>
      </c>
      <c r="Z512" s="198"/>
    </row>
    <row r="513" spans="1:26">
      <c r="A513" s="196">
        <f t="shared" si="85"/>
        <v>510</v>
      </c>
      <c r="B513" s="197"/>
      <c r="C513" s="197"/>
      <c r="D513" s="197"/>
      <c r="E513" s="186"/>
      <c r="F513" s="195" t="s">
        <v>72</v>
      </c>
      <c r="G513" s="188" t="str">
        <f t="shared" si="68"/>
        <v>=</v>
      </c>
      <c r="H513" s="193"/>
      <c r="I513" s="188" t="str">
        <f t="shared" si="69"/>
        <v>/</v>
      </c>
      <c r="J513" s="194" t="s">
        <v>2326</v>
      </c>
      <c r="K513" s="188" t="str">
        <f t="shared" si="66"/>
        <v>/</v>
      </c>
      <c r="L513" s="192"/>
      <c r="M513" s="188" t="str">
        <f t="shared" si="70"/>
        <v>/</v>
      </c>
      <c r="N513" s="189"/>
      <c r="O513" s="188" t="str">
        <f t="shared" si="71"/>
        <v>/</v>
      </c>
      <c r="P513" s="189" t="s">
        <v>2136</v>
      </c>
      <c r="Q513" s="188" t="str">
        <f t="shared" si="72"/>
        <v>/</v>
      </c>
      <c r="R513" s="189"/>
      <c r="S513" s="188" t="str">
        <f t="shared" si="73"/>
        <v>/</v>
      </c>
      <c r="T513" s="190"/>
      <c r="U513" s="188" t="str">
        <f t="shared" si="74"/>
        <v>/</v>
      </c>
      <c r="V513" s="194" t="str">
        <f t="shared" si="67"/>
        <v xml:space="preserve"> *   OUT AT_F_POS=1 </v>
      </c>
      <c r="W513" s="187"/>
      <c r="Z513" s="198"/>
    </row>
    <row r="514" spans="1:26">
      <c r="A514" s="196">
        <f t="shared" si="85"/>
        <v>511</v>
      </c>
      <c r="B514" s="197"/>
      <c r="C514" s="197"/>
      <c r="D514" s="197"/>
      <c r="E514" s="186"/>
      <c r="F514" s="195" t="s">
        <v>73</v>
      </c>
      <c r="G514" s="188" t="str">
        <f t="shared" si="68"/>
        <v>=</v>
      </c>
      <c r="H514" s="193"/>
      <c r="I514" s="188" t="str">
        <f t="shared" si="69"/>
        <v>/</v>
      </c>
      <c r="J514" s="194" t="s">
        <v>2326</v>
      </c>
      <c r="K514" s="188" t="str">
        <f t="shared" si="66"/>
        <v>/</v>
      </c>
      <c r="L514" s="192"/>
      <c r="M514" s="188" t="str">
        <f t="shared" si="70"/>
        <v>/</v>
      </c>
      <c r="N514" s="189"/>
      <c r="O514" s="188" t="str">
        <f t="shared" si="71"/>
        <v>/</v>
      </c>
      <c r="P514" s="189" t="s">
        <v>2137</v>
      </c>
      <c r="Q514" s="188" t="str">
        <f t="shared" si="72"/>
        <v>/</v>
      </c>
      <c r="R514" s="189"/>
      <c r="S514" s="188" t="str">
        <f t="shared" si="73"/>
        <v>/</v>
      </c>
      <c r="T514" s="190"/>
      <c r="U514" s="188" t="str">
        <f t="shared" si="74"/>
        <v>/</v>
      </c>
      <c r="V514" s="194" t="str">
        <f t="shared" si="67"/>
        <v xml:space="preserve"> *   CALL PROG 1105 </v>
      </c>
      <c r="W514" s="187" t="s">
        <v>2138</v>
      </c>
      <c r="Z514" s="198"/>
    </row>
    <row r="515" spans="1:26">
      <c r="A515" s="196">
        <f t="shared" si="85"/>
        <v>512</v>
      </c>
      <c r="B515" s="197"/>
      <c r="C515" s="197"/>
      <c r="D515" s="197"/>
      <c r="E515" s="186"/>
      <c r="F515" s="195" t="s">
        <v>74</v>
      </c>
      <c r="G515" s="188" t="str">
        <f t="shared" si="68"/>
        <v>=</v>
      </c>
      <c r="H515" s="193"/>
      <c r="I515" s="188" t="str">
        <f t="shared" si="69"/>
        <v>/</v>
      </c>
      <c r="J515" s="194" t="s">
        <v>2024</v>
      </c>
      <c r="K515" s="188" t="str">
        <f t="shared" si="66"/>
        <v>/</v>
      </c>
      <c r="L515" s="192" t="s">
        <v>2139</v>
      </c>
      <c r="M515" s="188" t="str">
        <f t="shared" si="70"/>
        <v>/</v>
      </c>
      <c r="N515" s="189"/>
      <c r="O515" s="188" t="str">
        <f t="shared" si="71"/>
        <v>/</v>
      </c>
      <c r="P515" s="189" t="s">
        <v>2140</v>
      </c>
      <c r="Q515" s="188" t="str">
        <f t="shared" si="72"/>
        <v>/</v>
      </c>
      <c r="R515" s="189"/>
      <c r="S515" s="188" t="str">
        <f t="shared" si="73"/>
        <v>/</v>
      </c>
      <c r="T515" s="190"/>
      <c r="U515" s="188" t="str">
        <f t="shared" si="74"/>
        <v>/</v>
      </c>
      <c r="V515" s="194" t="str">
        <f t="shared" si="67"/>
        <v xml:space="preserve"> WT* WRD=1  OUT AT_F_DOWN=1 </v>
      </c>
      <c r="W515" s="187" t="s">
        <v>2196</v>
      </c>
      <c r="Z515" s="198"/>
    </row>
    <row r="516" spans="1:26">
      <c r="A516" s="196">
        <f t="shared" si="85"/>
        <v>513</v>
      </c>
      <c r="B516" s="197"/>
      <c r="C516" s="197"/>
      <c r="D516" s="197"/>
      <c r="E516" s="186"/>
      <c r="F516" s="195" t="s">
        <v>76</v>
      </c>
      <c r="G516" s="188" t="str">
        <f t="shared" si="68"/>
        <v>=</v>
      </c>
      <c r="H516" s="193"/>
      <c r="I516" s="188" t="str">
        <f t="shared" si="69"/>
        <v>/</v>
      </c>
      <c r="J516" s="194" t="s">
        <v>478</v>
      </c>
      <c r="K516" s="188" t="str">
        <f t="shared" si="66"/>
        <v>/</v>
      </c>
      <c r="L516" s="192"/>
      <c r="M516" s="188" t="str">
        <f t="shared" si="70"/>
        <v>/</v>
      </c>
      <c r="N516" s="189"/>
      <c r="O516" s="188" t="str">
        <f t="shared" si="71"/>
        <v>/</v>
      </c>
      <c r="P516" s="79" t="s">
        <v>2142</v>
      </c>
      <c r="Q516" s="188" t="str">
        <f t="shared" si="72"/>
        <v>/</v>
      </c>
      <c r="R516" s="189"/>
      <c r="S516" s="188" t="str">
        <f t="shared" si="73"/>
        <v>/</v>
      </c>
      <c r="T516" s="190"/>
      <c r="U516" s="188" t="str">
        <f t="shared" si="74"/>
        <v>/</v>
      </c>
      <c r="V516" s="194" t="str">
        <f t="shared" si="67"/>
        <v xml:space="preserve"> *   MOV AX3 PT71 </v>
      </c>
      <c r="W516" s="187" t="s">
        <v>2195</v>
      </c>
      <c r="Z516" s="198"/>
    </row>
    <row r="517" spans="1:26">
      <c r="A517" s="196">
        <f t="shared" si="85"/>
        <v>514</v>
      </c>
      <c r="B517" s="197"/>
      <c r="C517" s="197"/>
      <c r="D517" s="197"/>
      <c r="E517" s="186"/>
      <c r="F517" s="195" t="s">
        <v>77</v>
      </c>
      <c r="G517" s="188" t="str">
        <f t="shared" si="68"/>
        <v>=</v>
      </c>
      <c r="H517" s="193"/>
      <c r="I517" s="188" t="str">
        <f t="shared" si="69"/>
        <v>/</v>
      </c>
      <c r="J517" s="194" t="s">
        <v>478</v>
      </c>
      <c r="K517" s="188" t="str">
        <f t="shared" si="66"/>
        <v>/</v>
      </c>
      <c r="L517" s="192"/>
      <c r="M517" s="188" t="str">
        <f t="shared" si="70"/>
        <v>/</v>
      </c>
      <c r="N517" s="189"/>
      <c r="O517" s="188" t="str">
        <f t="shared" si="71"/>
        <v>/</v>
      </c>
      <c r="P517" s="79" t="s">
        <v>2193</v>
      </c>
      <c r="Q517" s="188" t="str">
        <f t="shared" si="72"/>
        <v>/</v>
      </c>
      <c r="R517" s="189" t="s">
        <v>2207</v>
      </c>
      <c r="S517" s="188" t="str">
        <f t="shared" si="73"/>
        <v>/</v>
      </c>
      <c r="T517" s="190"/>
      <c r="U517" s="188" t="str">
        <f t="shared" si="74"/>
        <v>/</v>
      </c>
      <c r="V517" s="194" t="str">
        <f t="shared" si="67"/>
        <v xml:space="preserve"> *   MOV AX3 PT88 DELAY TMP65</v>
      </c>
      <c r="W517" s="187" t="s">
        <v>2194</v>
      </c>
      <c r="Z517" s="198"/>
    </row>
    <row r="518" spans="1:26">
      <c r="A518" s="196">
        <f t="shared" si="85"/>
        <v>515</v>
      </c>
      <c r="B518" s="197"/>
      <c r="C518" s="197"/>
      <c r="D518" s="197"/>
      <c r="E518" s="186"/>
      <c r="F518" s="195" t="s">
        <v>81</v>
      </c>
      <c r="G518" s="188" t="str">
        <f t="shared" si="68"/>
        <v>=</v>
      </c>
      <c r="H518" s="193"/>
      <c r="I518" s="188" t="str">
        <f t="shared" si="69"/>
        <v>/</v>
      </c>
      <c r="J518" s="194" t="s">
        <v>2326</v>
      </c>
      <c r="K518" s="188" t="str">
        <f t="shared" si="66"/>
        <v>/</v>
      </c>
      <c r="L518" s="192"/>
      <c r="M518" s="188" t="str">
        <f t="shared" si="70"/>
        <v>/</v>
      </c>
      <c r="N518" s="189"/>
      <c r="O518" s="188" t="str">
        <f t="shared" si="71"/>
        <v>/</v>
      </c>
      <c r="P518" s="189" t="s">
        <v>2153</v>
      </c>
      <c r="Q518" s="188" t="str">
        <f t="shared" si="72"/>
        <v>/</v>
      </c>
      <c r="R518" s="189"/>
      <c r="S518" s="188" t="str">
        <f t="shared" si="73"/>
        <v>/</v>
      </c>
      <c r="T518" s="190"/>
      <c r="U518" s="188" t="str">
        <f t="shared" si="74"/>
        <v>/</v>
      </c>
      <c r="V518" s="194" t="str">
        <f t="shared" si="67"/>
        <v xml:space="preserve"> *   OUT AT_F_DOWN=0 </v>
      </c>
      <c r="W518" s="187" t="s">
        <v>2201</v>
      </c>
      <c r="Z518" s="198"/>
    </row>
    <row r="519" spans="1:26">
      <c r="A519" s="196">
        <f t="shared" si="85"/>
        <v>516</v>
      </c>
      <c r="B519" s="197"/>
      <c r="C519" s="197"/>
      <c r="D519" s="197"/>
      <c r="E519" s="186"/>
      <c r="F519" s="195" t="s">
        <v>82</v>
      </c>
      <c r="G519" s="188" t="str">
        <f t="shared" si="68"/>
        <v>=</v>
      </c>
      <c r="H519" s="193"/>
      <c r="I519" s="188" t="str">
        <f t="shared" si="69"/>
        <v>/</v>
      </c>
      <c r="J519" s="194" t="s">
        <v>2326</v>
      </c>
      <c r="K519" s="188" t="str">
        <f t="shared" si="66"/>
        <v>/</v>
      </c>
      <c r="L519" s="192"/>
      <c r="M519" s="188" t="str">
        <f t="shared" si="70"/>
        <v>/</v>
      </c>
      <c r="N519" s="189"/>
      <c r="O519" s="188" t="str">
        <f t="shared" si="71"/>
        <v>/</v>
      </c>
      <c r="P519" s="189" t="s">
        <v>2197</v>
      </c>
      <c r="Q519" s="188" t="str">
        <f t="shared" si="72"/>
        <v>/</v>
      </c>
      <c r="R519" s="189" t="s">
        <v>2200</v>
      </c>
      <c r="S519" s="188" t="str">
        <f t="shared" si="73"/>
        <v>/</v>
      </c>
      <c r="T519" s="190"/>
      <c r="U519" s="188" t="str">
        <f t="shared" si="74"/>
        <v>/</v>
      </c>
      <c r="V519" s="194" t="str">
        <f t="shared" si="67"/>
        <v xml:space="preserve"> *   OUT M28_EX=1 OUT AT_WCK2=1</v>
      </c>
      <c r="W519" s="187" t="s">
        <v>2202</v>
      </c>
      <c r="Z519" s="198"/>
    </row>
    <row r="520" spans="1:26">
      <c r="A520" s="196">
        <f t="shared" si="85"/>
        <v>517</v>
      </c>
      <c r="B520" s="197"/>
      <c r="C520" s="197"/>
      <c r="D520" s="197"/>
      <c r="E520" s="186"/>
      <c r="F520" s="195" t="s">
        <v>83</v>
      </c>
      <c r="G520" s="188" t="str">
        <f t="shared" si="68"/>
        <v>=</v>
      </c>
      <c r="H520" s="193"/>
      <c r="I520" s="188" t="str">
        <f t="shared" si="69"/>
        <v>/</v>
      </c>
      <c r="J520" s="194" t="s">
        <v>2024</v>
      </c>
      <c r="K520" s="188" t="str">
        <f t="shared" si="66"/>
        <v>/</v>
      </c>
      <c r="L520" s="192" t="s">
        <v>2199</v>
      </c>
      <c r="M520" s="188" t="str">
        <f t="shared" si="70"/>
        <v>/</v>
      </c>
      <c r="N520" s="189"/>
      <c r="O520" s="188" t="str">
        <f t="shared" si="71"/>
        <v>/</v>
      </c>
      <c r="P520" s="189" t="s">
        <v>2198</v>
      </c>
      <c r="Q520" s="188" t="str">
        <f t="shared" si="72"/>
        <v>/</v>
      </c>
      <c r="R520" s="189"/>
      <c r="S520" s="188" t="str">
        <f t="shared" si="73"/>
        <v>/</v>
      </c>
      <c r="T520" s="190"/>
      <c r="U520" s="188" t="str">
        <f t="shared" si="74"/>
        <v>/</v>
      </c>
      <c r="V520" s="194" t="str">
        <f t="shared" si="67"/>
        <v xml:space="preserve"> WT* M28_CP=1  OUT M28_EX=0 </v>
      </c>
      <c r="W520" s="187" t="s">
        <v>2203</v>
      </c>
      <c r="Z520" s="198"/>
    </row>
    <row r="521" spans="1:26">
      <c r="A521" s="196">
        <f t="shared" si="85"/>
        <v>518</v>
      </c>
      <c r="B521" s="197"/>
      <c r="C521" s="197"/>
      <c r="D521" s="197"/>
      <c r="E521" s="186"/>
      <c r="F521" s="195" t="s">
        <v>84</v>
      </c>
      <c r="G521" s="188" t="str">
        <f t="shared" si="68"/>
        <v>=</v>
      </c>
      <c r="H521" s="193"/>
      <c r="I521" s="188" t="str">
        <f t="shared" si="69"/>
        <v>/</v>
      </c>
      <c r="J521" s="194" t="s">
        <v>478</v>
      </c>
      <c r="K521" s="188" t="str">
        <f t="shared" si="66"/>
        <v>/</v>
      </c>
      <c r="L521" s="192"/>
      <c r="M521" s="188" t="str">
        <f t="shared" si="70"/>
        <v>/</v>
      </c>
      <c r="N521" s="189"/>
      <c r="O521" s="188" t="str">
        <f t="shared" si="71"/>
        <v>/</v>
      </c>
      <c r="P521" s="79" t="s">
        <v>2163</v>
      </c>
      <c r="Q521" s="188" t="str">
        <f t="shared" si="72"/>
        <v>/</v>
      </c>
      <c r="R521" s="189"/>
      <c r="S521" s="188" t="str">
        <f t="shared" si="73"/>
        <v>/</v>
      </c>
      <c r="T521" s="190"/>
      <c r="U521" s="188" t="str">
        <f t="shared" si="74"/>
        <v>/</v>
      </c>
      <c r="V521" s="194" t="str">
        <f t="shared" si="67"/>
        <v xml:space="preserve"> *   MOV AX3 PT72 </v>
      </c>
      <c r="W521" s="187" t="s">
        <v>2204</v>
      </c>
      <c r="Z521" s="198"/>
    </row>
    <row r="522" spans="1:26">
      <c r="A522" s="196">
        <f t="shared" si="85"/>
        <v>519</v>
      </c>
      <c r="B522" s="197"/>
      <c r="C522" s="197"/>
      <c r="D522" s="197"/>
      <c r="E522" s="186"/>
      <c r="F522" s="195" t="s">
        <v>85</v>
      </c>
      <c r="G522" s="188" t="str">
        <f t="shared" si="68"/>
        <v>=</v>
      </c>
      <c r="H522" s="193"/>
      <c r="I522" s="188" t="str">
        <f t="shared" si="69"/>
        <v>/</v>
      </c>
      <c r="J522" s="194" t="s">
        <v>478</v>
      </c>
      <c r="K522" s="188" t="str">
        <f t="shared" si="66"/>
        <v>/</v>
      </c>
      <c r="L522" s="192"/>
      <c r="M522" s="188" t="str">
        <f t="shared" si="70"/>
        <v>/</v>
      </c>
      <c r="N522" s="189"/>
      <c r="O522" s="188" t="str">
        <f t="shared" si="71"/>
        <v>/</v>
      </c>
      <c r="P522" s="79" t="s">
        <v>2227</v>
      </c>
      <c r="Q522" s="188" t="str">
        <f t="shared" si="72"/>
        <v>/</v>
      </c>
      <c r="R522" s="189"/>
      <c r="S522" s="188" t="str">
        <f t="shared" si="73"/>
        <v>/</v>
      </c>
      <c r="T522" s="190"/>
      <c r="U522" s="188" t="str">
        <f t="shared" si="74"/>
        <v>/</v>
      </c>
      <c r="V522" s="194" t="str">
        <f t="shared" si="67"/>
        <v xml:space="preserve"> *   MOV AX3 PT87 </v>
      </c>
      <c r="W522" s="187" t="s">
        <v>2205</v>
      </c>
      <c r="Z522" s="198"/>
    </row>
    <row r="523" spans="1:26">
      <c r="A523" s="196">
        <f t="shared" si="85"/>
        <v>520</v>
      </c>
      <c r="B523" s="197"/>
      <c r="C523" s="197"/>
      <c r="D523" s="197"/>
      <c r="E523" s="186"/>
      <c r="F523" s="195" t="s">
        <v>93</v>
      </c>
      <c r="G523" s="188" t="str">
        <f t="shared" si="68"/>
        <v>=</v>
      </c>
      <c r="H523" s="193"/>
      <c r="I523" s="188" t="str">
        <f t="shared" si="69"/>
        <v>/</v>
      </c>
      <c r="J523" s="194" t="s">
        <v>376</v>
      </c>
      <c r="K523" s="188" t="str">
        <f t="shared" si="66"/>
        <v>/</v>
      </c>
      <c r="L523" s="192"/>
      <c r="M523" s="188" t="str">
        <f t="shared" si="70"/>
        <v>/</v>
      </c>
      <c r="N523" s="189" t="s">
        <v>2168</v>
      </c>
      <c r="O523" s="188" t="str">
        <f t="shared" si="71"/>
        <v>/</v>
      </c>
      <c r="P523" s="189"/>
      <c r="Q523" s="188" t="str">
        <f t="shared" si="72"/>
        <v>/</v>
      </c>
      <c r="R523" s="189"/>
      <c r="S523" s="188" t="str">
        <f t="shared" si="73"/>
        <v>/</v>
      </c>
      <c r="T523" s="190"/>
      <c r="U523" s="188" t="str">
        <f t="shared" si="74"/>
        <v>/</v>
      </c>
      <c r="V523" s="194" t="str">
        <f t="shared" si="67"/>
        <v xml:space="preserve"> WT  TMU_AL8=0  </v>
      </c>
      <c r="W523" s="187" t="s">
        <v>2172</v>
      </c>
      <c r="Z523" s="198"/>
    </row>
    <row r="524" spans="1:26">
      <c r="A524" s="196">
        <f t="shared" si="85"/>
        <v>521</v>
      </c>
      <c r="B524" s="197"/>
      <c r="C524" s="197"/>
      <c r="D524" s="197"/>
      <c r="E524" s="186"/>
      <c r="F524" s="195" t="s">
        <v>94</v>
      </c>
      <c r="G524" s="188" t="str">
        <f t="shared" si="68"/>
        <v>=</v>
      </c>
      <c r="H524" s="193"/>
      <c r="I524" s="188" t="str">
        <f t="shared" si="69"/>
        <v>/</v>
      </c>
      <c r="J524" s="194" t="s">
        <v>376</v>
      </c>
      <c r="K524" s="188" t="str">
        <f t="shared" si="66"/>
        <v>/</v>
      </c>
      <c r="L524" s="192"/>
      <c r="M524" s="188" t="str">
        <f t="shared" si="70"/>
        <v>/</v>
      </c>
      <c r="N524" s="189" t="s">
        <v>870</v>
      </c>
      <c r="O524" s="188" t="str">
        <f t="shared" si="71"/>
        <v>/</v>
      </c>
      <c r="P524" s="189"/>
      <c r="Q524" s="188" t="str">
        <f t="shared" si="72"/>
        <v>/</v>
      </c>
      <c r="R524" s="189" t="s">
        <v>2206</v>
      </c>
      <c r="S524" s="188" t="str">
        <f t="shared" si="73"/>
        <v>/</v>
      </c>
      <c r="T524" s="190"/>
      <c r="U524" s="188" t="str">
        <f t="shared" si="74"/>
        <v>/</v>
      </c>
      <c r="V524" s="194" t="str">
        <f t="shared" si="67"/>
        <v xml:space="preserve"> WT  ALARM=0  OUT AT_WCK2=0</v>
      </c>
      <c r="W524" s="187"/>
      <c r="Z524" s="198"/>
    </row>
    <row r="525" spans="1:26">
      <c r="A525" s="196">
        <f t="shared" si="85"/>
        <v>522</v>
      </c>
      <c r="B525" s="197"/>
      <c r="C525" s="197"/>
      <c r="D525" s="197"/>
      <c r="E525" s="186"/>
      <c r="F525" s="195" t="s">
        <v>95</v>
      </c>
      <c r="G525" s="188" t="str">
        <f t="shared" si="68"/>
        <v>=</v>
      </c>
      <c r="H525" s="193"/>
      <c r="I525" s="188" t="str">
        <f t="shared" si="69"/>
        <v>/</v>
      </c>
      <c r="J525" s="194"/>
      <c r="K525" s="188" t="str">
        <f t="shared" si="66"/>
        <v>/</v>
      </c>
      <c r="L525" s="192"/>
      <c r="M525" s="188" t="str">
        <f t="shared" si="70"/>
        <v>/</v>
      </c>
      <c r="N525" s="189"/>
      <c r="O525" s="188" t="str">
        <f t="shared" si="71"/>
        <v>/</v>
      </c>
      <c r="P525" s="189"/>
      <c r="Q525" s="188" t="str">
        <f t="shared" si="72"/>
        <v>/</v>
      </c>
      <c r="R525" s="189" t="s">
        <v>2208</v>
      </c>
      <c r="S525" s="188" t="str">
        <f t="shared" si="73"/>
        <v>/</v>
      </c>
      <c r="T525" s="190"/>
      <c r="U525" s="188" t="str">
        <f t="shared" si="74"/>
        <v>/</v>
      </c>
      <c r="V525" s="194" t="str">
        <f t="shared" si="67"/>
        <v xml:space="preserve">     DELAY TMP67</v>
      </c>
      <c r="W525" s="187" t="s">
        <v>2213</v>
      </c>
      <c r="Z525" s="198"/>
    </row>
    <row r="526" spans="1:26">
      <c r="A526" s="196">
        <f t="shared" si="85"/>
        <v>523</v>
      </c>
      <c r="B526" s="197"/>
      <c r="C526" s="197"/>
      <c r="D526" s="197"/>
      <c r="E526" s="186"/>
      <c r="F526" s="195" t="s">
        <v>96</v>
      </c>
      <c r="G526" s="188" t="str">
        <f t="shared" si="68"/>
        <v>=</v>
      </c>
      <c r="H526" s="193"/>
      <c r="I526" s="188" t="str">
        <f t="shared" si="69"/>
        <v>/</v>
      </c>
      <c r="J526" s="194"/>
      <c r="K526" s="188" t="str">
        <f t="shared" si="66"/>
        <v>/</v>
      </c>
      <c r="L526" s="192"/>
      <c r="M526" s="188" t="str">
        <f t="shared" si="70"/>
        <v>/</v>
      </c>
      <c r="N526" s="189"/>
      <c r="O526" s="188" t="str">
        <f t="shared" si="71"/>
        <v>/</v>
      </c>
      <c r="P526" s="189" t="s">
        <v>888</v>
      </c>
      <c r="Q526" s="188" t="str">
        <f t="shared" si="72"/>
        <v>/</v>
      </c>
      <c r="R526" s="189"/>
      <c r="S526" s="188" t="str">
        <f t="shared" si="73"/>
        <v>/</v>
      </c>
      <c r="T526" s="190"/>
      <c r="U526" s="188" t="str">
        <f t="shared" si="74"/>
        <v>/</v>
      </c>
      <c r="V526" s="194" t="str">
        <f t="shared" si="67"/>
        <v xml:space="preserve">    RET </v>
      </c>
      <c r="W526" s="187"/>
      <c r="Z526" s="198"/>
    </row>
    <row r="527" spans="1:26">
      <c r="A527" s="196">
        <f t="shared" si="85"/>
        <v>524</v>
      </c>
      <c r="B527" s="197"/>
      <c r="C527" s="197"/>
      <c r="D527" s="197"/>
      <c r="E527" s="5" t="s">
        <v>144</v>
      </c>
      <c r="F527" s="199"/>
      <c r="G527" s="61" t="str">
        <f t="shared" si="68"/>
        <v xml:space="preserve"> </v>
      </c>
      <c r="H527" s="62"/>
      <c r="I527" s="61" t="str">
        <f t="shared" si="69"/>
        <v xml:space="preserve"> </v>
      </c>
      <c r="J527" s="63"/>
      <c r="K527" s="61" t="str">
        <f t="shared" si="66"/>
        <v xml:space="preserve"> </v>
      </c>
      <c r="L527" s="64"/>
      <c r="M527" s="61" t="str">
        <f t="shared" si="70"/>
        <v xml:space="preserve"> </v>
      </c>
      <c r="N527" s="132"/>
      <c r="O527" s="61" t="str">
        <f t="shared" si="71"/>
        <v xml:space="preserve"> </v>
      </c>
      <c r="P527" s="132"/>
      <c r="Q527" s="61" t="str">
        <f t="shared" si="72"/>
        <v xml:space="preserve"> </v>
      </c>
      <c r="R527" s="132"/>
      <c r="S527" s="61" t="str">
        <f t="shared" si="73"/>
        <v xml:space="preserve"> </v>
      </c>
      <c r="T527" s="67"/>
      <c r="U527" s="61" t="str">
        <f t="shared" si="74"/>
        <v xml:space="preserve"> </v>
      </c>
      <c r="V527" s="63" t="str">
        <f t="shared" si="67"/>
        <v xml:space="preserve"> </v>
      </c>
      <c r="W527" s="65"/>
      <c r="Z527" s="198"/>
    </row>
    <row r="528" spans="1:26">
      <c r="A528" s="196">
        <f t="shared" si="85"/>
        <v>525</v>
      </c>
      <c r="B528" s="197"/>
      <c r="C528" s="197"/>
      <c r="D528" s="197"/>
      <c r="E528" s="5" t="s">
        <v>2209</v>
      </c>
      <c r="F528" s="199"/>
      <c r="G528" s="61" t="str">
        <f t="shared" si="68"/>
        <v xml:space="preserve"> </v>
      </c>
      <c r="H528" s="62"/>
      <c r="I528" s="61" t="str">
        <f t="shared" si="69"/>
        <v xml:space="preserve"> </v>
      </c>
      <c r="J528" s="63"/>
      <c r="K528" s="61" t="str">
        <f t="shared" si="66"/>
        <v xml:space="preserve"> </v>
      </c>
      <c r="L528" s="64"/>
      <c r="M528" s="61" t="str">
        <f t="shared" si="70"/>
        <v xml:space="preserve"> </v>
      </c>
      <c r="N528" s="132"/>
      <c r="O528" s="61" t="str">
        <f t="shared" si="71"/>
        <v xml:space="preserve"> </v>
      </c>
      <c r="P528" s="132"/>
      <c r="Q528" s="61" t="str">
        <f t="shared" si="72"/>
        <v xml:space="preserve"> </v>
      </c>
      <c r="R528" s="132"/>
      <c r="S528" s="61" t="str">
        <f t="shared" si="73"/>
        <v xml:space="preserve"> </v>
      </c>
      <c r="T528" s="67"/>
      <c r="U528" s="61" t="str">
        <f t="shared" si="74"/>
        <v xml:space="preserve"> </v>
      </c>
      <c r="V528" s="63" t="str">
        <f t="shared" si="67"/>
        <v xml:space="preserve"> </v>
      </c>
      <c r="W528" s="200" t="s">
        <v>2214</v>
      </c>
      <c r="Z528" s="198"/>
    </row>
    <row r="529" spans="1:26">
      <c r="A529" s="196">
        <f t="shared" si="85"/>
        <v>526</v>
      </c>
      <c r="B529" s="197"/>
      <c r="C529" s="197"/>
      <c r="D529" s="197"/>
      <c r="E529" s="186"/>
      <c r="F529" s="195" t="s">
        <v>137</v>
      </c>
      <c r="G529" s="188" t="str">
        <f t="shared" si="68"/>
        <v>=</v>
      </c>
      <c r="H529" s="193"/>
      <c r="I529" s="188" t="str">
        <f t="shared" si="69"/>
        <v>/</v>
      </c>
      <c r="J529" s="194" t="s">
        <v>478</v>
      </c>
      <c r="K529" s="188" t="str">
        <f t="shared" si="66"/>
        <v>/</v>
      </c>
      <c r="L529" s="192"/>
      <c r="M529" s="188" t="str">
        <f t="shared" si="70"/>
        <v>/</v>
      </c>
      <c r="N529" s="189"/>
      <c r="O529" s="188" t="str">
        <f t="shared" si="71"/>
        <v>/</v>
      </c>
      <c r="P529" s="79" t="s">
        <v>2224</v>
      </c>
      <c r="Q529" s="188" t="str">
        <f t="shared" si="72"/>
        <v>/</v>
      </c>
      <c r="R529" s="189"/>
      <c r="S529" s="188" t="str">
        <f t="shared" si="73"/>
        <v>/</v>
      </c>
      <c r="T529" s="190"/>
      <c r="U529" s="188" t="str">
        <f t="shared" si="74"/>
        <v>/</v>
      </c>
      <c r="V529" s="194" t="str">
        <f t="shared" si="67"/>
        <v xml:space="preserve"> *   MOV AX1 AX2 AX4 PT89 </v>
      </c>
      <c r="W529" s="187" t="s">
        <v>2215</v>
      </c>
      <c r="Z529" s="198"/>
    </row>
    <row r="530" spans="1:26">
      <c r="A530" s="196">
        <f t="shared" si="85"/>
        <v>527</v>
      </c>
      <c r="B530" s="197"/>
      <c r="C530" s="197"/>
      <c r="D530" s="197"/>
      <c r="E530" s="186"/>
      <c r="F530" s="195" t="s">
        <v>72</v>
      </c>
      <c r="G530" s="188" t="str">
        <f t="shared" si="68"/>
        <v>=</v>
      </c>
      <c r="H530" s="193"/>
      <c r="I530" s="188" t="str">
        <f t="shared" si="69"/>
        <v>/</v>
      </c>
      <c r="J530" s="194"/>
      <c r="K530" s="188" t="str">
        <f t="shared" si="66"/>
        <v>/</v>
      </c>
      <c r="L530" s="192"/>
      <c r="M530" s="188" t="str">
        <f t="shared" si="70"/>
        <v>/</v>
      </c>
      <c r="N530" s="189"/>
      <c r="O530" s="188" t="str">
        <f t="shared" si="71"/>
        <v>/</v>
      </c>
      <c r="P530" s="189" t="s">
        <v>2136</v>
      </c>
      <c r="Q530" s="188" t="str">
        <f t="shared" si="72"/>
        <v>/</v>
      </c>
      <c r="R530" s="189"/>
      <c r="S530" s="188" t="str">
        <f t="shared" si="73"/>
        <v>/</v>
      </c>
      <c r="T530" s="190"/>
      <c r="U530" s="188" t="str">
        <f t="shared" si="74"/>
        <v>/</v>
      </c>
      <c r="V530" s="194" t="str">
        <f t="shared" si="67"/>
        <v xml:space="preserve">    OUT AT_F_POS=1 </v>
      </c>
      <c r="W530" s="187"/>
      <c r="Z530" s="198"/>
    </row>
    <row r="531" spans="1:26">
      <c r="A531" s="196">
        <f t="shared" si="85"/>
        <v>528</v>
      </c>
      <c r="B531" s="197"/>
      <c r="C531" s="197"/>
      <c r="D531" s="197"/>
      <c r="E531" s="186"/>
      <c r="F531" s="195" t="s">
        <v>73</v>
      </c>
      <c r="G531" s="188" t="str">
        <f t="shared" si="68"/>
        <v>=</v>
      </c>
      <c r="H531" s="193"/>
      <c r="I531" s="188" t="str">
        <f t="shared" si="69"/>
        <v>/</v>
      </c>
      <c r="J531" s="194"/>
      <c r="K531" s="188" t="str">
        <f t="shared" si="66"/>
        <v>/</v>
      </c>
      <c r="L531" s="192"/>
      <c r="M531" s="188" t="str">
        <f t="shared" si="70"/>
        <v>/</v>
      </c>
      <c r="N531" s="189"/>
      <c r="O531" s="188" t="str">
        <f t="shared" si="71"/>
        <v>/</v>
      </c>
      <c r="P531" s="189" t="s">
        <v>2137</v>
      </c>
      <c r="Q531" s="188" t="str">
        <f t="shared" si="72"/>
        <v>/</v>
      </c>
      <c r="R531" s="189"/>
      <c r="S531" s="188" t="str">
        <f t="shared" si="73"/>
        <v>/</v>
      </c>
      <c r="T531" s="190"/>
      <c r="U531" s="188" t="str">
        <f t="shared" si="74"/>
        <v>/</v>
      </c>
      <c r="V531" s="194" t="str">
        <f t="shared" si="67"/>
        <v xml:space="preserve">    CALL PROG 1105 </v>
      </c>
      <c r="W531" s="187" t="s">
        <v>2138</v>
      </c>
      <c r="Z531" s="198"/>
    </row>
    <row r="532" spans="1:26">
      <c r="A532" s="196">
        <f t="shared" si="85"/>
        <v>529</v>
      </c>
      <c r="B532" s="197"/>
      <c r="C532" s="197"/>
      <c r="D532" s="197"/>
      <c r="E532" s="186"/>
      <c r="F532" s="195" t="s">
        <v>74</v>
      </c>
      <c r="G532" s="188" t="str">
        <f t="shared" si="68"/>
        <v>=</v>
      </c>
      <c r="H532" s="193"/>
      <c r="I532" s="188" t="str">
        <f t="shared" si="69"/>
        <v>/</v>
      </c>
      <c r="J532" s="194" t="s">
        <v>2024</v>
      </c>
      <c r="K532" s="188" t="str">
        <f t="shared" si="66"/>
        <v>/</v>
      </c>
      <c r="L532" s="192" t="s">
        <v>2139</v>
      </c>
      <c r="M532" s="188" t="str">
        <f t="shared" si="70"/>
        <v>/</v>
      </c>
      <c r="N532" s="189"/>
      <c r="O532" s="188" t="str">
        <f t="shared" si="71"/>
        <v>/</v>
      </c>
      <c r="P532" s="189" t="s">
        <v>2140</v>
      </c>
      <c r="Q532" s="188" t="str">
        <f t="shared" si="72"/>
        <v>/</v>
      </c>
      <c r="R532" s="189"/>
      <c r="S532" s="188" t="str">
        <f t="shared" si="73"/>
        <v>/</v>
      </c>
      <c r="T532" s="190"/>
      <c r="U532" s="188" t="str">
        <f t="shared" si="74"/>
        <v>/</v>
      </c>
      <c r="V532" s="194" t="str">
        <f t="shared" si="67"/>
        <v xml:space="preserve"> WT* WRD=1  OUT AT_F_DOWN=1 </v>
      </c>
      <c r="W532" s="187" t="s">
        <v>2216</v>
      </c>
      <c r="Z532" s="198"/>
    </row>
    <row r="533" spans="1:26">
      <c r="A533" s="196">
        <f t="shared" si="85"/>
        <v>530</v>
      </c>
      <c r="B533" s="197"/>
      <c r="C533" s="197"/>
      <c r="D533" s="197"/>
      <c r="E533" s="186"/>
      <c r="F533" s="195" t="s">
        <v>76</v>
      </c>
      <c r="G533" s="188" t="str">
        <f t="shared" si="68"/>
        <v>=</v>
      </c>
      <c r="H533" s="193"/>
      <c r="I533" s="188" t="str">
        <f t="shared" si="69"/>
        <v>/</v>
      </c>
      <c r="J533" s="194" t="s">
        <v>478</v>
      </c>
      <c r="K533" s="188" t="str">
        <f t="shared" si="66"/>
        <v>/</v>
      </c>
      <c r="L533" s="192"/>
      <c r="M533" s="188" t="str">
        <f t="shared" si="70"/>
        <v>/</v>
      </c>
      <c r="N533" s="189"/>
      <c r="O533" s="188" t="str">
        <f t="shared" si="71"/>
        <v>/</v>
      </c>
      <c r="P533" s="79" t="s">
        <v>2142</v>
      </c>
      <c r="Q533" s="188" t="str">
        <f t="shared" si="72"/>
        <v>/</v>
      </c>
      <c r="R533" s="189"/>
      <c r="S533" s="188" t="str">
        <f t="shared" si="73"/>
        <v>/</v>
      </c>
      <c r="T533" s="190"/>
      <c r="U533" s="188" t="str">
        <f t="shared" si="74"/>
        <v>/</v>
      </c>
      <c r="V533" s="194" t="str">
        <f t="shared" si="67"/>
        <v xml:space="preserve"> *   MOV AX3 PT71 </v>
      </c>
      <c r="W533" s="187" t="s">
        <v>2217</v>
      </c>
      <c r="Z533" s="198"/>
    </row>
    <row r="534" spans="1:26">
      <c r="A534" s="196">
        <f t="shared" si="85"/>
        <v>531</v>
      </c>
      <c r="B534" s="197"/>
      <c r="C534" s="197"/>
      <c r="D534" s="197"/>
      <c r="E534" s="186"/>
      <c r="F534" s="195" t="s">
        <v>77</v>
      </c>
      <c r="G534" s="188" t="str">
        <f t="shared" si="68"/>
        <v>=</v>
      </c>
      <c r="H534" s="193"/>
      <c r="I534" s="188" t="str">
        <f t="shared" si="69"/>
        <v>/</v>
      </c>
      <c r="J534" s="194" t="s">
        <v>478</v>
      </c>
      <c r="K534" s="188" t="str">
        <f t="shared" si="66"/>
        <v>/</v>
      </c>
      <c r="L534" s="192"/>
      <c r="M534" s="188" t="str">
        <f t="shared" si="70"/>
        <v>/</v>
      </c>
      <c r="N534" s="189"/>
      <c r="O534" s="188" t="str">
        <f t="shared" si="71"/>
        <v>/</v>
      </c>
      <c r="P534" s="79" t="s">
        <v>2225</v>
      </c>
      <c r="Q534" s="188" t="str">
        <f t="shared" si="72"/>
        <v>/</v>
      </c>
      <c r="R534" s="189" t="s">
        <v>2210</v>
      </c>
      <c r="S534" s="188" t="str">
        <f t="shared" si="73"/>
        <v>/</v>
      </c>
      <c r="T534" s="190"/>
      <c r="U534" s="188" t="str">
        <f t="shared" si="74"/>
        <v>/</v>
      </c>
      <c r="V534" s="194" t="str">
        <f t="shared" si="67"/>
        <v xml:space="preserve"> *   MOV AX3 PT90 DELAY TMP68</v>
      </c>
      <c r="W534" s="187" t="s">
        <v>2218</v>
      </c>
      <c r="Z534" s="198"/>
    </row>
    <row r="535" spans="1:26">
      <c r="A535" s="196">
        <f t="shared" si="85"/>
        <v>532</v>
      </c>
      <c r="B535" s="197"/>
      <c r="C535" s="197"/>
      <c r="D535" s="197"/>
      <c r="E535" s="186"/>
      <c r="F535" s="195" t="s">
        <v>81</v>
      </c>
      <c r="G535" s="188" t="str">
        <f t="shared" si="68"/>
        <v>=</v>
      </c>
      <c r="H535" s="193"/>
      <c r="I535" s="188" t="str">
        <f t="shared" si="69"/>
        <v>/</v>
      </c>
      <c r="J535" s="194"/>
      <c r="K535" s="188" t="str">
        <f t="shared" si="66"/>
        <v>/</v>
      </c>
      <c r="L535" s="192"/>
      <c r="M535" s="188" t="str">
        <f t="shared" si="70"/>
        <v>/</v>
      </c>
      <c r="N535" s="189"/>
      <c r="O535" s="188" t="str">
        <f t="shared" si="71"/>
        <v>/</v>
      </c>
      <c r="P535" s="189" t="s">
        <v>2153</v>
      </c>
      <c r="Q535" s="188" t="str">
        <f t="shared" si="72"/>
        <v>/</v>
      </c>
      <c r="R535" s="189"/>
      <c r="S535" s="188" t="str">
        <f t="shared" si="73"/>
        <v>/</v>
      </c>
      <c r="T535" s="190"/>
      <c r="U535" s="188" t="str">
        <f t="shared" si="74"/>
        <v>/</v>
      </c>
      <c r="V535" s="194" t="str">
        <f t="shared" si="67"/>
        <v xml:space="preserve">    OUT AT_F_DOWN=0 </v>
      </c>
      <c r="W535" s="187" t="s">
        <v>2219</v>
      </c>
      <c r="Z535" s="198"/>
    </row>
    <row r="536" spans="1:26">
      <c r="A536" s="196">
        <f t="shared" si="85"/>
        <v>533</v>
      </c>
      <c r="B536" s="197"/>
      <c r="C536" s="197"/>
      <c r="D536" s="197"/>
      <c r="E536" s="186"/>
      <c r="F536" s="195" t="s">
        <v>82</v>
      </c>
      <c r="G536" s="188" t="str">
        <f t="shared" si="68"/>
        <v>=</v>
      </c>
      <c r="H536" s="193"/>
      <c r="I536" s="188" t="str">
        <f t="shared" si="69"/>
        <v>/</v>
      </c>
      <c r="J536" s="194"/>
      <c r="K536" s="188" t="str">
        <f t="shared" si="66"/>
        <v>/</v>
      </c>
      <c r="L536" s="192"/>
      <c r="M536" s="188" t="str">
        <f t="shared" si="70"/>
        <v>/</v>
      </c>
      <c r="N536" s="189"/>
      <c r="O536" s="188" t="str">
        <f t="shared" si="71"/>
        <v>/</v>
      </c>
      <c r="P536" s="189" t="s">
        <v>2230</v>
      </c>
      <c r="Q536" s="188" t="str">
        <f t="shared" si="72"/>
        <v>/</v>
      </c>
      <c r="R536" s="189" t="s">
        <v>2228</v>
      </c>
      <c r="S536" s="188" t="str">
        <f t="shared" si="73"/>
        <v>/</v>
      </c>
      <c r="T536" s="190"/>
      <c r="U536" s="188" t="str">
        <f t="shared" si="74"/>
        <v>/</v>
      </c>
      <c r="V536" s="194" t="str">
        <f t="shared" si="67"/>
        <v xml:space="preserve">    OUT M29_EX=1 OUT AT_WCK3=1</v>
      </c>
      <c r="W536" s="187" t="s">
        <v>2220</v>
      </c>
      <c r="Z536" s="198"/>
    </row>
    <row r="537" spans="1:26">
      <c r="A537" s="196">
        <f t="shared" si="85"/>
        <v>534</v>
      </c>
      <c r="B537" s="197"/>
      <c r="C537" s="197"/>
      <c r="D537" s="197"/>
      <c r="E537" s="186"/>
      <c r="F537" s="195" t="s">
        <v>83</v>
      </c>
      <c r="G537" s="188" t="str">
        <f t="shared" si="68"/>
        <v>=</v>
      </c>
      <c r="H537" s="193"/>
      <c r="I537" s="188" t="str">
        <f t="shared" si="69"/>
        <v>/</v>
      </c>
      <c r="J537" s="194" t="s">
        <v>2024</v>
      </c>
      <c r="K537" s="188" t="str">
        <f t="shared" si="66"/>
        <v>/</v>
      </c>
      <c r="L537" s="192" t="s">
        <v>2232</v>
      </c>
      <c r="M537" s="188" t="str">
        <f t="shared" si="70"/>
        <v>/</v>
      </c>
      <c r="N537" s="189"/>
      <c r="O537" s="188" t="str">
        <f t="shared" si="71"/>
        <v>/</v>
      </c>
      <c r="P537" s="189" t="s">
        <v>2231</v>
      </c>
      <c r="Q537" s="188" t="str">
        <f t="shared" si="72"/>
        <v>/</v>
      </c>
      <c r="R537" s="189"/>
      <c r="S537" s="188" t="str">
        <f t="shared" si="73"/>
        <v>/</v>
      </c>
      <c r="T537" s="190"/>
      <c r="U537" s="188" t="str">
        <f t="shared" si="74"/>
        <v>/</v>
      </c>
      <c r="V537" s="194" t="str">
        <f t="shared" si="67"/>
        <v xml:space="preserve"> WT* M29_CP=1  OUT M29_EX=0 </v>
      </c>
      <c r="W537" s="187" t="s">
        <v>2221</v>
      </c>
      <c r="Z537" s="198"/>
    </row>
    <row r="538" spans="1:26">
      <c r="A538" s="196">
        <f t="shared" si="85"/>
        <v>535</v>
      </c>
      <c r="B538" s="197"/>
      <c r="C538" s="197"/>
      <c r="D538" s="197"/>
      <c r="E538" s="186"/>
      <c r="F538" s="195" t="s">
        <v>84</v>
      </c>
      <c r="G538" s="188" t="str">
        <f t="shared" si="68"/>
        <v>=</v>
      </c>
      <c r="H538" s="193"/>
      <c r="I538" s="188" t="str">
        <f t="shared" si="69"/>
        <v>/</v>
      </c>
      <c r="J538" s="194" t="s">
        <v>478</v>
      </c>
      <c r="K538" s="188" t="str">
        <f t="shared" si="66"/>
        <v>/</v>
      </c>
      <c r="L538" s="192"/>
      <c r="M538" s="188" t="str">
        <f t="shared" si="70"/>
        <v>/</v>
      </c>
      <c r="N538" s="189"/>
      <c r="O538" s="188" t="str">
        <f t="shared" si="71"/>
        <v>/</v>
      </c>
      <c r="P538" s="79" t="s">
        <v>2163</v>
      </c>
      <c r="Q538" s="188" t="str">
        <f t="shared" si="72"/>
        <v>/</v>
      </c>
      <c r="R538" s="189"/>
      <c r="S538" s="188" t="str">
        <f t="shared" si="73"/>
        <v>/</v>
      </c>
      <c r="T538" s="190"/>
      <c r="U538" s="188" t="str">
        <f t="shared" si="74"/>
        <v>/</v>
      </c>
      <c r="V538" s="194" t="str">
        <f t="shared" si="67"/>
        <v xml:space="preserve"> *   MOV AX3 PT72 </v>
      </c>
      <c r="W538" s="187" t="s">
        <v>2222</v>
      </c>
      <c r="Z538" s="198"/>
    </row>
    <row r="539" spans="1:26">
      <c r="A539" s="196">
        <f t="shared" si="85"/>
        <v>536</v>
      </c>
      <c r="B539" s="197"/>
      <c r="C539" s="197"/>
      <c r="D539" s="197"/>
      <c r="E539" s="186"/>
      <c r="F539" s="195" t="s">
        <v>85</v>
      </c>
      <c r="G539" s="188" t="str">
        <f t="shared" si="68"/>
        <v>=</v>
      </c>
      <c r="H539" s="193"/>
      <c r="I539" s="188" t="str">
        <f t="shared" si="69"/>
        <v>/</v>
      </c>
      <c r="J539" s="194" t="s">
        <v>478</v>
      </c>
      <c r="K539" s="188" t="str">
        <f t="shared" si="66"/>
        <v>/</v>
      </c>
      <c r="L539" s="192"/>
      <c r="M539" s="188" t="str">
        <f t="shared" si="70"/>
        <v>/</v>
      </c>
      <c r="N539" s="189"/>
      <c r="O539" s="188" t="str">
        <f t="shared" si="71"/>
        <v>/</v>
      </c>
      <c r="P539" s="79" t="s">
        <v>2226</v>
      </c>
      <c r="Q539" s="188" t="str">
        <f t="shared" si="72"/>
        <v>/</v>
      </c>
      <c r="R539" s="189"/>
      <c r="S539" s="188" t="str">
        <f t="shared" si="73"/>
        <v>/</v>
      </c>
      <c r="T539" s="190"/>
      <c r="U539" s="188" t="str">
        <f t="shared" si="74"/>
        <v>/</v>
      </c>
      <c r="V539" s="194" t="str">
        <f t="shared" si="67"/>
        <v xml:space="preserve"> *   MOV AX3 PT89 </v>
      </c>
      <c r="W539" s="187" t="s">
        <v>2223</v>
      </c>
      <c r="Z539" s="198"/>
    </row>
    <row r="540" spans="1:26">
      <c r="A540" s="196">
        <f t="shared" si="85"/>
        <v>537</v>
      </c>
      <c r="B540" s="197"/>
      <c r="C540" s="197"/>
      <c r="D540" s="197"/>
      <c r="E540" s="186"/>
      <c r="F540" s="195" t="s">
        <v>93</v>
      </c>
      <c r="G540" s="188" t="str">
        <f t="shared" si="68"/>
        <v>=</v>
      </c>
      <c r="H540" s="193"/>
      <c r="I540" s="188" t="str">
        <f t="shared" si="69"/>
        <v>/</v>
      </c>
      <c r="J540" s="194" t="s">
        <v>376</v>
      </c>
      <c r="K540" s="188" t="str">
        <f t="shared" si="66"/>
        <v>/</v>
      </c>
      <c r="L540" s="192"/>
      <c r="M540" s="188" t="str">
        <f t="shared" si="70"/>
        <v>/</v>
      </c>
      <c r="N540" s="189" t="s">
        <v>2168</v>
      </c>
      <c r="O540" s="188" t="str">
        <f t="shared" si="71"/>
        <v>/</v>
      </c>
      <c r="P540" s="189"/>
      <c r="Q540" s="188" t="str">
        <f t="shared" si="72"/>
        <v>/</v>
      </c>
      <c r="R540" s="189"/>
      <c r="S540" s="188" t="str">
        <f t="shared" si="73"/>
        <v>/</v>
      </c>
      <c r="T540" s="190"/>
      <c r="U540" s="188" t="str">
        <f t="shared" si="74"/>
        <v>/</v>
      </c>
      <c r="V540" s="194" t="str">
        <f t="shared" si="67"/>
        <v xml:space="preserve"> WT  TMU_AL8=0  </v>
      </c>
      <c r="W540" s="187" t="s">
        <v>2172</v>
      </c>
      <c r="Z540" s="198"/>
    </row>
    <row r="541" spans="1:26">
      <c r="A541" s="196">
        <f t="shared" si="85"/>
        <v>538</v>
      </c>
      <c r="B541" s="197"/>
      <c r="C541" s="197"/>
      <c r="D541" s="197"/>
      <c r="E541" s="186"/>
      <c r="F541" s="195" t="s">
        <v>94</v>
      </c>
      <c r="G541" s="188" t="str">
        <f t="shared" si="68"/>
        <v>=</v>
      </c>
      <c r="H541" s="193"/>
      <c r="I541" s="188" t="str">
        <f t="shared" si="69"/>
        <v>/</v>
      </c>
      <c r="J541" s="194" t="s">
        <v>376</v>
      </c>
      <c r="K541" s="188" t="str">
        <f t="shared" si="66"/>
        <v>/</v>
      </c>
      <c r="L541" s="192"/>
      <c r="M541" s="188" t="str">
        <f t="shared" si="70"/>
        <v>/</v>
      </c>
      <c r="N541" s="189" t="s">
        <v>870</v>
      </c>
      <c r="O541" s="188" t="str">
        <f t="shared" si="71"/>
        <v>/</v>
      </c>
      <c r="P541" s="189"/>
      <c r="Q541" s="188" t="str">
        <f t="shared" si="72"/>
        <v>/</v>
      </c>
      <c r="R541" s="189" t="s">
        <v>2229</v>
      </c>
      <c r="S541" s="188" t="str">
        <f t="shared" si="73"/>
        <v>/</v>
      </c>
      <c r="T541" s="190"/>
      <c r="U541" s="188" t="str">
        <f t="shared" si="74"/>
        <v>/</v>
      </c>
      <c r="V541" s="194" t="str">
        <f t="shared" si="67"/>
        <v xml:space="preserve"> WT  ALARM=0  OUT AT_WCK3=0</v>
      </c>
      <c r="W541" s="187"/>
      <c r="Z541" s="198"/>
    </row>
    <row r="542" spans="1:26">
      <c r="A542" s="196">
        <f t="shared" si="85"/>
        <v>539</v>
      </c>
      <c r="B542" s="197"/>
      <c r="C542" s="197"/>
      <c r="D542" s="197"/>
      <c r="E542" s="186"/>
      <c r="F542" s="195" t="s">
        <v>95</v>
      </c>
      <c r="G542" s="188" t="str">
        <f t="shared" si="68"/>
        <v>=</v>
      </c>
      <c r="H542" s="193"/>
      <c r="I542" s="188" t="str">
        <f t="shared" si="69"/>
        <v>/</v>
      </c>
      <c r="J542" s="194"/>
      <c r="K542" s="188" t="str">
        <f t="shared" si="66"/>
        <v>/</v>
      </c>
      <c r="L542" s="192"/>
      <c r="M542" s="188" t="str">
        <f t="shared" si="70"/>
        <v>/</v>
      </c>
      <c r="N542" s="189"/>
      <c r="O542" s="188" t="str">
        <f t="shared" si="71"/>
        <v>/</v>
      </c>
      <c r="P542" s="189"/>
      <c r="Q542" s="188" t="str">
        <f t="shared" si="72"/>
        <v>/</v>
      </c>
      <c r="R542" s="189" t="s">
        <v>2212</v>
      </c>
      <c r="S542" s="188" t="str">
        <f t="shared" si="73"/>
        <v>/</v>
      </c>
      <c r="T542" s="190"/>
      <c r="U542" s="188" t="str">
        <f t="shared" si="74"/>
        <v>/</v>
      </c>
      <c r="V542" s="194" t="str">
        <f t="shared" si="67"/>
        <v xml:space="preserve">     DELAY TMP70</v>
      </c>
      <c r="W542" s="187" t="s">
        <v>2234</v>
      </c>
      <c r="Z542" s="198"/>
    </row>
    <row r="543" spans="1:26">
      <c r="A543" s="196">
        <f t="shared" si="85"/>
        <v>540</v>
      </c>
      <c r="B543" s="197"/>
      <c r="C543" s="197"/>
      <c r="D543" s="197"/>
      <c r="E543" s="186"/>
      <c r="F543" s="195" t="s">
        <v>96</v>
      </c>
      <c r="G543" s="188" t="str">
        <f t="shared" si="68"/>
        <v>=</v>
      </c>
      <c r="H543" s="193"/>
      <c r="I543" s="188" t="str">
        <f t="shared" si="69"/>
        <v>/</v>
      </c>
      <c r="J543" s="194"/>
      <c r="K543" s="188" t="str">
        <f t="shared" si="66"/>
        <v>/</v>
      </c>
      <c r="L543" s="192"/>
      <c r="M543" s="188" t="str">
        <f t="shared" si="70"/>
        <v>/</v>
      </c>
      <c r="N543" s="189"/>
      <c r="O543" s="188" t="str">
        <f t="shared" si="71"/>
        <v>/</v>
      </c>
      <c r="P543" s="189" t="s">
        <v>888</v>
      </c>
      <c r="Q543" s="188" t="str">
        <f t="shared" si="72"/>
        <v>/</v>
      </c>
      <c r="R543" s="189"/>
      <c r="S543" s="188" t="str">
        <f t="shared" si="73"/>
        <v>/</v>
      </c>
      <c r="T543" s="190"/>
      <c r="U543" s="188" t="str">
        <f t="shared" si="74"/>
        <v>/</v>
      </c>
      <c r="V543" s="194" t="str">
        <f t="shared" si="67"/>
        <v xml:space="preserve">    RET </v>
      </c>
      <c r="W543" s="187"/>
      <c r="Z543" s="198"/>
    </row>
    <row r="544" spans="1:26">
      <c r="A544" s="196">
        <f t="shared" si="85"/>
        <v>541</v>
      </c>
      <c r="B544" s="197"/>
      <c r="C544" s="197"/>
      <c r="D544" s="197"/>
      <c r="E544" s="5" t="s">
        <v>144</v>
      </c>
      <c r="F544" s="199"/>
      <c r="G544" s="61" t="str">
        <f t="shared" si="68"/>
        <v xml:space="preserve"> </v>
      </c>
      <c r="H544" s="62"/>
      <c r="I544" s="61" t="str">
        <f t="shared" si="69"/>
        <v xml:space="preserve"> </v>
      </c>
      <c r="J544" s="63"/>
      <c r="K544" s="61" t="str">
        <f t="shared" si="66"/>
        <v xml:space="preserve"> </v>
      </c>
      <c r="L544" s="64"/>
      <c r="M544" s="61" t="str">
        <f t="shared" si="70"/>
        <v xml:space="preserve"> </v>
      </c>
      <c r="N544" s="132"/>
      <c r="O544" s="61" t="str">
        <f t="shared" si="71"/>
        <v xml:space="preserve"> </v>
      </c>
      <c r="P544" s="132"/>
      <c r="Q544" s="61" t="str">
        <f t="shared" si="72"/>
        <v xml:space="preserve"> </v>
      </c>
      <c r="R544" s="132"/>
      <c r="S544" s="61" t="str">
        <f t="shared" si="73"/>
        <v xml:space="preserve"> </v>
      </c>
      <c r="T544" s="67"/>
      <c r="U544" s="61" t="str">
        <f t="shared" si="74"/>
        <v xml:space="preserve"> </v>
      </c>
      <c r="V544" s="63" t="str">
        <f t="shared" si="67"/>
        <v xml:space="preserve"> </v>
      </c>
      <c r="W544" s="65"/>
      <c r="Z544" s="198"/>
    </row>
    <row r="545" spans="1:26">
      <c r="A545" s="196">
        <f t="shared" si="85"/>
        <v>542</v>
      </c>
      <c r="B545" s="197"/>
      <c r="C545" s="197"/>
      <c r="D545" s="197"/>
      <c r="E545" s="5" t="s">
        <v>2233</v>
      </c>
      <c r="F545" s="199"/>
      <c r="G545" s="61" t="str">
        <f t="shared" si="68"/>
        <v xml:space="preserve"> </v>
      </c>
      <c r="H545" s="62"/>
      <c r="I545" s="61" t="str">
        <f t="shared" si="69"/>
        <v xml:space="preserve"> </v>
      </c>
      <c r="J545" s="63"/>
      <c r="K545" s="61" t="str">
        <f t="shared" si="66"/>
        <v xml:space="preserve"> </v>
      </c>
      <c r="L545" s="64"/>
      <c r="M545" s="61" t="str">
        <f t="shared" si="70"/>
        <v xml:space="preserve"> </v>
      </c>
      <c r="N545" s="132"/>
      <c r="O545" s="61" t="str">
        <f t="shared" si="71"/>
        <v xml:space="preserve"> </v>
      </c>
      <c r="P545" s="132"/>
      <c r="Q545" s="61" t="str">
        <f t="shared" si="72"/>
        <v xml:space="preserve"> </v>
      </c>
      <c r="R545" s="132"/>
      <c r="S545" s="61" t="str">
        <f t="shared" si="73"/>
        <v xml:space="preserve"> </v>
      </c>
      <c r="T545" s="67"/>
      <c r="U545" s="61" t="str">
        <f t="shared" si="74"/>
        <v xml:space="preserve"> </v>
      </c>
      <c r="V545" s="63" t="str">
        <f t="shared" si="67"/>
        <v xml:space="preserve"> </v>
      </c>
      <c r="W545" s="200" t="s">
        <v>2235</v>
      </c>
      <c r="Z545" s="198"/>
    </row>
    <row r="546" spans="1:26">
      <c r="A546" s="196">
        <f t="shared" si="85"/>
        <v>543</v>
      </c>
      <c r="B546" s="197"/>
      <c r="C546" s="197"/>
      <c r="D546" s="197"/>
      <c r="E546" s="186"/>
      <c r="F546" s="195" t="s">
        <v>137</v>
      </c>
      <c r="G546" s="188" t="str">
        <f t="shared" si="68"/>
        <v>=</v>
      </c>
      <c r="H546" s="193"/>
      <c r="I546" s="188" t="str">
        <f t="shared" si="69"/>
        <v>/</v>
      </c>
      <c r="J546" s="194" t="s">
        <v>478</v>
      </c>
      <c r="K546" s="188" t="str">
        <f t="shared" si="66"/>
        <v>/</v>
      </c>
      <c r="L546" s="192"/>
      <c r="M546" s="188" t="str">
        <f t="shared" si="70"/>
        <v>/</v>
      </c>
      <c r="N546" s="189"/>
      <c r="O546" s="188" t="str">
        <f t="shared" si="71"/>
        <v>/</v>
      </c>
      <c r="P546" s="79" t="s">
        <v>2245</v>
      </c>
      <c r="Q546" s="188" t="str">
        <f t="shared" si="72"/>
        <v>/</v>
      </c>
      <c r="R546" s="189"/>
      <c r="S546" s="188" t="str">
        <f t="shared" si="73"/>
        <v>/</v>
      </c>
      <c r="T546" s="190"/>
      <c r="U546" s="188" t="str">
        <f t="shared" si="74"/>
        <v>/</v>
      </c>
      <c r="V546" s="194" t="str">
        <f t="shared" si="67"/>
        <v xml:space="preserve"> *   MOV AX1 AX2 AX4 PT91 </v>
      </c>
      <c r="W546" s="187" t="s">
        <v>2236</v>
      </c>
      <c r="Z546" s="198"/>
    </row>
    <row r="547" spans="1:26">
      <c r="A547" s="196">
        <f t="shared" si="85"/>
        <v>544</v>
      </c>
      <c r="B547" s="197"/>
      <c r="C547" s="197"/>
      <c r="D547" s="197"/>
      <c r="E547" s="186"/>
      <c r="F547" s="195" t="s">
        <v>72</v>
      </c>
      <c r="G547" s="188" t="str">
        <f t="shared" si="68"/>
        <v>=</v>
      </c>
      <c r="H547" s="193"/>
      <c r="I547" s="188" t="str">
        <f t="shared" si="69"/>
        <v>/</v>
      </c>
      <c r="J547" s="194"/>
      <c r="K547" s="188" t="str">
        <f t="shared" si="66"/>
        <v>/</v>
      </c>
      <c r="L547" s="192"/>
      <c r="M547" s="188" t="str">
        <f t="shared" si="70"/>
        <v>/</v>
      </c>
      <c r="N547" s="189"/>
      <c r="O547" s="188" t="str">
        <f t="shared" si="71"/>
        <v>/</v>
      </c>
      <c r="P547" s="189" t="s">
        <v>2136</v>
      </c>
      <c r="Q547" s="188" t="str">
        <f t="shared" si="72"/>
        <v>/</v>
      </c>
      <c r="R547" s="189"/>
      <c r="S547" s="188" t="str">
        <f t="shared" si="73"/>
        <v>/</v>
      </c>
      <c r="T547" s="190"/>
      <c r="U547" s="188" t="str">
        <f t="shared" si="74"/>
        <v>/</v>
      </c>
      <c r="V547" s="194" t="str">
        <f t="shared" si="67"/>
        <v xml:space="preserve">    OUT AT_F_POS=1 </v>
      </c>
      <c r="W547" s="187"/>
      <c r="Z547" s="198"/>
    </row>
    <row r="548" spans="1:26">
      <c r="A548" s="196">
        <f t="shared" si="85"/>
        <v>545</v>
      </c>
      <c r="B548" s="197"/>
      <c r="C548" s="197"/>
      <c r="D548" s="197"/>
      <c r="E548" s="186"/>
      <c r="F548" s="195" t="s">
        <v>73</v>
      </c>
      <c r="G548" s="188" t="str">
        <f t="shared" si="68"/>
        <v>=</v>
      </c>
      <c r="H548" s="193"/>
      <c r="I548" s="188" t="str">
        <f t="shared" si="69"/>
        <v>/</v>
      </c>
      <c r="J548" s="194"/>
      <c r="K548" s="188" t="str">
        <f t="shared" si="66"/>
        <v>/</v>
      </c>
      <c r="L548" s="192"/>
      <c r="M548" s="188" t="str">
        <f t="shared" si="70"/>
        <v>/</v>
      </c>
      <c r="N548" s="189"/>
      <c r="O548" s="188" t="str">
        <f t="shared" si="71"/>
        <v>/</v>
      </c>
      <c r="P548" s="189" t="s">
        <v>2137</v>
      </c>
      <c r="Q548" s="188" t="str">
        <f t="shared" si="72"/>
        <v>/</v>
      </c>
      <c r="R548" s="189"/>
      <c r="S548" s="188" t="str">
        <f t="shared" si="73"/>
        <v>/</v>
      </c>
      <c r="T548" s="190"/>
      <c r="U548" s="188" t="str">
        <f t="shared" si="74"/>
        <v>/</v>
      </c>
      <c r="V548" s="194" t="str">
        <f t="shared" si="67"/>
        <v xml:space="preserve">    CALL PROG 1105 </v>
      </c>
      <c r="W548" s="187" t="s">
        <v>2138</v>
      </c>
      <c r="Z548" s="198"/>
    </row>
    <row r="549" spans="1:26">
      <c r="A549" s="196">
        <f t="shared" si="85"/>
        <v>546</v>
      </c>
      <c r="B549" s="197"/>
      <c r="C549" s="197"/>
      <c r="D549" s="197"/>
      <c r="E549" s="186"/>
      <c r="F549" s="195" t="s">
        <v>74</v>
      </c>
      <c r="G549" s="188" t="str">
        <f t="shared" si="68"/>
        <v>=</v>
      </c>
      <c r="H549" s="193"/>
      <c r="I549" s="188" t="str">
        <f t="shared" si="69"/>
        <v>/</v>
      </c>
      <c r="J549" s="194" t="s">
        <v>2024</v>
      </c>
      <c r="K549" s="188" t="str">
        <f t="shared" si="66"/>
        <v>/</v>
      </c>
      <c r="L549" s="192" t="s">
        <v>2139</v>
      </c>
      <c r="M549" s="188" t="str">
        <f t="shared" si="70"/>
        <v>/</v>
      </c>
      <c r="N549" s="189"/>
      <c r="O549" s="188" t="str">
        <f t="shared" si="71"/>
        <v>/</v>
      </c>
      <c r="P549" s="189" t="s">
        <v>2140</v>
      </c>
      <c r="Q549" s="188" t="str">
        <f t="shared" si="72"/>
        <v>/</v>
      </c>
      <c r="R549" s="189"/>
      <c r="S549" s="188" t="str">
        <f t="shared" si="73"/>
        <v>/</v>
      </c>
      <c r="T549" s="190"/>
      <c r="U549" s="188" t="str">
        <f t="shared" si="74"/>
        <v>/</v>
      </c>
      <c r="V549" s="194" t="str">
        <f t="shared" si="67"/>
        <v xml:space="preserve"> WT* WRD=1  OUT AT_F_DOWN=1 </v>
      </c>
      <c r="W549" s="187" t="s">
        <v>2237</v>
      </c>
      <c r="Z549" s="198"/>
    </row>
    <row r="550" spans="1:26">
      <c r="A550" s="196">
        <f t="shared" si="85"/>
        <v>547</v>
      </c>
      <c r="B550" s="197"/>
      <c r="C550" s="197"/>
      <c r="D550" s="197"/>
      <c r="E550" s="186"/>
      <c r="F550" s="195" t="s">
        <v>76</v>
      </c>
      <c r="G550" s="188" t="str">
        <f t="shared" si="68"/>
        <v>=</v>
      </c>
      <c r="H550" s="193"/>
      <c r="I550" s="188" t="str">
        <f t="shared" si="69"/>
        <v>/</v>
      </c>
      <c r="J550" s="194" t="s">
        <v>478</v>
      </c>
      <c r="K550" s="188" t="str">
        <f t="shared" si="66"/>
        <v>/</v>
      </c>
      <c r="L550" s="192"/>
      <c r="M550" s="188" t="str">
        <f t="shared" si="70"/>
        <v>/</v>
      </c>
      <c r="N550" s="189"/>
      <c r="O550" s="188" t="str">
        <f t="shared" si="71"/>
        <v>/</v>
      </c>
      <c r="P550" s="79" t="s">
        <v>2246</v>
      </c>
      <c r="Q550" s="188" t="str">
        <f t="shared" si="72"/>
        <v>/</v>
      </c>
      <c r="R550" s="189"/>
      <c r="S550" s="188" t="str">
        <f t="shared" si="73"/>
        <v>/</v>
      </c>
      <c r="T550" s="190"/>
      <c r="U550" s="188" t="str">
        <f t="shared" si="74"/>
        <v>/</v>
      </c>
      <c r="V550" s="194" t="str">
        <f t="shared" si="67"/>
        <v xml:space="preserve"> *   MOV AX3 PT71 </v>
      </c>
      <c r="W550" s="187" t="s">
        <v>2238</v>
      </c>
      <c r="Z550" s="198"/>
    </row>
    <row r="551" spans="1:26">
      <c r="A551" s="196">
        <f t="shared" si="85"/>
        <v>548</v>
      </c>
      <c r="B551" s="197"/>
      <c r="C551" s="197"/>
      <c r="D551" s="197"/>
      <c r="E551" s="186"/>
      <c r="F551" s="195" t="s">
        <v>77</v>
      </c>
      <c r="G551" s="188" t="str">
        <f t="shared" si="68"/>
        <v>=</v>
      </c>
      <c r="H551" s="193"/>
      <c r="I551" s="188" t="str">
        <f t="shared" si="69"/>
        <v>/</v>
      </c>
      <c r="J551" s="194" t="s">
        <v>478</v>
      </c>
      <c r="K551" s="188" t="str">
        <f t="shared" si="66"/>
        <v>/</v>
      </c>
      <c r="L551" s="192"/>
      <c r="M551" s="188" t="str">
        <f t="shared" si="70"/>
        <v>/</v>
      </c>
      <c r="N551" s="189"/>
      <c r="O551" s="188" t="str">
        <f t="shared" si="71"/>
        <v>/</v>
      </c>
      <c r="P551" s="79" t="s">
        <v>2247</v>
      </c>
      <c r="Q551" s="188" t="str">
        <f t="shared" si="72"/>
        <v>/</v>
      </c>
      <c r="R551" s="189" t="s">
        <v>2211</v>
      </c>
      <c r="S551" s="188" t="str">
        <f t="shared" si="73"/>
        <v>/</v>
      </c>
      <c r="T551" s="190"/>
      <c r="U551" s="188" t="str">
        <f t="shared" si="74"/>
        <v>/</v>
      </c>
      <c r="V551" s="194" t="str">
        <f t="shared" si="67"/>
        <v xml:space="preserve"> *   MOV AX3 PT92 DELAY TMP71</v>
      </c>
      <c r="W551" s="187" t="s">
        <v>2239</v>
      </c>
      <c r="Z551" s="198"/>
    </row>
    <row r="552" spans="1:26">
      <c r="A552" s="196">
        <f t="shared" si="85"/>
        <v>549</v>
      </c>
      <c r="B552" s="197"/>
      <c r="C552" s="197"/>
      <c r="D552" s="197"/>
      <c r="E552" s="186"/>
      <c r="F552" s="195" t="s">
        <v>81</v>
      </c>
      <c r="G552" s="188" t="str">
        <f t="shared" si="68"/>
        <v>=</v>
      </c>
      <c r="H552" s="193" t="s">
        <v>2155</v>
      </c>
      <c r="I552" s="188" t="str">
        <f t="shared" si="69"/>
        <v>/</v>
      </c>
      <c r="J552" s="194"/>
      <c r="K552" s="188" t="str">
        <f t="shared" si="66"/>
        <v>/</v>
      </c>
      <c r="L552" s="192"/>
      <c r="M552" s="188" t="str">
        <f t="shared" si="70"/>
        <v>/</v>
      </c>
      <c r="N552" s="189"/>
      <c r="O552" s="188" t="str">
        <f t="shared" si="71"/>
        <v>/</v>
      </c>
      <c r="P552" s="189" t="s">
        <v>2153</v>
      </c>
      <c r="Q552" s="188" t="str">
        <f t="shared" si="72"/>
        <v>/</v>
      </c>
      <c r="R552" s="189"/>
      <c r="S552" s="188" t="str">
        <f t="shared" si="73"/>
        <v>/</v>
      </c>
      <c r="T552" s="190"/>
      <c r="U552" s="188" t="str">
        <f t="shared" si="74"/>
        <v>/</v>
      </c>
      <c r="V552" s="194" t="str">
        <f t="shared" si="67"/>
        <v xml:space="preserve">L1602    OUT AT_F_DOWN=0 </v>
      </c>
      <c r="W552" s="187" t="s">
        <v>2240</v>
      </c>
      <c r="Z552" s="198"/>
    </row>
    <row r="553" spans="1:26">
      <c r="A553" s="196">
        <f t="shared" si="85"/>
        <v>550</v>
      </c>
      <c r="B553" s="197"/>
      <c r="C553" s="197"/>
      <c r="D553" s="197"/>
      <c r="E553" s="186"/>
      <c r="F553" s="195" t="s">
        <v>82</v>
      </c>
      <c r="G553" s="188" t="str">
        <f t="shared" si="68"/>
        <v>=</v>
      </c>
      <c r="H553" s="193"/>
      <c r="I553" s="188" t="str">
        <f t="shared" si="69"/>
        <v>/</v>
      </c>
      <c r="J553" s="194"/>
      <c r="K553" s="188" t="str">
        <f t="shared" si="66"/>
        <v>/</v>
      </c>
      <c r="L553" s="192"/>
      <c r="M553" s="188" t="str">
        <f t="shared" si="70"/>
        <v>/</v>
      </c>
      <c r="N553" s="189"/>
      <c r="O553" s="188" t="str">
        <f t="shared" si="71"/>
        <v>/</v>
      </c>
      <c r="P553" s="189" t="s">
        <v>2249</v>
      </c>
      <c r="Q553" s="188" t="str">
        <f t="shared" si="72"/>
        <v>/</v>
      </c>
      <c r="R553" s="189" t="s">
        <v>2414</v>
      </c>
      <c r="S553" s="188" t="str">
        <f t="shared" si="73"/>
        <v>/</v>
      </c>
      <c r="T553" s="190"/>
      <c r="U553" s="188" t="str">
        <f t="shared" si="74"/>
        <v>/</v>
      </c>
      <c r="V553" s="194" t="str">
        <f t="shared" si="67"/>
        <v xml:space="preserve">    OUT M30_EX=1 OUT AT_WCK4=1</v>
      </c>
      <c r="W553" s="187" t="s">
        <v>2241</v>
      </c>
      <c r="Z553" s="198"/>
    </row>
    <row r="554" spans="1:26">
      <c r="A554" s="196">
        <f t="shared" si="85"/>
        <v>551</v>
      </c>
      <c r="B554" s="197"/>
      <c r="C554" s="197"/>
      <c r="D554" s="197"/>
      <c r="E554" s="186"/>
      <c r="F554" s="195" t="s">
        <v>83</v>
      </c>
      <c r="G554" s="188" t="str">
        <f t="shared" si="68"/>
        <v>=</v>
      </c>
      <c r="H554" s="193"/>
      <c r="I554" s="188" t="str">
        <f t="shared" si="69"/>
        <v>/</v>
      </c>
      <c r="J554" s="194" t="s">
        <v>2024</v>
      </c>
      <c r="K554" s="188" t="str">
        <f t="shared" si="66"/>
        <v>/</v>
      </c>
      <c r="L554" s="192" t="s">
        <v>2251</v>
      </c>
      <c r="M554" s="188" t="str">
        <f t="shared" si="70"/>
        <v>/</v>
      </c>
      <c r="N554" s="189"/>
      <c r="O554" s="188" t="str">
        <f t="shared" si="71"/>
        <v>/</v>
      </c>
      <c r="P554" s="189" t="s">
        <v>2250</v>
      </c>
      <c r="Q554" s="188" t="str">
        <f t="shared" si="72"/>
        <v>/</v>
      </c>
      <c r="R554" s="189"/>
      <c r="S554" s="188" t="str">
        <f t="shared" si="73"/>
        <v>/</v>
      </c>
      <c r="T554" s="190"/>
      <c r="U554" s="188" t="str">
        <f t="shared" si="74"/>
        <v>/</v>
      </c>
      <c r="V554" s="194" t="str">
        <f t="shared" si="67"/>
        <v xml:space="preserve"> WT* M30_CP=1  OUT M30_EX=0 </v>
      </c>
      <c r="W554" s="187" t="s">
        <v>2242</v>
      </c>
      <c r="Z554" s="198"/>
    </row>
    <row r="555" spans="1:26">
      <c r="A555" s="196">
        <f t="shared" si="85"/>
        <v>552</v>
      </c>
      <c r="B555" s="197"/>
      <c r="C555" s="197"/>
      <c r="D555" s="197"/>
      <c r="E555" s="186"/>
      <c r="F555" s="195" t="s">
        <v>84</v>
      </c>
      <c r="G555" s="188" t="str">
        <f t="shared" si="68"/>
        <v>=</v>
      </c>
      <c r="H555" s="193"/>
      <c r="I555" s="188" t="str">
        <f t="shared" si="69"/>
        <v>/</v>
      </c>
      <c r="J555" s="194" t="s">
        <v>478</v>
      </c>
      <c r="K555" s="188" t="str">
        <f t="shared" si="66"/>
        <v>/</v>
      </c>
      <c r="L555" s="192"/>
      <c r="M555" s="188" t="str">
        <f t="shared" si="70"/>
        <v>/</v>
      </c>
      <c r="N555" s="189"/>
      <c r="O555" s="188" t="str">
        <f t="shared" si="71"/>
        <v>/</v>
      </c>
      <c r="P555" s="79" t="s">
        <v>2163</v>
      </c>
      <c r="Q555" s="188" t="str">
        <f t="shared" si="72"/>
        <v>/</v>
      </c>
      <c r="R555" s="189"/>
      <c r="S555" s="188" t="str">
        <f t="shared" si="73"/>
        <v>/</v>
      </c>
      <c r="T555" s="190"/>
      <c r="U555" s="188" t="str">
        <f t="shared" si="74"/>
        <v>/</v>
      </c>
      <c r="V555" s="194" t="str">
        <f t="shared" si="67"/>
        <v xml:space="preserve"> *   MOV AX3 PT72 </v>
      </c>
      <c r="W555" s="187" t="s">
        <v>2243</v>
      </c>
      <c r="Z555" s="198"/>
    </row>
    <row r="556" spans="1:26">
      <c r="A556" s="196">
        <f t="shared" si="85"/>
        <v>553</v>
      </c>
      <c r="B556" s="197"/>
      <c r="C556" s="197"/>
      <c r="D556" s="197"/>
      <c r="E556" s="186"/>
      <c r="F556" s="195" t="s">
        <v>85</v>
      </c>
      <c r="G556" s="188" t="str">
        <f t="shared" si="68"/>
        <v>=</v>
      </c>
      <c r="H556" s="193"/>
      <c r="I556" s="188" t="str">
        <f t="shared" si="69"/>
        <v>/</v>
      </c>
      <c r="J556" s="194" t="s">
        <v>478</v>
      </c>
      <c r="K556" s="188" t="str">
        <f t="shared" si="66"/>
        <v>/</v>
      </c>
      <c r="L556" s="192"/>
      <c r="M556" s="188" t="str">
        <f t="shared" si="70"/>
        <v>/</v>
      </c>
      <c r="N556" s="189"/>
      <c r="O556" s="188" t="str">
        <f t="shared" si="71"/>
        <v>/</v>
      </c>
      <c r="P556" s="79" t="s">
        <v>2248</v>
      </c>
      <c r="Q556" s="188" t="str">
        <f t="shared" si="72"/>
        <v>/</v>
      </c>
      <c r="R556" s="189"/>
      <c r="S556" s="188" t="str">
        <f t="shared" si="73"/>
        <v>/</v>
      </c>
      <c r="T556" s="190"/>
      <c r="U556" s="188" t="str">
        <f t="shared" si="74"/>
        <v>/</v>
      </c>
      <c r="V556" s="194" t="str">
        <f t="shared" si="67"/>
        <v xml:space="preserve"> *   MOV AX3 PT91 </v>
      </c>
      <c r="W556" s="187" t="s">
        <v>2244</v>
      </c>
      <c r="Z556" s="198"/>
    </row>
    <row r="557" spans="1:26">
      <c r="A557" s="196">
        <f t="shared" si="85"/>
        <v>554</v>
      </c>
      <c r="B557" s="197"/>
      <c r="C557" s="197"/>
      <c r="D557" s="197"/>
      <c r="E557" s="186"/>
      <c r="F557" s="195" t="s">
        <v>93</v>
      </c>
      <c r="G557" s="188" t="str">
        <f t="shared" si="68"/>
        <v>=</v>
      </c>
      <c r="H557" s="193" t="s">
        <v>2167</v>
      </c>
      <c r="I557" s="188" t="str">
        <f t="shared" si="69"/>
        <v>/</v>
      </c>
      <c r="J557" s="194" t="s">
        <v>376</v>
      </c>
      <c r="K557" s="188" t="str">
        <f t="shared" si="66"/>
        <v>/</v>
      </c>
      <c r="L557" s="192"/>
      <c r="M557" s="188" t="str">
        <f t="shared" si="70"/>
        <v>/</v>
      </c>
      <c r="N557" s="189" t="s">
        <v>2168</v>
      </c>
      <c r="O557" s="188" t="str">
        <f t="shared" si="71"/>
        <v>/</v>
      </c>
      <c r="P557" s="189"/>
      <c r="Q557" s="188" t="str">
        <f t="shared" si="72"/>
        <v>/</v>
      </c>
      <c r="R557" s="189"/>
      <c r="S557" s="188" t="str">
        <f t="shared" si="73"/>
        <v>/</v>
      </c>
      <c r="T557" s="190"/>
      <c r="U557" s="188" t="str">
        <f t="shared" si="74"/>
        <v>/</v>
      </c>
      <c r="V557" s="194" t="str">
        <f t="shared" si="67"/>
        <v xml:space="preserve">L1604 WT  TMU_AL8=0  </v>
      </c>
      <c r="W557" s="187" t="s">
        <v>2172</v>
      </c>
      <c r="Z557" s="198"/>
    </row>
    <row r="558" spans="1:26">
      <c r="A558" s="196">
        <f t="shared" si="85"/>
        <v>555</v>
      </c>
      <c r="B558" s="197"/>
      <c r="C558" s="197"/>
      <c r="D558" s="197"/>
      <c r="E558" s="186"/>
      <c r="F558" s="195" t="s">
        <v>94</v>
      </c>
      <c r="G558" s="188" t="str">
        <f t="shared" si="68"/>
        <v>=</v>
      </c>
      <c r="H558" s="193"/>
      <c r="I558" s="188" t="str">
        <f t="shared" si="69"/>
        <v>/</v>
      </c>
      <c r="J558" s="194" t="s">
        <v>376</v>
      </c>
      <c r="K558" s="188" t="str">
        <f t="shared" si="66"/>
        <v>/</v>
      </c>
      <c r="L558" s="192"/>
      <c r="M558" s="188" t="str">
        <f t="shared" si="70"/>
        <v>/</v>
      </c>
      <c r="N558" s="189" t="s">
        <v>870</v>
      </c>
      <c r="O558" s="188" t="str">
        <f t="shared" si="71"/>
        <v>/</v>
      </c>
      <c r="P558" s="189"/>
      <c r="Q558" s="188" t="str">
        <f t="shared" si="72"/>
        <v>/</v>
      </c>
      <c r="R558" s="189" t="s">
        <v>2415</v>
      </c>
      <c r="S558" s="188" t="str">
        <f t="shared" si="73"/>
        <v>/</v>
      </c>
      <c r="T558" s="190"/>
      <c r="U558" s="188" t="str">
        <f t="shared" si="74"/>
        <v>/</v>
      </c>
      <c r="V558" s="194" t="str">
        <f t="shared" si="67"/>
        <v xml:space="preserve"> WT  ALARM=0  OUT AT_WCK4=0</v>
      </c>
      <c r="W558" s="187"/>
      <c r="Z558" s="198"/>
    </row>
    <row r="559" spans="1:26">
      <c r="A559" s="196">
        <f t="shared" si="85"/>
        <v>556</v>
      </c>
      <c r="B559" s="197"/>
      <c r="C559" s="197"/>
      <c r="D559" s="197"/>
      <c r="E559" s="186"/>
      <c r="F559" s="195" t="s">
        <v>95</v>
      </c>
      <c r="G559" s="188" t="str">
        <f t="shared" si="68"/>
        <v>=</v>
      </c>
      <c r="H559" s="193"/>
      <c r="I559" s="188" t="str">
        <f t="shared" si="69"/>
        <v>/</v>
      </c>
      <c r="J559" s="194"/>
      <c r="K559" s="188" t="str">
        <f t="shared" si="66"/>
        <v>/</v>
      </c>
      <c r="L559" s="192"/>
      <c r="M559" s="188" t="str">
        <f t="shared" si="70"/>
        <v>/</v>
      </c>
      <c r="N559" s="189"/>
      <c r="O559" s="188" t="str">
        <f t="shared" si="71"/>
        <v>/</v>
      </c>
      <c r="P559" s="189" t="s">
        <v>888</v>
      </c>
      <c r="Q559" s="188" t="str">
        <f t="shared" si="72"/>
        <v>/</v>
      </c>
      <c r="R559" s="189"/>
      <c r="S559" s="188" t="str">
        <f t="shared" si="73"/>
        <v>/</v>
      </c>
      <c r="T559" s="190"/>
      <c r="U559" s="188" t="str">
        <f t="shared" si="74"/>
        <v>/</v>
      </c>
      <c r="V559" s="194" t="str">
        <f t="shared" si="67"/>
        <v xml:space="preserve">    RET </v>
      </c>
      <c r="W559" s="187"/>
      <c r="Z559" s="198"/>
    </row>
    <row r="560" spans="1:26">
      <c r="A560" s="196">
        <f t="shared" si="85"/>
        <v>557</v>
      </c>
      <c r="B560" s="197"/>
      <c r="C560" s="197"/>
      <c r="D560" s="197"/>
      <c r="E560" s="5" t="s">
        <v>144</v>
      </c>
      <c r="F560" s="199"/>
      <c r="G560" s="61" t="str">
        <f t="shared" si="68"/>
        <v xml:space="preserve"> </v>
      </c>
      <c r="H560" s="62"/>
      <c r="I560" s="61" t="str">
        <f t="shared" si="69"/>
        <v xml:space="preserve"> </v>
      </c>
      <c r="J560" s="63"/>
      <c r="K560" s="61" t="str">
        <f t="shared" si="66"/>
        <v xml:space="preserve"> </v>
      </c>
      <c r="L560" s="64"/>
      <c r="M560" s="61" t="str">
        <f t="shared" si="70"/>
        <v xml:space="preserve"> </v>
      </c>
      <c r="N560" s="132"/>
      <c r="O560" s="61" t="str">
        <f t="shared" si="71"/>
        <v xml:space="preserve"> </v>
      </c>
      <c r="P560" s="132"/>
      <c r="Q560" s="61" t="str">
        <f t="shared" si="72"/>
        <v xml:space="preserve"> </v>
      </c>
      <c r="R560" s="132"/>
      <c r="S560" s="61" t="str">
        <f t="shared" si="73"/>
        <v xml:space="preserve"> </v>
      </c>
      <c r="T560" s="67"/>
      <c r="U560" s="61" t="str">
        <f t="shared" si="74"/>
        <v xml:space="preserve"> </v>
      </c>
      <c r="V560" s="63" t="str">
        <f t="shared" si="67"/>
        <v xml:space="preserve"> </v>
      </c>
      <c r="W560" s="65"/>
      <c r="Z560" s="198"/>
    </row>
    <row r="561" spans="1:26" ht="18" customHeight="1">
      <c r="A561" s="196">
        <f t="shared" si="85"/>
        <v>558</v>
      </c>
      <c r="B561" s="197"/>
      <c r="C561" s="197"/>
      <c r="D561" s="197"/>
      <c r="E561" s="5" t="s">
        <v>2323</v>
      </c>
      <c r="F561" s="199"/>
      <c r="G561" s="61" t="str">
        <f t="shared" ref="G561:G592" si="125">IF(F561=0," ",X$4)</f>
        <v xml:space="preserve"> </v>
      </c>
      <c r="H561" s="62"/>
      <c r="I561" s="61" t="str">
        <f t="shared" ref="I561:I592" si="126">IF(F561=0," ",Y$4)</f>
        <v xml:space="preserve"> </v>
      </c>
      <c r="J561" s="63"/>
      <c r="K561" s="61" t="str">
        <f t="shared" ref="K561:K563" si="127">I561</f>
        <v xml:space="preserve"> </v>
      </c>
      <c r="L561" s="64"/>
      <c r="M561" s="61" t="str">
        <f t="shared" ref="M561:M592" si="128">IF(F561=0," ",Y$4)</f>
        <v xml:space="preserve"> </v>
      </c>
      <c r="N561" s="132"/>
      <c r="O561" s="61" t="str">
        <f t="shared" ref="O561:O592" si="129">IF(F561=0," ",Y$4)</f>
        <v xml:space="preserve"> </v>
      </c>
      <c r="P561" s="132"/>
      <c r="Q561" s="61" t="str">
        <f t="shared" ref="Q561:Q592" si="130">IF(F561=0," ",Y$4)</f>
        <v xml:space="preserve"> </v>
      </c>
      <c r="R561" s="132"/>
      <c r="S561" s="61" t="str">
        <f t="shared" ref="S561:S592" si="131">IF(F561=0," ",Y$4)</f>
        <v xml:space="preserve"> </v>
      </c>
      <c r="T561" s="67"/>
      <c r="U561" s="61" t="str">
        <f t="shared" ref="U561:U592" si="132">IF(F561=0," ",Y$4)</f>
        <v xml:space="preserve"> </v>
      </c>
      <c r="V561" s="63" t="str">
        <f t="shared" ref="V561:V563" si="133">IF(AND(H561=0,J561=0,L561=0,P561=0,R561=0)," ",CONCATENATE(H561," ",J561," ",L561," ",N561," ",P561," ",R561))</f>
        <v xml:space="preserve"> </v>
      </c>
      <c r="W561" s="200" t="s">
        <v>2325</v>
      </c>
      <c r="Z561" s="198"/>
    </row>
    <row r="562" spans="1:26">
      <c r="A562" s="196">
        <f t="shared" si="85"/>
        <v>559</v>
      </c>
      <c r="B562" s="197"/>
      <c r="C562" s="197"/>
      <c r="D562" s="197"/>
      <c r="E562" s="186"/>
      <c r="F562" s="195" t="s">
        <v>137</v>
      </c>
      <c r="G562" s="188" t="str">
        <f t="shared" si="125"/>
        <v>=</v>
      </c>
      <c r="H562" s="193"/>
      <c r="I562" s="188" t="str">
        <f t="shared" si="126"/>
        <v>/</v>
      </c>
      <c r="J562" s="194" t="s">
        <v>478</v>
      </c>
      <c r="K562" s="188" t="str">
        <f t="shared" si="127"/>
        <v>/</v>
      </c>
      <c r="L562" s="192"/>
      <c r="M562" s="188" t="str">
        <f t="shared" si="128"/>
        <v>/</v>
      </c>
      <c r="N562" s="189"/>
      <c r="O562" s="188" t="str">
        <f t="shared" si="129"/>
        <v>/</v>
      </c>
      <c r="P562" s="79" t="s">
        <v>2134</v>
      </c>
      <c r="Q562" s="188" t="str">
        <f t="shared" si="130"/>
        <v>/</v>
      </c>
      <c r="R562" s="189"/>
      <c r="S562" s="188" t="str">
        <f t="shared" si="131"/>
        <v>/</v>
      </c>
      <c r="T562" s="190"/>
      <c r="U562" s="188" t="str">
        <f t="shared" si="132"/>
        <v>/</v>
      </c>
      <c r="V562" s="194" t="str">
        <f t="shared" si="133"/>
        <v xml:space="preserve"> *   MOV AX1 AX2 AX4 PT85 </v>
      </c>
      <c r="W562" s="187" t="s">
        <v>2135</v>
      </c>
      <c r="Z562" s="198"/>
    </row>
    <row r="563" spans="1:26">
      <c r="A563" s="196">
        <f t="shared" si="85"/>
        <v>560</v>
      </c>
      <c r="B563" s="197"/>
      <c r="C563" s="197"/>
      <c r="D563" s="197"/>
      <c r="E563" s="186"/>
      <c r="F563" s="195" t="s">
        <v>72</v>
      </c>
      <c r="G563" s="188" t="str">
        <f t="shared" si="125"/>
        <v>=</v>
      </c>
      <c r="H563" s="193"/>
      <c r="I563" s="188" t="str">
        <f t="shared" si="126"/>
        <v>/</v>
      </c>
      <c r="J563" s="194" t="s">
        <v>2326</v>
      </c>
      <c r="K563" s="188" t="str">
        <f t="shared" si="127"/>
        <v>/</v>
      </c>
      <c r="L563" s="192"/>
      <c r="M563" s="188" t="str">
        <f t="shared" si="128"/>
        <v>/</v>
      </c>
      <c r="N563" s="189"/>
      <c r="O563" s="188" t="str">
        <f t="shared" si="129"/>
        <v>/</v>
      </c>
      <c r="P563" s="189" t="s">
        <v>2328</v>
      </c>
      <c r="Q563" s="188" t="str">
        <f t="shared" si="130"/>
        <v>/</v>
      </c>
      <c r="R563" s="189"/>
      <c r="S563" s="188" t="str">
        <f t="shared" si="131"/>
        <v>/</v>
      </c>
      <c r="T563" s="190"/>
      <c r="U563" s="188" t="str">
        <f t="shared" si="132"/>
        <v>/</v>
      </c>
      <c r="V563" s="194" t="str">
        <f t="shared" si="133"/>
        <v xml:space="preserve"> *   OUT AT_F_POS=1 </v>
      </c>
      <c r="W563" s="187"/>
      <c r="Z563" s="198"/>
    </row>
    <row r="564" spans="1:26">
      <c r="A564" s="196">
        <f t="shared" si="85"/>
        <v>561</v>
      </c>
      <c r="B564" s="197"/>
      <c r="C564" s="197"/>
      <c r="D564" s="197"/>
      <c r="E564" s="186"/>
      <c r="F564" s="195" t="s">
        <v>73</v>
      </c>
      <c r="G564" s="188" t="str">
        <f t="shared" si="125"/>
        <v>=</v>
      </c>
      <c r="H564" s="193"/>
      <c r="I564" s="188" t="str">
        <f t="shared" si="126"/>
        <v>/</v>
      </c>
      <c r="J564" s="194" t="s">
        <v>2326</v>
      </c>
      <c r="K564" s="188" t="str">
        <f t="shared" ref="K564:K578" si="134">I564</f>
        <v>/</v>
      </c>
      <c r="L564" s="192"/>
      <c r="M564" s="188" t="str">
        <f t="shared" si="128"/>
        <v>/</v>
      </c>
      <c r="N564" s="189"/>
      <c r="O564" s="188" t="str">
        <f t="shared" si="129"/>
        <v>/</v>
      </c>
      <c r="P564" s="189" t="s">
        <v>2329</v>
      </c>
      <c r="Q564" s="188" t="str">
        <f t="shared" si="130"/>
        <v>/</v>
      </c>
      <c r="R564" s="189"/>
      <c r="S564" s="188" t="str">
        <f t="shared" si="131"/>
        <v>/</v>
      </c>
      <c r="T564" s="190"/>
      <c r="U564" s="188" t="str">
        <f t="shared" si="132"/>
        <v>/</v>
      </c>
      <c r="V564" s="194" t="str">
        <f t="shared" ref="V564:V578" si="135">IF(AND(H564=0,J564=0,L564=0,P564=0,R564=0)," ",CONCATENATE(H564," ",J564," ",L564," ",N564," ",P564," ",R564))</f>
        <v xml:space="preserve"> *   CALL PROG 1104 </v>
      </c>
      <c r="W564" s="187" t="s">
        <v>2330</v>
      </c>
      <c r="Z564" s="198"/>
    </row>
    <row r="565" spans="1:26">
      <c r="A565" s="196">
        <f t="shared" si="85"/>
        <v>562</v>
      </c>
      <c r="B565" s="197"/>
      <c r="C565" s="197"/>
      <c r="D565" s="197"/>
      <c r="E565" s="186"/>
      <c r="F565" s="195" t="s">
        <v>74</v>
      </c>
      <c r="G565" s="188" t="str">
        <f t="shared" si="125"/>
        <v>=</v>
      </c>
      <c r="H565" s="193"/>
      <c r="I565" s="188" t="str">
        <f t="shared" si="126"/>
        <v>/</v>
      </c>
      <c r="J565" s="194" t="s">
        <v>2331</v>
      </c>
      <c r="K565" s="188" t="str">
        <f t="shared" si="134"/>
        <v>/</v>
      </c>
      <c r="L565" s="192" t="s">
        <v>2332</v>
      </c>
      <c r="M565" s="188" t="str">
        <f t="shared" si="128"/>
        <v>/</v>
      </c>
      <c r="N565" s="189"/>
      <c r="O565" s="188" t="str">
        <f t="shared" si="129"/>
        <v>/</v>
      </c>
      <c r="P565" s="189" t="s">
        <v>2333</v>
      </c>
      <c r="Q565" s="188" t="str">
        <f t="shared" si="130"/>
        <v>/</v>
      </c>
      <c r="R565" s="189"/>
      <c r="S565" s="188" t="str">
        <f t="shared" si="131"/>
        <v>/</v>
      </c>
      <c r="T565" s="190"/>
      <c r="U565" s="188" t="str">
        <f t="shared" si="132"/>
        <v>/</v>
      </c>
      <c r="V565" s="194" t="str">
        <f t="shared" si="135"/>
        <v xml:space="preserve"> WT* WRD=1  OUT AT_F_DOWN=1 </v>
      </c>
      <c r="W565" s="187"/>
      <c r="Z565" s="198"/>
    </row>
    <row r="566" spans="1:26">
      <c r="A566" s="196">
        <f t="shared" si="85"/>
        <v>563</v>
      </c>
      <c r="B566" s="197"/>
      <c r="C566" s="197"/>
      <c r="D566" s="197"/>
      <c r="E566" s="186"/>
      <c r="F566" s="195" t="s">
        <v>76</v>
      </c>
      <c r="G566" s="188" t="str">
        <f t="shared" si="125"/>
        <v>=</v>
      </c>
      <c r="H566" s="193"/>
      <c r="I566" s="188" t="str">
        <f t="shared" si="126"/>
        <v>/</v>
      </c>
      <c r="J566" s="194" t="s">
        <v>2326</v>
      </c>
      <c r="K566" s="188" t="str">
        <f t="shared" si="134"/>
        <v>/</v>
      </c>
      <c r="L566" s="192"/>
      <c r="M566" s="188" t="str">
        <f t="shared" si="128"/>
        <v>/</v>
      </c>
      <c r="N566" s="189"/>
      <c r="O566" s="188" t="str">
        <f t="shared" si="129"/>
        <v>/</v>
      </c>
      <c r="P566" s="177" t="s">
        <v>2334</v>
      </c>
      <c r="Q566" s="188" t="str">
        <f t="shared" si="130"/>
        <v>/</v>
      </c>
      <c r="R566" s="189"/>
      <c r="S566" s="188" t="str">
        <f t="shared" si="131"/>
        <v>/</v>
      </c>
      <c r="T566" s="190"/>
      <c r="U566" s="188" t="str">
        <f t="shared" si="132"/>
        <v>/</v>
      </c>
      <c r="V566" s="194" t="str">
        <f t="shared" si="135"/>
        <v xml:space="preserve"> *   MOV AX3 PT86 </v>
      </c>
      <c r="W566" s="187" t="s">
        <v>2336</v>
      </c>
      <c r="Z566" s="198"/>
    </row>
    <row r="567" spans="1:26">
      <c r="A567" s="196">
        <f t="shared" si="85"/>
        <v>564</v>
      </c>
      <c r="B567" s="197"/>
      <c r="C567" s="197"/>
      <c r="D567" s="197"/>
      <c r="E567" s="186"/>
      <c r="F567" s="195" t="s">
        <v>77</v>
      </c>
      <c r="G567" s="188" t="str">
        <f t="shared" si="125"/>
        <v>=</v>
      </c>
      <c r="H567" s="193"/>
      <c r="I567" s="188" t="str">
        <f t="shared" si="126"/>
        <v>/</v>
      </c>
      <c r="J567" s="194" t="s">
        <v>2326</v>
      </c>
      <c r="K567" s="188" t="str">
        <f t="shared" si="134"/>
        <v>/</v>
      </c>
      <c r="L567" s="192"/>
      <c r="M567" s="188" t="str">
        <f t="shared" si="128"/>
        <v>/</v>
      </c>
      <c r="N567" s="189"/>
      <c r="O567" s="188" t="str">
        <f t="shared" si="129"/>
        <v>/</v>
      </c>
      <c r="P567" s="177" t="s">
        <v>2152</v>
      </c>
      <c r="Q567" s="188" t="str">
        <f t="shared" si="130"/>
        <v>/</v>
      </c>
      <c r="R567" s="189"/>
      <c r="S567" s="188" t="str">
        <f t="shared" si="131"/>
        <v>/</v>
      </c>
      <c r="T567" s="190"/>
      <c r="U567" s="188" t="str">
        <f t="shared" si="132"/>
        <v>/</v>
      </c>
      <c r="V567" s="194" t="str">
        <f t="shared" si="135"/>
        <v xml:space="preserve"> *   MOV AX2 PT71 </v>
      </c>
      <c r="W567" s="187" t="s">
        <v>2338</v>
      </c>
      <c r="Z567" s="198"/>
    </row>
    <row r="568" spans="1:26">
      <c r="A568" s="196">
        <f t="shared" si="85"/>
        <v>565</v>
      </c>
      <c r="B568" s="197"/>
      <c r="C568" s="197"/>
      <c r="D568" s="197"/>
      <c r="E568" s="186"/>
      <c r="F568" s="195" t="s">
        <v>81</v>
      </c>
      <c r="G568" s="188" t="str">
        <f t="shared" si="125"/>
        <v>=</v>
      </c>
      <c r="H568" s="193"/>
      <c r="I568" s="188" t="str">
        <f t="shared" si="126"/>
        <v>/</v>
      </c>
      <c r="J568" s="194" t="s">
        <v>2326</v>
      </c>
      <c r="K568" s="188" t="str">
        <f t="shared" si="134"/>
        <v>/</v>
      </c>
      <c r="L568" s="192"/>
      <c r="M568" s="188" t="str">
        <f t="shared" si="128"/>
        <v>/</v>
      </c>
      <c r="N568" s="189"/>
      <c r="O568" s="188" t="str">
        <f t="shared" si="129"/>
        <v>/</v>
      </c>
      <c r="P568" s="177" t="s">
        <v>2335</v>
      </c>
      <c r="Q568" s="188" t="str">
        <f t="shared" si="130"/>
        <v>/</v>
      </c>
      <c r="R568" s="189" t="s">
        <v>2340</v>
      </c>
      <c r="S568" s="188" t="str">
        <f t="shared" si="131"/>
        <v>/</v>
      </c>
      <c r="T568" s="190"/>
      <c r="U568" s="188" t="str">
        <f t="shared" si="132"/>
        <v>/</v>
      </c>
      <c r="V568" s="194" t="str">
        <f t="shared" si="135"/>
        <v xml:space="preserve"> *   MOV AX2 PT86 DELAY TMP62</v>
      </c>
      <c r="W568" s="187" t="s">
        <v>2337</v>
      </c>
      <c r="Z568" s="198"/>
    </row>
    <row r="569" spans="1:26">
      <c r="A569" s="196">
        <f t="shared" si="85"/>
        <v>566</v>
      </c>
      <c r="B569" s="197"/>
      <c r="C569" s="197"/>
      <c r="D569" s="197"/>
      <c r="E569" s="186"/>
      <c r="F569" s="195" t="s">
        <v>82</v>
      </c>
      <c r="G569" s="188" t="str">
        <f t="shared" si="125"/>
        <v>=</v>
      </c>
      <c r="H569" s="193"/>
      <c r="I569" s="188" t="str">
        <f t="shared" si="126"/>
        <v>/</v>
      </c>
      <c r="J569" s="194" t="s">
        <v>2326</v>
      </c>
      <c r="K569" s="188" t="str">
        <f t="shared" si="134"/>
        <v>/</v>
      </c>
      <c r="L569" s="192"/>
      <c r="M569" s="188" t="str">
        <f t="shared" si="128"/>
        <v>/</v>
      </c>
      <c r="N569" s="189"/>
      <c r="O569" s="188" t="str">
        <f t="shared" si="129"/>
        <v>/</v>
      </c>
      <c r="P569" s="189" t="s">
        <v>2339</v>
      </c>
      <c r="Q569" s="188" t="str">
        <f t="shared" si="130"/>
        <v>/</v>
      </c>
      <c r="R569" s="189"/>
      <c r="S569" s="188" t="str">
        <f t="shared" si="131"/>
        <v>/</v>
      </c>
      <c r="T569" s="190"/>
      <c r="U569" s="188" t="str">
        <f t="shared" si="132"/>
        <v>/</v>
      </c>
      <c r="V569" s="194" t="str">
        <f t="shared" si="135"/>
        <v xml:space="preserve"> *   OUT AT_F_DOWN=0 </v>
      </c>
      <c r="W569" s="187"/>
      <c r="Z569" s="198"/>
    </row>
    <row r="570" spans="1:26">
      <c r="A570" s="196">
        <f t="shared" si="85"/>
        <v>567</v>
      </c>
      <c r="B570" s="197"/>
      <c r="C570" s="197"/>
      <c r="D570" s="197"/>
      <c r="E570" s="186"/>
      <c r="F570" s="195" t="s">
        <v>83</v>
      </c>
      <c r="G570" s="188" t="str">
        <f t="shared" si="125"/>
        <v>=</v>
      </c>
      <c r="H570" s="193"/>
      <c r="I570" s="188" t="str">
        <f t="shared" si="126"/>
        <v>/</v>
      </c>
      <c r="J570" s="194" t="s">
        <v>2326</v>
      </c>
      <c r="K570" s="188" t="str">
        <f t="shared" si="134"/>
        <v>/</v>
      </c>
      <c r="L570" s="192"/>
      <c r="M570" s="188" t="str">
        <f t="shared" si="128"/>
        <v>/</v>
      </c>
      <c r="N570" s="189"/>
      <c r="O570" s="188" t="str">
        <f t="shared" si="129"/>
        <v>/</v>
      </c>
      <c r="P570" s="189" t="s">
        <v>2341</v>
      </c>
      <c r="Q570" s="188" t="str">
        <f t="shared" si="130"/>
        <v>/</v>
      </c>
      <c r="R570" s="189" t="s">
        <v>2342</v>
      </c>
      <c r="S570" s="188" t="str">
        <f t="shared" si="131"/>
        <v>/</v>
      </c>
      <c r="T570" s="190"/>
      <c r="U570" s="188" t="str">
        <f t="shared" si="132"/>
        <v>/</v>
      </c>
      <c r="V570" s="194" t="str">
        <f t="shared" si="135"/>
        <v xml:space="preserve"> *   OUT M27_EX=1 OUT AT_WCK1=1</v>
      </c>
      <c r="W570" s="187" t="s">
        <v>2351</v>
      </c>
      <c r="Z570" s="198"/>
    </row>
    <row r="571" spans="1:26">
      <c r="A571" s="196">
        <f t="shared" si="85"/>
        <v>568</v>
      </c>
      <c r="B571" s="197"/>
      <c r="C571" s="197"/>
      <c r="D571" s="197"/>
      <c r="E571" s="186"/>
      <c r="F571" s="195" t="s">
        <v>84</v>
      </c>
      <c r="G571" s="188" t="str">
        <f t="shared" si="125"/>
        <v>=</v>
      </c>
      <c r="H571" s="193"/>
      <c r="I571" s="188" t="str">
        <f t="shared" si="126"/>
        <v>/</v>
      </c>
      <c r="J571" s="194" t="s">
        <v>2331</v>
      </c>
      <c r="K571" s="188" t="str">
        <f t="shared" si="134"/>
        <v>/</v>
      </c>
      <c r="L571" s="192" t="s">
        <v>2343</v>
      </c>
      <c r="M571" s="188" t="str">
        <f t="shared" si="128"/>
        <v>/</v>
      </c>
      <c r="N571" s="189"/>
      <c r="O571" s="188" t="str">
        <f t="shared" si="129"/>
        <v>/</v>
      </c>
      <c r="P571" s="189" t="s">
        <v>2344</v>
      </c>
      <c r="Q571" s="188" t="str">
        <f t="shared" si="130"/>
        <v>/</v>
      </c>
      <c r="R571" s="189"/>
      <c r="S571" s="188" t="str">
        <f t="shared" si="131"/>
        <v>/</v>
      </c>
      <c r="T571" s="190"/>
      <c r="U571" s="188" t="str">
        <f t="shared" si="132"/>
        <v>/</v>
      </c>
      <c r="V571" s="194" t="str">
        <f t="shared" si="135"/>
        <v xml:space="preserve"> WT* M27_CP=1  OUT M27_EX=0 </v>
      </c>
      <c r="W571" s="187"/>
      <c r="Z571" s="198"/>
    </row>
    <row r="572" spans="1:26">
      <c r="A572" s="196">
        <f t="shared" si="85"/>
        <v>569</v>
      </c>
      <c r="B572" s="197"/>
      <c r="C572" s="197"/>
      <c r="D572" s="197"/>
      <c r="E572" s="186"/>
      <c r="F572" s="195" t="s">
        <v>85</v>
      </c>
      <c r="G572" s="188" t="str">
        <f t="shared" si="125"/>
        <v>=</v>
      </c>
      <c r="H572" s="193"/>
      <c r="I572" s="188" t="str">
        <f t="shared" si="126"/>
        <v>/</v>
      </c>
      <c r="J572" s="194" t="s">
        <v>2326</v>
      </c>
      <c r="K572" s="188" t="str">
        <f t="shared" si="134"/>
        <v>/</v>
      </c>
      <c r="L572" s="192"/>
      <c r="M572" s="188" t="str">
        <f t="shared" si="128"/>
        <v>/</v>
      </c>
      <c r="N572" s="189"/>
      <c r="O572" s="188" t="str">
        <f t="shared" si="129"/>
        <v>/</v>
      </c>
      <c r="P572" s="177" t="s">
        <v>2164</v>
      </c>
      <c r="Q572" s="188" t="str">
        <f t="shared" si="130"/>
        <v>/</v>
      </c>
      <c r="R572" s="189"/>
      <c r="S572" s="188" t="str">
        <f t="shared" si="131"/>
        <v>/</v>
      </c>
      <c r="T572" s="190"/>
      <c r="U572" s="188" t="str">
        <f t="shared" si="132"/>
        <v>/</v>
      </c>
      <c r="V572" s="194" t="str">
        <f t="shared" si="135"/>
        <v xml:space="preserve"> *   MOV AX2 PT72 </v>
      </c>
      <c r="W572" s="187" t="s">
        <v>2352</v>
      </c>
      <c r="Z572" s="198"/>
    </row>
    <row r="573" spans="1:26">
      <c r="A573" s="196">
        <f t="shared" si="85"/>
        <v>570</v>
      </c>
      <c r="B573" s="197"/>
      <c r="C573" s="197"/>
      <c r="D573" s="197"/>
      <c r="E573" s="186"/>
      <c r="F573" s="195" t="s">
        <v>93</v>
      </c>
      <c r="G573" s="188" t="str">
        <f t="shared" si="125"/>
        <v>=</v>
      </c>
      <c r="H573" s="193"/>
      <c r="I573" s="188" t="str">
        <f t="shared" si="126"/>
        <v>/</v>
      </c>
      <c r="J573" s="194" t="s">
        <v>2326</v>
      </c>
      <c r="K573" s="188" t="str">
        <f t="shared" si="134"/>
        <v>/</v>
      </c>
      <c r="L573" s="192"/>
      <c r="M573" s="188" t="str">
        <f t="shared" si="128"/>
        <v>/</v>
      </c>
      <c r="N573" s="189"/>
      <c r="O573" s="188" t="str">
        <f t="shared" si="129"/>
        <v>/</v>
      </c>
      <c r="P573" s="177" t="s">
        <v>2345</v>
      </c>
      <c r="Q573" s="188" t="str">
        <f t="shared" si="130"/>
        <v>/</v>
      </c>
      <c r="R573" s="189"/>
      <c r="S573" s="188" t="str">
        <f t="shared" si="131"/>
        <v>/</v>
      </c>
      <c r="T573" s="190"/>
      <c r="U573" s="188" t="str">
        <f t="shared" si="132"/>
        <v>/</v>
      </c>
      <c r="V573" s="194" t="str">
        <f t="shared" si="135"/>
        <v xml:space="preserve"> *   MOV AX2 PT85 </v>
      </c>
      <c r="W573" s="187" t="s">
        <v>2353</v>
      </c>
      <c r="Z573" s="198"/>
    </row>
    <row r="574" spans="1:26">
      <c r="A574" s="196">
        <f t="shared" si="85"/>
        <v>571</v>
      </c>
      <c r="B574" s="197"/>
      <c r="C574" s="197"/>
      <c r="D574" s="197"/>
      <c r="E574" s="186"/>
      <c r="F574" s="195" t="s">
        <v>94</v>
      </c>
      <c r="G574" s="188" t="str">
        <f t="shared" si="125"/>
        <v>=</v>
      </c>
      <c r="H574" s="193"/>
      <c r="I574" s="188" t="str">
        <f t="shared" si="126"/>
        <v>/</v>
      </c>
      <c r="J574" s="194" t="s">
        <v>2326</v>
      </c>
      <c r="K574" s="188" t="str">
        <f t="shared" si="134"/>
        <v>/</v>
      </c>
      <c r="L574" s="192"/>
      <c r="M574" s="188" t="str">
        <f t="shared" si="128"/>
        <v>/</v>
      </c>
      <c r="N574" s="189"/>
      <c r="O574" s="188" t="str">
        <f t="shared" si="129"/>
        <v>/</v>
      </c>
      <c r="P574" s="177" t="s">
        <v>2347</v>
      </c>
      <c r="Q574" s="188" t="str">
        <f t="shared" si="130"/>
        <v>/</v>
      </c>
      <c r="R574" s="189"/>
      <c r="S574" s="188" t="str">
        <f t="shared" si="131"/>
        <v>/</v>
      </c>
      <c r="T574" s="190"/>
      <c r="U574" s="188" t="str">
        <f t="shared" si="132"/>
        <v>/</v>
      </c>
      <c r="V574" s="194" t="str">
        <f t="shared" si="135"/>
        <v xml:space="preserve"> *   MOV AX3 PT85 </v>
      </c>
      <c r="W574" s="187" t="s">
        <v>2354</v>
      </c>
      <c r="Z574" s="198"/>
    </row>
    <row r="575" spans="1:26">
      <c r="A575" s="196">
        <f t="shared" si="85"/>
        <v>572</v>
      </c>
      <c r="B575" s="197"/>
      <c r="C575" s="197"/>
      <c r="D575" s="197"/>
      <c r="E575" s="186"/>
      <c r="F575" s="195" t="s">
        <v>95</v>
      </c>
      <c r="G575" s="188" t="str">
        <f t="shared" si="125"/>
        <v>=</v>
      </c>
      <c r="H575" s="193"/>
      <c r="I575" s="188" t="str">
        <f t="shared" si="126"/>
        <v>/</v>
      </c>
      <c r="J575" s="194" t="s">
        <v>2348</v>
      </c>
      <c r="K575" s="188" t="str">
        <f t="shared" si="134"/>
        <v>/</v>
      </c>
      <c r="L575" s="192"/>
      <c r="M575" s="188" t="str">
        <f t="shared" si="128"/>
        <v>/</v>
      </c>
      <c r="N575" s="189" t="s">
        <v>2168</v>
      </c>
      <c r="O575" s="188" t="str">
        <f t="shared" si="129"/>
        <v>/</v>
      </c>
      <c r="P575" s="189"/>
      <c r="Q575" s="188" t="str">
        <f t="shared" si="130"/>
        <v>/</v>
      </c>
      <c r="R575" s="189"/>
      <c r="S575" s="188" t="str">
        <f t="shared" si="131"/>
        <v>/</v>
      </c>
      <c r="T575" s="190"/>
      <c r="U575" s="188" t="str">
        <f t="shared" si="132"/>
        <v>/</v>
      </c>
      <c r="V575" s="194" t="str">
        <f t="shared" si="135"/>
        <v xml:space="preserve"> WT  TMU_AL8=0  </v>
      </c>
      <c r="W575" s="187" t="s">
        <v>2355</v>
      </c>
      <c r="Z575" s="198"/>
    </row>
    <row r="576" spans="1:26">
      <c r="A576" s="196">
        <f t="shared" si="85"/>
        <v>573</v>
      </c>
      <c r="B576" s="197"/>
      <c r="C576" s="197"/>
      <c r="D576" s="197"/>
      <c r="E576" s="186"/>
      <c r="F576" s="195" t="s">
        <v>96</v>
      </c>
      <c r="G576" s="188" t="str">
        <f t="shared" si="125"/>
        <v>=</v>
      </c>
      <c r="H576" s="193"/>
      <c r="I576" s="188" t="str">
        <f t="shared" si="126"/>
        <v>/</v>
      </c>
      <c r="J576" s="194" t="s">
        <v>2349</v>
      </c>
      <c r="K576" s="188" t="str">
        <f t="shared" si="134"/>
        <v>/</v>
      </c>
      <c r="L576" s="192"/>
      <c r="M576" s="188" t="str">
        <f t="shared" si="128"/>
        <v>/</v>
      </c>
      <c r="N576" s="189" t="s">
        <v>870</v>
      </c>
      <c r="O576" s="188" t="str">
        <f t="shared" si="129"/>
        <v>/</v>
      </c>
      <c r="P576" s="189"/>
      <c r="Q576" s="188" t="str">
        <f t="shared" si="130"/>
        <v>/</v>
      </c>
      <c r="R576" s="189" t="s">
        <v>2170</v>
      </c>
      <c r="S576" s="188" t="str">
        <f t="shared" si="131"/>
        <v>/</v>
      </c>
      <c r="T576" s="190"/>
      <c r="U576" s="188" t="str">
        <f t="shared" si="132"/>
        <v>/</v>
      </c>
      <c r="V576" s="194" t="str">
        <f t="shared" si="135"/>
        <v xml:space="preserve"> WT  ALARM=0  OUT AT_WCK1=0</v>
      </c>
      <c r="W576" s="187"/>
      <c r="Z576" s="198"/>
    </row>
    <row r="577" spans="1:26">
      <c r="A577" s="196">
        <f t="shared" si="85"/>
        <v>574</v>
      </c>
      <c r="B577" s="197"/>
      <c r="C577" s="197"/>
      <c r="D577" s="197"/>
      <c r="E577" s="186"/>
      <c r="F577" s="195" t="s">
        <v>99</v>
      </c>
      <c r="G577" s="188" t="str">
        <f t="shared" si="125"/>
        <v>=</v>
      </c>
      <c r="H577" s="193"/>
      <c r="I577" s="188" t="str">
        <f t="shared" si="126"/>
        <v>/</v>
      </c>
      <c r="J577" s="194"/>
      <c r="K577" s="188" t="str">
        <f t="shared" si="134"/>
        <v>/</v>
      </c>
      <c r="L577" s="192"/>
      <c r="M577" s="188" t="str">
        <f t="shared" si="128"/>
        <v>/</v>
      </c>
      <c r="N577" s="189"/>
      <c r="O577" s="188" t="str">
        <f t="shared" si="129"/>
        <v>/</v>
      </c>
      <c r="P577" s="189"/>
      <c r="Q577" s="188" t="str">
        <f t="shared" si="130"/>
        <v>/</v>
      </c>
      <c r="R577" s="189" t="s">
        <v>2171</v>
      </c>
      <c r="S577" s="188" t="str">
        <f t="shared" si="131"/>
        <v>/</v>
      </c>
      <c r="T577" s="190"/>
      <c r="U577" s="188" t="str">
        <f t="shared" si="132"/>
        <v>/</v>
      </c>
      <c r="V577" s="194" t="str">
        <f t="shared" si="135"/>
        <v xml:space="preserve">     DELAY TMP64</v>
      </c>
      <c r="W577" s="187" t="s">
        <v>2356</v>
      </c>
      <c r="Z577" s="198"/>
    </row>
    <row r="578" spans="1:26">
      <c r="A578" s="196">
        <f t="shared" si="85"/>
        <v>575</v>
      </c>
      <c r="B578" s="197"/>
      <c r="C578" s="197"/>
      <c r="D578" s="197"/>
      <c r="E578" s="186"/>
      <c r="F578" s="195" t="s">
        <v>146</v>
      </c>
      <c r="G578" s="188" t="str">
        <f t="shared" si="125"/>
        <v>=</v>
      </c>
      <c r="H578" s="193"/>
      <c r="I578" s="188" t="str">
        <f t="shared" si="126"/>
        <v>/</v>
      </c>
      <c r="J578" s="194"/>
      <c r="K578" s="188" t="str">
        <f t="shared" si="134"/>
        <v>/</v>
      </c>
      <c r="L578" s="192"/>
      <c r="M578" s="188" t="str">
        <f t="shared" si="128"/>
        <v>/</v>
      </c>
      <c r="N578" s="189"/>
      <c r="O578" s="188" t="str">
        <f t="shared" si="129"/>
        <v>/</v>
      </c>
      <c r="P578" s="189" t="s">
        <v>2350</v>
      </c>
      <c r="Q578" s="188" t="str">
        <f t="shared" si="130"/>
        <v>/</v>
      </c>
      <c r="R578" s="189"/>
      <c r="S578" s="188" t="str">
        <f t="shared" si="131"/>
        <v>/</v>
      </c>
      <c r="T578" s="190"/>
      <c r="U578" s="188" t="str">
        <f t="shared" si="132"/>
        <v>/</v>
      </c>
      <c r="V578" s="194" t="str">
        <f t="shared" si="135"/>
        <v xml:space="preserve">    RET </v>
      </c>
      <c r="W578" s="187"/>
      <c r="Z578" s="198"/>
    </row>
    <row r="579" spans="1:26">
      <c r="A579" s="196">
        <f t="shared" si="85"/>
        <v>576</v>
      </c>
      <c r="B579" s="197"/>
      <c r="C579" s="197"/>
      <c r="D579" s="197"/>
      <c r="E579" s="5" t="s">
        <v>144</v>
      </c>
      <c r="F579" s="199"/>
      <c r="G579" s="61" t="str">
        <f t="shared" si="125"/>
        <v xml:space="preserve"> </v>
      </c>
      <c r="H579" s="62"/>
      <c r="I579" s="61" t="str">
        <f t="shared" si="126"/>
        <v xml:space="preserve"> </v>
      </c>
      <c r="J579" s="63"/>
      <c r="K579" s="61" t="str">
        <f t="shared" ref="K579:K597" si="136">I579</f>
        <v xml:space="preserve"> </v>
      </c>
      <c r="L579" s="64"/>
      <c r="M579" s="61" t="str">
        <f t="shared" si="128"/>
        <v xml:space="preserve"> </v>
      </c>
      <c r="N579" s="132"/>
      <c r="O579" s="61" t="str">
        <f t="shared" si="129"/>
        <v xml:space="preserve"> </v>
      </c>
      <c r="P579" s="132"/>
      <c r="Q579" s="61" t="str">
        <f t="shared" si="130"/>
        <v xml:space="preserve"> </v>
      </c>
      <c r="R579" s="132"/>
      <c r="S579" s="61" t="str">
        <f t="shared" si="131"/>
        <v xml:space="preserve"> </v>
      </c>
      <c r="T579" s="67"/>
      <c r="U579" s="61" t="str">
        <f t="shared" si="132"/>
        <v xml:space="preserve"> </v>
      </c>
      <c r="V579" s="63" t="str">
        <f t="shared" ref="V579:V597" si="137">IF(AND(H579=0,J579=0,L579=0,P579=0,R579=0)," ",CONCATENATE(H579," ",J579," ",L579," ",N579," ",P579," ",R579))</f>
        <v xml:space="preserve"> </v>
      </c>
      <c r="W579" s="65"/>
      <c r="Z579" s="198"/>
    </row>
    <row r="580" spans="1:26" ht="18" customHeight="1">
      <c r="A580" s="196">
        <f t="shared" si="85"/>
        <v>577</v>
      </c>
      <c r="B580" s="197"/>
      <c r="C580" s="197"/>
      <c r="D580" s="197"/>
      <c r="E580" s="5" t="s">
        <v>2358</v>
      </c>
      <c r="F580" s="199"/>
      <c r="G580" s="61" t="str">
        <f t="shared" si="125"/>
        <v xml:space="preserve"> </v>
      </c>
      <c r="H580" s="62"/>
      <c r="I580" s="61" t="str">
        <f t="shared" si="126"/>
        <v xml:space="preserve"> </v>
      </c>
      <c r="J580" s="63"/>
      <c r="K580" s="61" t="str">
        <f t="shared" si="136"/>
        <v xml:space="preserve"> </v>
      </c>
      <c r="L580" s="64"/>
      <c r="M580" s="61" t="str">
        <f t="shared" si="128"/>
        <v xml:space="preserve"> </v>
      </c>
      <c r="N580" s="132"/>
      <c r="O580" s="61" t="str">
        <f t="shared" si="129"/>
        <v xml:space="preserve"> </v>
      </c>
      <c r="P580" s="132"/>
      <c r="Q580" s="61" t="str">
        <f t="shared" si="130"/>
        <v xml:space="preserve"> </v>
      </c>
      <c r="R580" s="132"/>
      <c r="S580" s="61" t="str">
        <f t="shared" si="131"/>
        <v xml:space="preserve"> </v>
      </c>
      <c r="T580" s="67"/>
      <c r="U580" s="61" t="str">
        <f t="shared" si="132"/>
        <v xml:space="preserve"> </v>
      </c>
      <c r="V580" s="63" t="str">
        <f t="shared" si="137"/>
        <v xml:space="preserve"> </v>
      </c>
      <c r="W580" s="200" t="s">
        <v>2365</v>
      </c>
      <c r="Z580" s="198"/>
    </row>
    <row r="581" spans="1:26">
      <c r="A581" s="196">
        <f t="shared" si="85"/>
        <v>578</v>
      </c>
      <c r="B581" s="197"/>
      <c r="C581" s="197"/>
      <c r="D581" s="197"/>
      <c r="E581" s="186"/>
      <c r="F581" s="195" t="s">
        <v>137</v>
      </c>
      <c r="G581" s="188" t="str">
        <f t="shared" si="125"/>
        <v>=</v>
      </c>
      <c r="H581" s="193"/>
      <c r="I581" s="188" t="str">
        <f t="shared" si="126"/>
        <v>/</v>
      </c>
      <c r="J581" s="194" t="s">
        <v>478</v>
      </c>
      <c r="K581" s="188" t="str">
        <f t="shared" si="136"/>
        <v>/</v>
      </c>
      <c r="L581" s="192"/>
      <c r="M581" s="188" t="str">
        <f t="shared" si="128"/>
        <v>/</v>
      </c>
      <c r="N581" s="189"/>
      <c r="O581" s="188" t="str">
        <f t="shared" si="129"/>
        <v>/</v>
      </c>
      <c r="P581" s="79" t="s">
        <v>2359</v>
      </c>
      <c r="Q581" s="188" t="str">
        <f t="shared" si="130"/>
        <v>/</v>
      </c>
      <c r="R581" s="189"/>
      <c r="S581" s="188" t="str">
        <f t="shared" si="131"/>
        <v>/</v>
      </c>
      <c r="T581" s="190"/>
      <c r="U581" s="188" t="str">
        <f t="shared" si="132"/>
        <v>/</v>
      </c>
      <c r="V581" s="194" t="str">
        <f t="shared" si="137"/>
        <v xml:space="preserve"> *   MOV AX1 AX2 AX4 PT87 </v>
      </c>
      <c r="W581" s="187" t="s">
        <v>2366</v>
      </c>
      <c r="Z581" s="198"/>
    </row>
    <row r="582" spans="1:26">
      <c r="A582" s="196">
        <f t="shared" si="85"/>
        <v>579</v>
      </c>
      <c r="B582" s="197"/>
      <c r="C582" s="197"/>
      <c r="D582" s="197"/>
      <c r="E582" s="186"/>
      <c r="F582" s="195" t="s">
        <v>72</v>
      </c>
      <c r="G582" s="188" t="str">
        <f t="shared" si="125"/>
        <v>=</v>
      </c>
      <c r="H582" s="193"/>
      <c r="I582" s="188" t="str">
        <f t="shared" si="126"/>
        <v>/</v>
      </c>
      <c r="J582" s="194" t="s">
        <v>2326</v>
      </c>
      <c r="K582" s="188" t="str">
        <f t="shared" si="136"/>
        <v>/</v>
      </c>
      <c r="L582" s="192"/>
      <c r="M582" s="188" t="str">
        <f t="shared" si="128"/>
        <v>/</v>
      </c>
      <c r="N582" s="189"/>
      <c r="O582" s="188" t="str">
        <f t="shared" si="129"/>
        <v>/</v>
      </c>
      <c r="P582" s="189" t="s">
        <v>2328</v>
      </c>
      <c r="Q582" s="188" t="str">
        <f t="shared" si="130"/>
        <v>/</v>
      </c>
      <c r="R582" s="189"/>
      <c r="S582" s="188" t="str">
        <f t="shared" si="131"/>
        <v>/</v>
      </c>
      <c r="T582" s="190"/>
      <c r="U582" s="188" t="str">
        <f t="shared" si="132"/>
        <v>/</v>
      </c>
      <c r="V582" s="194" t="str">
        <f t="shared" si="137"/>
        <v xml:space="preserve"> *   OUT AT_F_POS=1 </v>
      </c>
      <c r="W582" s="187"/>
      <c r="Z582" s="198"/>
    </row>
    <row r="583" spans="1:26">
      <c r="A583" s="196">
        <f t="shared" si="85"/>
        <v>580</v>
      </c>
      <c r="B583" s="197"/>
      <c r="C583" s="197"/>
      <c r="D583" s="197"/>
      <c r="E583" s="186"/>
      <c r="F583" s="195" t="s">
        <v>73</v>
      </c>
      <c r="G583" s="188" t="str">
        <f t="shared" si="125"/>
        <v>=</v>
      </c>
      <c r="H583" s="193"/>
      <c r="I583" s="188" t="str">
        <f t="shared" si="126"/>
        <v>/</v>
      </c>
      <c r="J583" s="194" t="s">
        <v>2326</v>
      </c>
      <c r="K583" s="188" t="str">
        <f t="shared" si="136"/>
        <v>/</v>
      </c>
      <c r="L583" s="192"/>
      <c r="M583" s="188" t="str">
        <f t="shared" si="128"/>
        <v>/</v>
      </c>
      <c r="N583" s="189"/>
      <c r="O583" s="188" t="str">
        <f t="shared" si="129"/>
        <v>/</v>
      </c>
      <c r="P583" s="189" t="s">
        <v>2329</v>
      </c>
      <c r="Q583" s="188" t="str">
        <f t="shared" si="130"/>
        <v>/</v>
      </c>
      <c r="R583" s="189"/>
      <c r="S583" s="188" t="str">
        <f t="shared" si="131"/>
        <v>/</v>
      </c>
      <c r="T583" s="190"/>
      <c r="U583" s="188" t="str">
        <f t="shared" si="132"/>
        <v>/</v>
      </c>
      <c r="V583" s="194" t="str">
        <f t="shared" si="137"/>
        <v xml:space="preserve"> *   CALL PROG 1104 </v>
      </c>
      <c r="W583" s="187" t="s">
        <v>2330</v>
      </c>
      <c r="Z583" s="198"/>
    </row>
    <row r="584" spans="1:26">
      <c r="A584" s="196">
        <f t="shared" si="85"/>
        <v>581</v>
      </c>
      <c r="B584" s="197"/>
      <c r="C584" s="197"/>
      <c r="D584" s="197"/>
      <c r="E584" s="186"/>
      <c r="F584" s="195" t="s">
        <v>74</v>
      </c>
      <c r="G584" s="188" t="str">
        <f t="shared" si="125"/>
        <v>=</v>
      </c>
      <c r="H584" s="193"/>
      <c r="I584" s="188" t="str">
        <f t="shared" si="126"/>
        <v>/</v>
      </c>
      <c r="J584" s="194" t="s">
        <v>2331</v>
      </c>
      <c r="K584" s="188" t="str">
        <f t="shared" si="136"/>
        <v>/</v>
      </c>
      <c r="L584" s="192" t="s">
        <v>2332</v>
      </c>
      <c r="M584" s="188" t="str">
        <f t="shared" si="128"/>
        <v>/</v>
      </c>
      <c r="N584" s="189"/>
      <c r="O584" s="188" t="str">
        <f t="shared" si="129"/>
        <v>/</v>
      </c>
      <c r="P584" s="189" t="s">
        <v>2333</v>
      </c>
      <c r="Q584" s="188" t="str">
        <f t="shared" si="130"/>
        <v>/</v>
      </c>
      <c r="R584" s="189"/>
      <c r="S584" s="188" t="str">
        <f t="shared" si="131"/>
        <v>/</v>
      </c>
      <c r="T584" s="190"/>
      <c r="U584" s="188" t="str">
        <f t="shared" si="132"/>
        <v>/</v>
      </c>
      <c r="V584" s="194" t="str">
        <f t="shared" si="137"/>
        <v xml:space="preserve"> WT* WRD=1  OUT AT_F_DOWN=1 </v>
      </c>
      <c r="W584" s="187"/>
      <c r="Z584" s="198"/>
    </row>
    <row r="585" spans="1:26">
      <c r="A585" s="196">
        <f t="shared" si="85"/>
        <v>582</v>
      </c>
      <c r="B585" s="197"/>
      <c r="C585" s="197"/>
      <c r="D585" s="197"/>
      <c r="E585" s="186"/>
      <c r="F585" s="195" t="s">
        <v>76</v>
      </c>
      <c r="G585" s="188" t="str">
        <f t="shared" si="125"/>
        <v>=</v>
      </c>
      <c r="H585" s="193"/>
      <c r="I585" s="188" t="str">
        <f t="shared" si="126"/>
        <v>/</v>
      </c>
      <c r="J585" s="194" t="s">
        <v>2326</v>
      </c>
      <c r="K585" s="188" t="str">
        <f t="shared" si="136"/>
        <v>/</v>
      </c>
      <c r="L585" s="192"/>
      <c r="M585" s="188" t="str">
        <f t="shared" si="128"/>
        <v>/</v>
      </c>
      <c r="N585" s="189"/>
      <c r="O585" s="188" t="str">
        <f t="shared" si="129"/>
        <v>/</v>
      </c>
      <c r="P585" s="177" t="s">
        <v>2360</v>
      </c>
      <c r="Q585" s="188" t="str">
        <f t="shared" si="130"/>
        <v>/</v>
      </c>
      <c r="R585" s="189"/>
      <c r="S585" s="188" t="str">
        <f t="shared" si="131"/>
        <v>/</v>
      </c>
      <c r="T585" s="190"/>
      <c r="U585" s="188" t="str">
        <f t="shared" si="132"/>
        <v>/</v>
      </c>
      <c r="V585" s="194" t="str">
        <f t="shared" si="137"/>
        <v xml:space="preserve"> *   MOV AX3 PT88 </v>
      </c>
      <c r="W585" s="187" t="s">
        <v>2367</v>
      </c>
      <c r="Z585" s="198"/>
    </row>
    <row r="586" spans="1:26">
      <c r="A586" s="196">
        <f t="shared" si="85"/>
        <v>583</v>
      </c>
      <c r="B586" s="197"/>
      <c r="C586" s="197"/>
      <c r="D586" s="197"/>
      <c r="E586" s="186"/>
      <c r="F586" s="195" t="s">
        <v>77</v>
      </c>
      <c r="G586" s="188" t="str">
        <f t="shared" si="125"/>
        <v>=</v>
      </c>
      <c r="H586" s="193"/>
      <c r="I586" s="188" t="str">
        <f t="shared" si="126"/>
        <v>/</v>
      </c>
      <c r="J586" s="194" t="s">
        <v>2326</v>
      </c>
      <c r="K586" s="188" t="str">
        <f t="shared" si="136"/>
        <v>/</v>
      </c>
      <c r="L586" s="192"/>
      <c r="M586" s="188" t="str">
        <f t="shared" si="128"/>
        <v>/</v>
      </c>
      <c r="N586" s="189"/>
      <c r="O586" s="188" t="str">
        <f t="shared" si="129"/>
        <v>/</v>
      </c>
      <c r="P586" s="177" t="s">
        <v>2152</v>
      </c>
      <c r="Q586" s="188" t="str">
        <f t="shared" si="130"/>
        <v>/</v>
      </c>
      <c r="R586" s="189"/>
      <c r="S586" s="188" t="str">
        <f t="shared" si="131"/>
        <v>/</v>
      </c>
      <c r="T586" s="190"/>
      <c r="U586" s="188" t="str">
        <f t="shared" si="132"/>
        <v>/</v>
      </c>
      <c r="V586" s="194" t="str">
        <f t="shared" si="137"/>
        <v xml:space="preserve"> *   MOV AX2 PT71 </v>
      </c>
      <c r="W586" s="187" t="s">
        <v>2368</v>
      </c>
      <c r="Z586" s="198"/>
    </row>
    <row r="587" spans="1:26">
      <c r="A587" s="196">
        <f t="shared" si="85"/>
        <v>584</v>
      </c>
      <c r="B587" s="197"/>
      <c r="C587" s="197"/>
      <c r="D587" s="197"/>
      <c r="E587" s="186"/>
      <c r="F587" s="195" t="s">
        <v>81</v>
      </c>
      <c r="G587" s="188" t="str">
        <f t="shared" si="125"/>
        <v>=</v>
      </c>
      <c r="H587" s="193"/>
      <c r="I587" s="188" t="str">
        <f t="shared" si="126"/>
        <v>/</v>
      </c>
      <c r="J587" s="194" t="s">
        <v>2326</v>
      </c>
      <c r="K587" s="188" t="str">
        <f t="shared" si="136"/>
        <v>/</v>
      </c>
      <c r="L587" s="192"/>
      <c r="M587" s="188" t="str">
        <f t="shared" si="128"/>
        <v>/</v>
      </c>
      <c r="N587" s="189"/>
      <c r="O587" s="188" t="str">
        <f t="shared" si="129"/>
        <v>/</v>
      </c>
      <c r="P587" s="177" t="s">
        <v>2361</v>
      </c>
      <c r="Q587" s="188" t="str">
        <f t="shared" si="130"/>
        <v>/</v>
      </c>
      <c r="R587" s="189" t="s">
        <v>2379</v>
      </c>
      <c r="S587" s="188" t="str">
        <f t="shared" si="131"/>
        <v>/</v>
      </c>
      <c r="T587" s="190"/>
      <c r="U587" s="188" t="str">
        <f t="shared" si="132"/>
        <v>/</v>
      </c>
      <c r="V587" s="194" t="str">
        <f t="shared" si="137"/>
        <v xml:space="preserve"> *   MOV AX2 PT88 DELAY TMP65</v>
      </c>
      <c r="W587" s="187" t="s">
        <v>2369</v>
      </c>
      <c r="Z587" s="198"/>
    </row>
    <row r="588" spans="1:26">
      <c r="A588" s="196">
        <f t="shared" si="85"/>
        <v>585</v>
      </c>
      <c r="B588" s="197"/>
      <c r="C588" s="197"/>
      <c r="D588" s="197"/>
      <c r="E588" s="186"/>
      <c r="F588" s="195" t="s">
        <v>82</v>
      </c>
      <c r="G588" s="188" t="str">
        <f t="shared" si="125"/>
        <v>=</v>
      </c>
      <c r="H588" s="193"/>
      <c r="I588" s="188" t="str">
        <f t="shared" si="126"/>
        <v>/</v>
      </c>
      <c r="J588" s="194" t="s">
        <v>2326</v>
      </c>
      <c r="K588" s="188" t="str">
        <f t="shared" si="136"/>
        <v>/</v>
      </c>
      <c r="L588" s="192"/>
      <c r="M588" s="188" t="str">
        <f t="shared" si="128"/>
        <v>/</v>
      </c>
      <c r="N588" s="189"/>
      <c r="O588" s="188" t="str">
        <f t="shared" si="129"/>
        <v>/</v>
      </c>
      <c r="P588" s="189" t="s">
        <v>2339</v>
      </c>
      <c r="Q588" s="188" t="str">
        <f t="shared" si="130"/>
        <v>/</v>
      </c>
      <c r="R588" s="189"/>
      <c r="S588" s="188" t="str">
        <f t="shared" si="131"/>
        <v>/</v>
      </c>
      <c r="T588" s="190"/>
      <c r="U588" s="188" t="str">
        <f t="shared" si="132"/>
        <v>/</v>
      </c>
      <c r="V588" s="194" t="str">
        <f t="shared" si="137"/>
        <v xml:space="preserve"> *   OUT AT_F_DOWN=0 </v>
      </c>
      <c r="W588" s="187"/>
      <c r="Z588" s="198"/>
    </row>
    <row r="589" spans="1:26">
      <c r="A589" s="196">
        <f t="shared" si="85"/>
        <v>586</v>
      </c>
      <c r="B589" s="197"/>
      <c r="C589" s="197"/>
      <c r="D589" s="197"/>
      <c r="E589" s="186"/>
      <c r="F589" s="195" t="s">
        <v>83</v>
      </c>
      <c r="G589" s="188" t="str">
        <f t="shared" si="125"/>
        <v>=</v>
      </c>
      <c r="H589" s="193"/>
      <c r="I589" s="188" t="str">
        <f t="shared" si="126"/>
        <v>/</v>
      </c>
      <c r="J589" s="194" t="s">
        <v>2326</v>
      </c>
      <c r="K589" s="188" t="str">
        <f t="shared" si="136"/>
        <v>/</v>
      </c>
      <c r="L589" s="192"/>
      <c r="M589" s="188" t="str">
        <f t="shared" si="128"/>
        <v>/</v>
      </c>
      <c r="N589" s="189"/>
      <c r="O589" s="188" t="str">
        <f t="shared" si="129"/>
        <v>/</v>
      </c>
      <c r="P589" s="189" t="s">
        <v>2375</v>
      </c>
      <c r="Q589" s="188" t="str">
        <f t="shared" si="130"/>
        <v>/</v>
      </c>
      <c r="R589" s="189" t="s">
        <v>2374</v>
      </c>
      <c r="S589" s="188" t="str">
        <f t="shared" si="131"/>
        <v>/</v>
      </c>
      <c r="T589" s="190"/>
      <c r="U589" s="188" t="str">
        <f t="shared" si="132"/>
        <v>/</v>
      </c>
      <c r="V589" s="194" t="str">
        <f t="shared" si="137"/>
        <v xml:space="preserve"> *   OUT M28_EX=1 OUT AT_WCK2=1</v>
      </c>
      <c r="W589" s="187" t="s">
        <v>2370</v>
      </c>
      <c r="Z589" s="198"/>
    </row>
    <row r="590" spans="1:26">
      <c r="A590" s="196">
        <f t="shared" si="85"/>
        <v>587</v>
      </c>
      <c r="B590" s="197"/>
      <c r="C590" s="197"/>
      <c r="D590" s="197"/>
      <c r="E590" s="186"/>
      <c r="F590" s="195" t="s">
        <v>84</v>
      </c>
      <c r="G590" s="188" t="str">
        <f t="shared" si="125"/>
        <v>=</v>
      </c>
      <c r="H590" s="193"/>
      <c r="I590" s="188" t="str">
        <f t="shared" si="126"/>
        <v>/</v>
      </c>
      <c r="J590" s="194" t="s">
        <v>2331</v>
      </c>
      <c r="K590" s="188" t="str">
        <f t="shared" si="136"/>
        <v>/</v>
      </c>
      <c r="L590" s="192" t="s">
        <v>2377</v>
      </c>
      <c r="M590" s="188" t="str">
        <f t="shared" si="128"/>
        <v>/</v>
      </c>
      <c r="N590" s="189"/>
      <c r="O590" s="188" t="str">
        <f t="shared" si="129"/>
        <v>/</v>
      </c>
      <c r="P590" s="189" t="s">
        <v>2376</v>
      </c>
      <c r="Q590" s="188" t="str">
        <f t="shared" si="130"/>
        <v>/</v>
      </c>
      <c r="R590" s="189"/>
      <c r="S590" s="188" t="str">
        <f t="shared" si="131"/>
        <v>/</v>
      </c>
      <c r="T590" s="190"/>
      <c r="U590" s="188" t="str">
        <f t="shared" si="132"/>
        <v>/</v>
      </c>
      <c r="V590" s="194" t="str">
        <f t="shared" si="137"/>
        <v xml:space="preserve"> WT* M28_CP=1  OUT M28_EX=0 </v>
      </c>
      <c r="W590" s="187"/>
      <c r="Z590" s="198"/>
    </row>
    <row r="591" spans="1:26">
      <c r="A591" s="196">
        <f t="shared" si="85"/>
        <v>588</v>
      </c>
      <c r="B591" s="197"/>
      <c r="C591" s="197"/>
      <c r="D591" s="197"/>
      <c r="E591" s="186"/>
      <c r="F591" s="195" t="s">
        <v>85</v>
      </c>
      <c r="G591" s="188" t="str">
        <f t="shared" si="125"/>
        <v>=</v>
      </c>
      <c r="H591" s="193"/>
      <c r="I591" s="188" t="str">
        <f t="shared" si="126"/>
        <v>/</v>
      </c>
      <c r="J591" s="194" t="s">
        <v>2326</v>
      </c>
      <c r="K591" s="188" t="str">
        <f t="shared" si="136"/>
        <v>/</v>
      </c>
      <c r="L591" s="192"/>
      <c r="M591" s="188" t="str">
        <f t="shared" si="128"/>
        <v>/</v>
      </c>
      <c r="N591" s="189"/>
      <c r="O591" s="188" t="str">
        <f t="shared" si="129"/>
        <v>/</v>
      </c>
      <c r="P591" s="177" t="s">
        <v>2164</v>
      </c>
      <c r="Q591" s="188" t="str">
        <f t="shared" si="130"/>
        <v>/</v>
      </c>
      <c r="R591" s="189"/>
      <c r="S591" s="188" t="str">
        <f t="shared" si="131"/>
        <v>/</v>
      </c>
      <c r="T591" s="190"/>
      <c r="U591" s="188" t="str">
        <f t="shared" si="132"/>
        <v>/</v>
      </c>
      <c r="V591" s="194" t="str">
        <f t="shared" si="137"/>
        <v xml:space="preserve"> *   MOV AX2 PT72 </v>
      </c>
      <c r="W591" s="187" t="s">
        <v>2371</v>
      </c>
      <c r="Z591" s="198"/>
    </row>
    <row r="592" spans="1:26">
      <c r="A592" s="196">
        <f t="shared" si="85"/>
        <v>589</v>
      </c>
      <c r="B592" s="197"/>
      <c r="C592" s="197"/>
      <c r="D592" s="197"/>
      <c r="E592" s="186"/>
      <c r="F592" s="195" t="s">
        <v>93</v>
      </c>
      <c r="G592" s="188" t="str">
        <f t="shared" si="125"/>
        <v>=</v>
      </c>
      <c r="H592" s="193"/>
      <c r="I592" s="188" t="str">
        <f t="shared" si="126"/>
        <v>/</v>
      </c>
      <c r="J592" s="194" t="s">
        <v>2326</v>
      </c>
      <c r="K592" s="188" t="str">
        <f t="shared" si="136"/>
        <v>/</v>
      </c>
      <c r="L592" s="192"/>
      <c r="M592" s="188" t="str">
        <f t="shared" si="128"/>
        <v>/</v>
      </c>
      <c r="N592" s="189"/>
      <c r="O592" s="188" t="str">
        <f t="shared" si="129"/>
        <v>/</v>
      </c>
      <c r="P592" s="177" t="s">
        <v>2362</v>
      </c>
      <c r="Q592" s="188" t="str">
        <f t="shared" si="130"/>
        <v>/</v>
      </c>
      <c r="R592" s="189"/>
      <c r="S592" s="188" t="str">
        <f t="shared" si="131"/>
        <v>/</v>
      </c>
      <c r="T592" s="190"/>
      <c r="U592" s="188" t="str">
        <f t="shared" si="132"/>
        <v>/</v>
      </c>
      <c r="V592" s="194" t="str">
        <f t="shared" si="137"/>
        <v xml:space="preserve"> *   MOV AX2 PT87 </v>
      </c>
      <c r="W592" s="187" t="s">
        <v>2372</v>
      </c>
      <c r="Z592" s="198"/>
    </row>
    <row r="593" spans="1:26">
      <c r="A593" s="196">
        <f t="shared" si="85"/>
        <v>590</v>
      </c>
      <c r="B593" s="197"/>
      <c r="C593" s="197"/>
      <c r="D593" s="197"/>
      <c r="E593" s="186"/>
      <c r="F593" s="195" t="s">
        <v>94</v>
      </c>
      <c r="G593" s="188" t="str">
        <f t="shared" ref="G593:G624" si="138">IF(F593=0," ",X$4)</f>
        <v>=</v>
      </c>
      <c r="H593" s="193"/>
      <c r="I593" s="188" t="str">
        <f t="shared" ref="I593:I624" si="139">IF(F593=0," ",Y$4)</f>
        <v>/</v>
      </c>
      <c r="J593" s="194" t="s">
        <v>2326</v>
      </c>
      <c r="K593" s="188" t="str">
        <f t="shared" si="136"/>
        <v>/</v>
      </c>
      <c r="L593" s="192"/>
      <c r="M593" s="188" t="str">
        <f t="shared" ref="M593:M624" si="140">IF(F593=0," ",Y$4)</f>
        <v>/</v>
      </c>
      <c r="N593" s="189"/>
      <c r="O593" s="188" t="str">
        <f t="shared" ref="O593:O624" si="141">IF(F593=0," ",Y$4)</f>
        <v>/</v>
      </c>
      <c r="P593" s="177" t="s">
        <v>2364</v>
      </c>
      <c r="Q593" s="188" t="str">
        <f t="shared" ref="Q593:Q624" si="142">IF(F593=0," ",Y$4)</f>
        <v>/</v>
      </c>
      <c r="R593" s="189"/>
      <c r="S593" s="188" t="str">
        <f t="shared" ref="S593:S624" si="143">IF(F593=0," ",Y$4)</f>
        <v>/</v>
      </c>
      <c r="T593" s="190"/>
      <c r="U593" s="188" t="str">
        <f t="shared" ref="U593:U624" si="144">IF(F593=0," ",Y$4)</f>
        <v>/</v>
      </c>
      <c r="V593" s="194" t="str">
        <f t="shared" si="137"/>
        <v xml:space="preserve"> *   MOV AX3 PT87 </v>
      </c>
      <c r="W593" s="187" t="s">
        <v>2373</v>
      </c>
      <c r="Z593" s="198"/>
    </row>
    <row r="594" spans="1:26">
      <c r="A594" s="196">
        <f t="shared" si="85"/>
        <v>591</v>
      </c>
      <c r="B594" s="197"/>
      <c r="C594" s="197"/>
      <c r="D594" s="197"/>
      <c r="E594" s="186"/>
      <c r="F594" s="195" t="s">
        <v>95</v>
      </c>
      <c r="G594" s="188" t="str">
        <f t="shared" si="138"/>
        <v>=</v>
      </c>
      <c r="H594" s="193"/>
      <c r="I594" s="188" t="str">
        <f t="shared" si="139"/>
        <v>/</v>
      </c>
      <c r="J594" s="194" t="s">
        <v>2348</v>
      </c>
      <c r="K594" s="188" t="str">
        <f t="shared" si="136"/>
        <v>/</v>
      </c>
      <c r="L594" s="192"/>
      <c r="M594" s="188" t="str">
        <f t="shared" si="140"/>
        <v>/</v>
      </c>
      <c r="N594" s="189" t="s">
        <v>2168</v>
      </c>
      <c r="O594" s="188" t="str">
        <f t="shared" si="141"/>
        <v>/</v>
      </c>
      <c r="P594" s="189"/>
      <c r="Q594" s="188" t="str">
        <f t="shared" si="142"/>
        <v>/</v>
      </c>
      <c r="R594" s="189"/>
      <c r="S594" s="188" t="str">
        <f t="shared" si="143"/>
        <v>/</v>
      </c>
      <c r="T594" s="190"/>
      <c r="U594" s="188" t="str">
        <f t="shared" si="144"/>
        <v>/</v>
      </c>
      <c r="V594" s="194" t="str">
        <f t="shared" si="137"/>
        <v xml:space="preserve"> WT  TMU_AL8=0  </v>
      </c>
      <c r="W594" s="187" t="s">
        <v>2355</v>
      </c>
      <c r="Z594" s="198"/>
    </row>
    <row r="595" spans="1:26">
      <c r="A595" s="196">
        <f t="shared" si="85"/>
        <v>592</v>
      </c>
      <c r="B595" s="197"/>
      <c r="C595" s="197"/>
      <c r="D595" s="197"/>
      <c r="E595" s="186"/>
      <c r="F595" s="195" t="s">
        <v>96</v>
      </c>
      <c r="G595" s="188" t="str">
        <f t="shared" si="138"/>
        <v>=</v>
      </c>
      <c r="H595" s="193"/>
      <c r="I595" s="188" t="str">
        <f t="shared" si="139"/>
        <v>/</v>
      </c>
      <c r="J595" s="194" t="s">
        <v>2349</v>
      </c>
      <c r="K595" s="188" t="str">
        <f t="shared" si="136"/>
        <v>/</v>
      </c>
      <c r="L595" s="192"/>
      <c r="M595" s="188" t="str">
        <f t="shared" si="140"/>
        <v>/</v>
      </c>
      <c r="N595" s="189" t="s">
        <v>870</v>
      </c>
      <c r="O595" s="188" t="str">
        <f t="shared" si="141"/>
        <v>/</v>
      </c>
      <c r="P595" s="189"/>
      <c r="Q595" s="188" t="str">
        <f t="shared" si="142"/>
        <v>/</v>
      </c>
      <c r="R595" s="189" t="s">
        <v>2378</v>
      </c>
      <c r="S595" s="188" t="str">
        <f t="shared" si="143"/>
        <v>/</v>
      </c>
      <c r="T595" s="190"/>
      <c r="U595" s="188" t="str">
        <f t="shared" si="144"/>
        <v>/</v>
      </c>
      <c r="V595" s="194" t="str">
        <f t="shared" si="137"/>
        <v xml:space="preserve"> WT  ALARM=0  OUT AT_WCK2=0</v>
      </c>
      <c r="W595" s="187"/>
      <c r="Z595" s="198"/>
    </row>
    <row r="596" spans="1:26">
      <c r="A596" s="196">
        <f t="shared" si="85"/>
        <v>593</v>
      </c>
      <c r="B596" s="197"/>
      <c r="C596" s="197"/>
      <c r="D596" s="197"/>
      <c r="E596" s="186"/>
      <c r="F596" s="195" t="s">
        <v>99</v>
      </c>
      <c r="G596" s="188" t="str">
        <f t="shared" si="138"/>
        <v>=</v>
      </c>
      <c r="H596" s="193"/>
      <c r="I596" s="188" t="str">
        <f t="shared" si="139"/>
        <v>/</v>
      </c>
      <c r="J596" s="194"/>
      <c r="K596" s="188" t="str">
        <f t="shared" si="136"/>
        <v>/</v>
      </c>
      <c r="L596" s="192"/>
      <c r="M596" s="188" t="str">
        <f t="shared" si="140"/>
        <v>/</v>
      </c>
      <c r="N596" s="189"/>
      <c r="O596" s="188" t="str">
        <f t="shared" si="141"/>
        <v>/</v>
      </c>
      <c r="P596" s="189"/>
      <c r="Q596" s="188" t="str">
        <f t="shared" si="142"/>
        <v>/</v>
      </c>
      <c r="R596" s="189" t="s">
        <v>2380</v>
      </c>
      <c r="S596" s="188" t="str">
        <f t="shared" si="143"/>
        <v>/</v>
      </c>
      <c r="T596" s="190"/>
      <c r="U596" s="188" t="str">
        <f t="shared" si="144"/>
        <v>/</v>
      </c>
      <c r="V596" s="194" t="str">
        <f t="shared" si="137"/>
        <v xml:space="preserve">     DELAY TMP67</v>
      </c>
      <c r="W596" s="187" t="s">
        <v>2381</v>
      </c>
      <c r="Z596" s="198"/>
    </row>
    <row r="597" spans="1:26">
      <c r="A597" s="196">
        <f t="shared" si="85"/>
        <v>594</v>
      </c>
      <c r="B597" s="197"/>
      <c r="C597" s="197"/>
      <c r="D597" s="197"/>
      <c r="E597" s="186"/>
      <c r="F597" s="195" t="s">
        <v>146</v>
      </c>
      <c r="G597" s="188" t="str">
        <f t="shared" si="138"/>
        <v>=</v>
      </c>
      <c r="H597" s="193"/>
      <c r="I597" s="188" t="str">
        <f t="shared" si="139"/>
        <v>/</v>
      </c>
      <c r="J597" s="194"/>
      <c r="K597" s="188" t="str">
        <f t="shared" si="136"/>
        <v>/</v>
      </c>
      <c r="L597" s="192"/>
      <c r="M597" s="188" t="str">
        <f t="shared" si="140"/>
        <v>/</v>
      </c>
      <c r="N597" s="189"/>
      <c r="O597" s="188" t="str">
        <f t="shared" si="141"/>
        <v>/</v>
      </c>
      <c r="P597" s="189" t="s">
        <v>2350</v>
      </c>
      <c r="Q597" s="188" t="str">
        <f t="shared" si="142"/>
        <v>/</v>
      </c>
      <c r="R597" s="189"/>
      <c r="S597" s="188" t="str">
        <f t="shared" si="143"/>
        <v>/</v>
      </c>
      <c r="T597" s="190"/>
      <c r="U597" s="188" t="str">
        <f t="shared" si="144"/>
        <v>/</v>
      </c>
      <c r="V597" s="194" t="str">
        <f t="shared" si="137"/>
        <v xml:space="preserve">    RET </v>
      </c>
      <c r="W597" s="187"/>
      <c r="Z597" s="198"/>
    </row>
    <row r="598" spans="1:26">
      <c r="A598" s="196">
        <f t="shared" si="85"/>
        <v>595</v>
      </c>
      <c r="B598" s="197"/>
      <c r="C598" s="197"/>
      <c r="D598" s="197"/>
      <c r="E598" s="5" t="s">
        <v>144</v>
      </c>
      <c r="F598" s="199"/>
      <c r="G598" s="61" t="str">
        <f t="shared" si="138"/>
        <v xml:space="preserve"> </v>
      </c>
      <c r="H598" s="62"/>
      <c r="I598" s="61" t="str">
        <f t="shared" si="139"/>
        <v xml:space="preserve"> </v>
      </c>
      <c r="J598" s="63"/>
      <c r="K598" s="61" t="str">
        <f t="shared" ref="K598:K616" si="145">I598</f>
        <v xml:space="preserve"> </v>
      </c>
      <c r="L598" s="64"/>
      <c r="M598" s="61" t="str">
        <f t="shared" si="140"/>
        <v xml:space="preserve"> </v>
      </c>
      <c r="N598" s="132"/>
      <c r="O598" s="61" t="str">
        <f t="shared" si="141"/>
        <v xml:space="preserve"> </v>
      </c>
      <c r="P598" s="132"/>
      <c r="Q598" s="61" t="str">
        <f t="shared" si="142"/>
        <v xml:space="preserve"> </v>
      </c>
      <c r="R598" s="132"/>
      <c r="S598" s="61" t="str">
        <f t="shared" si="143"/>
        <v xml:space="preserve"> </v>
      </c>
      <c r="T598" s="67"/>
      <c r="U598" s="61" t="str">
        <f t="shared" si="144"/>
        <v xml:space="preserve"> </v>
      </c>
      <c r="V598" s="63" t="str">
        <f t="shared" ref="V598:V616" si="146">IF(AND(H598=0,J598=0,L598=0,P598=0,R598=0)," ",CONCATENATE(H598," ",J598," ",L598," ",N598," ",P598," ",R598))</f>
        <v xml:space="preserve"> </v>
      </c>
      <c r="W598" s="65"/>
      <c r="Z598" s="198"/>
    </row>
    <row r="599" spans="1:26" ht="18" customHeight="1">
      <c r="A599" s="196">
        <f t="shared" si="85"/>
        <v>596</v>
      </c>
      <c r="B599" s="197"/>
      <c r="C599" s="197"/>
      <c r="D599" s="197"/>
      <c r="E599" s="5" t="s">
        <v>2382</v>
      </c>
      <c r="F599" s="199"/>
      <c r="G599" s="61" t="str">
        <f t="shared" si="138"/>
        <v xml:space="preserve"> </v>
      </c>
      <c r="H599" s="62"/>
      <c r="I599" s="61" t="str">
        <f t="shared" si="139"/>
        <v xml:space="preserve"> </v>
      </c>
      <c r="J599" s="63"/>
      <c r="K599" s="61" t="str">
        <f t="shared" si="145"/>
        <v xml:space="preserve"> </v>
      </c>
      <c r="L599" s="64"/>
      <c r="M599" s="61" t="str">
        <f t="shared" si="140"/>
        <v xml:space="preserve"> </v>
      </c>
      <c r="N599" s="132"/>
      <c r="O599" s="61" t="str">
        <f t="shared" si="141"/>
        <v xml:space="preserve"> </v>
      </c>
      <c r="P599" s="132"/>
      <c r="Q599" s="61" t="str">
        <f t="shared" si="142"/>
        <v xml:space="preserve"> </v>
      </c>
      <c r="R599" s="132"/>
      <c r="S599" s="61" t="str">
        <f t="shared" si="143"/>
        <v xml:space="preserve"> </v>
      </c>
      <c r="T599" s="67"/>
      <c r="U599" s="61" t="str">
        <f t="shared" si="144"/>
        <v xml:space="preserve"> </v>
      </c>
      <c r="V599" s="63" t="str">
        <f t="shared" si="146"/>
        <v xml:space="preserve"> </v>
      </c>
      <c r="W599" s="200" t="s">
        <v>2383</v>
      </c>
      <c r="Z599" s="198"/>
    </row>
    <row r="600" spans="1:26">
      <c r="A600" s="196">
        <f t="shared" si="85"/>
        <v>597</v>
      </c>
      <c r="B600" s="197"/>
      <c r="C600" s="197"/>
      <c r="D600" s="197"/>
      <c r="E600" s="186"/>
      <c r="F600" s="195" t="s">
        <v>137</v>
      </c>
      <c r="G600" s="188" t="str">
        <f t="shared" si="138"/>
        <v>=</v>
      </c>
      <c r="H600" s="193"/>
      <c r="I600" s="188" t="str">
        <f t="shared" si="139"/>
        <v>/</v>
      </c>
      <c r="J600" s="194" t="s">
        <v>478</v>
      </c>
      <c r="K600" s="188" t="str">
        <f t="shared" si="145"/>
        <v>/</v>
      </c>
      <c r="L600" s="192"/>
      <c r="M600" s="188" t="str">
        <f t="shared" si="140"/>
        <v>/</v>
      </c>
      <c r="N600" s="189"/>
      <c r="O600" s="188" t="str">
        <f t="shared" si="141"/>
        <v>/</v>
      </c>
      <c r="P600" s="79" t="s">
        <v>2393</v>
      </c>
      <c r="Q600" s="188" t="str">
        <f t="shared" si="142"/>
        <v>/</v>
      </c>
      <c r="R600" s="189"/>
      <c r="S600" s="188" t="str">
        <f t="shared" si="143"/>
        <v>/</v>
      </c>
      <c r="T600" s="190"/>
      <c r="U600" s="188" t="str">
        <f t="shared" si="144"/>
        <v>/</v>
      </c>
      <c r="V600" s="194" t="str">
        <f t="shared" si="146"/>
        <v xml:space="preserve"> *   MOV AX1 AX2 AX4 PT89 </v>
      </c>
      <c r="W600" s="187" t="s">
        <v>2384</v>
      </c>
      <c r="Z600" s="198"/>
    </row>
    <row r="601" spans="1:26">
      <c r="A601" s="196">
        <f t="shared" si="85"/>
        <v>598</v>
      </c>
      <c r="B601" s="197"/>
      <c r="C601" s="197"/>
      <c r="D601" s="197"/>
      <c r="E601" s="186"/>
      <c r="F601" s="195" t="s">
        <v>72</v>
      </c>
      <c r="G601" s="188" t="str">
        <f t="shared" si="138"/>
        <v>=</v>
      </c>
      <c r="H601" s="193"/>
      <c r="I601" s="188" t="str">
        <f t="shared" si="139"/>
        <v>/</v>
      </c>
      <c r="J601" s="194" t="s">
        <v>2326</v>
      </c>
      <c r="K601" s="188" t="str">
        <f t="shared" si="145"/>
        <v>/</v>
      </c>
      <c r="L601" s="192"/>
      <c r="M601" s="188" t="str">
        <f t="shared" si="140"/>
        <v>/</v>
      </c>
      <c r="N601" s="189"/>
      <c r="O601" s="188" t="str">
        <f t="shared" si="141"/>
        <v>/</v>
      </c>
      <c r="P601" s="189" t="s">
        <v>2328</v>
      </c>
      <c r="Q601" s="188" t="str">
        <f t="shared" si="142"/>
        <v>/</v>
      </c>
      <c r="R601" s="189"/>
      <c r="S601" s="188" t="str">
        <f t="shared" si="143"/>
        <v>/</v>
      </c>
      <c r="T601" s="190"/>
      <c r="U601" s="188" t="str">
        <f t="shared" si="144"/>
        <v>/</v>
      </c>
      <c r="V601" s="194" t="str">
        <f t="shared" si="146"/>
        <v xml:space="preserve"> *   OUT AT_F_POS=1 </v>
      </c>
      <c r="W601" s="187"/>
      <c r="Z601" s="198"/>
    </row>
    <row r="602" spans="1:26">
      <c r="A602" s="196">
        <f t="shared" si="85"/>
        <v>599</v>
      </c>
      <c r="B602" s="197"/>
      <c r="C602" s="197"/>
      <c r="D602" s="197"/>
      <c r="E602" s="186"/>
      <c r="F602" s="195" t="s">
        <v>73</v>
      </c>
      <c r="G602" s="188" t="str">
        <f t="shared" si="138"/>
        <v>=</v>
      </c>
      <c r="H602" s="193"/>
      <c r="I602" s="188" t="str">
        <f t="shared" si="139"/>
        <v>/</v>
      </c>
      <c r="J602" s="194" t="s">
        <v>2326</v>
      </c>
      <c r="K602" s="188" t="str">
        <f t="shared" si="145"/>
        <v>/</v>
      </c>
      <c r="L602" s="192"/>
      <c r="M602" s="188" t="str">
        <f t="shared" si="140"/>
        <v>/</v>
      </c>
      <c r="N602" s="189"/>
      <c r="O602" s="188" t="str">
        <f t="shared" si="141"/>
        <v>/</v>
      </c>
      <c r="P602" s="189" t="s">
        <v>2329</v>
      </c>
      <c r="Q602" s="188" t="str">
        <f t="shared" si="142"/>
        <v>/</v>
      </c>
      <c r="R602" s="189"/>
      <c r="S602" s="188" t="str">
        <f t="shared" si="143"/>
        <v>/</v>
      </c>
      <c r="T602" s="190"/>
      <c r="U602" s="188" t="str">
        <f t="shared" si="144"/>
        <v>/</v>
      </c>
      <c r="V602" s="194" t="str">
        <f t="shared" si="146"/>
        <v xml:space="preserve"> *   CALL PROG 1104 </v>
      </c>
      <c r="W602" s="187" t="s">
        <v>2330</v>
      </c>
      <c r="Z602" s="198"/>
    </row>
    <row r="603" spans="1:26">
      <c r="A603" s="196">
        <f t="shared" si="85"/>
        <v>600</v>
      </c>
      <c r="B603" s="197"/>
      <c r="C603" s="197"/>
      <c r="D603" s="197"/>
      <c r="E603" s="186"/>
      <c r="F603" s="195" t="s">
        <v>74</v>
      </c>
      <c r="G603" s="188" t="str">
        <f t="shared" si="138"/>
        <v>=</v>
      </c>
      <c r="H603" s="193"/>
      <c r="I603" s="188" t="str">
        <f t="shared" si="139"/>
        <v>/</v>
      </c>
      <c r="J603" s="194" t="s">
        <v>2331</v>
      </c>
      <c r="K603" s="188" t="str">
        <f t="shared" si="145"/>
        <v>/</v>
      </c>
      <c r="L603" s="192" t="s">
        <v>2332</v>
      </c>
      <c r="M603" s="188" t="str">
        <f t="shared" si="140"/>
        <v>/</v>
      </c>
      <c r="N603" s="189"/>
      <c r="O603" s="188" t="str">
        <f t="shared" si="141"/>
        <v>/</v>
      </c>
      <c r="P603" s="189" t="s">
        <v>2333</v>
      </c>
      <c r="Q603" s="188" t="str">
        <f t="shared" si="142"/>
        <v>/</v>
      </c>
      <c r="R603" s="189"/>
      <c r="S603" s="188" t="str">
        <f t="shared" si="143"/>
        <v>/</v>
      </c>
      <c r="T603" s="190"/>
      <c r="U603" s="188" t="str">
        <f t="shared" si="144"/>
        <v>/</v>
      </c>
      <c r="V603" s="194" t="str">
        <f t="shared" si="146"/>
        <v xml:space="preserve"> WT* WRD=1  OUT AT_F_DOWN=1 </v>
      </c>
      <c r="W603" s="187"/>
      <c r="Z603" s="198"/>
    </row>
    <row r="604" spans="1:26">
      <c r="A604" s="196">
        <f t="shared" si="85"/>
        <v>601</v>
      </c>
      <c r="B604" s="197"/>
      <c r="C604" s="197"/>
      <c r="D604" s="197"/>
      <c r="E604" s="186"/>
      <c r="F604" s="195" t="s">
        <v>76</v>
      </c>
      <c r="G604" s="188" t="str">
        <f t="shared" si="138"/>
        <v>=</v>
      </c>
      <c r="H604" s="193"/>
      <c r="I604" s="188" t="str">
        <f t="shared" si="139"/>
        <v>/</v>
      </c>
      <c r="J604" s="194" t="s">
        <v>2326</v>
      </c>
      <c r="K604" s="188" t="str">
        <f t="shared" si="145"/>
        <v>/</v>
      </c>
      <c r="L604" s="192"/>
      <c r="M604" s="188" t="str">
        <f t="shared" si="140"/>
        <v>/</v>
      </c>
      <c r="N604" s="189"/>
      <c r="O604" s="188" t="str">
        <f t="shared" si="141"/>
        <v>/</v>
      </c>
      <c r="P604" s="177" t="s">
        <v>2394</v>
      </c>
      <c r="Q604" s="188" t="str">
        <f t="shared" si="142"/>
        <v>/</v>
      </c>
      <c r="R604" s="189"/>
      <c r="S604" s="188" t="str">
        <f t="shared" si="143"/>
        <v>/</v>
      </c>
      <c r="T604" s="190"/>
      <c r="U604" s="188" t="str">
        <f t="shared" si="144"/>
        <v>/</v>
      </c>
      <c r="V604" s="194" t="str">
        <f t="shared" si="146"/>
        <v xml:space="preserve"> *   MOV AX3 PT90 </v>
      </c>
      <c r="W604" s="187" t="s">
        <v>2385</v>
      </c>
      <c r="Z604" s="198"/>
    </row>
    <row r="605" spans="1:26">
      <c r="A605" s="196">
        <f t="shared" si="85"/>
        <v>602</v>
      </c>
      <c r="B605" s="197"/>
      <c r="C605" s="197"/>
      <c r="D605" s="197"/>
      <c r="E605" s="186"/>
      <c r="F605" s="195" t="s">
        <v>77</v>
      </c>
      <c r="G605" s="188" t="str">
        <f t="shared" si="138"/>
        <v>=</v>
      </c>
      <c r="H605" s="193"/>
      <c r="I605" s="188" t="str">
        <f t="shared" si="139"/>
        <v>/</v>
      </c>
      <c r="J605" s="194" t="s">
        <v>2326</v>
      </c>
      <c r="K605" s="188" t="str">
        <f t="shared" si="145"/>
        <v>/</v>
      </c>
      <c r="L605" s="192"/>
      <c r="M605" s="188" t="str">
        <f t="shared" si="140"/>
        <v>/</v>
      </c>
      <c r="N605" s="189"/>
      <c r="O605" s="188" t="str">
        <f t="shared" si="141"/>
        <v>/</v>
      </c>
      <c r="P605" s="177" t="s">
        <v>2152</v>
      </c>
      <c r="Q605" s="188" t="str">
        <f t="shared" si="142"/>
        <v>/</v>
      </c>
      <c r="R605" s="189"/>
      <c r="S605" s="188" t="str">
        <f t="shared" si="143"/>
        <v>/</v>
      </c>
      <c r="T605" s="190"/>
      <c r="U605" s="188" t="str">
        <f t="shared" si="144"/>
        <v>/</v>
      </c>
      <c r="V605" s="194" t="str">
        <f t="shared" si="146"/>
        <v xml:space="preserve"> *   MOV AX2 PT71 </v>
      </c>
      <c r="W605" s="187" t="s">
        <v>2386</v>
      </c>
      <c r="Z605" s="198"/>
    </row>
    <row r="606" spans="1:26">
      <c r="A606" s="196">
        <f t="shared" si="85"/>
        <v>603</v>
      </c>
      <c r="B606" s="197"/>
      <c r="C606" s="197"/>
      <c r="D606" s="197"/>
      <c r="E606" s="186"/>
      <c r="F606" s="195" t="s">
        <v>81</v>
      </c>
      <c r="G606" s="188" t="str">
        <f t="shared" si="138"/>
        <v>=</v>
      </c>
      <c r="H606" s="193"/>
      <c r="I606" s="188" t="str">
        <f t="shared" si="139"/>
        <v>/</v>
      </c>
      <c r="J606" s="194" t="s">
        <v>2326</v>
      </c>
      <c r="K606" s="188" t="str">
        <f t="shared" si="145"/>
        <v>/</v>
      </c>
      <c r="L606" s="192"/>
      <c r="M606" s="188" t="str">
        <f t="shared" si="140"/>
        <v>/</v>
      </c>
      <c r="N606" s="189"/>
      <c r="O606" s="188" t="str">
        <f t="shared" si="141"/>
        <v>/</v>
      </c>
      <c r="P606" s="177" t="s">
        <v>2395</v>
      </c>
      <c r="Q606" s="188" t="str">
        <f t="shared" si="142"/>
        <v>/</v>
      </c>
      <c r="R606" s="189" t="s">
        <v>2403</v>
      </c>
      <c r="S606" s="188" t="str">
        <f t="shared" si="143"/>
        <v>/</v>
      </c>
      <c r="T606" s="190"/>
      <c r="U606" s="188" t="str">
        <f t="shared" si="144"/>
        <v>/</v>
      </c>
      <c r="V606" s="194" t="str">
        <f t="shared" si="146"/>
        <v xml:space="preserve"> *   MOV AX2 PT90 DELAY TMP68</v>
      </c>
      <c r="W606" s="187" t="s">
        <v>2387</v>
      </c>
      <c r="Z606" s="198"/>
    </row>
    <row r="607" spans="1:26">
      <c r="A607" s="196">
        <f t="shared" si="85"/>
        <v>604</v>
      </c>
      <c r="B607" s="197"/>
      <c r="C607" s="197"/>
      <c r="D607" s="197"/>
      <c r="E607" s="186"/>
      <c r="F607" s="195" t="s">
        <v>82</v>
      </c>
      <c r="G607" s="188" t="str">
        <f t="shared" si="138"/>
        <v>=</v>
      </c>
      <c r="H607" s="193"/>
      <c r="I607" s="188" t="str">
        <f t="shared" si="139"/>
        <v>/</v>
      </c>
      <c r="J607" s="194" t="s">
        <v>2326</v>
      </c>
      <c r="K607" s="188" t="str">
        <f t="shared" si="145"/>
        <v>/</v>
      </c>
      <c r="L607" s="192"/>
      <c r="M607" s="188" t="str">
        <f t="shared" si="140"/>
        <v>/</v>
      </c>
      <c r="N607" s="189"/>
      <c r="O607" s="188" t="str">
        <f t="shared" si="141"/>
        <v>/</v>
      </c>
      <c r="P607" s="189" t="s">
        <v>2339</v>
      </c>
      <c r="Q607" s="188" t="str">
        <f t="shared" si="142"/>
        <v>/</v>
      </c>
      <c r="R607" s="189"/>
      <c r="S607" s="188" t="str">
        <f t="shared" si="143"/>
        <v>/</v>
      </c>
      <c r="T607" s="190"/>
      <c r="U607" s="188" t="str">
        <f t="shared" si="144"/>
        <v>/</v>
      </c>
      <c r="V607" s="194" t="str">
        <f t="shared" si="146"/>
        <v xml:space="preserve"> *   OUT AT_F_DOWN=0 </v>
      </c>
      <c r="W607" s="187"/>
      <c r="Z607" s="198"/>
    </row>
    <row r="608" spans="1:26">
      <c r="A608" s="196">
        <f t="shared" si="85"/>
        <v>605</v>
      </c>
      <c r="B608" s="197"/>
      <c r="C608" s="197"/>
      <c r="D608" s="197"/>
      <c r="E608" s="186"/>
      <c r="F608" s="195" t="s">
        <v>83</v>
      </c>
      <c r="G608" s="188" t="str">
        <f t="shared" si="138"/>
        <v>=</v>
      </c>
      <c r="H608" s="193"/>
      <c r="I608" s="188" t="str">
        <f t="shared" si="139"/>
        <v>/</v>
      </c>
      <c r="J608" s="194" t="s">
        <v>2326</v>
      </c>
      <c r="K608" s="188" t="str">
        <f t="shared" si="145"/>
        <v>/</v>
      </c>
      <c r="L608" s="192"/>
      <c r="M608" s="188" t="str">
        <f t="shared" si="140"/>
        <v>/</v>
      </c>
      <c r="N608" s="189"/>
      <c r="O608" s="188" t="str">
        <f t="shared" si="141"/>
        <v>/</v>
      </c>
      <c r="P608" s="189" t="s">
        <v>2399</v>
      </c>
      <c r="Q608" s="188" t="str">
        <f t="shared" si="142"/>
        <v>/</v>
      </c>
      <c r="R608" s="189" t="s">
        <v>2402</v>
      </c>
      <c r="S608" s="188" t="str">
        <f t="shared" si="143"/>
        <v>/</v>
      </c>
      <c r="T608" s="190"/>
      <c r="U608" s="188" t="str">
        <f t="shared" si="144"/>
        <v>/</v>
      </c>
      <c r="V608" s="194" t="str">
        <f t="shared" si="146"/>
        <v xml:space="preserve"> *   OUT M29_EX=1 OUT AT_WCK3=1</v>
      </c>
      <c r="W608" s="187" t="s">
        <v>2388</v>
      </c>
      <c r="Z608" s="198"/>
    </row>
    <row r="609" spans="1:26">
      <c r="A609" s="196">
        <f t="shared" si="85"/>
        <v>606</v>
      </c>
      <c r="B609" s="197"/>
      <c r="C609" s="197"/>
      <c r="D609" s="197"/>
      <c r="E609" s="186"/>
      <c r="F609" s="195" t="s">
        <v>84</v>
      </c>
      <c r="G609" s="188" t="str">
        <f t="shared" si="138"/>
        <v>=</v>
      </c>
      <c r="H609" s="193"/>
      <c r="I609" s="188" t="str">
        <f t="shared" si="139"/>
        <v>/</v>
      </c>
      <c r="J609" s="194" t="s">
        <v>2331</v>
      </c>
      <c r="K609" s="188" t="str">
        <f t="shared" si="145"/>
        <v>/</v>
      </c>
      <c r="L609" s="192" t="s">
        <v>2401</v>
      </c>
      <c r="M609" s="188" t="str">
        <f t="shared" si="140"/>
        <v>/</v>
      </c>
      <c r="N609" s="189"/>
      <c r="O609" s="188" t="str">
        <f t="shared" si="141"/>
        <v>/</v>
      </c>
      <c r="P609" s="189" t="s">
        <v>2400</v>
      </c>
      <c r="Q609" s="188" t="str">
        <f t="shared" si="142"/>
        <v>/</v>
      </c>
      <c r="R609" s="189"/>
      <c r="S609" s="188" t="str">
        <f t="shared" si="143"/>
        <v>/</v>
      </c>
      <c r="T609" s="190"/>
      <c r="U609" s="188" t="str">
        <f t="shared" si="144"/>
        <v>/</v>
      </c>
      <c r="V609" s="194" t="str">
        <f t="shared" si="146"/>
        <v xml:space="preserve"> WT* M29_CP=1  OUT M29_EX=0 </v>
      </c>
      <c r="W609" s="187"/>
      <c r="Z609" s="198"/>
    </row>
    <row r="610" spans="1:26">
      <c r="A610" s="196">
        <f t="shared" si="85"/>
        <v>607</v>
      </c>
      <c r="B610" s="197"/>
      <c r="C610" s="197"/>
      <c r="D610" s="197"/>
      <c r="E610" s="186"/>
      <c r="F610" s="195" t="s">
        <v>85</v>
      </c>
      <c r="G610" s="188" t="str">
        <f t="shared" si="138"/>
        <v>=</v>
      </c>
      <c r="H610" s="193"/>
      <c r="I610" s="188" t="str">
        <f t="shared" si="139"/>
        <v>/</v>
      </c>
      <c r="J610" s="194" t="s">
        <v>2326</v>
      </c>
      <c r="K610" s="188" t="str">
        <f t="shared" si="145"/>
        <v>/</v>
      </c>
      <c r="L610" s="192"/>
      <c r="M610" s="188" t="str">
        <f t="shared" si="140"/>
        <v>/</v>
      </c>
      <c r="N610" s="189"/>
      <c r="O610" s="188" t="str">
        <f t="shared" si="141"/>
        <v>/</v>
      </c>
      <c r="P610" s="177" t="s">
        <v>2164</v>
      </c>
      <c r="Q610" s="188" t="str">
        <f t="shared" si="142"/>
        <v>/</v>
      </c>
      <c r="R610" s="189"/>
      <c r="S610" s="188" t="str">
        <f t="shared" si="143"/>
        <v>/</v>
      </c>
      <c r="T610" s="190"/>
      <c r="U610" s="188" t="str">
        <f t="shared" si="144"/>
        <v>/</v>
      </c>
      <c r="V610" s="194" t="str">
        <f t="shared" si="146"/>
        <v xml:space="preserve"> *   MOV AX2 PT72 </v>
      </c>
      <c r="W610" s="187" t="s">
        <v>2389</v>
      </c>
      <c r="Z610" s="198"/>
    </row>
    <row r="611" spans="1:26">
      <c r="A611" s="196">
        <f t="shared" si="85"/>
        <v>608</v>
      </c>
      <c r="B611" s="197"/>
      <c r="C611" s="197"/>
      <c r="D611" s="197"/>
      <c r="E611" s="186"/>
      <c r="F611" s="195" t="s">
        <v>93</v>
      </c>
      <c r="G611" s="188" t="str">
        <f t="shared" si="138"/>
        <v>=</v>
      </c>
      <c r="H611" s="193"/>
      <c r="I611" s="188" t="str">
        <f t="shared" si="139"/>
        <v>/</v>
      </c>
      <c r="J611" s="194" t="s">
        <v>2326</v>
      </c>
      <c r="K611" s="188" t="str">
        <f t="shared" si="145"/>
        <v>/</v>
      </c>
      <c r="L611" s="192"/>
      <c r="M611" s="188" t="str">
        <f t="shared" si="140"/>
        <v>/</v>
      </c>
      <c r="N611" s="189"/>
      <c r="O611" s="188" t="str">
        <f t="shared" si="141"/>
        <v>/</v>
      </c>
      <c r="P611" s="177" t="s">
        <v>2396</v>
      </c>
      <c r="Q611" s="188" t="str">
        <f t="shared" si="142"/>
        <v>/</v>
      </c>
      <c r="R611" s="189"/>
      <c r="S611" s="188" t="str">
        <f t="shared" si="143"/>
        <v>/</v>
      </c>
      <c r="T611" s="190"/>
      <c r="U611" s="188" t="str">
        <f t="shared" si="144"/>
        <v>/</v>
      </c>
      <c r="V611" s="194" t="str">
        <f t="shared" si="146"/>
        <v xml:space="preserve"> *   MOV AX2 PT89 </v>
      </c>
      <c r="W611" s="187" t="s">
        <v>2390</v>
      </c>
      <c r="Z611" s="198"/>
    </row>
    <row r="612" spans="1:26">
      <c r="A612" s="196">
        <f t="shared" si="85"/>
        <v>609</v>
      </c>
      <c r="B612" s="197"/>
      <c r="C612" s="197"/>
      <c r="D612" s="197"/>
      <c r="E612" s="186"/>
      <c r="F612" s="195" t="s">
        <v>94</v>
      </c>
      <c r="G612" s="188" t="str">
        <f t="shared" si="138"/>
        <v>=</v>
      </c>
      <c r="H612" s="193"/>
      <c r="I612" s="188" t="str">
        <f t="shared" si="139"/>
        <v>/</v>
      </c>
      <c r="J612" s="194" t="s">
        <v>2326</v>
      </c>
      <c r="K612" s="188" t="str">
        <f t="shared" si="145"/>
        <v>/</v>
      </c>
      <c r="L612" s="192"/>
      <c r="M612" s="188" t="str">
        <f t="shared" si="140"/>
        <v>/</v>
      </c>
      <c r="N612" s="189"/>
      <c r="O612" s="188" t="str">
        <f t="shared" si="141"/>
        <v>/</v>
      </c>
      <c r="P612" s="177" t="s">
        <v>2398</v>
      </c>
      <c r="Q612" s="188" t="str">
        <f t="shared" si="142"/>
        <v>/</v>
      </c>
      <c r="R612" s="189"/>
      <c r="S612" s="188" t="str">
        <f t="shared" si="143"/>
        <v>/</v>
      </c>
      <c r="T612" s="190"/>
      <c r="U612" s="188" t="str">
        <f t="shared" si="144"/>
        <v>/</v>
      </c>
      <c r="V612" s="194" t="str">
        <f t="shared" si="146"/>
        <v xml:space="preserve"> *   MOV AX3 PT89 </v>
      </c>
      <c r="W612" s="187" t="s">
        <v>2391</v>
      </c>
      <c r="Z612" s="198"/>
    </row>
    <row r="613" spans="1:26">
      <c r="A613" s="196">
        <f t="shared" si="85"/>
        <v>610</v>
      </c>
      <c r="B613" s="197"/>
      <c r="C613" s="197"/>
      <c r="D613" s="197"/>
      <c r="E613" s="186"/>
      <c r="F613" s="195" t="s">
        <v>95</v>
      </c>
      <c r="G613" s="188" t="str">
        <f t="shared" si="138"/>
        <v>=</v>
      </c>
      <c r="H613" s="193"/>
      <c r="I613" s="188" t="str">
        <f t="shared" si="139"/>
        <v>/</v>
      </c>
      <c r="J613" s="194" t="s">
        <v>2348</v>
      </c>
      <c r="K613" s="188" t="str">
        <f t="shared" si="145"/>
        <v>/</v>
      </c>
      <c r="L613" s="192"/>
      <c r="M613" s="188" t="str">
        <f t="shared" si="140"/>
        <v>/</v>
      </c>
      <c r="N613" s="189" t="s">
        <v>2168</v>
      </c>
      <c r="O613" s="188" t="str">
        <f t="shared" si="141"/>
        <v>/</v>
      </c>
      <c r="P613" s="189"/>
      <c r="Q613" s="188" t="str">
        <f t="shared" si="142"/>
        <v>/</v>
      </c>
      <c r="R613" s="189"/>
      <c r="S613" s="188" t="str">
        <f t="shared" si="143"/>
        <v>/</v>
      </c>
      <c r="T613" s="190"/>
      <c r="U613" s="188" t="str">
        <f t="shared" si="144"/>
        <v>/</v>
      </c>
      <c r="V613" s="194" t="str">
        <f t="shared" si="146"/>
        <v xml:space="preserve"> WT  TMU_AL8=0  </v>
      </c>
      <c r="W613" s="187" t="s">
        <v>2355</v>
      </c>
      <c r="Z613" s="198"/>
    </row>
    <row r="614" spans="1:26">
      <c r="A614" s="196">
        <f t="shared" si="85"/>
        <v>611</v>
      </c>
      <c r="B614" s="197"/>
      <c r="C614" s="197"/>
      <c r="D614" s="197"/>
      <c r="E614" s="186"/>
      <c r="F614" s="195" t="s">
        <v>96</v>
      </c>
      <c r="G614" s="188" t="str">
        <f t="shared" si="138"/>
        <v>=</v>
      </c>
      <c r="H614" s="193"/>
      <c r="I614" s="188" t="str">
        <f t="shared" si="139"/>
        <v>/</v>
      </c>
      <c r="J614" s="194" t="s">
        <v>2349</v>
      </c>
      <c r="K614" s="188" t="str">
        <f t="shared" si="145"/>
        <v>/</v>
      </c>
      <c r="L614" s="192"/>
      <c r="M614" s="188" t="str">
        <f t="shared" si="140"/>
        <v>/</v>
      </c>
      <c r="N614" s="189" t="s">
        <v>870</v>
      </c>
      <c r="O614" s="188" t="str">
        <f t="shared" si="141"/>
        <v>/</v>
      </c>
      <c r="P614" s="189"/>
      <c r="Q614" s="188" t="str">
        <f t="shared" si="142"/>
        <v>/</v>
      </c>
      <c r="R614" s="189" t="s">
        <v>2405</v>
      </c>
      <c r="S614" s="188" t="str">
        <f t="shared" si="143"/>
        <v>/</v>
      </c>
      <c r="T614" s="190"/>
      <c r="U614" s="188" t="str">
        <f t="shared" si="144"/>
        <v>/</v>
      </c>
      <c r="V614" s="194" t="str">
        <f t="shared" si="146"/>
        <v xml:space="preserve"> WT  ALARM=0  OUT AT_WCK3=0</v>
      </c>
      <c r="W614" s="187"/>
      <c r="Z614" s="198"/>
    </row>
    <row r="615" spans="1:26">
      <c r="A615" s="196">
        <f t="shared" si="85"/>
        <v>612</v>
      </c>
      <c r="B615" s="197"/>
      <c r="C615" s="197"/>
      <c r="D615" s="197"/>
      <c r="E615" s="186"/>
      <c r="F615" s="195" t="s">
        <v>99</v>
      </c>
      <c r="G615" s="188" t="str">
        <f t="shared" si="138"/>
        <v>=</v>
      </c>
      <c r="H615" s="193"/>
      <c r="I615" s="188" t="str">
        <f t="shared" si="139"/>
        <v>/</v>
      </c>
      <c r="J615" s="194"/>
      <c r="K615" s="188" t="str">
        <f t="shared" si="145"/>
        <v>/</v>
      </c>
      <c r="L615" s="192"/>
      <c r="M615" s="188" t="str">
        <f t="shared" si="140"/>
        <v>/</v>
      </c>
      <c r="N615" s="189"/>
      <c r="O615" s="188" t="str">
        <f t="shared" si="141"/>
        <v>/</v>
      </c>
      <c r="P615" s="189"/>
      <c r="Q615" s="188" t="str">
        <f t="shared" si="142"/>
        <v>/</v>
      </c>
      <c r="R615" s="189" t="s">
        <v>2404</v>
      </c>
      <c r="S615" s="188" t="str">
        <f t="shared" si="143"/>
        <v>/</v>
      </c>
      <c r="T615" s="190"/>
      <c r="U615" s="188" t="str">
        <f t="shared" si="144"/>
        <v>/</v>
      </c>
      <c r="V615" s="194" t="str">
        <f t="shared" si="146"/>
        <v xml:space="preserve">     DELAY TMP70</v>
      </c>
      <c r="W615" s="187" t="s">
        <v>2392</v>
      </c>
      <c r="Z615" s="198"/>
    </row>
    <row r="616" spans="1:26">
      <c r="A616" s="196">
        <f t="shared" si="85"/>
        <v>613</v>
      </c>
      <c r="B616" s="197"/>
      <c r="C616" s="197"/>
      <c r="D616" s="197"/>
      <c r="E616" s="186"/>
      <c r="F616" s="195" t="s">
        <v>146</v>
      </c>
      <c r="G616" s="188" t="str">
        <f t="shared" si="138"/>
        <v>=</v>
      </c>
      <c r="H616" s="193"/>
      <c r="I616" s="188" t="str">
        <f t="shared" si="139"/>
        <v>/</v>
      </c>
      <c r="J616" s="194"/>
      <c r="K616" s="188" t="str">
        <f t="shared" si="145"/>
        <v>/</v>
      </c>
      <c r="L616" s="192"/>
      <c r="M616" s="188" t="str">
        <f t="shared" si="140"/>
        <v>/</v>
      </c>
      <c r="N616" s="189"/>
      <c r="O616" s="188" t="str">
        <f t="shared" si="141"/>
        <v>/</v>
      </c>
      <c r="P616" s="189" t="s">
        <v>2350</v>
      </c>
      <c r="Q616" s="188" t="str">
        <f t="shared" si="142"/>
        <v>/</v>
      </c>
      <c r="R616" s="189"/>
      <c r="S616" s="188" t="str">
        <f t="shared" si="143"/>
        <v>/</v>
      </c>
      <c r="T616" s="190"/>
      <c r="U616" s="188" t="str">
        <f t="shared" si="144"/>
        <v>/</v>
      </c>
      <c r="V616" s="194" t="str">
        <f t="shared" si="146"/>
        <v xml:space="preserve">    RET </v>
      </c>
      <c r="W616" s="187"/>
      <c r="Z616" s="198"/>
    </row>
    <row r="617" spans="1:26">
      <c r="A617" s="196">
        <f t="shared" si="85"/>
        <v>614</v>
      </c>
      <c r="B617" s="197"/>
      <c r="C617" s="197"/>
      <c r="D617" s="197"/>
      <c r="E617" s="5" t="s">
        <v>144</v>
      </c>
      <c r="F617" s="199"/>
      <c r="G617" s="61" t="str">
        <f t="shared" si="138"/>
        <v xml:space="preserve"> </v>
      </c>
      <c r="H617" s="62"/>
      <c r="I617" s="61" t="str">
        <f t="shared" si="139"/>
        <v xml:space="preserve"> </v>
      </c>
      <c r="J617" s="63"/>
      <c r="K617" s="61" t="str">
        <f t="shared" ref="K617:K634" si="147">I617</f>
        <v xml:space="preserve"> </v>
      </c>
      <c r="L617" s="64"/>
      <c r="M617" s="61" t="str">
        <f t="shared" si="140"/>
        <v xml:space="preserve"> </v>
      </c>
      <c r="N617" s="132"/>
      <c r="O617" s="61" t="str">
        <f t="shared" si="141"/>
        <v xml:space="preserve"> </v>
      </c>
      <c r="P617" s="132"/>
      <c r="Q617" s="61" t="str">
        <f t="shared" si="142"/>
        <v xml:space="preserve"> </v>
      </c>
      <c r="R617" s="132"/>
      <c r="S617" s="61" t="str">
        <f t="shared" si="143"/>
        <v xml:space="preserve"> </v>
      </c>
      <c r="T617" s="67"/>
      <c r="U617" s="61" t="str">
        <f t="shared" si="144"/>
        <v xml:space="preserve"> </v>
      </c>
      <c r="V617" s="63" t="str">
        <f t="shared" ref="V617:V634" si="148">IF(AND(H617=0,J617=0,L617=0,P617=0,R617=0)," ",CONCATENATE(H617," ",J617," ",L617," ",N617," ",P617," ",R617))</f>
        <v xml:space="preserve"> </v>
      </c>
      <c r="W617" s="65"/>
      <c r="Z617" s="198"/>
    </row>
    <row r="618" spans="1:26" ht="18" customHeight="1">
      <c r="A618" s="196">
        <f t="shared" si="85"/>
        <v>615</v>
      </c>
      <c r="B618" s="197"/>
      <c r="C618" s="197"/>
      <c r="D618" s="197"/>
      <c r="E618" s="5" t="s">
        <v>2416</v>
      </c>
      <c r="F618" s="199"/>
      <c r="G618" s="61" t="str">
        <f t="shared" si="138"/>
        <v xml:space="preserve"> </v>
      </c>
      <c r="H618" s="62"/>
      <c r="I618" s="61" t="str">
        <f t="shared" si="139"/>
        <v xml:space="preserve"> </v>
      </c>
      <c r="J618" s="63"/>
      <c r="K618" s="61" t="str">
        <f t="shared" si="147"/>
        <v xml:space="preserve"> </v>
      </c>
      <c r="L618" s="64"/>
      <c r="M618" s="61" t="str">
        <f t="shared" si="140"/>
        <v xml:space="preserve"> </v>
      </c>
      <c r="N618" s="132"/>
      <c r="O618" s="61" t="str">
        <f t="shared" si="141"/>
        <v xml:space="preserve"> </v>
      </c>
      <c r="P618" s="132"/>
      <c r="Q618" s="61" t="str">
        <f t="shared" si="142"/>
        <v xml:space="preserve"> </v>
      </c>
      <c r="R618" s="132"/>
      <c r="S618" s="61" t="str">
        <f t="shared" si="143"/>
        <v xml:space="preserve"> </v>
      </c>
      <c r="T618" s="67"/>
      <c r="U618" s="61" t="str">
        <f t="shared" si="144"/>
        <v xml:space="preserve"> </v>
      </c>
      <c r="V618" s="63" t="str">
        <f t="shared" si="148"/>
        <v xml:space="preserve"> </v>
      </c>
      <c r="W618" s="200" t="s">
        <v>2421</v>
      </c>
      <c r="Z618" s="198"/>
    </row>
    <row r="619" spans="1:26">
      <c r="A619" s="196">
        <f t="shared" si="85"/>
        <v>616</v>
      </c>
      <c r="B619" s="197"/>
      <c r="C619" s="197"/>
      <c r="D619" s="197"/>
      <c r="E619" s="186"/>
      <c r="F619" s="195" t="s">
        <v>137</v>
      </c>
      <c r="G619" s="188" t="str">
        <f t="shared" si="138"/>
        <v>=</v>
      </c>
      <c r="H619" s="193"/>
      <c r="I619" s="188" t="str">
        <f t="shared" si="139"/>
        <v>/</v>
      </c>
      <c r="J619" s="194" t="s">
        <v>478</v>
      </c>
      <c r="K619" s="188" t="str">
        <f t="shared" si="147"/>
        <v>/</v>
      </c>
      <c r="L619" s="192"/>
      <c r="M619" s="188" t="str">
        <f t="shared" si="140"/>
        <v>/</v>
      </c>
      <c r="N619" s="189"/>
      <c r="O619" s="188" t="str">
        <f t="shared" si="141"/>
        <v>/</v>
      </c>
      <c r="P619" s="79" t="s">
        <v>2406</v>
      </c>
      <c r="Q619" s="188" t="str">
        <f t="shared" si="142"/>
        <v>/</v>
      </c>
      <c r="R619" s="189"/>
      <c r="S619" s="188" t="str">
        <f t="shared" si="143"/>
        <v>/</v>
      </c>
      <c r="T619" s="190"/>
      <c r="U619" s="188" t="str">
        <f t="shared" si="144"/>
        <v>/</v>
      </c>
      <c r="V619" s="194" t="str">
        <f t="shared" si="148"/>
        <v xml:space="preserve"> *   MOV AX1 AX2 AX4 PT91 </v>
      </c>
      <c r="W619" s="187" t="s">
        <v>2422</v>
      </c>
      <c r="Z619" s="198"/>
    </row>
    <row r="620" spans="1:26">
      <c r="A620" s="196">
        <f t="shared" si="85"/>
        <v>617</v>
      </c>
      <c r="B620" s="197"/>
      <c r="C620" s="197"/>
      <c r="D620" s="197"/>
      <c r="E620" s="186"/>
      <c r="F620" s="195" t="s">
        <v>72</v>
      </c>
      <c r="G620" s="188" t="str">
        <f t="shared" si="138"/>
        <v>=</v>
      </c>
      <c r="H620" s="193"/>
      <c r="I620" s="188" t="str">
        <f t="shared" si="139"/>
        <v>/</v>
      </c>
      <c r="J620" s="194" t="s">
        <v>2326</v>
      </c>
      <c r="K620" s="188" t="str">
        <f t="shared" si="147"/>
        <v>/</v>
      </c>
      <c r="L620" s="192"/>
      <c r="M620" s="188" t="str">
        <f t="shared" si="140"/>
        <v>/</v>
      </c>
      <c r="N620" s="189"/>
      <c r="O620" s="188" t="str">
        <f t="shared" si="141"/>
        <v>/</v>
      </c>
      <c r="P620" s="189" t="s">
        <v>2328</v>
      </c>
      <c r="Q620" s="188" t="str">
        <f t="shared" si="142"/>
        <v>/</v>
      </c>
      <c r="R620" s="189"/>
      <c r="S620" s="188" t="str">
        <f t="shared" si="143"/>
        <v>/</v>
      </c>
      <c r="T620" s="190"/>
      <c r="U620" s="188" t="str">
        <f t="shared" si="144"/>
        <v>/</v>
      </c>
      <c r="V620" s="194" t="str">
        <f t="shared" si="148"/>
        <v xml:space="preserve"> *   OUT AT_F_POS=1 </v>
      </c>
      <c r="W620" s="187"/>
      <c r="Z620" s="198"/>
    </row>
    <row r="621" spans="1:26">
      <c r="A621" s="196">
        <f t="shared" si="85"/>
        <v>618</v>
      </c>
      <c r="B621" s="197"/>
      <c r="C621" s="197"/>
      <c r="D621" s="197"/>
      <c r="E621" s="186"/>
      <c r="F621" s="195" t="s">
        <v>73</v>
      </c>
      <c r="G621" s="188" t="str">
        <f t="shared" si="138"/>
        <v>=</v>
      </c>
      <c r="H621" s="193"/>
      <c r="I621" s="188" t="str">
        <f t="shared" si="139"/>
        <v>/</v>
      </c>
      <c r="J621" s="194" t="s">
        <v>2326</v>
      </c>
      <c r="K621" s="188" t="str">
        <f t="shared" si="147"/>
        <v>/</v>
      </c>
      <c r="L621" s="192"/>
      <c r="M621" s="188" t="str">
        <f t="shared" si="140"/>
        <v>/</v>
      </c>
      <c r="N621" s="189"/>
      <c r="O621" s="188" t="str">
        <f t="shared" si="141"/>
        <v>/</v>
      </c>
      <c r="P621" s="189" t="s">
        <v>2329</v>
      </c>
      <c r="Q621" s="188" t="str">
        <f t="shared" si="142"/>
        <v>/</v>
      </c>
      <c r="R621" s="189"/>
      <c r="S621" s="188" t="str">
        <f t="shared" si="143"/>
        <v>/</v>
      </c>
      <c r="T621" s="190"/>
      <c r="U621" s="188" t="str">
        <f t="shared" si="144"/>
        <v>/</v>
      </c>
      <c r="V621" s="194" t="str">
        <f t="shared" si="148"/>
        <v xml:space="preserve"> *   CALL PROG 1104 </v>
      </c>
      <c r="W621" s="187" t="s">
        <v>2330</v>
      </c>
      <c r="Z621" s="198"/>
    </row>
    <row r="622" spans="1:26">
      <c r="A622" s="196">
        <f t="shared" si="85"/>
        <v>619</v>
      </c>
      <c r="B622" s="197"/>
      <c r="C622" s="197"/>
      <c r="D622" s="197"/>
      <c r="E622" s="186"/>
      <c r="F622" s="195" t="s">
        <v>74</v>
      </c>
      <c r="G622" s="188" t="str">
        <f t="shared" si="138"/>
        <v>=</v>
      </c>
      <c r="H622" s="193"/>
      <c r="I622" s="188" t="str">
        <f t="shared" si="139"/>
        <v>/</v>
      </c>
      <c r="J622" s="194" t="s">
        <v>2331</v>
      </c>
      <c r="K622" s="188" t="str">
        <f t="shared" si="147"/>
        <v>/</v>
      </c>
      <c r="L622" s="192" t="s">
        <v>2332</v>
      </c>
      <c r="M622" s="188" t="str">
        <f t="shared" si="140"/>
        <v>/</v>
      </c>
      <c r="N622" s="189"/>
      <c r="O622" s="188" t="str">
        <f t="shared" si="141"/>
        <v>/</v>
      </c>
      <c r="P622" s="189" t="s">
        <v>2333</v>
      </c>
      <c r="Q622" s="188" t="str">
        <f t="shared" si="142"/>
        <v>/</v>
      </c>
      <c r="R622" s="189"/>
      <c r="S622" s="188" t="str">
        <f t="shared" si="143"/>
        <v>/</v>
      </c>
      <c r="T622" s="190"/>
      <c r="U622" s="188" t="str">
        <f t="shared" si="144"/>
        <v>/</v>
      </c>
      <c r="V622" s="194" t="str">
        <f t="shared" si="148"/>
        <v xml:space="preserve"> WT* WRD=1  OUT AT_F_DOWN=1 </v>
      </c>
      <c r="W622" s="187"/>
      <c r="Z622" s="198"/>
    </row>
    <row r="623" spans="1:26">
      <c r="A623" s="196">
        <f t="shared" si="85"/>
        <v>620</v>
      </c>
      <c r="B623" s="197"/>
      <c r="C623" s="197"/>
      <c r="D623" s="197"/>
      <c r="E623" s="186"/>
      <c r="F623" s="195" t="s">
        <v>76</v>
      </c>
      <c r="G623" s="188" t="str">
        <f t="shared" si="138"/>
        <v>=</v>
      </c>
      <c r="H623" s="193"/>
      <c r="I623" s="188" t="str">
        <f t="shared" si="139"/>
        <v>/</v>
      </c>
      <c r="J623" s="194" t="s">
        <v>2326</v>
      </c>
      <c r="K623" s="188" t="str">
        <f t="shared" si="147"/>
        <v>/</v>
      </c>
      <c r="L623" s="192"/>
      <c r="M623" s="188" t="str">
        <f t="shared" si="140"/>
        <v>/</v>
      </c>
      <c r="N623" s="189"/>
      <c r="O623" s="188" t="str">
        <f t="shared" si="141"/>
        <v>/</v>
      </c>
      <c r="P623" s="177" t="s">
        <v>2407</v>
      </c>
      <c r="Q623" s="188" t="str">
        <f t="shared" si="142"/>
        <v>/</v>
      </c>
      <c r="R623" s="189"/>
      <c r="S623" s="188" t="str">
        <f t="shared" si="143"/>
        <v>/</v>
      </c>
      <c r="T623" s="190"/>
      <c r="U623" s="188" t="str">
        <f t="shared" si="144"/>
        <v>/</v>
      </c>
      <c r="V623" s="194" t="str">
        <f t="shared" si="148"/>
        <v xml:space="preserve"> *   MOV AX3 PT92 </v>
      </c>
      <c r="W623" s="187" t="s">
        <v>2423</v>
      </c>
      <c r="Z623" s="198"/>
    </row>
    <row r="624" spans="1:26">
      <c r="A624" s="196">
        <f t="shared" si="85"/>
        <v>621</v>
      </c>
      <c r="B624" s="197"/>
      <c r="C624" s="197"/>
      <c r="D624" s="197"/>
      <c r="E624" s="186"/>
      <c r="F624" s="195" t="s">
        <v>77</v>
      </c>
      <c r="G624" s="188" t="str">
        <f t="shared" si="138"/>
        <v>=</v>
      </c>
      <c r="H624" s="193"/>
      <c r="I624" s="188" t="str">
        <f t="shared" si="139"/>
        <v>/</v>
      </c>
      <c r="J624" s="194" t="s">
        <v>2326</v>
      </c>
      <c r="K624" s="188" t="str">
        <f t="shared" si="147"/>
        <v>/</v>
      </c>
      <c r="L624" s="192"/>
      <c r="M624" s="188" t="str">
        <f t="shared" si="140"/>
        <v>/</v>
      </c>
      <c r="N624" s="189"/>
      <c r="O624" s="188" t="str">
        <f t="shared" si="141"/>
        <v>/</v>
      </c>
      <c r="P624" s="177" t="s">
        <v>2152</v>
      </c>
      <c r="Q624" s="188" t="str">
        <f t="shared" si="142"/>
        <v>/</v>
      </c>
      <c r="R624" s="189"/>
      <c r="S624" s="188" t="str">
        <f t="shared" si="143"/>
        <v>/</v>
      </c>
      <c r="T624" s="190"/>
      <c r="U624" s="188" t="str">
        <f t="shared" si="144"/>
        <v>/</v>
      </c>
      <c r="V624" s="194" t="str">
        <f t="shared" si="148"/>
        <v xml:space="preserve"> *   MOV AX2 PT71 </v>
      </c>
      <c r="W624" s="187" t="s">
        <v>2424</v>
      </c>
      <c r="Z624" s="198"/>
    </row>
    <row r="625" spans="1:26">
      <c r="A625" s="196">
        <f t="shared" si="85"/>
        <v>622</v>
      </c>
      <c r="B625" s="197"/>
      <c r="C625" s="197"/>
      <c r="D625" s="197"/>
      <c r="E625" s="186"/>
      <c r="F625" s="195" t="s">
        <v>81</v>
      </c>
      <c r="G625" s="188" t="str">
        <f t="shared" ref="G625:G635" si="149">IF(F625=0," ",X$4)</f>
        <v>=</v>
      </c>
      <c r="H625" s="193"/>
      <c r="I625" s="188" t="str">
        <f t="shared" ref="I625:I635" si="150">IF(F625=0," ",Y$4)</f>
        <v>/</v>
      </c>
      <c r="J625" s="194" t="s">
        <v>2326</v>
      </c>
      <c r="K625" s="188" t="str">
        <f t="shared" si="147"/>
        <v>/</v>
      </c>
      <c r="L625" s="192"/>
      <c r="M625" s="188" t="str">
        <f t="shared" ref="M625:M635" si="151">IF(F625=0," ",Y$4)</f>
        <v>/</v>
      </c>
      <c r="N625" s="189"/>
      <c r="O625" s="188" t="str">
        <f t="shared" ref="O625:O635" si="152">IF(F625=0," ",Y$4)</f>
        <v>/</v>
      </c>
      <c r="P625" s="177" t="s">
        <v>2408</v>
      </c>
      <c r="Q625" s="188" t="str">
        <f t="shared" ref="Q625:Q635" si="153">IF(F625=0," ",Y$4)</f>
        <v>/</v>
      </c>
      <c r="R625" s="189" t="s">
        <v>2413</v>
      </c>
      <c r="S625" s="188" t="str">
        <f t="shared" ref="S625:S635" si="154">IF(F625=0," ",Y$4)</f>
        <v>/</v>
      </c>
      <c r="T625" s="190"/>
      <c r="U625" s="188" t="str">
        <f t="shared" ref="U625:U635" si="155">IF(F625=0," ",Y$4)</f>
        <v>/</v>
      </c>
      <c r="V625" s="194" t="str">
        <f t="shared" si="148"/>
        <v xml:space="preserve"> *   MOV AX2 PT92 DELAY TMP71</v>
      </c>
      <c r="W625" s="187" t="s">
        <v>2425</v>
      </c>
      <c r="Z625" s="198"/>
    </row>
    <row r="626" spans="1:26">
      <c r="A626" s="196">
        <f t="shared" si="85"/>
        <v>623</v>
      </c>
      <c r="B626" s="197"/>
      <c r="C626" s="197"/>
      <c r="D626" s="197"/>
      <c r="E626" s="186"/>
      <c r="F626" s="195" t="s">
        <v>82</v>
      </c>
      <c r="G626" s="188" t="str">
        <f t="shared" si="149"/>
        <v>=</v>
      </c>
      <c r="H626" s="193"/>
      <c r="I626" s="188" t="str">
        <f t="shared" si="150"/>
        <v>/</v>
      </c>
      <c r="J626" s="194" t="s">
        <v>2326</v>
      </c>
      <c r="K626" s="188" t="str">
        <f t="shared" si="147"/>
        <v>/</v>
      </c>
      <c r="L626" s="192"/>
      <c r="M626" s="188" t="str">
        <f t="shared" si="151"/>
        <v>/</v>
      </c>
      <c r="N626" s="189"/>
      <c r="O626" s="188" t="str">
        <f t="shared" si="152"/>
        <v>/</v>
      </c>
      <c r="P626" s="189" t="s">
        <v>2339</v>
      </c>
      <c r="Q626" s="188" t="str">
        <f t="shared" si="153"/>
        <v>/</v>
      </c>
      <c r="R626" s="189"/>
      <c r="S626" s="188" t="str">
        <f t="shared" si="154"/>
        <v>/</v>
      </c>
      <c r="T626" s="190"/>
      <c r="U626" s="188" t="str">
        <f t="shared" si="155"/>
        <v>/</v>
      </c>
      <c r="V626" s="194" t="str">
        <f t="shared" si="148"/>
        <v xml:space="preserve"> *   OUT AT_F_DOWN=0 </v>
      </c>
      <c r="W626" s="187"/>
      <c r="Z626" s="198"/>
    </row>
    <row r="627" spans="1:26">
      <c r="A627" s="196">
        <f t="shared" si="85"/>
        <v>624</v>
      </c>
      <c r="B627" s="197"/>
      <c r="C627" s="197"/>
      <c r="D627" s="197"/>
      <c r="E627" s="186"/>
      <c r="F627" s="195" t="s">
        <v>83</v>
      </c>
      <c r="G627" s="188" t="str">
        <f t="shared" si="149"/>
        <v>=</v>
      </c>
      <c r="H627" s="193"/>
      <c r="I627" s="188" t="str">
        <f t="shared" si="150"/>
        <v>/</v>
      </c>
      <c r="J627" s="194" t="s">
        <v>2326</v>
      </c>
      <c r="K627" s="188" t="str">
        <f t="shared" si="147"/>
        <v>/</v>
      </c>
      <c r="L627" s="192"/>
      <c r="M627" s="188" t="str">
        <f t="shared" si="151"/>
        <v>/</v>
      </c>
      <c r="N627" s="189"/>
      <c r="O627" s="188" t="str">
        <f t="shared" si="152"/>
        <v>/</v>
      </c>
      <c r="P627" s="189" t="s">
        <v>2418</v>
      </c>
      <c r="Q627" s="188" t="str">
        <f t="shared" si="153"/>
        <v>/</v>
      </c>
      <c r="R627" s="189" t="s">
        <v>2417</v>
      </c>
      <c r="S627" s="188" t="str">
        <f t="shared" si="154"/>
        <v>/</v>
      </c>
      <c r="T627" s="190"/>
      <c r="U627" s="188" t="str">
        <f t="shared" si="155"/>
        <v>/</v>
      </c>
      <c r="V627" s="194" t="str">
        <f t="shared" si="148"/>
        <v xml:space="preserve"> *   OUT M30_EX=1 OUT AT_WCK4=1</v>
      </c>
      <c r="W627" s="187" t="s">
        <v>2426</v>
      </c>
      <c r="Z627" s="198"/>
    </row>
    <row r="628" spans="1:26">
      <c r="A628" s="196">
        <f t="shared" si="85"/>
        <v>625</v>
      </c>
      <c r="B628" s="197"/>
      <c r="C628" s="197"/>
      <c r="D628" s="197"/>
      <c r="E628" s="186"/>
      <c r="F628" s="195" t="s">
        <v>84</v>
      </c>
      <c r="G628" s="188" t="str">
        <f t="shared" si="149"/>
        <v>=</v>
      </c>
      <c r="H628" s="193"/>
      <c r="I628" s="188" t="str">
        <f t="shared" si="150"/>
        <v>/</v>
      </c>
      <c r="J628" s="194" t="s">
        <v>2331</v>
      </c>
      <c r="K628" s="188" t="str">
        <f t="shared" si="147"/>
        <v>/</v>
      </c>
      <c r="L628" s="192" t="s">
        <v>2420</v>
      </c>
      <c r="M628" s="188" t="str">
        <f t="shared" si="151"/>
        <v>/</v>
      </c>
      <c r="N628" s="189"/>
      <c r="O628" s="188" t="str">
        <f t="shared" si="152"/>
        <v>/</v>
      </c>
      <c r="P628" s="189" t="s">
        <v>2419</v>
      </c>
      <c r="Q628" s="188" t="str">
        <f t="shared" si="153"/>
        <v>/</v>
      </c>
      <c r="R628" s="189"/>
      <c r="S628" s="188" t="str">
        <f t="shared" si="154"/>
        <v>/</v>
      </c>
      <c r="T628" s="190"/>
      <c r="U628" s="188" t="str">
        <f t="shared" si="155"/>
        <v>/</v>
      </c>
      <c r="V628" s="194" t="str">
        <f t="shared" si="148"/>
        <v xml:space="preserve"> WT* M30_CP=1  OUT M30_EX=0 </v>
      </c>
      <c r="W628" s="187"/>
      <c r="Z628" s="198"/>
    </row>
    <row r="629" spans="1:26">
      <c r="A629" s="196">
        <f t="shared" si="85"/>
        <v>626</v>
      </c>
      <c r="B629" s="197"/>
      <c r="C629" s="197"/>
      <c r="D629" s="197"/>
      <c r="E629" s="186"/>
      <c r="F629" s="195" t="s">
        <v>85</v>
      </c>
      <c r="G629" s="188" t="str">
        <f t="shared" si="149"/>
        <v>=</v>
      </c>
      <c r="H629" s="193"/>
      <c r="I629" s="188" t="str">
        <f t="shared" si="150"/>
        <v>/</v>
      </c>
      <c r="J629" s="194" t="s">
        <v>2326</v>
      </c>
      <c r="K629" s="188" t="str">
        <f t="shared" si="147"/>
        <v>/</v>
      </c>
      <c r="L629" s="192"/>
      <c r="M629" s="188" t="str">
        <f t="shared" si="151"/>
        <v>/</v>
      </c>
      <c r="N629" s="189"/>
      <c r="O629" s="188" t="str">
        <f t="shared" si="152"/>
        <v>/</v>
      </c>
      <c r="P629" s="177" t="s">
        <v>2409</v>
      </c>
      <c r="Q629" s="188" t="str">
        <f t="shared" si="153"/>
        <v>/</v>
      </c>
      <c r="R629" s="189"/>
      <c r="S629" s="188" t="str">
        <f t="shared" si="154"/>
        <v>/</v>
      </c>
      <c r="T629" s="190"/>
      <c r="U629" s="188" t="str">
        <f t="shared" si="155"/>
        <v>/</v>
      </c>
      <c r="V629" s="194" t="str">
        <f t="shared" si="148"/>
        <v xml:space="preserve"> *   MOV AX2 PT72 </v>
      </c>
      <c r="W629" s="187" t="s">
        <v>2427</v>
      </c>
      <c r="Z629" s="198"/>
    </row>
    <row r="630" spans="1:26">
      <c r="A630" s="196">
        <f t="shared" si="85"/>
        <v>627</v>
      </c>
      <c r="B630" s="197"/>
      <c r="C630" s="197"/>
      <c r="D630" s="197"/>
      <c r="E630" s="186"/>
      <c r="F630" s="195" t="s">
        <v>93</v>
      </c>
      <c r="G630" s="188" t="str">
        <f t="shared" si="149"/>
        <v>=</v>
      </c>
      <c r="H630" s="193"/>
      <c r="I630" s="188" t="str">
        <f t="shared" si="150"/>
        <v>/</v>
      </c>
      <c r="J630" s="194" t="s">
        <v>2326</v>
      </c>
      <c r="K630" s="188" t="str">
        <f t="shared" si="147"/>
        <v>/</v>
      </c>
      <c r="L630" s="192"/>
      <c r="M630" s="188" t="str">
        <f t="shared" si="151"/>
        <v>/</v>
      </c>
      <c r="N630" s="189"/>
      <c r="O630" s="188" t="str">
        <f t="shared" si="152"/>
        <v>/</v>
      </c>
      <c r="P630" s="177" t="s">
        <v>2410</v>
      </c>
      <c r="Q630" s="188" t="str">
        <f t="shared" si="153"/>
        <v>/</v>
      </c>
      <c r="R630" s="189"/>
      <c r="S630" s="188" t="str">
        <f t="shared" si="154"/>
        <v>/</v>
      </c>
      <c r="T630" s="190"/>
      <c r="U630" s="188" t="str">
        <f t="shared" si="155"/>
        <v>/</v>
      </c>
      <c r="V630" s="194" t="str">
        <f t="shared" si="148"/>
        <v xml:space="preserve"> *   MOV AX2 PT91 </v>
      </c>
      <c r="W630" s="187" t="s">
        <v>2428</v>
      </c>
      <c r="Z630" s="198"/>
    </row>
    <row r="631" spans="1:26">
      <c r="A631" s="196">
        <f t="shared" si="85"/>
        <v>628</v>
      </c>
      <c r="B631" s="197"/>
      <c r="C631" s="197"/>
      <c r="D631" s="197"/>
      <c r="E631" s="186"/>
      <c r="F631" s="195" t="s">
        <v>94</v>
      </c>
      <c r="G631" s="188" t="str">
        <f t="shared" si="149"/>
        <v>=</v>
      </c>
      <c r="H631" s="193"/>
      <c r="I631" s="188" t="str">
        <f t="shared" si="150"/>
        <v>/</v>
      </c>
      <c r="J631" s="194" t="s">
        <v>2326</v>
      </c>
      <c r="K631" s="188" t="str">
        <f t="shared" si="147"/>
        <v>/</v>
      </c>
      <c r="L631" s="192"/>
      <c r="M631" s="188" t="str">
        <f t="shared" si="151"/>
        <v>/</v>
      </c>
      <c r="N631" s="189"/>
      <c r="O631" s="188" t="str">
        <f t="shared" si="152"/>
        <v>/</v>
      </c>
      <c r="P631" s="177" t="s">
        <v>2412</v>
      </c>
      <c r="Q631" s="188" t="str">
        <f t="shared" si="153"/>
        <v>/</v>
      </c>
      <c r="R631" s="189"/>
      <c r="S631" s="188" t="str">
        <f t="shared" si="154"/>
        <v>/</v>
      </c>
      <c r="T631" s="190"/>
      <c r="U631" s="188" t="str">
        <f t="shared" si="155"/>
        <v>/</v>
      </c>
      <c r="V631" s="194" t="str">
        <f t="shared" si="148"/>
        <v xml:space="preserve"> *   MOV AX3 PT91 </v>
      </c>
      <c r="W631" s="187" t="s">
        <v>2429</v>
      </c>
      <c r="Z631" s="198"/>
    </row>
    <row r="632" spans="1:26">
      <c r="A632" s="196">
        <f t="shared" si="85"/>
        <v>629</v>
      </c>
      <c r="B632" s="197"/>
      <c r="C632" s="197"/>
      <c r="D632" s="197"/>
      <c r="E632" s="186"/>
      <c r="F632" s="195" t="s">
        <v>95</v>
      </c>
      <c r="G632" s="188" t="str">
        <f t="shared" si="149"/>
        <v>=</v>
      </c>
      <c r="H632" s="193"/>
      <c r="I632" s="188" t="str">
        <f t="shared" si="150"/>
        <v>/</v>
      </c>
      <c r="J632" s="194" t="s">
        <v>2348</v>
      </c>
      <c r="K632" s="188" t="str">
        <f t="shared" si="147"/>
        <v>/</v>
      </c>
      <c r="L632" s="192"/>
      <c r="M632" s="188" t="str">
        <f t="shared" si="151"/>
        <v>/</v>
      </c>
      <c r="N632" s="189" t="s">
        <v>2168</v>
      </c>
      <c r="O632" s="188" t="str">
        <f t="shared" si="152"/>
        <v>/</v>
      </c>
      <c r="P632" s="189"/>
      <c r="Q632" s="188" t="str">
        <f t="shared" si="153"/>
        <v>/</v>
      </c>
      <c r="R632" s="189"/>
      <c r="S632" s="188" t="str">
        <f t="shared" si="154"/>
        <v>/</v>
      </c>
      <c r="T632" s="190"/>
      <c r="U632" s="188" t="str">
        <f t="shared" si="155"/>
        <v>/</v>
      </c>
      <c r="V632" s="194" t="str">
        <f t="shared" si="148"/>
        <v xml:space="preserve"> WT  TMU_AL8=0  </v>
      </c>
      <c r="W632" s="187" t="s">
        <v>2355</v>
      </c>
      <c r="Z632" s="198"/>
    </row>
    <row r="633" spans="1:26">
      <c r="A633" s="196">
        <f t="shared" si="85"/>
        <v>630</v>
      </c>
      <c r="B633" s="197"/>
      <c r="C633" s="197"/>
      <c r="D633" s="197"/>
      <c r="E633" s="186"/>
      <c r="F633" s="195" t="s">
        <v>96</v>
      </c>
      <c r="G633" s="188" t="str">
        <f t="shared" si="149"/>
        <v>=</v>
      </c>
      <c r="H633" s="193"/>
      <c r="I633" s="188" t="str">
        <f t="shared" si="150"/>
        <v>/</v>
      </c>
      <c r="J633" s="194" t="s">
        <v>2349</v>
      </c>
      <c r="K633" s="188" t="str">
        <f t="shared" si="147"/>
        <v>/</v>
      </c>
      <c r="L633" s="192"/>
      <c r="M633" s="188" t="str">
        <f t="shared" si="151"/>
        <v>/</v>
      </c>
      <c r="N633" s="189" t="s">
        <v>870</v>
      </c>
      <c r="O633" s="188" t="str">
        <f t="shared" si="152"/>
        <v>/</v>
      </c>
      <c r="P633" s="189"/>
      <c r="Q633" s="188" t="str">
        <f t="shared" si="153"/>
        <v>/</v>
      </c>
      <c r="R633" s="189" t="s">
        <v>2415</v>
      </c>
      <c r="S633" s="188" t="str">
        <f t="shared" si="154"/>
        <v>/</v>
      </c>
      <c r="T633" s="190"/>
      <c r="U633" s="188" t="str">
        <f t="shared" si="155"/>
        <v>/</v>
      </c>
      <c r="V633" s="194" t="str">
        <f t="shared" si="148"/>
        <v xml:space="preserve"> WT  ALARM=0  OUT AT_WCK4=0</v>
      </c>
      <c r="W633" s="187"/>
      <c r="Z633" s="198"/>
    </row>
    <row r="634" spans="1:26">
      <c r="A634" s="196">
        <f t="shared" si="85"/>
        <v>631</v>
      </c>
      <c r="B634" s="197"/>
      <c r="C634" s="197"/>
      <c r="D634" s="197"/>
      <c r="E634" s="186"/>
      <c r="F634" s="195" t="s">
        <v>146</v>
      </c>
      <c r="G634" s="188" t="str">
        <f t="shared" si="149"/>
        <v>=</v>
      </c>
      <c r="H634" s="193"/>
      <c r="I634" s="188" t="str">
        <f t="shared" si="150"/>
        <v>/</v>
      </c>
      <c r="J634" s="194"/>
      <c r="K634" s="188" t="str">
        <f t="shared" si="147"/>
        <v>/</v>
      </c>
      <c r="L634" s="192"/>
      <c r="M634" s="188" t="str">
        <f t="shared" si="151"/>
        <v>/</v>
      </c>
      <c r="N634" s="189"/>
      <c r="O634" s="188" t="str">
        <f t="shared" si="152"/>
        <v>/</v>
      </c>
      <c r="P634" s="189" t="s">
        <v>2350</v>
      </c>
      <c r="Q634" s="188" t="str">
        <f t="shared" si="153"/>
        <v>/</v>
      </c>
      <c r="R634" s="189"/>
      <c r="S634" s="188" t="str">
        <f t="shared" si="154"/>
        <v>/</v>
      </c>
      <c r="T634" s="190"/>
      <c r="U634" s="188" t="str">
        <f t="shared" si="155"/>
        <v>/</v>
      </c>
      <c r="V634" s="194" t="str">
        <f t="shared" si="148"/>
        <v xml:space="preserve">    RET </v>
      </c>
      <c r="W634" s="187"/>
      <c r="Z634" s="198"/>
    </row>
    <row r="635" spans="1:26">
      <c r="A635" s="196">
        <f t="shared" si="85"/>
        <v>632</v>
      </c>
      <c r="B635" s="197"/>
      <c r="C635" s="197"/>
      <c r="D635" s="197"/>
      <c r="E635" s="5" t="s">
        <v>144</v>
      </c>
      <c r="F635" s="199"/>
      <c r="G635" s="61" t="str">
        <f t="shared" si="149"/>
        <v xml:space="preserve"> </v>
      </c>
      <c r="H635" s="62"/>
      <c r="I635" s="61" t="str">
        <f t="shared" si="150"/>
        <v xml:space="preserve"> </v>
      </c>
      <c r="J635" s="63"/>
      <c r="K635" s="61" t="str">
        <f t="shared" ref="K635" si="156">I635</f>
        <v xml:space="preserve"> </v>
      </c>
      <c r="L635" s="64"/>
      <c r="M635" s="61" t="str">
        <f t="shared" si="151"/>
        <v xml:space="preserve"> </v>
      </c>
      <c r="N635" s="132"/>
      <c r="O635" s="61" t="str">
        <f t="shared" si="152"/>
        <v xml:space="preserve"> </v>
      </c>
      <c r="P635" s="132"/>
      <c r="Q635" s="61" t="str">
        <f t="shared" si="153"/>
        <v xml:space="preserve"> </v>
      </c>
      <c r="R635" s="132"/>
      <c r="S635" s="61" t="str">
        <f t="shared" si="154"/>
        <v xml:space="preserve"> </v>
      </c>
      <c r="T635" s="67"/>
      <c r="U635" s="61" t="str">
        <f t="shared" si="155"/>
        <v xml:space="preserve"> </v>
      </c>
      <c r="V635" s="63" t="str">
        <f t="shared" ref="V635" si="157">IF(AND(H635=0,J635=0,L635=0,P635=0,R635=0)," ",CONCATENATE(H635," ",J635," ",L635," ",N635," ",P635," ",R635))</f>
        <v xml:space="preserve"> </v>
      </c>
      <c r="W635" s="65"/>
      <c r="Z635" s="198"/>
    </row>
    <row r="636" spans="1:26" ht="17.25">
      <c r="A636" s="196">
        <f t="shared" si="85"/>
        <v>633</v>
      </c>
      <c r="B636" s="197"/>
      <c r="C636" s="197"/>
      <c r="D636" s="197"/>
      <c r="E636" s="183" t="s">
        <v>1978</v>
      </c>
      <c r="F636" s="181"/>
      <c r="G636" s="180" t="str">
        <f t="shared" si="68"/>
        <v xml:space="preserve"> </v>
      </c>
      <c r="H636" s="179"/>
      <c r="I636" s="180" t="str">
        <f t="shared" si="69"/>
        <v xml:space="preserve"> </v>
      </c>
      <c r="J636" s="174"/>
      <c r="K636" s="180" t="str">
        <f t="shared" si="66"/>
        <v xml:space="preserve"> </v>
      </c>
      <c r="L636" s="178"/>
      <c r="M636" s="180" t="str">
        <f t="shared" si="70"/>
        <v xml:space="preserve"> </v>
      </c>
      <c r="N636" s="177"/>
      <c r="O636" s="180" t="str">
        <f t="shared" si="71"/>
        <v xml:space="preserve"> </v>
      </c>
      <c r="P636" s="177"/>
      <c r="Q636" s="180" t="str">
        <f t="shared" si="72"/>
        <v xml:space="preserve"> </v>
      </c>
      <c r="R636" s="177"/>
      <c r="S636" s="180" t="str">
        <f t="shared" si="73"/>
        <v xml:space="preserve"> </v>
      </c>
      <c r="T636" s="176"/>
      <c r="U636" s="180" t="str">
        <f t="shared" si="74"/>
        <v xml:space="preserve"> </v>
      </c>
      <c r="V636" s="174" t="str">
        <f t="shared" si="67"/>
        <v xml:space="preserve"> </v>
      </c>
      <c r="W636" s="175" t="s">
        <v>1944</v>
      </c>
      <c r="Z636" s="198"/>
    </row>
    <row r="637" spans="1:26">
      <c r="A637" s="196">
        <f t="shared" si="85"/>
        <v>634</v>
      </c>
      <c r="B637" s="197"/>
      <c r="C637" s="197"/>
      <c r="D637" s="197"/>
      <c r="E637" s="186"/>
      <c r="F637" s="195" t="s">
        <v>69</v>
      </c>
      <c r="G637" s="188" t="str">
        <f t="shared" si="68"/>
        <v>=</v>
      </c>
      <c r="H637" s="193"/>
      <c r="I637" s="188" t="str">
        <f t="shared" si="69"/>
        <v>/</v>
      </c>
      <c r="J637" s="194" t="s">
        <v>1946</v>
      </c>
      <c r="K637" s="188" t="str">
        <f t="shared" si="66"/>
        <v>/</v>
      </c>
      <c r="L637" s="192"/>
      <c r="M637" s="188" t="str">
        <f t="shared" si="70"/>
        <v>/</v>
      </c>
      <c r="N637" s="189"/>
      <c r="O637" s="188" t="str">
        <f t="shared" si="71"/>
        <v>/</v>
      </c>
      <c r="P637" s="189" t="s">
        <v>1979</v>
      </c>
      <c r="Q637" s="188" t="str">
        <f t="shared" si="72"/>
        <v>/</v>
      </c>
      <c r="R637" s="189"/>
      <c r="S637" s="188" t="str">
        <f t="shared" si="73"/>
        <v>/</v>
      </c>
      <c r="T637" s="190"/>
      <c r="U637" s="188" t="str">
        <f t="shared" si="74"/>
        <v>/</v>
      </c>
      <c r="V637" s="194" t="str">
        <f t="shared" si="67"/>
        <v xml:space="preserve"> *   MOV AX1 AX2 AX4 PT075 </v>
      </c>
      <c r="W637" s="185" t="s">
        <v>1947</v>
      </c>
      <c r="X637" s="184" t="s">
        <v>1992</v>
      </c>
      <c r="Z637" s="198"/>
    </row>
    <row r="638" spans="1:26">
      <c r="A638" s="196">
        <f t="shared" si="85"/>
        <v>635</v>
      </c>
      <c r="B638" s="197"/>
      <c r="C638" s="197"/>
      <c r="D638" s="197"/>
      <c r="E638" s="186"/>
      <c r="F638" s="195" t="s">
        <v>72</v>
      </c>
      <c r="G638" s="188" t="str">
        <f t="shared" si="68"/>
        <v>=</v>
      </c>
      <c r="H638" s="193"/>
      <c r="I638" s="188" t="str">
        <f t="shared" si="69"/>
        <v>/</v>
      </c>
      <c r="J638" s="194" t="s">
        <v>1948</v>
      </c>
      <c r="K638" s="188" t="str">
        <f t="shared" si="66"/>
        <v>/</v>
      </c>
      <c r="L638" s="192" t="s">
        <v>49</v>
      </c>
      <c r="M638" s="188" t="str">
        <f t="shared" si="70"/>
        <v>/</v>
      </c>
      <c r="N638" s="189"/>
      <c r="O638" s="188" t="str">
        <f t="shared" si="71"/>
        <v>/</v>
      </c>
      <c r="P638" s="189" t="s">
        <v>1980</v>
      </c>
      <c r="Q638" s="188" t="str">
        <f t="shared" si="72"/>
        <v>/</v>
      </c>
      <c r="R638" s="189"/>
      <c r="S638" s="188" t="str">
        <f t="shared" si="73"/>
        <v>/</v>
      </c>
      <c r="T638" s="190"/>
      <c r="U638" s="188" t="str">
        <f t="shared" si="74"/>
        <v>/</v>
      </c>
      <c r="V638" s="194" t="str">
        <f t="shared" si="67"/>
        <v xml:space="preserve"> WT* M13_EN=1  OUT M13_EX=1 </v>
      </c>
      <c r="W638" s="187" t="s">
        <v>1949</v>
      </c>
      <c r="Z638" s="198"/>
    </row>
    <row r="639" spans="1:26">
      <c r="A639" s="196">
        <f t="shared" si="85"/>
        <v>636</v>
      </c>
      <c r="B639" s="197"/>
      <c r="C639" s="197"/>
      <c r="D639" s="197"/>
      <c r="E639" s="186"/>
      <c r="F639" s="195" t="s">
        <v>73</v>
      </c>
      <c r="G639" s="188" t="str">
        <f t="shared" si="68"/>
        <v>=</v>
      </c>
      <c r="H639" s="193"/>
      <c r="I639" s="188" t="str">
        <f t="shared" si="69"/>
        <v>/</v>
      </c>
      <c r="J639" s="194" t="s">
        <v>10</v>
      </c>
      <c r="K639" s="188" t="str">
        <f t="shared" si="66"/>
        <v>/</v>
      </c>
      <c r="L639" s="192" t="s">
        <v>1950</v>
      </c>
      <c r="M639" s="188" t="str">
        <f t="shared" si="70"/>
        <v>/</v>
      </c>
      <c r="N639" s="189"/>
      <c r="O639" s="188" t="str">
        <f t="shared" si="71"/>
        <v>/</v>
      </c>
      <c r="P639" s="189" t="s">
        <v>1981</v>
      </c>
      <c r="Q639" s="188" t="str">
        <f t="shared" si="72"/>
        <v>/</v>
      </c>
      <c r="R639" s="189"/>
      <c r="S639" s="188" t="str">
        <f t="shared" si="73"/>
        <v>/</v>
      </c>
      <c r="T639" s="190"/>
      <c r="U639" s="188" t="str">
        <f t="shared" si="74"/>
        <v>/</v>
      </c>
      <c r="V639" s="194" t="str">
        <f t="shared" si="67"/>
        <v xml:space="preserve"> WT M13_CP=1  OUT M13_EX=0 </v>
      </c>
      <c r="W639" s="187" t="s">
        <v>600</v>
      </c>
      <c r="Z639" s="198"/>
    </row>
    <row r="640" spans="1:26">
      <c r="A640" s="196">
        <f t="shared" si="85"/>
        <v>637</v>
      </c>
      <c r="B640" s="197"/>
      <c r="C640" s="197"/>
      <c r="D640" s="197"/>
      <c r="E640" s="186"/>
      <c r="F640" s="195" t="s">
        <v>74</v>
      </c>
      <c r="G640" s="188" t="str">
        <f t="shared" si="68"/>
        <v>=</v>
      </c>
      <c r="H640" s="193"/>
      <c r="I640" s="188" t="str">
        <f t="shared" si="69"/>
        <v>/</v>
      </c>
      <c r="J640" s="194" t="s">
        <v>1946</v>
      </c>
      <c r="K640" s="188" t="str">
        <f t="shared" si="66"/>
        <v>/</v>
      </c>
      <c r="L640" s="192"/>
      <c r="M640" s="188" t="str">
        <f t="shared" si="70"/>
        <v>/</v>
      </c>
      <c r="N640" s="189"/>
      <c r="O640" s="188" t="str">
        <f t="shared" si="71"/>
        <v>/</v>
      </c>
      <c r="P640" s="189" t="s">
        <v>1982</v>
      </c>
      <c r="Q640" s="188" t="str">
        <f t="shared" si="72"/>
        <v>/</v>
      </c>
      <c r="R640" s="189"/>
      <c r="S640" s="188" t="str">
        <f t="shared" si="73"/>
        <v>/</v>
      </c>
      <c r="T640" s="190"/>
      <c r="U640" s="188" t="str">
        <f t="shared" si="74"/>
        <v>/</v>
      </c>
      <c r="V640" s="194" t="str">
        <f t="shared" si="67"/>
        <v xml:space="preserve"> *   MOV AX3 PT076 </v>
      </c>
      <c r="W640" s="185" t="s">
        <v>1951</v>
      </c>
      <c r="Z640" s="198"/>
    </row>
    <row r="641" spans="1:26">
      <c r="A641" s="196">
        <f t="shared" si="85"/>
        <v>638</v>
      </c>
      <c r="B641" s="197"/>
      <c r="C641" s="197"/>
      <c r="D641" s="197"/>
      <c r="E641" s="186"/>
      <c r="F641" s="195" t="s">
        <v>76</v>
      </c>
      <c r="G641" s="188" t="str">
        <f t="shared" si="68"/>
        <v>=</v>
      </c>
      <c r="H641" s="193"/>
      <c r="I641" s="188" t="str">
        <f t="shared" si="69"/>
        <v>/</v>
      </c>
      <c r="J641" s="194" t="s">
        <v>1946</v>
      </c>
      <c r="K641" s="188" t="str">
        <f t="shared" si="66"/>
        <v>/</v>
      </c>
      <c r="L641" s="192"/>
      <c r="M641" s="188" t="str">
        <f t="shared" si="70"/>
        <v>/</v>
      </c>
      <c r="N641" s="189"/>
      <c r="O641" s="188" t="str">
        <f t="shared" si="71"/>
        <v>/</v>
      </c>
      <c r="P641" s="189" t="s">
        <v>1983</v>
      </c>
      <c r="Q641" s="188" t="str">
        <f t="shared" si="72"/>
        <v>/</v>
      </c>
      <c r="R641" s="189"/>
      <c r="S641" s="188" t="str">
        <f t="shared" si="73"/>
        <v>/</v>
      </c>
      <c r="T641" s="190"/>
      <c r="U641" s="188" t="str">
        <f t="shared" si="74"/>
        <v>/</v>
      </c>
      <c r="V641" s="194" t="str">
        <f t="shared" si="67"/>
        <v xml:space="preserve"> *   OUT M148_EX=1 </v>
      </c>
      <c r="W641" s="185" t="s">
        <v>1952</v>
      </c>
      <c r="Z641" s="198"/>
    </row>
    <row r="642" spans="1:26">
      <c r="A642" s="196">
        <f t="shared" si="85"/>
        <v>639</v>
      </c>
      <c r="B642" s="197"/>
      <c r="C642" s="197"/>
      <c r="D642" s="197"/>
      <c r="E642" s="186"/>
      <c r="F642" s="195" t="s">
        <v>77</v>
      </c>
      <c r="G642" s="188" t="str">
        <f t="shared" si="68"/>
        <v>=</v>
      </c>
      <c r="H642" s="193"/>
      <c r="I642" s="188" t="str">
        <f t="shared" si="69"/>
        <v>/</v>
      </c>
      <c r="J642" s="194" t="s">
        <v>1946</v>
      </c>
      <c r="K642" s="188" t="str">
        <f t="shared" si="66"/>
        <v>/</v>
      </c>
      <c r="L642" s="192"/>
      <c r="M642" s="188" t="str">
        <f t="shared" si="70"/>
        <v>/</v>
      </c>
      <c r="N642" s="189"/>
      <c r="O642" s="188" t="str">
        <f t="shared" si="71"/>
        <v>/</v>
      </c>
      <c r="P642" s="189" t="s">
        <v>1984</v>
      </c>
      <c r="Q642" s="188" t="str">
        <f t="shared" si="72"/>
        <v>/</v>
      </c>
      <c r="R642" s="189" t="s">
        <v>1953</v>
      </c>
      <c r="S642" s="188" t="str">
        <f t="shared" si="73"/>
        <v>/</v>
      </c>
      <c r="T642" s="190"/>
      <c r="U642" s="188" t="str">
        <f t="shared" si="74"/>
        <v>/</v>
      </c>
      <c r="V642" s="194" t="str">
        <f t="shared" si="67"/>
        <v xml:space="preserve"> *   MOV AX2 PT076 DELAY TMP74</v>
      </c>
      <c r="W642" s="185" t="s">
        <v>1954</v>
      </c>
      <c r="Z642" s="198"/>
    </row>
    <row r="643" spans="1:26">
      <c r="A643" s="196">
        <f t="shared" si="85"/>
        <v>640</v>
      </c>
      <c r="B643" s="197"/>
      <c r="C643" s="197"/>
      <c r="D643" s="197"/>
      <c r="E643" s="186"/>
      <c r="F643" s="195" t="s">
        <v>81</v>
      </c>
      <c r="G643" s="188" t="str">
        <f t="shared" si="68"/>
        <v>=</v>
      </c>
      <c r="H643" s="193"/>
      <c r="I643" s="188" t="str">
        <f t="shared" si="69"/>
        <v>/</v>
      </c>
      <c r="J643" s="194"/>
      <c r="K643" s="188" t="str">
        <f t="shared" si="66"/>
        <v>/</v>
      </c>
      <c r="L643" s="192"/>
      <c r="M643" s="188" t="str">
        <f t="shared" si="70"/>
        <v>/</v>
      </c>
      <c r="N643" s="189"/>
      <c r="O643" s="188" t="str">
        <f t="shared" si="71"/>
        <v>/</v>
      </c>
      <c r="P643" s="189" t="s">
        <v>1994</v>
      </c>
      <c r="Q643" s="188" t="str">
        <f t="shared" si="72"/>
        <v>/</v>
      </c>
      <c r="R643" s="189" t="s">
        <v>1955</v>
      </c>
      <c r="S643" s="188" t="str">
        <f t="shared" si="73"/>
        <v>/</v>
      </c>
      <c r="T643" s="190"/>
      <c r="U643" s="188" t="str">
        <f t="shared" si="74"/>
        <v>/</v>
      </c>
      <c r="V643" s="194" t="str">
        <f t="shared" si="67"/>
        <v xml:space="preserve">    OUT M146_EX=1 DELAY TMP75</v>
      </c>
      <c r="W643" s="187" t="s">
        <v>1956</v>
      </c>
      <c r="Z643" s="198"/>
    </row>
    <row r="644" spans="1:26">
      <c r="A644" s="196">
        <f t="shared" si="85"/>
        <v>641</v>
      </c>
      <c r="B644" s="197"/>
      <c r="C644" s="197"/>
      <c r="D644" s="197"/>
      <c r="E644" s="186"/>
      <c r="F644" s="195" t="s">
        <v>82</v>
      </c>
      <c r="G644" s="188" t="str">
        <f t="shared" si="68"/>
        <v>=</v>
      </c>
      <c r="H644" s="193"/>
      <c r="I644" s="188" t="str">
        <f t="shared" si="69"/>
        <v>/</v>
      </c>
      <c r="J644" s="194"/>
      <c r="K644" s="188" t="str">
        <f t="shared" si="66"/>
        <v>/</v>
      </c>
      <c r="L644" s="192"/>
      <c r="M644" s="188" t="str">
        <f t="shared" si="70"/>
        <v>/</v>
      </c>
      <c r="N644" s="189"/>
      <c r="O644" s="188" t="str">
        <f t="shared" si="71"/>
        <v>/</v>
      </c>
      <c r="P644" s="189" t="s">
        <v>1995</v>
      </c>
      <c r="Q644" s="188" t="str">
        <f t="shared" si="72"/>
        <v>/</v>
      </c>
      <c r="R644" s="189" t="s">
        <v>1957</v>
      </c>
      <c r="S644" s="188" t="str">
        <f t="shared" si="73"/>
        <v>/</v>
      </c>
      <c r="T644" s="190"/>
      <c r="U644" s="188" t="str">
        <f t="shared" si="74"/>
        <v>/</v>
      </c>
      <c r="V644" s="194" t="str">
        <f t="shared" si="67"/>
        <v xml:space="preserve">    OUT M147_EX=1 DELAY TMP76</v>
      </c>
      <c r="W644" s="187" t="s">
        <v>1958</v>
      </c>
      <c r="Z644" s="198"/>
    </row>
    <row r="645" spans="1:26">
      <c r="A645" s="196">
        <f t="shared" si="85"/>
        <v>642</v>
      </c>
      <c r="B645" s="197"/>
      <c r="C645" s="197"/>
      <c r="D645" s="197"/>
      <c r="E645" s="186"/>
      <c r="F645" s="195" t="s">
        <v>83</v>
      </c>
      <c r="G645" s="188" t="str">
        <f t="shared" si="68"/>
        <v>=</v>
      </c>
      <c r="H645" s="193"/>
      <c r="I645" s="188" t="str">
        <f t="shared" si="69"/>
        <v>/</v>
      </c>
      <c r="J645" s="194"/>
      <c r="K645" s="188" t="str">
        <f t="shared" si="66"/>
        <v>/</v>
      </c>
      <c r="L645" s="192"/>
      <c r="M645" s="188" t="str">
        <f t="shared" si="70"/>
        <v>/</v>
      </c>
      <c r="N645" s="189"/>
      <c r="O645" s="188" t="str">
        <f t="shared" si="71"/>
        <v>/</v>
      </c>
      <c r="P645" s="189" t="s">
        <v>1996</v>
      </c>
      <c r="Q645" s="188" t="str">
        <f t="shared" si="72"/>
        <v>/</v>
      </c>
      <c r="R645" s="189" t="s">
        <v>1959</v>
      </c>
      <c r="S645" s="188" t="str">
        <f t="shared" si="73"/>
        <v>/</v>
      </c>
      <c r="T645" s="190"/>
      <c r="U645" s="188" t="str">
        <f t="shared" si="74"/>
        <v>/</v>
      </c>
      <c r="V645" s="194" t="str">
        <f t="shared" si="67"/>
        <v xml:space="preserve">    OUT M147_EX=0 DELAY TMP77</v>
      </c>
      <c r="W645" s="187" t="s">
        <v>1960</v>
      </c>
      <c r="Z645" s="198"/>
    </row>
    <row r="646" spans="1:26">
      <c r="A646" s="196">
        <f t="shared" si="85"/>
        <v>643</v>
      </c>
      <c r="B646" s="197"/>
      <c r="C646" s="197"/>
      <c r="D646" s="197"/>
      <c r="E646" s="186"/>
      <c r="F646" s="195" t="s">
        <v>84</v>
      </c>
      <c r="G646" s="188" t="str">
        <f t="shared" si="68"/>
        <v>=</v>
      </c>
      <c r="H646" s="193"/>
      <c r="I646" s="188" t="str">
        <f t="shared" si="69"/>
        <v>/</v>
      </c>
      <c r="J646" s="194"/>
      <c r="K646" s="188" t="str">
        <f t="shared" si="66"/>
        <v>/</v>
      </c>
      <c r="L646" s="192"/>
      <c r="M646" s="188" t="str">
        <f t="shared" si="70"/>
        <v>/</v>
      </c>
      <c r="N646" s="189"/>
      <c r="O646" s="188" t="str">
        <f t="shared" si="71"/>
        <v>/</v>
      </c>
      <c r="P646" s="189" t="s">
        <v>1997</v>
      </c>
      <c r="Q646" s="188" t="str">
        <f t="shared" si="72"/>
        <v>/</v>
      </c>
      <c r="R646" s="189" t="s">
        <v>1961</v>
      </c>
      <c r="S646" s="188" t="str">
        <f t="shared" si="73"/>
        <v>/</v>
      </c>
      <c r="T646" s="190"/>
      <c r="U646" s="188" t="str">
        <f t="shared" si="74"/>
        <v>/</v>
      </c>
      <c r="V646" s="194" t="str">
        <f t="shared" si="67"/>
        <v xml:space="preserve">    OUT M146_EX=0 DELAY TMP78</v>
      </c>
      <c r="W646" s="187" t="s">
        <v>1962</v>
      </c>
      <c r="Z646" s="198"/>
    </row>
    <row r="647" spans="1:26">
      <c r="A647" s="196">
        <f t="shared" si="85"/>
        <v>644</v>
      </c>
      <c r="B647" s="197"/>
      <c r="C647" s="197"/>
      <c r="D647" s="197"/>
      <c r="E647" s="186"/>
      <c r="F647" s="195" t="s">
        <v>85</v>
      </c>
      <c r="G647" s="188" t="str">
        <f t="shared" si="68"/>
        <v>=</v>
      </c>
      <c r="H647" s="193"/>
      <c r="I647" s="188" t="str">
        <f t="shared" si="69"/>
        <v>/</v>
      </c>
      <c r="J647" s="194" t="s">
        <v>1946</v>
      </c>
      <c r="K647" s="188" t="str">
        <f t="shared" si="66"/>
        <v>/</v>
      </c>
      <c r="L647" s="192"/>
      <c r="M647" s="188" t="str">
        <f t="shared" si="70"/>
        <v>/</v>
      </c>
      <c r="N647" s="189"/>
      <c r="O647" s="188" t="str">
        <f t="shared" si="71"/>
        <v>/</v>
      </c>
      <c r="P647" s="189" t="s">
        <v>1998</v>
      </c>
      <c r="Q647" s="188" t="str">
        <f t="shared" si="72"/>
        <v>/</v>
      </c>
      <c r="R647" s="189"/>
      <c r="S647" s="188" t="str">
        <f t="shared" si="73"/>
        <v>/</v>
      </c>
      <c r="T647" s="190"/>
      <c r="U647" s="188" t="str">
        <f t="shared" si="74"/>
        <v>/</v>
      </c>
      <c r="V647" s="194" t="str">
        <f t="shared" si="67"/>
        <v xml:space="preserve"> *   OUT M148_EX=0 </v>
      </c>
      <c r="W647" s="185" t="s">
        <v>1963</v>
      </c>
      <c r="Z647" s="198"/>
    </row>
    <row r="648" spans="1:26">
      <c r="A648" s="196">
        <f t="shared" si="85"/>
        <v>645</v>
      </c>
      <c r="B648" s="197"/>
      <c r="C648" s="197"/>
      <c r="D648" s="197"/>
      <c r="E648" s="186"/>
      <c r="F648" s="195" t="s">
        <v>93</v>
      </c>
      <c r="G648" s="188" t="str">
        <f t="shared" si="68"/>
        <v>=</v>
      </c>
      <c r="H648" s="193"/>
      <c r="I648" s="188" t="str">
        <f t="shared" si="69"/>
        <v>/</v>
      </c>
      <c r="J648" s="194" t="s">
        <v>1946</v>
      </c>
      <c r="K648" s="188" t="str">
        <f t="shared" si="66"/>
        <v>/</v>
      </c>
      <c r="L648" s="192"/>
      <c r="M648" s="188" t="str">
        <f t="shared" si="70"/>
        <v>/</v>
      </c>
      <c r="N648" s="189"/>
      <c r="O648" s="188" t="str">
        <f t="shared" si="71"/>
        <v>/</v>
      </c>
      <c r="P648" s="189" t="s">
        <v>1964</v>
      </c>
      <c r="Q648" s="188" t="str">
        <f t="shared" si="72"/>
        <v>/</v>
      </c>
      <c r="R648" s="189"/>
      <c r="S648" s="188" t="str">
        <f t="shared" si="73"/>
        <v>/</v>
      </c>
      <c r="T648" s="190"/>
      <c r="U648" s="188" t="str">
        <f t="shared" si="74"/>
        <v>/</v>
      </c>
      <c r="V648" s="194" t="str">
        <f t="shared" si="67"/>
        <v xml:space="preserve"> *   MOV AX2 PT075 </v>
      </c>
      <c r="W648" s="185" t="s">
        <v>1965</v>
      </c>
      <c r="Z648" s="198"/>
    </row>
    <row r="649" spans="1:26">
      <c r="A649" s="196">
        <f t="shared" si="85"/>
        <v>646</v>
      </c>
      <c r="B649" s="197"/>
      <c r="C649" s="197"/>
      <c r="D649" s="197"/>
      <c r="E649" s="186"/>
      <c r="F649" s="195" t="s">
        <v>94</v>
      </c>
      <c r="G649" s="188" t="str">
        <f t="shared" si="68"/>
        <v>=</v>
      </c>
      <c r="H649" s="193"/>
      <c r="I649" s="188" t="str">
        <f t="shared" si="69"/>
        <v>/</v>
      </c>
      <c r="J649" s="194" t="s">
        <v>12</v>
      </c>
      <c r="K649" s="188" t="str">
        <f t="shared" si="66"/>
        <v>/</v>
      </c>
      <c r="L649" s="192" t="s">
        <v>1966</v>
      </c>
      <c r="M649" s="188" t="str">
        <f t="shared" si="70"/>
        <v>/</v>
      </c>
      <c r="N649" s="189"/>
      <c r="O649" s="188" t="str">
        <f t="shared" si="71"/>
        <v>/</v>
      </c>
      <c r="P649" s="189" t="s">
        <v>1987</v>
      </c>
      <c r="Q649" s="188" t="str">
        <f t="shared" si="72"/>
        <v>/</v>
      </c>
      <c r="R649" s="189"/>
      <c r="S649" s="188" t="str">
        <f t="shared" si="73"/>
        <v>/</v>
      </c>
      <c r="T649" s="190"/>
      <c r="U649" s="188" t="str">
        <f t="shared" si="74"/>
        <v>/</v>
      </c>
      <c r="V649" s="194" t="str">
        <f t="shared" si="67"/>
        <v xml:space="preserve"> IF MDNT2=1  GOTO L1710 </v>
      </c>
      <c r="W649" s="187" t="s">
        <v>1967</v>
      </c>
      <c r="Z649" s="198"/>
    </row>
    <row r="650" spans="1:26">
      <c r="A650" s="196">
        <f t="shared" si="85"/>
        <v>647</v>
      </c>
      <c r="B650" s="197"/>
      <c r="C650" s="197"/>
      <c r="D650" s="197"/>
      <c r="E650" s="186"/>
      <c r="F650" s="195" t="s">
        <v>95</v>
      </c>
      <c r="G650" s="188" t="str">
        <f t="shared" si="68"/>
        <v>=</v>
      </c>
      <c r="H650" s="193"/>
      <c r="I650" s="188" t="str">
        <f t="shared" si="69"/>
        <v>/</v>
      </c>
      <c r="J650" s="194" t="s">
        <v>1946</v>
      </c>
      <c r="K650" s="188" t="str">
        <f t="shared" si="66"/>
        <v>/</v>
      </c>
      <c r="L650" s="192"/>
      <c r="M650" s="188" t="str">
        <f t="shared" si="70"/>
        <v>/</v>
      </c>
      <c r="N650" s="189"/>
      <c r="O650" s="188" t="str">
        <f t="shared" si="71"/>
        <v>/</v>
      </c>
      <c r="P650" s="189" t="s">
        <v>1968</v>
      </c>
      <c r="Q650" s="188" t="str">
        <f t="shared" si="72"/>
        <v>/</v>
      </c>
      <c r="R650" s="189"/>
      <c r="S650" s="188" t="str">
        <f t="shared" si="73"/>
        <v>/</v>
      </c>
      <c r="T650" s="190"/>
      <c r="U650" s="188" t="str">
        <f t="shared" si="74"/>
        <v>/</v>
      </c>
      <c r="V650" s="194" t="str">
        <f t="shared" si="67"/>
        <v xml:space="preserve"> *   MOV AX3 PT075 </v>
      </c>
      <c r="W650" s="185" t="s">
        <v>1969</v>
      </c>
      <c r="Z650" s="198"/>
    </row>
    <row r="651" spans="1:26">
      <c r="A651" s="196">
        <f t="shared" si="85"/>
        <v>648</v>
      </c>
      <c r="B651" s="197"/>
      <c r="C651" s="197"/>
      <c r="D651" s="197"/>
      <c r="E651" s="183"/>
      <c r="F651" s="181" t="s">
        <v>96</v>
      </c>
      <c r="G651" s="180" t="str">
        <f t="shared" si="68"/>
        <v>=</v>
      </c>
      <c r="H651" s="179"/>
      <c r="I651" s="180" t="str">
        <f t="shared" si="69"/>
        <v>/</v>
      </c>
      <c r="J651" s="174" t="s">
        <v>12</v>
      </c>
      <c r="K651" s="180" t="str">
        <f t="shared" si="66"/>
        <v>/</v>
      </c>
      <c r="L651" s="178" t="s">
        <v>1970</v>
      </c>
      <c r="M651" s="180" t="str">
        <f t="shared" si="70"/>
        <v>/</v>
      </c>
      <c r="N651" s="177"/>
      <c r="O651" s="180" t="str">
        <f t="shared" si="71"/>
        <v>/</v>
      </c>
      <c r="P651" s="177" t="s">
        <v>1988</v>
      </c>
      <c r="Q651" s="180" t="str">
        <f t="shared" si="72"/>
        <v>/</v>
      </c>
      <c r="R651" s="177"/>
      <c r="S651" s="180" t="str">
        <f t="shared" si="73"/>
        <v>/</v>
      </c>
      <c r="T651" s="176"/>
      <c r="U651" s="180" t="str">
        <f t="shared" si="74"/>
        <v>/</v>
      </c>
      <c r="V651" s="174" t="str">
        <f t="shared" si="67"/>
        <v xml:space="preserve"> IF MDNT2=0  GOTO L1720 </v>
      </c>
      <c r="W651" s="182" t="s">
        <v>1967</v>
      </c>
      <c r="Z651" s="198"/>
    </row>
    <row r="652" spans="1:26">
      <c r="A652" s="196">
        <f t="shared" si="85"/>
        <v>649</v>
      </c>
      <c r="B652" s="197"/>
      <c r="C652" s="197"/>
      <c r="D652" s="197"/>
      <c r="E652" s="186"/>
      <c r="F652" s="195" t="s">
        <v>99</v>
      </c>
      <c r="G652" s="188" t="str">
        <f t="shared" si="68"/>
        <v>=</v>
      </c>
      <c r="H652" s="193" t="s">
        <v>1985</v>
      </c>
      <c r="I652" s="188" t="str">
        <f t="shared" si="69"/>
        <v>/</v>
      </c>
      <c r="J652" s="194" t="s">
        <v>1946</v>
      </c>
      <c r="K652" s="188" t="str">
        <f t="shared" si="66"/>
        <v>/</v>
      </c>
      <c r="L652" s="192"/>
      <c r="M652" s="188" t="str">
        <f t="shared" si="70"/>
        <v>/</v>
      </c>
      <c r="N652" s="189"/>
      <c r="O652" s="188" t="str">
        <f t="shared" si="71"/>
        <v>/</v>
      </c>
      <c r="P652" s="189" t="s">
        <v>1971</v>
      </c>
      <c r="Q652" s="188" t="str">
        <f t="shared" si="72"/>
        <v>/</v>
      </c>
      <c r="R652" s="189"/>
      <c r="S652" s="188" t="str">
        <f t="shared" si="73"/>
        <v>/</v>
      </c>
      <c r="T652" s="190"/>
      <c r="U652" s="188" t="str">
        <f t="shared" si="74"/>
        <v>/</v>
      </c>
      <c r="V652" s="194" t="str">
        <f t="shared" si="67"/>
        <v xml:space="preserve">L1710 *   MOV AX1 AX2 AX4 PT077 </v>
      </c>
      <c r="W652" s="185" t="s">
        <v>1972</v>
      </c>
      <c r="X652" s="184" t="s">
        <v>1993</v>
      </c>
      <c r="Z652" s="198"/>
    </row>
    <row r="653" spans="1:26">
      <c r="A653" s="196">
        <f t="shared" si="85"/>
        <v>650</v>
      </c>
      <c r="B653" s="197"/>
      <c r="C653" s="197"/>
      <c r="D653" s="197"/>
      <c r="E653" s="186"/>
      <c r="F653" s="195" t="s">
        <v>146</v>
      </c>
      <c r="G653" s="188" t="str">
        <f t="shared" si="68"/>
        <v>=</v>
      </c>
      <c r="H653" s="193"/>
      <c r="I653" s="188" t="str">
        <f t="shared" si="69"/>
        <v>/</v>
      </c>
      <c r="J653" s="194" t="s">
        <v>1946</v>
      </c>
      <c r="K653" s="188" t="str">
        <f t="shared" si="66"/>
        <v>/</v>
      </c>
      <c r="L653" s="192"/>
      <c r="M653" s="188" t="str">
        <f t="shared" si="70"/>
        <v>/</v>
      </c>
      <c r="N653" s="189"/>
      <c r="O653" s="188" t="str">
        <f t="shared" si="71"/>
        <v>/</v>
      </c>
      <c r="P653" s="189" t="s">
        <v>1973</v>
      </c>
      <c r="Q653" s="188" t="str">
        <f t="shared" si="72"/>
        <v>/</v>
      </c>
      <c r="R653" s="189"/>
      <c r="S653" s="188" t="str">
        <f t="shared" si="73"/>
        <v>/</v>
      </c>
      <c r="T653" s="190"/>
      <c r="U653" s="188" t="str">
        <f t="shared" si="74"/>
        <v>/</v>
      </c>
      <c r="V653" s="194" t="str">
        <f t="shared" si="67"/>
        <v xml:space="preserve"> *   MOV AX3 PT078 </v>
      </c>
      <c r="W653" s="185" t="s">
        <v>1951</v>
      </c>
      <c r="Z653" s="198"/>
    </row>
    <row r="654" spans="1:26">
      <c r="A654" s="196">
        <f t="shared" si="85"/>
        <v>651</v>
      </c>
      <c r="B654" s="197"/>
      <c r="C654" s="197"/>
      <c r="D654" s="197"/>
      <c r="E654" s="186"/>
      <c r="F654" s="195" t="s">
        <v>147</v>
      </c>
      <c r="G654" s="188" t="str">
        <f t="shared" si="68"/>
        <v>=</v>
      </c>
      <c r="H654" s="193"/>
      <c r="I654" s="188" t="str">
        <f t="shared" si="69"/>
        <v>/</v>
      </c>
      <c r="J654" s="194" t="s">
        <v>1946</v>
      </c>
      <c r="K654" s="188" t="str">
        <f t="shared" si="66"/>
        <v>/</v>
      </c>
      <c r="L654" s="192"/>
      <c r="M654" s="188" t="str">
        <f t="shared" si="70"/>
        <v>/</v>
      </c>
      <c r="N654" s="189"/>
      <c r="O654" s="188" t="str">
        <f t="shared" si="71"/>
        <v>/</v>
      </c>
      <c r="P654" s="189" t="s">
        <v>1983</v>
      </c>
      <c r="Q654" s="188" t="str">
        <f t="shared" si="72"/>
        <v>/</v>
      </c>
      <c r="R654" s="189"/>
      <c r="S654" s="188" t="str">
        <f t="shared" si="73"/>
        <v>/</v>
      </c>
      <c r="T654" s="190"/>
      <c r="U654" s="188" t="str">
        <f t="shared" si="74"/>
        <v>/</v>
      </c>
      <c r="V654" s="194" t="str">
        <f t="shared" si="67"/>
        <v xml:space="preserve"> *   OUT M148_EX=1 </v>
      </c>
      <c r="W654" s="185" t="s">
        <v>1952</v>
      </c>
      <c r="Z654" s="198"/>
    </row>
    <row r="655" spans="1:26">
      <c r="A655" s="196">
        <f t="shared" si="85"/>
        <v>652</v>
      </c>
      <c r="B655" s="197"/>
      <c r="C655" s="197"/>
      <c r="D655" s="197"/>
      <c r="E655" s="186"/>
      <c r="F655" s="195" t="s">
        <v>148</v>
      </c>
      <c r="G655" s="188" t="str">
        <f t="shared" si="68"/>
        <v>=</v>
      </c>
      <c r="H655" s="193"/>
      <c r="I655" s="188" t="str">
        <f t="shared" si="69"/>
        <v>/</v>
      </c>
      <c r="J655" s="194" t="s">
        <v>1946</v>
      </c>
      <c r="K655" s="188" t="str">
        <f t="shared" ref="K655:K699" si="158">I655</f>
        <v>/</v>
      </c>
      <c r="L655" s="192"/>
      <c r="M655" s="188" t="str">
        <f t="shared" si="70"/>
        <v>/</v>
      </c>
      <c r="N655" s="189"/>
      <c r="O655" s="188" t="str">
        <f t="shared" si="71"/>
        <v>/</v>
      </c>
      <c r="P655" s="189" t="s">
        <v>1974</v>
      </c>
      <c r="Q655" s="188" t="str">
        <f t="shared" si="72"/>
        <v>/</v>
      </c>
      <c r="R655" s="189" t="s">
        <v>1975</v>
      </c>
      <c r="S655" s="188" t="str">
        <f t="shared" si="73"/>
        <v>/</v>
      </c>
      <c r="T655" s="190"/>
      <c r="U655" s="188" t="str">
        <f t="shared" si="74"/>
        <v>/</v>
      </c>
      <c r="V655" s="194" t="str">
        <f t="shared" si="67"/>
        <v xml:space="preserve"> *   MOV AX2 PT078 DELAY TMP79</v>
      </c>
      <c r="W655" s="185" t="s">
        <v>1954</v>
      </c>
      <c r="Z655" s="198"/>
    </row>
    <row r="656" spans="1:26">
      <c r="A656" s="196">
        <f t="shared" si="85"/>
        <v>653</v>
      </c>
      <c r="B656" s="197"/>
      <c r="C656" s="197"/>
      <c r="D656" s="197"/>
      <c r="E656" s="186"/>
      <c r="F656" s="195" t="s">
        <v>149</v>
      </c>
      <c r="G656" s="188" t="str">
        <f t="shared" si="68"/>
        <v>=</v>
      </c>
      <c r="H656" s="193"/>
      <c r="I656" s="188" t="str">
        <f t="shared" si="69"/>
        <v>/</v>
      </c>
      <c r="J656" s="194"/>
      <c r="K656" s="188" t="str">
        <f t="shared" si="158"/>
        <v>/</v>
      </c>
      <c r="L656" s="192"/>
      <c r="M656" s="188" t="str">
        <f t="shared" si="70"/>
        <v>/</v>
      </c>
      <c r="N656" s="189"/>
      <c r="O656" s="188" t="str">
        <f t="shared" si="71"/>
        <v>/</v>
      </c>
      <c r="P656" s="189" t="s">
        <v>1994</v>
      </c>
      <c r="Q656" s="188" t="str">
        <f t="shared" si="72"/>
        <v>/</v>
      </c>
      <c r="R656" s="189" t="s">
        <v>1989</v>
      </c>
      <c r="S656" s="188" t="str">
        <f t="shared" si="73"/>
        <v>/</v>
      </c>
      <c r="T656" s="190"/>
      <c r="U656" s="188" t="str">
        <f t="shared" si="74"/>
        <v>/</v>
      </c>
      <c r="V656" s="194" t="str">
        <f t="shared" si="67"/>
        <v xml:space="preserve">    OUT M146_EX=1 DELAY TMP75</v>
      </c>
      <c r="W656" s="187" t="s">
        <v>1956</v>
      </c>
      <c r="Z656" s="198"/>
    </row>
    <row r="657" spans="1:26">
      <c r="A657" s="196">
        <f t="shared" si="85"/>
        <v>654</v>
      </c>
      <c r="B657" s="197"/>
      <c r="C657" s="197"/>
      <c r="D657" s="197"/>
      <c r="E657" s="186"/>
      <c r="F657" s="195" t="s">
        <v>150</v>
      </c>
      <c r="G657" s="188" t="str">
        <f t="shared" si="68"/>
        <v>=</v>
      </c>
      <c r="H657" s="193"/>
      <c r="I657" s="188" t="str">
        <f t="shared" si="69"/>
        <v>/</v>
      </c>
      <c r="J657" s="194"/>
      <c r="K657" s="188" t="str">
        <f t="shared" si="158"/>
        <v>/</v>
      </c>
      <c r="L657" s="192"/>
      <c r="M657" s="188" t="str">
        <f t="shared" si="70"/>
        <v>/</v>
      </c>
      <c r="N657" s="189"/>
      <c r="O657" s="188" t="str">
        <f t="shared" si="71"/>
        <v>/</v>
      </c>
      <c r="P657" s="189" t="s">
        <v>1995</v>
      </c>
      <c r="Q657" s="188" t="str">
        <f t="shared" si="72"/>
        <v>/</v>
      </c>
      <c r="R657" s="189" t="s">
        <v>1990</v>
      </c>
      <c r="S657" s="188" t="str">
        <f t="shared" si="73"/>
        <v>/</v>
      </c>
      <c r="T657" s="190"/>
      <c r="U657" s="188" t="str">
        <f t="shared" si="74"/>
        <v>/</v>
      </c>
      <c r="V657" s="194" t="str">
        <f t="shared" si="67"/>
        <v xml:space="preserve">    OUT M147_EX=1 DELAY TMP76</v>
      </c>
      <c r="W657" s="187" t="s">
        <v>1958</v>
      </c>
      <c r="Z657" s="198"/>
    </row>
    <row r="658" spans="1:26">
      <c r="A658" s="196">
        <f t="shared" si="85"/>
        <v>655</v>
      </c>
      <c r="B658" s="197"/>
      <c r="C658" s="197"/>
      <c r="D658" s="197"/>
      <c r="E658" s="186"/>
      <c r="F658" s="195" t="s">
        <v>151</v>
      </c>
      <c r="G658" s="188" t="str">
        <f t="shared" si="68"/>
        <v>=</v>
      </c>
      <c r="H658" s="193"/>
      <c r="I658" s="188" t="str">
        <f t="shared" si="69"/>
        <v>/</v>
      </c>
      <c r="J658" s="194"/>
      <c r="K658" s="188" t="str">
        <f t="shared" si="158"/>
        <v>/</v>
      </c>
      <c r="L658" s="192"/>
      <c r="M658" s="188" t="str">
        <f t="shared" si="70"/>
        <v>/</v>
      </c>
      <c r="N658" s="189"/>
      <c r="O658" s="188" t="str">
        <f t="shared" si="71"/>
        <v>/</v>
      </c>
      <c r="P658" s="189" t="s">
        <v>1996</v>
      </c>
      <c r="Q658" s="188" t="str">
        <f t="shared" si="72"/>
        <v>/</v>
      </c>
      <c r="R658" s="189" t="s">
        <v>1991</v>
      </c>
      <c r="S658" s="188" t="str">
        <f t="shared" si="73"/>
        <v>/</v>
      </c>
      <c r="T658" s="190"/>
      <c r="U658" s="188" t="str">
        <f t="shared" si="74"/>
        <v>/</v>
      </c>
      <c r="V658" s="194" t="str">
        <f t="shared" si="67"/>
        <v xml:space="preserve">    OUT M147_EX=0 DELAY TMP77</v>
      </c>
      <c r="W658" s="187" t="s">
        <v>1960</v>
      </c>
      <c r="Z658" s="198"/>
    </row>
    <row r="659" spans="1:26">
      <c r="A659" s="196">
        <f t="shared" si="85"/>
        <v>656</v>
      </c>
      <c r="B659" s="197"/>
      <c r="C659" s="197"/>
      <c r="D659" s="197"/>
      <c r="E659" s="186"/>
      <c r="F659" s="195" t="s">
        <v>152</v>
      </c>
      <c r="G659" s="188" t="str">
        <f t="shared" si="68"/>
        <v>=</v>
      </c>
      <c r="H659" s="193"/>
      <c r="I659" s="188" t="str">
        <f t="shared" si="69"/>
        <v>/</v>
      </c>
      <c r="J659" s="194"/>
      <c r="K659" s="188" t="str">
        <f t="shared" si="158"/>
        <v>/</v>
      </c>
      <c r="L659" s="192"/>
      <c r="M659" s="188" t="str">
        <f t="shared" si="70"/>
        <v>/</v>
      </c>
      <c r="N659" s="189"/>
      <c r="O659" s="188" t="str">
        <f t="shared" si="71"/>
        <v>/</v>
      </c>
      <c r="P659" s="189" t="s">
        <v>1997</v>
      </c>
      <c r="Q659" s="188" t="str">
        <f t="shared" si="72"/>
        <v>/</v>
      </c>
      <c r="R659" s="189" t="s">
        <v>1961</v>
      </c>
      <c r="S659" s="188" t="str">
        <f t="shared" si="73"/>
        <v>/</v>
      </c>
      <c r="T659" s="190"/>
      <c r="U659" s="188" t="str">
        <f t="shared" si="74"/>
        <v>/</v>
      </c>
      <c r="V659" s="194" t="str">
        <f t="shared" si="67"/>
        <v xml:space="preserve">    OUT M146_EX=0 DELAY TMP78</v>
      </c>
      <c r="W659" s="187" t="s">
        <v>1962</v>
      </c>
      <c r="Z659" s="198"/>
    </row>
    <row r="660" spans="1:26">
      <c r="A660" s="196">
        <f t="shared" si="85"/>
        <v>657</v>
      </c>
      <c r="B660" s="197"/>
      <c r="C660" s="197"/>
      <c r="D660" s="197"/>
      <c r="E660" s="186"/>
      <c r="F660" s="195" t="s">
        <v>153</v>
      </c>
      <c r="G660" s="188" t="str">
        <f t="shared" si="68"/>
        <v>=</v>
      </c>
      <c r="H660" s="193"/>
      <c r="I660" s="188" t="str">
        <f t="shared" si="69"/>
        <v>/</v>
      </c>
      <c r="J660" s="194" t="s">
        <v>1946</v>
      </c>
      <c r="K660" s="188" t="str">
        <f t="shared" si="158"/>
        <v>/</v>
      </c>
      <c r="L660" s="192"/>
      <c r="M660" s="188" t="str">
        <f t="shared" si="70"/>
        <v>/</v>
      </c>
      <c r="N660" s="189"/>
      <c r="O660" s="188" t="str">
        <f t="shared" si="71"/>
        <v>/</v>
      </c>
      <c r="P660" s="189" t="s">
        <v>1998</v>
      </c>
      <c r="Q660" s="188" t="str">
        <f t="shared" si="72"/>
        <v>/</v>
      </c>
      <c r="R660" s="189"/>
      <c r="S660" s="188" t="str">
        <f t="shared" si="73"/>
        <v>/</v>
      </c>
      <c r="T660" s="190"/>
      <c r="U660" s="188" t="str">
        <f t="shared" si="74"/>
        <v>/</v>
      </c>
      <c r="V660" s="194" t="str">
        <f t="shared" si="67"/>
        <v xml:space="preserve"> *   OUT M148_EX=0 </v>
      </c>
      <c r="W660" s="185" t="s">
        <v>1963</v>
      </c>
      <c r="Z660" s="198"/>
    </row>
    <row r="661" spans="1:26">
      <c r="A661" s="196">
        <f t="shared" si="85"/>
        <v>658</v>
      </c>
      <c r="B661" s="197"/>
      <c r="C661" s="197"/>
      <c r="D661" s="197"/>
      <c r="E661" s="186"/>
      <c r="F661" s="195" t="s">
        <v>154</v>
      </c>
      <c r="G661" s="188" t="str">
        <f t="shared" si="68"/>
        <v>=</v>
      </c>
      <c r="H661" s="193"/>
      <c r="I661" s="188" t="str">
        <f t="shared" si="69"/>
        <v>/</v>
      </c>
      <c r="J661" s="194" t="s">
        <v>1946</v>
      </c>
      <c r="K661" s="188" t="str">
        <f t="shared" si="158"/>
        <v>/</v>
      </c>
      <c r="L661" s="192"/>
      <c r="M661" s="188" t="str">
        <f t="shared" si="70"/>
        <v>/</v>
      </c>
      <c r="N661" s="189"/>
      <c r="O661" s="188" t="str">
        <f t="shared" si="71"/>
        <v>/</v>
      </c>
      <c r="P661" s="189" t="s">
        <v>1976</v>
      </c>
      <c r="Q661" s="188" t="str">
        <f t="shared" si="72"/>
        <v>/</v>
      </c>
      <c r="R661" s="189"/>
      <c r="S661" s="188" t="str">
        <f t="shared" si="73"/>
        <v>/</v>
      </c>
      <c r="T661" s="190"/>
      <c r="U661" s="188" t="str">
        <f t="shared" si="74"/>
        <v>/</v>
      </c>
      <c r="V661" s="194" t="str">
        <f t="shared" si="67"/>
        <v xml:space="preserve"> *   MOV AX2 PT077 </v>
      </c>
      <c r="W661" s="185" t="s">
        <v>1965</v>
      </c>
      <c r="Z661" s="198"/>
    </row>
    <row r="662" spans="1:26">
      <c r="A662" s="196">
        <f t="shared" si="85"/>
        <v>659</v>
      </c>
      <c r="B662" s="197"/>
      <c r="C662" s="197"/>
      <c r="D662" s="197"/>
      <c r="E662" s="186"/>
      <c r="F662" s="195" t="s">
        <v>155</v>
      </c>
      <c r="G662" s="188" t="str">
        <f t="shared" si="68"/>
        <v>=</v>
      </c>
      <c r="H662" s="193"/>
      <c r="I662" s="188" t="str">
        <f t="shared" si="69"/>
        <v>/</v>
      </c>
      <c r="J662" s="194" t="s">
        <v>1946</v>
      </c>
      <c r="K662" s="188" t="str">
        <f t="shared" si="158"/>
        <v>/</v>
      </c>
      <c r="L662" s="192"/>
      <c r="M662" s="188" t="str">
        <f t="shared" si="70"/>
        <v>/</v>
      </c>
      <c r="N662" s="189"/>
      <c r="O662" s="188" t="str">
        <f t="shared" si="71"/>
        <v>/</v>
      </c>
      <c r="P662" s="189" t="s">
        <v>1977</v>
      </c>
      <c r="Q662" s="188" t="str">
        <f t="shared" si="72"/>
        <v>/</v>
      </c>
      <c r="R662" s="189"/>
      <c r="S662" s="188" t="str">
        <f t="shared" si="73"/>
        <v>/</v>
      </c>
      <c r="T662" s="190"/>
      <c r="U662" s="188" t="str">
        <f t="shared" si="74"/>
        <v>/</v>
      </c>
      <c r="V662" s="194" t="str">
        <f t="shared" si="67"/>
        <v xml:space="preserve"> *   MOV AX3 PT077 </v>
      </c>
      <c r="W662" s="185" t="s">
        <v>1969</v>
      </c>
      <c r="Z662" s="198"/>
    </row>
    <row r="663" spans="1:26">
      <c r="A663" s="196">
        <f t="shared" si="85"/>
        <v>660</v>
      </c>
      <c r="B663" s="197"/>
      <c r="C663" s="197"/>
      <c r="D663" s="197"/>
      <c r="E663" s="186"/>
      <c r="F663" s="195" t="s">
        <v>156</v>
      </c>
      <c r="G663" s="188" t="str">
        <f t="shared" si="68"/>
        <v>=</v>
      </c>
      <c r="H663" s="193" t="s">
        <v>1986</v>
      </c>
      <c r="I663" s="188" t="str">
        <f t="shared" si="69"/>
        <v>/</v>
      </c>
      <c r="J663" s="194"/>
      <c r="K663" s="188" t="str">
        <f t="shared" si="158"/>
        <v>/</v>
      </c>
      <c r="L663" s="192"/>
      <c r="M663" s="188" t="str">
        <f t="shared" si="70"/>
        <v>/</v>
      </c>
      <c r="N663" s="189"/>
      <c r="O663" s="188" t="str">
        <f t="shared" si="71"/>
        <v>/</v>
      </c>
      <c r="P663" s="189" t="s">
        <v>75</v>
      </c>
      <c r="Q663" s="188" t="str">
        <f t="shared" si="72"/>
        <v>/</v>
      </c>
      <c r="R663" s="189"/>
      <c r="S663" s="188" t="str">
        <f t="shared" si="73"/>
        <v>/</v>
      </c>
      <c r="T663" s="190"/>
      <c r="U663" s="188" t="str">
        <f t="shared" si="74"/>
        <v>/</v>
      </c>
      <c r="V663" s="194" t="str">
        <f t="shared" si="67"/>
        <v xml:space="preserve">L1720    RET </v>
      </c>
      <c r="W663" s="187"/>
      <c r="Z663" s="198"/>
    </row>
    <row r="664" spans="1:26">
      <c r="A664" s="196">
        <f t="shared" si="85"/>
        <v>661</v>
      </c>
      <c r="B664" s="197"/>
      <c r="C664" s="197"/>
      <c r="D664" s="197"/>
      <c r="E664" s="183" t="s">
        <v>144</v>
      </c>
      <c r="F664" s="181"/>
      <c r="G664" s="180" t="str">
        <f t="shared" si="68"/>
        <v xml:space="preserve"> </v>
      </c>
      <c r="H664" s="179"/>
      <c r="I664" s="180" t="str">
        <f t="shared" si="69"/>
        <v xml:space="preserve"> </v>
      </c>
      <c r="J664" s="174"/>
      <c r="K664" s="180" t="str">
        <f t="shared" si="158"/>
        <v xml:space="preserve"> </v>
      </c>
      <c r="L664" s="178"/>
      <c r="M664" s="180" t="str">
        <f t="shared" si="70"/>
        <v xml:space="preserve"> </v>
      </c>
      <c r="N664" s="177"/>
      <c r="O664" s="180" t="str">
        <f t="shared" si="71"/>
        <v xml:space="preserve"> </v>
      </c>
      <c r="P664" s="177"/>
      <c r="Q664" s="180" t="str">
        <f t="shared" si="72"/>
        <v xml:space="preserve"> </v>
      </c>
      <c r="R664" s="177"/>
      <c r="S664" s="180" t="str">
        <f t="shared" si="73"/>
        <v xml:space="preserve"> </v>
      </c>
      <c r="T664" s="176"/>
      <c r="U664" s="180" t="str">
        <f t="shared" si="74"/>
        <v xml:space="preserve"> </v>
      </c>
      <c r="V664" s="174" t="str">
        <f t="shared" si="67"/>
        <v xml:space="preserve"> </v>
      </c>
      <c r="W664" s="182"/>
      <c r="Z664" s="198"/>
    </row>
    <row r="665" spans="1:26">
      <c r="A665" s="196">
        <f t="shared" si="85"/>
        <v>662</v>
      </c>
      <c r="B665" s="197"/>
      <c r="C665" s="197"/>
      <c r="D665" s="197"/>
      <c r="E665" s="6" t="s">
        <v>493</v>
      </c>
      <c r="F665" s="195"/>
      <c r="G665" s="188" t="str">
        <f t="shared" si="68"/>
        <v xml:space="preserve"> </v>
      </c>
      <c r="H665" s="193"/>
      <c r="I665" s="188" t="str">
        <f t="shared" si="69"/>
        <v xml:space="preserve"> </v>
      </c>
      <c r="J665" s="194"/>
      <c r="K665" s="188" t="str">
        <f t="shared" si="158"/>
        <v xml:space="preserve"> </v>
      </c>
      <c r="L665" s="192"/>
      <c r="M665" s="188" t="str">
        <f t="shared" si="70"/>
        <v xml:space="preserve"> </v>
      </c>
      <c r="N665" s="189"/>
      <c r="O665" s="188" t="str">
        <f t="shared" si="71"/>
        <v xml:space="preserve"> </v>
      </c>
      <c r="P665" s="189"/>
      <c r="Q665" s="188" t="str">
        <f t="shared" si="72"/>
        <v xml:space="preserve"> </v>
      </c>
      <c r="R665" s="189"/>
      <c r="S665" s="188" t="str">
        <f t="shared" si="73"/>
        <v xml:space="preserve"> </v>
      </c>
      <c r="T665" s="190"/>
      <c r="U665" s="188" t="str">
        <f t="shared" si="74"/>
        <v xml:space="preserve"> </v>
      </c>
      <c r="V665" s="194" t="str">
        <f t="shared" si="67"/>
        <v xml:space="preserve"> </v>
      </c>
      <c r="W665" s="187"/>
      <c r="Z665" s="198"/>
    </row>
    <row r="666" spans="1:26">
      <c r="A666" s="196">
        <f t="shared" si="85"/>
        <v>663</v>
      </c>
      <c r="B666" s="197"/>
      <c r="C666" s="197"/>
      <c r="D666" s="197"/>
      <c r="F666" s="195" t="s">
        <v>69</v>
      </c>
      <c r="G666" s="188" t="str">
        <f t="shared" si="68"/>
        <v>=</v>
      </c>
      <c r="H666" s="193"/>
      <c r="I666" s="188" t="str">
        <f t="shared" si="69"/>
        <v>/</v>
      </c>
      <c r="J666" s="194" t="s">
        <v>12</v>
      </c>
      <c r="K666" s="188" t="str">
        <f t="shared" si="158"/>
        <v>/</v>
      </c>
      <c r="L666" s="192" t="s">
        <v>250</v>
      </c>
      <c r="M666" s="188" t="str">
        <f t="shared" si="70"/>
        <v>/</v>
      </c>
      <c r="N666" s="189"/>
      <c r="O666" s="188" t="str">
        <f t="shared" si="71"/>
        <v>/</v>
      </c>
      <c r="P666" s="189" t="s">
        <v>251</v>
      </c>
      <c r="Q666" s="188" t="str">
        <f t="shared" si="72"/>
        <v>/</v>
      </c>
      <c r="R666" s="189"/>
      <c r="S666" s="188" t="str">
        <f t="shared" si="73"/>
        <v>/</v>
      </c>
      <c r="T666" s="190"/>
      <c r="U666" s="188" t="str">
        <f t="shared" si="74"/>
        <v>/</v>
      </c>
      <c r="V666" s="194" t="str">
        <f t="shared" si="67"/>
        <v xml:space="preserve"> IF PASS01=1  GOTO L1810 </v>
      </c>
      <c r="W666" s="2"/>
      <c r="Z666" s="198"/>
    </row>
    <row r="667" spans="1:26">
      <c r="A667" s="196">
        <f t="shared" si="85"/>
        <v>664</v>
      </c>
      <c r="B667" s="197"/>
      <c r="C667" s="197"/>
      <c r="D667" s="197"/>
      <c r="F667" s="195" t="s">
        <v>72</v>
      </c>
      <c r="G667" s="188" t="str">
        <f t="shared" si="68"/>
        <v>=</v>
      </c>
      <c r="H667" s="193"/>
      <c r="I667" s="188" t="str">
        <f t="shared" si="69"/>
        <v>/</v>
      </c>
      <c r="J667" s="194" t="s">
        <v>134</v>
      </c>
      <c r="K667" s="188" t="str">
        <f t="shared" si="158"/>
        <v>/</v>
      </c>
      <c r="L667" s="192" t="s">
        <v>252</v>
      </c>
      <c r="M667" s="188" t="str">
        <f t="shared" si="70"/>
        <v>/</v>
      </c>
      <c r="N667" s="189" t="s">
        <v>13</v>
      </c>
      <c r="O667" s="188" t="str">
        <f t="shared" si="71"/>
        <v>/</v>
      </c>
      <c r="P667" s="8" t="s">
        <v>730</v>
      </c>
      <c r="Q667" s="188" t="str">
        <f t="shared" si="72"/>
        <v>/</v>
      </c>
      <c r="R667" s="187"/>
      <c r="S667" s="188" t="str">
        <f t="shared" si="73"/>
        <v>/</v>
      </c>
      <c r="T667" s="35"/>
      <c r="U667" s="188" t="str">
        <f t="shared" si="74"/>
        <v>/</v>
      </c>
      <c r="V667" s="194" t="str">
        <f t="shared" si="67"/>
        <v xml:space="preserve"> WT M31_EN=1 MOPS=0 OUT AT_FL3S=0 </v>
      </c>
      <c r="W667" s="68" t="s">
        <v>726</v>
      </c>
      <c r="Z667" s="198"/>
    </row>
    <row r="668" spans="1:26" ht="27">
      <c r="A668" s="196">
        <f t="shared" si="85"/>
        <v>665</v>
      </c>
      <c r="B668" s="197"/>
      <c r="C668" s="197"/>
      <c r="D668" s="197"/>
      <c r="F668" s="195" t="s">
        <v>73</v>
      </c>
      <c r="G668" s="188" t="str">
        <f t="shared" si="68"/>
        <v>=</v>
      </c>
      <c r="H668" s="193"/>
      <c r="I668" s="188" t="str">
        <f t="shared" si="69"/>
        <v>/</v>
      </c>
      <c r="J668" s="194" t="s">
        <v>478</v>
      </c>
      <c r="K668" s="188" t="str">
        <f t="shared" si="158"/>
        <v>/</v>
      </c>
      <c r="L668" s="192"/>
      <c r="M668" s="188" t="str">
        <f t="shared" si="70"/>
        <v>/</v>
      </c>
      <c r="N668" s="189"/>
      <c r="O668" s="188" t="str">
        <f t="shared" si="71"/>
        <v>/</v>
      </c>
      <c r="P668" s="189" t="s">
        <v>253</v>
      </c>
      <c r="Q668" s="188" t="str">
        <f t="shared" si="72"/>
        <v>/</v>
      </c>
      <c r="R668" s="189" t="s">
        <v>682</v>
      </c>
      <c r="S668" s="188" t="str">
        <f t="shared" si="73"/>
        <v>/</v>
      </c>
      <c r="T668" s="190"/>
      <c r="U668" s="188" t="str">
        <f t="shared" si="74"/>
        <v>/</v>
      </c>
      <c r="V668" s="194" t="str">
        <f t="shared" si="67"/>
        <v xml:space="preserve"> *   MOV AX5 PT104 OUT M31_EX=1, AT_MA_CK=1</v>
      </c>
      <c r="W668" s="185" t="s">
        <v>254</v>
      </c>
      <c r="Z668" s="198"/>
    </row>
    <row r="669" spans="1:26">
      <c r="A669" s="196">
        <f t="shared" si="85"/>
        <v>666</v>
      </c>
      <c r="B669" s="197"/>
      <c r="C669" s="197"/>
      <c r="D669" s="197"/>
      <c r="F669" s="195" t="s">
        <v>74</v>
      </c>
      <c r="G669" s="188" t="str">
        <f t="shared" si="68"/>
        <v>=</v>
      </c>
      <c r="H669" s="193"/>
      <c r="I669" s="188" t="str">
        <f t="shared" si="69"/>
        <v>/</v>
      </c>
      <c r="J669" s="194"/>
      <c r="K669" s="188" t="str">
        <f t="shared" si="158"/>
        <v>/</v>
      </c>
      <c r="L669" s="192"/>
      <c r="M669" s="188" t="str">
        <f t="shared" si="70"/>
        <v>/</v>
      </c>
      <c r="N669" s="189"/>
      <c r="O669" s="188" t="str">
        <f t="shared" si="71"/>
        <v>/</v>
      </c>
      <c r="P669" s="189"/>
      <c r="Q669" s="188" t="str">
        <f t="shared" si="72"/>
        <v>/</v>
      </c>
      <c r="R669" s="189" t="s">
        <v>1475</v>
      </c>
      <c r="S669" s="188" t="str">
        <f t="shared" si="73"/>
        <v>/</v>
      </c>
      <c r="T669" s="190">
        <v>81</v>
      </c>
      <c r="U669" s="188" t="str">
        <f t="shared" si="74"/>
        <v>/</v>
      </c>
      <c r="V669" s="194" t="str">
        <f t="shared" si="67"/>
        <v xml:space="preserve">     DELAY TMP20</v>
      </c>
      <c r="W669" s="185" t="s">
        <v>626</v>
      </c>
      <c r="Z669" s="198"/>
    </row>
    <row r="670" spans="1:26">
      <c r="A670" s="196">
        <f t="shared" si="85"/>
        <v>667</v>
      </c>
      <c r="B670" s="197"/>
      <c r="C670" s="197"/>
      <c r="D670" s="197"/>
      <c r="F670" s="195" t="s">
        <v>76</v>
      </c>
      <c r="G670" s="188" t="str">
        <f t="shared" si="68"/>
        <v>=</v>
      </c>
      <c r="H670" s="193"/>
      <c r="I670" s="188" t="str">
        <f t="shared" si="69"/>
        <v>/</v>
      </c>
      <c r="J670" s="194" t="s">
        <v>138</v>
      </c>
      <c r="K670" s="188" t="str">
        <f t="shared" si="158"/>
        <v>/</v>
      </c>
      <c r="L670" s="192" t="s">
        <v>255</v>
      </c>
      <c r="M670" s="188" t="str">
        <f t="shared" si="70"/>
        <v>/</v>
      </c>
      <c r="N670" s="189"/>
      <c r="O670" s="188" t="str">
        <f t="shared" si="71"/>
        <v>/</v>
      </c>
      <c r="P670" s="189" t="s">
        <v>256</v>
      </c>
      <c r="Q670" s="188" t="str">
        <f t="shared" si="72"/>
        <v>/</v>
      </c>
      <c r="R670" s="189"/>
      <c r="S670" s="188" t="str">
        <f t="shared" si="73"/>
        <v>/</v>
      </c>
      <c r="T670" s="190"/>
      <c r="U670" s="188" t="str">
        <f t="shared" si="74"/>
        <v>/</v>
      </c>
      <c r="V670" s="194" t="str">
        <f t="shared" si="67"/>
        <v xml:space="preserve"> WT* M32_EN=1  MOV AX4 PT105 </v>
      </c>
      <c r="W670" s="185" t="s">
        <v>257</v>
      </c>
      <c r="Z670" s="198"/>
    </row>
    <row r="671" spans="1:26">
      <c r="A671" s="196">
        <f t="shared" si="85"/>
        <v>668</v>
      </c>
      <c r="B671" s="197"/>
      <c r="C671" s="197"/>
      <c r="D671" s="197"/>
      <c r="F671" s="195" t="s">
        <v>77</v>
      </c>
      <c r="G671" s="188" t="str">
        <f t="shared" si="68"/>
        <v>=</v>
      </c>
      <c r="H671" s="193"/>
      <c r="I671" s="188" t="str">
        <f t="shared" si="69"/>
        <v>/</v>
      </c>
      <c r="J671" s="194" t="s">
        <v>12</v>
      </c>
      <c r="K671" s="188" t="str">
        <f t="shared" si="158"/>
        <v>/</v>
      </c>
      <c r="L671" s="192" t="s">
        <v>258</v>
      </c>
      <c r="M671" s="188" t="str">
        <f t="shared" si="70"/>
        <v>/</v>
      </c>
      <c r="N671" s="189"/>
      <c r="O671" s="188" t="str">
        <f t="shared" si="71"/>
        <v>/</v>
      </c>
      <c r="P671" s="189" t="s">
        <v>259</v>
      </c>
      <c r="Q671" s="188" t="str">
        <f t="shared" si="72"/>
        <v>/</v>
      </c>
      <c r="R671" s="189"/>
      <c r="S671" s="188" t="str">
        <f t="shared" si="73"/>
        <v>/</v>
      </c>
      <c r="T671" s="190"/>
      <c r="U671" s="188" t="str">
        <f t="shared" si="74"/>
        <v>/</v>
      </c>
      <c r="V671" s="194" t="str">
        <f t="shared" si="67"/>
        <v xml:space="preserve"> IF PASS01=0  GOTO L1820 </v>
      </c>
      <c r="W671" s="185" t="s">
        <v>625</v>
      </c>
      <c r="X671" s="184" t="s">
        <v>260</v>
      </c>
      <c r="Z671" s="198"/>
    </row>
    <row r="672" spans="1:26">
      <c r="A672" s="196">
        <f t="shared" si="85"/>
        <v>669</v>
      </c>
      <c r="B672" s="197"/>
      <c r="C672" s="197"/>
      <c r="D672" s="197"/>
      <c r="F672" s="195" t="s">
        <v>81</v>
      </c>
      <c r="G672" s="188" t="str">
        <f t="shared" si="68"/>
        <v>=</v>
      </c>
      <c r="H672" s="193" t="s">
        <v>261</v>
      </c>
      <c r="I672" s="188" t="str">
        <f t="shared" si="69"/>
        <v>/</v>
      </c>
      <c r="J672" s="194" t="s">
        <v>138</v>
      </c>
      <c r="K672" s="188" t="str">
        <f t="shared" si="158"/>
        <v>/</v>
      </c>
      <c r="L672" s="192" t="s">
        <v>252</v>
      </c>
      <c r="M672" s="188" t="str">
        <f t="shared" si="70"/>
        <v>/</v>
      </c>
      <c r="N672" s="189" t="s">
        <v>13</v>
      </c>
      <c r="O672" s="188" t="str">
        <f t="shared" si="71"/>
        <v>/</v>
      </c>
      <c r="P672" s="8" t="s">
        <v>730</v>
      </c>
      <c r="Q672" s="188" t="str">
        <f t="shared" si="72"/>
        <v>/</v>
      </c>
      <c r="R672" s="187"/>
      <c r="S672" s="188" t="str">
        <f t="shared" si="73"/>
        <v>/</v>
      </c>
      <c r="T672" s="35"/>
      <c r="U672" s="188" t="str">
        <f t="shared" si="74"/>
        <v>/</v>
      </c>
      <c r="V672" s="194" t="str">
        <f t="shared" si="67"/>
        <v xml:space="preserve">L1810 WT* M31_EN=1 MOPS=0 OUT AT_FL3S=0 </v>
      </c>
      <c r="W672" s="68" t="s">
        <v>726</v>
      </c>
      <c r="Z672" s="198"/>
    </row>
    <row r="673" spans="1:26">
      <c r="A673" s="196">
        <f t="shared" si="85"/>
        <v>670</v>
      </c>
      <c r="B673" s="197"/>
      <c r="C673" s="197"/>
      <c r="D673" s="197"/>
      <c r="F673" s="195" t="s">
        <v>82</v>
      </c>
      <c r="G673" s="188" t="str">
        <f t="shared" si="68"/>
        <v>=</v>
      </c>
      <c r="H673" s="193"/>
      <c r="I673" s="188" t="str">
        <f t="shared" si="69"/>
        <v>/</v>
      </c>
      <c r="J673" s="194"/>
      <c r="K673" s="188" t="str">
        <f t="shared" si="158"/>
        <v>/</v>
      </c>
      <c r="L673" s="192"/>
      <c r="M673" s="188" t="str">
        <f t="shared" si="70"/>
        <v>/</v>
      </c>
      <c r="N673" s="189"/>
      <c r="O673" s="188" t="str">
        <f t="shared" si="71"/>
        <v>/</v>
      </c>
      <c r="P673" s="189"/>
      <c r="Q673" s="188" t="str">
        <f t="shared" si="72"/>
        <v>/</v>
      </c>
      <c r="R673" s="189" t="s">
        <v>805</v>
      </c>
      <c r="S673" s="188" t="str">
        <f t="shared" si="73"/>
        <v>/</v>
      </c>
      <c r="T673" s="190"/>
      <c r="U673" s="188" t="str">
        <f t="shared" si="74"/>
        <v>/</v>
      </c>
      <c r="V673" s="194" t="str">
        <f t="shared" si="67"/>
        <v xml:space="preserve">     OUT M31_EX=1</v>
      </c>
      <c r="W673" s="185" t="s">
        <v>549</v>
      </c>
      <c r="Z673" s="198"/>
    </row>
    <row r="674" spans="1:26">
      <c r="A674" s="196">
        <f t="shared" si="85"/>
        <v>671</v>
      </c>
      <c r="B674" s="197"/>
      <c r="C674" s="197"/>
      <c r="D674" s="197"/>
      <c r="F674" s="195" t="s">
        <v>83</v>
      </c>
      <c r="G674" s="188" t="str">
        <f t="shared" si="68"/>
        <v>=</v>
      </c>
      <c r="H674" s="193"/>
      <c r="I674" s="188" t="str">
        <f t="shared" si="69"/>
        <v>/</v>
      </c>
      <c r="J674" s="194"/>
      <c r="K674" s="188" t="str">
        <f t="shared" si="158"/>
        <v>/</v>
      </c>
      <c r="L674" s="192"/>
      <c r="M674" s="188" t="str">
        <f t="shared" si="70"/>
        <v>/</v>
      </c>
      <c r="N674" s="189"/>
      <c r="O674" s="188" t="str">
        <f t="shared" si="71"/>
        <v>/</v>
      </c>
      <c r="P674" s="189" t="s">
        <v>262</v>
      </c>
      <c r="Q674" s="188" t="str">
        <f t="shared" si="72"/>
        <v>/</v>
      </c>
      <c r="R674" s="189"/>
      <c r="S674" s="188" t="str">
        <f t="shared" si="73"/>
        <v>/</v>
      </c>
      <c r="T674" s="190"/>
      <c r="U674" s="188" t="str">
        <f t="shared" si="74"/>
        <v>/</v>
      </c>
      <c r="V674" s="194" t="str">
        <f t="shared" si="67"/>
        <v xml:space="preserve">    MOV AX5 PT104 PASS PS1 </v>
      </c>
      <c r="W674" s="185" t="s">
        <v>549</v>
      </c>
      <c r="Z674" s="198"/>
    </row>
    <row r="675" spans="1:26">
      <c r="A675" s="196">
        <f t="shared" si="85"/>
        <v>672</v>
      </c>
      <c r="B675" s="197"/>
      <c r="C675" s="197"/>
      <c r="D675" s="197"/>
      <c r="F675" s="195" t="s">
        <v>84</v>
      </c>
      <c r="G675" s="188" t="str">
        <f t="shared" si="68"/>
        <v>=</v>
      </c>
      <c r="H675" s="193"/>
      <c r="I675" s="188" t="str">
        <f t="shared" si="69"/>
        <v>/</v>
      </c>
      <c r="J675" s="194"/>
      <c r="K675" s="188" t="str">
        <f t="shared" si="158"/>
        <v>/</v>
      </c>
      <c r="L675" s="192"/>
      <c r="M675" s="188" t="str">
        <f t="shared" si="70"/>
        <v>/</v>
      </c>
      <c r="N675" s="189"/>
      <c r="O675" s="188" t="str">
        <f t="shared" si="71"/>
        <v>/</v>
      </c>
      <c r="P675" s="189" t="s">
        <v>256</v>
      </c>
      <c r="Q675" s="188" t="str">
        <f t="shared" si="72"/>
        <v>/</v>
      </c>
      <c r="R675" s="189"/>
      <c r="S675" s="188" t="str">
        <f t="shared" si="73"/>
        <v>/</v>
      </c>
      <c r="T675" s="190"/>
      <c r="U675" s="188" t="str">
        <f t="shared" si="74"/>
        <v>/</v>
      </c>
      <c r="V675" s="194" t="str">
        <f t="shared" si="67"/>
        <v xml:space="preserve">    MOV AX4 PT105 </v>
      </c>
      <c r="W675" s="185" t="s">
        <v>548</v>
      </c>
      <c r="Z675" s="198"/>
    </row>
    <row r="676" spans="1:26">
      <c r="A676" s="196">
        <f>ROW()-3</f>
        <v>673</v>
      </c>
      <c r="B676" s="197"/>
      <c r="C676" s="197"/>
      <c r="D676" s="197"/>
      <c r="F676" s="195" t="s">
        <v>85</v>
      </c>
      <c r="G676" s="188" t="str">
        <f t="shared" si="68"/>
        <v>=</v>
      </c>
      <c r="H676" s="193" t="s">
        <v>263</v>
      </c>
      <c r="I676" s="188" t="str">
        <f t="shared" si="69"/>
        <v>/</v>
      </c>
      <c r="J676" s="194" t="s">
        <v>12</v>
      </c>
      <c r="K676" s="188" t="str">
        <f t="shared" si="158"/>
        <v>/</v>
      </c>
      <c r="L676" s="189" t="s">
        <v>822</v>
      </c>
      <c r="M676" s="188" t="str">
        <f t="shared" si="70"/>
        <v>/</v>
      </c>
      <c r="N676" s="189"/>
      <c r="O676" s="188" t="str">
        <f t="shared" si="71"/>
        <v>/</v>
      </c>
      <c r="P676" s="189" t="s">
        <v>832</v>
      </c>
      <c r="Q676" s="188" t="str">
        <f t="shared" si="72"/>
        <v>/</v>
      </c>
      <c r="R676" s="189"/>
      <c r="S676" s="188" t="str">
        <f t="shared" si="73"/>
        <v>/</v>
      </c>
      <c r="T676" s="190"/>
      <c r="U676" s="188" t="str">
        <f t="shared" si="74"/>
        <v>/</v>
      </c>
      <c r="V676" s="194" t="str">
        <f t="shared" ref="V676:V908" si="159">IF(AND(H676=0,J676=0,L676=0,P676=0,R676=0)," ",CONCATENATE(H676," ",J676," ",L676," ",N676," ",P676," ",R676))</f>
        <v xml:space="preserve">L1820 IF ARM_RLS=0  GOTO L1830 </v>
      </c>
      <c r="W676" s="185" t="s">
        <v>828</v>
      </c>
      <c r="Z676" s="198"/>
    </row>
    <row r="677" spans="1:26">
      <c r="A677" s="196">
        <f>ROW()-3</f>
        <v>674</v>
      </c>
      <c r="B677" s="197"/>
      <c r="C677" s="197"/>
      <c r="D677" s="197"/>
      <c r="F677" s="195" t="s">
        <v>93</v>
      </c>
      <c r="G677" s="188" t="str">
        <f t="shared" si="68"/>
        <v>=</v>
      </c>
      <c r="H677" s="193"/>
      <c r="I677" s="188" t="str">
        <f t="shared" si="69"/>
        <v>/</v>
      </c>
      <c r="J677" s="194"/>
      <c r="K677" s="188" t="str">
        <f t="shared" si="158"/>
        <v>/</v>
      </c>
      <c r="L677" s="189"/>
      <c r="M677" s="188" t="str">
        <f t="shared" si="70"/>
        <v>/</v>
      </c>
      <c r="N677" s="189"/>
      <c r="O677" s="188" t="str">
        <f t="shared" si="71"/>
        <v>/</v>
      </c>
      <c r="P677" s="189" t="s">
        <v>835</v>
      </c>
      <c r="Q677" s="188" t="str">
        <f t="shared" si="72"/>
        <v>/</v>
      </c>
      <c r="R677" s="189"/>
      <c r="S677" s="188" t="str">
        <f t="shared" si="73"/>
        <v>/</v>
      </c>
      <c r="T677" s="190"/>
      <c r="U677" s="188" t="str">
        <f t="shared" si="74"/>
        <v>/</v>
      </c>
      <c r="V677" s="194" t="str">
        <f t="shared" si="159"/>
        <v xml:space="preserve">    SVFON AX4 </v>
      </c>
      <c r="W677" s="185" t="s">
        <v>130</v>
      </c>
      <c r="Z677" s="198"/>
    </row>
    <row r="678" spans="1:26">
      <c r="A678" s="196">
        <f>ROW()-3</f>
        <v>675</v>
      </c>
      <c r="B678" s="197"/>
      <c r="C678" s="197"/>
      <c r="D678" s="197"/>
      <c r="F678" s="195" t="s">
        <v>94</v>
      </c>
      <c r="G678" s="188" t="str">
        <f t="shared" si="68"/>
        <v>=</v>
      </c>
      <c r="H678" s="193"/>
      <c r="I678" s="188" t="str">
        <f t="shared" si="69"/>
        <v>/</v>
      </c>
      <c r="J678" s="194"/>
      <c r="K678" s="188" t="str">
        <f t="shared" si="158"/>
        <v>/</v>
      </c>
      <c r="L678" s="192"/>
      <c r="M678" s="188" t="str">
        <f t="shared" si="70"/>
        <v>/</v>
      </c>
      <c r="N678" s="189"/>
      <c r="O678" s="188" t="str">
        <f t="shared" si="71"/>
        <v>/</v>
      </c>
      <c r="P678" s="189"/>
      <c r="Q678" s="188" t="str">
        <f t="shared" si="72"/>
        <v>/</v>
      </c>
      <c r="R678" s="189" t="s">
        <v>1476</v>
      </c>
      <c r="S678" s="188" t="str">
        <f t="shared" si="73"/>
        <v>/</v>
      </c>
      <c r="T678" s="190"/>
      <c r="U678" s="188" t="str">
        <f t="shared" si="74"/>
        <v>/</v>
      </c>
      <c r="V678" s="194" t="str">
        <f t="shared" si="159"/>
        <v xml:space="preserve">     DELAY TMP159</v>
      </c>
      <c r="W678" s="185" t="s">
        <v>829</v>
      </c>
      <c r="Z678" s="198"/>
    </row>
    <row r="679" spans="1:26">
      <c r="A679" s="196">
        <f t="shared" si="85"/>
        <v>676</v>
      </c>
      <c r="B679" s="197"/>
      <c r="C679" s="197"/>
      <c r="D679" s="197"/>
      <c r="F679" s="195" t="s">
        <v>95</v>
      </c>
      <c r="G679" s="188" t="str">
        <f t="shared" si="68"/>
        <v>=</v>
      </c>
      <c r="H679" s="193" t="s">
        <v>831</v>
      </c>
      <c r="I679" s="188" t="str">
        <f t="shared" si="69"/>
        <v>/</v>
      </c>
      <c r="J679" s="194"/>
      <c r="K679" s="188" t="str">
        <f t="shared" si="158"/>
        <v>/</v>
      </c>
      <c r="L679" s="192"/>
      <c r="M679" s="188" t="str">
        <f t="shared" si="70"/>
        <v>/</v>
      </c>
      <c r="N679" s="189"/>
      <c r="O679" s="188" t="str">
        <f t="shared" si="71"/>
        <v>/</v>
      </c>
      <c r="P679" s="189"/>
      <c r="Q679" s="188" t="str">
        <f t="shared" si="72"/>
        <v>/</v>
      </c>
      <c r="R679" s="189" t="s">
        <v>1479</v>
      </c>
      <c r="S679" s="188" t="str">
        <f t="shared" si="73"/>
        <v>/</v>
      </c>
      <c r="T679" s="190">
        <v>82</v>
      </c>
      <c r="U679" s="188" t="str">
        <f t="shared" si="74"/>
        <v>/</v>
      </c>
      <c r="V679" s="194" t="str">
        <f t="shared" si="159"/>
        <v>L1830     DELAY TMP21</v>
      </c>
      <c r="W679" s="185" t="s">
        <v>627</v>
      </c>
      <c r="Z679" s="198"/>
    </row>
    <row r="680" spans="1:26">
      <c r="A680" s="196">
        <f t="shared" si="85"/>
        <v>677</v>
      </c>
      <c r="B680" s="197"/>
      <c r="C680" s="197"/>
      <c r="D680" s="197"/>
      <c r="F680" s="195" t="s">
        <v>96</v>
      </c>
      <c r="G680" s="188" t="str">
        <f t="shared" si="68"/>
        <v>=</v>
      </c>
      <c r="H680" s="193"/>
      <c r="I680" s="188" t="str">
        <f t="shared" si="69"/>
        <v>/</v>
      </c>
      <c r="J680" s="194" t="s">
        <v>134</v>
      </c>
      <c r="K680" s="188" t="str">
        <f t="shared" si="158"/>
        <v>/</v>
      </c>
      <c r="L680" s="192"/>
      <c r="M680" s="188" t="str">
        <f t="shared" si="70"/>
        <v>/</v>
      </c>
      <c r="N680" s="189" t="s">
        <v>264</v>
      </c>
      <c r="O680" s="188" t="str">
        <f t="shared" si="71"/>
        <v>/</v>
      </c>
      <c r="P680" s="189"/>
      <c r="Q680" s="188" t="str">
        <f t="shared" si="72"/>
        <v>/</v>
      </c>
      <c r="R680" s="189" t="s">
        <v>806</v>
      </c>
      <c r="S680" s="188" t="str">
        <f t="shared" si="73"/>
        <v>/</v>
      </c>
      <c r="T680" s="190"/>
      <c r="U680" s="188" t="str">
        <f t="shared" si="74"/>
        <v>/</v>
      </c>
      <c r="V680" s="194" t="str">
        <f t="shared" si="159"/>
        <v xml:space="preserve"> WT  MME=1  OUT M31_EX=0</v>
      </c>
      <c r="W680" s="185" t="s">
        <v>628</v>
      </c>
      <c r="Z680" s="198"/>
    </row>
    <row r="681" spans="1:26">
      <c r="A681" s="196">
        <f>ROW()-3</f>
        <v>678</v>
      </c>
      <c r="B681" s="197"/>
      <c r="C681" s="197"/>
      <c r="D681" s="197"/>
      <c r="F681" s="195" t="s">
        <v>99</v>
      </c>
      <c r="G681" s="188" t="str">
        <f t="shared" si="68"/>
        <v>=</v>
      </c>
      <c r="H681" s="193"/>
      <c r="I681" s="188" t="str">
        <f t="shared" si="69"/>
        <v>/</v>
      </c>
      <c r="J681" s="194" t="s">
        <v>12</v>
      </c>
      <c r="K681" s="188" t="str">
        <f>I681</f>
        <v>/</v>
      </c>
      <c r="L681" s="189" t="s">
        <v>822</v>
      </c>
      <c r="M681" s="188" t="str">
        <f t="shared" si="70"/>
        <v>/</v>
      </c>
      <c r="N681" s="189"/>
      <c r="O681" s="188" t="str">
        <f t="shared" si="71"/>
        <v>/</v>
      </c>
      <c r="P681" s="189" t="s">
        <v>834</v>
      </c>
      <c r="Q681" s="188" t="str">
        <f t="shared" si="72"/>
        <v>/</v>
      </c>
      <c r="R681" s="189"/>
      <c r="S681" s="188" t="str">
        <f t="shared" si="73"/>
        <v>/</v>
      </c>
      <c r="T681" s="190"/>
      <c r="U681" s="188" t="str">
        <f t="shared" si="74"/>
        <v>/</v>
      </c>
      <c r="V681" s="194" t="str">
        <f t="shared" si="159"/>
        <v xml:space="preserve"> IF ARM_RLS=0  GOTO L1835 </v>
      </c>
      <c r="W681" s="185" t="s">
        <v>828</v>
      </c>
      <c r="Z681" s="198"/>
    </row>
    <row r="682" spans="1:26">
      <c r="A682" s="196">
        <f>ROW()-3</f>
        <v>679</v>
      </c>
      <c r="B682" s="197"/>
      <c r="C682" s="197"/>
      <c r="D682" s="197"/>
      <c r="F682" s="195" t="s">
        <v>146</v>
      </c>
      <c r="G682" s="188" t="str">
        <f t="shared" si="68"/>
        <v>=</v>
      </c>
      <c r="H682" s="193"/>
      <c r="I682" s="188" t="str">
        <f t="shared" si="69"/>
        <v>/</v>
      </c>
      <c r="J682" s="194"/>
      <c r="K682" s="188" t="str">
        <f>I682</f>
        <v>/</v>
      </c>
      <c r="L682" s="189"/>
      <c r="M682" s="188" t="str">
        <f t="shared" si="70"/>
        <v>/</v>
      </c>
      <c r="N682" s="189"/>
      <c r="O682" s="188" t="str">
        <f t="shared" si="71"/>
        <v>/</v>
      </c>
      <c r="P682" s="189" t="s">
        <v>836</v>
      </c>
      <c r="Q682" s="188" t="str">
        <f t="shared" si="72"/>
        <v>/</v>
      </c>
      <c r="R682" s="189"/>
      <c r="S682" s="188" t="str">
        <f t="shared" si="73"/>
        <v>/</v>
      </c>
      <c r="T682" s="190"/>
      <c r="U682" s="188" t="str">
        <f t="shared" si="74"/>
        <v>/</v>
      </c>
      <c r="V682" s="194" t="str">
        <f t="shared" si="159"/>
        <v xml:space="preserve">    SVFOFF AX4 </v>
      </c>
      <c r="W682" s="185" t="s">
        <v>830</v>
      </c>
      <c r="Z682" s="198"/>
    </row>
    <row r="683" spans="1:26">
      <c r="A683" s="196">
        <f>ROW()-3</f>
        <v>680</v>
      </c>
      <c r="B683" s="197"/>
      <c r="C683" s="197"/>
      <c r="D683" s="197"/>
      <c r="F683" s="195" t="s">
        <v>147</v>
      </c>
      <c r="G683" s="188" t="str">
        <f t="shared" si="68"/>
        <v>=</v>
      </c>
      <c r="H683" s="193"/>
      <c r="I683" s="188" t="str">
        <f t="shared" si="69"/>
        <v>/</v>
      </c>
      <c r="J683" s="194"/>
      <c r="K683" s="188" t="str">
        <f>I683</f>
        <v>/</v>
      </c>
      <c r="L683" s="192"/>
      <c r="M683" s="188" t="str">
        <f t="shared" si="70"/>
        <v>/</v>
      </c>
      <c r="N683" s="189"/>
      <c r="O683" s="188" t="str">
        <f t="shared" si="71"/>
        <v>/</v>
      </c>
      <c r="P683" s="189"/>
      <c r="Q683" s="188" t="str">
        <f t="shared" si="72"/>
        <v>/</v>
      </c>
      <c r="R683" s="189" t="s">
        <v>1476</v>
      </c>
      <c r="S683" s="188" t="str">
        <f t="shared" si="73"/>
        <v>/</v>
      </c>
      <c r="T683" s="190"/>
      <c r="U683" s="188" t="str">
        <f t="shared" si="74"/>
        <v>/</v>
      </c>
      <c r="V683" s="194" t="str">
        <f t="shared" si="159"/>
        <v xml:space="preserve">     DELAY TMP159</v>
      </c>
      <c r="W683" s="185" t="s">
        <v>829</v>
      </c>
      <c r="Z683" s="198"/>
    </row>
    <row r="684" spans="1:26">
      <c r="A684" s="196">
        <f t="shared" ref="A684:A926" si="160">ROW()-3</f>
        <v>681</v>
      </c>
      <c r="B684" s="197"/>
      <c r="C684" s="197"/>
      <c r="D684" s="197"/>
      <c r="F684" s="195" t="s">
        <v>148</v>
      </c>
      <c r="G684" s="188" t="str">
        <f t="shared" si="68"/>
        <v>=</v>
      </c>
      <c r="H684" s="193" t="s">
        <v>833</v>
      </c>
      <c r="I684" s="188" t="str">
        <f t="shared" si="69"/>
        <v>/</v>
      </c>
      <c r="J684" s="194" t="s">
        <v>216</v>
      </c>
      <c r="K684" s="188" t="str">
        <f t="shared" si="158"/>
        <v>/</v>
      </c>
      <c r="L684" s="192"/>
      <c r="M684" s="188" t="str">
        <f t="shared" si="70"/>
        <v>/</v>
      </c>
      <c r="N684" s="192" t="s">
        <v>265</v>
      </c>
      <c r="O684" s="188" t="str">
        <f t="shared" si="71"/>
        <v>/</v>
      </c>
      <c r="P684" s="189"/>
      <c r="Q684" s="188" t="str">
        <f t="shared" si="72"/>
        <v>/</v>
      </c>
      <c r="R684" s="189" t="s">
        <v>266</v>
      </c>
      <c r="S684" s="188" t="str">
        <f t="shared" si="73"/>
        <v>/</v>
      </c>
      <c r="T684" s="190"/>
      <c r="U684" s="188" t="str">
        <f t="shared" si="74"/>
        <v>/</v>
      </c>
      <c r="V684" s="194" t="str">
        <f t="shared" si="159"/>
        <v>L1835 WT*  M33_EN=1  OUT M33_EX=1</v>
      </c>
      <c r="W684" s="185" t="s">
        <v>593</v>
      </c>
      <c r="Z684" s="198"/>
    </row>
    <row r="685" spans="1:26">
      <c r="A685" s="196">
        <f t="shared" si="160"/>
        <v>682</v>
      </c>
      <c r="B685" s="197"/>
      <c r="C685" s="197"/>
      <c r="D685" s="197"/>
      <c r="F685" s="195" t="s">
        <v>149</v>
      </c>
      <c r="G685" s="188" t="str">
        <f t="shared" si="68"/>
        <v>=</v>
      </c>
      <c r="H685" s="193"/>
      <c r="I685" s="188" t="str">
        <f t="shared" si="69"/>
        <v>/</v>
      </c>
      <c r="J685" s="194" t="s">
        <v>376</v>
      </c>
      <c r="K685" s="188" t="str">
        <f t="shared" si="158"/>
        <v>/</v>
      </c>
      <c r="L685" s="192"/>
      <c r="M685" s="188" t="str">
        <f t="shared" si="70"/>
        <v>/</v>
      </c>
      <c r="N685" s="192" t="s">
        <v>267</v>
      </c>
      <c r="O685" s="188" t="str">
        <f t="shared" si="71"/>
        <v>/</v>
      </c>
      <c r="P685" s="189"/>
      <c r="Q685" s="188" t="str">
        <f t="shared" si="72"/>
        <v>/</v>
      </c>
      <c r="R685" s="189" t="s">
        <v>268</v>
      </c>
      <c r="S685" s="188" t="str">
        <f t="shared" si="73"/>
        <v>/</v>
      </c>
      <c r="T685" s="190">
        <v>83</v>
      </c>
      <c r="U685" s="188" t="str">
        <f t="shared" si="74"/>
        <v>/</v>
      </c>
      <c r="V685" s="194" t="str">
        <f t="shared" si="159"/>
        <v xml:space="preserve"> WT  M33_CP=1  OUT M33_EX=0</v>
      </c>
      <c r="W685" s="185" t="s">
        <v>594</v>
      </c>
      <c r="Z685" s="198"/>
    </row>
    <row r="686" spans="1:26">
      <c r="A686" s="196">
        <f t="shared" si="160"/>
        <v>683</v>
      </c>
      <c r="B686" s="197"/>
      <c r="C686" s="197"/>
      <c r="D686" s="197"/>
      <c r="F686" s="195" t="s">
        <v>150</v>
      </c>
      <c r="G686" s="188" t="str">
        <f t="shared" si="68"/>
        <v>=</v>
      </c>
      <c r="H686" s="193"/>
      <c r="I686" s="188" t="str">
        <f t="shared" si="69"/>
        <v>/</v>
      </c>
      <c r="J686" s="194" t="s">
        <v>12</v>
      </c>
      <c r="K686" s="188" t="str">
        <f t="shared" si="158"/>
        <v>/</v>
      </c>
      <c r="L686" s="192" t="s">
        <v>132</v>
      </c>
      <c r="M686" s="188" t="str">
        <f t="shared" si="70"/>
        <v>/</v>
      </c>
      <c r="N686" s="189"/>
      <c r="O686" s="188" t="str">
        <f t="shared" si="71"/>
        <v>/</v>
      </c>
      <c r="P686" s="189" t="s">
        <v>269</v>
      </c>
      <c r="Q686" s="188" t="str">
        <f t="shared" si="72"/>
        <v>/</v>
      </c>
      <c r="R686" s="189"/>
      <c r="S686" s="188" t="str">
        <f t="shared" si="73"/>
        <v>/</v>
      </c>
      <c r="T686" s="190"/>
      <c r="U686" s="188" t="str">
        <f t="shared" si="74"/>
        <v>/</v>
      </c>
      <c r="V686" s="194" t="str">
        <f t="shared" si="159"/>
        <v xml:space="preserve"> IF MPASS01_B=1  GOTO L1850 </v>
      </c>
      <c r="W686" s="185" t="s">
        <v>625</v>
      </c>
      <c r="Z686" s="198"/>
    </row>
    <row r="687" spans="1:26">
      <c r="A687" s="196">
        <f t="shared" si="160"/>
        <v>684</v>
      </c>
      <c r="B687" s="197"/>
      <c r="C687" s="197"/>
      <c r="D687" s="197"/>
      <c r="F687" s="195" t="s">
        <v>151</v>
      </c>
      <c r="G687" s="188" t="str">
        <f t="shared" si="68"/>
        <v>=</v>
      </c>
      <c r="H687" s="193"/>
      <c r="I687" s="188" t="str">
        <f t="shared" si="69"/>
        <v>/</v>
      </c>
      <c r="J687" s="194" t="s">
        <v>138</v>
      </c>
      <c r="K687" s="188" t="str">
        <f t="shared" si="158"/>
        <v>/</v>
      </c>
      <c r="L687" s="192" t="s">
        <v>270</v>
      </c>
      <c r="M687" s="188" t="str">
        <f t="shared" si="70"/>
        <v>/</v>
      </c>
      <c r="N687" s="189"/>
      <c r="O687" s="188" t="str">
        <f t="shared" si="71"/>
        <v>/</v>
      </c>
      <c r="P687" s="189" t="s">
        <v>159</v>
      </c>
      <c r="Q687" s="188" t="str">
        <f t="shared" si="72"/>
        <v>/</v>
      </c>
      <c r="R687" s="189" t="s">
        <v>158</v>
      </c>
      <c r="S687" s="188" t="str">
        <f t="shared" si="73"/>
        <v>/</v>
      </c>
      <c r="T687" s="190"/>
      <c r="U687" s="188" t="str">
        <f t="shared" si="74"/>
        <v>/</v>
      </c>
      <c r="V687" s="194" t="str">
        <f t="shared" si="159"/>
        <v xml:space="preserve"> WT* M34_EN=1  MOV  AX4 PT106 OUT M34_EX=1</v>
      </c>
      <c r="W687" s="185" t="s">
        <v>271</v>
      </c>
      <c r="Z687" s="198"/>
    </row>
    <row r="688" spans="1:26">
      <c r="A688" s="196">
        <f t="shared" si="160"/>
        <v>685</v>
      </c>
      <c r="B688" s="197"/>
      <c r="C688" s="197"/>
      <c r="D688" s="197"/>
      <c r="F688" s="195" t="s">
        <v>152</v>
      </c>
      <c r="G688" s="188" t="str">
        <f t="shared" si="68"/>
        <v>=</v>
      </c>
      <c r="H688" s="193"/>
      <c r="I688" s="188" t="str">
        <f t="shared" si="69"/>
        <v>/</v>
      </c>
      <c r="J688" s="194"/>
      <c r="K688" s="188" t="str">
        <f t="shared" si="158"/>
        <v>/</v>
      </c>
      <c r="L688" s="192"/>
      <c r="M688" s="188" t="str">
        <f t="shared" si="70"/>
        <v>/</v>
      </c>
      <c r="N688" s="189"/>
      <c r="O688" s="188" t="str">
        <f t="shared" si="71"/>
        <v>/</v>
      </c>
      <c r="P688" s="189"/>
      <c r="Q688" s="188" t="str">
        <f t="shared" si="72"/>
        <v>/</v>
      </c>
      <c r="R688" s="189" t="s">
        <v>1477</v>
      </c>
      <c r="S688" s="188" t="str">
        <f t="shared" si="73"/>
        <v>/</v>
      </c>
      <c r="T688" s="190">
        <v>84</v>
      </c>
      <c r="U688" s="188" t="str">
        <f t="shared" si="74"/>
        <v>/</v>
      </c>
      <c r="V688" s="194" t="str">
        <f t="shared" si="159"/>
        <v xml:space="preserve">     DELAY TMP23</v>
      </c>
      <c r="W688" s="185" t="s">
        <v>629</v>
      </c>
      <c r="Z688" s="198"/>
    </row>
    <row r="689" spans="1:26">
      <c r="A689" s="196">
        <f t="shared" si="160"/>
        <v>686</v>
      </c>
      <c r="B689" s="197"/>
      <c r="C689" s="197"/>
      <c r="D689" s="197"/>
      <c r="F689" s="195" t="s">
        <v>153</v>
      </c>
      <c r="G689" s="188" t="str">
        <f>IF(F689=0," ",X$4)</f>
        <v>=</v>
      </c>
      <c r="H689" s="157"/>
      <c r="I689" s="188" t="str">
        <f>IF(F689=0," ",Y$4)</f>
        <v>/</v>
      </c>
      <c r="J689" s="194"/>
      <c r="K689" s="188" t="str">
        <f>I689</f>
        <v>/</v>
      </c>
      <c r="L689" s="192"/>
      <c r="M689" s="188" t="str">
        <f>IF(F689=0," ",Y$4)</f>
        <v>/</v>
      </c>
      <c r="N689" s="189"/>
      <c r="O689" s="188" t="str">
        <f>IF(F689=0," ",Y$4)</f>
        <v>/</v>
      </c>
      <c r="P689" s="189"/>
      <c r="Q689" s="188" t="str">
        <f>IF(F689=0," ",Y$4)</f>
        <v>/</v>
      </c>
      <c r="R689" s="189" t="s">
        <v>278</v>
      </c>
      <c r="S689" s="188" t="str">
        <f>IF(F689=0," ",Y$4)</f>
        <v>/</v>
      </c>
      <c r="T689" s="190"/>
      <c r="U689" s="188" t="str">
        <f>IF(F689=0," ",Y$4)</f>
        <v>/</v>
      </c>
      <c r="V689" s="194" t="str">
        <f>IF(AND(H693=0,J689=0,L689=0,P689=0,R689=0)," ",CONCATENATE(H693," ",J689," ",L689," ",N689," ",P689," ",R689))</f>
        <v xml:space="preserve">     OUT M34_EX=0</v>
      </c>
      <c r="W689" s="185" t="s">
        <v>632</v>
      </c>
      <c r="Z689" s="198"/>
    </row>
    <row r="690" spans="1:26">
      <c r="A690" s="196">
        <f t="shared" si="160"/>
        <v>687</v>
      </c>
      <c r="B690" s="197"/>
      <c r="C690" s="197"/>
      <c r="D690" s="197"/>
      <c r="F690" s="195" t="s">
        <v>154</v>
      </c>
      <c r="G690" s="188" t="str">
        <f t="shared" si="68"/>
        <v>=</v>
      </c>
      <c r="H690" s="193"/>
      <c r="I690" s="188" t="str">
        <f t="shared" si="69"/>
        <v>/</v>
      </c>
      <c r="J690" s="194" t="s">
        <v>12</v>
      </c>
      <c r="K690" s="188" t="str">
        <f t="shared" si="158"/>
        <v>/</v>
      </c>
      <c r="L690" s="192" t="s">
        <v>272</v>
      </c>
      <c r="M690" s="188" t="str">
        <f t="shared" si="70"/>
        <v>/</v>
      </c>
      <c r="N690" s="189"/>
      <c r="O690" s="188" t="str">
        <f t="shared" si="71"/>
        <v>/</v>
      </c>
      <c r="P690" s="189" t="s">
        <v>273</v>
      </c>
      <c r="Q690" s="188" t="str">
        <f t="shared" si="72"/>
        <v>/</v>
      </c>
      <c r="R690" s="189"/>
      <c r="S690" s="188" t="str">
        <f t="shared" si="73"/>
        <v>/</v>
      </c>
      <c r="T690" s="190"/>
      <c r="U690" s="188" t="str">
        <f t="shared" si="74"/>
        <v>/</v>
      </c>
      <c r="V690" s="194" t="str">
        <f t="shared" si="159"/>
        <v xml:space="preserve"> IF MDSK=0  GOTO L1840 </v>
      </c>
      <c r="W690" s="185" t="s">
        <v>630</v>
      </c>
      <c r="Z690" s="198"/>
    </row>
    <row r="691" spans="1:26">
      <c r="A691" s="196">
        <f t="shared" si="160"/>
        <v>688</v>
      </c>
      <c r="B691" s="197"/>
      <c r="C691" s="197"/>
      <c r="D691" s="197"/>
      <c r="F691" s="195" t="s">
        <v>155</v>
      </c>
      <c r="G691" s="188" t="str">
        <f t="shared" si="68"/>
        <v>=</v>
      </c>
      <c r="H691" s="193"/>
      <c r="I691" s="188" t="str">
        <f t="shared" si="69"/>
        <v>/</v>
      </c>
      <c r="J691" s="194" t="s">
        <v>12</v>
      </c>
      <c r="K691" s="188" t="str">
        <f t="shared" si="158"/>
        <v>/</v>
      </c>
      <c r="L691" s="192" t="s">
        <v>274</v>
      </c>
      <c r="M691" s="188" t="str">
        <f t="shared" si="70"/>
        <v>/</v>
      </c>
      <c r="N691" s="189"/>
      <c r="O691" s="188" t="str">
        <f t="shared" si="71"/>
        <v>/</v>
      </c>
      <c r="P691" s="189" t="s">
        <v>275</v>
      </c>
      <c r="Q691" s="188" t="str">
        <f t="shared" si="72"/>
        <v>/</v>
      </c>
      <c r="R691" s="189"/>
      <c r="S691" s="188" t="str">
        <f t="shared" si="73"/>
        <v>/</v>
      </c>
      <c r="T691" s="190"/>
      <c r="U691" s="188" t="str">
        <f t="shared" si="74"/>
        <v>/</v>
      </c>
      <c r="V691" s="194" t="str">
        <f t="shared" si="159"/>
        <v xml:space="preserve"> IF MDSK=1  CALL PROG 1123 </v>
      </c>
      <c r="W691" s="185" t="s">
        <v>631</v>
      </c>
      <c r="Z691" s="198"/>
    </row>
    <row r="692" spans="1:26">
      <c r="A692" s="196">
        <f t="shared" si="160"/>
        <v>689</v>
      </c>
      <c r="B692" s="197"/>
      <c r="C692" s="197"/>
      <c r="D692" s="197"/>
      <c r="F692" s="195" t="s">
        <v>156</v>
      </c>
      <c r="G692" s="188" t="str">
        <f>IF(F692=0," ",X$4)</f>
        <v>=</v>
      </c>
      <c r="H692" s="193" t="s">
        <v>276</v>
      </c>
      <c r="I692" s="188" t="str">
        <f>IF(F692=0," ",Y$4)</f>
        <v>/</v>
      </c>
      <c r="J692" s="194" t="s">
        <v>134</v>
      </c>
      <c r="K692" s="188" t="str">
        <f>I692</f>
        <v>/</v>
      </c>
      <c r="L692" s="192"/>
      <c r="M692" s="188" t="str">
        <f>IF(F692=0," ",Y$4)</f>
        <v>/</v>
      </c>
      <c r="N692" s="189" t="s">
        <v>277</v>
      </c>
      <c r="O692" s="188" t="str">
        <f>IF(F692=0," ",Y$4)</f>
        <v>/</v>
      </c>
      <c r="P692" s="189"/>
      <c r="Q692" s="188" t="str">
        <f>IF(F692=0," ",Y$4)</f>
        <v>/</v>
      </c>
      <c r="R692" s="189"/>
      <c r="S692" s="188" t="str">
        <f>IF(F692=0," ",Y$4)</f>
        <v>/</v>
      </c>
      <c r="T692" s="190"/>
      <c r="U692" s="188" t="str">
        <f>IF(F692=0," ",Y$4)</f>
        <v>/</v>
      </c>
      <c r="V692" s="194" t="str">
        <f>IF(AND(H696=0,J692=0,L692=0,P692=0,R692=0)," ",CONCATENATE(H696," ",J692," ",L692," ",N692," ",P692," ",R692))</f>
        <v xml:space="preserve"> WT  MMEB=1  </v>
      </c>
      <c r="W692" s="185" t="s">
        <v>632</v>
      </c>
      <c r="Z692" s="198"/>
    </row>
    <row r="693" spans="1:26">
      <c r="A693" s="196">
        <f t="shared" si="160"/>
        <v>690</v>
      </c>
      <c r="B693" s="197"/>
      <c r="C693" s="197"/>
      <c r="D693" s="197"/>
      <c r="F693" s="195" t="s">
        <v>157</v>
      </c>
      <c r="G693" s="188" t="str">
        <f t="shared" si="68"/>
        <v>=</v>
      </c>
      <c r="H693" s="193"/>
      <c r="I693" s="188" t="str">
        <f t="shared" si="69"/>
        <v>/</v>
      </c>
      <c r="J693" s="194" t="s">
        <v>138</v>
      </c>
      <c r="K693" s="188" t="str">
        <f t="shared" si="158"/>
        <v>/</v>
      </c>
      <c r="L693" s="192" t="s">
        <v>279</v>
      </c>
      <c r="M693" s="188" t="str">
        <f t="shared" si="70"/>
        <v>/</v>
      </c>
      <c r="N693" s="189"/>
      <c r="O693" s="188" t="str">
        <f t="shared" si="71"/>
        <v>/</v>
      </c>
      <c r="P693" s="189" t="s">
        <v>280</v>
      </c>
      <c r="Q693" s="188" t="str">
        <f t="shared" si="72"/>
        <v>/</v>
      </c>
      <c r="R693" s="189" t="s">
        <v>281</v>
      </c>
      <c r="S693" s="188" t="str">
        <f t="shared" si="73"/>
        <v>/</v>
      </c>
      <c r="T693" s="190">
        <v>85</v>
      </c>
      <c r="U693" s="188" t="str">
        <f t="shared" si="74"/>
        <v>/</v>
      </c>
      <c r="V693" s="194" t="e">
        <f>IF(AND(#REF!=0,J693=0,L693=0,P693=0,R693=0)," ",CONCATENATE(#REF!," ",J693," ",L693," ",N693," ",P693," ",R693))</f>
        <v>#REF!</v>
      </c>
      <c r="W693" s="185" t="s">
        <v>282</v>
      </c>
      <c r="Z693" s="198"/>
    </row>
    <row r="694" spans="1:26">
      <c r="A694" s="196">
        <f t="shared" si="160"/>
        <v>691</v>
      </c>
      <c r="B694" s="197"/>
      <c r="C694" s="197"/>
      <c r="D694" s="197"/>
      <c r="F694" s="195" t="s">
        <v>515</v>
      </c>
      <c r="G694" s="188" t="str">
        <f t="shared" si="68"/>
        <v>=</v>
      </c>
      <c r="H694" s="193"/>
      <c r="I694" s="188" t="str">
        <f t="shared" si="69"/>
        <v>/</v>
      </c>
      <c r="J694" s="194" t="s">
        <v>12</v>
      </c>
      <c r="K694" s="188" t="str">
        <f t="shared" si="158"/>
        <v>/</v>
      </c>
      <c r="L694" s="192" t="s">
        <v>283</v>
      </c>
      <c r="M694" s="188" t="str">
        <f t="shared" si="70"/>
        <v>/</v>
      </c>
      <c r="N694" s="189"/>
      <c r="O694" s="188" t="str">
        <f t="shared" si="71"/>
        <v>/</v>
      </c>
      <c r="P694" s="189" t="s">
        <v>284</v>
      </c>
      <c r="Q694" s="188" t="str">
        <f t="shared" si="72"/>
        <v>/</v>
      </c>
      <c r="R694" s="189"/>
      <c r="S694" s="188" t="str">
        <f t="shared" si="73"/>
        <v>/</v>
      </c>
      <c r="T694" s="190"/>
      <c r="U694" s="188" t="str">
        <f t="shared" si="74"/>
        <v>/</v>
      </c>
      <c r="V694" s="194" t="str">
        <f t="shared" si="159"/>
        <v xml:space="preserve"> IF PASS01=0 | MPASS01_B=0  GOTO L1860 </v>
      </c>
      <c r="W694" s="185" t="s">
        <v>625</v>
      </c>
      <c r="Z694" s="198"/>
    </row>
    <row r="695" spans="1:26">
      <c r="A695" s="196">
        <f t="shared" si="160"/>
        <v>692</v>
      </c>
      <c r="B695" s="197"/>
      <c r="C695" s="197"/>
      <c r="D695" s="197"/>
      <c r="F695" s="195" t="s">
        <v>729</v>
      </c>
      <c r="G695" s="188" t="str">
        <f t="shared" si="68"/>
        <v>=</v>
      </c>
      <c r="H695" s="193" t="s">
        <v>285</v>
      </c>
      <c r="I695" s="188" t="str">
        <f t="shared" si="69"/>
        <v>/</v>
      </c>
      <c r="J695" s="194" t="s">
        <v>138</v>
      </c>
      <c r="K695" s="188" t="str">
        <f t="shared" si="158"/>
        <v>/</v>
      </c>
      <c r="L695" s="192" t="s">
        <v>270</v>
      </c>
      <c r="M695" s="188" t="str">
        <f t="shared" si="70"/>
        <v>/</v>
      </c>
      <c r="N695" s="189"/>
      <c r="O695" s="188" t="str">
        <f t="shared" si="71"/>
        <v>/</v>
      </c>
      <c r="P695" s="189" t="s">
        <v>286</v>
      </c>
      <c r="Q695" s="188" t="str">
        <f t="shared" si="72"/>
        <v>/</v>
      </c>
      <c r="R695" s="189"/>
      <c r="S695" s="188" t="str">
        <f t="shared" si="73"/>
        <v>/</v>
      </c>
      <c r="T695" s="190"/>
      <c r="U695" s="188" t="str">
        <f t="shared" si="74"/>
        <v>/</v>
      </c>
      <c r="V695" s="194" t="str">
        <f t="shared" si="159"/>
        <v xml:space="preserve">L1850 WT* M34_EN=1  MOV AX4 PT106 PASS PS2 </v>
      </c>
      <c r="W695" s="185" t="s">
        <v>562</v>
      </c>
      <c r="Z695" s="198"/>
    </row>
    <row r="696" spans="1:26">
      <c r="A696" s="17">
        <f t="shared" si="160"/>
        <v>693</v>
      </c>
      <c r="B696" s="197"/>
      <c r="C696" s="197"/>
      <c r="D696" s="197"/>
      <c r="F696" s="195" t="s">
        <v>731</v>
      </c>
      <c r="G696" s="188" t="str">
        <f t="shared" ref="G696:G730" si="161">IF(F696=0," ",X$4)</f>
        <v>=</v>
      </c>
      <c r="H696" s="193"/>
      <c r="I696" s="188" t="str">
        <f t="shared" ref="I696:I730" si="162">IF(F696=0," ",Y$4)</f>
        <v>/</v>
      </c>
      <c r="J696" s="194" t="s">
        <v>138</v>
      </c>
      <c r="K696" s="188" t="str">
        <f t="shared" si="158"/>
        <v>/</v>
      </c>
      <c r="L696" s="192" t="s">
        <v>279</v>
      </c>
      <c r="M696" s="188" t="str">
        <f t="shared" ref="M696:M730" si="163">IF(F696=0," ",Y$4)</f>
        <v>/</v>
      </c>
      <c r="N696" s="189"/>
      <c r="O696" s="188" t="str">
        <f t="shared" ref="O696:O730" si="164">IF(F696=0," ",Y$4)</f>
        <v>/</v>
      </c>
      <c r="P696" s="189" t="s">
        <v>280</v>
      </c>
      <c r="Q696" s="188" t="str">
        <f t="shared" ref="Q696:Q730" si="165">IF(F696=0," ",Y$4)</f>
        <v>/</v>
      </c>
      <c r="R696" s="189" t="s">
        <v>281</v>
      </c>
      <c r="S696" s="188" t="str">
        <f t="shared" ref="S696:S730" si="166">IF(F696=0," ",Y$4)</f>
        <v>/</v>
      </c>
      <c r="T696" s="190">
        <v>85</v>
      </c>
      <c r="U696" s="188" t="str">
        <f t="shared" ref="U696:U730" si="167">IF(F696=0," ",Y$4)</f>
        <v>/</v>
      </c>
      <c r="V696" s="194" t="str">
        <f t="shared" si="159"/>
        <v xml:space="preserve"> WT* M35_EN=1  MOV AX5 PT107 OUT M35_EX=1</v>
      </c>
      <c r="W696" s="185" t="s">
        <v>563</v>
      </c>
      <c r="Z696" s="198"/>
    </row>
    <row r="697" spans="1:26">
      <c r="A697" s="17">
        <f t="shared" si="160"/>
        <v>694</v>
      </c>
      <c r="B697" s="197"/>
      <c r="C697" s="197"/>
      <c r="D697" s="197"/>
      <c r="F697" s="195" t="s">
        <v>807</v>
      </c>
      <c r="G697" s="188" t="str">
        <f t="shared" si="161"/>
        <v>=</v>
      </c>
      <c r="H697" s="193" t="s">
        <v>287</v>
      </c>
      <c r="I697" s="188" t="str">
        <f t="shared" si="162"/>
        <v>/</v>
      </c>
      <c r="J697" s="194"/>
      <c r="K697" s="188" t="str">
        <f t="shared" si="158"/>
        <v>/</v>
      </c>
      <c r="L697" s="192"/>
      <c r="M697" s="188" t="str">
        <f t="shared" si="163"/>
        <v>/</v>
      </c>
      <c r="N697" s="189"/>
      <c r="O697" s="188" t="str">
        <f t="shared" si="164"/>
        <v>/</v>
      </c>
      <c r="P697" s="189" t="s">
        <v>162</v>
      </c>
      <c r="Q697" s="188" t="str">
        <f t="shared" si="165"/>
        <v>/</v>
      </c>
      <c r="R697" s="189"/>
      <c r="S697" s="188" t="str">
        <f t="shared" si="166"/>
        <v>/</v>
      </c>
      <c r="T697" s="190"/>
      <c r="U697" s="188" t="str">
        <f t="shared" si="167"/>
        <v>/</v>
      </c>
      <c r="V697" s="194" t="str">
        <f t="shared" si="159"/>
        <v xml:space="preserve">L1860    OUT AT_PRUN_CP=1 </v>
      </c>
      <c r="W697" s="185" t="s">
        <v>633</v>
      </c>
      <c r="Z697" s="198"/>
    </row>
    <row r="698" spans="1:26">
      <c r="A698" s="17">
        <f t="shared" si="160"/>
        <v>695</v>
      </c>
      <c r="B698" s="197"/>
      <c r="C698" s="197"/>
      <c r="D698" s="197"/>
      <c r="E698" s="7"/>
      <c r="F698" s="195" t="s">
        <v>837</v>
      </c>
      <c r="G698" s="188" t="str">
        <f t="shared" si="161"/>
        <v>=</v>
      </c>
      <c r="H698" s="193"/>
      <c r="I698" s="188" t="str">
        <f t="shared" si="162"/>
        <v>/</v>
      </c>
      <c r="J698" s="194"/>
      <c r="K698" s="188" t="str">
        <f t="shared" si="158"/>
        <v>/</v>
      </c>
      <c r="L698" s="192"/>
      <c r="M698" s="188" t="str">
        <f t="shared" si="163"/>
        <v>/</v>
      </c>
      <c r="N698" s="189"/>
      <c r="O698" s="188" t="str">
        <f t="shared" si="164"/>
        <v>/</v>
      </c>
      <c r="P698" s="189" t="s">
        <v>68</v>
      </c>
      <c r="Q698" s="188" t="str">
        <f t="shared" si="165"/>
        <v>/</v>
      </c>
      <c r="R698" s="189"/>
      <c r="S698" s="188" t="str">
        <f t="shared" si="166"/>
        <v>/</v>
      </c>
      <c r="T698" s="190"/>
      <c r="U698" s="188" t="str">
        <f t="shared" si="167"/>
        <v>/</v>
      </c>
      <c r="V698" s="194" t="str">
        <f t="shared" si="159"/>
        <v xml:space="preserve">    END </v>
      </c>
      <c r="W698" s="127"/>
      <c r="Z698" s="198"/>
    </row>
    <row r="699" spans="1:26">
      <c r="A699" s="196">
        <f t="shared" si="160"/>
        <v>696</v>
      </c>
      <c r="B699" s="197"/>
      <c r="C699" s="197"/>
      <c r="D699" s="197"/>
      <c r="E699" s="128" t="s">
        <v>144</v>
      </c>
      <c r="F699" s="54"/>
      <c r="G699" s="188" t="str">
        <f t="shared" si="161"/>
        <v xml:space="preserve"> </v>
      </c>
      <c r="H699" s="193"/>
      <c r="I699" s="188" t="str">
        <f t="shared" si="162"/>
        <v xml:space="preserve"> </v>
      </c>
      <c r="J699" s="194"/>
      <c r="K699" s="188" t="str">
        <f t="shared" si="158"/>
        <v xml:space="preserve"> </v>
      </c>
      <c r="L699" s="192"/>
      <c r="M699" s="188" t="str">
        <f t="shared" si="163"/>
        <v xml:space="preserve"> </v>
      </c>
      <c r="N699" s="189"/>
      <c r="O699" s="188" t="str">
        <f t="shared" si="164"/>
        <v xml:space="preserve"> </v>
      </c>
      <c r="P699" s="189"/>
      <c r="Q699" s="188" t="str">
        <f t="shared" si="165"/>
        <v xml:space="preserve"> </v>
      </c>
      <c r="R699" s="189"/>
      <c r="S699" s="188" t="str">
        <f t="shared" si="166"/>
        <v xml:space="preserve"> </v>
      </c>
      <c r="T699" s="190"/>
      <c r="U699" s="188" t="str">
        <f t="shared" si="167"/>
        <v xml:space="preserve"> </v>
      </c>
      <c r="V699" s="194" t="str">
        <f t="shared" si="159"/>
        <v xml:space="preserve"> </v>
      </c>
      <c r="W699" s="127"/>
      <c r="Z699" s="198"/>
    </row>
    <row r="700" spans="1:26">
      <c r="A700" s="196">
        <f t="shared" si="160"/>
        <v>697</v>
      </c>
      <c r="B700" s="197"/>
      <c r="C700" s="197"/>
      <c r="D700" s="197"/>
      <c r="E700" s="129" t="s">
        <v>1657</v>
      </c>
      <c r="F700" s="131"/>
      <c r="G700" s="133" t="s">
        <v>1658</v>
      </c>
      <c r="H700" s="125"/>
      <c r="I700" s="133" t="s">
        <v>1658</v>
      </c>
      <c r="J700" s="134"/>
      <c r="K700" s="133" t="s">
        <v>1658</v>
      </c>
      <c r="L700" s="135"/>
      <c r="M700" s="133" t="s">
        <v>1658</v>
      </c>
      <c r="N700" s="136"/>
      <c r="O700" s="133" t="s">
        <v>1658</v>
      </c>
      <c r="P700" s="136"/>
      <c r="Q700" s="133" t="s">
        <v>1658</v>
      </c>
      <c r="R700" s="136"/>
      <c r="S700" s="133" t="s">
        <v>1658</v>
      </c>
      <c r="T700" s="137"/>
      <c r="U700" s="133" t="s">
        <v>1658</v>
      </c>
      <c r="V700" s="134" t="str">
        <f t="shared" si="159"/>
        <v xml:space="preserve"> </v>
      </c>
      <c r="W700" s="126"/>
      <c r="Z700" s="198"/>
    </row>
    <row r="701" spans="1:26">
      <c r="A701" s="196">
        <f t="shared" si="160"/>
        <v>698</v>
      </c>
      <c r="B701" s="197"/>
      <c r="C701" s="197"/>
      <c r="D701" s="197"/>
      <c r="E701" s="129"/>
      <c r="F701" s="124" t="s">
        <v>1659</v>
      </c>
      <c r="G701" s="133" t="s">
        <v>1660</v>
      </c>
      <c r="H701" s="125"/>
      <c r="I701" s="133" t="s">
        <v>1661</v>
      </c>
      <c r="J701" s="134" t="s">
        <v>145</v>
      </c>
      <c r="K701" s="133" t="s">
        <v>1661</v>
      </c>
      <c r="L701" s="135" t="s">
        <v>1666</v>
      </c>
      <c r="M701" s="133" t="s">
        <v>1661</v>
      </c>
      <c r="N701" s="136"/>
      <c r="O701" s="133" t="s">
        <v>1661</v>
      </c>
      <c r="P701" s="136" t="s">
        <v>387</v>
      </c>
      <c r="Q701" s="133" t="s">
        <v>1661</v>
      </c>
      <c r="R701" s="136"/>
      <c r="S701" s="133" t="s">
        <v>1661</v>
      </c>
      <c r="T701" s="137"/>
      <c r="U701" s="133" t="s">
        <v>1661</v>
      </c>
      <c r="V701" s="134" t="str">
        <f t="shared" si="159"/>
        <v xml:space="preserve"> IF SERVO_C=0  OUT M18_EX=1 </v>
      </c>
      <c r="W701" s="123" t="s">
        <v>1667</v>
      </c>
      <c r="Z701" s="198"/>
    </row>
    <row r="702" spans="1:26">
      <c r="A702" s="196">
        <f t="shared" si="160"/>
        <v>699</v>
      </c>
      <c r="B702" s="197"/>
      <c r="C702" s="197"/>
      <c r="D702" s="197"/>
      <c r="E702" s="129"/>
      <c r="F702" s="124" t="s">
        <v>72</v>
      </c>
      <c r="G702" s="133" t="s">
        <v>1660</v>
      </c>
      <c r="H702" s="125"/>
      <c r="I702" s="133" t="s">
        <v>1661</v>
      </c>
      <c r="J702" s="134" t="s">
        <v>145</v>
      </c>
      <c r="K702" s="133" t="s">
        <v>1661</v>
      </c>
      <c r="L702" s="135" t="s">
        <v>1573</v>
      </c>
      <c r="M702" s="133" t="s">
        <v>1661</v>
      </c>
      <c r="N702" s="136"/>
      <c r="O702" s="133" t="s">
        <v>1661</v>
      </c>
      <c r="P702" s="136" t="s">
        <v>1693</v>
      </c>
      <c r="Q702" s="133" t="s">
        <v>1661</v>
      </c>
      <c r="R702" s="136"/>
      <c r="S702" s="133" t="s">
        <v>1661</v>
      </c>
      <c r="T702" s="137"/>
      <c r="U702" s="133" t="s">
        <v>1661</v>
      </c>
      <c r="V702" s="134" t="str">
        <f t="shared" si="159"/>
        <v xml:space="preserve"> IF SERVO_C=1  MOV AX6 PT115 </v>
      </c>
      <c r="W702" s="123" t="s">
        <v>1668</v>
      </c>
      <c r="Z702" s="198"/>
    </row>
    <row r="703" spans="1:26">
      <c r="A703" s="196">
        <f t="shared" si="160"/>
        <v>700</v>
      </c>
      <c r="B703" s="197"/>
      <c r="C703" s="197"/>
      <c r="D703" s="197"/>
      <c r="E703" s="129"/>
      <c r="F703" s="124" t="s">
        <v>73</v>
      </c>
      <c r="G703" s="133" t="s">
        <v>1660</v>
      </c>
      <c r="H703" s="125"/>
      <c r="I703" s="133" t="s">
        <v>1661</v>
      </c>
      <c r="J703" s="134"/>
      <c r="K703" s="133" t="s">
        <v>1661</v>
      </c>
      <c r="L703" s="135"/>
      <c r="M703" s="133" t="s">
        <v>1661</v>
      </c>
      <c r="N703" s="136"/>
      <c r="O703" s="133" t="s">
        <v>1661</v>
      </c>
      <c r="P703" s="136" t="s">
        <v>68</v>
      </c>
      <c r="Q703" s="133" t="s">
        <v>1661</v>
      </c>
      <c r="R703" s="136"/>
      <c r="S703" s="133" t="s">
        <v>1661</v>
      </c>
      <c r="T703" s="137"/>
      <c r="U703" s="133" t="s">
        <v>1661</v>
      </c>
      <c r="V703" s="134" t="str">
        <f t="shared" si="159"/>
        <v xml:space="preserve">    END </v>
      </c>
      <c r="W703" s="126"/>
      <c r="Z703" s="198"/>
    </row>
    <row r="704" spans="1:26">
      <c r="A704" s="196">
        <f t="shared" si="160"/>
        <v>701</v>
      </c>
      <c r="B704" s="197"/>
      <c r="C704" s="197"/>
      <c r="D704" s="197"/>
      <c r="E704" s="129" t="s">
        <v>1663</v>
      </c>
      <c r="F704" s="122"/>
      <c r="G704" s="133" t="s">
        <v>1658</v>
      </c>
      <c r="H704" s="125"/>
      <c r="I704" s="133" t="s">
        <v>1658</v>
      </c>
      <c r="J704" s="134"/>
      <c r="K704" s="133" t="s">
        <v>1658</v>
      </c>
      <c r="L704" s="135"/>
      <c r="M704" s="133" t="s">
        <v>1658</v>
      </c>
      <c r="N704" s="136"/>
      <c r="O704" s="133" t="s">
        <v>1658</v>
      </c>
      <c r="P704" s="136"/>
      <c r="Q704" s="133" t="s">
        <v>1658</v>
      </c>
      <c r="R704" s="136"/>
      <c r="S704" s="133" t="s">
        <v>1658</v>
      </c>
      <c r="T704" s="137"/>
      <c r="U704" s="133" t="s">
        <v>1658</v>
      </c>
      <c r="V704" s="134" t="str">
        <f t="shared" si="159"/>
        <v xml:space="preserve"> </v>
      </c>
      <c r="W704" s="126"/>
      <c r="Z704" s="198"/>
    </row>
    <row r="705" spans="1:31">
      <c r="A705" s="196">
        <f t="shared" si="160"/>
        <v>702</v>
      </c>
      <c r="B705" s="197"/>
      <c r="C705" s="197"/>
      <c r="D705" s="197"/>
      <c r="E705" s="129" t="s">
        <v>1664</v>
      </c>
      <c r="F705" s="131"/>
      <c r="G705" s="133" t="s">
        <v>1658</v>
      </c>
      <c r="H705" s="125"/>
      <c r="I705" s="133" t="s">
        <v>1658</v>
      </c>
      <c r="J705" s="134"/>
      <c r="K705" s="133" t="s">
        <v>1658</v>
      </c>
      <c r="L705" s="135"/>
      <c r="M705" s="133" t="s">
        <v>1658</v>
      </c>
      <c r="N705" s="136"/>
      <c r="O705" s="133" t="s">
        <v>1658</v>
      </c>
      <c r="P705" s="136"/>
      <c r="Q705" s="133" t="s">
        <v>1658</v>
      </c>
      <c r="R705" s="136"/>
      <c r="S705" s="133" t="s">
        <v>1658</v>
      </c>
      <c r="T705" s="137"/>
      <c r="U705" s="133" t="s">
        <v>1658</v>
      </c>
      <c r="V705" s="134" t="str">
        <f t="shared" si="159"/>
        <v xml:space="preserve"> </v>
      </c>
      <c r="W705" s="126"/>
      <c r="Z705" s="198"/>
    </row>
    <row r="706" spans="1:31">
      <c r="A706" s="196">
        <f t="shared" si="160"/>
        <v>703</v>
      </c>
      <c r="B706" s="197"/>
      <c r="C706" s="197"/>
      <c r="D706" s="197"/>
      <c r="E706" s="129"/>
      <c r="F706" s="124" t="s">
        <v>1659</v>
      </c>
      <c r="G706" s="133" t="s">
        <v>1660</v>
      </c>
      <c r="H706" s="125"/>
      <c r="I706" s="133" t="s">
        <v>1661</v>
      </c>
      <c r="J706" s="134" t="s">
        <v>145</v>
      </c>
      <c r="K706" s="133" t="s">
        <v>1661</v>
      </c>
      <c r="L706" s="135" t="s">
        <v>1666</v>
      </c>
      <c r="M706" s="133" t="s">
        <v>1661</v>
      </c>
      <c r="N706" s="136"/>
      <c r="O706" s="133" t="s">
        <v>1661</v>
      </c>
      <c r="P706" s="136" t="s">
        <v>442</v>
      </c>
      <c r="Q706" s="133" t="s">
        <v>1661</v>
      </c>
      <c r="R706" s="136"/>
      <c r="S706" s="133" t="s">
        <v>1661</v>
      </c>
      <c r="T706" s="137"/>
      <c r="U706" s="133" t="s">
        <v>1661</v>
      </c>
      <c r="V706" s="134" t="str">
        <f t="shared" si="159"/>
        <v xml:space="preserve"> IF SERVO_C=0  OUT M19_EX=1 </v>
      </c>
      <c r="W706" s="123" t="s">
        <v>1669</v>
      </c>
      <c r="Z706" s="198"/>
    </row>
    <row r="707" spans="1:31">
      <c r="A707" s="196">
        <f t="shared" si="160"/>
        <v>704</v>
      </c>
      <c r="B707" s="197"/>
      <c r="C707" s="197"/>
      <c r="D707" s="197"/>
      <c r="E707" s="129"/>
      <c r="F707" s="124" t="s">
        <v>72</v>
      </c>
      <c r="G707" s="133" t="s">
        <v>1660</v>
      </c>
      <c r="H707" s="125"/>
      <c r="I707" s="133" t="s">
        <v>1661</v>
      </c>
      <c r="J707" s="134" t="s">
        <v>145</v>
      </c>
      <c r="K707" s="133" t="s">
        <v>1661</v>
      </c>
      <c r="L707" s="135" t="s">
        <v>1573</v>
      </c>
      <c r="M707" s="133" t="s">
        <v>1661</v>
      </c>
      <c r="N707" s="136"/>
      <c r="O707" s="133" t="s">
        <v>1661</v>
      </c>
      <c r="P707" s="136" t="s">
        <v>1692</v>
      </c>
      <c r="Q707" s="133" t="s">
        <v>1661</v>
      </c>
      <c r="R707" s="136"/>
      <c r="S707" s="133" t="s">
        <v>1661</v>
      </c>
      <c r="T707" s="137"/>
      <c r="U707" s="133" t="s">
        <v>1661</v>
      </c>
      <c r="V707" s="134" t="str">
        <f t="shared" si="159"/>
        <v xml:space="preserve"> IF SERVO_C=1  MOV AX6 PT102 </v>
      </c>
      <c r="W707" s="123" t="s">
        <v>1670</v>
      </c>
      <c r="Z707" s="198"/>
    </row>
    <row r="708" spans="1:31">
      <c r="A708" s="196">
        <f t="shared" si="160"/>
        <v>705</v>
      </c>
      <c r="B708" s="197"/>
      <c r="C708" s="197"/>
      <c r="D708" s="197"/>
      <c r="E708" s="129"/>
      <c r="F708" s="124" t="s">
        <v>73</v>
      </c>
      <c r="G708" s="133" t="s">
        <v>1660</v>
      </c>
      <c r="H708" s="125"/>
      <c r="I708" s="133" t="s">
        <v>1661</v>
      </c>
      <c r="J708" s="134"/>
      <c r="K708" s="133" t="s">
        <v>1661</v>
      </c>
      <c r="L708" s="135"/>
      <c r="M708" s="133" t="s">
        <v>1661</v>
      </c>
      <c r="N708" s="136"/>
      <c r="O708" s="133" t="s">
        <v>1661</v>
      </c>
      <c r="P708" s="136" t="s">
        <v>68</v>
      </c>
      <c r="Q708" s="133" t="s">
        <v>1661</v>
      </c>
      <c r="R708" s="136"/>
      <c r="S708" s="133" t="s">
        <v>1661</v>
      </c>
      <c r="T708" s="137"/>
      <c r="U708" s="133" t="s">
        <v>1661</v>
      </c>
      <c r="V708" s="134" t="str">
        <f t="shared" si="159"/>
        <v xml:space="preserve">    END </v>
      </c>
      <c r="W708" s="126"/>
      <c r="Z708" s="198"/>
    </row>
    <row r="709" spans="1:31">
      <c r="A709" s="196">
        <f t="shared" si="160"/>
        <v>706</v>
      </c>
      <c r="B709" s="197"/>
      <c r="C709" s="197"/>
      <c r="D709" s="197"/>
      <c r="E709" s="129" t="s">
        <v>1663</v>
      </c>
      <c r="F709" s="122"/>
      <c r="G709" s="133" t="s">
        <v>1658</v>
      </c>
      <c r="H709" s="125"/>
      <c r="I709" s="133" t="s">
        <v>1658</v>
      </c>
      <c r="J709" s="134"/>
      <c r="K709" s="133" t="s">
        <v>1658</v>
      </c>
      <c r="L709" s="135"/>
      <c r="M709" s="133" t="s">
        <v>1658</v>
      </c>
      <c r="N709" s="136"/>
      <c r="O709" s="133" t="s">
        <v>1658</v>
      </c>
      <c r="P709" s="136"/>
      <c r="Q709" s="133" t="s">
        <v>1658</v>
      </c>
      <c r="R709" s="136"/>
      <c r="S709" s="133" t="s">
        <v>1658</v>
      </c>
      <c r="T709" s="137"/>
      <c r="U709" s="133" t="s">
        <v>1658</v>
      </c>
      <c r="V709" s="134" t="str">
        <f t="shared" si="159"/>
        <v xml:space="preserve"> </v>
      </c>
      <c r="W709" s="126"/>
      <c r="Z709" s="198"/>
    </row>
    <row r="710" spans="1:31">
      <c r="A710" s="196">
        <f t="shared" si="160"/>
        <v>707</v>
      </c>
      <c r="B710" s="197"/>
      <c r="C710" s="197"/>
      <c r="D710" s="197"/>
      <c r="E710" s="5" t="s">
        <v>494</v>
      </c>
      <c r="F710" s="195"/>
      <c r="G710" s="188" t="str">
        <f t="shared" si="161"/>
        <v xml:space="preserve"> </v>
      </c>
      <c r="H710" s="193"/>
      <c r="I710" s="188" t="str">
        <f t="shared" si="162"/>
        <v xml:space="preserve"> </v>
      </c>
      <c r="J710" s="194"/>
      <c r="K710" s="188" t="str">
        <f t="shared" ref="K710" si="168">I710</f>
        <v xml:space="preserve"> </v>
      </c>
      <c r="L710" s="192"/>
      <c r="M710" s="188" t="str">
        <f t="shared" si="163"/>
        <v xml:space="preserve"> </v>
      </c>
      <c r="N710" s="189"/>
      <c r="O710" s="188" t="str">
        <f t="shared" si="164"/>
        <v xml:space="preserve"> </v>
      </c>
      <c r="P710" s="189"/>
      <c r="Q710" s="188" t="str">
        <f t="shared" si="165"/>
        <v xml:space="preserve"> </v>
      </c>
      <c r="R710" s="189"/>
      <c r="S710" s="188" t="str">
        <f t="shared" si="166"/>
        <v xml:space="preserve"> </v>
      </c>
      <c r="T710" s="190"/>
      <c r="U710" s="188" t="str">
        <f t="shared" si="167"/>
        <v xml:space="preserve"> </v>
      </c>
      <c r="V710" s="194" t="str">
        <f t="shared" si="159"/>
        <v xml:space="preserve"> </v>
      </c>
      <c r="W710" s="127"/>
      <c r="Z710" s="198"/>
    </row>
    <row r="711" spans="1:31">
      <c r="A711" s="196">
        <f t="shared" si="160"/>
        <v>708</v>
      </c>
      <c r="B711" s="197"/>
      <c r="C711" s="197"/>
      <c r="D711" s="197"/>
      <c r="F711" s="9" t="s">
        <v>69</v>
      </c>
      <c r="G711" s="188" t="str">
        <f t="shared" si="161"/>
        <v>=</v>
      </c>
      <c r="H711" s="193"/>
      <c r="I711" s="188" t="str">
        <f t="shared" si="162"/>
        <v>/</v>
      </c>
      <c r="J711" s="194" t="s">
        <v>134</v>
      </c>
      <c r="K711" s="188" t="str">
        <f>IF(F711=0," ",Y$4)</f>
        <v>/</v>
      </c>
      <c r="L711" s="10" t="s">
        <v>288</v>
      </c>
      <c r="M711" s="188" t="str">
        <f t="shared" si="163"/>
        <v>/</v>
      </c>
      <c r="N711" s="12"/>
      <c r="O711" s="188" t="str">
        <f t="shared" si="164"/>
        <v>/</v>
      </c>
      <c r="P711" s="8"/>
      <c r="Q711" s="188" t="str">
        <f t="shared" si="165"/>
        <v>/</v>
      </c>
      <c r="R711" s="187" t="s">
        <v>461</v>
      </c>
      <c r="S711" s="1" t="str">
        <f t="shared" si="166"/>
        <v>/</v>
      </c>
      <c r="T711" s="190">
        <v>91</v>
      </c>
      <c r="U711" s="188" t="str">
        <f t="shared" si="167"/>
        <v>/</v>
      </c>
      <c r="V711" s="194" t="str">
        <f t="shared" si="159"/>
        <v xml:space="preserve"> WT ORG_EN=1   OUT AT_ORG=1</v>
      </c>
      <c r="W711" s="127" t="s">
        <v>634</v>
      </c>
      <c r="X711" s="93"/>
      <c r="Y711" s="20"/>
      <c r="Z711" s="21"/>
      <c r="AA711" s="21"/>
      <c r="AB711" s="21"/>
      <c r="AC711" s="21"/>
      <c r="AD711" s="21"/>
      <c r="AE711" s="21"/>
    </row>
    <row r="712" spans="1:31">
      <c r="A712" s="196">
        <f t="shared" si="160"/>
        <v>709</v>
      </c>
      <c r="B712" s="197"/>
      <c r="C712" s="197"/>
      <c r="D712" s="197"/>
      <c r="E712" s="186"/>
      <c r="F712" s="9" t="s">
        <v>72</v>
      </c>
      <c r="G712" s="188" t="str">
        <f t="shared" si="161"/>
        <v>=</v>
      </c>
      <c r="H712" s="193"/>
      <c r="I712" s="188" t="str">
        <f t="shared" si="162"/>
        <v>/</v>
      </c>
      <c r="J712" s="194" t="s">
        <v>145</v>
      </c>
      <c r="K712" s="188" t="str">
        <f>I712</f>
        <v>/</v>
      </c>
      <c r="L712" s="10" t="s">
        <v>435</v>
      </c>
      <c r="M712" s="188" t="str">
        <f t="shared" si="163"/>
        <v>/</v>
      </c>
      <c r="N712" s="8"/>
      <c r="O712" s="188" t="str">
        <f t="shared" si="164"/>
        <v>/</v>
      </c>
      <c r="P712" s="8" t="s">
        <v>694</v>
      </c>
      <c r="Q712" s="188" t="str">
        <f t="shared" si="165"/>
        <v>/</v>
      </c>
      <c r="R712" s="189"/>
      <c r="S712" s="188" t="str">
        <f t="shared" si="166"/>
        <v>/</v>
      </c>
      <c r="T712" s="190"/>
      <c r="U712" s="188" t="str">
        <f t="shared" si="167"/>
        <v>/</v>
      </c>
      <c r="V712" s="194" t="str">
        <f t="shared" si="159"/>
        <v xml:space="preserve"> IF MDAS_CP=1  GOTO L1901 </v>
      </c>
      <c r="W712" s="182" t="s">
        <v>641</v>
      </c>
      <c r="Z712" s="198"/>
    </row>
    <row r="713" spans="1:31">
      <c r="A713" s="196">
        <f t="shared" si="160"/>
        <v>710</v>
      </c>
      <c r="B713" s="197"/>
      <c r="C713" s="197"/>
      <c r="D713" s="197"/>
      <c r="F713" s="9" t="s">
        <v>73</v>
      </c>
      <c r="G713" s="188" t="str">
        <f t="shared" si="161"/>
        <v>=</v>
      </c>
      <c r="H713" s="193"/>
      <c r="I713" s="188" t="str">
        <f t="shared" si="162"/>
        <v>/</v>
      </c>
      <c r="J713" s="194" t="s">
        <v>197</v>
      </c>
      <c r="K713" s="188" t="str">
        <f>IF(F713=0," ",Y$4)</f>
        <v>/</v>
      </c>
      <c r="L713" s="10" t="s">
        <v>88</v>
      </c>
      <c r="M713" s="188" t="str">
        <f t="shared" si="163"/>
        <v>/</v>
      </c>
      <c r="N713" s="12"/>
      <c r="O713" s="188" t="str">
        <f t="shared" si="164"/>
        <v>/</v>
      </c>
      <c r="P713" s="8" t="s">
        <v>89</v>
      </c>
      <c r="Q713" s="188" t="str">
        <f t="shared" si="165"/>
        <v>/</v>
      </c>
      <c r="R713" s="187"/>
      <c r="S713" s="1" t="str">
        <f t="shared" si="166"/>
        <v>/</v>
      </c>
      <c r="T713" s="190"/>
      <c r="U713" s="188" t="str">
        <f t="shared" si="167"/>
        <v>/</v>
      </c>
      <c r="V713" s="194" t="str">
        <f t="shared" si="159"/>
        <v xml:space="preserve"> IF MORG=0  CALL PROG 2001 </v>
      </c>
      <c r="W713" s="127" t="s">
        <v>635</v>
      </c>
      <c r="Y713" s="22"/>
      <c r="Z713" s="21"/>
      <c r="AA713" s="21"/>
      <c r="AB713" s="21"/>
      <c r="AC713" s="21"/>
      <c r="AD713" s="21"/>
      <c r="AE713" s="21"/>
    </row>
    <row r="714" spans="1:31">
      <c r="A714" s="196">
        <f t="shared" si="160"/>
        <v>711</v>
      </c>
      <c r="B714" s="197"/>
      <c r="C714" s="197"/>
      <c r="D714" s="197"/>
      <c r="F714" s="9" t="s">
        <v>74</v>
      </c>
      <c r="G714" s="188" t="str">
        <f t="shared" si="161"/>
        <v>=</v>
      </c>
      <c r="H714" s="193"/>
      <c r="I714" s="188" t="str">
        <f t="shared" si="162"/>
        <v>/</v>
      </c>
      <c r="J714" s="194" t="s">
        <v>197</v>
      </c>
      <c r="K714" s="188" t="str">
        <f>IF(F714=0," ",Y$4)</f>
        <v>/</v>
      </c>
      <c r="L714" s="192" t="s">
        <v>196</v>
      </c>
      <c r="M714" s="188" t="str">
        <f t="shared" si="163"/>
        <v>/</v>
      </c>
      <c r="N714" s="12"/>
      <c r="O714" s="188" t="str">
        <f t="shared" si="164"/>
        <v>/</v>
      </c>
      <c r="P714" s="8" t="s">
        <v>446</v>
      </c>
      <c r="Q714" s="188" t="str">
        <f t="shared" si="165"/>
        <v>/</v>
      </c>
      <c r="R714" s="187"/>
      <c r="S714" s="1" t="str">
        <f t="shared" si="166"/>
        <v>/</v>
      </c>
      <c r="T714" s="190"/>
      <c r="U714" s="188" t="str">
        <f t="shared" si="167"/>
        <v>/</v>
      </c>
      <c r="V714" s="194" t="str">
        <f t="shared" si="159"/>
        <v xml:space="preserve"> IF I_S_ORGCP=1  GOTO L1910 </v>
      </c>
      <c r="W714" s="127" t="s">
        <v>636</v>
      </c>
      <c r="Y714" s="22"/>
      <c r="Z714" s="23"/>
      <c r="AA714" s="23"/>
      <c r="AB714" s="23"/>
      <c r="AC714" s="23"/>
      <c r="AD714" s="23"/>
      <c r="AE714" s="23"/>
    </row>
    <row r="715" spans="1:31">
      <c r="A715" s="196">
        <f t="shared" si="160"/>
        <v>712</v>
      </c>
      <c r="B715" s="197"/>
      <c r="C715" s="197"/>
      <c r="D715" s="197"/>
      <c r="F715" s="9" t="s">
        <v>76</v>
      </c>
      <c r="G715" s="188" t="str">
        <f t="shared" si="161"/>
        <v>=</v>
      </c>
      <c r="H715" s="193" t="s">
        <v>693</v>
      </c>
      <c r="I715" s="188" t="str">
        <f t="shared" si="162"/>
        <v>/</v>
      </c>
      <c r="J715" s="194" t="s">
        <v>197</v>
      </c>
      <c r="K715" s="188" t="str">
        <f>IF(F715=0," ",Y$4)</f>
        <v>/</v>
      </c>
      <c r="L715" s="192" t="s">
        <v>289</v>
      </c>
      <c r="M715" s="188" t="str">
        <f t="shared" si="163"/>
        <v>/</v>
      </c>
      <c r="N715" s="12"/>
      <c r="O715" s="188" t="str">
        <f t="shared" si="164"/>
        <v>/</v>
      </c>
      <c r="P715" s="8" t="s">
        <v>448</v>
      </c>
      <c r="Q715" s="188" t="str">
        <f t="shared" si="165"/>
        <v>/</v>
      </c>
      <c r="R715" s="187"/>
      <c r="S715" s="1" t="str">
        <f t="shared" si="166"/>
        <v>/</v>
      </c>
      <c r="T715" s="190"/>
      <c r="U715" s="188" t="str">
        <f t="shared" si="167"/>
        <v>/</v>
      </c>
      <c r="V715" s="194" t="str">
        <f t="shared" si="159"/>
        <v xml:space="preserve">L1901 IF ORG07_EN=0  GOTO L1905 </v>
      </c>
      <c r="W715" s="127" t="s">
        <v>660</v>
      </c>
      <c r="Y715" s="22"/>
      <c r="Z715" s="23"/>
      <c r="AA715" s="23"/>
      <c r="AB715" s="23"/>
      <c r="AC715" s="23"/>
      <c r="AD715" s="23"/>
      <c r="AE715" s="23"/>
    </row>
    <row r="716" spans="1:31">
      <c r="A716" s="196">
        <f t="shared" si="160"/>
        <v>713</v>
      </c>
      <c r="B716" s="197"/>
      <c r="C716" s="197"/>
      <c r="D716" s="197"/>
      <c r="F716" s="9" t="s">
        <v>77</v>
      </c>
      <c r="G716" s="188" t="str">
        <f t="shared" si="161"/>
        <v>=</v>
      </c>
      <c r="H716" s="193"/>
      <c r="I716" s="188" t="str">
        <f t="shared" si="162"/>
        <v>/</v>
      </c>
      <c r="J716" s="194" t="s">
        <v>133</v>
      </c>
      <c r="K716" s="188" t="str">
        <f>IF(F716=0," ",Y$4)</f>
        <v>/</v>
      </c>
      <c r="L716" s="8" t="s">
        <v>290</v>
      </c>
      <c r="M716" s="188" t="str">
        <f t="shared" si="163"/>
        <v>/</v>
      </c>
      <c r="N716" s="12"/>
      <c r="O716" s="188" t="str">
        <f t="shared" si="164"/>
        <v>/</v>
      </c>
      <c r="P716" s="8" t="s">
        <v>291</v>
      </c>
      <c r="Q716" s="188" t="str">
        <f t="shared" si="165"/>
        <v>/</v>
      </c>
      <c r="R716" s="12"/>
      <c r="S716" s="1" t="str">
        <f t="shared" si="166"/>
        <v>/</v>
      </c>
      <c r="T716" s="35"/>
      <c r="U716" s="188" t="str">
        <f t="shared" si="167"/>
        <v>/</v>
      </c>
      <c r="V716" s="194" t="str">
        <f t="shared" si="159"/>
        <v xml:space="preserve"> IF MDW=0 | LS3=1  OUT AX02_NOUSE=1 </v>
      </c>
      <c r="W716" s="4" t="s">
        <v>211</v>
      </c>
      <c r="Y716" s="22"/>
      <c r="Z716" s="23"/>
      <c r="AA716" s="23"/>
      <c r="AB716" s="23"/>
      <c r="AC716" s="23"/>
      <c r="AD716" s="23"/>
      <c r="AE716" s="23"/>
    </row>
    <row r="717" spans="1:31">
      <c r="A717" s="196">
        <f t="shared" si="160"/>
        <v>714</v>
      </c>
      <c r="B717" s="197"/>
      <c r="C717" s="197"/>
      <c r="D717" s="197"/>
      <c r="F717" s="9" t="s">
        <v>81</v>
      </c>
      <c r="G717" s="188" t="str">
        <f t="shared" si="161"/>
        <v>=</v>
      </c>
      <c r="H717" s="193"/>
      <c r="I717" s="188" t="str">
        <f t="shared" si="162"/>
        <v>/</v>
      </c>
      <c r="J717" s="194" t="s">
        <v>133</v>
      </c>
      <c r="K717" s="188" t="str">
        <f>IF(F717=0," ",Y$4)</f>
        <v>/</v>
      </c>
      <c r="L717" s="8" t="s">
        <v>292</v>
      </c>
      <c r="M717" s="188" t="str">
        <f t="shared" si="163"/>
        <v>/</v>
      </c>
      <c r="N717" s="12"/>
      <c r="O717" s="188" t="str">
        <f t="shared" si="164"/>
        <v>/</v>
      </c>
      <c r="P717" s="8" t="s">
        <v>198</v>
      </c>
      <c r="Q717" s="188" t="str">
        <f t="shared" si="165"/>
        <v>/</v>
      </c>
      <c r="R717" s="12"/>
      <c r="S717" s="1" t="str">
        <f t="shared" si="166"/>
        <v>/</v>
      </c>
      <c r="T717" s="35"/>
      <c r="U717" s="188" t="str">
        <f t="shared" si="167"/>
        <v>/</v>
      </c>
      <c r="V717" s="194" t="str">
        <f t="shared" si="159"/>
        <v xml:space="preserve"> IF MDS=0 | LS3S=1  OUT AX04_NOUSE=1 </v>
      </c>
      <c r="W717" s="4" t="s">
        <v>213</v>
      </c>
      <c r="Y717" s="22"/>
      <c r="Z717" s="23"/>
      <c r="AA717" s="23"/>
      <c r="AB717" s="23"/>
      <c r="AC717" s="23"/>
      <c r="AD717" s="23"/>
      <c r="AE717" s="23"/>
    </row>
    <row r="718" spans="1:31" ht="27">
      <c r="A718" s="196">
        <f t="shared" si="160"/>
        <v>715</v>
      </c>
      <c r="B718" s="197"/>
      <c r="C718" s="197"/>
      <c r="D718" s="197"/>
      <c r="F718" s="9" t="s">
        <v>82</v>
      </c>
      <c r="G718" s="188" t="str">
        <f t="shared" si="161"/>
        <v>=</v>
      </c>
      <c r="H718" s="194"/>
      <c r="I718" s="188" t="str">
        <f t="shared" si="162"/>
        <v>/</v>
      </c>
      <c r="J718" s="194" t="s">
        <v>197</v>
      </c>
      <c r="K718" s="188" t="str">
        <f>I718</f>
        <v>/</v>
      </c>
      <c r="L718" s="192" t="s">
        <v>293</v>
      </c>
      <c r="M718" s="188" t="str">
        <f t="shared" si="163"/>
        <v>/</v>
      </c>
      <c r="N718" s="8"/>
      <c r="O718" s="188" t="str">
        <f t="shared" si="164"/>
        <v>/</v>
      </c>
      <c r="P718" s="189" t="s">
        <v>199</v>
      </c>
      <c r="Q718" s="188" t="str">
        <f t="shared" si="165"/>
        <v>/</v>
      </c>
      <c r="R718" s="8"/>
      <c r="S718" s="188" t="str">
        <f t="shared" si="166"/>
        <v>/</v>
      </c>
      <c r="T718" s="35">
        <v>92</v>
      </c>
      <c r="U718" s="188" t="str">
        <f t="shared" si="167"/>
        <v>/</v>
      </c>
      <c r="V718" s="194" t="str">
        <f t="shared" si="159"/>
        <v xml:space="preserve"> IF ORG07_EN=1 &amp; ORG10_EN=1  MOV AX2 AX4 PT106 </v>
      </c>
      <c r="W718" s="127" t="s">
        <v>294</v>
      </c>
      <c r="Z718" s="198"/>
    </row>
    <row r="719" spans="1:31" ht="27">
      <c r="A719" s="196">
        <f t="shared" si="160"/>
        <v>716</v>
      </c>
      <c r="B719" s="197"/>
      <c r="C719" s="197"/>
      <c r="D719" s="197"/>
      <c r="F719" s="9" t="s">
        <v>83</v>
      </c>
      <c r="G719" s="188" t="str">
        <f t="shared" si="161"/>
        <v>=</v>
      </c>
      <c r="H719" s="194"/>
      <c r="I719" s="188" t="str">
        <f t="shared" si="162"/>
        <v>/</v>
      </c>
      <c r="J719" s="194" t="s">
        <v>197</v>
      </c>
      <c r="K719" s="188" t="str">
        <f>I719</f>
        <v>/</v>
      </c>
      <c r="L719" s="192" t="s">
        <v>295</v>
      </c>
      <c r="M719" s="188" t="str">
        <f t="shared" si="163"/>
        <v>/</v>
      </c>
      <c r="N719" s="8"/>
      <c r="O719" s="188" t="str">
        <f t="shared" si="164"/>
        <v>/</v>
      </c>
      <c r="P719" s="189" t="s">
        <v>296</v>
      </c>
      <c r="Q719" s="188" t="str">
        <f t="shared" si="165"/>
        <v>/</v>
      </c>
      <c r="R719" s="8"/>
      <c r="S719" s="188" t="str">
        <f t="shared" si="166"/>
        <v>/</v>
      </c>
      <c r="T719" s="35">
        <v>92</v>
      </c>
      <c r="U719" s="188" t="str">
        <f t="shared" si="167"/>
        <v>/</v>
      </c>
      <c r="V719" s="194" t="str">
        <f t="shared" si="159"/>
        <v xml:space="preserve"> IF ORG07_EN=1 &amp; ORG10_EN=0  MOV AX2 PT106 </v>
      </c>
      <c r="W719" s="127" t="s">
        <v>297</v>
      </c>
      <c r="Z719" s="198"/>
    </row>
    <row r="720" spans="1:31" ht="27">
      <c r="A720" s="196">
        <f t="shared" si="160"/>
        <v>717</v>
      </c>
      <c r="B720" s="197"/>
      <c r="C720" s="197"/>
      <c r="D720" s="197"/>
      <c r="F720" s="9" t="s">
        <v>84</v>
      </c>
      <c r="G720" s="188" t="str">
        <f t="shared" si="161"/>
        <v>=</v>
      </c>
      <c r="H720" s="194"/>
      <c r="I720" s="188" t="str">
        <f t="shared" si="162"/>
        <v>/</v>
      </c>
      <c r="J720" s="194" t="s">
        <v>197</v>
      </c>
      <c r="K720" s="188" t="str">
        <f>I720</f>
        <v>/</v>
      </c>
      <c r="L720" s="192" t="s">
        <v>298</v>
      </c>
      <c r="M720" s="188" t="str">
        <f t="shared" si="163"/>
        <v>/</v>
      </c>
      <c r="N720" s="8"/>
      <c r="O720" s="188" t="str">
        <f t="shared" si="164"/>
        <v>/</v>
      </c>
      <c r="P720" s="189" t="s">
        <v>299</v>
      </c>
      <c r="Q720" s="188" t="str">
        <f t="shared" si="165"/>
        <v>/</v>
      </c>
      <c r="R720" s="8"/>
      <c r="S720" s="188" t="str">
        <f t="shared" si="166"/>
        <v>/</v>
      </c>
      <c r="T720" s="35">
        <v>93</v>
      </c>
      <c r="U720" s="188" t="str">
        <f t="shared" si="167"/>
        <v>/</v>
      </c>
      <c r="V720" s="194" t="str">
        <f t="shared" si="159"/>
        <v xml:space="preserve"> IF ORG07_EN=0 &amp; ORG10_EN=1  MOV AX4 PT106 </v>
      </c>
      <c r="W720" s="127" t="s">
        <v>300</v>
      </c>
      <c r="Z720" s="198"/>
    </row>
    <row r="721" spans="1:31" ht="27">
      <c r="A721" s="196">
        <f t="shared" si="160"/>
        <v>718</v>
      </c>
      <c r="B721" s="197"/>
      <c r="C721" s="197"/>
      <c r="D721" s="197"/>
      <c r="F721" s="9" t="s">
        <v>85</v>
      </c>
      <c r="G721" s="188" t="str">
        <f t="shared" si="161"/>
        <v>=</v>
      </c>
      <c r="H721" s="193"/>
      <c r="I721" s="188" t="str">
        <f t="shared" si="162"/>
        <v>/</v>
      </c>
      <c r="J721" s="194"/>
      <c r="K721" s="188" t="str">
        <f t="shared" ref="K721:K730" si="169">IF(F721=0," ",Y$4)</f>
        <v>/</v>
      </c>
      <c r="L721" s="8"/>
      <c r="M721" s="188" t="str">
        <f t="shared" si="163"/>
        <v>/</v>
      </c>
      <c r="N721" s="12"/>
      <c r="O721" s="188" t="str">
        <f t="shared" si="164"/>
        <v>/</v>
      </c>
      <c r="P721" s="8" t="s">
        <v>301</v>
      </c>
      <c r="Q721" s="188" t="str">
        <f t="shared" si="165"/>
        <v>/</v>
      </c>
      <c r="R721" s="12"/>
      <c r="S721" s="1" t="str">
        <f t="shared" si="166"/>
        <v>/</v>
      </c>
      <c r="T721" s="35"/>
      <c r="U721" s="188" t="str">
        <f t="shared" si="167"/>
        <v>/</v>
      </c>
      <c r="V721" s="194" t="str">
        <f t="shared" si="159"/>
        <v xml:space="preserve">    OUT AX02_NOUSE=0, AX04_NOUSE=0 </v>
      </c>
      <c r="W721" s="4" t="s">
        <v>302</v>
      </c>
      <c r="Y721" s="22"/>
      <c r="Z721" s="23"/>
      <c r="AA721" s="23"/>
      <c r="AB721" s="23"/>
      <c r="AC721" s="23"/>
      <c r="AD721" s="23"/>
      <c r="AE721" s="23"/>
    </row>
    <row r="722" spans="1:31">
      <c r="A722" s="196">
        <f t="shared" si="160"/>
        <v>719</v>
      </c>
      <c r="B722" s="197"/>
      <c r="C722" s="197"/>
      <c r="D722" s="197"/>
      <c r="F722" s="9" t="s">
        <v>93</v>
      </c>
      <c r="G722" s="188" t="str">
        <f t="shared" si="161"/>
        <v>=</v>
      </c>
      <c r="H722" s="193"/>
      <c r="I722" s="188" t="str">
        <f t="shared" si="162"/>
        <v>/</v>
      </c>
      <c r="J722" s="194" t="s">
        <v>197</v>
      </c>
      <c r="K722" s="188" t="str">
        <f t="shared" si="169"/>
        <v>/</v>
      </c>
      <c r="L722" s="192" t="s">
        <v>366</v>
      </c>
      <c r="M722" s="188" t="str">
        <f t="shared" si="163"/>
        <v>/</v>
      </c>
      <c r="N722" s="187"/>
      <c r="O722" s="188" t="str">
        <f t="shared" si="164"/>
        <v>/</v>
      </c>
      <c r="P722" s="189" t="s">
        <v>191</v>
      </c>
      <c r="Q722" s="188" t="str">
        <f t="shared" si="165"/>
        <v>/</v>
      </c>
      <c r="R722" s="187"/>
      <c r="S722" s="1" t="str">
        <f t="shared" si="166"/>
        <v>/</v>
      </c>
      <c r="T722" s="190"/>
      <c r="U722" s="188" t="str">
        <f t="shared" si="167"/>
        <v>/</v>
      </c>
      <c r="V722" s="194" t="str">
        <f t="shared" si="159"/>
        <v xml:space="preserve"> IF MMDR1=1  CALL PROG 2027 </v>
      </c>
      <c r="W722" s="127" t="s">
        <v>312</v>
      </c>
      <c r="Y722" s="22"/>
      <c r="Z722" s="23"/>
      <c r="AA722" s="23"/>
      <c r="AB722" s="23"/>
      <c r="AC722" s="23"/>
      <c r="AD722" s="23"/>
      <c r="AE722" s="23"/>
    </row>
    <row r="723" spans="1:31">
      <c r="A723" s="196">
        <f t="shared" si="160"/>
        <v>720</v>
      </c>
      <c r="B723" s="197"/>
      <c r="C723" s="197"/>
      <c r="D723" s="197"/>
      <c r="F723" s="9" t="s">
        <v>94</v>
      </c>
      <c r="G723" s="188" t="str">
        <f t="shared" si="161"/>
        <v>=</v>
      </c>
      <c r="H723" s="193" t="s">
        <v>449</v>
      </c>
      <c r="I723" s="188" t="str">
        <f t="shared" si="162"/>
        <v>/</v>
      </c>
      <c r="J723" s="194" t="s">
        <v>138</v>
      </c>
      <c r="K723" s="188" t="str">
        <f t="shared" si="169"/>
        <v>/</v>
      </c>
      <c r="L723" s="192" t="s">
        <v>90</v>
      </c>
      <c r="M723" s="188" t="str">
        <f t="shared" si="163"/>
        <v>/</v>
      </c>
      <c r="N723" s="187"/>
      <c r="O723" s="188" t="str">
        <f t="shared" si="164"/>
        <v>/</v>
      </c>
      <c r="P723" s="189" t="s">
        <v>123</v>
      </c>
      <c r="Q723" s="188" t="str">
        <f t="shared" si="165"/>
        <v>/</v>
      </c>
      <c r="R723" s="187"/>
      <c r="S723" s="1" t="str">
        <f t="shared" si="166"/>
        <v>/</v>
      </c>
      <c r="T723" s="190">
        <v>94</v>
      </c>
      <c r="U723" s="188" t="str">
        <f t="shared" si="167"/>
        <v>/</v>
      </c>
      <c r="V723" s="194" t="str">
        <f t="shared" si="159"/>
        <v xml:space="preserve">L1905 WT* ORG01_EN=1  MOV AX3 AX5 PT101 </v>
      </c>
      <c r="W723" s="127" t="s">
        <v>303</v>
      </c>
    </row>
    <row r="724" spans="1:31">
      <c r="A724" s="196">
        <f t="shared" si="160"/>
        <v>721</v>
      </c>
      <c r="B724" s="197"/>
      <c r="C724" s="197"/>
      <c r="D724" s="197"/>
      <c r="F724" s="9" t="s">
        <v>95</v>
      </c>
      <c r="G724" s="188" t="str">
        <f t="shared" si="161"/>
        <v>=</v>
      </c>
      <c r="H724" s="193"/>
      <c r="I724" s="188" t="str">
        <f t="shared" si="162"/>
        <v>/</v>
      </c>
      <c r="J724" s="194" t="s">
        <v>197</v>
      </c>
      <c r="K724" s="188" t="str">
        <f t="shared" si="169"/>
        <v>/</v>
      </c>
      <c r="L724" s="192" t="s">
        <v>987</v>
      </c>
      <c r="M724" s="188" t="str">
        <f t="shared" si="163"/>
        <v>/</v>
      </c>
      <c r="N724" s="187" t="s">
        <v>304</v>
      </c>
      <c r="O724" s="188" t="str">
        <f t="shared" si="164"/>
        <v>/</v>
      </c>
      <c r="P724" s="8" t="s">
        <v>195</v>
      </c>
      <c r="Q724" s="188" t="str">
        <f t="shared" si="165"/>
        <v>/</v>
      </c>
      <c r="R724" s="187"/>
      <c r="S724" s="1" t="str">
        <f t="shared" si="166"/>
        <v>/</v>
      </c>
      <c r="T724" s="190"/>
      <c r="U724" s="188" t="str">
        <f t="shared" si="167"/>
        <v>/</v>
      </c>
      <c r="V724" s="194" t="str">
        <f t="shared" si="159"/>
        <v xml:space="preserve"> IF MDYT=0   CALL PROG 2011 </v>
      </c>
      <c r="W724" s="127" t="s">
        <v>662</v>
      </c>
    </row>
    <row r="725" spans="1:31">
      <c r="A725" s="196">
        <f t="shared" si="160"/>
        <v>722</v>
      </c>
      <c r="B725" s="197"/>
      <c r="C725" s="197"/>
      <c r="D725" s="197"/>
      <c r="F725" s="9" t="s">
        <v>96</v>
      </c>
      <c r="G725" s="188" t="str">
        <f t="shared" si="161"/>
        <v>=</v>
      </c>
      <c r="H725" s="193"/>
      <c r="I725" s="188" t="str">
        <f t="shared" si="162"/>
        <v>/</v>
      </c>
      <c r="J725" s="194" t="s">
        <v>197</v>
      </c>
      <c r="K725" s="188" t="str">
        <f t="shared" si="169"/>
        <v>/</v>
      </c>
      <c r="L725" s="192" t="s">
        <v>989</v>
      </c>
      <c r="M725" s="188" t="str">
        <f t="shared" si="163"/>
        <v>/</v>
      </c>
      <c r="N725" s="187" t="s">
        <v>304</v>
      </c>
      <c r="O725" s="188" t="str">
        <f t="shared" si="164"/>
        <v>/</v>
      </c>
      <c r="P725" s="8" t="s">
        <v>194</v>
      </c>
      <c r="Q725" s="188" t="str">
        <f t="shared" si="165"/>
        <v>/</v>
      </c>
      <c r="R725" s="187"/>
      <c r="S725" s="1" t="str">
        <f t="shared" si="166"/>
        <v>/</v>
      </c>
      <c r="T725" s="190"/>
      <c r="U725" s="188" t="str">
        <f t="shared" si="167"/>
        <v>/</v>
      </c>
      <c r="V725" s="194" t="str">
        <f t="shared" si="159"/>
        <v xml:space="preserve"> IF MDYT=1   CALL PROG 2013 </v>
      </c>
      <c r="W725" s="127" t="s">
        <v>661</v>
      </c>
    </row>
    <row r="726" spans="1:31">
      <c r="A726" s="196">
        <f t="shared" si="160"/>
        <v>723</v>
      </c>
      <c r="B726" s="197"/>
      <c r="C726" s="197"/>
      <c r="D726" s="197"/>
      <c r="F726" s="9" t="s">
        <v>99</v>
      </c>
      <c r="G726" s="188" t="str">
        <f t="shared" si="161"/>
        <v>=</v>
      </c>
      <c r="H726" s="193"/>
      <c r="I726" s="188" t="str">
        <f t="shared" si="162"/>
        <v>/</v>
      </c>
      <c r="J726" s="194"/>
      <c r="K726" s="188" t="str">
        <f t="shared" si="169"/>
        <v>/</v>
      </c>
      <c r="L726" s="192"/>
      <c r="M726" s="188" t="str">
        <f t="shared" si="163"/>
        <v>/</v>
      </c>
      <c r="N726" s="187"/>
      <c r="O726" s="188" t="str">
        <f t="shared" si="164"/>
        <v>/</v>
      </c>
      <c r="P726" s="189" t="s">
        <v>91</v>
      </c>
      <c r="Q726" s="188" t="str">
        <f t="shared" si="165"/>
        <v>/</v>
      </c>
      <c r="R726" s="187"/>
      <c r="S726" s="1" t="str">
        <f t="shared" si="166"/>
        <v>/</v>
      </c>
      <c r="T726" s="190"/>
      <c r="U726" s="188" t="str">
        <f t="shared" si="167"/>
        <v>/</v>
      </c>
      <c r="V726" s="194" t="str">
        <f t="shared" si="159"/>
        <v xml:space="preserve">    OUT I_S_ORGCP=1 </v>
      </c>
      <c r="W726" s="127" t="s">
        <v>663</v>
      </c>
    </row>
    <row r="727" spans="1:31" ht="27">
      <c r="A727" s="196">
        <f t="shared" si="160"/>
        <v>724</v>
      </c>
      <c r="B727" s="197"/>
      <c r="C727" s="197"/>
      <c r="D727" s="197"/>
      <c r="F727" s="9" t="s">
        <v>146</v>
      </c>
      <c r="G727" s="188" t="str">
        <f t="shared" si="161"/>
        <v>=</v>
      </c>
      <c r="H727" s="193"/>
      <c r="I727" s="188" t="str">
        <f t="shared" si="162"/>
        <v>/</v>
      </c>
      <c r="J727" s="194" t="s">
        <v>134</v>
      </c>
      <c r="K727" s="188" t="str">
        <f t="shared" si="169"/>
        <v>/</v>
      </c>
      <c r="L727" s="192" t="s">
        <v>305</v>
      </c>
      <c r="M727" s="188" t="str">
        <f t="shared" si="163"/>
        <v>/</v>
      </c>
      <c r="N727" s="189"/>
      <c r="O727" s="188" t="str">
        <f t="shared" si="164"/>
        <v>/</v>
      </c>
      <c r="P727" s="8" t="s">
        <v>306</v>
      </c>
      <c r="Q727" s="188" t="str">
        <f t="shared" si="165"/>
        <v>/</v>
      </c>
      <c r="R727" s="189"/>
      <c r="S727" s="188" t="str">
        <f t="shared" si="166"/>
        <v>/</v>
      </c>
      <c r="T727" s="190"/>
      <c r="U727" s="188" t="str">
        <f t="shared" si="167"/>
        <v>/</v>
      </c>
      <c r="V727" s="194" t="str">
        <f t="shared" si="159"/>
        <v xml:space="preserve"> WT ML3=1  OUT M37_EX=1, M11_EX=1, M14_EX=1 </v>
      </c>
      <c r="W727" s="127" t="s">
        <v>536</v>
      </c>
      <c r="Z727" s="198"/>
    </row>
    <row r="728" spans="1:31">
      <c r="A728" s="196">
        <f t="shared" si="160"/>
        <v>725</v>
      </c>
      <c r="B728" s="197"/>
      <c r="C728" s="197"/>
      <c r="D728" s="197"/>
      <c r="F728" s="9" t="s">
        <v>147</v>
      </c>
      <c r="G728" s="188" t="str">
        <f t="shared" si="161"/>
        <v>=</v>
      </c>
      <c r="H728" s="193" t="s">
        <v>447</v>
      </c>
      <c r="I728" s="188" t="str">
        <f t="shared" si="162"/>
        <v>/</v>
      </c>
      <c r="J728" s="194"/>
      <c r="K728" s="188" t="str">
        <f t="shared" si="169"/>
        <v>/</v>
      </c>
      <c r="L728" s="192"/>
      <c r="M728" s="188" t="str">
        <f t="shared" si="163"/>
        <v>/</v>
      </c>
      <c r="N728" s="187"/>
      <c r="O728" s="188" t="str">
        <f t="shared" si="164"/>
        <v>/</v>
      </c>
      <c r="P728" s="189" t="s">
        <v>307</v>
      </c>
      <c r="Q728" s="188" t="str">
        <f t="shared" si="165"/>
        <v>/</v>
      </c>
      <c r="R728" s="187"/>
      <c r="S728" s="1" t="str">
        <f t="shared" si="166"/>
        <v>/</v>
      </c>
      <c r="T728" s="190">
        <v>99</v>
      </c>
      <c r="U728" s="188" t="str">
        <f t="shared" si="167"/>
        <v>/</v>
      </c>
      <c r="V728" s="194" t="str">
        <f t="shared" si="159"/>
        <v xml:space="preserve">L1910    OUT I_S_ORGCP=0 </v>
      </c>
      <c r="W728" s="127" t="s">
        <v>664</v>
      </c>
    </row>
    <row r="729" spans="1:31">
      <c r="A729" s="196">
        <f t="shared" si="160"/>
        <v>726</v>
      </c>
      <c r="B729" s="197"/>
      <c r="C729" s="197"/>
      <c r="D729" s="197"/>
      <c r="F729" s="9" t="s">
        <v>148</v>
      </c>
      <c r="G729" s="188" t="str">
        <f t="shared" si="161"/>
        <v>=</v>
      </c>
      <c r="H729" s="193"/>
      <c r="I729" s="188" t="str">
        <f t="shared" si="162"/>
        <v>/</v>
      </c>
      <c r="J729" s="194"/>
      <c r="K729" s="188" t="str">
        <f t="shared" si="169"/>
        <v>/</v>
      </c>
      <c r="L729" s="192"/>
      <c r="M729" s="188" t="str">
        <f t="shared" si="163"/>
        <v>/</v>
      </c>
      <c r="N729" s="187"/>
      <c r="O729" s="188" t="str">
        <f t="shared" si="164"/>
        <v>/</v>
      </c>
      <c r="P729" s="189" t="s">
        <v>308</v>
      </c>
      <c r="Q729" s="188" t="str">
        <f t="shared" si="165"/>
        <v>/</v>
      </c>
      <c r="R729" s="187"/>
      <c r="S729" s="1" t="str">
        <f t="shared" si="166"/>
        <v>/</v>
      </c>
      <c r="T729" s="190"/>
      <c r="U729" s="188" t="str">
        <f t="shared" si="167"/>
        <v>/</v>
      </c>
      <c r="V729" s="194" t="str">
        <f t="shared" si="159"/>
        <v xml:space="preserve">    RET </v>
      </c>
      <c r="W729" s="127"/>
    </row>
    <row r="730" spans="1:31" ht="18" customHeight="1">
      <c r="A730" s="196">
        <f t="shared" si="160"/>
        <v>727</v>
      </c>
      <c r="B730" s="197"/>
      <c r="C730" s="197"/>
      <c r="D730" s="197"/>
      <c r="E730" s="128" t="s">
        <v>144</v>
      </c>
      <c r="F730" s="47"/>
      <c r="G730" s="188" t="str">
        <f t="shared" si="161"/>
        <v xml:space="preserve"> </v>
      </c>
      <c r="H730" s="193"/>
      <c r="I730" s="188" t="str">
        <f t="shared" si="162"/>
        <v xml:space="preserve"> </v>
      </c>
      <c r="J730" s="194"/>
      <c r="K730" s="188" t="str">
        <f t="shared" si="169"/>
        <v xml:space="preserve"> </v>
      </c>
      <c r="L730" s="192"/>
      <c r="M730" s="188" t="str">
        <f t="shared" si="163"/>
        <v xml:space="preserve"> </v>
      </c>
      <c r="N730" s="189"/>
      <c r="O730" s="188" t="str">
        <f t="shared" si="164"/>
        <v xml:space="preserve"> </v>
      </c>
      <c r="P730" s="189"/>
      <c r="Q730" s="188" t="str">
        <f t="shared" si="165"/>
        <v xml:space="preserve"> </v>
      </c>
      <c r="R730" s="189"/>
      <c r="S730" s="188" t="str">
        <f t="shared" si="166"/>
        <v xml:space="preserve"> </v>
      </c>
      <c r="T730" s="190"/>
      <c r="U730" s="188" t="str">
        <f t="shared" si="167"/>
        <v xml:space="preserve"> </v>
      </c>
      <c r="V730" s="194" t="str">
        <f t="shared" si="159"/>
        <v xml:space="preserve"> </v>
      </c>
      <c r="W730" s="127"/>
      <c r="Z730" s="198"/>
    </row>
    <row r="731" spans="1:31">
      <c r="A731" s="196">
        <f t="shared" si="160"/>
        <v>728</v>
      </c>
      <c r="B731" s="42"/>
      <c r="C731" s="42"/>
      <c r="D731" s="42" t="s">
        <v>512</v>
      </c>
      <c r="E731" s="186"/>
      <c r="F731" s="36"/>
      <c r="G731" s="188"/>
      <c r="H731" s="37"/>
      <c r="I731" s="188"/>
      <c r="J731" s="37"/>
      <c r="K731" s="188"/>
      <c r="L731" s="24"/>
      <c r="M731" s="188"/>
      <c r="N731" s="33"/>
      <c r="O731" s="188"/>
      <c r="P731" s="33"/>
      <c r="Q731" s="188"/>
      <c r="R731" s="33"/>
      <c r="S731" s="188"/>
      <c r="T731" s="41"/>
      <c r="U731" s="188"/>
      <c r="V731" s="194" t="str">
        <f t="shared" si="159"/>
        <v xml:space="preserve"> </v>
      </c>
      <c r="W731" s="33"/>
      <c r="Z731" s="198"/>
    </row>
    <row r="732" spans="1:31">
      <c r="A732" s="38"/>
      <c r="B732" s="39"/>
      <c r="C732" s="39"/>
      <c r="D732" s="39" t="s">
        <v>513</v>
      </c>
      <c r="E732" s="34"/>
      <c r="F732" s="36"/>
      <c r="G732" s="188"/>
      <c r="H732" s="37"/>
      <c r="I732" s="188"/>
      <c r="J732" s="37"/>
      <c r="K732" s="188"/>
      <c r="L732" s="24"/>
      <c r="M732" s="188"/>
      <c r="N732" s="33"/>
      <c r="O732" s="188"/>
      <c r="P732" s="33"/>
      <c r="Q732" s="188"/>
      <c r="R732" s="33"/>
      <c r="S732" s="188"/>
      <c r="T732" s="41"/>
      <c r="U732" s="188"/>
      <c r="V732" s="194" t="str">
        <f t="shared" si="159"/>
        <v xml:space="preserve"> </v>
      </c>
      <c r="W732" s="40"/>
      <c r="Z732" s="198"/>
    </row>
    <row r="733" spans="1:31">
      <c r="A733" s="196">
        <f t="shared" si="160"/>
        <v>730</v>
      </c>
      <c r="B733" s="197"/>
      <c r="C733" s="197"/>
      <c r="D733" s="197"/>
      <c r="E733" s="5" t="s">
        <v>487</v>
      </c>
      <c r="F733" s="195"/>
      <c r="G733" s="188"/>
      <c r="H733" s="194"/>
      <c r="I733" s="188"/>
      <c r="J733" s="194"/>
      <c r="K733" s="188"/>
      <c r="L733" s="10"/>
      <c r="M733" s="188"/>
      <c r="N733" s="12"/>
      <c r="O733" s="188"/>
      <c r="P733" s="8"/>
      <c r="Q733" s="188"/>
      <c r="R733" s="12"/>
      <c r="S733" s="13"/>
      <c r="T733" s="35"/>
      <c r="U733" s="188"/>
      <c r="V733" s="194" t="str">
        <f t="shared" si="159"/>
        <v xml:space="preserve"> </v>
      </c>
      <c r="W733" s="11"/>
      <c r="Z733" s="198"/>
    </row>
    <row r="734" spans="1:31" ht="18" customHeight="1">
      <c r="A734" s="196">
        <f t="shared" si="160"/>
        <v>731</v>
      </c>
      <c r="B734" s="197"/>
      <c r="C734" s="197"/>
      <c r="D734" s="197"/>
      <c r="E734" s="186"/>
      <c r="F734" s="162" t="s">
        <v>69</v>
      </c>
      <c r="G734" s="163" t="str">
        <f>IF(F734=0," ",X$4)</f>
        <v>=</v>
      </c>
      <c r="H734" s="164"/>
      <c r="I734" s="163" t="str">
        <f>IF(F734=0," ",Y$4)</f>
        <v>/</v>
      </c>
      <c r="J734" s="165" t="s">
        <v>12</v>
      </c>
      <c r="K734" s="163" t="str">
        <f>I734</f>
        <v>/</v>
      </c>
      <c r="L734" s="138" t="s">
        <v>1937</v>
      </c>
      <c r="M734" s="163" t="str">
        <f>IF(F734=0," ",Y$4)</f>
        <v>/</v>
      </c>
      <c r="N734" s="138"/>
      <c r="O734" s="163" t="str">
        <f>IF(F734=0," ",Y$4)</f>
        <v>/</v>
      </c>
      <c r="P734" s="138" t="s">
        <v>827</v>
      </c>
      <c r="Q734" s="163" t="str">
        <f>IF(F734=0," ",Y$4)</f>
        <v>/</v>
      </c>
      <c r="R734" s="138"/>
      <c r="S734" s="163" t="str">
        <f>IF(F734=0," ",Y$4)</f>
        <v>/</v>
      </c>
      <c r="T734" s="170"/>
      <c r="U734" s="163" t="str">
        <f>IF(F734=0," ",Y$4)</f>
        <v>/</v>
      </c>
      <c r="V734" s="165" t="str">
        <f>IF(AND(H734=0,J734=0,L734=0,P734=0,R734=0)," ",CONCATENATE(H734," ",J734," ",L734," ",N734," ",P734," ",R734))</f>
        <v xml:space="preserve"> IF ARM_RLS=1 &amp; MDW=1  SVFOFF AX2 </v>
      </c>
      <c r="W734" s="172" t="s">
        <v>828</v>
      </c>
      <c r="X734" s="184" t="s">
        <v>1936</v>
      </c>
      <c r="Z734" s="198"/>
    </row>
    <row r="735" spans="1:31" ht="18" customHeight="1">
      <c r="A735" s="196">
        <f t="shared" si="160"/>
        <v>732</v>
      </c>
      <c r="B735" s="197"/>
      <c r="C735" s="197"/>
      <c r="D735" s="197"/>
      <c r="E735" s="186"/>
      <c r="F735" s="162" t="s">
        <v>72</v>
      </c>
      <c r="G735" s="163" t="str">
        <f>IF(F735=0," ",X$4)</f>
        <v>=</v>
      </c>
      <c r="H735" s="164"/>
      <c r="I735" s="163" t="str">
        <f>IF(F735=0," ",Y$4)</f>
        <v>/</v>
      </c>
      <c r="J735" s="165" t="s">
        <v>12</v>
      </c>
      <c r="K735" s="163" t="str">
        <f>I735</f>
        <v>/</v>
      </c>
      <c r="L735" s="138" t="s">
        <v>1938</v>
      </c>
      <c r="M735" s="163" t="str">
        <f>IF(F735=0," ",Y$4)</f>
        <v>/</v>
      </c>
      <c r="N735" s="138"/>
      <c r="O735" s="163" t="str">
        <f>IF(F735=0," ",Y$4)</f>
        <v>/</v>
      </c>
      <c r="P735" s="138" t="s">
        <v>836</v>
      </c>
      <c r="Q735" s="163" t="str">
        <f>IF(F735=0," ",Y$4)</f>
        <v>/</v>
      </c>
      <c r="R735" s="138"/>
      <c r="S735" s="163" t="str">
        <f>IF(F735=0," ",Y$4)</f>
        <v>/</v>
      </c>
      <c r="T735" s="170"/>
      <c r="U735" s="163" t="str">
        <f>IF(F735=0," ",Y$4)</f>
        <v>/</v>
      </c>
      <c r="V735" s="165" t="str">
        <f>IF(AND(H735=0,J735=0,L735=0,P735=0,R735=0)," ",CONCATENATE(H735," ",J735," ",L735," ",N735," ",P735," ",R735))</f>
        <v xml:space="preserve"> IF ARM_RLS=1 &amp; MDS=1  SVFOFF AX4 </v>
      </c>
      <c r="W735" s="172" t="s">
        <v>828</v>
      </c>
      <c r="X735" s="184" t="s">
        <v>1936</v>
      </c>
      <c r="Z735" s="198"/>
    </row>
    <row r="736" spans="1:31">
      <c r="A736" s="196">
        <f t="shared" si="160"/>
        <v>733</v>
      </c>
      <c r="B736" s="197"/>
      <c r="C736" s="197"/>
      <c r="D736" s="197"/>
      <c r="F736" s="162" t="s">
        <v>73</v>
      </c>
      <c r="G736" s="188" t="str">
        <f t="shared" ref="G736:G777" si="170">IF(F736=0," ",X$4)</f>
        <v>=</v>
      </c>
      <c r="H736" s="193"/>
      <c r="I736" s="188" t="str">
        <f t="shared" ref="I736:I777" si="171">IF(F736=0," ",Y$4)</f>
        <v>/</v>
      </c>
      <c r="J736" s="194" t="s">
        <v>134</v>
      </c>
      <c r="K736" s="188" t="str">
        <f t="shared" ref="K736:K741" si="172">IF(F736=0," ",Y$4)</f>
        <v>/</v>
      </c>
      <c r="L736" s="10" t="s">
        <v>288</v>
      </c>
      <c r="M736" s="188" t="str">
        <f t="shared" ref="M736:M777" si="173">IF(F736=0," ",Y$4)</f>
        <v>/</v>
      </c>
      <c r="N736" s="12"/>
      <c r="O736" s="188" t="str">
        <f t="shared" ref="O736:O777" si="174">IF(F736=0," ",Y$4)</f>
        <v>/</v>
      </c>
      <c r="P736" s="8"/>
      <c r="Q736" s="188" t="str">
        <f t="shared" ref="Q736:Q777" si="175">IF(F736=0," ",Y$4)</f>
        <v>/</v>
      </c>
      <c r="R736" s="187"/>
      <c r="S736" s="1" t="str">
        <f t="shared" ref="S736:S777" si="176">IF(F736=0," ",Y$4)</f>
        <v>/</v>
      </c>
      <c r="T736" s="190">
        <v>91</v>
      </c>
      <c r="U736" s="188" t="str">
        <f t="shared" ref="U736:U777" si="177">IF(F736=0," ",Y$4)</f>
        <v>/</v>
      </c>
      <c r="V736" s="194" t="str">
        <f t="shared" si="159"/>
        <v xml:space="preserve"> WT ORG_EN=1   </v>
      </c>
      <c r="W736" s="127" t="s">
        <v>667</v>
      </c>
      <c r="Z736" s="198"/>
    </row>
    <row r="737" spans="1:26">
      <c r="A737" s="196">
        <f t="shared" si="160"/>
        <v>734</v>
      </c>
      <c r="B737" s="197"/>
      <c r="C737" s="197"/>
      <c r="D737" s="197"/>
      <c r="F737" s="162" t="s">
        <v>74</v>
      </c>
      <c r="G737" s="188" t="str">
        <f t="shared" si="170"/>
        <v>=</v>
      </c>
      <c r="H737" s="193"/>
      <c r="I737" s="188" t="str">
        <f t="shared" si="171"/>
        <v>/</v>
      </c>
      <c r="J737" s="194" t="s">
        <v>197</v>
      </c>
      <c r="K737" s="188" t="str">
        <f t="shared" si="172"/>
        <v>/</v>
      </c>
      <c r="L737" s="10" t="s">
        <v>88</v>
      </c>
      <c r="M737" s="188" t="str">
        <f t="shared" si="173"/>
        <v>/</v>
      </c>
      <c r="N737" s="12"/>
      <c r="O737" s="188" t="str">
        <f t="shared" si="174"/>
        <v>/</v>
      </c>
      <c r="P737" s="8" t="s">
        <v>89</v>
      </c>
      <c r="Q737" s="188" t="str">
        <f t="shared" si="175"/>
        <v>/</v>
      </c>
      <c r="R737" s="187"/>
      <c r="S737" s="1" t="str">
        <f t="shared" si="176"/>
        <v>/</v>
      </c>
      <c r="T737" s="190"/>
      <c r="U737" s="188" t="str">
        <f t="shared" si="177"/>
        <v>/</v>
      </c>
      <c r="V737" s="194" t="str">
        <f t="shared" si="159"/>
        <v xml:space="preserve"> IF MORG=0  CALL PROG 2001 </v>
      </c>
      <c r="W737" s="127" t="s">
        <v>635</v>
      </c>
      <c r="Z737" s="198"/>
    </row>
    <row r="738" spans="1:26">
      <c r="A738" s="196">
        <f t="shared" si="160"/>
        <v>735</v>
      </c>
      <c r="B738" s="197"/>
      <c r="C738" s="197"/>
      <c r="D738" s="197"/>
      <c r="F738" s="162" t="s">
        <v>76</v>
      </c>
      <c r="G738" s="188" t="str">
        <f t="shared" si="170"/>
        <v>=</v>
      </c>
      <c r="H738" s="193"/>
      <c r="I738" s="188" t="str">
        <f t="shared" si="171"/>
        <v>/</v>
      </c>
      <c r="J738" s="194" t="s">
        <v>197</v>
      </c>
      <c r="K738" s="188" t="str">
        <f t="shared" si="172"/>
        <v>/</v>
      </c>
      <c r="L738" s="192" t="s">
        <v>196</v>
      </c>
      <c r="M738" s="188" t="str">
        <f t="shared" si="173"/>
        <v>/</v>
      </c>
      <c r="N738" s="12"/>
      <c r="O738" s="188" t="str">
        <f t="shared" si="174"/>
        <v>/</v>
      </c>
      <c r="P738" s="8" t="s">
        <v>452</v>
      </c>
      <c r="Q738" s="188" t="str">
        <f t="shared" si="175"/>
        <v>/</v>
      </c>
      <c r="R738" s="187"/>
      <c r="S738" s="1" t="str">
        <f t="shared" si="176"/>
        <v>/</v>
      </c>
      <c r="T738" s="190"/>
      <c r="U738" s="188" t="str">
        <f t="shared" si="177"/>
        <v>/</v>
      </c>
      <c r="V738" s="194" t="str">
        <f t="shared" si="159"/>
        <v xml:space="preserve"> IF I_S_ORGCP=1  GOTO L2010 </v>
      </c>
      <c r="W738" s="127" t="s">
        <v>636</v>
      </c>
      <c r="Z738" s="198"/>
    </row>
    <row r="739" spans="1:26" ht="33.75" customHeight="1">
      <c r="A739" s="196">
        <f t="shared" si="160"/>
        <v>736</v>
      </c>
      <c r="B739" s="197"/>
      <c r="C739" s="197"/>
      <c r="D739" s="197"/>
      <c r="F739" s="162" t="s">
        <v>77</v>
      </c>
      <c r="G739" s="188" t="str">
        <f t="shared" si="170"/>
        <v>=</v>
      </c>
      <c r="H739" s="193"/>
      <c r="I739" s="188" t="str">
        <f t="shared" si="171"/>
        <v>/</v>
      </c>
      <c r="J739" s="194" t="s">
        <v>197</v>
      </c>
      <c r="K739" s="188" t="str">
        <f t="shared" si="172"/>
        <v>/</v>
      </c>
      <c r="L739" s="192" t="s">
        <v>724</v>
      </c>
      <c r="M739" s="188" t="str">
        <f t="shared" si="173"/>
        <v>/</v>
      </c>
      <c r="N739" s="12"/>
      <c r="O739" s="188" t="str">
        <f t="shared" si="174"/>
        <v>/</v>
      </c>
      <c r="P739" s="8" t="s">
        <v>450</v>
      </c>
      <c r="Q739" s="188" t="str">
        <f t="shared" si="175"/>
        <v>/</v>
      </c>
      <c r="R739" s="187"/>
      <c r="S739" s="1" t="str">
        <f t="shared" si="176"/>
        <v>/</v>
      </c>
      <c r="T739" s="190"/>
      <c r="U739" s="188" t="str">
        <f t="shared" si="177"/>
        <v>/</v>
      </c>
      <c r="V739" s="194" t="str">
        <f t="shared" si="159"/>
        <v xml:space="preserve"> IF ORG07_EN=0 &amp; ORG10_EN=0  GOTO L2005 </v>
      </c>
      <c r="W739" s="127" t="s">
        <v>660</v>
      </c>
      <c r="Z739" s="198"/>
    </row>
    <row r="740" spans="1:26">
      <c r="A740" s="196">
        <f t="shared" si="160"/>
        <v>737</v>
      </c>
      <c r="B740" s="197"/>
      <c r="C740" s="197"/>
      <c r="D740" s="197"/>
      <c r="F740" s="162" t="s">
        <v>81</v>
      </c>
      <c r="G740" s="188" t="str">
        <f t="shared" si="170"/>
        <v>=</v>
      </c>
      <c r="H740" s="193"/>
      <c r="I740" s="188" t="str">
        <f t="shared" si="171"/>
        <v>/</v>
      </c>
      <c r="J740" s="194" t="s">
        <v>133</v>
      </c>
      <c r="K740" s="188" t="str">
        <f t="shared" si="172"/>
        <v>/</v>
      </c>
      <c r="L740" s="8" t="s">
        <v>290</v>
      </c>
      <c r="M740" s="188" t="str">
        <f t="shared" si="173"/>
        <v>/</v>
      </c>
      <c r="N740" s="12"/>
      <c r="O740" s="188" t="str">
        <f t="shared" si="174"/>
        <v>/</v>
      </c>
      <c r="P740" s="8" t="s">
        <v>291</v>
      </c>
      <c r="Q740" s="188" t="str">
        <f t="shared" si="175"/>
        <v>/</v>
      </c>
      <c r="R740" s="12"/>
      <c r="S740" s="1" t="str">
        <f t="shared" si="176"/>
        <v>/</v>
      </c>
      <c r="T740" s="35"/>
      <c r="U740" s="188" t="str">
        <f t="shared" si="177"/>
        <v>/</v>
      </c>
      <c r="V740" s="194" t="str">
        <f t="shared" si="159"/>
        <v xml:space="preserve"> IF MDW=0 | LS3=1  OUT AX02_NOUSE=1 </v>
      </c>
      <c r="W740" s="4" t="s">
        <v>211</v>
      </c>
      <c r="Z740" s="198"/>
    </row>
    <row r="741" spans="1:26">
      <c r="A741" s="196">
        <f t="shared" si="160"/>
        <v>738</v>
      </c>
      <c r="B741" s="197"/>
      <c r="C741" s="197"/>
      <c r="D741" s="197"/>
      <c r="F741" s="162" t="s">
        <v>82</v>
      </c>
      <c r="G741" s="188" t="str">
        <f t="shared" si="170"/>
        <v>=</v>
      </c>
      <c r="H741" s="193"/>
      <c r="I741" s="188" t="str">
        <f t="shared" si="171"/>
        <v>/</v>
      </c>
      <c r="J741" s="194" t="s">
        <v>133</v>
      </c>
      <c r="K741" s="188" t="str">
        <f t="shared" si="172"/>
        <v>/</v>
      </c>
      <c r="L741" s="8" t="s">
        <v>292</v>
      </c>
      <c r="M741" s="188" t="str">
        <f t="shared" si="173"/>
        <v>/</v>
      </c>
      <c r="N741" s="12"/>
      <c r="O741" s="188" t="str">
        <f t="shared" si="174"/>
        <v>/</v>
      </c>
      <c r="P741" s="8" t="s">
        <v>198</v>
      </c>
      <c r="Q741" s="188" t="str">
        <f t="shared" si="175"/>
        <v>/</v>
      </c>
      <c r="R741" s="12"/>
      <c r="S741" s="1" t="str">
        <f t="shared" si="176"/>
        <v>/</v>
      </c>
      <c r="T741" s="35"/>
      <c r="U741" s="188" t="str">
        <f t="shared" si="177"/>
        <v>/</v>
      </c>
      <c r="V741" s="194" t="str">
        <f t="shared" si="159"/>
        <v xml:space="preserve"> IF MDS=0 | LS3S=1  OUT AX04_NOUSE=1 </v>
      </c>
      <c r="W741" s="4" t="s">
        <v>213</v>
      </c>
      <c r="Z741" s="198"/>
    </row>
    <row r="742" spans="1:26" ht="27">
      <c r="A742" s="196">
        <f t="shared" si="160"/>
        <v>739</v>
      </c>
      <c r="B742" s="197"/>
      <c r="C742" s="197"/>
      <c r="D742" s="197"/>
      <c r="F742" s="162" t="s">
        <v>83</v>
      </c>
      <c r="G742" s="188" t="str">
        <f t="shared" si="170"/>
        <v>=</v>
      </c>
      <c r="H742" s="194"/>
      <c r="I742" s="188" t="str">
        <f t="shared" si="171"/>
        <v>/</v>
      </c>
      <c r="J742" s="194" t="s">
        <v>477</v>
      </c>
      <c r="K742" s="188" t="str">
        <f>I742</f>
        <v>/</v>
      </c>
      <c r="L742" s="192" t="s">
        <v>293</v>
      </c>
      <c r="M742" s="188" t="str">
        <f t="shared" si="173"/>
        <v>/</v>
      </c>
      <c r="N742" s="8"/>
      <c r="O742" s="188" t="str">
        <f t="shared" si="174"/>
        <v>/</v>
      </c>
      <c r="P742" s="189" t="s">
        <v>199</v>
      </c>
      <c r="Q742" s="188" t="str">
        <f t="shared" si="175"/>
        <v>/</v>
      </c>
      <c r="R742" s="8"/>
      <c r="S742" s="188" t="str">
        <f t="shared" si="176"/>
        <v>/</v>
      </c>
      <c r="T742" s="35">
        <v>92</v>
      </c>
      <c r="U742" s="188" t="str">
        <f t="shared" si="177"/>
        <v>/</v>
      </c>
      <c r="V742" s="194" t="str">
        <f t="shared" si="159"/>
        <v xml:space="preserve"> IF* ORG07_EN=1 &amp; ORG10_EN=1  MOV AX2 AX4 PT106 </v>
      </c>
      <c r="W742" s="127" t="s">
        <v>294</v>
      </c>
      <c r="Z742" s="198"/>
    </row>
    <row r="743" spans="1:26" ht="27">
      <c r="A743" s="196">
        <f t="shared" si="160"/>
        <v>740</v>
      </c>
      <c r="B743" s="197"/>
      <c r="C743" s="197"/>
      <c r="D743" s="197"/>
      <c r="F743" s="162" t="s">
        <v>84</v>
      </c>
      <c r="G743" s="188" t="str">
        <f t="shared" si="170"/>
        <v>=</v>
      </c>
      <c r="H743" s="194"/>
      <c r="I743" s="188" t="str">
        <f t="shared" si="171"/>
        <v>/</v>
      </c>
      <c r="J743" s="194" t="s">
        <v>477</v>
      </c>
      <c r="K743" s="188" t="str">
        <f>I743</f>
        <v>/</v>
      </c>
      <c r="L743" s="192" t="s">
        <v>295</v>
      </c>
      <c r="M743" s="188" t="str">
        <f t="shared" si="173"/>
        <v>/</v>
      </c>
      <c r="N743" s="8"/>
      <c r="O743" s="188" t="str">
        <f t="shared" si="174"/>
        <v>/</v>
      </c>
      <c r="P743" s="189" t="s">
        <v>296</v>
      </c>
      <c r="Q743" s="188" t="str">
        <f t="shared" si="175"/>
        <v>/</v>
      </c>
      <c r="R743" s="8"/>
      <c r="S743" s="188" t="str">
        <f t="shared" si="176"/>
        <v>/</v>
      </c>
      <c r="T743" s="35">
        <v>92</v>
      </c>
      <c r="U743" s="188" t="str">
        <f t="shared" si="177"/>
        <v>/</v>
      </c>
      <c r="V743" s="194" t="str">
        <f t="shared" si="159"/>
        <v xml:space="preserve"> IF* ORG07_EN=1 &amp; ORG10_EN=0  MOV AX2 PT106 </v>
      </c>
      <c r="W743" s="127" t="s">
        <v>297</v>
      </c>
      <c r="Z743" s="198"/>
    </row>
    <row r="744" spans="1:26" ht="27">
      <c r="A744" s="196">
        <f t="shared" si="160"/>
        <v>741</v>
      </c>
      <c r="B744" s="197"/>
      <c r="C744" s="197"/>
      <c r="D744" s="197"/>
      <c r="F744" s="162" t="s">
        <v>85</v>
      </c>
      <c r="G744" s="188" t="str">
        <f t="shared" si="170"/>
        <v>=</v>
      </c>
      <c r="H744" s="194"/>
      <c r="I744" s="188" t="str">
        <f t="shared" si="171"/>
        <v>/</v>
      </c>
      <c r="J744" s="194" t="s">
        <v>477</v>
      </c>
      <c r="K744" s="188" t="str">
        <f>I744</f>
        <v>/</v>
      </c>
      <c r="L744" s="192" t="s">
        <v>298</v>
      </c>
      <c r="M744" s="188" t="str">
        <f t="shared" si="173"/>
        <v>/</v>
      </c>
      <c r="N744" s="8"/>
      <c r="O744" s="188" t="str">
        <f t="shared" si="174"/>
        <v>/</v>
      </c>
      <c r="P744" s="189" t="s">
        <v>299</v>
      </c>
      <c r="Q744" s="188" t="str">
        <f t="shared" si="175"/>
        <v>/</v>
      </c>
      <c r="R744" s="8"/>
      <c r="S744" s="188" t="str">
        <f t="shared" si="176"/>
        <v>/</v>
      </c>
      <c r="T744" s="35">
        <v>93</v>
      </c>
      <c r="U744" s="188" t="str">
        <f t="shared" si="177"/>
        <v>/</v>
      </c>
      <c r="V744" s="194" t="str">
        <f t="shared" si="159"/>
        <v xml:space="preserve"> IF* ORG07_EN=0 &amp; ORG10_EN=1  MOV AX4 PT106 </v>
      </c>
      <c r="W744" s="127" t="s">
        <v>300</v>
      </c>
      <c r="Z744" s="198"/>
    </row>
    <row r="745" spans="1:26" ht="27">
      <c r="A745" s="196">
        <f t="shared" si="160"/>
        <v>742</v>
      </c>
      <c r="B745" s="197"/>
      <c r="C745" s="197"/>
      <c r="D745" s="197"/>
      <c r="F745" s="162" t="s">
        <v>93</v>
      </c>
      <c r="G745" s="188" t="str">
        <f t="shared" si="170"/>
        <v>=</v>
      </c>
      <c r="H745" s="193"/>
      <c r="I745" s="188" t="str">
        <f t="shared" si="171"/>
        <v>/</v>
      </c>
      <c r="J745" s="194"/>
      <c r="K745" s="188" t="str">
        <f t="shared" ref="K745:K777" si="178">IF(F745=0," ",Y$4)</f>
        <v>/</v>
      </c>
      <c r="L745" s="8"/>
      <c r="M745" s="188" t="str">
        <f t="shared" si="173"/>
        <v>/</v>
      </c>
      <c r="N745" s="12"/>
      <c r="O745" s="188" t="str">
        <f t="shared" si="174"/>
        <v>/</v>
      </c>
      <c r="P745" s="8" t="s">
        <v>301</v>
      </c>
      <c r="Q745" s="188" t="str">
        <f t="shared" si="175"/>
        <v>/</v>
      </c>
      <c r="R745" s="12"/>
      <c r="S745" s="1" t="str">
        <f t="shared" si="176"/>
        <v>/</v>
      </c>
      <c r="T745" s="35"/>
      <c r="U745" s="188" t="str">
        <f t="shared" si="177"/>
        <v>/</v>
      </c>
      <c r="V745" s="194" t="str">
        <f t="shared" si="159"/>
        <v xml:space="preserve">    OUT AX02_NOUSE=0, AX04_NOUSE=0 </v>
      </c>
      <c r="W745" s="4" t="s">
        <v>302</v>
      </c>
      <c r="Z745" s="198"/>
    </row>
    <row r="746" spans="1:26">
      <c r="A746" s="196">
        <f t="shared" si="160"/>
        <v>743</v>
      </c>
      <c r="B746" s="197"/>
      <c r="C746" s="197"/>
      <c r="D746" s="197"/>
      <c r="F746" s="162" t="s">
        <v>94</v>
      </c>
      <c r="G746" s="188" t="str">
        <f t="shared" si="170"/>
        <v>=</v>
      </c>
      <c r="H746" s="193"/>
      <c r="I746" s="188" t="str">
        <f t="shared" si="171"/>
        <v>/</v>
      </c>
      <c r="J746" s="194" t="s">
        <v>197</v>
      </c>
      <c r="K746" s="188" t="str">
        <f t="shared" si="178"/>
        <v>/</v>
      </c>
      <c r="L746" s="192" t="s">
        <v>366</v>
      </c>
      <c r="M746" s="188" t="str">
        <f t="shared" si="173"/>
        <v>/</v>
      </c>
      <c r="N746" s="187"/>
      <c r="O746" s="188" t="str">
        <f t="shared" si="174"/>
        <v>/</v>
      </c>
      <c r="P746" s="189" t="s">
        <v>191</v>
      </c>
      <c r="Q746" s="188" t="str">
        <f t="shared" si="175"/>
        <v>/</v>
      </c>
      <c r="R746" s="187"/>
      <c r="S746" s="1" t="str">
        <f t="shared" si="176"/>
        <v>/</v>
      </c>
      <c r="T746" s="190"/>
      <c r="U746" s="188" t="str">
        <f t="shared" si="177"/>
        <v>/</v>
      </c>
      <c r="V746" s="194" t="str">
        <f t="shared" si="159"/>
        <v xml:space="preserve"> IF MMDR1=1  CALL PROG 2027 </v>
      </c>
      <c r="W746" s="127" t="s">
        <v>595</v>
      </c>
      <c r="Z746" s="198"/>
    </row>
    <row r="747" spans="1:26">
      <c r="A747" s="196">
        <f t="shared" si="160"/>
        <v>744</v>
      </c>
      <c r="B747" s="197"/>
      <c r="C747" s="197"/>
      <c r="D747" s="197"/>
      <c r="F747" s="162" t="s">
        <v>95</v>
      </c>
      <c r="G747" s="188" t="str">
        <f t="shared" si="170"/>
        <v>=</v>
      </c>
      <c r="H747" s="193" t="s">
        <v>451</v>
      </c>
      <c r="I747" s="188" t="str">
        <f t="shared" si="171"/>
        <v>/</v>
      </c>
      <c r="J747" s="194" t="s">
        <v>138</v>
      </c>
      <c r="K747" s="188" t="str">
        <f t="shared" si="178"/>
        <v>/</v>
      </c>
      <c r="L747" s="192" t="s">
        <v>90</v>
      </c>
      <c r="M747" s="188" t="str">
        <f t="shared" si="173"/>
        <v>/</v>
      </c>
      <c r="N747" s="187"/>
      <c r="O747" s="188" t="str">
        <f t="shared" si="174"/>
        <v>/</v>
      </c>
      <c r="P747" s="189" t="s">
        <v>123</v>
      </c>
      <c r="Q747" s="188" t="str">
        <f t="shared" si="175"/>
        <v>/</v>
      </c>
      <c r="R747" s="187"/>
      <c r="S747" s="1" t="str">
        <f t="shared" si="176"/>
        <v>/</v>
      </c>
      <c r="T747" s="190">
        <v>94</v>
      </c>
      <c r="U747" s="188" t="str">
        <f t="shared" si="177"/>
        <v>/</v>
      </c>
      <c r="V747" s="194" t="str">
        <f t="shared" si="159"/>
        <v xml:space="preserve">L2005 WT* ORG01_EN=1  MOV AX3 AX5 PT101 </v>
      </c>
      <c r="W747" s="127" t="s">
        <v>303</v>
      </c>
      <c r="Z747" s="198"/>
    </row>
    <row r="748" spans="1:26">
      <c r="A748" s="196">
        <f t="shared" si="160"/>
        <v>745</v>
      </c>
      <c r="B748" s="197"/>
      <c r="C748" s="197"/>
      <c r="D748" s="197"/>
      <c r="F748" s="162" t="s">
        <v>96</v>
      </c>
      <c r="G748" s="188" t="str">
        <f t="shared" si="170"/>
        <v>=</v>
      </c>
      <c r="H748" s="193"/>
      <c r="I748" s="188" t="str">
        <f t="shared" si="171"/>
        <v>/</v>
      </c>
      <c r="J748" s="194" t="s">
        <v>197</v>
      </c>
      <c r="K748" s="188" t="str">
        <f t="shared" si="178"/>
        <v>/</v>
      </c>
      <c r="L748" s="192" t="s">
        <v>987</v>
      </c>
      <c r="M748" s="188" t="str">
        <f t="shared" si="173"/>
        <v>/</v>
      </c>
      <c r="N748" s="187" t="s">
        <v>304</v>
      </c>
      <c r="O748" s="188" t="str">
        <f t="shared" si="174"/>
        <v>/</v>
      </c>
      <c r="P748" s="8" t="s">
        <v>195</v>
      </c>
      <c r="Q748" s="188" t="str">
        <f t="shared" si="175"/>
        <v>/</v>
      </c>
      <c r="R748" s="187"/>
      <c r="S748" s="1" t="str">
        <f t="shared" si="176"/>
        <v>/</v>
      </c>
      <c r="T748" s="190"/>
      <c r="U748" s="188" t="str">
        <f t="shared" si="177"/>
        <v>/</v>
      </c>
      <c r="V748" s="194" t="str">
        <f t="shared" si="159"/>
        <v xml:space="preserve"> IF MDYT=0   CALL PROG 2011 </v>
      </c>
      <c r="W748" s="127" t="s">
        <v>662</v>
      </c>
      <c r="Z748" s="198"/>
    </row>
    <row r="749" spans="1:26">
      <c r="A749" s="196">
        <f t="shared" si="160"/>
        <v>746</v>
      </c>
      <c r="B749" s="197"/>
      <c r="C749" s="197"/>
      <c r="D749" s="197"/>
      <c r="F749" s="162" t="s">
        <v>99</v>
      </c>
      <c r="G749" s="188" t="str">
        <f t="shared" si="170"/>
        <v>=</v>
      </c>
      <c r="H749" s="193"/>
      <c r="I749" s="188" t="str">
        <f t="shared" si="171"/>
        <v>/</v>
      </c>
      <c r="J749" s="194" t="s">
        <v>197</v>
      </c>
      <c r="K749" s="188" t="str">
        <f t="shared" si="178"/>
        <v>/</v>
      </c>
      <c r="L749" s="192" t="s">
        <v>989</v>
      </c>
      <c r="M749" s="188" t="str">
        <f t="shared" si="173"/>
        <v>/</v>
      </c>
      <c r="N749" s="187" t="s">
        <v>304</v>
      </c>
      <c r="O749" s="188" t="str">
        <f t="shared" si="174"/>
        <v>/</v>
      </c>
      <c r="P749" s="8" t="s">
        <v>194</v>
      </c>
      <c r="Q749" s="188" t="str">
        <f t="shared" si="175"/>
        <v>/</v>
      </c>
      <c r="R749" s="187"/>
      <c r="S749" s="1" t="str">
        <f t="shared" si="176"/>
        <v>/</v>
      </c>
      <c r="T749" s="190"/>
      <c r="U749" s="188" t="str">
        <f t="shared" si="177"/>
        <v>/</v>
      </c>
      <c r="V749" s="194" t="str">
        <f t="shared" si="159"/>
        <v xml:space="preserve"> IF MDYT=1   CALL PROG 2013 </v>
      </c>
      <c r="W749" s="127" t="s">
        <v>661</v>
      </c>
      <c r="Z749" s="198"/>
    </row>
    <row r="750" spans="1:26">
      <c r="A750" s="196">
        <f t="shared" si="160"/>
        <v>747</v>
      </c>
      <c r="B750" s="197"/>
      <c r="C750" s="197"/>
      <c r="D750" s="197"/>
      <c r="F750" s="162" t="s">
        <v>146</v>
      </c>
      <c r="G750" s="188" t="str">
        <f t="shared" si="170"/>
        <v>=</v>
      </c>
      <c r="H750" s="193"/>
      <c r="I750" s="188" t="str">
        <f t="shared" si="171"/>
        <v>/</v>
      </c>
      <c r="J750" s="194"/>
      <c r="K750" s="188" t="str">
        <f t="shared" si="178"/>
        <v>/</v>
      </c>
      <c r="L750" s="192"/>
      <c r="M750" s="188" t="str">
        <f t="shared" si="173"/>
        <v>/</v>
      </c>
      <c r="N750" s="187"/>
      <c r="O750" s="188" t="str">
        <f t="shared" si="174"/>
        <v>/</v>
      </c>
      <c r="P750" s="189" t="s">
        <v>91</v>
      </c>
      <c r="Q750" s="188" t="str">
        <f t="shared" si="175"/>
        <v>/</v>
      </c>
      <c r="R750" s="187"/>
      <c r="S750" s="1" t="str">
        <f t="shared" si="176"/>
        <v>/</v>
      </c>
      <c r="T750" s="190">
        <v>99</v>
      </c>
      <c r="U750" s="188" t="str">
        <f t="shared" si="177"/>
        <v>/</v>
      </c>
      <c r="V750" s="194" t="str">
        <f t="shared" si="159"/>
        <v xml:space="preserve">    OUT I_S_ORGCP=1 </v>
      </c>
      <c r="W750" s="127" t="s">
        <v>663</v>
      </c>
      <c r="Z750" s="198"/>
    </row>
    <row r="751" spans="1:26">
      <c r="A751" s="196">
        <f t="shared" si="160"/>
        <v>748</v>
      </c>
      <c r="B751" s="197"/>
      <c r="C751" s="197"/>
      <c r="D751" s="197"/>
      <c r="F751" s="162" t="s">
        <v>147</v>
      </c>
      <c r="G751" s="188" t="str">
        <f t="shared" si="170"/>
        <v>=</v>
      </c>
      <c r="H751" s="193" t="s">
        <v>453</v>
      </c>
      <c r="I751" s="188" t="str">
        <f t="shared" si="171"/>
        <v>/</v>
      </c>
      <c r="J751" s="194" t="s">
        <v>134</v>
      </c>
      <c r="K751" s="188" t="str">
        <f t="shared" si="178"/>
        <v>/</v>
      </c>
      <c r="L751" s="78" t="s">
        <v>912</v>
      </c>
      <c r="M751" s="188" t="str">
        <f t="shared" si="173"/>
        <v>/</v>
      </c>
      <c r="N751" s="187"/>
      <c r="O751" s="188" t="str">
        <f t="shared" si="174"/>
        <v>/</v>
      </c>
      <c r="P751" s="189" t="s">
        <v>307</v>
      </c>
      <c r="Q751" s="188" t="str">
        <f t="shared" si="175"/>
        <v>/</v>
      </c>
      <c r="R751" s="187"/>
      <c r="S751" s="1" t="str">
        <f t="shared" si="176"/>
        <v>/</v>
      </c>
      <c r="T751" s="190"/>
      <c r="U751" s="188" t="str">
        <f t="shared" si="177"/>
        <v>/</v>
      </c>
      <c r="V751" s="194" t="str">
        <f t="shared" si="159"/>
        <v xml:space="preserve">L2010 WT MSG_01=1 | MSG_43=1  OUT I_S_ORGCP=0 </v>
      </c>
      <c r="W751" s="127" t="s">
        <v>664</v>
      </c>
      <c r="X751" s="184">
        <v>200721</v>
      </c>
      <c r="Y751" s="191" t="s">
        <v>913</v>
      </c>
      <c r="Z751" s="198"/>
    </row>
    <row r="752" spans="1:26">
      <c r="A752" s="196">
        <f t="shared" si="160"/>
        <v>749</v>
      </c>
      <c r="B752" s="197"/>
      <c r="C752" s="197"/>
      <c r="D752" s="197"/>
      <c r="F752" s="162" t="s">
        <v>148</v>
      </c>
      <c r="G752" s="188" t="str">
        <f t="shared" si="170"/>
        <v>=</v>
      </c>
      <c r="H752" s="193"/>
      <c r="I752" s="188" t="str">
        <f t="shared" si="171"/>
        <v>/</v>
      </c>
      <c r="J752" s="194"/>
      <c r="K752" s="188" t="str">
        <f t="shared" si="178"/>
        <v>/</v>
      </c>
      <c r="L752" s="192"/>
      <c r="M752" s="188" t="str">
        <f t="shared" si="173"/>
        <v>/</v>
      </c>
      <c r="N752" s="187"/>
      <c r="O752" s="188" t="str">
        <f t="shared" si="174"/>
        <v>/</v>
      </c>
      <c r="P752" s="189" t="s">
        <v>68</v>
      </c>
      <c r="Q752" s="188" t="str">
        <f t="shared" si="175"/>
        <v>/</v>
      </c>
      <c r="R752" s="187"/>
      <c r="S752" s="1" t="str">
        <f t="shared" si="176"/>
        <v>/</v>
      </c>
      <c r="T752" s="190"/>
      <c r="U752" s="188" t="str">
        <f t="shared" si="177"/>
        <v>/</v>
      </c>
      <c r="V752" s="194" t="str">
        <f t="shared" si="159"/>
        <v xml:space="preserve">    END </v>
      </c>
      <c r="W752" s="127"/>
      <c r="Z752" s="198"/>
    </row>
    <row r="753" spans="1:26">
      <c r="A753" s="196">
        <f t="shared" si="160"/>
        <v>750</v>
      </c>
      <c r="B753" s="197"/>
      <c r="C753" s="197"/>
      <c r="D753" s="197"/>
      <c r="E753" s="128" t="s">
        <v>144</v>
      </c>
      <c r="F753" s="47"/>
      <c r="G753" s="188" t="str">
        <f t="shared" si="170"/>
        <v xml:space="preserve"> </v>
      </c>
      <c r="H753" s="193"/>
      <c r="I753" s="188" t="str">
        <f t="shared" si="171"/>
        <v xml:space="preserve"> </v>
      </c>
      <c r="J753" s="194"/>
      <c r="K753" s="188" t="str">
        <f t="shared" si="178"/>
        <v xml:space="preserve"> </v>
      </c>
      <c r="L753" s="192"/>
      <c r="M753" s="188" t="str">
        <f t="shared" si="173"/>
        <v xml:space="preserve"> </v>
      </c>
      <c r="N753" s="187"/>
      <c r="O753" s="188" t="str">
        <f t="shared" si="174"/>
        <v xml:space="preserve"> </v>
      </c>
      <c r="P753" s="189"/>
      <c r="Q753" s="188" t="str">
        <f t="shared" si="175"/>
        <v xml:space="preserve"> </v>
      </c>
      <c r="R753" s="187"/>
      <c r="S753" s="1" t="str">
        <f t="shared" si="176"/>
        <v xml:space="preserve"> </v>
      </c>
      <c r="T753" s="190"/>
      <c r="U753" s="188" t="str">
        <f t="shared" si="177"/>
        <v xml:space="preserve"> </v>
      </c>
      <c r="V753" s="194" t="str">
        <f t="shared" si="159"/>
        <v xml:space="preserve"> </v>
      </c>
      <c r="W753" s="127"/>
      <c r="Z753" s="198"/>
    </row>
    <row r="754" spans="1:26">
      <c r="A754" s="196">
        <f t="shared" si="160"/>
        <v>751</v>
      </c>
      <c r="B754" s="197"/>
      <c r="C754" s="197"/>
      <c r="D754" s="197"/>
      <c r="E754" s="5" t="s">
        <v>495</v>
      </c>
      <c r="F754" s="195"/>
      <c r="G754" s="188" t="str">
        <f t="shared" si="170"/>
        <v xml:space="preserve"> </v>
      </c>
      <c r="H754" s="193"/>
      <c r="I754" s="188" t="str">
        <f t="shared" si="171"/>
        <v xml:space="preserve"> </v>
      </c>
      <c r="J754" s="194"/>
      <c r="K754" s="188" t="str">
        <f t="shared" si="178"/>
        <v xml:space="preserve"> </v>
      </c>
      <c r="L754" s="10"/>
      <c r="M754" s="188" t="str">
        <f t="shared" si="173"/>
        <v xml:space="preserve"> </v>
      </c>
      <c r="N754" s="12"/>
      <c r="O754" s="188" t="str">
        <f t="shared" si="174"/>
        <v xml:space="preserve"> </v>
      </c>
      <c r="P754" s="8"/>
      <c r="Q754" s="188" t="str">
        <f t="shared" si="175"/>
        <v xml:space="preserve"> </v>
      </c>
      <c r="R754" s="12"/>
      <c r="S754" s="1" t="str">
        <f t="shared" si="176"/>
        <v xml:space="preserve"> </v>
      </c>
      <c r="T754" s="35"/>
      <c r="U754" s="188" t="str">
        <f t="shared" si="177"/>
        <v xml:space="preserve"> </v>
      </c>
      <c r="V754" s="194" t="str">
        <f t="shared" si="159"/>
        <v xml:space="preserve"> </v>
      </c>
      <c r="W754" s="127"/>
      <c r="Z754" s="198"/>
    </row>
    <row r="755" spans="1:26" ht="27">
      <c r="A755" s="196">
        <f t="shared" si="160"/>
        <v>752</v>
      </c>
      <c r="B755" s="197"/>
      <c r="C755" s="197"/>
      <c r="D755" s="197"/>
      <c r="E755" s="186"/>
      <c r="F755" s="9" t="s">
        <v>137</v>
      </c>
      <c r="G755" s="188" t="str">
        <f t="shared" si="170"/>
        <v>=</v>
      </c>
      <c r="H755" s="193"/>
      <c r="I755" s="188" t="str">
        <f t="shared" si="171"/>
        <v>/</v>
      </c>
      <c r="J755" s="194" t="s">
        <v>197</v>
      </c>
      <c r="K755" s="188" t="str">
        <f t="shared" si="178"/>
        <v>/</v>
      </c>
      <c r="L755" s="192" t="s">
        <v>797</v>
      </c>
      <c r="M755" s="188" t="str">
        <f t="shared" si="173"/>
        <v>/</v>
      </c>
      <c r="N755" s="187"/>
      <c r="O755" s="188" t="str">
        <f t="shared" si="174"/>
        <v>/</v>
      </c>
      <c r="P755" s="189" t="s">
        <v>1606</v>
      </c>
      <c r="Q755" s="188" t="str">
        <f t="shared" si="175"/>
        <v>/</v>
      </c>
      <c r="R755" s="187"/>
      <c r="S755" s="1" t="str">
        <f t="shared" si="176"/>
        <v>/</v>
      </c>
      <c r="T755" s="190"/>
      <c r="U755" s="188" t="str">
        <f t="shared" si="177"/>
        <v>/</v>
      </c>
      <c r="V755" s="194" t="str">
        <f t="shared" si="159"/>
        <v xml:space="preserve"> IF S_ORGCP_AX03=1 &amp; S_ORGCP_AX05=1  GOTO L2011 </v>
      </c>
      <c r="W755" s="187" t="s">
        <v>796</v>
      </c>
      <c r="X755" s="94"/>
      <c r="Z755" s="198"/>
    </row>
    <row r="756" spans="1:26">
      <c r="A756" s="196">
        <f t="shared" si="160"/>
        <v>753</v>
      </c>
      <c r="B756" s="197"/>
      <c r="C756" s="197"/>
      <c r="D756" s="197"/>
      <c r="E756" s="186"/>
      <c r="F756" s="9" t="s">
        <v>72</v>
      </c>
      <c r="G756" s="188" t="str">
        <f t="shared" si="170"/>
        <v>=</v>
      </c>
      <c r="H756" s="194"/>
      <c r="I756" s="188" t="str">
        <f t="shared" si="171"/>
        <v>/</v>
      </c>
      <c r="J756" s="194" t="s">
        <v>138</v>
      </c>
      <c r="K756" s="188" t="str">
        <f t="shared" si="178"/>
        <v>/</v>
      </c>
      <c r="L756" s="192" t="s">
        <v>90</v>
      </c>
      <c r="M756" s="188" t="str">
        <f t="shared" si="173"/>
        <v>/</v>
      </c>
      <c r="N756" s="12"/>
      <c r="O756" s="188" t="str">
        <f t="shared" si="174"/>
        <v>/</v>
      </c>
      <c r="P756" s="189" t="s">
        <v>92</v>
      </c>
      <c r="Q756" s="188" t="str">
        <f t="shared" si="175"/>
        <v>/</v>
      </c>
      <c r="R756" s="187"/>
      <c r="S756" s="1" t="str">
        <f t="shared" si="176"/>
        <v>/</v>
      </c>
      <c r="T756" s="190">
        <v>94</v>
      </c>
      <c r="U756" s="188" t="str">
        <f t="shared" si="177"/>
        <v>/</v>
      </c>
      <c r="V756" s="194" t="str">
        <f t="shared" si="159"/>
        <v xml:space="preserve"> WT* ORG01_EN=1  HOME AX3 AX5 </v>
      </c>
      <c r="W756" s="187" t="s">
        <v>671</v>
      </c>
      <c r="Z756" s="198"/>
    </row>
    <row r="757" spans="1:26" ht="27">
      <c r="A757" s="196">
        <f t="shared" si="160"/>
        <v>754</v>
      </c>
      <c r="B757" s="197"/>
      <c r="C757" s="197"/>
      <c r="D757" s="197"/>
      <c r="E757" s="129"/>
      <c r="F757" s="9" t="s">
        <v>73</v>
      </c>
      <c r="G757" s="188" t="str">
        <f t="shared" si="170"/>
        <v>=</v>
      </c>
      <c r="H757" s="193"/>
      <c r="I757" s="188" t="str">
        <f t="shared" si="171"/>
        <v>/</v>
      </c>
      <c r="J757" s="194" t="s">
        <v>197</v>
      </c>
      <c r="K757" s="188" t="str">
        <f t="shared" ref="K757:K758" si="179">I757</f>
        <v>/</v>
      </c>
      <c r="L757" s="192" t="s">
        <v>1873</v>
      </c>
      <c r="M757" s="188" t="str">
        <f t="shared" si="173"/>
        <v>/</v>
      </c>
      <c r="N757" s="189"/>
      <c r="O757" s="188" t="str">
        <f t="shared" si="174"/>
        <v>/</v>
      </c>
      <c r="P757" s="189" t="s">
        <v>1694</v>
      </c>
      <c r="Q757" s="188" t="str">
        <f t="shared" si="175"/>
        <v>/</v>
      </c>
      <c r="R757" s="189"/>
      <c r="S757" s="188" t="str">
        <f t="shared" si="176"/>
        <v>/</v>
      </c>
      <c r="T757" s="190"/>
      <c r="U757" s="188" t="str">
        <f t="shared" si="177"/>
        <v>/</v>
      </c>
      <c r="V757" s="194" t="str">
        <f t="shared" si="159"/>
        <v xml:space="preserve"> IF S_ORGCP_AX06=0 &amp; SERVO_C=1  HOME AX6 </v>
      </c>
      <c r="W757" s="127" t="s">
        <v>1650</v>
      </c>
      <c r="Z757" s="198"/>
    </row>
    <row r="758" spans="1:26" ht="27">
      <c r="A758" s="196">
        <f t="shared" si="160"/>
        <v>755</v>
      </c>
      <c r="B758" s="197"/>
      <c r="C758" s="197"/>
      <c r="D758" s="197"/>
      <c r="E758" s="129"/>
      <c r="F758" s="9" t="s">
        <v>74</v>
      </c>
      <c r="G758" s="188" t="str">
        <f t="shared" si="170"/>
        <v>=</v>
      </c>
      <c r="H758" s="193"/>
      <c r="I758" s="188" t="str">
        <f t="shared" si="171"/>
        <v>/</v>
      </c>
      <c r="J758" s="194" t="s">
        <v>197</v>
      </c>
      <c r="K758" s="188" t="str">
        <f t="shared" si="179"/>
        <v>/</v>
      </c>
      <c r="L758" s="192" t="s">
        <v>1872</v>
      </c>
      <c r="M758" s="188" t="str">
        <f t="shared" si="173"/>
        <v>/</v>
      </c>
      <c r="N758" s="189"/>
      <c r="O758" s="188" t="str">
        <f t="shared" si="174"/>
        <v>/</v>
      </c>
      <c r="P758" s="189" t="s">
        <v>1871</v>
      </c>
      <c r="Q758" s="188" t="str">
        <f t="shared" si="175"/>
        <v>/</v>
      </c>
      <c r="R758" s="189"/>
      <c r="S758" s="188" t="str">
        <f t="shared" si="176"/>
        <v>/</v>
      </c>
      <c r="T758" s="190"/>
      <c r="U758" s="188" t="str">
        <f t="shared" si="177"/>
        <v>/</v>
      </c>
      <c r="V758" s="194" t="str">
        <f t="shared" si="159"/>
        <v xml:space="preserve"> IF S_ORGCP_AX07=0 &amp; SERVO_A=1  HOME AX7 </v>
      </c>
      <c r="W758" s="127" t="s">
        <v>1653</v>
      </c>
      <c r="Z758" s="198"/>
    </row>
    <row r="759" spans="1:26">
      <c r="A759" s="196">
        <f t="shared" si="160"/>
        <v>756</v>
      </c>
      <c r="B759" s="197"/>
      <c r="C759" s="197"/>
      <c r="D759" s="197"/>
      <c r="E759" s="186"/>
      <c r="F759" s="9" t="s">
        <v>76</v>
      </c>
      <c r="G759" s="188" t="str">
        <f t="shared" si="170"/>
        <v>=</v>
      </c>
      <c r="H759" s="194" t="s">
        <v>1607</v>
      </c>
      <c r="I759" s="188" t="str">
        <f t="shared" si="171"/>
        <v>/</v>
      </c>
      <c r="J759" s="194" t="s">
        <v>197</v>
      </c>
      <c r="K759" s="188" t="str">
        <f t="shared" si="178"/>
        <v>/</v>
      </c>
      <c r="L759" s="192" t="s">
        <v>454</v>
      </c>
      <c r="M759" s="188" t="str">
        <f t="shared" si="173"/>
        <v>/</v>
      </c>
      <c r="N759" s="187"/>
      <c r="O759" s="188" t="str">
        <f t="shared" si="174"/>
        <v>/</v>
      </c>
      <c r="P759" s="189" t="s">
        <v>1608</v>
      </c>
      <c r="Q759" s="188" t="str">
        <f t="shared" si="175"/>
        <v>/</v>
      </c>
      <c r="R759" s="187"/>
      <c r="S759" s="1" t="str">
        <f t="shared" si="176"/>
        <v>/</v>
      </c>
      <c r="T759" s="190"/>
      <c r="U759" s="188" t="str">
        <f t="shared" si="177"/>
        <v>/</v>
      </c>
      <c r="V759" s="194" t="str">
        <f t="shared" si="159"/>
        <v xml:space="preserve">L2011 IF LS1=1  GOTO L2012 </v>
      </c>
      <c r="W759" s="187" t="s">
        <v>668</v>
      </c>
      <c r="Z759" s="198"/>
    </row>
    <row r="760" spans="1:26">
      <c r="A760" s="196">
        <f t="shared" si="160"/>
        <v>757</v>
      </c>
      <c r="B760" s="197"/>
      <c r="C760" s="197"/>
      <c r="D760" s="197"/>
      <c r="E760" s="186"/>
      <c r="F760" s="9" t="s">
        <v>77</v>
      </c>
      <c r="G760" s="188" t="str">
        <f t="shared" si="170"/>
        <v>=</v>
      </c>
      <c r="H760" s="193"/>
      <c r="I760" s="188" t="str">
        <f t="shared" si="171"/>
        <v>/</v>
      </c>
      <c r="J760" s="194" t="s">
        <v>197</v>
      </c>
      <c r="K760" s="188" t="str">
        <f t="shared" si="178"/>
        <v>/</v>
      </c>
      <c r="L760" s="192" t="s">
        <v>180</v>
      </c>
      <c r="M760" s="188" t="str">
        <f t="shared" si="173"/>
        <v>/</v>
      </c>
      <c r="N760" s="187"/>
      <c r="O760" s="188" t="str">
        <f t="shared" si="174"/>
        <v>/</v>
      </c>
      <c r="P760" s="136" t="s">
        <v>191</v>
      </c>
      <c r="Q760" s="188" t="str">
        <f t="shared" si="175"/>
        <v>/</v>
      </c>
      <c r="R760" s="187"/>
      <c r="S760" s="1" t="str">
        <f t="shared" si="176"/>
        <v>/</v>
      </c>
      <c r="T760" s="190"/>
      <c r="U760" s="188" t="str">
        <f t="shared" si="177"/>
        <v>/</v>
      </c>
      <c r="V760" s="194" t="str">
        <f t="shared" si="159"/>
        <v xml:space="preserve"> IF MMDR2=1  CALL PROG 2027 </v>
      </c>
      <c r="W760" s="187" t="s">
        <v>595</v>
      </c>
      <c r="Z760" s="198"/>
    </row>
    <row r="761" spans="1:26">
      <c r="A761" s="196">
        <f t="shared" si="160"/>
        <v>758</v>
      </c>
      <c r="B761" s="197"/>
      <c r="C761" s="197"/>
      <c r="D761" s="197"/>
      <c r="E761" s="186"/>
      <c r="F761" s="9" t="s">
        <v>81</v>
      </c>
      <c r="G761" s="188" t="str">
        <f t="shared" si="170"/>
        <v>=</v>
      </c>
      <c r="H761" s="193"/>
      <c r="I761" s="188" t="str">
        <f t="shared" si="171"/>
        <v>/</v>
      </c>
      <c r="J761" s="194" t="s">
        <v>197</v>
      </c>
      <c r="K761" s="188" t="str">
        <f t="shared" si="178"/>
        <v>/</v>
      </c>
      <c r="L761" s="192" t="s">
        <v>316</v>
      </c>
      <c r="M761" s="188" t="str">
        <f t="shared" si="173"/>
        <v>/</v>
      </c>
      <c r="N761" s="187"/>
      <c r="O761" s="188" t="str">
        <f t="shared" si="174"/>
        <v>/</v>
      </c>
      <c r="P761" s="136" t="s">
        <v>190</v>
      </c>
      <c r="Q761" s="188" t="str">
        <f t="shared" si="175"/>
        <v>/</v>
      </c>
      <c r="R761" s="187"/>
      <c r="S761" s="1" t="str">
        <f t="shared" si="176"/>
        <v>/</v>
      </c>
      <c r="T761" s="190"/>
      <c r="U761" s="188" t="str">
        <f t="shared" si="177"/>
        <v>/</v>
      </c>
      <c r="V761" s="194" t="str">
        <f t="shared" si="159"/>
        <v xml:space="preserve"> IF MMDR2=0  CALL PROG 2028 </v>
      </c>
      <c r="W761" s="187" t="s">
        <v>596</v>
      </c>
      <c r="Z761" s="198"/>
    </row>
    <row r="762" spans="1:26">
      <c r="A762" s="196">
        <f t="shared" si="160"/>
        <v>759</v>
      </c>
      <c r="B762" s="197"/>
      <c r="C762" s="197"/>
      <c r="D762" s="197"/>
      <c r="E762" s="186"/>
      <c r="F762" s="9" t="s">
        <v>82</v>
      </c>
      <c r="G762" s="188" t="str">
        <f t="shared" si="170"/>
        <v>=</v>
      </c>
      <c r="H762" s="193"/>
      <c r="I762" s="188" t="str">
        <f t="shared" si="171"/>
        <v>/</v>
      </c>
      <c r="J762" s="194" t="s">
        <v>197</v>
      </c>
      <c r="K762" s="188" t="str">
        <f t="shared" si="178"/>
        <v>/</v>
      </c>
      <c r="L762" s="192" t="s">
        <v>14</v>
      </c>
      <c r="M762" s="188" t="str">
        <f t="shared" si="173"/>
        <v>/</v>
      </c>
      <c r="N762" s="187"/>
      <c r="O762" s="188" t="str">
        <f t="shared" si="174"/>
        <v>/</v>
      </c>
      <c r="P762" s="189" t="s">
        <v>455</v>
      </c>
      <c r="Q762" s="188" t="str">
        <f t="shared" si="175"/>
        <v>/</v>
      </c>
      <c r="R762" s="187"/>
      <c r="S762" s="1" t="str">
        <f t="shared" si="176"/>
        <v>/</v>
      </c>
      <c r="T762" s="190"/>
      <c r="U762" s="188" t="str">
        <f t="shared" si="177"/>
        <v>/</v>
      </c>
      <c r="V762" s="194" t="str">
        <f t="shared" si="159"/>
        <v xml:space="preserve"> IF MMDTA=1  CALL PROG 2002 </v>
      </c>
      <c r="W762" s="187" t="s">
        <v>669</v>
      </c>
      <c r="Z762" s="198"/>
    </row>
    <row r="763" spans="1:26">
      <c r="A763" s="196">
        <f t="shared" si="160"/>
        <v>760</v>
      </c>
      <c r="B763" s="197"/>
      <c r="C763" s="197"/>
      <c r="D763" s="197"/>
      <c r="E763" s="186"/>
      <c r="F763" s="9" t="s">
        <v>83</v>
      </c>
      <c r="G763" s="188" t="str">
        <f t="shared" si="170"/>
        <v>=</v>
      </c>
      <c r="H763" s="193"/>
      <c r="I763" s="188" t="str">
        <f t="shared" si="171"/>
        <v>/</v>
      </c>
      <c r="J763" s="194" t="s">
        <v>197</v>
      </c>
      <c r="K763" s="188" t="str">
        <f t="shared" si="178"/>
        <v>/</v>
      </c>
      <c r="L763" s="192" t="s">
        <v>206</v>
      </c>
      <c r="M763" s="188" t="str">
        <f t="shared" si="173"/>
        <v>/</v>
      </c>
      <c r="N763" s="187"/>
      <c r="O763" s="188" t="str">
        <f t="shared" si="174"/>
        <v>/</v>
      </c>
      <c r="P763" s="189" t="s">
        <v>456</v>
      </c>
      <c r="Q763" s="188" t="str">
        <f t="shared" si="175"/>
        <v>/</v>
      </c>
      <c r="R763" s="187"/>
      <c r="S763" s="1" t="str">
        <f t="shared" si="176"/>
        <v>/</v>
      </c>
      <c r="T763" s="190"/>
      <c r="U763" s="188" t="str">
        <f t="shared" si="177"/>
        <v>/</v>
      </c>
      <c r="V763" s="194" t="str">
        <f t="shared" si="159"/>
        <v xml:space="preserve"> IF MMDTA=0  CALL PROG 2003 </v>
      </c>
      <c r="W763" s="187" t="s">
        <v>670</v>
      </c>
      <c r="Z763" s="198"/>
    </row>
    <row r="764" spans="1:26">
      <c r="A764" s="196">
        <f t="shared" si="160"/>
        <v>761</v>
      </c>
      <c r="B764" s="197"/>
      <c r="C764" s="197"/>
      <c r="D764" s="197"/>
      <c r="E764" s="186"/>
      <c r="F764" s="9" t="s">
        <v>84</v>
      </c>
      <c r="G764" s="188" t="str">
        <f t="shared" si="170"/>
        <v>=</v>
      </c>
      <c r="H764" s="193" t="s">
        <v>1609</v>
      </c>
      <c r="I764" s="188" t="str">
        <f t="shared" si="171"/>
        <v>/</v>
      </c>
      <c r="J764" s="194" t="s">
        <v>197</v>
      </c>
      <c r="K764" s="188" t="str">
        <f t="shared" si="178"/>
        <v>/</v>
      </c>
      <c r="L764" s="192" t="s">
        <v>185</v>
      </c>
      <c r="M764" s="188" t="str">
        <f t="shared" si="173"/>
        <v>/</v>
      </c>
      <c r="N764" s="187"/>
      <c r="O764" s="188" t="str">
        <f t="shared" si="174"/>
        <v>/</v>
      </c>
      <c r="P764" s="189" t="s">
        <v>1610</v>
      </c>
      <c r="Q764" s="188" t="str">
        <f t="shared" si="175"/>
        <v>/</v>
      </c>
      <c r="R764" s="187"/>
      <c r="S764" s="1" t="str">
        <f t="shared" si="176"/>
        <v>/</v>
      </c>
      <c r="T764" s="190"/>
      <c r="U764" s="188" t="str">
        <f t="shared" si="177"/>
        <v>/</v>
      </c>
      <c r="V764" s="194" t="str">
        <f t="shared" si="159"/>
        <v xml:space="preserve">L2012 IF MORG=1  GOTO L2020 </v>
      </c>
      <c r="W764" s="185" t="s">
        <v>635</v>
      </c>
      <c r="Z764" s="198"/>
    </row>
    <row r="765" spans="1:26">
      <c r="A765" s="196">
        <f t="shared" si="160"/>
        <v>762</v>
      </c>
      <c r="B765" s="197"/>
      <c r="C765" s="197"/>
      <c r="D765" s="197"/>
      <c r="E765" s="186"/>
      <c r="F765" s="9" t="s">
        <v>85</v>
      </c>
      <c r="G765" s="188" t="str">
        <f t="shared" si="170"/>
        <v>=</v>
      </c>
      <c r="H765" s="193"/>
      <c r="I765" s="188" t="str">
        <f t="shared" si="171"/>
        <v>/</v>
      </c>
      <c r="J765" s="194"/>
      <c r="K765" s="188" t="str">
        <f t="shared" si="178"/>
        <v>/</v>
      </c>
      <c r="L765" s="192"/>
      <c r="M765" s="188" t="str">
        <f t="shared" si="173"/>
        <v>/</v>
      </c>
      <c r="N765" s="187"/>
      <c r="O765" s="188" t="str">
        <f t="shared" si="174"/>
        <v>/</v>
      </c>
      <c r="P765" s="136" t="s">
        <v>715</v>
      </c>
      <c r="Q765" s="188" t="str">
        <f t="shared" si="175"/>
        <v>/</v>
      </c>
      <c r="R765" s="187"/>
      <c r="S765" s="1" t="str">
        <f t="shared" si="176"/>
        <v>/</v>
      </c>
      <c r="T765" s="190"/>
      <c r="U765" s="188" t="str">
        <f t="shared" si="177"/>
        <v>/</v>
      </c>
      <c r="V765" s="194" t="str">
        <f t="shared" si="159"/>
        <v xml:space="preserve">    CALL PROG 2024 </v>
      </c>
      <c r="W765" s="187" t="s">
        <v>567</v>
      </c>
      <c r="Z765" s="198"/>
    </row>
    <row r="766" spans="1:26">
      <c r="A766" s="196">
        <f t="shared" si="160"/>
        <v>763</v>
      </c>
      <c r="B766" s="197"/>
      <c r="C766" s="197"/>
      <c r="D766" s="197"/>
      <c r="E766" s="186"/>
      <c r="F766" s="9" t="s">
        <v>93</v>
      </c>
      <c r="G766" s="188" t="str">
        <f t="shared" si="170"/>
        <v>=</v>
      </c>
      <c r="H766" s="193"/>
      <c r="I766" s="188" t="str">
        <f t="shared" si="171"/>
        <v>/</v>
      </c>
      <c r="J766" s="194"/>
      <c r="K766" s="188" t="str">
        <f t="shared" si="178"/>
        <v>/</v>
      </c>
      <c r="L766" s="192"/>
      <c r="M766" s="188" t="str">
        <f t="shared" si="173"/>
        <v>/</v>
      </c>
      <c r="N766" s="187"/>
      <c r="O766" s="188" t="str">
        <f t="shared" si="174"/>
        <v>/</v>
      </c>
      <c r="P766" s="136" t="s">
        <v>1571</v>
      </c>
      <c r="Q766" s="188" t="str">
        <f t="shared" si="175"/>
        <v>/</v>
      </c>
      <c r="R766" s="187"/>
      <c r="S766" s="1" t="str">
        <f t="shared" si="176"/>
        <v>/</v>
      </c>
      <c r="T766" s="190"/>
      <c r="U766" s="188" t="str">
        <f t="shared" si="177"/>
        <v>/</v>
      </c>
      <c r="V766" s="194" t="str">
        <f t="shared" si="159"/>
        <v xml:space="preserve">    CALL PROG 2028 </v>
      </c>
      <c r="W766" s="187" t="s">
        <v>587</v>
      </c>
      <c r="X766" s="94"/>
      <c r="Z766" s="198"/>
    </row>
    <row r="767" spans="1:26" ht="27">
      <c r="A767" s="196">
        <f t="shared" si="160"/>
        <v>764</v>
      </c>
      <c r="B767" s="197"/>
      <c r="C767" s="197"/>
      <c r="D767" s="197"/>
      <c r="E767" s="186"/>
      <c r="F767" s="9" t="s">
        <v>94</v>
      </c>
      <c r="G767" s="188" t="str">
        <f t="shared" si="170"/>
        <v>=</v>
      </c>
      <c r="H767" s="193"/>
      <c r="I767" s="188" t="str">
        <f t="shared" si="171"/>
        <v>/</v>
      </c>
      <c r="J767" s="194" t="s">
        <v>197</v>
      </c>
      <c r="K767" s="188" t="str">
        <f t="shared" si="178"/>
        <v>/</v>
      </c>
      <c r="L767" s="192" t="s">
        <v>800</v>
      </c>
      <c r="M767" s="188" t="str">
        <f t="shared" si="173"/>
        <v>/</v>
      </c>
      <c r="N767" s="187"/>
      <c r="O767" s="188" t="str">
        <f t="shared" si="174"/>
        <v>/</v>
      </c>
      <c r="P767" s="189" t="s">
        <v>1613</v>
      </c>
      <c r="Q767" s="188" t="str">
        <f t="shared" si="175"/>
        <v>/</v>
      </c>
      <c r="R767" s="187"/>
      <c r="S767" s="1" t="str">
        <f t="shared" si="176"/>
        <v>/</v>
      </c>
      <c r="T767" s="190"/>
      <c r="U767" s="188" t="str">
        <f t="shared" si="177"/>
        <v>/</v>
      </c>
      <c r="V767" s="194" t="str">
        <f t="shared" si="159"/>
        <v xml:space="preserve"> IF S_ORGCP_AX04=1 | USE_1ARM =1  GOTO L2013 </v>
      </c>
      <c r="W767" s="187" t="s">
        <v>796</v>
      </c>
      <c r="X767" s="94"/>
      <c r="Z767" s="198"/>
    </row>
    <row r="768" spans="1:26">
      <c r="A768" s="196">
        <f t="shared" si="160"/>
        <v>765</v>
      </c>
      <c r="B768" s="197"/>
      <c r="C768" s="197"/>
      <c r="D768" s="197"/>
      <c r="E768" s="186"/>
      <c r="F768" s="9" t="s">
        <v>95</v>
      </c>
      <c r="G768" s="188" t="str">
        <f t="shared" si="170"/>
        <v>=</v>
      </c>
      <c r="H768" s="193"/>
      <c r="I768" s="188" t="str">
        <f t="shared" si="171"/>
        <v>/</v>
      </c>
      <c r="J768" s="194" t="s">
        <v>197</v>
      </c>
      <c r="K768" s="188" t="str">
        <f t="shared" si="178"/>
        <v>/</v>
      </c>
      <c r="L768" s="192" t="s">
        <v>720</v>
      </c>
      <c r="M768" s="188" t="str">
        <f t="shared" si="173"/>
        <v>/</v>
      </c>
      <c r="N768" s="187"/>
      <c r="O768" s="188" t="str">
        <f t="shared" si="174"/>
        <v>/</v>
      </c>
      <c r="P768" s="189" t="s">
        <v>722</v>
      </c>
      <c r="Q768" s="188" t="str">
        <f t="shared" si="175"/>
        <v>/</v>
      </c>
      <c r="R768" s="187"/>
      <c r="S768" s="1" t="str">
        <f t="shared" si="176"/>
        <v>/</v>
      </c>
      <c r="T768" s="190"/>
      <c r="U768" s="188" t="str">
        <f t="shared" si="177"/>
        <v>/</v>
      </c>
      <c r="V768" s="194" t="str">
        <f t="shared" si="159"/>
        <v xml:space="preserve"> IF LS6=1  CALL PROG 2300 </v>
      </c>
      <c r="W768" s="187" t="s">
        <v>794</v>
      </c>
      <c r="X768" s="94"/>
      <c r="Z768" s="198"/>
    </row>
    <row r="769" spans="1:26">
      <c r="A769" s="196">
        <f t="shared" si="160"/>
        <v>766</v>
      </c>
      <c r="B769" s="197"/>
      <c r="C769" s="197"/>
      <c r="D769" s="197"/>
      <c r="E769" s="186"/>
      <c r="F769" s="9" t="s">
        <v>96</v>
      </c>
      <c r="G769" s="188" t="str">
        <f t="shared" si="170"/>
        <v>=</v>
      </c>
      <c r="H769" s="193"/>
      <c r="I769" s="188" t="str">
        <f t="shared" si="171"/>
        <v>/</v>
      </c>
      <c r="J769" s="194" t="s">
        <v>138</v>
      </c>
      <c r="K769" s="188" t="str">
        <f t="shared" si="178"/>
        <v>/</v>
      </c>
      <c r="L769" s="192" t="s">
        <v>201</v>
      </c>
      <c r="M769" s="188" t="str">
        <f t="shared" si="173"/>
        <v>/</v>
      </c>
      <c r="N769" s="187"/>
      <c r="O769" s="188" t="str">
        <f t="shared" si="174"/>
        <v>/</v>
      </c>
      <c r="P769" s="189" t="s">
        <v>691</v>
      </c>
      <c r="Q769" s="188" t="str">
        <f t="shared" si="175"/>
        <v>/</v>
      </c>
      <c r="R769" s="187"/>
      <c r="S769" s="1" t="str">
        <f t="shared" si="176"/>
        <v>/</v>
      </c>
      <c r="T769" s="190">
        <v>95</v>
      </c>
      <c r="U769" s="188" t="str">
        <f t="shared" si="177"/>
        <v>/</v>
      </c>
      <c r="V769" s="194" t="str">
        <f t="shared" si="159"/>
        <v xml:space="preserve"> WT* ORG04_EN=1  HOME AX4 </v>
      </c>
      <c r="W769" s="185" t="s">
        <v>315</v>
      </c>
      <c r="X769" s="94"/>
      <c r="Z769" s="198"/>
    </row>
    <row r="770" spans="1:26">
      <c r="A770" s="196">
        <f t="shared" si="160"/>
        <v>767</v>
      </c>
      <c r="B770" s="197"/>
      <c r="C770" s="197"/>
      <c r="D770" s="197"/>
      <c r="E770" s="186"/>
      <c r="F770" s="9" t="s">
        <v>99</v>
      </c>
      <c r="G770" s="188" t="str">
        <f t="shared" si="170"/>
        <v>=</v>
      </c>
      <c r="H770" s="193" t="s">
        <v>1614</v>
      </c>
      <c r="I770" s="188" t="str">
        <f t="shared" si="171"/>
        <v>/</v>
      </c>
      <c r="J770" s="194" t="s">
        <v>197</v>
      </c>
      <c r="K770" s="188" t="str">
        <f t="shared" si="178"/>
        <v>/</v>
      </c>
      <c r="L770" s="192" t="s">
        <v>798</v>
      </c>
      <c r="M770" s="188" t="str">
        <f t="shared" si="173"/>
        <v>/</v>
      </c>
      <c r="N770" s="187"/>
      <c r="O770" s="188" t="str">
        <f t="shared" si="174"/>
        <v>/</v>
      </c>
      <c r="P770" s="189" t="s">
        <v>1615</v>
      </c>
      <c r="Q770" s="188" t="str">
        <f t="shared" si="175"/>
        <v>/</v>
      </c>
      <c r="R770" s="187"/>
      <c r="S770" s="1" t="str">
        <f t="shared" si="176"/>
        <v>/</v>
      </c>
      <c r="T770" s="190"/>
      <c r="U770" s="188" t="str">
        <f t="shared" si="177"/>
        <v>/</v>
      </c>
      <c r="V770" s="194" t="str">
        <f t="shared" si="159"/>
        <v xml:space="preserve">L2013 IF S_ORGCP_AX02=1   GOTO L2014 </v>
      </c>
      <c r="W770" s="187" t="s">
        <v>796</v>
      </c>
      <c r="X770" s="94"/>
      <c r="Z770" s="198"/>
    </row>
    <row r="771" spans="1:26">
      <c r="A771" s="196">
        <f t="shared" si="160"/>
        <v>768</v>
      </c>
      <c r="B771" s="197"/>
      <c r="C771" s="197"/>
      <c r="D771" s="197"/>
      <c r="E771" s="186"/>
      <c r="F771" s="9" t="s">
        <v>146</v>
      </c>
      <c r="G771" s="188" t="str">
        <f t="shared" si="170"/>
        <v>=</v>
      </c>
      <c r="H771" s="193"/>
      <c r="I771" s="188" t="str">
        <f t="shared" si="171"/>
        <v>/</v>
      </c>
      <c r="J771" s="194" t="s">
        <v>138</v>
      </c>
      <c r="K771" s="188" t="str">
        <f t="shared" si="178"/>
        <v>/</v>
      </c>
      <c r="L771" s="192" t="s">
        <v>201</v>
      </c>
      <c r="M771" s="188" t="str">
        <f t="shared" si="173"/>
        <v>/</v>
      </c>
      <c r="N771" s="187"/>
      <c r="O771" s="188" t="str">
        <f t="shared" si="174"/>
        <v>/</v>
      </c>
      <c r="P771" s="189" t="s">
        <v>690</v>
      </c>
      <c r="Q771" s="188" t="str">
        <f t="shared" si="175"/>
        <v>/</v>
      </c>
      <c r="R771" s="187"/>
      <c r="S771" s="1" t="str">
        <f t="shared" si="176"/>
        <v>/</v>
      </c>
      <c r="T771" s="190">
        <v>96</v>
      </c>
      <c r="U771" s="188" t="str">
        <f t="shared" si="177"/>
        <v>/</v>
      </c>
      <c r="V771" s="194" t="str">
        <f t="shared" si="159"/>
        <v xml:space="preserve"> WT* ORG04_EN=1  HOME AX2 </v>
      </c>
      <c r="W771" s="185" t="s">
        <v>102</v>
      </c>
      <c r="X771" s="94"/>
      <c r="Z771" s="198"/>
    </row>
    <row r="772" spans="1:26">
      <c r="A772" s="196">
        <f t="shared" si="160"/>
        <v>769</v>
      </c>
      <c r="B772" s="197"/>
      <c r="C772" s="197"/>
      <c r="D772" s="197"/>
      <c r="E772" s="186"/>
      <c r="F772" s="9" t="s">
        <v>147</v>
      </c>
      <c r="G772" s="188" t="str">
        <f t="shared" si="170"/>
        <v>=</v>
      </c>
      <c r="H772" s="193" t="s">
        <v>1616</v>
      </c>
      <c r="I772" s="188" t="str">
        <f t="shared" si="171"/>
        <v>/</v>
      </c>
      <c r="J772" s="194" t="s">
        <v>197</v>
      </c>
      <c r="K772" s="188" t="str">
        <f t="shared" si="178"/>
        <v>/</v>
      </c>
      <c r="L772" s="192" t="s">
        <v>799</v>
      </c>
      <c r="M772" s="188" t="str">
        <f t="shared" si="173"/>
        <v>/</v>
      </c>
      <c r="N772" s="187"/>
      <c r="O772" s="188" t="str">
        <f t="shared" si="174"/>
        <v>/</v>
      </c>
      <c r="P772" s="189" t="s">
        <v>1612</v>
      </c>
      <c r="Q772" s="188" t="str">
        <f t="shared" si="175"/>
        <v>/</v>
      </c>
      <c r="R772" s="187"/>
      <c r="S772" s="1" t="str">
        <f t="shared" si="176"/>
        <v>/</v>
      </c>
      <c r="T772" s="190"/>
      <c r="U772" s="188" t="str">
        <f t="shared" si="177"/>
        <v>/</v>
      </c>
      <c r="V772" s="194" t="str">
        <f t="shared" si="159"/>
        <v xml:space="preserve">L2014 IF S_ORGCP_AX01=1   GOTO L2020 </v>
      </c>
      <c r="W772" s="187" t="s">
        <v>796</v>
      </c>
      <c r="X772" s="94"/>
      <c r="Z772" s="198"/>
    </row>
    <row r="773" spans="1:26">
      <c r="A773" s="196">
        <f t="shared" si="160"/>
        <v>770</v>
      </c>
      <c r="B773" s="197"/>
      <c r="C773" s="197"/>
      <c r="D773" s="197"/>
      <c r="E773" s="186"/>
      <c r="F773" s="9" t="s">
        <v>148</v>
      </c>
      <c r="G773" s="188" t="str">
        <f t="shared" si="170"/>
        <v>=</v>
      </c>
      <c r="H773" s="193"/>
      <c r="I773" s="188" t="str">
        <f t="shared" si="171"/>
        <v>/</v>
      </c>
      <c r="J773" s="194" t="s">
        <v>138</v>
      </c>
      <c r="K773" s="188" t="str">
        <f t="shared" si="178"/>
        <v>/</v>
      </c>
      <c r="L773" s="192" t="s">
        <v>204</v>
      </c>
      <c r="M773" s="188" t="str">
        <f t="shared" si="173"/>
        <v>/</v>
      </c>
      <c r="N773" s="187"/>
      <c r="O773" s="188" t="str">
        <f t="shared" si="174"/>
        <v>/</v>
      </c>
      <c r="P773" s="189" t="s">
        <v>100</v>
      </c>
      <c r="Q773" s="188" t="str">
        <f t="shared" si="175"/>
        <v>/</v>
      </c>
      <c r="R773" s="187"/>
      <c r="S773" s="1" t="str">
        <f t="shared" si="176"/>
        <v>/</v>
      </c>
      <c r="T773" s="190">
        <v>97</v>
      </c>
      <c r="U773" s="188" t="str">
        <f t="shared" si="177"/>
        <v>/</v>
      </c>
      <c r="V773" s="194" t="str">
        <f t="shared" si="159"/>
        <v xml:space="preserve"> WT* ORG05_EN=1  HOME AX1 </v>
      </c>
      <c r="W773" s="185" t="s">
        <v>672</v>
      </c>
      <c r="X773" s="94"/>
      <c r="Z773" s="198"/>
    </row>
    <row r="774" spans="1:26">
      <c r="A774" s="196">
        <f t="shared" si="160"/>
        <v>771</v>
      </c>
      <c r="B774" s="197"/>
      <c r="C774" s="197"/>
      <c r="D774" s="197"/>
      <c r="E774" s="186"/>
      <c r="F774" s="9" t="s">
        <v>149</v>
      </c>
      <c r="G774" s="188" t="str">
        <f t="shared" si="170"/>
        <v>=</v>
      </c>
      <c r="H774" s="193" t="s">
        <v>1611</v>
      </c>
      <c r="I774" s="188" t="str">
        <f t="shared" si="171"/>
        <v>/</v>
      </c>
      <c r="J774" s="194" t="s">
        <v>134</v>
      </c>
      <c r="K774" s="188" t="str">
        <f t="shared" si="178"/>
        <v>/</v>
      </c>
      <c r="L774" s="192" t="s">
        <v>185</v>
      </c>
      <c r="M774" s="188" t="str">
        <f t="shared" si="173"/>
        <v>/</v>
      </c>
      <c r="N774" s="187"/>
      <c r="O774" s="188" t="str">
        <f t="shared" si="174"/>
        <v>/</v>
      </c>
      <c r="P774" s="189"/>
      <c r="Q774" s="188" t="str">
        <f t="shared" si="175"/>
        <v>/</v>
      </c>
      <c r="R774" s="187"/>
      <c r="S774" s="1" t="str">
        <f t="shared" si="176"/>
        <v>/</v>
      </c>
      <c r="T774" s="190"/>
      <c r="U774" s="188" t="str">
        <f t="shared" si="177"/>
        <v>/</v>
      </c>
      <c r="V774" s="194" t="str">
        <f t="shared" si="159"/>
        <v xml:space="preserve">L2020 WT MORG=1   </v>
      </c>
      <c r="W774" s="187" t="s">
        <v>673</v>
      </c>
      <c r="Z774" s="198"/>
    </row>
    <row r="775" spans="1:26">
      <c r="A775" s="196">
        <f t="shared" si="160"/>
        <v>772</v>
      </c>
      <c r="B775" s="197"/>
      <c r="C775" s="197"/>
      <c r="D775" s="197"/>
      <c r="E775" s="186"/>
      <c r="F775" s="9" t="s">
        <v>150</v>
      </c>
      <c r="G775" s="188" t="str">
        <f t="shared" si="170"/>
        <v>=</v>
      </c>
      <c r="H775" s="193"/>
      <c r="I775" s="188" t="str">
        <f t="shared" si="171"/>
        <v>/</v>
      </c>
      <c r="J775" s="194" t="s">
        <v>133</v>
      </c>
      <c r="K775" s="188" t="str">
        <f t="shared" si="178"/>
        <v>/</v>
      </c>
      <c r="L775" s="192" t="s">
        <v>989</v>
      </c>
      <c r="M775" s="188" t="str">
        <f t="shared" si="173"/>
        <v>/</v>
      </c>
      <c r="N775" s="187"/>
      <c r="O775" s="188" t="str">
        <f t="shared" si="174"/>
        <v>/</v>
      </c>
      <c r="P775" s="189" t="s">
        <v>457</v>
      </c>
      <c r="Q775" s="188" t="str">
        <f t="shared" si="175"/>
        <v>/</v>
      </c>
      <c r="R775" s="187"/>
      <c r="S775" s="1" t="str">
        <f t="shared" si="176"/>
        <v>/</v>
      </c>
      <c r="T775" s="190"/>
      <c r="U775" s="188" t="str">
        <f t="shared" si="177"/>
        <v>/</v>
      </c>
      <c r="V775" s="194" t="str">
        <f t="shared" si="159"/>
        <v xml:space="preserve"> IF MDYT=1  CALL PROG 2013 </v>
      </c>
      <c r="W775" s="187" t="s">
        <v>661</v>
      </c>
      <c r="Z775" s="198"/>
    </row>
    <row r="776" spans="1:26">
      <c r="A776" s="196">
        <f t="shared" si="160"/>
        <v>773</v>
      </c>
      <c r="B776" s="197"/>
      <c r="C776" s="197"/>
      <c r="D776" s="197"/>
      <c r="E776" s="186"/>
      <c r="F776" s="9" t="s">
        <v>151</v>
      </c>
      <c r="G776" s="188" t="str">
        <f t="shared" si="170"/>
        <v>=</v>
      </c>
      <c r="H776" s="193"/>
      <c r="I776" s="188" t="str">
        <f t="shared" si="171"/>
        <v>/</v>
      </c>
      <c r="J776" s="194"/>
      <c r="K776" s="188" t="str">
        <f t="shared" si="178"/>
        <v>/</v>
      </c>
      <c r="L776" s="192"/>
      <c r="M776" s="188" t="str">
        <f t="shared" si="173"/>
        <v>/</v>
      </c>
      <c r="N776" s="187"/>
      <c r="O776" s="188" t="str">
        <f t="shared" si="174"/>
        <v>/</v>
      </c>
      <c r="P776" s="189" t="s">
        <v>91</v>
      </c>
      <c r="Q776" s="188" t="str">
        <f t="shared" si="175"/>
        <v>/</v>
      </c>
      <c r="R776" s="187"/>
      <c r="S776" s="1" t="str">
        <f t="shared" si="176"/>
        <v>/</v>
      </c>
      <c r="T776" s="190">
        <v>99</v>
      </c>
      <c r="U776" s="188" t="str">
        <f t="shared" si="177"/>
        <v>/</v>
      </c>
      <c r="V776" s="194" t="str">
        <f t="shared" si="159"/>
        <v xml:space="preserve">    OUT I_S_ORGCP=1 </v>
      </c>
      <c r="W776" s="187" t="s">
        <v>663</v>
      </c>
      <c r="Z776" s="198"/>
    </row>
    <row r="777" spans="1:26">
      <c r="A777" s="196">
        <f t="shared" si="160"/>
        <v>774</v>
      </c>
      <c r="B777" s="197"/>
      <c r="C777" s="197"/>
      <c r="D777" s="197"/>
      <c r="E777" s="186"/>
      <c r="F777" s="9" t="s">
        <v>152</v>
      </c>
      <c r="G777" s="188" t="str">
        <f t="shared" si="170"/>
        <v>=</v>
      </c>
      <c r="H777" s="193"/>
      <c r="I777" s="188" t="str">
        <f t="shared" si="171"/>
        <v>/</v>
      </c>
      <c r="J777" s="194"/>
      <c r="K777" s="188" t="str">
        <f t="shared" si="178"/>
        <v>/</v>
      </c>
      <c r="L777" s="192"/>
      <c r="M777" s="188" t="str">
        <f t="shared" si="173"/>
        <v>/</v>
      </c>
      <c r="N777" s="187"/>
      <c r="O777" s="188" t="str">
        <f t="shared" si="174"/>
        <v>/</v>
      </c>
      <c r="P777" s="189" t="s">
        <v>308</v>
      </c>
      <c r="Q777" s="188" t="str">
        <f t="shared" si="175"/>
        <v>/</v>
      </c>
      <c r="R777" s="187"/>
      <c r="S777" s="1" t="str">
        <f t="shared" si="176"/>
        <v>/</v>
      </c>
      <c r="T777" s="190"/>
      <c r="U777" s="188" t="str">
        <f t="shared" si="177"/>
        <v>/</v>
      </c>
      <c r="V777" s="194" t="str">
        <f t="shared" si="159"/>
        <v xml:space="preserve">    RET </v>
      </c>
      <c r="W777" s="187"/>
      <c r="Z777" s="198"/>
    </row>
    <row r="778" spans="1:26">
      <c r="A778" s="196">
        <f t="shared" si="160"/>
        <v>775</v>
      </c>
      <c r="B778" s="197"/>
      <c r="C778" s="197"/>
      <c r="D778" s="197"/>
      <c r="E778" s="186" t="s">
        <v>144</v>
      </c>
      <c r="F778" s="47"/>
      <c r="G778" s="188"/>
      <c r="H778" s="193"/>
      <c r="I778" s="188"/>
      <c r="J778" s="194"/>
      <c r="K778" s="188"/>
      <c r="L778" s="192"/>
      <c r="M778" s="188"/>
      <c r="N778" s="187"/>
      <c r="O778" s="188"/>
      <c r="P778" s="189"/>
      <c r="Q778" s="188"/>
      <c r="R778" s="187"/>
      <c r="S778" s="1"/>
      <c r="T778" s="190"/>
      <c r="U778" s="188"/>
      <c r="V778" s="194" t="str">
        <f t="shared" si="159"/>
        <v xml:space="preserve"> </v>
      </c>
      <c r="W778" s="187"/>
      <c r="Z778" s="198"/>
    </row>
    <row r="779" spans="1:26">
      <c r="A779" s="196">
        <f t="shared" si="160"/>
        <v>776</v>
      </c>
      <c r="B779" s="197"/>
      <c r="C779" s="197"/>
      <c r="D779" s="197"/>
      <c r="E779" s="186" t="s">
        <v>501</v>
      </c>
      <c r="F779" s="195"/>
      <c r="G779" s="188"/>
      <c r="H779" s="193"/>
      <c r="I779" s="188"/>
      <c r="J779" s="194"/>
      <c r="K779" s="188"/>
      <c r="L779" s="192"/>
      <c r="M779" s="188"/>
      <c r="N779" s="187"/>
      <c r="O779" s="188"/>
      <c r="P779" s="189"/>
      <c r="Q779" s="188"/>
      <c r="R779" s="187"/>
      <c r="S779" s="1"/>
      <c r="T779" s="190"/>
      <c r="U779" s="188"/>
      <c r="V779" s="194" t="str">
        <f t="shared" si="159"/>
        <v xml:space="preserve"> </v>
      </c>
      <c r="W779" s="187"/>
      <c r="Z779" s="198"/>
    </row>
    <row r="780" spans="1:26">
      <c r="A780" s="196">
        <f t="shared" si="160"/>
        <v>777</v>
      </c>
      <c r="B780" s="197"/>
      <c r="C780" s="197"/>
      <c r="D780" s="197"/>
      <c r="E780" s="186"/>
      <c r="F780" s="9" t="s">
        <v>137</v>
      </c>
      <c r="G780" s="188" t="str">
        <f t="shared" ref="G780:G796" si="180">IF(F780=0," ",X$4)</f>
        <v>=</v>
      </c>
      <c r="H780" s="193"/>
      <c r="I780" s="188" t="str">
        <f t="shared" ref="I780:I796" si="181">IF(F780=0," ",Y$4)</f>
        <v>/</v>
      </c>
      <c r="J780" s="194"/>
      <c r="K780" s="188" t="str">
        <f t="shared" ref="K780:K786" si="182">IF(F780=0," ",Y$4)</f>
        <v>/</v>
      </c>
      <c r="L780" s="192"/>
      <c r="M780" s="188" t="str">
        <f t="shared" ref="M780:M796" si="183">IF(F780=0," ",Y$4)</f>
        <v>/</v>
      </c>
      <c r="N780" s="187"/>
      <c r="O780" s="188" t="str">
        <f t="shared" ref="O780:O796" si="184">IF(F780=0," ",Y$4)</f>
        <v>/</v>
      </c>
      <c r="P780" s="136" t="s">
        <v>715</v>
      </c>
      <c r="Q780" s="188" t="str">
        <f t="shared" ref="Q780:Q796" si="185">IF(F780=0," ",Y$4)</f>
        <v>/</v>
      </c>
      <c r="R780" s="187"/>
      <c r="S780" s="1" t="str">
        <f t="shared" ref="S780:S796" si="186">IF(F780=0," ",Y$4)</f>
        <v>/</v>
      </c>
      <c r="T780" s="190"/>
      <c r="U780" s="188" t="str">
        <f t="shared" ref="U780:U796" si="187">IF(F780=0," ",Y$4)</f>
        <v>/</v>
      </c>
      <c r="V780" s="194" t="str">
        <f t="shared" si="159"/>
        <v xml:space="preserve">    CALL PROG 2024 </v>
      </c>
      <c r="W780" s="187" t="s">
        <v>567</v>
      </c>
      <c r="Z780" s="198"/>
    </row>
    <row r="781" spans="1:26" ht="27">
      <c r="A781" s="196">
        <f t="shared" si="160"/>
        <v>778</v>
      </c>
      <c r="B781" s="197"/>
      <c r="C781" s="197"/>
      <c r="D781" s="197"/>
      <c r="E781" s="186"/>
      <c r="F781" s="9" t="s">
        <v>72</v>
      </c>
      <c r="G781" s="188" t="str">
        <f t="shared" si="180"/>
        <v>=</v>
      </c>
      <c r="H781" s="193"/>
      <c r="I781" s="188" t="str">
        <f t="shared" si="181"/>
        <v>/</v>
      </c>
      <c r="J781" s="194" t="s">
        <v>197</v>
      </c>
      <c r="K781" s="188" t="str">
        <f t="shared" si="182"/>
        <v>/</v>
      </c>
      <c r="L781" s="192" t="s">
        <v>800</v>
      </c>
      <c r="M781" s="188" t="str">
        <f t="shared" si="183"/>
        <v>/</v>
      </c>
      <c r="N781" s="187"/>
      <c r="O781" s="188" t="str">
        <f t="shared" si="184"/>
        <v>/</v>
      </c>
      <c r="P781" s="189" t="s">
        <v>1617</v>
      </c>
      <c r="Q781" s="188" t="str">
        <f t="shared" si="185"/>
        <v>/</v>
      </c>
      <c r="R781" s="187"/>
      <c r="S781" s="1" t="str">
        <f t="shared" si="186"/>
        <v>/</v>
      </c>
      <c r="T781" s="190"/>
      <c r="U781" s="188" t="str">
        <f t="shared" si="187"/>
        <v>/</v>
      </c>
      <c r="V781" s="194" t="str">
        <f t="shared" si="159"/>
        <v xml:space="preserve"> IF S_ORGCP_AX04=1 | USE_1ARM =1  GOTO L2021 </v>
      </c>
      <c r="W781" s="187" t="s">
        <v>796</v>
      </c>
      <c r="X781" s="94"/>
      <c r="Z781" s="198"/>
    </row>
    <row r="782" spans="1:26">
      <c r="A782" s="196">
        <f t="shared" si="160"/>
        <v>779</v>
      </c>
      <c r="B782" s="197"/>
      <c r="C782" s="197"/>
      <c r="D782" s="197"/>
      <c r="E782" s="186"/>
      <c r="F782" s="9" t="s">
        <v>73</v>
      </c>
      <c r="G782" s="188" t="str">
        <f t="shared" si="180"/>
        <v>=</v>
      </c>
      <c r="H782" s="193"/>
      <c r="I782" s="188" t="str">
        <f t="shared" si="181"/>
        <v>/</v>
      </c>
      <c r="J782" s="194" t="s">
        <v>197</v>
      </c>
      <c r="K782" s="188" t="str">
        <f t="shared" si="182"/>
        <v>/</v>
      </c>
      <c r="L782" s="192" t="s">
        <v>720</v>
      </c>
      <c r="M782" s="188" t="str">
        <f t="shared" si="183"/>
        <v>/</v>
      </c>
      <c r="N782" s="187"/>
      <c r="O782" s="188" t="str">
        <f t="shared" si="184"/>
        <v>/</v>
      </c>
      <c r="P782" s="189" t="s">
        <v>722</v>
      </c>
      <c r="Q782" s="188" t="str">
        <f t="shared" si="185"/>
        <v>/</v>
      </c>
      <c r="R782" s="187"/>
      <c r="S782" s="1" t="str">
        <f t="shared" si="186"/>
        <v>/</v>
      </c>
      <c r="T782" s="190"/>
      <c r="U782" s="188" t="str">
        <f t="shared" si="187"/>
        <v>/</v>
      </c>
      <c r="V782" s="194" t="str">
        <f t="shared" si="159"/>
        <v xml:space="preserve"> IF LS6=1  CALL PROG 2300 </v>
      </c>
      <c r="W782" s="187" t="s">
        <v>794</v>
      </c>
      <c r="X782" s="94"/>
      <c r="Z782" s="198"/>
    </row>
    <row r="783" spans="1:26">
      <c r="A783" s="196">
        <f t="shared" si="160"/>
        <v>780</v>
      </c>
      <c r="B783" s="197"/>
      <c r="C783" s="197"/>
      <c r="D783" s="197"/>
      <c r="E783" s="186"/>
      <c r="F783" s="9" t="s">
        <v>74</v>
      </c>
      <c r="G783" s="188" t="str">
        <f t="shared" si="180"/>
        <v>=</v>
      </c>
      <c r="H783" s="193"/>
      <c r="I783" s="188" t="str">
        <f t="shared" si="181"/>
        <v>/</v>
      </c>
      <c r="J783" s="194" t="s">
        <v>138</v>
      </c>
      <c r="K783" s="188" t="str">
        <f t="shared" si="182"/>
        <v>/</v>
      </c>
      <c r="L783" s="192" t="s">
        <v>201</v>
      </c>
      <c r="M783" s="188" t="str">
        <f t="shared" si="183"/>
        <v>/</v>
      </c>
      <c r="N783" s="187"/>
      <c r="O783" s="188" t="str">
        <f t="shared" si="184"/>
        <v>/</v>
      </c>
      <c r="P783" s="189" t="s">
        <v>691</v>
      </c>
      <c r="Q783" s="188" t="str">
        <f t="shared" si="185"/>
        <v>/</v>
      </c>
      <c r="R783" s="187"/>
      <c r="S783" s="1" t="str">
        <f t="shared" si="186"/>
        <v>/</v>
      </c>
      <c r="T783" s="190"/>
      <c r="U783" s="188" t="str">
        <f t="shared" si="187"/>
        <v>/</v>
      </c>
      <c r="V783" s="194" t="str">
        <f t="shared" si="159"/>
        <v xml:space="preserve"> WT* ORG04_EN=1  HOME AX4 </v>
      </c>
      <c r="W783" s="185" t="s">
        <v>315</v>
      </c>
      <c r="Z783" s="198"/>
    </row>
    <row r="784" spans="1:26">
      <c r="A784" s="196">
        <f t="shared" si="160"/>
        <v>781</v>
      </c>
      <c r="B784" s="197"/>
      <c r="C784" s="197"/>
      <c r="D784" s="197"/>
      <c r="E784" s="186"/>
      <c r="F784" s="9" t="s">
        <v>76</v>
      </c>
      <c r="G784" s="188" t="str">
        <f t="shared" si="180"/>
        <v>=</v>
      </c>
      <c r="H784" s="193" t="s">
        <v>1618</v>
      </c>
      <c r="I784" s="188" t="str">
        <f t="shared" si="181"/>
        <v>/</v>
      </c>
      <c r="J784" s="194" t="s">
        <v>197</v>
      </c>
      <c r="K784" s="188" t="str">
        <f t="shared" si="182"/>
        <v>/</v>
      </c>
      <c r="L784" s="192" t="s">
        <v>798</v>
      </c>
      <c r="M784" s="188" t="str">
        <f t="shared" si="183"/>
        <v>/</v>
      </c>
      <c r="N784" s="187"/>
      <c r="O784" s="188" t="str">
        <f t="shared" si="184"/>
        <v>/</v>
      </c>
      <c r="P784" s="189" t="s">
        <v>1619</v>
      </c>
      <c r="Q784" s="188" t="str">
        <f t="shared" si="185"/>
        <v>/</v>
      </c>
      <c r="R784" s="187"/>
      <c r="S784" s="1" t="str">
        <f t="shared" si="186"/>
        <v>/</v>
      </c>
      <c r="T784" s="190"/>
      <c r="U784" s="188" t="str">
        <f t="shared" si="187"/>
        <v>/</v>
      </c>
      <c r="V784" s="194" t="str">
        <f t="shared" si="159"/>
        <v xml:space="preserve">L2021 IF S_ORGCP_AX02=1   GOTO L2022 </v>
      </c>
      <c r="W784" s="187" t="s">
        <v>796</v>
      </c>
      <c r="X784" s="94"/>
      <c r="Z784" s="198"/>
    </row>
    <row r="785" spans="1:26">
      <c r="A785" s="196">
        <f t="shared" si="160"/>
        <v>782</v>
      </c>
      <c r="B785" s="197"/>
      <c r="C785" s="197"/>
      <c r="D785" s="197"/>
      <c r="E785" s="186"/>
      <c r="F785" s="9" t="s">
        <v>77</v>
      </c>
      <c r="G785" s="188" t="str">
        <f t="shared" si="180"/>
        <v>=</v>
      </c>
      <c r="H785" s="193"/>
      <c r="I785" s="188" t="str">
        <f t="shared" si="181"/>
        <v>/</v>
      </c>
      <c r="J785" s="194" t="s">
        <v>138</v>
      </c>
      <c r="K785" s="188" t="str">
        <f t="shared" si="182"/>
        <v>/</v>
      </c>
      <c r="L785" s="192" t="s">
        <v>201</v>
      </c>
      <c r="M785" s="188" t="str">
        <f t="shared" si="183"/>
        <v>/</v>
      </c>
      <c r="N785" s="187"/>
      <c r="O785" s="188" t="str">
        <f t="shared" si="184"/>
        <v>/</v>
      </c>
      <c r="P785" s="189" t="s">
        <v>690</v>
      </c>
      <c r="Q785" s="188" t="str">
        <f t="shared" si="185"/>
        <v>/</v>
      </c>
      <c r="R785" s="187"/>
      <c r="S785" s="1" t="str">
        <f t="shared" si="186"/>
        <v>/</v>
      </c>
      <c r="T785" s="190"/>
      <c r="U785" s="188" t="str">
        <f t="shared" si="187"/>
        <v>/</v>
      </c>
      <c r="V785" s="194" t="str">
        <f t="shared" si="159"/>
        <v xml:space="preserve"> WT* ORG04_EN=1  HOME AX2 </v>
      </c>
      <c r="W785" s="185" t="s">
        <v>102</v>
      </c>
      <c r="Z785" s="198"/>
    </row>
    <row r="786" spans="1:26">
      <c r="A786" s="196">
        <f t="shared" si="160"/>
        <v>783</v>
      </c>
      <c r="B786" s="197"/>
      <c r="C786" s="197"/>
      <c r="D786" s="197"/>
      <c r="E786" s="186"/>
      <c r="F786" s="9" t="s">
        <v>81</v>
      </c>
      <c r="G786" s="188" t="str">
        <f t="shared" si="180"/>
        <v>=</v>
      </c>
      <c r="H786" s="193"/>
      <c r="I786" s="188" t="str">
        <f t="shared" si="181"/>
        <v>/</v>
      </c>
      <c r="J786" s="194" t="s">
        <v>138</v>
      </c>
      <c r="K786" s="188" t="str">
        <f t="shared" si="182"/>
        <v>/</v>
      </c>
      <c r="L786" s="192" t="s">
        <v>621</v>
      </c>
      <c r="M786" s="188" t="str">
        <f t="shared" si="183"/>
        <v>/</v>
      </c>
      <c r="N786" s="187"/>
      <c r="O786" s="188" t="str">
        <f t="shared" si="184"/>
        <v>/</v>
      </c>
      <c r="P786" s="189"/>
      <c r="Q786" s="188" t="str">
        <f t="shared" si="185"/>
        <v>/</v>
      </c>
      <c r="R786" s="187"/>
      <c r="S786" s="1" t="str">
        <f t="shared" si="186"/>
        <v>/</v>
      </c>
      <c r="T786" s="190"/>
      <c r="U786" s="188" t="str">
        <f t="shared" si="187"/>
        <v>/</v>
      </c>
      <c r="V786" s="194" t="str">
        <f t="shared" si="159"/>
        <v xml:space="preserve"> WT* LS6=1 &amp; LS6S=1   </v>
      </c>
      <c r="W786" s="185" t="s">
        <v>514</v>
      </c>
      <c r="Z786" s="198"/>
    </row>
    <row r="787" spans="1:26">
      <c r="A787" s="196">
        <f t="shared" si="160"/>
        <v>784</v>
      </c>
      <c r="B787" s="197"/>
      <c r="C787" s="197"/>
      <c r="D787" s="197"/>
      <c r="E787" s="186"/>
      <c r="F787" s="9" t="s">
        <v>82</v>
      </c>
      <c r="G787" s="188" t="str">
        <f t="shared" si="180"/>
        <v>=</v>
      </c>
      <c r="H787" s="193" t="s">
        <v>1620</v>
      </c>
      <c r="I787" s="188" t="str">
        <f t="shared" si="181"/>
        <v>/</v>
      </c>
      <c r="J787" s="194" t="s">
        <v>145</v>
      </c>
      <c r="K787" s="188" t="str">
        <f>I787</f>
        <v>/</v>
      </c>
      <c r="L787" s="192" t="s">
        <v>334</v>
      </c>
      <c r="M787" s="188" t="str">
        <f t="shared" si="183"/>
        <v>/</v>
      </c>
      <c r="N787" s="189"/>
      <c r="O787" s="188" t="str">
        <f t="shared" si="184"/>
        <v>/</v>
      </c>
      <c r="P787" s="189" t="s">
        <v>335</v>
      </c>
      <c r="Q787" s="188" t="str">
        <f t="shared" si="185"/>
        <v>/</v>
      </c>
      <c r="R787" s="189"/>
      <c r="S787" s="188" t="str">
        <f t="shared" si="186"/>
        <v>/</v>
      </c>
      <c r="T787" s="190"/>
      <c r="U787" s="188" t="str">
        <f t="shared" si="187"/>
        <v>/</v>
      </c>
      <c r="V787" s="194" t="str">
        <f t="shared" si="159"/>
        <v xml:space="preserve">L2022 IF MDW=0 | MDS=0  CALL PROG 1100 </v>
      </c>
      <c r="W787" s="187" t="s">
        <v>336</v>
      </c>
      <c r="Z787" s="198"/>
    </row>
    <row r="788" spans="1:26">
      <c r="A788" s="196">
        <f t="shared" si="160"/>
        <v>785</v>
      </c>
      <c r="B788" s="197"/>
      <c r="C788" s="197"/>
      <c r="D788" s="197"/>
      <c r="E788" s="186"/>
      <c r="F788" s="9" t="s">
        <v>83</v>
      </c>
      <c r="G788" s="188" t="str">
        <f t="shared" si="180"/>
        <v>=</v>
      </c>
      <c r="H788" s="193"/>
      <c r="I788" s="188" t="str">
        <f t="shared" si="181"/>
        <v>/</v>
      </c>
      <c r="J788" s="194" t="s">
        <v>138</v>
      </c>
      <c r="K788" s="188" t="str">
        <f t="shared" ref="K788:K796" si="188">IF(F788=0," ",Y$4)</f>
        <v>/</v>
      </c>
      <c r="L788" s="192" t="s">
        <v>201</v>
      </c>
      <c r="M788" s="188" t="str">
        <f t="shared" si="183"/>
        <v>/</v>
      </c>
      <c r="N788" s="187"/>
      <c r="O788" s="188" t="str">
        <f t="shared" si="184"/>
        <v>/</v>
      </c>
      <c r="P788" s="189" t="s">
        <v>465</v>
      </c>
      <c r="Q788" s="188" t="str">
        <f t="shared" si="185"/>
        <v>/</v>
      </c>
      <c r="R788" s="187"/>
      <c r="S788" s="1" t="str">
        <f t="shared" si="186"/>
        <v>/</v>
      </c>
      <c r="T788" s="190"/>
      <c r="U788" s="188" t="str">
        <f t="shared" si="187"/>
        <v>/</v>
      </c>
      <c r="V788" s="194" t="str">
        <f t="shared" si="159"/>
        <v xml:space="preserve"> WT* ORG04_EN=1  MOV AX2 PT108 </v>
      </c>
      <c r="W788" s="187" t="s">
        <v>319</v>
      </c>
      <c r="Z788" s="198"/>
    </row>
    <row r="789" spans="1:26">
      <c r="A789" s="196">
        <f t="shared" si="160"/>
        <v>786</v>
      </c>
      <c r="B789" s="197"/>
      <c r="C789" s="197"/>
      <c r="D789" s="197"/>
      <c r="E789" s="186"/>
      <c r="F789" s="9" t="s">
        <v>84</v>
      </c>
      <c r="G789" s="188" t="str">
        <f t="shared" si="180"/>
        <v>=</v>
      </c>
      <c r="H789" s="193"/>
      <c r="I789" s="188" t="str">
        <f t="shared" si="181"/>
        <v>/</v>
      </c>
      <c r="J789" s="194" t="s">
        <v>138</v>
      </c>
      <c r="K789" s="188" t="str">
        <f t="shared" si="188"/>
        <v>/</v>
      </c>
      <c r="L789" s="192" t="s">
        <v>201</v>
      </c>
      <c r="M789" s="188" t="str">
        <f t="shared" si="183"/>
        <v>/</v>
      </c>
      <c r="N789" s="187"/>
      <c r="O789" s="188" t="str">
        <f t="shared" si="184"/>
        <v>/</v>
      </c>
      <c r="P789" s="189" t="s">
        <v>466</v>
      </c>
      <c r="Q789" s="188" t="str">
        <f t="shared" si="185"/>
        <v>/</v>
      </c>
      <c r="R789" s="187"/>
      <c r="S789" s="1" t="str">
        <f t="shared" si="186"/>
        <v>/</v>
      </c>
      <c r="T789" s="190"/>
      <c r="U789" s="188" t="str">
        <f t="shared" si="187"/>
        <v>/</v>
      </c>
      <c r="V789" s="194" t="str">
        <f t="shared" si="159"/>
        <v xml:space="preserve"> WT* ORG04_EN=1  MOV AX4 PT108 </v>
      </c>
      <c r="W789" s="187" t="s">
        <v>319</v>
      </c>
      <c r="Z789" s="198"/>
    </row>
    <row r="790" spans="1:26">
      <c r="A790" s="196">
        <f t="shared" si="160"/>
        <v>787</v>
      </c>
      <c r="B790" s="197"/>
      <c r="C790" s="197"/>
      <c r="D790" s="197"/>
      <c r="E790" s="186"/>
      <c r="F790" s="9" t="s">
        <v>85</v>
      </c>
      <c r="G790" s="188" t="str">
        <f t="shared" si="180"/>
        <v>=</v>
      </c>
      <c r="H790" s="193"/>
      <c r="I790" s="188" t="str">
        <f t="shared" si="181"/>
        <v>/</v>
      </c>
      <c r="J790" s="194"/>
      <c r="K790" s="188" t="str">
        <f t="shared" si="188"/>
        <v>/</v>
      </c>
      <c r="L790" s="192"/>
      <c r="M790" s="188" t="str">
        <f t="shared" si="183"/>
        <v>/</v>
      </c>
      <c r="N790" s="187"/>
      <c r="O790" s="188" t="str">
        <f t="shared" si="184"/>
        <v>/</v>
      </c>
      <c r="P790" s="136" t="s">
        <v>1572</v>
      </c>
      <c r="Q790" s="188" t="str">
        <f t="shared" si="185"/>
        <v>/</v>
      </c>
      <c r="R790" s="187"/>
      <c r="S790" s="1" t="str">
        <f t="shared" si="186"/>
        <v>/</v>
      </c>
      <c r="T790" s="190"/>
      <c r="U790" s="188" t="str">
        <f t="shared" si="187"/>
        <v>/</v>
      </c>
      <c r="V790" s="194" t="str">
        <f t="shared" si="159"/>
        <v xml:space="preserve">    CALL PROG 2025 </v>
      </c>
      <c r="W790" s="187" t="s">
        <v>620</v>
      </c>
      <c r="Z790" s="198"/>
    </row>
    <row r="791" spans="1:26">
      <c r="A791" s="196">
        <f t="shared" si="160"/>
        <v>788</v>
      </c>
      <c r="B791" s="197"/>
      <c r="C791" s="197"/>
      <c r="D791" s="197"/>
      <c r="E791" s="186"/>
      <c r="F791" s="9" t="s">
        <v>93</v>
      </c>
      <c r="G791" s="188" t="str">
        <f t="shared" si="180"/>
        <v>=</v>
      </c>
      <c r="H791" s="193"/>
      <c r="I791" s="188" t="str">
        <f t="shared" si="181"/>
        <v>/</v>
      </c>
      <c r="J791" s="194" t="s">
        <v>197</v>
      </c>
      <c r="K791" s="188" t="str">
        <f t="shared" si="188"/>
        <v>/</v>
      </c>
      <c r="L791" s="192" t="s">
        <v>799</v>
      </c>
      <c r="M791" s="188" t="str">
        <f t="shared" si="183"/>
        <v>/</v>
      </c>
      <c r="N791" s="187"/>
      <c r="O791" s="188" t="str">
        <f t="shared" si="184"/>
        <v>/</v>
      </c>
      <c r="P791" s="189" t="s">
        <v>1621</v>
      </c>
      <c r="Q791" s="188" t="str">
        <f t="shared" si="185"/>
        <v>/</v>
      </c>
      <c r="R791" s="187"/>
      <c r="S791" s="1" t="str">
        <f t="shared" si="186"/>
        <v>/</v>
      </c>
      <c r="T791" s="190"/>
      <c r="U791" s="188" t="str">
        <f t="shared" si="187"/>
        <v>/</v>
      </c>
      <c r="V791" s="194" t="str">
        <f t="shared" si="159"/>
        <v xml:space="preserve"> IF S_ORGCP_AX01=1   GOTO L2023 </v>
      </c>
      <c r="W791" s="187" t="s">
        <v>796</v>
      </c>
      <c r="X791" s="94"/>
      <c r="Z791" s="198"/>
    </row>
    <row r="792" spans="1:26">
      <c r="A792" s="196">
        <f t="shared" si="160"/>
        <v>789</v>
      </c>
      <c r="B792" s="197"/>
      <c r="C792" s="197"/>
      <c r="D792" s="197"/>
      <c r="E792" s="186"/>
      <c r="F792" s="9" t="s">
        <v>94</v>
      </c>
      <c r="G792" s="188" t="str">
        <f t="shared" si="180"/>
        <v>=</v>
      </c>
      <c r="H792" s="193"/>
      <c r="I792" s="188" t="str">
        <f t="shared" si="181"/>
        <v>/</v>
      </c>
      <c r="J792" s="194" t="s">
        <v>138</v>
      </c>
      <c r="K792" s="188" t="str">
        <f t="shared" si="188"/>
        <v>/</v>
      </c>
      <c r="L792" s="192" t="s">
        <v>204</v>
      </c>
      <c r="M792" s="188" t="str">
        <f t="shared" si="183"/>
        <v>/</v>
      </c>
      <c r="N792" s="187"/>
      <c r="O792" s="188" t="str">
        <f t="shared" si="184"/>
        <v>/</v>
      </c>
      <c r="P792" s="189" t="s">
        <v>100</v>
      </c>
      <c r="Q792" s="188" t="str">
        <f t="shared" si="185"/>
        <v>/</v>
      </c>
      <c r="R792" s="187"/>
      <c r="S792" s="1" t="str">
        <f t="shared" si="186"/>
        <v>/</v>
      </c>
      <c r="T792" s="190"/>
      <c r="U792" s="188" t="str">
        <f t="shared" si="187"/>
        <v>/</v>
      </c>
      <c r="V792" s="194" t="str">
        <f t="shared" si="159"/>
        <v xml:space="preserve"> WT* ORG05_EN=1  HOME AX1 </v>
      </c>
      <c r="W792" s="185" t="s">
        <v>314</v>
      </c>
      <c r="Z792" s="198"/>
    </row>
    <row r="793" spans="1:26">
      <c r="A793" s="196">
        <f t="shared" si="160"/>
        <v>790</v>
      </c>
      <c r="B793" s="197"/>
      <c r="C793" s="197"/>
      <c r="D793" s="197"/>
      <c r="E793" s="186"/>
      <c r="F793" s="9" t="s">
        <v>95</v>
      </c>
      <c r="G793" s="188" t="str">
        <f t="shared" si="180"/>
        <v>=</v>
      </c>
      <c r="H793" s="193" t="s">
        <v>1622</v>
      </c>
      <c r="I793" s="188" t="str">
        <f t="shared" si="181"/>
        <v>/</v>
      </c>
      <c r="J793" s="194" t="s">
        <v>134</v>
      </c>
      <c r="K793" s="188" t="str">
        <f t="shared" si="188"/>
        <v>/</v>
      </c>
      <c r="L793" s="192" t="s">
        <v>185</v>
      </c>
      <c r="M793" s="188" t="str">
        <f t="shared" si="183"/>
        <v>/</v>
      </c>
      <c r="N793" s="187"/>
      <c r="O793" s="188" t="str">
        <f t="shared" si="184"/>
        <v>/</v>
      </c>
      <c r="P793" s="189"/>
      <c r="Q793" s="188" t="str">
        <f t="shared" si="185"/>
        <v>/</v>
      </c>
      <c r="R793" s="187"/>
      <c r="S793" s="1" t="str">
        <f t="shared" si="186"/>
        <v>/</v>
      </c>
      <c r="T793" s="190"/>
      <c r="U793" s="188" t="str">
        <f t="shared" si="187"/>
        <v>/</v>
      </c>
      <c r="V793" s="194" t="str">
        <f t="shared" si="159"/>
        <v xml:space="preserve">L2023 WT MORG=1   </v>
      </c>
      <c r="W793" s="187" t="s">
        <v>618</v>
      </c>
      <c r="Z793" s="198"/>
    </row>
    <row r="794" spans="1:26">
      <c r="A794" s="196">
        <f t="shared" si="160"/>
        <v>791</v>
      </c>
      <c r="B794" s="197"/>
      <c r="C794" s="197"/>
      <c r="D794" s="197"/>
      <c r="E794" s="186"/>
      <c r="F794" s="9" t="s">
        <v>96</v>
      </c>
      <c r="G794" s="188" t="str">
        <f t="shared" si="180"/>
        <v>=</v>
      </c>
      <c r="H794" s="193"/>
      <c r="I794" s="188" t="str">
        <f t="shared" si="181"/>
        <v>/</v>
      </c>
      <c r="J794" s="194" t="s">
        <v>197</v>
      </c>
      <c r="K794" s="188" t="str">
        <f t="shared" si="188"/>
        <v>/</v>
      </c>
      <c r="L794" s="192" t="s">
        <v>989</v>
      </c>
      <c r="M794" s="188" t="str">
        <f t="shared" si="183"/>
        <v>/</v>
      </c>
      <c r="N794" s="187"/>
      <c r="O794" s="188" t="str">
        <f t="shared" si="184"/>
        <v>/</v>
      </c>
      <c r="P794" s="189" t="s">
        <v>458</v>
      </c>
      <c r="Q794" s="188" t="str">
        <f t="shared" si="185"/>
        <v>/</v>
      </c>
      <c r="R794" s="187"/>
      <c r="S794" s="1" t="str">
        <f t="shared" si="186"/>
        <v>/</v>
      </c>
      <c r="T794" s="190"/>
      <c r="U794" s="188" t="str">
        <f t="shared" si="187"/>
        <v>/</v>
      </c>
      <c r="V794" s="194" t="str">
        <f t="shared" si="159"/>
        <v xml:space="preserve"> IF MDYT=1  CALL PROG 2021 </v>
      </c>
      <c r="W794" s="187" t="s">
        <v>459</v>
      </c>
      <c r="Z794" s="198"/>
    </row>
    <row r="795" spans="1:26">
      <c r="A795" s="196">
        <f t="shared" si="160"/>
        <v>792</v>
      </c>
      <c r="B795" s="197"/>
      <c r="C795" s="197"/>
      <c r="D795" s="197"/>
      <c r="E795" s="186"/>
      <c r="F795" s="9" t="s">
        <v>99</v>
      </c>
      <c r="G795" s="188" t="str">
        <f t="shared" si="180"/>
        <v>=</v>
      </c>
      <c r="H795" s="193"/>
      <c r="I795" s="188" t="str">
        <f t="shared" si="181"/>
        <v>/</v>
      </c>
      <c r="J795" s="194" t="s">
        <v>197</v>
      </c>
      <c r="K795" s="188" t="str">
        <f t="shared" si="188"/>
        <v>/</v>
      </c>
      <c r="L795" s="192" t="s">
        <v>990</v>
      </c>
      <c r="M795" s="188" t="str">
        <f t="shared" si="183"/>
        <v>/</v>
      </c>
      <c r="N795" s="187"/>
      <c r="O795" s="188" t="str">
        <f t="shared" si="184"/>
        <v>/</v>
      </c>
      <c r="P795" s="189" t="s">
        <v>684</v>
      </c>
      <c r="Q795" s="188" t="str">
        <f t="shared" si="185"/>
        <v>/</v>
      </c>
      <c r="R795" s="187"/>
      <c r="S795" s="1" t="str">
        <f t="shared" si="186"/>
        <v>/</v>
      </c>
      <c r="T795" s="190"/>
      <c r="U795" s="188" t="str">
        <f t="shared" si="187"/>
        <v>/</v>
      </c>
      <c r="V795" s="194" t="str">
        <f t="shared" si="159"/>
        <v xml:space="preserve"> IF MDYT=0 &amp; MMDTA=1  CALL PROG 2014 </v>
      </c>
      <c r="W795" s="187" t="s">
        <v>685</v>
      </c>
      <c r="Z795" s="198"/>
    </row>
    <row r="796" spans="1:26">
      <c r="A796" s="196">
        <f t="shared" si="160"/>
        <v>793</v>
      </c>
      <c r="B796" s="197"/>
      <c r="C796" s="197"/>
      <c r="D796" s="197"/>
      <c r="E796" s="186"/>
      <c r="F796" s="9" t="s">
        <v>146</v>
      </c>
      <c r="G796" s="188" t="str">
        <f t="shared" si="180"/>
        <v>=</v>
      </c>
      <c r="H796" s="193"/>
      <c r="I796" s="188" t="str">
        <f t="shared" si="181"/>
        <v>/</v>
      </c>
      <c r="J796" s="194"/>
      <c r="K796" s="188" t="str">
        <f t="shared" si="188"/>
        <v>/</v>
      </c>
      <c r="L796" s="192"/>
      <c r="M796" s="188" t="str">
        <f t="shared" si="183"/>
        <v>/</v>
      </c>
      <c r="N796" s="187"/>
      <c r="O796" s="188" t="str">
        <f t="shared" si="184"/>
        <v>/</v>
      </c>
      <c r="P796" s="189" t="s">
        <v>308</v>
      </c>
      <c r="Q796" s="188" t="str">
        <f t="shared" si="185"/>
        <v>/</v>
      </c>
      <c r="R796" s="187"/>
      <c r="S796" s="1" t="str">
        <f t="shared" si="186"/>
        <v>/</v>
      </c>
      <c r="T796" s="190"/>
      <c r="U796" s="188" t="str">
        <f t="shared" si="187"/>
        <v>/</v>
      </c>
      <c r="V796" s="194" t="str">
        <f t="shared" si="159"/>
        <v xml:space="preserve">    RET </v>
      </c>
      <c r="W796" s="187"/>
      <c r="Z796" s="198"/>
    </row>
    <row r="797" spans="1:26">
      <c r="A797" s="196">
        <f t="shared" si="160"/>
        <v>794</v>
      </c>
      <c r="B797" s="197"/>
      <c r="C797" s="197"/>
      <c r="D797" s="197"/>
      <c r="E797" s="186" t="s">
        <v>144</v>
      </c>
      <c r="F797" s="47"/>
      <c r="G797" s="188"/>
      <c r="H797" s="193"/>
      <c r="I797" s="188"/>
      <c r="J797" s="194"/>
      <c r="K797" s="188"/>
      <c r="L797" s="192"/>
      <c r="M797" s="188"/>
      <c r="N797" s="187"/>
      <c r="O797" s="188"/>
      <c r="P797" s="189"/>
      <c r="Q797" s="188"/>
      <c r="R797" s="187"/>
      <c r="S797" s="1"/>
      <c r="T797" s="190"/>
      <c r="U797" s="188"/>
      <c r="V797" s="194" t="str">
        <f t="shared" si="159"/>
        <v xml:space="preserve"> </v>
      </c>
      <c r="W797" s="187"/>
      <c r="Z797" s="198"/>
    </row>
    <row r="798" spans="1:26">
      <c r="A798" s="196">
        <f t="shared" si="160"/>
        <v>795</v>
      </c>
      <c r="B798" s="197"/>
      <c r="C798" s="197"/>
      <c r="D798" s="197"/>
      <c r="E798" s="186" t="s">
        <v>505</v>
      </c>
      <c r="F798" s="195"/>
      <c r="G798" s="188"/>
      <c r="H798" s="193"/>
      <c r="I798" s="188"/>
      <c r="J798" s="194"/>
      <c r="K798" s="188"/>
      <c r="L798" s="192"/>
      <c r="M798" s="188"/>
      <c r="N798" s="187"/>
      <c r="O798" s="188"/>
      <c r="P798" s="189"/>
      <c r="Q798" s="188"/>
      <c r="R798" s="187"/>
      <c r="S798" s="1"/>
      <c r="T798" s="190"/>
      <c r="U798" s="188"/>
      <c r="V798" s="194" t="str">
        <f t="shared" si="159"/>
        <v xml:space="preserve"> </v>
      </c>
      <c r="W798" s="187"/>
      <c r="Z798" s="198"/>
    </row>
    <row r="799" spans="1:26">
      <c r="A799" s="196">
        <f t="shared" si="160"/>
        <v>796</v>
      </c>
      <c r="B799" s="197"/>
      <c r="C799" s="197"/>
      <c r="D799" s="197"/>
      <c r="E799" s="186"/>
      <c r="F799" s="9" t="s">
        <v>137</v>
      </c>
      <c r="G799" s="188" t="str">
        <f t="shared" ref="G799:G862" si="189">IF(F799=0," ",X$4)</f>
        <v>=</v>
      </c>
      <c r="H799" s="193"/>
      <c r="I799" s="188" t="str">
        <f t="shared" ref="I799:I862" si="190">IF(F799=0," ",Y$4)</f>
        <v>/</v>
      </c>
      <c r="J799" s="194"/>
      <c r="K799" s="188" t="str">
        <f t="shared" ref="K799:K830" si="191">IF(F799=0," ",Y$4)</f>
        <v>/</v>
      </c>
      <c r="L799" s="192"/>
      <c r="M799" s="188" t="str">
        <f t="shared" ref="M799:M862" si="192">IF(F799=0," ",Y$4)</f>
        <v>/</v>
      </c>
      <c r="N799" s="187"/>
      <c r="O799" s="188" t="str">
        <f t="shared" ref="O799:O862" si="193">IF(F799=0," ",Y$4)</f>
        <v>/</v>
      </c>
      <c r="P799" s="136" t="s">
        <v>715</v>
      </c>
      <c r="Q799" s="188" t="str">
        <f t="shared" ref="Q799:Q862" si="194">IF(F799=0," ",Y$4)</f>
        <v>/</v>
      </c>
      <c r="R799" s="187"/>
      <c r="S799" s="1" t="str">
        <f t="shared" ref="S799:S862" si="195">IF(F799=0," ",Y$4)</f>
        <v>/</v>
      </c>
      <c r="T799" s="190"/>
      <c r="U799" s="188" t="str">
        <f t="shared" ref="U799:U862" si="196">IF(F799=0," ",Y$4)</f>
        <v>/</v>
      </c>
      <c r="V799" s="194" t="str">
        <f t="shared" si="159"/>
        <v xml:space="preserve">    CALL PROG 2024 </v>
      </c>
      <c r="W799" s="187" t="s">
        <v>567</v>
      </c>
      <c r="Z799" s="198"/>
    </row>
    <row r="800" spans="1:26" ht="27">
      <c r="A800" s="196">
        <f t="shared" si="160"/>
        <v>797</v>
      </c>
      <c r="B800" s="197"/>
      <c r="C800" s="197"/>
      <c r="D800" s="197"/>
      <c r="E800" s="186"/>
      <c r="F800" s="9" t="s">
        <v>72</v>
      </c>
      <c r="G800" s="188" t="str">
        <f t="shared" si="189"/>
        <v>=</v>
      </c>
      <c r="H800" s="193"/>
      <c r="I800" s="188" t="str">
        <f t="shared" si="190"/>
        <v>/</v>
      </c>
      <c r="J800" s="194" t="s">
        <v>197</v>
      </c>
      <c r="K800" s="188" t="str">
        <f t="shared" si="191"/>
        <v>/</v>
      </c>
      <c r="L800" s="192" t="s">
        <v>800</v>
      </c>
      <c r="M800" s="188" t="str">
        <f t="shared" si="192"/>
        <v>/</v>
      </c>
      <c r="N800" s="187"/>
      <c r="O800" s="188" t="str">
        <f t="shared" si="193"/>
        <v>/</v>
      </c>
      <c r="P800" s="189" t="s">
        <v>1623</v>
      </c>
      <c r="Q800" s="188" t="str">
        <f t="shared" si="194"/>
        <v>/</v>
      </c>
      <c r="R800" s="187"/>
      <c r="S800" s="1" t="str">
        <f t="shared" si="195"/>
        <v>/</v>
      </c>
      <c r="T800" s="190"/>
      <c r="U800" s="188" t="str">
        <f t="shared" si="196"/>
        <v>/</v>
      </c>
      <c r="V800" s="194" t="str">
        <f t="shared" si="159"/>
        <v xml:space="preserve"> IF S_ORGCP_AX04=1 | USE_1ARM =1  GOTO L2031 </v>
      </c>
      <c r="W800" s="187" t="s">
        <v>796</v>
      </c>
      <c r="X800" s="94"/>
      <c r="Z800" s="198"/>
    </row>
    <row r="801" spans="1:26">
      <c r="A801" s="196">
        <f t="shared" si="160"/>
        <v>798</v>
      </c>
      <c r="B801" s="197"/>
      <c r="C801" s="197"/>
      <c r="D801" s="197"/>
      <c r="E801" s="186"/>
      <c r="F801" s="9" t="s">
        <v>73</v>
      </c>
      <c r="G801" s="188" t="str">
        <f t="shared" si="189"/>
        <v>=</v>
      </c>
      <c r="H801" s="193"/>
      <c r="I801" s="188" t="str">
        <f t="shared" si="190"/>
        <v>/</v>
      </c>
      <c r="J801" s="194" t="s">
        <v>197</v>
      </c>
      <c r="K801" s="188" t="str">
        <f t="shared" si="191"/>
        <v>/</v>
      </c>
      <c r="L801" s="192" t="s">
        <v>720</v>
      </c>
      <c r="M801" s="188" t="str">
        <f t="shared" si="192"/>
        <v>/</v>
      </c>
      <c r="N801" s="187"/>
      <c r="O801" s="188" t="str">
        <f t="shared" si="193"/>
        <v>/</v>
      </c>
      <c r="P801" s="189" t="s">
        <v>722</v>
      </c>
      <c r="Q801" s="188" t="str">
        <f t="shared" si="194"/>
        <v>/</v>
      </c>
      <c r="R801" s="187"/>
      <c r="S801" s="1" t="str">
        <f t="shared" si="195"/>
        <v>/</v>
      </c>
      <c r="T801" s="190"/>
      <c r="U801" s="188" t="str">
        <f t="shared" si="196"/>
        <v>/</v>
      </c>
      <c r="V801" s="194" t="str">
        <f t="shared" si="159"/>
        <v xml:space="preserve"> IF LS6=1  CALL PROG 2300 </v>
      </c>
      <c r="W801" s="187" t="s">
        <v>794</v>
      </c>
      <c r="X801" s="94"/>
      <c r="Z801" s="198"/>
    </row>
    <row r="802" spans="1:26">
      <c r="A802" s="196">
        <f t="shared" si="160"/>
        <v>799</v>
      </c>
      <c r="B802" s="197"/>
      <c r="C802" s="197"/>
      <c r="D802" s="197"/>
      <c r="E802" s="186"/>
      <c r="F802" s="9" t="s">
        <v>74</v>
      </c>
      <c r="G802" s="188" t="str">
        <f t="shared" si="189"/>
        <v>=</v>
      </c>
      <c r="H802" s="193"/>
      <c r="I802" s="188" t="str">
        <f t="shared" si="190"/>
        <v>/</v>
      </c>
      <c r="J802" s="194" t="s">
        <v>138</v>
      </c>
      <c r="K802" s="188" t="str">
        <f t="shared" si="191"/>
        <v>/</v>
      </c>
      <c r="L802" s="192" t="s">
        <v>201</v>
      </c>
      <c r="M802" s="188" t="str">
        <f t="shared" si="192"/>
        <v>/</v>
      </c>
      <c r="N802" s="187"/>
      <c r="O802" s="188" t="str">
        <f t="shared" si="193"/>
        <v>/</v>
      </c>
      <c r="P802" s="189" t="s">
        <v>691</v>
      </c>
      <c r="Q802" s="188" t="str">
        <f t="shared" si="194"/>
        <v>/</v>
      </c>
      <c r="R802" s="187"/>
      <c r="S802" s="1" t="str">
        <f t="shared" si="195"/>
        <v>/</v>
      </c>
      <c r="T802" s="190"/>
      <c r="U802" s="188" t="str">
        <f t="shared" si="196"/>
        <v>/</v>
      </c>
      <c r="V802" s="194" t="str">
        <f t="shared" si="159"/>
        <v xml:space="preserve"> WT* ORG04_EN=1  HOME AX4 </v>
      </c>
      <c r="W802" s="185" t="s">
        <v>315</v>
      </c>
      <c r="Z802" s="198"/>
    </row>
    <row r="803" spans="1:26">
      <c r="A803" s="196">
        <f t="shared" si="160"/>
        <v>800</v>
      </c>
      <c r="B803" s="197"/>
      <c r="C803" s="197"/>
      <c r="D803" s="197"/>
      <c r="E803" s="186"/>
      <c r="F803" s="9" t="s">
        <v>76</v>
      </c>
      <c r="G803" s="188" t="str">
        <f t="shared" si="189"/>
        <v>=</v>
      </c>
      <c r="H803" s="193" t="s">
        <v>1624</v>
      </c>
      <c r="I803" s="188" t="str">
        <f t="shared" si="190"/>
        <v>/</v>
      </c>
      <c r="J803" s="194" t="s">
        <v>197</v>
      </c>
      <c r="K803" s="188" t="str">
        <f t="shared" si="191"/>
        <v>/</v>
      </c>
      <c r="L803" s="192" t="s">
        <v>798</v>
      </c>
      <c r="M803" s="188" t="str">
        <f t="shared" si="192"/>
        <v>/</v>
      </c>
      <c r="N803" s="187"/>
      <c r="O803" s="188" t="str">
        <f t="shared" si="193"/>
        <v>/</v>
      </c>
      <c r="P803" s="189" t="s">
        <v>1627</v>
      </c>
      <c r="Q803" s="188" t="str">
        <f t="shared" si="194"/>
        <v>/</v>
      </c>
      <c r="R803" s="187"/>
      <c r="S803" s="1" t="str">
        <f t="shared" si="195"/>
        <v>/</v>
      </c>
      <c r="T803" s="190"/>
      <c r="U803" s="188" t="str">
        <f t="shared" si="196"/>
        <v>/</v>
      </c>
      <c r="V803" s="194" t="str">
        <f t="shared" si="159"/>
        <v xml:space="preserve">L2031 IF S_ORGCP_AX02=1   GOTO L2032 </v>
      </c>
      <c r="W803" s="187" t="s">
        <v>796</v>
      </c>
      <c r="X803" s="94"/>
      <c r="Z803" s="198"/>
    </row>
    <row r="804" spans="1:26">
      <c r="A804" s="196">
        <f t="shared" si="160"/>
        <v>801</v>
      </c>
      <c r="B804" s="197"/>
      <c r="C804" s="197"/>
      <c r="D804" s="197"/>
      <c r="E804" s="186"/>
      <c r="F804" s="9" t="s">
        <v>77</v>
      </c>
      <c r="G804" s="188" t="str">
        <f t="shared" si="189"/>
        <v>=</v>
      </c>
      <c r="H804" s="193"/>
      <c r="I804" s="188" t="str">
        <f t="shared" si="190"/>
        <v>/</v>
      </c>
      <c r="J804" s="194" t="s">
        <v>138</v>
      </c>
      <c r="K804" s="188" t="str">
        <f t="shared" si="191"/>
        <v>/</v>
      </c>
      <c r="L804" s="192" t="s">
        <v>201</v>
      </c>
      <c r="M804" s="188" t="str">
        <f t="shared" si="192"/>
        <v>/</v>
      </c>
      <c r="N804" s="187"/>
      <c r="O804" s="188" t="str">
        <f t="shared" si="193"/>
        <v>/</v>
      </c>
      <c r="P804" s="189" t="s">
        <v>690</v>
      </c>
      <c r="Q804" s="188" t="str">
        <f t="shared" si="194"/>
        <v>/</v>
      </c>
      <c r="R804" s="187"/>
      <c r="S804" s="1" t="str">
        <f t="shared" si="195"/>
        <v>/</v>
      </c>
      <c r="T804" s="190"/>
      <c r="U804" s="188" t="str">
        <f t="shared" si="196"/>
        <v>/</v>
      </c>
      <c r="V804" s="194" t="str">
        <f t="shared" si="159"/>
        <v xml:space="preserve"> WT* ORG04_EN=1  HOME AX2 </v>
      </c>
      <c r="W804" s="185" t="s">
        <v>102</v>
      </c>
      <c r="Z804" s="198"/>
    </row>
    <row r="805" spans="1:26">
      <c r="A805" s="196">
        <f t="shared" si="160"/>
        <v>802</v>
      </c>
      <c r="B805" s="197"/>
      <c r="C805" s="197"/>
      <c r="D805" s="197"/>
      <c r="E805" s="186"/>
      <c r="F805" s="9" t="s">
        <v>81</v>
      </c>
      <c r="G805" s="188" t="str">
        <f t="shared" si="189"/>
        <v>=</v>
      </c>
      <c r="H805" s="193" t="s">
        <v>1625</v>
      </c>
      <c r="I805" s="188" t="str">
        <f t="shared" si="190"/>
        <v>/</v>
      </c>
      <c r="J805" s="194" t="s">
        <v>197</v>
      </c>
      <c r="K805" s="188" t="str">
        <f t="shared" si="191"/>
        <v>/</v>
      </c>
      <c r="L805" s="192" t="s">
        <v>799</v>
      </c>
      <c r="M805" s="188" t="str">
        <f t="shared" si="192"/>
        <v>/</v>
      </c>
      <c r="N805" s="187"/>
      <c r="O805" s="188" t="str">
        <f t="shared" si="193"/>
        <v>/</v>
      </c>
      <c r="P805" s="189" t="s">
        <v>1628</v>
      </c>
      <c r="Q805" s="188" t="str">
        <f t="shared" si="194"/>
        <v>/</v>
      </c>
      <c r="R805" s="187"/>
      <c r="S805" s="1" t="str">
        <f t="shared" si="195"/>
        <v>/</v>
      </c>
      <c r="T805" s="190"/>
      <c r="U805" s="188" t="str">
        <f t="shared" si="196"/>
        <v>/</v>
      </c>
      <c r="V805" s="194" t="str">
        <f t="shared" si="159"/>
        <v xml:space="preserve">L2032 IF S_ORGCP_AX01=1   GOTO L2033 </v>
      </c>
      <c r="W805" s="187" t="s">
        <v>796</v>
      </c>
      <c r="X805" s="94"/>
      <c r="Z805" s="198"/>
    </row>
    <row r="806" spans="1:26">
      <c r="A806" s="196">
        <f t="shared" si="160"/>
        <v>803</v>
      </c>
      <c r="B806" s="197"/>
      <c r="C806" s="197"/>
      <c r="D806" s="197"/>
      <c r="E806" s="186"/>
      <c r="F806" s="9" t="s">
        <v>82</v>
      </c>
      <c r="G806" s="188" t="str">
        <f t="shared" si="189"/>
        <v>=</v>
      </c>
      <c r="H806" s="193"/>
      <c r="I806" s="188" t="str">
        <f t="shared" si="190"/>
        <v>/</v>
      </c>
      <c r="J806" s="194" t="s">
        <v>138</v>
      </c>
      <c r="K806" s="188" t="str">
        <f t="shared" si="191"/>
        <v>/</v>
      </c>
      <c r="L806" s="192" t="s">
        <v>204</v>
      </c>
      <c r="M806" s="188" t="str">
        <f t="shared" si="192"/>
        <v>/</v>
      </c>
      <c r="N806" s="187"/>
      <c r="O806" s="188" t="str">
        <f t="shared" si="193"/>
        <v>/</v>
      </c>
      <c r="P806" s="189" t="s">
        <v>100</v>
      </c>
      <c r="Q806" s="188" t="str">
        <f t="shared" si="194"/>
        <v>/</v>
      </c>
      <c r="R806" s="187"/>
      <c r="S806" s="1" t="str">
        <f t="shared" si="195"/>
        <v>/</v>
      </c>
      <c r="T806" s="190"/>
      <c r="U806" s="188" t="str">
        <f t="shared" si="196"/>
        <v>/</v>
      </c>
      <c r="V806" s="194" t="str">
        <f t="shared" si="159"/>
        <v xml:space="preserve"> WT* ORG05_EN=1  HOME AX1 </v>
      </c>
      <c r="W806" s="185" t="s">
        <v>314</v>
      </c>
      <c r="Z806" s="198"/>
    </row>
    <row r="807" spans="1:26">
      <c r="A807" s="196">
        <f t="shared" si="160"/>
        <v>804</v>
      </c>
      <c r="B807" s="197"/>
      <c r="C807" s="197"/>
      <c r="D807" s="197"/>
      <c r="E807" s="186"/>
      <c r="F807" s="9" t="s">
        <v>83</v>
      </c>
      <c r="G807" s="188" t="str">
        <f t="shared" si="189"/>
        <v>=</v>
      </c>
      <c r="H807" s="193" t="s">
        <v>1626</v>
      </c>
      <c r="I807" s="188" t="str">
        <f t="shared" si="190"/>
        <v>/</v>
      </c>
      <c r="J807" s="194" t="s">
        <v>134</v>
      </c>
      <c r="K807" s="188" t="str">
        <f t="shared" si="191"/>
        <v>/</v>
      </c>
      <c r="L807" s="192" t="s">
        <v>185</v>
      </c>
      <c r="M807" s="188" t="str">
        <f t="shared" si="192"/>
        <v>/</v>
      </c>
      <c r="N807" s="187"/>
      <c r="O807" s="188" t="str">
        <f t="shared" si="193"/>
        <v>/</v>
      </c>
      <c r="P807" s="189"/>
      <c r="Q807" s="188" t="str">
        <f t="shared" si="194"/>
        <v>/</v>
      </c>
      <c r="R807" s="187"/>
      <c r="S807" s="1" t="str">
        <f t="shared" si="195"/>
        <v>/</v>
      </c>
      <c r="T807" s="190"/>
      <c r="U807" s="188" t="str">
        <f t="shared" si="196"/>
        <v>/</v>
      </c>
      <c r="V807" s="194" t="str">
        <f t="shared" si="159"/>
        <v xml:space="preserve">L2033 WT MORG=1   </v>
      </c>
      <c r="W807" s="187" t="s">
        <v>618</v>
      </c>
      <c r="Z807" s="198"/>
    </row>
    <row r="808" spans="1:26">
      <c r="A808" s="196">
        <f t="shared" si="160"/>
        <v>805</v>
      </c>
      <c r="B808" s="197"/>
      <c r="C808" s="197"/>
      <c r="D808" s="197"/>
      <c r="E808" s="186"/>
      <c r="F808" s="9" t="s">
        <v>84</v>
      </c>
      <c r="G808" s="188" t="str">
        <f t="shared" si="189"/>
        <v>=</v>
      </c>
      <c r="H808" s="193"/>
      <c r="I808" s="188" t="str">
        <f t="shared" si="190"/>
        <v>/</v>
      </c>
      <c r="J808" s="194" t="s">
        <v>197</v>
      </c>
      <c r="K808" s="188" t="str">
        <f t="shared" si="191"/>
        <v>/</v>
      </c>
      <c r="L808" s="192" t="s">
        <v>989</v>
      </c>
      <c r="M808" s="188" t="str">
        <f t="shared" si="192"/>
        <v>/</v>
      </c>
      <c r="N808" s="187"/>
      <c r="O808" s="188" t="str">
        <f t="shared" si="193"/>
        <v>/</v>
      </c>
      <c r="P808" s="189" t="s">
        <v>458</v>
      </c>
      <c r="Q808" s="188" t="str">
        <f t="shared" si="194"/>
        <v>/</v>
      </c>
      <c r="R808" s="187"/>
      <c r="S808" s="1" t="str">
        <f t="shared" si="195"/>
        <v>/</v>
      </c>
      <c r="T808" s="190"/>
      <c r="U808" s="188" t="str">
        <f t="shared" si="196"/>
        <v>/</v>
      </c>
      <c r="V808" s="194" t="str">
        <f t="shared" si="159"/>
        <v xml:space="preserve"> IF MDYT=1  CALL PROG 2021 </v>
      </c>
      <c r="W808" s="187" t="s">
        <v>619</v>
      </c>
      <c r="Z808" s="198"/>
    </row>
    <row r="809" spans="1:26">
      <c r="A809" s="196">
        <f t="shared" si="160"/>
        <v>806</v>
      </c>
      <c r="B809" s="197"/>
      <c r="C809" s="197"/>
      <c r="D809" s="197"/>
      <c r="E809" s="186"/>
      <c r="F809" s="9" t="s">
        <v>85</v>
      </c>
      <c r="G809" s="188" t="str">
        <f t="shared" si="189"/>
        <v>=</v>
      </c>
      <c r="H809" s="193"/>
      <c r="I809" s="188" t="str">
        <f t="shared" si="190"/>
        <v>/</v>
      </c>
      <c r="J809" s="194"/>
      <c r="K809" s="188" t="str">
        <f t="shared" si="191"/>
        <v>/</v>
      </c>
      <c r="L809" s="192"/>
      <c r="M809" s="188" t="str">
        <f t="shared" si="192"/>
        <v>/</v>
      </c>
      <c r="N809" s="187"/>
      <c r="O809" s="188" t="str">
        <f t="shared" si="193"/>
        <v>/</v>
      </c>
      <c r="P809" s="189" t="s">
        <v>308</v>
      </c>
      <c r="Q809" s="188" t="str">
        <f t="shared" si="194"/>
        <v>/</v>
      </c>
      <c r="R809" s="187"/>
      <c r="S809" s="1" t="str">
        <f t="shared" si="195"/>
        <v>/</v>
      </c>
      <c r="T809" s="190"/>
      <c r="U809" s="188" t="str">
        <f t="shared" si="196"/>
        <v>/</v>
      </c>
      <c r="V809" s="194" t="str">
        <f t="shared" si="159"/>
        <v xml:space="preserve">    RET </v>
      </c>
      <c r="W809" s="187"/>
      <c r="Z809" s="198"/>
    </row>
    <row r="810" spans="1:26">
      <c r="A810" s="196">
        <f t="shared" si="160"/>
        <v>807</v>
      </c>
      <c r="B810" s="197"/>
      <c r="C810" s="197"/>
      <c r="D810" s="197"/>
      <c r="E810" s="186" t="s">
        <v>144</v>
      </c>
      <c r="F810" s="47"/>
      <c r="G810" s="188" t="str">
        <f t="shared" si="189"/>
        <v xml:space="preserve"> </v>
      </c>
      <c r="H810" s="193"/>
      <c r="I810" s="188" t="str">
        <f t="shared" si="190"/>
        <v xml:space="preserve"> </v>
      </c>
      <c r="J810" s="194"/>
      <c r="K810" s="188" t="str">
        <f t="shared" si="191"/>
        <v xml:space="preserve"> </v>
      </c>
      <c r="L810" s="192"/>
      <c r="M810" s="188" t="str">
        <f t="shared" si="192"/>
        <v xml:space="preserve"> </v>
      </c>
      <c r="N810" s="187"/>
      <c r="O810" s="188" t="str">
        <f t="shared" si="193"/>
        <v xml:space="preserve"> </v>
      </c>
      <c r="P810" s="189"/>
      <c r="Q810" s="188" t="str">
        <f t="shared" si="194"/>
        <v xml:space="preserve"> </v>
      </c>
      <c r="R810" s="187"/>
      <c r="S810" s="1" t="str">
        <f t="shared" si="195"/>
        <v xml:space="preserve"> </v>
      </c>
      <c r="T810" s="190"/>
      <c r="U810" s="188" t="str">
        <f t="shared" si="196"/>
        <v xml:space="preserve"> </v>
      </c>
      <c r="V810" s="194" t="str">
        <f t="shared" si="159"/>
        <v xml:space="preserve"> </v>
      </c>
      <c r="W810" s="187"/>
      <c r="Z810" s="198"/>
    </row>
    <row r="811" spans="1:26">
      <c r="A811" s="196">
        <f t="shared" si="160"/>
        <v>808</v>
      </c>
      <c r="B811" s="197"/>
      <c r="C811" s="197"/>
      <c r="D811" s="197"/>
      <c r="E811" s="186" t="s">
        <v>496</v>
      </c>
      <c r="F811" s="195"/>
      <c r="G811" s="188" t="str">
        <f t="shared" si="189"/>
        <v xml:space="preserve"> </v>
      </c>
      <c r="H811" s="193"/>
      <c r="I811" s="188" t="str">
        <f t="shared" si="190"/>
        <v xml:space="preserve"> </v>
      </c>
      <c r="J811" s="194"/>
      <c r="K811" s="188" t="str">
        <f t="shared" si="191"/>
        <v xml:space="preserve"> </v>
      </c>
      <c r="L811" s="192"/>
      <c r="M811" s="188" t="str">
        <f t="shared" si="192"/>
        <v xml:space="preserve"> </v>
      </c>
      <c r="N811" s="187"/>
      <c r="O811" s="188" t="str">
        <f t="shared" si="193"/>
        <v xml:space="preserve"> </v>
      </c>
      <c r="P811" s="189"/>
      <c r="Q811" s="188" t="str">
        <f t="shared" si="194"/>
        <v xml:space="preserve"> </v>
      </c>
      <c r="R811" s="187"/>
      <c r="S811" s="1" t="str">
        <f t="shared" si="195"/>
        <v xml:space="preserve"> </v>
      </c>
      <c r="T811" s="190"/>
      <c r="U811" s="188" t="str">
        <f t="shared" si="196"/>
        <v xml:space="preserve"> </v>
      </c>
      <c r="V811" s="194" t="str">
        <f t="shared" si="159"/>
        <v xml:space="preserve"> </v>
      </c>
      <c r="W811" s="187"/>
      <c r="Z811" s="198"/>
    </row>
    <row r="812" spans="1:26">
      <c r="A812" s="196">
        <f t="shared" si="160"/>
        <v>809</v>
      </c>
      <c r="B812" s="197"/>
      <c r="C812" s="197"/>
      <c r="D812" s="197"/>
      <c r="E812" s="186"/>
      <c r="F812" s="9" t="s">
        <v>69</v>
      </c>
      <c r="G812" s="188" t="str">
        <f t="shared" si="189"/>
        <v>=</v>
      </c>
      <c r="H812" s="193"/>
      <c r="I812" s="188" t="str">
        <f t="shared" si="190"/>
        <v>/</v>
      </c>
      <c r="J812" s="194" t="s">
        <v>197</v>
      </c>
      <c r="K812" s="188" t="str">
        <f t="shared" si="191"/>
        <v>/</v>
      </c>
      <c r="L812" s="192" t="s">
        <v>454</v>
      </c>
      <c r="M812" s="188" t="str">
        <f t="shared" si="192"/>
        <v>/</v>
      </c>
      <c r="N812" s="187"/>
      <c r="O812" s="188" t="str">
        <f t="shared" si="193"/>
        <v>/</v>
      </c>
      <c r="P812" s="189" t="s">
        <v>1631</v>
      </c>
      <c r="Q812" s="188" t="str">
        <f t="shared" si="194"/>
        <v>/</v>
      </c>
      <c r="R812" s="187"/>
      <c r="S812" s="1" t="str">
        <f t="shared" si="195"/>
        <v>/</v>
      </c>
      <c r="T812" s="190"/>
      <c r="U812" s="188" t="str">
        <f t="shared" si="196"/>
        <v>/</v>
      </c>
      <c r="V812" s="194" t="str">
        <f t="shared" si="159"/>
        <v xml:space="preserve"> IF LS1=1  GOTO L2101 </v>
      </c>
      <c r="W812" s="187" t="s">
        <v>612</v>
      </c>
      <c r="Z812" s="198"/>
    </row>
    <row r="813" spans="1:26">
      <c r="A813" s="196">
        <f t="shared" si="160"/>
        <v>810</v>
      </c>
      <c r="B813" s="197"/>
      <c r="C813" s="197"/>
      <c r="D813" s="197"/>
      <c r="E813" s="186"/>
      <c r="F813" s="9" t="s">
        <v>72</v>
      </c>
      <c r="G813" s="188" t="str">
        <f t="shared" si="189"/>
        <v>=</v>
      </c>
      <c r="H813" s="193"/>
      <c r="I813" s="188" t="str">
        <f t="shared" si="190"/>
        <v>/</v>
      </c>
      <c r="J813" s="194" t="s">
        <v>197</v>
      </c>
      <c r="K813" s="188" t="str">
        <f t="shared" si="191"/>
        <v>/</v>
      </c>
      <c r="L813" s="192" t="s">
        <v>180</v>
      </c>
      <c r="M813" s="188" t="str">
        <f t="shared" si="192"/>
        <v>/</v>
      </c>
      <c r="N813" s="187"/>
      <c r="O813" s="188" t="str">
        <f t="shared" si="193"/>
        <v>/</v>
      </c>
      <c r="P813" s="189" t="s">
        <v>191</v>
      </c>
      <c r="Q813" s="188" t="str">
        <f t="shared" si="194"/>
        <v>/</v>
      </c>
      <c r="R813" s="187"/>
      <c r="S813" s="1" t="str">
        <f t="shared" si="195"/>
        <v>/</v>
      </c>
      <c r="T813" s="190"/>
      <c r="U813" s="188" t="str">
        <f t="shared" si="196"/>
        <v>/</v>
      </c>
      <c r="V813" s="194" t="str">
        <f t="shared" si="159"/>
        <v xml:space="preserve"> IF MMDR2=1  CALL PROG 2027 </v>
      </c>
      <c r="W813" s="187" t="s">
        <v>595</v>
      </c>
      <c r="Z813" s="198"/>
    </row>
    <row r="814" spans="1:26" ht="18" customHeight="1">
      <c r="A814" s="196">
        <f t="shared" si="160"/>
        <v>811</v>
      </c>
      <c r="B814" s="197"/>
      <c r="C814" s="197"/>
      <c r="D814" s="197"/>
      <c r="E814" s="186"/>
      <c r="F814" s="9" t="s">
        <v>73</v>
      </c>
      <c r="G814" s="188" t="str">
        <f t="shared" si="189"/>
        <v>=</v>
      </c>
      <c r="H814" s="193"/>
      <c r="I814" s="188" t="str">
        <f t="shared" si="190"/>
        <v>/</v>
      </c>
      <c r="J814" s="194" t="s">
        <v>197</v>
      </c>
      <c r="K814" s="188" t="str">
        <f t="shared" si="191"/>
        <v>/</v>
      </c>
      <c r="L814" s="192" t="s">
        <v>14</v>
      </c>
      <c r="M814" s="188" t="str">
        <f t="shared" si="192"/>
        <v>/</v>
      </c>
      <c r="N814" s="187"/>
      <c r="O814" s="188" t="str">
        <f t="shared" si="193"/>
        <v>/</v>
      </c>
      <c r="P814" s="189" t="s">
        <v>716</v>
      </c>
      <c r="Q814" s="188" t="str">
        <f t="shared" si="194"/>
        <v>/</v>
      </c>
      <c r="R814" s="187"/>
      <c r="S814" s="1" t="str">
        <f t="shared" si="195"/>
        <v>/</v>
      </c>
      <c r="T814" s="190"/>
      <c r="U814" s="188" t="str">
        <f t="shared" si="196"/>
        <v>/</v>
      </c>
      <c r="V814" s="194" t="str">
        <f t="shared" si="159"/>
        <v xml:space="preserve"> IF MMDTA=1  CALL PROG 2031 </v>
      </c>
      <c r="W814" s="187" t="s">
        <v>612</v>
      </c>
      <c r="Z814" s="198"/>
    </row>
    <row r="815" spans="1:26" ht="18" customHeight="1">
      <c r="A815" s="196">
        <f t="shared" si="160"/>
        <v>812</v>
      </c>
      <c r="B815" s="197"/>
      <c r="C815" s="197"/>
      <c r="D815" s="197"/>
      <c r="E815" s="186"/>
      <c r="F815" s="9" t="s">
        <v>74</v>
      </c>
      <c r="G815" s="188" t="str">
        <f t="shared" si="189"/>
        <v>=</v>
      </c>
      <c r="H815" s="193"/>
      <c r="I815" s="188" t="str">
        <f t="shared" si="190"/>
        <v>/</v>
      </c>
      <c r="J815" s="194" t="s">
        <v>197</v>
      </c>
      <c r="K815" s="188" t="str">
        <f t="shared" si="191"/>
        <v>/</v>
      </c>
      <c r="L815" s="192" t="s">
        <v>14</v>
      </c>
      <c r="M815" s="188" t="str">
        <f t="shared" si="192"/>
        <v>/</v>
      </c>
      <c r="N815" s="187"/>
      <c r="O815" s="188" t="str">
        <f t="shared" si="193"/>
        <v>/</v>
      </c>
      <c r="P815" s="189" t="s">
        <v>1631</v>
      </c>
      <c r="Q815" s="188" t="str">
        <f t="shared" si="194"/>
        <v>/</v>
      </c>
      <c r="R815" s="187"/>
      <c r="S815" s="1" t="str">
        <f t="shared" si="195"/>
        <v>/</v>
      </c>
      <c r="T815" s="190"/>
      <c r="U815" s="188" t="str">
        <f t="shared" si="196"/>
        <v>/</v>
      </c>
      <c r="V815" s="194" t="str">
        <f t="shared" si="159"/>
        <v xml:space="preserve"> IF MMDTA=1  GOTO L2101 </v>
      </c>
      <c r="W815" s="187" t="s">
        <v>612</v>
      </c>
      <c r="Z815" s="198"/>
    </row>
    <row r="816" spans="1:26" ht="18" customHeight="1">
      <c r="A816" s="196">
        <f t="shared" si="160"/>
        <v>813</v>
      </c>
      <c r="B816" s="197"/>
      <c r="C816" s="197"/>
      <c r="D816" s="197"/>
      <c r="E816" s="186"/>
      <c r="F816" s="9" t="s">
        <v>76</v>
      </c>
      <c r="G816" s="188" t="str">
        <f t="shared" si="189"/>
        <v>=</v>
      </c>
      <c r="H816" s="193"/>
      <c r="I816" s="188" t="str">
        <f t="shared" si="190"/>
        <v>/</v>
      </c>
      <c r="J816" s="194" t="s">
        <v>197</v>
      </c>
      <c r="K816" s="188" t="str">
        <f t="shared" si="191"/>
        <v>/</v>
      </c>
      <c r="L816" s="192" t="s">
        <v>206</v>
      </c>
      <c r="M816" s="188" t="str">
        <f t="shared" si="192"/>
        <v>/</v>
      </c>
      <c r="N816" s="187"/>
      <c r="O816" s="188" t="str">
        <f t="shared" si="193"/>
        <v>/</v>
      </c>
      <c r="P816" s="189" t="s">
        <v>717</v>
      </c>
      <c r="Q816" s="188" t="str">
        <f t="shared" si="194"/>
        <v>/</v>
      </c>
      <c r="R816" s="187"/>
      <c r="S816" s="1" t="str">
        <f t="shared" si="195"/>
        <v>/</v>
      </c>
      <c r="T816" s="190"/>
      <c r="U816" s="188" t="str">
        <f t="shared" si="196"/>
        <v>/</v>
      </c>
      <c r="V816" s="194" t="str">
        <f t="shared" si="159"/>
        <v xml:space="preserve"> IF MMDTA=0  CALL PROG 2032 </v>
      </c>
      <c r="W816" s="187" t="s">
        <v>616</v>
      </c>
      <c r="Z816" s="198"/>
    </row>
    <row r="817" spans="1:26">
      <c r="A817" s="196">
        <f t="shared" si="160"/>
        <v>814</v>
      </c>
      <c r="B817" s="197"/>
      <c r="C817" s="197"/>
      <c r="D817" s="197"/>
      <c r="E817" s="186"/>
      <c r="F817" s="9" t="s">
        <v>77</v>
      </c>
      <c r="G817" s="188" t="str">
        <f t="shared" si="189"/>
        <v>=</v>
      </c>
      <c r="H817" s="193" t="s">
        <v>1629</v>
      </c>
      <c r="I817" s="188" t="str">
        <f t="shared" si="190"/>
        <v>/</v>
      </c>
      <c r="J817" s="194"/>
      <c r="K817" s="188" t="str">
        <f t="shared" si="191"/>
        <v>/</v>
      </c>
      <c r="L817" s="192"/>
      <c r="M817" s="188" t="str">
        <f t="shared" si="192"/>
        <v>/</v>
      </c>
      <c r="N817" s="187"/>
      <c r="O817" s="188" t="str">
        <f t="shared" si="193"/>
        <v>/</v>
      </c>
      <c r="P817" s="136" t="s">
        <v>1571</v>
      </c>
      <c r="Q817" s="188" t="str">
        <f t="shared" si="194"/>
        <v>/</v>
      </c>
      <c r="R817" s="187"/>
      <c r="S817" s="1" t="str">
        <f t="shared" si="195"/>
        <v>/</v>
      </c>
      <c r="T817" s="190"/>
      <c r="U817" s="188" t="str">
        <f t="shared" si="196"/>
        <v>/</v>
      </c>
      <c r="V817" s="194" t="str">
        <f t="shared" si="159"/>
        <v xml:space="preserve">L2101    CALL PROG 2028 </v>
      </c>
      <c r="W817" s="187" t="s">
        <v>587</v>
      </c>
      <c r="Z817" s="198"/>
    </row>
    <row r="818" spans="1:26">
      <c r="A818" s="196">
        <f t="shared" si="160"/>
        <v>815</v>
      </c>
      <c r="B818" s="197"/>
      <c r="C818" s="197"/>
      <c r="D818" s="197"/>
      <c r="E818" s="186"/>
      <c r="F818" s="9" t="s">
        <v>81</v>
      </c>
      <c r="G818" s="188" t="str">
        <f t="shared" si="189"/>
        <v>=</v>
      </c>
      <c r="H818" s="193"/>
      <c r="I818" s="188" t="str">
        <f t="shared" si="190"/>
        <v>/</v>
      </c>
      <c r="J818" s="194"/>
      <c r="K818" s="188" t="str">
        <f t="shared" si="191"/>
        <v>/</v>
      </c>
      <c r="L818" s="192"/>
      <c r="M818" s="188" t="str">
        <f t="shared" si="192"/>
        <v>/</v>
      </c>
      <c r="N818" s="187"/>
      <c r="O818" s="188" t="str">
        <f t="shared" si="193"/>
        <v>/</v>
      </c>
      <c r="P818" s="136" t="s">
        <v>715</v>
      </c>
      <c r="Q818" s="188" t="str">
        <f t="shared" si="194"/>
        <v>/</v>
      </c>
      <c r="R818" s="187"/>
      <c r="S818" s="1" t="str">
        <f t="shared" si="195"/>
        <v>/</v>
      </c>
      <c r="T818" s="190"/>
      <c r="U818" s="188" t="str">
        <f t="shared" si="196"/>
        <v>/</v>
      </c>
      <c r="V818" s="194" t="str">
        <f t="shared" si="159"/>
        <v xml:space="preserve">    CALL PROG 2024 </v>
      </c>
      <c r="W818" s="187" t="s">
        <v>567</v>
      </c>
      <c r="Z818" s="198"/>
    </row>
    <row r="819" spans="1:26">
      <c r="A819" s="196">
        <f t="shared" si="160"/>
        <v>816</v>
      </c>
      <c r="B819" s="197"/>
      <c r="C819" s="197"/>
      <c r="D819" s="197"/>
      <c r="E819" s="186"/>
      <c r="F819" s="9" t="s">
        <v>82</v>
      </c>
      <c r="G819" s="188" t="str">
        <f t="shared" si="189"/>
        <v>=</v>
      </c>
      <c r="H819" s="193"/>
      <c r="I819" s="188" t="str">
        <f t="shared" si="190"/>
        <v>/</v>
      </c>
      <c r="J819" s="194" t="s">
        <v>145</v>
      </c>
      <c r="K819" s="188" t="str">
        <f t="shared" si="191"/>
        <v>/</v>
      </c>
      <c r="L819" s="192" t="s">
        <v>467</v>
      </c>
      <c r="M819" s="188" t="str">
        <f t="shared" si="192"/>
        <v>/</v>
      </c>
      <c r="N819" s="187"/>
      <c r="O819" s="188" t="str">
        <f t="shared" si="193"/>
        <v>/</v>
      </c>
      <c r="P819" s="187" t="s">
        <v>1632</v>
      </c>
      <c r="Q819" s="188" t="str">
        <f t="shared" si="194"/>
        <v>/</v>
      </c>
      <c r="R819" s="187"/>
      <c r="S819" s="1" t="str">
        <f t="shared" si="195"/>
        <v>/</v>
      </c>
      <c r="T819" s="190"/>
      <c r="U819" s="188" t="str">
        <f t="shared" si="196"/>
        <v>/</v>
      </c>
      <c r="V819" s="194" t="str">
        <f t="shared" si="159"/>
        <v xml:space="preserve"> IF CHK_CHANGE=1  GOTO L2102 </v>
      </c>
      <c r="W819" s="187" t="s">
        <v>613</v>
      </c>
      <c r="Z819" s="198"/>
    </row>
    <row r="820" spans="1:26" ht="27.75" customHeight="1">
      <c r="A820" s="196">
        <f t="shared" si="160"/>
        <v>817</v>
      </c>
      <c r="B820" s="197"/>
      <c r="C820" s="197"/>
      <c r="D820" s="197"/>
      <c r="E820" s="186"/>
      <c r="F820" s="9" t="s">
        <v>83</v>
      </c>
      <c r="G820" s="188" t="str">
        <f t="shared" si="189"/>
        <v>=</v>
      </c>
      <c r="H820" s="193"/>
      <c r="I820" s="188" t="str">
        <f t="shared" si="190"/>
        <v>/</v>
      </c>
      <c r="J820" s="194" t="s">
        <v>145</v>
      </c>
      <c r="K820" s="188" t="str">
        <f t="shared" si="191"/>
        <v>/</v>
      </c>
      <c r="L820" s="192"/>
      <c r="M820" s="188" t="str">
        <f t="shared" si="192"/>
        <v>/</v>
      </c>
      <c r="N820" s="187" t="s">
        <v>695</v>
      </c>
      <c r="O820" s="188" t="str">
        <f t="shared" si="193"/>
        <v>/</v>
      </c>
      <c r="P820" s="189"/>
      <c r="Q820" s="188" t="str">
        <f t="shared" si="194"/>
        <v>/</v>
      </c>
      <c r="R820" s="187" t="s">
        <v>464</v>
      </c>
      <c r="S820" s="1" t="str">
        <f t="shared" si="195"/>
        <v>/</v>
      </c>
      <c r="T820" s="190"/>
      <c r="U820" s="188" t="str">
        <f t="shared" si="196"/>
        <v>/</v>
      </c>
      <c r="V820" s="194" t="str">
        <f t="shared" si="159"/>
        <v xml:space="preserve"> IF  MDAS_CP=0 &amp; I_S_AUTO=1  GOTO L2600</v>
      </c>
      <c r="W820" s="187" t="s">
        <v>614</v>
      </c>
      <c r="Z820" s="198"/>
    </row>
    <row r="821" spans="1:26">
      <c r="A821" s="196">
        <f t="shared" si="160"/>
        <v>818</v>
      </c>
      <c r="B821" s="197"/>
      <c r="C821" s="197"/>
      <c r="D821" s="197"/>
      <c r="E821" s="186"/>
      <c r="F821" s="9" t="s">
        <v>84</v>
      </c>
      <c r="G821" s="188" t="str">
        <f t="shared" si="189"/>
        <v>=</v>
      </c>
      <c r="H821" s="193"/>
      <c r="I821" s="188" t="str">
        <f t="shared" si="190"/>
        <v>/</v>
      </c>
      <c r="J821" s="194" t="s">
        <v>138</v>
      </c>
      <c r="K821" s="188" t="str">
        <f t="shared" si="191"/>
        <v>/</v>
      </c>
      <c r="L821" s="192" t="s">
        <v>205</v>
      </c>
      <c r="M821" s="188" t="str">
        <f t="shared" si="192"/>
        <v>/</v>
      </c>
      <c r="N821" s="187"/>
      <c r="O821" s="188" t="str">
        <f t="shared" si="193"/>
        <v>/</v>
      </c>
      <c r="P821" s="189" t="s">
        <v>124</v>
      </c>
      <c r="Q821" s="188" t="str">
        <f t="shared" si="194"/>
        <v>/</v>
      </c>
      <c r="R821" s="187"/>
      <c r="S821" s="1" t="str">
        <f t="shared" si="195"/>
        <v>/</v>
      </c>
      <c r="T821" s="190"/>
      <c r="U821" s="188" t="str">
        <f t="shared" si="196"/>
        <v>/</v>
      </c>
      <c r="V821" s="194" t="str">
        <f t="shared" si="159"/>
        <v xml:space="preserve"> WT* ORG03_EN=1  MOV AX4 PT101 </v>
      </c>
      <c r="W821" s="187" t="s">
        <v>315</v>
      </c>
      <c r="Z821" s="198"/>
    </row>
    <row r="822" spans="1:26">
      <c r="A822" s="196">
        <f t="shared" si="160"/>
        <v>819</v>
      </c>
      <c r="B822" s="197"/>
      <c r="C822" s="197"/>
      <c r="D822" s="197"/>
      <c r="E822" s="186"/>
      <c r="F822" s="9" t="s">
        <v>85</v>
      </c>
      <c r="G822" s="188" t="str">
        <f t="shared" si="189"/>
        <v>=</v>
      </c>
      <c r="H822" s="193"/>
      <c r="I822" s="188" t="str">
        <f t="shared" si="190"/>
        <v>/</v>
      </c>
      <c r="J822" s="194" t="s">
        <v>138</v>
      </c>
      <c r="K822" s="188" t="str">
        <f t="shared" si="191"/>
        <v>/</v>
      </c>
      <c r="L822" s="192" t="s">
        <v>201</v>
      </c>
      <c r="M822" s="188" t="str">
        <f t="shared" si="192"/>
        <v>/</v>
      </c>
      <c r="N822" s="187"/>
      <c r="O822" s="188" t="str">
        <f t="shared" si="193"/>
        <v>/</v>
      </c>
      <c r="P822" s="189" t="s">
        <v>125</v>
      </c>
      <c r="Q822" s="188" t="str">
        <f t="shared" si="194"/>
        <v>/</v>
      </c>
      <c r="R822" s="187"/>
      <c r="S822" s="1" t="str">
        <f t="shared" si="195"/>
        <v>/</v>
      </c>
      <c r="T822" s="190">
        <v>96</v>
      </c>
      <c r="U822" s="188" t="str">
        <f t="shared" si="196"/>
        <v>/</v>
      </c>
      <c r="V822" s="194" t="str">
        <f t="shared" si="159"/>
        <v xml:space="preserve"> WT* ORG04_EN=1  MOV AX2 PT101 </v>
      </c>
      <c r="W822" s="185" t="s">
        <v>102</v>
      </c>
      <c r="Z822" s="198"/>
    </row>
    <row r="823" spans="1:26">
      <c r="A823" s="196">
        <f t="shared" si="160"/>
        <v>820</v>
      </c>
      <c r="B823" s="197"/>
      <c r="C823" s="197"/>
      <c r="D823" s="197"/>
      <c r="E823" s="186"/>
      <c r="F823" s="9" t="s">
        <v>93</v>
      </c>
      <c r="G823" s="188" t="str">
        <f t="shared" si="189"/>
        <v>=</v>
      </c>
      <c r="H823" s="193"/>
      <c r="I823" s="188" t="str">
        <f t="shared" si="190"/>
        <v>/</v>
      </c>
      <c r="J823" s="194" t="s">
        <v>138</v>
      </c>
      <c r="K823" s="188" t="str">
        <f t="shared" si="191"/>
        <v>/</v>
      </c>
      <c r="L823" s="192" t="s">
        <v>204</v>
      </c>
      <c r="M823" s="188" t="str">
        <f t="shared" si="192"/>
        <v>/</v>
      </c>
      <c r="N823" s="187"/>
      <c r="O823" s="188" t="str">
        <f t="shared" si="193"/>
        <v>/</v>
      </c>
      <c r="P823" s="189" t="s">
        <v>476</v>
      </c>
      <c r="Q823" s="188" t="str">
        <f t="shared" si="194"/>
        <v>/</v>
      </c>
      <c r="R823" s="187"/>
      <c r="S823" s="1" t="str">
        <f t="shared" si="195"/>
        <v>/</v>
      </c>
      <c r="T823" s="190">
        <v>97</v>
      </c>
      <c r="U823" s="188" t="str">
        <f t="shared" si="196"/>
        <v>/</v>
      </c>
      <c r="V823" s="194" t="str">
        <f t="shared" si="159"/>
        <v xml:space="preserve"> WT* ORG05_EN=1  MOV AX1 PT101 </v>
      </c>
      <c r="W823" s="185" t="s">
        <v>314</v>
      </c>
      <c r="Z823" s="198"/>
    </row>
    <row r="824" spans="1:26">
      <c r="A824" s="196">
        <f t="shared" si="160"/>
        <v>821</v>
      </c>
      <c r="B824" s="197"/>
      <c r="C824" s="197"/>
      <c r="D824" s="197"/>
      <c r="E824" s="186"/>
      <c r="F824" s="9" t="s">
        <v>94</v>
      </c>
      <c r="G824" s="188" t="str">
        <f t="shared" si="189"/>
        <v>=</v>
      </c>
      <c r="H824" s="193" t="s">
        <v>1630</v>
      </c>
      <c r="I824" s="188" t="str">
        <f t="shared" si="190"/>
        <v>/</v>
      </c>
      <c r="J824" s="194"/>
      <c r="K824" s="188" t="str">
        <f t="shared" si="191"/>
        <v>/</v>
      </c>
      <c r="L824" s="192"/>
      <c r="M824" s="188" t="str">
        <f t="shared" si="192"/>
        <v>/</v>
      </c>
      <c r="N824" s="187"/>
      <c r="O824" s="188" t="str">
        <f t="shared" si="193"/>
        <v>/</v>
      </c>
      <c r="P824" s="189" t="s">
        <v>308</v>
      </c>
      <c r="Q824" s="188" t="str">
        <f t="shared" si="194"/>
        <v>/</v>
      </c>
      <c r="R824" s="187"/>
      <c r="S824" s="1" t="str">
        <f t="shared" si="195"/>
        <v>/</v>
      </c>
      <c r="T824" s="190"/>
      <c r="U824" s="188" t="str">
        <f t="shared" si="196"/>
        <v>/</v>
      </c>
      <c r="V824" s="194" t="str">
        <f t="shared" si="159"/>
        <v xml:space="preserve">L2102    RET </v>
      </c>
      <c r="W824" s="187"/>
      <c r="Z824" s="198"/>
    </row>
    <row r="825" spans="1:26">
      <c r="A825" s="196">
        <f t="shared" si="160"/>
        <v>822</v>
      </c>
      <c r="B825" s="197"/>
      <c r="C825" s="197"/>
      <c r="D825" s="197"/>
      <c r="E825" s="186" t="s">
        <v>144</v>
      </c>
      <c r="F825" s="47"/>
      <c r="G825" s="188" t="str">
        <f t="shared" si="189"/>
        <v xml:space="preserve"> </v>
      </c>
      <c r="H825" s="193"/>
      <c r="I825" s="188" t="str">
        <f t="shared" si="190"/>
        <v xml:space="preserve"> </v>
      </c>
      <c r="J825" s="194"/>
      <c r="K825" s="188" t="str">
        <f t="shared" si="191"/>
        <v xml:space="preserve"> </v>
      </c>
      <c r="L825" s="192"/>
      <c r="M825" s="188" t="str">
        <f t="shared" si="192"/>
        <v xml:space="preserve"> </v>
      </c>
      <c r="N825" s="187"/>
      <c r="O825" s="188" t="str">
        <f t="shared" si="193"/>
        <v xml:space="preserve"> </v>
      </c>
      <c r="P825" s="189"/>
      <c r="Q825" s="188" t="str">
        <f t="shared" si="194"/>
        <v xml:space="preserve"> </v>
      </c>
      <c r="R825" s="187"/>
      <c r="S825" s="1" t="str">
        <f t="shared" si="195"/>
        <v xml:space="preserve"> </v>
      </c>
      <c r="T825" s="190"/>
      <c r="U825" s="188" t="str">
        <f t="shared" si="196"/>
        <v xml:space="preserve"> </v>
      </c>
      <c r="V825" s="194" t="str">
        <f t="shared" si="159"/>
        <v xml:space="preserve"> </v>
      </c>
      <c r="W825" s="187"/>
      <c r="Z825" s="198"/>
    </row>
    <row r="826" spans="1:26">
      <c r="A826" s="196">
        <f t="shared" si="160"/>
        <v>823</v>
      </c>
      <c r="B826" s="197"/>
      <c r="C826" s="197"/>
      <c r="D826" s="197"/>
      <c r="E826" s="186" t="s">
        <v>506</v>
      </c>
      <c r="F826" s="195"/>
      <c r="G826" s="188" t="str">
        <f t="shared" si="189"/>
        <v xml:space="preserve"> </v>
      </c>
      <c r="H826" s="193"/>
      <c r="I826" s="188" t="str">
        <f t="shared" si="190"/>
        <v xml:space="preserve"> </v>
      </c>
      <c r="J826" s="194"/>
      <c r="K826" s="188" t="str">
        <f t="shared" si="191"/>
        <v xml:space="preserve"> </v>
      </c>
      <c r="L826" s="192"/>
      <c r="M826" s="188" t="str">
        <f t="shared" si="192"/>
        <v xml:space="preserve"> </v>
      </c>
      <c r="N826" s="187"/>
      <c r="O826" s="188" t="str">
        <f t="shared" si="193"/>
        <v xml:space="preserve"> </v>
      </c>
      <c r="P826" s="189"/>
      <c r="Q826" s="188" t="str">
        <f t="shared" si="194"/>
        <v xml:space="preserve"> </v>
      </c>
      <c r="R826" s="187"/>
      <c r="S826" s="1" t="str">
        <f t="shared" si="195"/>
        <v xml:space="preserve"> </v>
      </c>
      <c r="T826" s="190"/>
      <c r="U826" s="188" t="str">
        <f t="shared" si="196"/>
        <v xml:space="preserve"> </v>
      </c>
      <c r="V826" s="194" t="str">
        <f t="shared" si="159"/>
        <v xml:space="preserve"> </v>
      </c>
      <c r="W826" s="187"/>
      <c r="Z826" s="198"/>
    </row>
    <row r="827" spans="1:26">
      <c r="A827" s="196">
        <f t="shared" si="160"/>
        <v>824</v>
      </c>
      <c r="B827" s="197"/>
      <c r="C827" s="197"/>
      <c r="D827" s="197"/>
      <c r="E827" s="186"/>
      <c r="F827" s="9" t="s">
        <v>137</v>
      </c>
      <c r="G827" s="188" t="str">
        <f t="shared" si="189"/>
        <v>=</v>
      </c>
      <c r="H827" s="193"/>
      <c r="I827" s="188" t="str">
        <f t="shared" si="190"/>
        <v>/</v>
      </c>
      <c r="J827" s="194" t="s">
        <v>197</v>
      </c>
      <c r="K827" s="188" t="str">
        <f t="shared" si="191"/>
        <v>/</v>
      </c>
      <c r="L827" s="192" t="s">
        <v>180</v>
      </c>
      <c r="M827" s="188" t="str">
        <f t="shared" si="192"/>
        <v>/</v>
      </c>
      <c r="N827" s="187"/>
      <c r="O827" s="188" t="str">
        <f t="shared" si="193"/>
        <v>/</v>
      </c>
      <c r="P827" s="189" t="s">
        <v>191</v>
      </c>
      <c r="Q827" s="188" t="str">
        <f t="shared" si="194"/>
        <v>/</v>
      </c>
      <c r="R827" s="187"/>
      <c r="S827" s="1" t="str">
        <f t="shared" si="195"/>
        <v>/</v>
      </c>
      <c r="T827" s="190"/>
      <c r="U827" s="188" t="str">
        <f t="shared" si="196"/>
        <v>/</v>
      </c>
      <c r="V827" s="194" t="str">
        <f t="shared" si="159"/>
        <v xml:space="preserve"> IF MMDR2=1  CALL PROG 2027 </v>
      </c>
      <c r="W827" s="187" t="s">
        <v>595</v>
      </c>
      <c r="Z827" s="198"/>
    </row>
    <row r="828" spans="1:26">
      <c r="A828" s="196">
        <f t="shared" si="160"/>
        <v>825</v>
      </c>
      <c r="B828" s="197"/>
      <c r="C828" s="197"/>
      <c r="D828" s="197"/>
      <c r="E828" s="186"/>
      <c r="F828" s="9" t="s">
        <v>72</v>
      </c>
      <c r="G828" s="188" t="str">
        <f t="shared" si="189"/>
        <v>=</v>
      </c>
      <c r="H828" s="193"/>
      <c r="I828" s="188" t="str">
        <f t="shared" si="190"/>
        <v>/</v>
      </c>
      <c r="J828" s="194" t="s">
        <v>197</v>
      </c>
      <c r="K828" s="188" t="str">
        <f t="shared" si="191"/>
        <v>/</v>
      </c>
      <c r="L828" s="192" t="s">
        <v>316</v>
      </c>
      <c r="M828" s="188" t="str">
        <f t="shared" si="192"/>
        <v>/</v>
      </c>
      <c r="N828" s="187"/>
      <c r="O828" s="188" t="str">
        <f t="shared" si="193"/>
        <v>/</v>
      </c>
      <c r="P828" s="189" t="s">
        <v>190</v>
      </c>
      <c r="Q828" s="188" t="str">
        <f t="shared" si="194"/>
        <v>/</v>
      </c>
      <c r="R828" s="187"/>
      <c r="S828" s="1" t="str">
        <f t="shared" si="195"/>
        <v>/</v>
      </c>
      <c r="T828" s="190"/>
      <c r="U828" s="188" t="str">
        <f t="shared" si="196"/>
        <v>/</v>
      </c>
      <c r="V828" s="194" t="str">
        <f t="shared" si="159"/>
        <v xml:space="preserve"> IF MMDR2=0  CALL PROG 2028 </v>
      </c>
      <c r="W828" s="187" t="s">
        <v>596</v>
      </c>
      <c r="Z828" s="198"/>
    </row>
    <row r="829" spans="1:26">
      <c r="A829" s="196">
        <f t="shared" si="160"/>
        <v>826</v>
      </c>
      <c r="B829" s="197"/>
      <c r="C829" s="197"/>
      <c r="D829" s="197"/>
      <c r="E829" s="186"/>
      <c r="F829" s="9" t="s">
        <v>73</v>
      </c>
      <c r="G829" s="188" t="str">
        <f t="shared" si="189"/>
        <v>=</v>
      </c>
      <c r="H829" s="193"/>
      <c r="I829" s="188" t="str">
        <f t="shared" si="190"/>
        <v>/</v>
      </c>
      <c r="J829" s="194" t="s">
        <v>197</v>
      </c>
      <c r="K829" s="188" t="str">
        <f t="shared" si="191"/>
        <v>/</v>
      </c>
      <c r="L829" s="192" t="s">
        <v>14</v>
      </c>
      <c r="M829" s="188" t="str">
        <f t="shared" si="192"/>
        <v>/</v>
      </c>
      <c r="N829" s="187"/>
      <c r="O829" s="188" t="str">
        <f t="shared" si="193"/>
        <v>/</v>
      </c>
      <c r="P829" s="189" t="s">
        <v>193</v>
      </c>
      <c r="Q829" s="188" t="str">
        <f t="shared" si="194"/>
        <v>/</v>
      </c>
      <c r="R829" s="187"/>
      <c r="S829" s="1" t="str">
        <f t="shared" si="195"/>
        <v>/</v>
      </c>
      <c r="T829" s="190"/>
      <c r="U829" s="188" t="str">
        <f t="shared" si="196"/>
        <v>/</v>
      </c>
      <c r="V829" s="194" t="str">
        <f t="shared" si="159"/>
        <v xml:space="preserve"> IF MMDTA=1  CALL PROG 2022 </v>
      </c>
      <c r="W829" s="187" t="s">
        <v>615</v>
      </c>
      <c r="Z829" s="198"/>
    </row>
    <row r="830" spans="1:26">
      <c r="A830" s="196">
        <f t="shared" si="160"/>
        <v>827</v>
      </c>
      <c r="B830" s="197"/>
      <c r="C830" s="197"/>
      <c r="D830" s="197"/>
      <c r="E830" s="186"/>
      <c r="F830" s="9" t="s">
        <v>74</v>
      </c>
      <c r="G830" s="188" t="str">
        <f t="shared" si="189"/>
        <v>=</v>
      </c>
      <c r="H830" s="193"/>
      <c r="I830" s="188" t="str">
        <f t="shared" si="190"/>
        <v>/</v>
      </c>
      <c r="J830" s="194" t="s">
        <v>197</v>
      </c>
      <c r="K830" s="188" t="str">
        <f t="shared" si="191"/>
        <v>/</v>
      </c>
      <c r="L830" s="192" t="s">
        <v>206</v>
      </c>
      <c r="M830" s="188" t="str">
        <f t="shared" si="192"/>
        <v>/</v>
      </c>
      <c r="N830" s="187"/>
      <c r="O830" s="188" t="str">
        <f t="shared" si="193"/>
        <v>/</v>
      </c>
      <c r="P830" s="189" t="s">
        <v>192</v>
      </c>
      <c r="Q830" s="188" t="str">
        <f t="shared" si="194"/>
        <v>/</v>
      </c>
      <c r="R830" s="187"/>
      <c r="S830" s="1" t="str">
        <f t="shared" si="195"/>
        <v>/</v>
      </c>
      <c r="T830" s="190"/>
      <c r="U830" s="188" t="str">
        <f t="shared" si="196"/>
        <v>/</v>
      </c>
      <c r="V830" s="194" t="str">
        <f t="shared" si="159"/>
        <v xml:space="preserve"> IF MMDTA=0  CALL PROG 2023 </v>
      </c>
      <c r="W830" s="187" t="s">
        <v>616</v>
      </c>
      <c r="Z830" s="198"/>
    </row>
    <row r="831" spans="1:26">
      <c r="A831" s="196">
        <f t="shared" si="160"/>
        <v>828</v>
      </c>
      <c r="B831" s="197"/>
      <c r="C831" s="197"/>
      <c r="D831" s="197"/>
      <c r="F831" s="9" t="s">
        <v>76</v>
      </c>
      <c r="G831" s="188" t="str">
        <f t="shared" si="189"/>
        <v>=</v>
      </c>
      <c r="H831" s="194"/>
      <c r="I831" s="188" t="str">
        <f t="shared" si="190"/>
        <v>/</v>
      </c>
      <c r="J831" s="194" t="s">
        <v>145</v>
      </c>
      <c r="K831" s="188" t="str">
        <f>I831</f>
        <v>/</v>
      </c>
      <c r="L831" s="192" t="s">
        <v>334</v>
      </c>
      <c r="M831" s="188" t="str">
        <f t="shared" si="192"/>
        <v>/</v>
      </c>
      <c r="N831" s="189"/>
      <c r="O831" s="188" t="str">
        <f t="shared" si="193"/>
        <v>/</v>
      </c>
      <c r="P831" s="189" t="s">
        <v>335</v>
      </c>
      <c r="Q831" s="188" t="str">
        <f t="shared" si="194"/>
        <v>/</v>
      </c>
      <c r="R831" s="189"/>
      <c r="S831" s="188" t="str">
        <f t="shared" si="195"/>
        <v>/</v>
      </c>
      <c r="T831" s="190"/>
      <c r="U831" s="188" t="str">
        <f t="shared" si="196"/>
        <v>/</v>
      </c>
      <c r="V831" s="194" t="str">
        <f t="shared" si="159"/>
        <v xml:space="preserve"> IF MDW=0 | MDS=0  CALL PROG 1100 </v>
      </c>
      <c r="W831" s="127" t="s">
        <v>336</v>
      </c>
      <c r="Z831" s="198"/>
    </row>
    <row r="832" spans="1:26">
      <c r="A832" s="196">
        <f t="shared" si="160"/>
        <v>829</v>
      </c>
      <c r="B832" s="197"/>
      <c r="C832" s="197"/>
      <c r="D832" s="197"/>
      <c r="E832" s="186"/>
      <c r="F832" s="9" t="s">
        <v>77</v>
      </c>
      <c r="G832" s="188" t="str">
        <f t="shared" si="189"/>
        <v>=</v>
      </c>
      <c r="H832" s="193"/>
      <c r="I832" s="188" t="str">
        <f t="shared" si="190"/>
        <v>/</v>
      </c>
      <c r="J832" s="194" t="s">
        <v>138</v>
      </c>
      <c r="K832" s="188" t="str">
        <f t="shared" ref="K832:K842" si="197">IF(F832=0," ",Y$4)</f>
        <v>/</v>
      </c>
      <c r="L832" s="189" t="s">
        <v>63</v>
      </c>
      <c r="M832" s="188" t="str">
        <f t="shared" si="192"/>
        <v>/</v>
      </c>
      <c r="N832" s="187"/>
      <c r="O832" s="188" t="str">
        <f t="shared" si="193"/>
        <v>/</v>
      </c>
      <c r="P832" s="189" t="s">
        <v>106</v>
      </c>
      <c r="Q832" s="188" t="str">
        <f t="shared" si="194"/>
        <v>/</v>
      </c>
      <c r="R832" s="187"/>
      <c r="S832" s="1" t="str">
        <f t="shared" si="195"/>
        <v>/</v>
      </c>
      <c r="T832" s="190">
        <v>98</v>
      </c>
      <c r="U832" s="188" t="str">
        <f t="shared" si="196"/>
        <v>/</v>
      </c>
      <c r="V832" s="194" t="str">
        <f t="shared" si="159"/>
        <v xml:space="preserve"> WT* M15_EN=1  MOV AX1 AX2 AX4 PT126 </v>
      </c>
      <c r="W832" s="185" t="s">
        <v>711</v>
      </c>
      <c r="Z832" s="198"/>
    </row>
    <row r="833" spans="1:26">
      <c r="A833" s="196">
        <f t="shared" si="160"/>
        <v>830</v>
      </c>
      <c r="B833" s="197"/>
      <c r="C833" s="197"/>
      <c r="D833" s="197"/>
      <c r="E833" s="186"/>
      <c r="F833" s="9" t="s">
        <v>81</v>
      </c>
      <c r="G833" s="188" t="str">
        <f t="shared" si="189"/>
        <v>=</v>
      </c>
      <c r="H833" s="193"/>
      <c r="I833" s="188" t="str">
        <f t="shared" si="190"/>
        <v>/</v>
      </c>
      <c r="J833" s="194"/>
      <c r="K833" s="188" t="str">
        <f t="shared" si="197"/>
        <v>/</v>
      </c>
      <c r="L833" s="192"/>
      <c r="M833" s="188" t="str">
        <f t="shared" si="192"/>
        <v>/</v>
      </c>
      <c r="N833" s="187"/>
      <c r="O833" s="188" t="str">
        <f t="shared" si="193"/>
        <v>/</v>
      </c>
      <c r="P833" s="189" t="s">
        <v>308</v>
      </c>
      <c r="Q833" s="188" t="str">
        <f t="shared" si="194"/>
        <v>/</v>
      </c>
      <c r="R833" s="187"/>
      <c r="S833" s="1" t="str">
        <f t="shared" si="195"/>
        <v>/</v>
      </c>
      <c r="T833" s="190"/>
      <c r="U833" s="188" t="str">
        <f t="shared" si="196"/>
        <v>/</v>
      </c>
      <c r="V833" s="194" t="str">
        <f t="shared" si="159"/>
        <v xml:space="preserve">    RET </v>
      </c>
      <c r="W833" s="187"/>
      <c r="Z833" s="198"/>
    </row>
    <row r="834" spans="1:26">
      <c r="A834" s="196">
        <f t="shared" si="160"/>
        <v>831</v>
      </c>
      <c r="B834" s="197"/>
      <c r="C834" s="197"/>
      <c r="D834" s="197"/>
      <c r="E834" s="186" t="s">
        <v>144</v>
      </c>
      <c r="F834" s="47"/>
      <c r="G834" s="188" t="str">
        <f t="shared" si="189"/>
        <v xml:space="preserve"> </v>
      </c>
      <c r="H834" s="193"/>
      <c r="I834" s="188" t="str">
        <f t="shared" si="190"/>
        <v xml:space="preserve"> </v>
      </c>
      <c r="J834" s="194"/>
      <c r="K834" s="188" t="str">
        <f t="shared" si="197"/>
        <v xml:space="preserve"> </v>
      </c>
      <c r="L834" s="192"/>
      <c r="M834" s="188" t="str">
        <f t="shared" si="192"/>
        <v xml:space="preserve"> </v>
      </c>
      <c r="N834" s="187"/>
      <c r="O834" s="188" t="str">
        <f t="shared" si="193"/>
        <v xml:space="preserve"> </v>
      </c>
      <c r="P834" s="189"/>
      <c r="Q834" s="188" t="str">
        <f t="shared" si="194"/>
        <v xml:space="preserve"> </v>
      </c>
      <c r="R834" s="187"/>
      <c r="S834" s="1" t="str">
        <f t="shared" si="195"/>
        <v xml:space="preserve"> </v>
      </c>
      <c r="T834" s="190"/>
      <c r="U834" s="188" t="str">
        <f t="shared" si="196"/>
        <v xml:space="preserve"> </v>
      </c>
      <c r="V834" s="194" t="str">
        <f t="shared" si="159"/>
        <v xml:space="preserve"> </v>
      </c>
      <c r="W834" s="187"/>
      <c r="Z834" s="198"/>
    </row>
    <row r="835" spans="1:26">
      <c r="A835" s="196">
        <f t="shared" si="160"/>
        <v>832</v>
      </c>
      <c r="B835" s="197"/>
      <c r="C835" s="197"/>
      <c r="D835" s="197"/>
      <c r="E835" s="186" t="s">
        <v>683</v>
      </c>
      <c r="F835" s="195"/>
      <c r="G835" s="188" t="str">
        <f t="shared" si="189"/>
        <v xml:space="preserve"> </v>
      </c>
      <c r="H835" s="193"/>
      <c r="I835" s="188" t="str">
        <f t="shared" si="190"/>
        <v xml:space="preserve"> </v>
      </c>
      <c r="J835" s="194"/>
      <c r="K835" s="188" t="str">
        <f t="shared" si="197"/>
        <v xml:space="preserve"> </v>
      </c>
      <c r="L835" s="192"/>
      <c r="M835" s="188" t="str">
        <f t="shared" si="192"/>
        <v xml:space="preserve"> </v>
      </c>
      <c r="N835" s="187"/>
      <c r="O835" s="188" t="str">
        <f t="shared" si="193"/>
        <v xml:space="preserve"> </v>
      </c>
      <c r="P835" s="189"/>
      <c r="Q835" s="188" t="str">
        <f t="shared" si="194"/>
        <v xml:space="preserve"> </v>
      </c>
      <c r="R835" s="187"/>
      <c r="S835" s="1" t="str">
        <f t="shared" si="195"/>
        <v xml:space="preserve"> </v>
      </c>
      <c r="T835" s="190"/>
      <c r="U835" s="188" t="str">
        <f t="shared" si="196"/>
        <v xml:space="preserve"> </v>
      </c>
      <c r="V835" s="194" t="str">
        <f t="shared" si="159"/>
        <v xml:space="preserve"> </v>
      </c>
      <c r="W835" s="187"/>
      <c r="Z835" s="198"/>
    </row>
    <row r="836" spans="1:26">
      <c r="A836" s="196">
        <f t="shared" si="160"/>
        <v>833</v>
      </c>
      <c r="B836" s="197"/>
      <c r="C836" s="197"/>
      <c r="D836" s="197"/>
      <c r="E836" s="186"/>
      <c r="F836" s="9" t="s">
        <v>69</v>
      </c>
      <c r="G836" s="188" t="str">
        <f t="shared" si="189"/>
        <v>=</v>
      </c>
      <c r="H836" s="193"/>
      <c r="I836" s="188" t="str">
        <f t="shared" si="190"/>
        <v>/</v>
      </c>
      <c r="J836" s="194"/>
      <c r="K836" s="188" t="str">
        <f t="shared" si="197"/>
        <v>/</v>
      </c>
      <c r="L836" s="192"/>
      <c r="M836" s="188" t="str">
        <f t="shared" si="192"/>
        <v>/</v>
      </c>
      <c r="N836" s="187"/>
      <c r="O836" s="188" t="str">
        <f t="shared" si="193"/>
        <v>/</v>
      </c>
      <c r="P836" s="136" t="s">
        <v>715</v>
      </c>
      <c r="Q836" s="188" t="str">
        <f t="shared" si="194"/>
        <v>/</v>
      </c>
      <c r="R836" s="187"/>
      <c r="S836" s="1" t="str">
        <f t="shared" si="195"/>
        <v>/</v>
      </c>
      <c r="T836" s="190"/>
      <c r="U836" s="188" t="str">
        <f t="shared" si="196"/>
        <v>/</v>
      </c>
      <c r="V836" s="194" t="str">
        <f t="shared" si="159"/>
        <v xml:space="preserve">    CALL PROG 2024 </v>
      </c>
      <c r="W836" s="127" t="s">
        <v>567</v>
      </c>
      <c r="Z836" s="198"/>
    </row>
    <row r="837" spans="1:26">
      <c r="A837" s="196">
        <f t="shared" si="160"/>
        <v>834</v>
      </c>
      <c r="B837" s="197"/>
      <c r="C837" s="197"/>
      <c r="D837" s="197"/>
      <c r="E837" s="186"/>
      <c r="F837" s="9" t="s">
        <v>72</v>
      </c>
      <c r="G837" s="188" t="str">
        <f t="shared" si="189"/>
        <v>=</v>
      </c>
      <c r="H837" s="193"/>
      <c r="I837" s="188" t="str">
        <f t="shared" si="190"/>
        <v>/</v>
      </c>
      <c r="J837" s="194" t="s">
        <v>138</v>
      </c>
      <c r="K837" s="188" t="str">
        <f t="shared" si="197"/>
        <v>/</v>
      </c>
      <c r="L837" s="192" t="s">
        <v>205</v>
      </c>
      <c r="M837" s="188" t="str">
        <f t="shared" si="192"/>
        <v>/</v>
      </c>
      <c r="N837" s="187"/>
      <c r="O837" s="188" t="str">
        <f t="shared" si="193"/>
        <v>/</v>
      </c>
      <c r="P837" s="189" t="s">
        <v>124</v>
      </c>
      <c r="Q837" s="188" t="str">
        <f t="shared" si="194"/>
        <v>/</v>
      </c>
      <c r="R837" s="187"/>
      <c r="S837" s="1" t="str">
        <f t="shared" si="195"/>
        <v>/</v>
      </c>
      <c r="T837" s="190"/>
      <c r="U837" s="188" t="str">
        <f t="shared" si="196"/>
        <v>/</v>
      </c>
      <c r="V837" s="194" t="str">
        <f t="shared" si="159"/>
        <v xml:space="preserve"> WT* ORG03_EN=1  MOV AX4 PT101 </v>
      </c>
      <c r="W837" s="187" t="s">
        <v>315</v>
      </c>
      <c r="Z837" s="198"/>
    </row>
    <row r="838" spans="1:26">
      <c r="A838" s="196">
        <f t="shared" si="160"/>
        <v>835</v>
      </c>
      <c r="B838" s="197"/>
      <c r="C838" s="197"/>
      <c r="D838" s="197"/>
      <c r="E838" s="186"/>
      <c r="F838" s="9" t="s">
        <v>73</v>
      </c>
      <c r="G838" s="188" t="str">
        <f t="shared" si="189"/>
        <v>=</v>
      </c>
      <c r="H838" s="193"/>
      <c r="I838" s="188" t="str">
        <f t="shared" si="190"/>
        <v>/</v>
      </c>
      <c r="J838" s="194" t="s">
        <v>138</v>
      </c>
      <c r="K838" s="188" t="str">
        <f t="shared" si="197"/>
        <v>/</v>
      </c>
      <c r="L838" s="192" t="s">
        <v>201</v>
      </c>
      <c r="M838" s="188" t="str">
        <f t="shared" si="192"/>
        <v>/</v>
      </c>
      <c r="N838" s="187"/>
      <c r="O838" s="188" t="str">
        <f t="shared" si="193"/>
        <v>/</v>
      </c>
      <c r="P838" s="189" t="s">
        <v>125</v>
      </c>
      <c r="Q838" s="188" t="str">
        <f t="shared" si="194"/>
        <v>/</v>
      </c>
      <c r="R838" s="187"/>
      <c r="S838" s="1" t="str">
        <f t="shared" si="195"/>
        <v>/</v>
      </c>
      <c r="T838" s="190">
        <v>96</v>
      </c>
      <c r="U838" s="188" t="str">
        <f t="shared" si="196"/>
        <v>/</v>
      </c>
      <c r="V838" s="194" t="str">
        <f t="shared" si="159"/>
        <v xml:space="preserve"> WT* ORG04_EN=1  MOV AX2 PT101 </v>
      </c>
      <c r="W838" s="185" t="s">
        <v>102</v>
      </c>
      <c r="Z838" s="198"/>
    </row>
    <row r="839" spans="1:26">
      <c r="A839" s="196">
        <f t="shared" si="160"/>
        <v>836</v>
      </c>
      <c r="B839" s="197"/>
      <c r="C839" s="197"/>
      <c r="D839" s="197"/>
      <c r="E839" s="186"/>
      <c r="F839" s="9" t="s">
        <v>74</v>
      </c>
      <c r="G839" s="188" t="str">
        <f t="shared" si="189"/>
        <v>=</v>
      </c>
      <c r="H839" s="193"/>
      <c r="I839" s="188" t="str">
        <f t="shared" si="190"/>
        <v>/</v>
      </c>
      <c r="J839" s="194" t="s">
        <v>138</v>
      </c>
      <c r="K839" s="188" t="str">
        <f t="shared" si="197"/>
        <v>/</v>
      </c>
      <c r="L839" s="192" t="s">
        <v>204</v>
      </c>
      <c r="M839" s="188" t="str">
        <f t="shared" si="192"/>
        <v>/</v>
      </c>
      <c r="N839" s="187"/>
      <c r="O839" s="188" t="str">
        <f t="shared" si="193"/>
        <v>/</v>
      </c>
      <c r="P839" s="189" t="s">
        <v>476</v>
      </c>
      <c r="Q839" s="188" t="str">
        <f t="shared" si="194"/>
        <v>/</v>
      </c>
      <c r="R839" s="187"/>
      <c r="S839" s="1" t="str">
        <f t="shared" si="195"/>
        <v>/</v>
      </c>
      <c r="T839" s="190">
        <v>97</v>
      </c>
      <c r="U839" s="188" t="str">
        <f t="shared" si="196"/>
        <v>/</v>
      </c>
      <c r="V839" s="194" t="str">
        <f t="shared" si="159"/>
        <v xml:space="preserve"> WT* ORG05_EN=1  MOV AX1 PT101 </v>
      </c>
      <c r="W839" s="185" t="s">
        <v>712</v>
      </c>
      <c r="Z839" s="198"/>
    </row>
    <row r="840" spans="1:26">
      <c r="A840" s="196">
        <f t="shared" si="160"/>
        <v>837</v>
      </c>
      <c r="B840" s="197"/>
      <c r="C840" s="197"/>
      <c r="D840" s="197"/>
      <c r="E840" s="186"/>
      <c r="F840" s="9" t="s">
        <v>76</v>
      </c>
      <c r="G840" s="188" t="str">
        <f t="shared" si="189"/>
        <v>=</v>
      </c>
      <c r="H840" s="193"/>
      <c r="I840" s="188" t="str">
        <f t="shared" si="190"/>
        <v>/</v>
      </c>
      <c r="J840" s="194"/>
      <c r="K840" s="188" t="str">
        <f t="shared" si="197"/>
        <v>/</v>
      </c>
      <c r="L840" s="192"/>
      <c r="M840" s="188" t="str">
        <f t="shared" si="192"/>
        <v>/</v>
      </c>
      <c r="N840" s="187"/>
      <c r="O840" s="188" t="str">
        <f t="shared" si="193"/>
        <v>/</v>
      </c>
      <c r="P840" s="189" t="s">
        <v>308</v>
      </c>
      <c r="Q840" s="188" t="str">
        <f t="shared" si="194"/>
        <v>/</v>
      </c>
      <c r="R840" s="187"/>
      <c r="S840" s="1" t="str">
        <f t="shared" si="195"/>
        <v>/</v>
      </c>
      <c r="T840" s="190"/>
      <c r="U840" s="188" t="str">
        <f t="shared" si="196"/>
        <v>/</v>
      </c>
      <c r="V840" s="194" t="str">
        <f t="shared" si="159"/>
        <v xml:space="preserve">    RET </v>
      </c>
      <c r="W840" s="187"/>
      <c r="Z840" s="198"/>
    </row>
    <row r="841" spans="1:26">
      <c r="A841" s="196">
        <f t="shared" si="160"/>
        <v>838</v>
      </c>
      <c r="B841" s="197"/>
      <c r="C841" s="197"/>
      <c r="D841" s="197"/>
      <c r="E841" s="186" t="s">
        <v>144</v>
      </c>
      <c r="F841" s="130"/>
      <c r="G841" s="188" t="str">
        <f t="shared" si="189"/>
        <v xml:space="preserve"> </v>
      </c>
      <c r="H841" s="193"/>
      <c r="I841" s="188" t="str">
        <f t="shared" si="190"/>
        <v xml:space="preserve"> </v>
      </c>
      <c r="J841" s="194"/>
      <c r="K841" s="188" t="str">
        <f t="shared" si="197"/>
        <v xml:space="preserve"> </v>
      </c>
      <c r="L841" s="192"/>
      <c r="M841" s="188" t="str">
        <f t="shared" si="192"/>
        <v xml:space="preserve"> </v>
      </c>
      <c r="N841" s="187"/>
      <c r="O841" s="188" t="str">
        <f t="shared" si="193"/>
        <v xml:space="preserve"> </v>
      </c>
      <c r="P841" s="189"/>
      <c r="Q841" s="188" t="str">
        <f t="shared" si="194"/>
        <v xml:space="preserve"> </v>
      </c>
      <c r="R841" s="187"/>
      <c r="S841" s="1" t="str">
        <f t="shared" si="195"/>
        <v xml:space="preserve"> </v>
      </c>
      <c r="T841" s="190"/>
      <c r="U841" s="188" t="str">
        <f t="shared" si="196"/>
        <v xml:space="preserve"> </v>
      </c>
      <c r="V841" s="194" t="str">
        <f t="shared" si="159"/>
        <v xml:space="preserve"> </v>
      </c>
      <c r="W841" s="187"/>
      <c r="Z841" s="198"/>
    </row>
    <row r="842" spans="1:26">
      <c r="A842" s="196">
        <f t="shared" si="160"/>
        <v>839</v>
      </c>
      <c r="B842" s="197"/>
      <c r="C842" s="197"/>
      <c r="D842" s="197"/>
      <c r="E842" s="186" t="s">
        <v>497</v>
      </c>
      <c r="F842" s="195"/>
      <c r="G842" s="188" t="str">
        <f t="shared" si="189"/>
        <v xml:space="preserve"> </v>
      </c>
      <c r="H842" s="193"/>
      <c r="I842" s="188" t="str">
        <f t="shared" si="190"/>
        <v xml:space="preserve"> </v>
      </c>
      <c r="J842" s="194"/>
      <c r="K842" s="188" t="str">
        <f t="shared" si="197"/>
        <v xml:space="preserve"> </v>
      </c>
      <c r="L842" s="192"/>
      <c r="M842" s="188" t="str">
        <f t="shared" si="192"/>
        <v xml:space="preserve"> </v>
      </c>
      <c r="N842" s="187"/>
      <c r="O842" s="188" t="str">
        <f t="shared" si="193"/>
        <v xml:space="preserve"> </v>
      </c>
      <c r="P842" s="189"/>
      <c r="Q842" s="188" t="str">
        <f t="shared" si="194"/>
        <v xml:space="preserve"> </v>
      </c>
      <c r="R842" s="187"/>
      <c r="S842" s="1" t="str">
        <f t="shared" si="195"/>
        <v xml:space="preserve"> </v>
      </c>
      <c r="T842" s="190"/>
      <c r="U842" s="188" t="str">
        <f t="shared" si="196"/>
        <v xml:space="preserve"> </v>
      </c>
      <c r="V842" s="194" t="str">
        <f t="shared" si="159"/>
        <v xml:space="preserve"> </v>
      </c>
      <c r="W842" s="187"/>
      <c r="Z842" s="198"/>
    </row>
    <row r="843" spans="1:26">
      <c r="A843" s="196">
        <f t="shared" si="160"/>
        <v>840</v>
      </c>
      <c r="B843" s="197"/>
      <c r="C843" s="197"/>
      <c r="D843" s="197"/>
      <c r="F843" s="9" t="s">
        <v>69</v>
      </c>
      <c r="G843" s="188" t="str">
        <f t="shared" si="189"/>
        <v>=</v>
      </c>
      <c r="H843" s="194"/>
      <c r="I843" s="188" t="str">
        <f t="shared" si="190"/>
        <v>/</v>
      </c>
      <c r="J843" s="194" t="s">
        <v>145</v>
      </c>
      <c r="K843" s="188" t="str">
        <f>I843</f>
        <v>/</v>
      </c>
      <c r="L843" s="192" t="s">
        <v>334</v>
      </c>
      <c r="M843" s="188" t="str">
        <f t="shared" si="192"/>
        <v>/</v>
      </c>
      <c r="N843" s="189"/>
      <c r="O843" s="188" t="str">
        <f t="shared" si="193"/>
        <v>/</v>
      </c>
      <c r="P843" s="189" t="s">
        <v>335</v>
      </c>
      <c r="Q843" s="188" t="str">
        <f t="shared" si="194"/>
        <v>/</v>
      </c>
      <c r="R843" s="189"/>
      <c r="S843" s="188" t="str">
        <f t="shared" si="195"/>
        <v>/</v>
      </c>
      <c r="T843" s="190"/>
      <c r="U843" s="188" t="str">
        <f t="shared" si="196"/>
        <v>/</v>
      </c>
      <c r="V843" s="194" t="str">
        <f t="shared" si="159"/>
        <v xml:space="preserve"> IF MDW=0 | MDS=0  CALL PROG 1100 </v>
      </c>
      <c r="W843" s="127" t="s">
        <v>336</v>
      </c>
      <c r="Z843" s="198"/>
    </row>
    <row r="844" spans="1:26">
      <c r="A844" s="196">
        <f t="shared" si="160"/>
        <v>841</v>
      </c>
      <c r="B844" s="197"/>
      <c r="C844" s="197"/>
      <c r="D844" s="197"/>
      <c r="E844" s="186"/>
      <c r="F844" s="9" t="s">
        <v>72</v>
      </c>
      <c r="G844" s="188" t="str">
        <f t="shared" si="189"/>
        <v>=</v>
      </c>
      <c r="H844" s="193"/>
      <c r="I844" s="188" t="str">
        <f t="shared" si="190"/>
        <v>/</v>
      </c>
      <c r="J844" s="194" t="s">
        <v>197</v>
      </c>
      <c r="K844" s="188" t="str">
        <f>IF(F844=0," ",Y$4)</f>
        <v>/</v>
      </c>
      <c r="L844" s="192" t="s">
        <v>14</v>
      </c>
      <c r="M844" s="188" t="str">
        <f t="shared" si="192"/>
        <v>/</v>
      </c>
      <c r="N844" s="187"/>
      <c r="O844" s="188" t="str">
        <f t="shared" si="193"/>
        <v>/</v>
      </c>
      <c r="P844" s="189" t="s">
        <v>193</v>
      </c>
      <c r="Q844" s="188" t="str">
        <f t="shared" si="194"/>
        <v>/</v>
      </c>
      <c r="R844" s="187"/>
      <c r="S844" s="1" t="str">
        <f t="shared" si="195"/>
        <v>/</v>
      </c>
      <c r="T844" s="190"/>
      <c r="U844" s="188" t="str">
        <f t="shared" si="196"/>
        <v>/</v>
      </c>
      <c r="V844" s="194" t="str">
        <f t="shared" si="159"/>
        <v xml:space="preserve"> IF MMDTA=1  CALL PROG 2022 </v>
      </c>
      <c r="W844" s="187" t="s">
        <v>615</v>
      </c>
      <c r="Z844" s="198"/>
    </row>
    <row r="845" spans="1:26" ht="18" customHeight="1">
      <c r="A845" s="196">
        <f t="shared" si="160"/>
        <v>842</v>
      </c>
      <c r="B845" s="197"/>
      <c r="C845" s="197"/>
      <c r="D845" s="197"/>
      <c r="E845" s="186"/>
      <c r="F845" s="9" t="s">
        <v>73</v>
      </c>
      <c r="G845" s="188" t="str">
        <f t="shared" si="189"/>
        <v>=</v>
      </c>
      <c r="H845" s="193"/>
      <c r="I845" s="188" t="str">
        <f t="shared" si="190"/>
        <v>/</v>
      </c>
      <c r="J845" s="194" t="s">
        <v>138</v>
      </c>
      <c r="K845" s="188" t="str">
        <f>IF(F845=0," ",Y$4)</f>
        <v>/</v>
      </c>
      <c r="L845" s="189" t="s">
        <v>63</v>
      </c>
      <c r="M845" s="188" t="str">
        <f t="shared" si="192"/>
        <v>/</v>
      </c>
      <c r="N845" s="187"/>
      <c r="O845" s="188" t="str">
        <f t="shared" si="193"/>
        <v>/</v>
      </c>
      <c r="P845" s="189" t="s">
        <v>106</v>
      </c>
      <c r="Q845" s="188" t="str">
        <f t="shared" si="194"/>
        <v>/</v>
      </c>
      <c r="R845" s="187"/>
      <c r="S845" s="1" t="str">
        <f t="shared" si="195"/>
        <v>/</v>
      </c>
      <c r="T845" s="190"/>
      <c r="U845" s="188" t="str">
        <f t="shared" si="196"/>
        <v>/</v>
      </c>
      <c r="V845" s="194" t="str">
        <f t="shared" si="159"/>
        <v xml:space="preserve"> WT* M15_EN=1  MOV AX1 AX2 AX4 PT126 </v>
      </c>
      <c r="W845" s="187" t="s">
        <v>318</v>
      </c>
      <c r="Z845" s="198"/>
    </row>
    <row r="846" spans="1:26" ht="18" customHeight="1">
      <c r="A846" s="196">
        <f t="shared" si="160"/>
        <v>843</v>
      </c>
      <c r="B846" s="197"/>
      <c r="C846" s="197"/>
      <c r="D846" s="197"/>
      <c r="E846" s="186"/>
      <c r="F846" s="9" t="s">
        <v>74</v>
      </c>
      <c r="G846" s="188" t="str">
        <f t="shared" si="189"/>
        <v>=</v>
      </c>
      <c r="H846" s="193"/>
      <c r="I846" s="188" t="str">
        <f t="shared" si="190"/>
        <v>/</v>
      </c>
      <c r="J846" s="194"/>
      <c r="K846" s="188" t="str">
        <f>IF(F846=0," ",Y$4)</f>
        <v>/</v>
      </c>
      <c r="L846" s="192"/>
      <c r="M846" s="188" t="str">
        <f t="shared" si="192"/>
        <v>/</v>
      </c>
      <c r="N846" s="187"/>
      <c r="O846" s="188" t="str">
        <f t="shared" si="193"/>
        <v>/</v>
      </c>
      <c r="P846" s="189" t="s">
        <v>308</v>
      </c>
      <c r="Q846" s="188" t="str">
        <f t="shared" si="194"/>
        <v>/</v>
      </c>
      <c r="R846" s="187"/>
      <c r="S846" s="1" t="str">
        <f t="shared" si="195"/>
        <v>/</v>
      </c>
      <c r="T846" s="190"/>
      <c r="U846" s="188" t="str">
        <f t="shared" si="196"/>
        <v>/</v>
      </c>
      <c r="V846" s="194" t="str">
        <f t="shared" si="159"/>
        <v xml:space="preserve">    RET </v>
      </c>
      <c r="W846" s="187"/>
      <c r="Z846" s="198"/>
    </row>
    <row r="847" spans="1:26" ht="18" customHeight="1">
      <c r="A847" s="196">
        <f t="shared" si="160"/>
        <v>844</v>
      </c>
      <c r="B847" s="197"/>
      <c r="C847" s="197"/>
      <c r="D847" s="197"/>
      <c r="E847" s="186" t="s">
        <v>144</v>
      </c>
      <c r="F847" s="47"/>
      <c r="G847" s="188" t="str">
        <f t="shared" si="189"/>
        <v xml:space="preserve"> </v>
      </c>
      <c r="H847" s="193"/>
      <c r="I847" s="188" t="str">
        <f t="shared" si="190"/>
        <v xml:space="preserve"> </v>
      </c>
      <c r="J847" s="56"/>
      <c r="K847" s="188" t="str">
        <f>IF(F847=0," ",Y$4)</f>
        <v xml:space="preserve"> </v>
      </c>
      <c r="L847" s="192"/>
      <c r="M847" s="188" t="str">
        <f t="shared" si="192"/>
        <v xml:space="preserve"> </v>
      </c>
      <c r="N847" s="187"/>
      <c r="O847" s="188" t="str">
        <f t="shared" si="193"/>
        <v xml:space="preserve"> </v>
      </c>
      <c r="P847" s="189"/>
      <c r="Q847" s="188" t="str">
        <f t="shared" si="194"/>
        <v xml:space="preserve"> </v>
      </c>
      <c r="R847" s="187"/>
      <c r="S847" s="1" t="str">
        <f t="shared" si="195"/>
        <v xml:space="preserve"> </v>
      </c>
      <c r="U847" s="188" t="str">
        <f t="shared" si="196"/>
        <v xml:space="preserve"> </v>
      </c>
      <c r="V847" s="194" t="str">
        <f t="shared" si="159"/>
        <v xml:space="preserve"> </v>
      </c>
      <c r="W847" s="187"/>
      <c r="Z847" s="198"/>
    </row>
    <row r="848" spans="1:26" ht="18" customHeight="1">
      <c r="A848" s="196">
        <f t="shared" si="160"/>
        <v>845</v>
      </c>
      <c r="B848" s="197"/>
      <c r="C848" s="197"/>
      <c r="D848" s="197"/>
      <c r="E848" s="186" t="s">
        <v>502</v>
      </c>
      <c r="F848" s="195"/>
      <c r="G848" s="188" t="str">
        <f t="shared" si="189"/>
        <v xml:space="preserve"> </v>
      </c>
      <c r="H848" s="193"/>
      <c r="I848" s="188" t="str">
        <f t="shared" si="190"/>
        <v xml:space="preserve"> </v>
      </c>
      <c r="J848" s="56"/>
      <c r="K848" s="188" t="str">
        <f>IF(F848=0," ",Y$4)</f>
        <v xml:space="preserve"> </v>
      </c>
      <c r="L848" s="192"/>
      <c r="M848" s="188" t="str">
        <f t="shared" si="192"/>
        <v xml:space="preserve"> </v>
      </c>
      <c r="N848" s="187"/>
      <c r="O848" s="188" t="str">
        <f t="shared" si="193"/>
        <v xml:space="preserve"> </v>
      </c>
      <c r="P848" s="189"/>
      <c r="Q848" s="188" t="str">
        <f t="shared" si="194"/>
        <v xml:space="preserve"> </v>
      </c>
      <c r="R848" s="187"/>
      <c r="S848" s="1" t="str">
        <f t="shared" si="195"/>
        <v xml:space="preserve"> </v>
      </c>
      <c r="U848" s="188" t="str">
        <f t="shared" si="196"/>
        <v xml:space="preserve"> </v>
      </c>
      <c r="V848" s="194" t="str">
        <f t="shared" si="159"/>
        <v xml:space="preserve"> </v>
      </c>
      <c r="W848" s="187"/>
      <c r="Z848" s="198"/>
    </row>
    <row r="849" spans="1:31">
      <c r="A849" s="196">
        <f t="shared" si="160"/>
        <v>846</v>
      </c>
      <c r="B849" s="197"/>
      <c r="C849" s="197"/>
      <c r="D849" s="197"/>
      <c r="E849" s="186"/>
      <c r="F849" s="9" t="s">
        <v>69</v>
      </c>
      <c r="G849" s="188" t="str">
        <f t="shared" si="189"/>
        <v>=</v>
      </c>
      <c r="H849" s="194"/>
      <c r="I849" s="188" t="str">
        <f t="shared" si="190"/>
        <v>/</v>
      </c>
      <c r="J849" s="194" t="s">
        <v>145</v>
      </c>
      <c r="K849" s="188" t="str">
        <f>I849</f>
        <v>/</v>
      </c>
      <c r="L849" s="192" t="s">
        <v>334</v>
      </c>
      <c r="M849" s="188" t="str">
        <f t="shared" si="192"/>
        <v>/</v>
      </c>
      <c r="N849" s="189"/>
      <c r="O849" s="188" t="str">
        <f t="shared" si="193"/>
        <v>/</v>
      </c>
      <c r="P849" s="189" t="s">
        <v>335</v>
      </c>
      <c r="Q849" s="188" t="str">
        <f t="shared" si="194"/>
        <v>/</v>
      </c>
      <c r="R849" s="189"/>
      <c r="S849" s="188" t="str">
        <f t="shared" si="195"/>
        <v>/</v>
      </c>
      <c r="T849" s="190"/>
      <c r="U849" s="188" t="str">
        <f t="shared" si="196"/>
        <v>/</v>
      </c>
      <c r="V849" s="194" t="str">
        <f t="shared" si="159"/>
        <v xml:space="preserve"> IF MDW=0 | MDS=0  CALL PROG 1100 </v>
      </c>
      <c r="W849" s="187" t="s">
        <v>336</v>
      </c>
      <c r="Z849" s="198"/>
    </row>
    <row r="850" spans="1:31" ht="18" customHeight="1">
      <c r="A850" s="196">
        <f t="shared" si="160"/>
        <v>847</v>
      </c>
      <c r="B850" s="197"/>
      <c r="C850" s="197"/>
      <c r="D850" s="197"/>
      <c r="E850" s="186"/>
      <c r="F850" s="9" t="s">
        <v>72</v>
      </c>
      <c r="G850" s="188" t="str">
        <f t="shared" si="189"/>
        <v>=</v>
      </c>
      <c r="H850" s="193"/>
      <c r="I850" s="188" t="str">
        <f t="shared" si="190"/>
        <v>/</v>
      </c>
      <c r="J850" s="194" t="s">
        <v>138</v>
      </c>
      <c r="K850" s="188" t="str">
        <f t="shared" ref="K850:K855" si="198">IF(F850=0," ",Y$4)</f>
        <v>/</v>
      </c>
      <c r="L850" s="192" t="s">
        <v>201</v>
      </c>
      <c r="M850" s="188" t="str">
        <f t="shared" si="192"/>
        <v>/</v>
      </c>
      <c r="N850" s="187"/>
      <c r="O850" s="188" t="str">
        <f t="shared" si="193"/>
        <v>/</v>
      </c>
      <c r="P850" s="189" t="s">
        <v>465</v>
      </c>
      <c r="Q850" s="188" t="str">
        <f t="shared" si="194"/>
        <v>/</v>
      </c>
      <c r="R850" s="187"/>
      <c r="S850" s="1" t="str">
        <f t="shared" si="195"/>
        <v>/</v>
      </c>
      <c r="T850" s="190"/>
      <c r="U850" s="188" t="str">
        <f t="shared" si="196"/>
        <v>/</v>
      </c>
      <c r="V850" s="194" t="str">
        <f t="shared" si="159"/>
        <v xml:space="preserve"> WT* ORG04_EN=1  MOV AX2 PT108 </v>
      </c>
      <c r="W850" s="187" t="s">
        <v>319</v>
      </c>
      <c r="Z850" s="198"/>
    </row>
    <row r="851" spans="1:31" ht="18" customHeight="1">
      <c r="A851" s="196">
        <f t="shared" si="160"/>
        <v>848</v>
      </c>
      <c r="B851" s="197"/>
      <c r="C851" s="197"/>
      <c r="D851" s="197"/>
      <c r="E851" s="186"/>
      <c r="F851" s="9" t="s">
        <v>73</v>
      </c>
      <c r="G851" s="188" t="str">
        <f t="shared" si="189"/>
        <v>=</v>
      </c>
      <c r="H851" s="193"/>
      <c r="I851" s="188" t="str">
        <f t="shared" si="190"/>
        <v>/</v>
      </c>
      <c r="J851" s="194" t="s">
        <v>138</v>
      </c>
      <c r="K851" s="188" t="str">
        <f t="shared" si="198"/>
        <v>/</v>
      </c>
      <c r="L851" s="192" t="s">
        <v>201</v>
      </c>
      <c r="M851" s="188" t="str">
        <f t="shared" si="192"/>
        <v>/</v>
      </c>
      <c r="N851" s="187"/>
      <c r="O851" s="188" t="str">
        <f t="shared" si="193"/>
        <v>/</v>
      </c>
      <c r="P851" s="189" t="s">
        <v>466</v>
      </c>
      <c r="Q851" s="188" t="str">
        <f t="shared" si="194"/>
        <v>/</v>
      </c>
      <c r="R851" s="187"/>
      <c r="S851" s="1" t="str">
        <f t="shared" si="195"/>
        <v>/</v>
      </c>
      <c r="T851" s="190"/>
      <c r="U851" s="188" t="str">
        <f t="shared" si="196"/>
        <v>/</v>
      </c>
      <c r="V851" s="194" t="str">
        <f t="shared" si="159"/>
        <v xml:space="preserve"> WT* ORG04_EN=1  MOV AX4 PT108 </v>
      </c>
      <c r="W851" s="187" t="s">
        <v>319</v>
      </c>
      <c r="Z851" s="198"/>
    </row>
    <row r="852" spans="1:31" ht="18" customHeight="1">
      <c r="A852" s="196">
        <f t="shared" si="160"/>
        <v>849</v>
      </c>
      <c r="B852" s="197"/>
      <c r="C852" s="197"/>
      <c r="D852" s="197"/>
      <c r="E852" s="186"/>
      <c r="F852" s="9" t="s">
        <v>74</v>
      </c>
      <c r="G852" s="188" t="str">
        <f t="shared" si="189"/>
        <v>=</v>
      </c>
      <c r="H852" s="193"/>
      <c r="I852" s="188" t="str">
        <f t="shared" si="190"/>
        <v>/</v>
      </c>
      <c r="J852" s="194"/>
      <c r="K852" s="188" t="str">
        <f t="shared" si="198"/>
        <v>/</v>
      </c>
      <c r="L852" s="192"/>
      <c r="M852" s="188" t="str">
        <f t="shared" si="192"/>
        <v>/</v>
      </c>
      <c r="N852" s="187"/>
      <c r="O852" s="188" t="str">
        <f t="shared" si="193"/>
        <v>/</v>
      </c>
      <c r="P852" s="136" t="s">
        <v>1572</v>
      </c>
      <c r="Q852" s="188" t="str">
        <f t="shared" si="194"/>
        <v>/</v>
      </c>
      <c r="R852" s="187"/>
      <c r="S852" s="1" t="str">
        <f t="shared" si="195"/>
        <v>/</v>
      </c>
      <c r="T852" s="190"/>
      <c r="U852" s="188" t="str">
        <f t="shared" si="196"/>
        <v>/</v>
      </c>
      <c r="V852" s="194" t="str">
        <f t="shared" si="159"/>
        <v xml:space="preserve">    CALL PROG 2025 </v>
      </c>
      <c r="W852" s="187" t="s">
        <v>570</v>
      </c>
      <c r="Z852" s="198"/>
    </row>
    <row r="853" spans="1:31" ht="18" customHeight="1">
      <c r="A853" s="196">
        <f t="shared" si="160"/>
        <v>850</v>
      </c>
      <c r="B853" s="197"/>
      <c r="C853" s="197"/>
      <c r="D853" s="197"/>
      <c r="E853" s="186"/>
      <c r="F853" s="9" t="s">
        <v>76</v>
      </c>
      <c r="G853" s="188" t="str">
        <f t="shared" si="189"/>
        <v>=</v>
      </c>
      <c r="H853" s="193"/>
      <c r="I853" s="188" t="str">
        <f t="shared" si="190"/>
        <v>/</v>
      </c>
      <c r="J853" s="194"/>
      <c r="K853" s="188" t="str">
        <f t="shared" si="198"/>
        <v>/</v>
      </c>
      <c r="L853" s="192"/>
      <c r="M853" s="188" t="str">
        <f t="shared" si="192"/>
        <v>/</v>
      </c>
      <c r="N853" s="187"/>
      <c r="O853" s="188" t="str">
        <f t="shared" si="193"/>
        <v>/</v>
      </c>
      <c r="P853" s="189" t="s">
        <v>308</v>
      </c>
      <c r="Q853" s="188" t="str">
        <f t="shared" si="194"/>
        <v>/</v>
      </c>
      <c r="R853" s="187"/>
      <c r="S853" s="1" t="str">
        <f t="shared" si="195"/>
        <v>/</v>
      </c>
      <c r="T853" s="190"/>
      <c r="U853" s="188" t="str">
        <f t="shared" si="196"/>
        <v>/</v>
      </c>
      <c r="V853" s="194" t="str">
        <f t="shared" si="159"/>
        <v xml:space="preserve">    RET </v>
      </c>
      <c r="W853" s="187"/>
    </row>
    <row r="854" spans="1:31" ht="18" customHeight="1">
      <c r="A854" s="196">
        <f t="shared" si="160"/>
        <v>851</v>
      </c>
      <c r="B854" s="197"/>
      <c r="C854" s="197"/>
      <c r="D854" s="197"/>
      <c r="E854" s="186" t="s">
        <v>144</v>
      </c>
      <c r="F854" s="47"/>
      <c r="G854" s="188" t="str">
        <f t="shared" si="189"/>
        <v xml:space="preserve"> </v>
      </c>
      <c r="H854" s="193"/>
      <c r="I854" s="188" t="str">
        <f t="shared" si="190"/>
        <v xml:space="preserve"> </v>
      </c>
      <c r="J854" s="194"/>
      <c r="K854" s="188" t="str">
        <f t="shared" si="198"/>
        <v xml:space="preserve"> </v>
      </c>
      <c r="L854" s="192"/>
      <c r="M854" s="188" t="str">
        <f t="shared" si="192"/>
        <v xml:space="preserve"> </v>
      </c>
      <c r="N854" s="187"/>
      <c r="O854" s="188" t="str">
        <f t="shared" si="193"/>
        <v xml:space="preserve"> </v>
      </c>
      <c r="P854" s="189"/>
      <c r="Q854" s="188" t="str">
        <f t="shared" si="194"/>
        <v xml:space="preserve"> </v>
      </c>
      <c r="R854" s="187"/>
      <c r="S854" s="1" t="str">
        <f t="shared" si="195"/>
        <v xml:space="preserve"> </v>
      </c>
      <c r="T854" s="190"/>
      <c r="U854" s="188" t="str">
        <f t="shared" si="196"/>
        <v xml:space="preserve"> </v>
      </c>
      <c r="V854" s="194" t="str">
        <f t="shared" si="159"/>
        <v xml:space="preserve"> </v>
      </c>
      <c r="W854" s="187"/>
    </row>
    <row r="855" spans="1:31" ht="18" customHeight="1">
      <c r="A855" s="196">
        <f t="shared" si="160"/>
        <v>852</v>
      </c>
      <c r="B855" s="197"/>
      <c r="C855" s="197"/>
      <c r="D855" s="197"/>
      <c r="E855" s="186" t="s">
        <v>507</v>
      </c>
      <c r="F855" s="195"/>
      <c r="G855" s="188" t="str">
        <f t="shared" si="189"/>
        <v xml:space="preserve"> </v>
      </c>
      <c r="H855" s="193"/>
      <c r="I855" s="188" t="str">
        <f t="shared" si="190"/>
        <v xml:space="preserve"> </v>
      </c>
      <c r="J855" s="194"/>
      <c r="K855" s="188" t="str">
        <f t="shared" si="198"/>
        <v xml:space="preserve"> </v>
      </c>
      <c r="L855" s="192"/>
      <c r="M855" s="188" t="str">
        <f t="shared" si="192"/>
        <v xml:space="preserve"> </v>
      </c>
      <c r="N855" s="187"/>
      <c r="O855" s="188" t="str">
        <f t="shared" si="193"/>
        <v xml:space="preserve"> </v>
      </c>
      <c r="P855" s="189"/>
      <c r="Q855" s="188" t="str">
        <f t="shared" si="194"/>
        <v xml:space="preserve"> </v>
      </c>
      <c r="R855" s="187"/>
      <c r="S855" s="1" t="str">
        <f t="shared" si="195"/>
        <v xml:space="preserve"> </v>
      </c>
      <c r="T855" s="190"/>
      <c r="U855" s="188" t="str">
        <f t="shared" si="196"/>
        <v xml:space="preserve"> </v>
      </c>
      <c r="V855" s="194" t="str">
        <f t="shared" si="159"/>
        <v xml:space="preserve"> </v>
      </c>
      <c r="W855" s="187"/>
    </row>
    <row r="856" spans="1:31">
      <c r="A856" s="196">
        <f t="shared" si="160"/>
        <v>853</v>
      </c>
      <c r="B856" s="197"/>
      <c r="C856" s="197"/>
      <c r="D856" s="197"/>
      <c r="E856" s="186"/>
      <c r="F856" s="9" t="s">
        <v>69</v>
      </c>
      <c r="G856" s="188" t="str">
        <f t="shared" si="189"/>
        <v>=</v>
      </c>
      <c r="H856" s="194"/>
      <c r="I856" s="188" t="str">
        <f t="shared" si="190"/>
        <v>/</v>
      </c>
      <c r="J856" s="194" t="s">
        <v>145</v>
      </c>
      <c r="K856" s="188" t="str">
        <f>I856</f>
        <v>/</v>
      </c>
      <c r="L856" s="192" t="s">
        <v>334</v>
      </c>
      <c r="M856" s="188" t="str">
        <f t="shared" si="192"/>
        <v>/</v>
      </c>
      <c r="N856" s="189"/>
      <c r="O856" s="188" t="str">
        <f t="shared" si="193"/>
        <v>/</v>
      </c>
      <c r="P856" s="189" t="s">
        <v>335</v>
      </c>
      <c r="Q856" s="188" t="str">
        <f t="shared" si="194"/>
        <v>/</v>
      </c>
      <c r="R856" s="189"/>
      <c r="S856" s="188" t="str">
        <f t="shared" si="195"/>
        <v>/</v>
      </c>
      <c r="T856" s="190"/>
      <c r="U856" s="188" t="str">
        <f t="shared" si="196"/>
        <v>/</v>
      </c>
      <c r="V856" s="194" t="str">
        <f t="shared" si="159"/>
        <v xml:space="preserve"> IF MDW=0 | MDS=0  CALL PROG 1100 </v>
      </c>
      <c r="W856" s="187" t="s">
        <v>336</v>
      </c>
      <c r="Z856" s="198"/>
    </row>
    <row r="857" spans="1:31" ht="18" customHeight="1">
      <c r="A857" s="196">
        <f t="shared" si="160"/>
        <v>854</v>
      </c>
      <c r="B857" s="197"/>
      <c r="C857" s="197"/>
      <c r="D857" s="197"/>
      <c r="E857" s="186"/>
      <c r="F857" s="9" t="s">
        <v>72</v>
      </c>
      <c r="G857" s="188" t="str">
        <f t="shared" si="189"/>
        <v>=</v>
      </c>
      <c r="H857" s="193"/>
      <c r="I857" s="188" t="str">
        <f t="shared" si="190"/>
        <v>/</v>
      </c>
      <c r="J857" s="194"/>
      <c r="K857" s="188" t="str">
        <f t="shared" ref="K857:K860" si="199">IF(F857=0," ",Y$4)</f>
        <v>/</v>
      </c>
      <c r="L857" s="192"/>
      <c r="M857" s="188" t="str">
        <f t="shared" si="192"/>
        <v>/</v>
      </c>
      <c r="N857" s="187"/>
      <c r="O857" s="188" t="str">
        <f t="shared" si="193"/>
        <v>/</v>
      </c>
      <c r="P857" s="136" t="s">
        <v>715</v>
      </c>
      <c r="Q857" s="188" t="str">
        <f t="shared" si="194"/>
        <v>/</v>
      </c>
      <c r="R857" s="187"/>
      <c r="S857" s="1" t="str">
        <f t="shared" si="195"/>
        <v>/</v>
      </c>
      <c r="T857" s="190"/>
      <c r="U857" s="188" t="str">
        <f t="shared" si="196"/>
        <v>/</v>
      </c>
      <c r="V857" s="194" t="str">
        <f t="shared" si="159"/>
        <v xml:space="preserve">    CALL PROG 2024 </v>
      </c>
      <c r="W857" s="187" t="s">
        <v>567</v>
      </c>
    </row>
    <row r="858" spans="1:31" s="80" customFormat="1" ht="18" customHeight="1">
      <c r="A858" s="196">
        <f t="shared" si="160"/>
        <v>855</v>
      </c>
      <c r="B858" s="197"/>
      <c r="C858" s="197"/>
      <c r="D858" s="197"/>
      <c r="E858" s="186"/>
      <c r="F858" s="9" t="s">
        <v>73</v>
      </c>
      <c r="G858" s="188" t="str">
        <f t="shared" si="189"/>
        <v>=</v>
      </c>
      <c r="H858" s="193"/>
      <c r="I858" s="188" t="str">
        <f t="shared" si="190"/>
        <v>/</v>
      </c>
      <c r="J858" s="194" t="s">
        <v>138</v>
      </c>
      <c r="K858" s="188" t="str">
        <f t="shared" si="199"/>
        <v>/</v>
      </c>
      <c r="L858" s="189" t="s">
        <v>63</v>
      </c>
      <c r="M858" s="188" t="str">
        <f t="shared" si="192"/>
        <v>/</v>
      </c>
      <c r="N858" s="187"/>
      <c r="O858" s="188" t="str">
        <f t="shared" si="193"/>
        <v>/</v>
      </c>
      <c r="P858" s="189" t="s">
        <v>106</v>
      </c>
      <c r="Q858" s="188" t="str">
        <f t="shared" si="194"/>
        <v>/</v>
      </c>
      <c r="R858" s="187"/>
      <c r="S858" s="1" t="str">
        <f t="shared" si="195"/>
        <v>/</v>
      </c>
      <c r="T858" s="190"/>
      <c r="U858" s="188" t="str">
        <f t="shared" si="196"/>
        <v>/</v>
      </c>
      <c r="V858" s="194" t="str">
        <f t="shared" si="159"/>
        <v xml:space="preserve"> WT* M15_EN=1  MOV AX1 AX2 AX4 PT126 </v>
      </c>
      <c r="W858" s="187" t="s">
        <v>318</v>
      </c>
      <c r="X858" s="184"/>
      <c r="Y858" s="191"/>
      <c r="Z858" s="191"/>
      <c r="AA858" s="191"/>
      <c r="AB858" s="191"/>
      <c r="AC858" s="191"/>
      <c r="AD858" s="191"/>
      <c r="AE858" s="191"/>
    </row>
    <row r="859" spans="1:31" s="80" customFormat="1" ht="18" customHeight="1">
      <c r="A859" s="196">
        <f t="shared" si="160"/>
        <v>856</v>
      </c>
      <c r="B859" s="25"/>
      <c r="C859" s="25"/>
      <c r="D859" s="25"/>
      <c r="E859" s="186"/>
      <c r="F859" s="9" t="s">
        <v>74</v>
      </c>
      <c r="G859" s="188" t="str">
        <f t="shared" si="189"/>
        <v>=</v>
      </c>
      <c r="H859" s="193"/>
      <c r="I859" s="188" t="str">
        <f t="shared" si="190"/>
        <v>/</v>
      </c>
      <c r="J859" s="194"/>
      <c r="K859" s="188" t="str">
        <f t="shared" si="199"/>
        <v>/</v>
      </c>
      <c r="L859" s="192"/>
      <c r="M859" s="188" t="str">
        <f t="shared" si="192"/>
        <v>/</v>
      </c>
      <c r="N859" s="187"/>
      <c r="O859" s="188" t="str">
        <f t="shared" si="193"/>
        <v>/</v>
      </c>
      <c r="P859" s="189" t="s">
        <v>308</v>
      </c>
      <c r="Q859" s="188" t="str">
        <f t="shared" si="194"/>
        <v>/</v>
      </c>
      <c r="R859" s="187"/>
      <c r="S859" s="1" t="str">
        <f t="shared" si="195"/>
        <v>/</v>
      </c>
      <c r="T859" s="31"/>
      <c r="U859" s="188" t="str">
        <f t="shared" si="196"/>
        <v>/</v>
      </c>
      <c r="V859" s="194" t="str">
        <f t="shared" si="159"/>
        <v xml:space="preserve">    RET </v>
      </c>
      <c r="W859" s="187"/>
      <c r="X859" s="184"/>
      <c r="Y859" s="191"/>
      <c r="Z859" s="191"/>
      <c r="AA859" s="191"/>
      <c r="AB859" s="191"/>
      <c r="AC859" s="191"/>
      <c r="AD859" s="191"/>
      <c r="AE859" s="191"/>
    </row>
    <row r="860" spans="1:31" s="80" customFormat="1" ht="18" customHeight="1">
      <c r="A860" s="196">
        <f t="shared" si="160"/>
        <v>857</v>
      </c>
      <c r="B860" s="197"/>
      <c r="C860" s="197"/>
      <c r="D860" s="197"/>
      <c r="E860" s="186" t="s">
        <v>144</v>
      </c>
      <c r="F860" s="47"/>
      <c r="G860" s="188" t="str">
        <f t="shared" si="189"/>
        <v xml:space="preserve"> </v>
      </c>
      <c r="H860" s="193"/>
      <c r="I860" s="188" t="str">
        <f t="shared" si="190"/>
        <v xml:space="preserve"> </v>
      </c>
      <c r="J860" s="194"/>
      <c r="K860" s="188" t="str">
        <f t="shared" si="199"/>
        <v xml:space="preserve"> </v>
      </c>
      <c r="L860" s="192"/>
      <c r="M860" s="188" t="str">
        <f t="shared" si="192"/>
        <v xml:space="preserve"> </v>
      </c>
      <c r="N860" s="187"/>
      <c r="O860" s="188" t="str">
        <f t="shared" si="193"/>
        <v xml:space="preserve"> </v>
      </c>
      <c r="P860" s="189"/>
      <c r="Q860" s="188" t="str">
        <f t="shared" si="194"/>
        <v xml:space="preserve"> </v>
      </c>
      <c r="R860" s="187"/>
      <c r="S860" s="1" t="str">
        <f t="shared" si="195"/>
        <v xml:space="preserve"> </v>
      </c>
      <c r="T860" s="190"/>
      <c r="U860" s="188" t="str">
        <f t="shared" si="196"/>
        <v xml:space="preserve"> </v>
      </c>
      <c r="V860" s="194" t="str">
        <f t="shared" si="159"/>
        <v xml:space="preserve"> </v>
      </c>
      <c r="W860" s="187"/>
      <c r="X860" s="184"/>
      <c r="Y860" s="191"/>
      <c r="Z860" s="191"/>
      <c r="AA860" s="191"/>
      <c r="AB860" s="191"/>
      <c r="AC860" s="191"/>
      <c r="AD860" s="191"/>
      <c r="AE860" s="191"/>
    </row>
    <row r="861" spans="1:31" ht="18" customHeight="1">
      <c r="A861" s="196">
        <f t="shared" si="160"/>
        <v>858</v>
      </c>
      <c r="B861" s="197"/>
      <c r="C861" s="197"/>
      <c r="D861" s="197"/>
      <c r="E861" s="129" t="s">
        <v>710</v>
      </c>
      <c r="F861" s="131"/>
      <c r="G861" s="188" t="str">
        <f t="shared" si="189"/>
        <v xml:space="preserve"> </v>
      </c>
      <c r="H861" s="193"/>
      <c r="I861" s="188" t="str">
        <f t="shared" si="190"/>
        <v xml:space="preserve"> </v>
      </c>
      <c r="J861" s="194"/>
      <c r="K861" s="188" t="str">
        <f t="shared" ref="K861:K898" si="200">I861</f>
        <v xml:space="preserve"> </v>
      </c>
      <c r="L861" s="192"/>
      <c r="M861" s="188" t="str">
        <f t="shared" si="192"/>
        <v xml:space="preserve"> </v>
      </c>
      <c r="N861" s="189"/>
      <c r="O861" s="188" t="str">
        <f t="shared" si="193"/>
        <v xml:space="preserve"> </v>
      </c>
      <c r="P861" s="189"/>
      <c r="Q861" s="188" t="str">
        <f t="shared" si="194"/>
        <v xml:space="preserve"> </v>
      </c>
      <c r="R861" s="189"/>
      <c r="S861" s="188" t="str">
        <f t="shared" si="195"/>
        <v xml:space="preserve"> </v>
      </c>
      <c r="T861" s="190"/>
      <c r="U861" s="188" t="str">
        <f t="shared" si="196"/>
        <v xml:space="preserve"> </v>
      </c>
      <c r="V861" s="194" t="str">
        <f t="shared" si="159"/>
        <v xml:space="preserve"> </v>
      </c>
      <c r="W861" s="127"/>
      <c r="Z861" s="198"/>
    </row>
    <row r="862" spans="1:31" ht="18" customHeight="1">
      <c r="A862" s="196">
        <f t="shared" si="160"/>
        <v>859</v>
      </c>
      <c r="B862" s="197"/>
      <c r="C862" s="197"/>
      <c r="D862" s="197"/>
      <c r="E862" s="129"/>
      <c r="F862" s="131" t="s">
        <v>137</v>
      </c>
      <c r="G862" s="188" t="str">
        <f t="shared" si="189"/>
        <v>=</v>
      </c>
      <c r="H862" s="193"/>
      <c r="I862" s="188" t="str">
        <f t="shared" si="190"/>
        <v>/</v>
      </c>
      <c r="J862" s="194" t="s">
        <v>134</v>
      </c>
      <c r="K862" s="188" t="str">
        <f t="shared" si="200"/>
        <v>/</v>
      </c>
      <c r="L862" s="192" t="s">
        <v>142</v>
      </c>
      <c r="M862" s="188" t="str">
        <f t="shared" si="192"/>
        <v>/</v>
      </c>
      <c r="N862" s="189"/>
      <c r="O862" s="188" t="str">
        <f t="shared" si="193"/>
        <v>/</v>
      </c>
      <c r="P862" s="189"/>
      <c r="Q862" s="188" t="str">
        <f t="shared" si="194"/>
        <v>/</v>
      </c>
      <c r="R862" s="189"/>
      <c r="S862" s="188" t="str">
        <f t="shared" si="195"/>
        <v>/</v>
      </c>
      <c r="T862" s="190"/>
      <c r="U862" s="188" t="str">
        <f t="shared" si="196"/>
        <v>/</v>
      </c>
      <c r="V862" s="194" t="str">
        <f t="shared" si="159"/>
        <v xml:space="preserve"> WT ORG02_EN=1   </v>
      </c>
      <c r="W862" s="127" t="s">
        <v>1580</v>
      </c>
      <c r="Z862" s="198"/>
    </row>
    <row r="863" spans="1:31" ht="18" customHeight="1">
      <c r="A863" s="196">
        <f t="shared" si="160"/>
        <v>860</v>
      </c>
      <c r="B863" s="197"/>
      <c r="C863" s="197"/>
      <c r="D863" s="197"/>
      <c r="E863" s="129"/>
      <c r="F863" s="131" t="s">
        <v>72</v>
      </c>
      <c r="G863" s="188" t="str">
        <f t="shared" ref="G863:G919" si="201">IF(F863=0," ",X$4)</f>
        <v>=</v>
      </c>
      <c r="H863" s="193"/>
      <c r="I863" s="188" t="str">
        <f t="shared" ref="I863:I919" si="202">IF(F863=0," ",Y$4)</f>
        <v>/</v>
      </c>
      <c r="J863" s="194" t="s">
        <v>197</v>
      </c>
      <c r="K863" s="188" t="str">
        <f t="shared" si="200"/>
        <v>/</v>
      </c>
      <c r="L863" s="192" t="s">
        <v>1573</v>
      </c>
      <c r="M863" s="188" t="str">
        <f t="shared" ref="M863:M926" si="203">IF(F863=0," ",Y$4)</f>
        <v>/</v>
      </c>
      <c r="N863" s="189"/>
      <c r="O863" s="188" t="str">
        <f t="shared" ref="O863:O926" si="204">IF(F863=0," ",Y$4)</f>
        <v>/</v>
      </c>
      <c r="P863" s="189" t="s">
        <v>1633</v>
      </c>
      <c r="Q863" s="188" t="str">
        <f t="shared" ref="Q863:Q926" si="205">IF(F863=0," ",Y$4)</f>
        <v>/</v>
      </c>
      <c r="R863" s="189"/>
      <c r="S863" s="188" t="str">
        <f t="shared" ref="S863:S919" si="206">IF(F863=0," ",Y$4)</f>
        <v>/</v>
      </c>
      <c r="T863" s="190"/>
      <c r="U863" s="188" t="str">
        <f t="shared" ref="U863:U926" si="207">IF(F863=0," ",Y$4)</f>
        <v>/</v>
      </c>
      <c r="V863" s="194" t="str">
        <f t="shared" si="159"/>
        <v xml:space="preserve"> IF SERVO_C=1  GOTO L2141 </v>
      </c>
      <c r="W863" s="127" t="s">
        <v>1581</v>
      </c>
      <c r="Z863" s="198"/>
    </row>
    <row r="864" spans="1:31" ht="18" customHeight="1">
      <c r="A864" s="196">
        <f t="shared" si="160"/>
        <v>861</v>
      </c>
      <c r="B864" s="197"/>
      <c r="C864" s="197"/>
      <c r="D864" s="197"/>
      <c r="E864" s="129"/>
      <c r="F864" s="131" t="s">
        <v>73</v>
      </c>
      <c r="G864" s="188" t="str">
        <f t="shared" si="201"/>
        <v>=</v>
      </c>
      <c r="H864" s="193"/>
      <c r="I864" s="188" t="str">
        <f t="shared" si="202"/>
        <v>/</v>
      </c>
      <c r="J864" s="194"/>
      <c r="K864" s="188" t="str">
        <f t="shared" ref="K864:K865" si="208">IF(F864=0," ",Y$4)</f>
        <v>/</v>
      </c>
      <c r="L864" s="192"/>
      <c r="M864" s="188" t="str">
        <f t="shared" si="203"/>
        <v>/</v>
      </c>
      <c r="N864" s="187"/>
      <c r="O864" s="188" t="str">
        <f t="shared" si="204"/>
        <v>/</v>
      </c>
      <c r="P864" s="189" t="s">
        <v>313</v>
      </c>
      <c r="Q864" s="188" t="str">
        <f t="shared" si="205"/>
        <v>/</v>
      </c>
      <c r="R864" s="189"/>
      <c r="S864" s="188" t="str">
        <f t="shared" si="206"/>
        <v>/</v>
      </c>
      <c r="T864" s="190"/>
      <c r="U864" s="188" t="str">
        <f t="shared" si="207"/>
        <v>/</v>
      </c>
      <c r="V864" s="194" t="str">
        <f t="shared" si="159"/>
        <v xml:space="preserve">    OUT ORG02_EX=1 </v>
      </c>
      <c r="W864" s="127" t="s">
        <v>567</v>
      </c>
      <c r="Z864" s="198"/>
    </row>
    <row r="865" spans="1:26" ht="18" customHeight="1">
      <c r="A865" s="196">
        <f t="shared" si="160"/>
        <v>862</v>
      </c>
      <c r="B865" s="197"/>
      <c r="C865" s="197"/>
      <c r="D865" s="197"/>
      <c r="E865" s="129"/>
      <c r="F865" s="131" t="s">
        <v>74</v>
      </c>
      <c r="G865" s="188" t="str">
        <f t="shared" si="201"/>
        <v>=</v>
      </c>
      <c r="H865" s="193"/>
      <c r="I865" s="188" t="str">
        <f t="shared" si="202"/>
        <v>/</v>
      </c>
      <c r="J865" s="194" t="s">
        <v>134</v>
      </c>
      <c r="K865" s="188" t="str">
        <f t="shared" si="208"/>
        <v>/</v>
      </c>
      <c r="L865" s="192" t="s">
        <v>200</v>
      </c>
      <c r="M865" s="188" t="str">
        <f t="shared" si="203"/>
        <v>/</v>
      </c>
      <c r="N865" s="187"/>
      <c r="O865" s="188" t="str">
        <f t="shared" si="204"/>
        <v>/</v>
      </c>
      <c r="P865" s="189" t="s">
        <v>143</v>
      </c>
      <c r="Q865" s="188" t="str">
        <f t="shared" si="205"/>
        <v>/</v>
      </c>
      <c r="R865" s="189"/>
      <c r="S865" s="188" t="str">
        <f t="shared" si="206"/>
        <v>/</v>
      </c>
      <c r="T865" s="190"/>
      <c r="U865" s="188" t="str">
        <f t="shared" si="207"/>
        <v>/</v>
      </c>
      <c r="V865" s="194" t="str">
        <f t="shared" si="159"/>
        <v xml:space="preserve"> WT ORG02_CP=1  OUT ORG02_EX=0 </v>
      </c>
      <c r="W865" s="127" t="s">
        <v>600</v>
      </c>
      <c r="Z865" s="198"/>
    </row>
    <row r="866" spans="1:26" ht="18" customHeight="1">
      <c r="A866" s="196">
        <f t="shared" si="160"/>
        <v>863</v>
      </c>
      <c r="B866" s="197"/>
      <c r="C866" s="197"/>
      <c r="D866" s="197"/>
      <c r="E866" s="129"/>
      <c r="F866" s="131" t="s">
        <v>76</v>
      </c>
      <c r="G866" s="188" t="str">
        <f t="shared" si="201"/>
        <v>=</v>
      </c>
      <c r="H866" s="193"/>
      <c r="I866" s="188" t="str">
        <f t="shared" si="202"/>
        <v>/</v>
      </c>
      <c r="J866" s="194"/>
      <c r="K866" s="188" t="str">
        <f t="shared" si="200"/>
        <v>/</v>
      </c>
      <c r="L866" s="192"/>
      <c r="M866" s="188" t="str">
        <f t="shared" si="203"/>
        <v>/</v>
      </c>
      <c r="N866" s="189"/>
      <c r="O866" s="188" t="str">
        <f t="shared" si="204"/>
        <v>/</v>
      </c>
      <c r="P866" s="189" t="s">
        <v>1634</v>
      </c>
      <c r="Q866" s="188" t="str">
        <f t="shared" si="205"/>
        <v>/</v>
      </c>
      <c r="R866" s="189"/>
      <c r="S866" s="188" t="str">
        <f t="shared" si="206"/>
        <v>/</v>
      </c>
      <c r="T866" s="190"/>
      <c r="U866" s="188" t="str">
        <f t="shared" si="207"/>
        <v>/</v>
      </c>
      <c r="V866" s="194" t="str">
        <f t="shared" si="159"/>
        <v xml:space="preserve">    GOTO L2142 </v>
      </c>
      <c r="W866" s="127" t="s">
        <v>905</v>
      </c>
      <c r="Z866" s="198"/>
    </row>
    <row r="867" spans="1:26" ht="18" customHeight="1">
      <c r="A867" s="196">
        <f t="shared" si="160"/>
        <v>864</v>
      </c>
      <c r="B867" s="197"/>
      <c r="C867" s="197"/>
      <c r="D867" s="197"/>
      <c r="E867" s="129"/>
      <c r="F867" s="131" t="s">
        <v>77</v>
      </c>
      <c r="G867" s="188" t="str">
        <f t="shared" si="201"/>
        <v>=</v>
      </c>
      <c r="H867" s="193" t="s">
        <v>1635</v>
      </c>
      <c r="I867" s="188" t="str">
        <f t="shared" si="202"/>
        <v>/</v>
      </c>
      <c r="J867" s="194" t="s">
        <v>197</v>
      </c>
      <c r="K867" s="188" t="str">
        <f t="shared" si="200"/>
        <v>/</v>
      </c>
      <c r="L867" s="192" t="s">
        <v>1874</v>
      </c>
      <c r="M867" s="188" t="str">
        <f t="shared" si="203"/>
        <v>/</v>
      </c>
      <c r="N867" s="189"/>
      <c r="O867" s="188" t="str">
        <f t="shared" si="204"/>
        <v>/</v>
      </c>
      <c r="P867" s="189" t="s">
        <v>1694</v>
      </c>
      <c r="Q867" s="188" t="str">
        <f t="shared" si="205"/>
        <v>/</v>
      </c>
      <c r="R867" s="189"/>
      <c r="S867" s="188" t="str">
        <f t="shared" si="206"/>
        <v>/</v>
      </c>
      <c r="T867" s="190"/>
      <c r="U867" s="188" t="str">
        <f t="shared" si="207"/>
        <v>/</v>
      </c>
      <c r="V867" s="194" t="str">
        <f t="shared" si="159"/>
        <v xml:space="preserve">L2141 IF S_ORGCP_AX06=0  HOME AX6 </v>
      </c>
      <c r="W867" s="127" t="s">
        <v>1650</v>
      </c>
      <c r="Z867" s="198"/>
    </row>
    <row r="868" spans="1:26" ht="18" customHeight="1">
      <c r="A868" s="196">
        <f t="shared" si="160"/>
        <v>865</v>
      </c>
      <c r="B868" s="197"/>
      <c r="C868" s="197"/>
      <c r="D868" s="197"/>
      <c r="E868" s="129"/>
      <c r="F868" s="131" t="s">
        <v>81</v>
      </c>
      <c r="G868" s="188" t="str">
        <f t="shared" si="201"/>
        <v>=</v>
      </c>
      <c r="H868" s="193"/>
      <c r="I868" s="188" t="str">
        <f t="shared" si="202"/>
        <v>/</v>
      </c>
      <c r="J868" s="194" t="s">
        <v>197</v>
      </c>
      <c r="K868" s="188" t="str">
        <f t="shared" si="200"/>
        <v>/</v>
      </c>
      <c r="L868" s="192" t="s">
        <v>1652</v>
      </c>
      <c r="M868" s="188" t="str">
        <f t="shared" si="203"/>
        <v>/</v>
      </c>
      <c r="N868" s="189"/>
      <c r="O868" s="188" t="str">
        <f t="shared" si="204"/>
        <v>/</v>
      </c>
      <c r="P868" s="189" t="s">
        <v>1695</v>
      </c>
      <c r="Q868" s="188" t="str">
        <f t="shared" si="205"/>
        <v>/</v>
      </c>
      <c r="R868" s="189"/>
      <c r="S868" s="188" t="str">
        <f t="shared" si="206"/>
        <v>/</v>
      </c>
      <c r="T868" s="190"/>
      <c r="U868" s="188" t="str">
        <f t="shared" si="207"/>
        <v>/</v>
      </c>
      <c r="V868" s="194" t="str">
        <f t="shared" si="159"/>
        <v xml:space="preserve"> IF S_ORGCP_AX06=1  MOV AX6 PT101 </v>
      </c>
      <c r="W868" s="127" t="s">
        <v>1651</v>
      </c>
      <c r="Z868" s="198"/>
    </row>
    <row r="869" spans="1:26">
      <c r="A869" s="196">
        <f t="shared" si="160"/>
        <v>866</v>
      </c>
      <c r="B869" s="197"/>
      <c r="C869" s="197"/>
      <c r="D869" s="197"/>
      <c r="E869" s="129"/>
      <c r="F869" s="131" t="s">
        <v>82</v>
      </c>
      <c r="G869" s="188" t="str">
        <f t="shared" si="201"/>
        <v>=</v>
      </c>
      <c r="H869" s="193" t="s">
        <v>1636</v>
      </c>
      <c r="I869" s="188" t="str">
        <f t="shared" si="202"/>
        <v>/</v>
      </c>
      <c r="J869" s="194"/>
      <c r="K869" s="188" t="str">
        <f t="shared" si="200"/>
        <v>/</v>
      </c>
      <c r="L869" s="192"/>
      <c r="M869" s="188" t="str">
        <f t="shared" si="203"/>
        <v>/</v>
      </c>
      <c r="N869" s="189"/>
      <c r="O869" s="188" t="str">
        <f t="shared" si="204"/>
        <v>/</v>
      </c>
      <c r="P869" s="189" t="s">
        <v>75</v>
      </c>
      <c r="Q869" s="188" t="str">
        <f t="shared" si="205"/>
        <v>/</v>
      </c>
      <c r="R869" s="189"/>
      <c r="S869" s="188" t="str">
        <f t="shared" si="206"/>
        <v>/</v>
      </c>
      <c r="T869" s="190"/>
      <c r="U869" s="188" t="str">
        <f t="shared" si="207"/>
        <v>/</v>
      </c>
      <c r="V869" s="194" t="str">
        <f t="shared" si="159"/>
        <v xml:space="preserve">L2142    RET </v>
      </c>
      <c r="W869" s="127"/>
      <c r="Z869" s="198"/>
    </row>
    <row r="870" spans="1:26" ht="18" customHeight="1">
      <c r="A870" s="196">
        <f t="shared" si="160"/>
        <v>867</v>
      </c>
      <c r="B870" s="197"/>
      <c r="C870" s="197"/>
      <c r="D870" s="197"/>
      <c r="E870" s="129" t="s">
        <v>144</v>
      </c>
      <c r="F870" s="131"/>
      <c r="G870" s="188" t="str">
        <f t="shared" si="201"/>
        <v xml:space="preserve"> </v>
      </c>
      <c r="H870" s="193"/>
      <c r="I870" s="188" t="str">
        <f t="shared" si="202"/>
        <v xml:space="preserve"> </v>
      </c>
      <c r="J870" s="194"/>
      <c r="K870" s="188" t="str">
        <f t="shared" si="200"/>
        <v xml:space="preserve"> </v>
      </c>
      <c r="L870" s="192"/>
      <c r="M870" s="188" t="str">
        <f t="shared" si="203"/>
        <v xml:space="preserve"> </v>
      </c>
      <c r="N870" s="189"/>
      <c r="O870" s="188" t="str">
        <f t="shared" si="204"/>
        <v xml:space="preserve"> </v>
      </c>
      <c r="P870" s="189"/>
      <c r="Q870" s="188" t="str">
        <f t="shared" si="205"/>
        <v xml:space="preserve"> </v>
      </c>
      <c r="R870" s="189"/>
      <c r="S870" s="188" t="str">
        <f t="shared" si="206"/>
        <v xml:space="preserve"> </v>
      </c>
      <c r="T870" s="190"/>
      <c r="U870" s="188" t="str">
        <f t="shared" si="207"/>
        <v xml:space="preserve"> </v>
      </c>
      <c r="V870" s="194" t="str">
        <f t="shared" si="159"/>
        <v xml:space="preserve"> </v>
      </c>
      <c r="W870" s="127"/>
      <c r="Z870" s="198"/>
    </row>
    <row r="871" spans="1:26" ht="18" customHeight="1">
      <c r="A871" s="196">
        <f t="shared" si="160"/>
        <v>868</v>
      </c>
      <c r="B871" s="197"/>
      <c r="C871" s="197"/>
      <c r="D871" s="197"/>
      <c r="E871" s="129" t="s">
        <v>1570</v>
      </c>
      <c r="F871" s="131"/>
      <c r="G871" s="188" t="str">
        <f t="shared" si="201"/>
        <v xml:space="preserve"> </v>
      </c>
      <c r="H871" s="193"/>
      <c r="I871" s="188" t="str">
        <f t="shared" si="202"/>
        <v xml:space="preserve"> </v>
      </c>
      <c r="J871" s="194"/>
      <c r="K871" s="188" t="str">
        <f t="shared" si="200"/>
        <v xml:space="preserve"> </v>
      </c>
      <c r="L871" s="192"/>
      <c r="M871" s="188" t="str">
        <f t="shared" si="203"/>
        <v xml:space="preserve"> </v>
      </c>
      <c r="N871" s="189"/>
      <c r="O871" s="188" t="str">
        <f t="shared" si="204"/>
        <v xml:space="preserve"> </v>
      </c>
      <c r="P871" s="189"/>
      <c r="Q871" s="188" t="str">
        <f t="shared" si="205"/>
        <v xml:space="preserve"> </v>
      </c>
      <c r="R871" s="189"/>
      <c r="S871" s="188" t="str">
        <f t="shared" si="206"/>
        <v xml:space="preserve"> </v>
      </c>
      <c r="T871" s="190"/>
      <c r="U871" s="188" t="str">
        <f t="shared" si="207"/>
        <v xml:space="preserve"> </v>
      </c>
      <c r="V871" s="194" t="str">
        <f t="shared" si="159"/>
        <v xml:space="preserve"> </v>
      </c>
      <c r="W871" s="127"/>
      <c r="Z871" s="198"/>
    </row>
    <row r="872" spans="1:26" ht="18" customHeight="1">
      <c r="A872" s="196">
        <f t="shared" si="160"/>
        <v>869</v>
      </c>
      <c r="B872" s="197"/>
      <c r="C872" s="197"/>
      <c r="D872" s="197"/>
      <c r="E872" s="129"/>
      <c r="F872" s="131" t="s">
        <v>137</v>
      </c>
      <c r="G872" s="188" t="str">
        <f t="shared" si="201"/>
        <v>=</v>
      </c>
      <c r="H872" s="193"/>
      <c r="I872" s="188" t="str">
        <f t="shared" si="202"/>
        <v>/</v>
      </c>
      <c r="J872" s="194" t="s">
        <v>134</v>
      </c>
      <c r="K872" s="188" t="str">
        <f t="shared" si="200"/>
        <v>/</v>
      </c>
      <c r="L872" s="192" t="s">
        <v>202</v>
      </c>
      <c r="M872" s="188" t="str">
        <f t="shared" si="203"/>
        <v>/</v>
      </c>
      <c r="N872" s="189"/>
      <c r="O872" s="188" t="str">
        <f t="shared" si="204"/>
        <v>/</v>
      </c>
      <c r="P872" s="189"/>
      <c r="Q872" s="188" t="str">
        <f t="shared" si="205"/>
        <v>/</v>
      </c>
      <c r="R872" s="189"/>
      <c r="S872" s="188" t="str">
        <f t="shared" si="206"/>
        <v>/</v>
      </c>
      <c r="T872" s="190"/>
      <c r="U872" s="188" t="str">
        <f t="shared" si="207"/>
        <v>/</v>
      </c>
      <c r="V872" s="194" t="str">
        <f t="shared" si="159"/>
        <v xml:space="preserve"> WT ORG06_EN=1   </v>
      </c>
      <c r="W872" s="127" t="s">
        <v>1585</v>
      </c>
      <c r="Z872" s="198"/>
    </row>
    <row r="873" spans="1:26" ht="18" customHeight="1">
      <c r="A873" s="196">
        <f t="shared" si="160"/>
        <v>870</v>
      </c>
      <c r="B873" s="197"/>
      <c r="C873" s="197"/>
      <c r="D873" s="197"/>
      <c r="E873" s="129"/>
      <c r="F873" s="131" t="s">
        <v>72</v>
      </c>
      <c r="G873" s="188" t="str">
        <f t="shared" si="201"/>
        <v>=</v>
      </c>
      <c r="H873" s="193"/>
      <c r="I873" s="188" t="str">
        <f t="shared" si="202"/>
        <v>/</v>
      </c>
      <c r="J873" s="194" t="s">
        <v>197</v>
      </c>
      <c r="K873" s="188" t="str">
        <f t="shared" si="200"/>
        <v>/</v>
      </c>
      <c r="L873" s="192" t="s">
        <v>1573</v>
      </c>
      <c r="M873" s="188" t="str">
        <f t="shared" si="203"/>
        <v>/</v>
      </c>
      <c r="N873" s="189"/>
      <c r="O873" s="188" t="str">
        <f t="shared" si="204"/>
        <v>/</v>
      </c>
      <c r="P873" s="189" t="s">
        <v>1637</v>
      </c>
      <c r="Q873" s="188" t="str">
        <f t="shared" si="205"/>
        <v>/</v>
      </c>
      <c r="R873" s="189"/>
      <c r="S873" s="188" t="str">
        <f t="shared" si="206"/>
        <v>/</v>
      </c>
      <c r="T873" s="190"/>
      <c r="U873" s="188" t="str">
        <f t="shared" si="207"/>
        <v>/</v>
      </c>
      <c r="V873" s="194" t="str">
        <f t="shared" si="159"/>
        <v xml:space="preserve"> IF SERVO_C=1  GOTO L2143 </v>
      </c>
      <c r="W873" s="127" t="s">
        <v>1581</v>
      </c>
      <c r="Z873" s="198"/>
    </row>
    <row r="874" spans="1:26" ht="18" customHeight="1">
      <c r="A874" s="196">
        <f t="shared" si="160"/>
        <v>871</v>
      </c>
      <c r="B874" s="197"/>
      <c r="C874" s="197"/>
      <c r="D874" s="197"/>
      <c r="E874" s="129"/>
      <c r="F874" s="131" t="s">
        <v>73</v>
      </c>
      <c r="G874" s="188" t="str">
        <f t="shared" si="201"/>
        <v>=</v>
      </c>
      <c r="H874" s="193"/>
      <c r="I874" s="188" t="str">
        <f t="shared" si="202"/>
        <v>/</v>
      </c>
      <c r="J874" s="194"/>
      <c r="K874" s="188" t="str">
        <f t="shared" ref="K874:K875" si="209">IF(F874=0," ",Y$4)</f>
        <v>/</v>
      </c>
      <c r="L874" s="192"/>
      <c r="M874" s="188" t="str">
        <f t="shared" si="203"/>
        <v>/</v>
      </c>
      <c r="N874" s="187"/>
      <c r="O874" s="188" t="str">
        <f t="shared" si="204"/>
        <v>/</v>
      </c>
      <c r="P874" s="189" t="s">
        <v>320</v>
      </c>
      <c r="Q874" s="188" t="str">
        <f t="shared" si="205"/>
        <v>/</v>
      </c>
      <c r="R874" s="189"/>
      <c r="S874" s="188" t="str">
        <f t="shared" si="206"/>
        <v>/</v>
      </c>
      <c r="T874" s="190"/>
      <c r="U874" s="188" t="str">
        <f t="shared" si="207"/>
        <v>/</v>
      </c>
      <c r="V874" s="194" t="str">
        <f t="shared" si="159"/>
        <v xml:space="preserve">    OUT ORG06_EX=1 </v>
      </c>
      <c r="W874" s="187" t="s">
        <v>570</v>
      </c>
      <c r="Z874" s="198"/>
    </row>
    <row r="875" spans="1:26" ht="18" customHeight="1">
      <c r="A875" s="196">
        <f t="shared" si="160"/>
        <v>872</v>
      </c>
      <c r="B875" s="197"/>
      <c r="C875" s="197"/>
      <c r="D875" s="197"/>
      <c r="E875" s="129"/>
      <c r="F875" s="131" t="s">
        <v>74</v>
      </c>
      <c r="G875" s="188" t="str">
        <f t="shared" si="201"/>
        <v>=</v>
      </c>
      <c r="H875" s="193"/>
      <c r="I875" s="188" t="str">
        <f t="shared" si="202"/>
        <v>/</v>
      </c>
      <c r="J875" s="194" t="s">
        <v>134</v>
      </c>
      <c r="K875" s="188" t="str">
        <f t="shared" si="209"/>
        <v>/</v>
      </c>
      <c r="L875" s="192" t="s">
        <v>321</v>
      </c>
      <c r="M875" s="188" t="str">
        <f t="shared" si="203"/>
        <v>/</v>
      </c>
      <c r="N875" s="187"/>
      <c r="O875" s="188" t="str">
        <f t="shared" si="204"/>
        <v>/</v>
      </c>
      <c r="P875" s="189" t="s">
        <v>322</v>
      </c>
      <c r="Q875" s="188" t="str">
        <f t="shared" si="205"/>
        <v>/</v>
      </c>
      <c r="R875" s="189"/>
      <c r="S875" s="188" t="str">
        <f t="shared" si="206"/>
        <v>/</v>
      </c>
      <c r="T875" s="190"/>
      <c r="U875" s="188" t="str">
        <f t="shared" si="207"/>
        <v>/</v>
      </c>
      <c r="V875" s="194" t="str">
        <f t="shared" si="159"/>
        <v xml:space="preserve"> WT ORG06_CP=1  OUT ORG06_EX=0 </v>
      </c>
      <c r="W875" s="187" t="s">
        <v>602</v>
      </c>
      <c r="Z875" s="198"/>
    </row>
    <row r="876" spans="1:26" ht="18" customHeight="1">
      <c r="A876" s="196">
        <f t="shared" si="160"/>
        <v>873</v>
      </c>
      <c r="B876" s="197"/>
      <c r="C876" s="197"/>
      <c r="D876" s="197"/>
      <c r="E876" s="129"/>
      <c r="F876" s="131" t="s">
        <v>76</v>
      </c>
      <c r="G876" s="188" t="str">
        <f t="shared" si="201"/>
        <v>=</v>
      </c>
      <c r="H876" s="193"/>
      <c r="I876" s="188" t="str">
        <f t="shared" si="202"/>
        <v>/</v>
      </c>
      <c r="J876" s="194"/>
      <c r="K876" s="188" t="str">
        <f t="shared" si="200"/>
        <v>/</v>
      </c>
      <c r="L876" s="192"/>
      <c r="M876" s="188" t="str">
        <f t="shared" si="203"/>
        <v>/</v>
      </c>
      <c r="N876" s="189"/>
      <c r="O876" s="188" t="str">
        <f t="shared" si="204"/>
        <v>/</v>
      </c>
      <c r="P876" s="189" t="s">
        <v>1638</v>
      </c>
      <c r="Q876" s="188" t="str">
        <f t="shared" si="205"/>
        <v>/</v>
      </c>
      <c r="R876" s="189"/>
      <c r="S876" s="188" t="str">
        <f t="shared" si="206"/>
        <v>/</v>
      </c>
      <c r="T876" s="190"/>
      <c r="U876" s="188" t="str">
        <f t="shared" si="207"/>
        <v>/</v>
      </c>
      <c r="V876" s="194" t="str">
        <f t="shared" si="159"/>
        <v xml:space="preserve">    GOTO L2144 </v>
      </c>
      <c r="W876" s="127" t="s">
        <v>905</v>
      </c>
      <c r="Z876" s="198"/>
    </row>
    <row r="877" spans="1:26" ht="18" customHeight="1">
      <c r="A877" s="196">
        <f t="shared" si="160"/>
        <v>874</v>
      </c>
      <c r="B877" s="197"/>
      <c r="C877" s="197"/>
      <c r="D877" s="197"/>
      <c r="E877" s="129"/>
      <c r="F877" s="131" t="s">
        <v>77</v>
      </c>
      <c r="G877" s="188" t="str">
        <f t="shared" si="201"/>
        <v>=</v>
      </c>
      <c r="H877" s="193" t="s">
        <v>1639</v>
      </c>
      <c r="I877" s="188" t="str">
        <f t="shared" si="202"/>
        <v>/</v>
      </c>
      <c r="J877" s="194" t="s">
        <v>1583</v>
      </c>
      <c r="K877" s="188" t="str">
        <f t="shared" si="200"/>
        <v>/</v>
      </c>
      <c r="L877" s="192"/>
      <c r="M877" s="188" t="str">
        <f t="shared" si="203"/>
        <v>/</v>
      </c>
      <c r="N877" s="189"/>
      <c r="O877" s="188" t="str">
        <f t="shared" si="204"/>
        <v>/</v>
      </c>
      <c r="P877" s="138" t="s">
        <v>1675</v>
      </c>
      <c r="Q877" s="188" t="str">
        <f t="shared" si="205"/>
        <v>/</v>
      </c>
      <c r="R877" s="189"/>
      <c r="S877" s="188" t="str">
        <f t="shared" si="206"/>
        <v>/</v>
      </c>
      <c r="T877" s="190"/>
      <c r="U877" s="188" t="str">
        <f t="shared" si="207"/>
        <v>/</v>
      </c>
      <c r="V877" s="194" t="str">
        <f t="shared" si="159"/>
        <v xml:space="preserve">L2143 *   MOV AX6 PT115 </v>
      </c>
      <c r="W877" s="127" t="s">
        <v>1584</v>
      </c>
      <c r="Z877" s="198"/>
    </row>
    <row r="878" spans="1:26">
      <c r="A878" s="196">
        <f t="shared" si="160"/>
        <v>875</v>
      </c>
      <c r="B878" s="197"/>
      <c r="C878" s="197"/>
      <c r="D878" s="197"/>
      <c r="E878" s="129"/>
      <c r="F878" s="131" t="s">
        <v>81</v>
      </c>
      <c r="G878" s="188" t="str">
        <f t="shared" si="201"/>
        <v>=</v>
      </c>
      <c r="H878" s="193" t="s">
        <v>1640</v>
      </c>
      <c r="I878" s="188" t="str">
        <f t="shared" si="202"/>
        <v>/</v>
      </c>
      <c r="J878" s="194"/>
      <c r="K878" s="188" t="str">
        <f t="shared" si="200"/>
        <v>/</v>
      </c>
      <c r="L878" s="192"/>
      <c r="M878" s="188" t="str">
        <f t="shared" si="203"/>
        <v>/</v>
      </c>
      <c r="N878" s="189"/>
      <c r="O878" s="188" t="str">
        <f t="shared" si="204"/>
        <v>/</v>
      </c>
      <c r="P878" s="189" t="s">
        <v>75</v>
      </c>
      <c r="Q878" s="188" t="str">
        <f t="shared" si="205"/>
        <v>/</v>
      </c>
      <c r="R878" s="189"/>
      <c r="S878" s="188" t="str">
        <f t="shared" si="206"/>
        <v>/</v>
      </c>
      <c r="T878" s="190"/>
      <c r="U878" s="188" t="str">
        <f t="shared" si="207"/>
        <v>/</v>
      </c>
      <c r="V878" s="194" t="str">
        <f t="shared" si="159"/>
        <v xml:space="preserve">L2144    RET </v>
      </c>
      <c r="W878" s="127"/>
      <c r="Z878" s="198"/>
    </row>
    <row r="879" spans="1:26" ht="18" customHeight="1">
      <c r="A879" s="196">
        <f t="shared" si="160"/>
        <v>876</v>
      </c>
      <c r="B879" s="197"/>
      <c r="C879" s="197"/>
      <c r="D879" s="197"/>
      <c r="E879" s="129" t="s">
        <v>144</v>
      </c>
      <c r="F879" s="131"/>
      <c r="G879" s="188" t="str">
        <f t="shared" si="201"/>
        <v xml:space="preserve"> </v>
      </c>
      <c r="H879" s="193"/>
      <c r="I879" s="188" t="str">
        <f t="shared" si="202"/>
        <v xml:space="preserve"> </v>
      </c>
      <c r="J879" s="194"/>
      <c r="K879" s="188" t="str">
        <f t="shared" si="200"/>
        <v xml:space="preserve"> </v>
      </c>
      <c r="L879" s="192"/>
      <c r="M879" s="188" t="str">
        <f t="shared" si="203"/>
        <v xml:space="preserve"> </v>
      </c>
      <c r="N879" s="189"/>
      <c r="O879" s="188" t="str">
        <f t="shared" si="204"/>
        <v xml:space="preserve"> </v>
      </c>
      <c r="P879" s="189"/>
      <c r="Q879" s="188" t="str">
        <f t="shared" si="205"/>
        <v xml:space="preserve"> </v>
      </c>
      <c r="R879" s="189"/>
      <c r="S879" s="188" t="str">
        <f t="shared" si="206"/>
        <v xml:space="preserve"> </v>
      </c>
      <c r="T879" s="190"/>
      <c r="U879" s="188" t="str">
        <f t="shared" si="207"/>
        <v xml:space="preserve"> </v>
      </c>
      <c r="V879" s="194" t="str">
        <f t="shared" si="159"/>
        <v xml:space="preserve"> </v>
      </c>
      <c r="W879" s="127"/>
      <c r="Z879" s="198"/>
    </row>
    <row r="880" spans="1:26" ht="18" customHeight="1">
      <c r="A880" s="196">
        <f t="shared" si="160"/>
        <v>877</v>
      </c>
      <c r="B880" s="197"/>
      <c r="C880" s="197"/>
      <c r="D880" s="197"/>
      <c r="E880" s="129" t="s">
        <v>508</v>
      </c>
      <c r="F880" s="131"/>
      <c r="G880" s="188" t="str">
        <f t="shared" si="201"/>
        <v xml:space="preserve"> </v>
      </c>
      <c r="H880" s="193"/>
      <c r="I880" s="188" t="str">
        <f t="shared" si="202"/>
        <v xml:space="preserve"> </v>
      </c>
      <c r="J880" s="194"/>
      <c r="K880" s="188" t="str">
        <f t="shared" si="200"/>
        <v xml:space="preserve"> </v>
      </c>
      <c r="L880" s="192"/>
      <c r="M880" s="188" t="str">
        <f t="shared" si="203"/>
        <v xml:space="preserve"> </v>
      </c>
      <c r="N880" s="189"/>
      <c r="O880" s="188" t="str">
        <f t="shared" si="204"/>
        <v xml:space="preserve"> </v>
      </c>
      <c r="P880" s="189"/>
      <c r="Q880" s="188" t="str">
        <f t="shared" si="205"/>
        <v xml:space="preserve"> </v>
      </c>
      <c r="R880" s="189"/>
      <c r="S880" s="188" t="str">
        <f t="shared" si="206"/>
        <v xml:space="preserve"> </v>
      </c>
      <c r="T880" s="190"/>
      <c r="U880" s="188" t="str">
        <f t="shared" si="207"/>
        <v xml:space="preserve"> </v>
      </c>
      <c r="V880" s="194" t="str">
        <f t="shared" si="159"/>
        <v xml:space="preserve"> </v>
      </c>
      <c r="W880" s="127"/>
      <c r="Z880" s="198"/>
    </row>
    <row r="881" spans="1:26" ht="18" customHeight="1">
      <c r="A881" s="196">
        <f t="shared" si="160"/>
        <v>878</v>
      </c>
      <c r="B881" s="197"/>
      <c r="C881" s="197"/>
      <c r="D881" s="197"/>
      <c r="E881" s="129"/>
      <c r="F881" s="131" t="s">
        <v>137</v>
      </c>
      <c r="G881" s="188" t="str">
        <f t="shared" si="201"/>
        <v>=</v>
      </c>
      <c r="H881" s="193"/>
      <c r="I881" s="188" t="str">
        <f t="shared" si="202"/>
        <v>/</v>
      </c>
      <c r="J881" s="194" t="s">
        <v>134</v>
      </c>
      <c r="K881" s="188" t="str">
        <f t="shared" si="200"/>
        <v>/</v>
      </c>
      <c r="L881" s="192" t="s">
        <v>181</v>
      </c>
      <c r="M881" s="188" t="str">
        <f t="shared" si="203"/>
        <v>/</v>
      </c>
      <c r="N881" s="189"/>
      <c r="O881" s="188" t="str">
        <f t="shared" si="204"/>
        <v>/</v>
      </c>
      <c r="P881" s="189"/>
      <c r="Q881" s="188" t="str">
        <f t="shared" si="205"/>
        <v>/</v>
      </c>
      <c r="R881" s="189"/>
      <c r="S881" s="188" t="str">
        <f t="shared" si="206"/>
        <v>/</v>
      </c>
      <c r="T881" s="190"/>
      <c r="U881" s="188" t="str">
        <f t="shared" si="207"/>
        <v>/</v>
      </c>
      <c r="V881" s="194" t="str">
        <f t="shared" si="159"/>
        <v xml:space="preserve"> WT ORG09_EN=1   </v>
      </c>
      <c r="W881" s="127" t="s">
        <v>1593</v>
      </c>
      <c r="Z881" s="198"/>
    </row>
    <row r="882" spans="1:26" ht="18" customHeight="1">
      <c r="A882" s="196">
        <f t="shared" si="160"/>
        <v>879</v>
      </c>
      <c r="B882" s="197"/>
      <c r="C882" s="197"/>
      <c r="D882" s="197"/>
      <c r="E882" s="129"/>
      <c r="F882" s="131" t="s">
        <v>72</v>
      </c>
      <c r="G882" s="188" t="str">
        <f t="shared" si="201"/>
        <v>=</v>
      </c>
      <c r="H882" s="193"/>
      <c r="I882" s="188" t="str">
        <f t="shared" si="202"/>
        <v>/</v>
      </c>
      <c r="J882" s="194" t="s">
        <v>197</v>
      </c>
      <c r="K882" s="188" t="str">
        <f t="shared" si="200"/>
        <v>/</v>
      </c>
      <c r="L882" s="192" t="s">
        <v>1596</v>
      </c>
      <c r="M882" s="188" t="str">
        <f t="shared" si="203"/>
        <v>/</v>
      </c>
      <c r="N882" s="189"/>
      <c r="O882" s="188" t="str">
        <f t="shared" si="204"/>
        <v>/</v>
      </c>
      <c r="P882" s="189" t="s">
        <v>1641</v>
      </c>
      <c r="Q882" s="188" t="str">
        <f t="shared" si="205"/>
        <v>/</v>
      </c>
      <c r="R882" s="189"/>
      <c r="S882" s="188" t="str">
        <f t="shared" si="206"/>
        <v>/</v>
      </c>
      <c r="T882" s="190"/>
      <c r="U882" s="188" t="str">
        <f t="shared" si="207"/>
        <v>/</v>
      </c>
      <c r="V882" s="194" t="str">
        <f t="shared" si="159"/>
        <v xml:space="preserve"> IF SERVO_A=1  GOTO L2145 </v>
      </c>
      <c r="W882" s="127" t="s">
        <v>1581</v>
      </c>
      <c r="Z882" s="198"/>
    </row>
    <row r="883" spans="1:26" ht="18" customHeight="1">
      <c r="A883" s="196">
        <f t="shared" si="160"/>
        <v>880</v>
      </c>
      <c r="B883" s="197"/>
      <c r="C883" s="197"/>
      <c r="D883" s="197"/>
      <c r="E883" s="129"/>
      <c r="F883" s="131" t="s">
        <v>73</v>
      </c>
      <c r="G883" s="188" t="str">
        <f t="shared" si="201"/>
        <v>=</v>
      </c>
      <c r="H883" s="193"/>
      <c r="I883" s="188" t="str">
        <f t="shared" si="202"/>
        <v>/</v>
      </c>
      <c r="J883" s="194"/>
      <c r="K883" s="188" t="str">
        <f t="shared" si="200"/>
        <v>/</v>
      </c>
      <c r="L883" s="192"/>
      <c r="M883" s="188" t="str">
        <f t="shared" si="203"/>
        <v>/</v>
      </c>
      <c r="N883" s="189"/>
      <c r="O883" s="188" t="str">
        <f>IF(F883=0," ",Y$4)</f>
        <v>/</v>
      </c>
      <c r="P883" s="189" t="s">
        <v>203</v>
      </c>
      <c r="Q883" s="188" t="str">
        <f t="shared" si="205"/>
        <v>/</v>
      </c>
      <c r="R883" s="189"/>
      <c r="S883" s="188" t="str">
        <f t="shared" si="206"/>
        <v>/</v>
      </c>
      <c r="T883" s="190"/>
      <c r="U883" s="188" t="str">
        <f t="shared" si="207"/>
        <v>/</v>
      </c>
      <c r="V883" s="194" t="str">
        <f t="shared" si="159"/>
        <v xml:space="preserve">    OUT ORG09_EX=1 </v>
      </c>
      <c r="W883" s="187" t="s">
        <v>1594</v>
      </c>
      <c r="Z883" s="198"/>
    </row>
    <row r="884" spans="1:26" ht="18" customHeight="1">
      <c r="A884" s="196">
        <f t="shared" si="160"/>
        <v>881</v>
      </c>
      <c r="B884" s="197"/>
      <c r="C884" s="197"/>
      <c r="D884" s="197"/>
      <c r="E884" s="129"/>
      <c r="F884" s="131" t="s">
        <v>74</v>
      </c>
      <c r="G884" s="188" t="str">
        <f t="shared" si="201"/>
        <v>=</v>
      </c>
      <c r="H884" s="193"/>
      <c r="I884" s="188" t="str">
        <f t="shared" si="202"/>
        <v>/</v>
      </c>
      <c r="J884" s="194" t="s">
        <v>134</v>
      </c>
      <c r="K884" s="188" t="str">
        <f t="shared" si="200"/>
        <v>/</v>
      </c>
      <c r="L884" s="192" t="s">
        <v>182</v>
      </c>
      <c r="M884" s="188" t="str">
        <f t="shared" si="203"/>
        <v>/</v>
      </c>
      <c r="N884" s="189"/>
      <c r="O884" s="188" t="str">
        <f t="shared" ref="O884" si="210">IF(F884=0," ",Y$4)</f>
        <v>/</v>
      </c>
      <c r="P884" s="189" t="s">
        <v>183</v>
      </c>
      <c r="Q884" s="188" t="str">
        <f t="shared" si="205"/>
        <v>/</v>
      </c>
      <c r="R884" s="189"/>
      <c r="S884" s="188" t="str">
        <f t="shared" si="206"/>
        <v>/</v>
      </c>
      <c r="T884" s="190"/>
      <c r="U884" s="188" t="str">
        <f t="shared" si="207"/>
        <v>/</v>
      </c>
      <c r="V884" s="194" t="str">
        <f t="shared" si="159"/>
        <v xml:space="preserve"> WT ORG09_CP=1  OUT ORG09_EX=0 </v>
      </c>
      <c r="W884" s="187" t="s">
        <v>610</v>
      </c>
      <c r="Z884" s="198"/>
    </row>
    <row r="885" spans="1:26" ht="18" customHeight="1">
      <c r="A885" s="196">
        <f t="shared" si="160"/>
        <v>882</v>
      </c>
      <c r="B885" s="197"/>
      <c r="C885" s="197"/>
      <c r="D885" s="197"/>
      <c r="E885" s="129"/>
      <c r="F885" s="131" t="s">
        <v>76</v>
      </c>
      <c r="G885" s="188" t="str">
        <f t="shared" si="201"/>
        <v>=</v>
      </c>
      <c r="H885" s="193"/>
      <c r="I885" s="188" t="str">
        <f t="shared" si="202"/>
        <v>/</v>
      </c>
      <c r="J885" s="194"/>
      <c r="K885" s="188" t="str">
        <f t="shared" si="200"/>
        <v>/</v>
      </c>
      <c r="L885" s="192"/>
      <c r="M885" s="188" t="str">
        <f t="shared" si="203"/>
        <v>/</v>
      </c>
      <c r="N885" s="189"/>
      <c r="O885" s="188" t="str">
        <f t="shared" si="204"/>
        <v>/</v>
      </c>
      <c r="P885" s="189" t="s">
        <v>1642</v>
      </c>
      <c r="Q885" s="188" t="str">
        <f t="shared" si="205"/>
        <v>/</v>
      </c>
      <c r="R885" s="189"/>
      <c r="S885" s="188" t="str">
        <f t="shared" si="206"/>
        <v>/</v>
      </c>
      <c r="T885" s="190"/>
      <c r="U885" s="188" t="str">
        <f t="shared" si="207"/>
        <v>/</v>
      </c>
      <c r="V885" s="194" t="str">
        <f t="shared" si="159"/>
        <v xml:space="preserve">    GOTO L2146 </v>
      </c>
      <c r="W885" s="127" t="s">
        <v>905</v>
      </c>
      <c r="Z885" s="198"/>
    </row>
    <row r="886" spans="1:26" ht="18" customHeight="1">
      <c r="A886" s="196">
        <f t="shared" si="160"/>
        <v>883</v>
      </c>
      <c r="B886" s="197"/>
      <c r="C886" s="197"/>
      <c r="D886" s="197"/>
      <c r="E886" s="129"/>
      <c r="F886" s="131" t="s">
        <v>77</v>
      </c>
      <c r="G886" s="188" t="str">
        <f t="shared" si="201"/>
        <v>=</v>
      </c>
      <c r="H886" s="193" t="s">
        <v>1643</v>
      </c>
      <c r="I886" s="188" t="str">
        <f t="shared" si="202"/>
        <v>/</v>
      </c>
      <c r="J886" s="194" t="s">
        <v>1583</v>
      </c>
      <c r="K886" s="188" t="str">
        <f t="shared" si="200"/>
        <v>/</v>
      </c>
      <c r="L886" s="192"/>
      <c r="M886" s="188" t="str">
        <f t="shared" si="203"/>
        <v>/</v>
      </c>
      <c r="N886" s="189"/>
      <c r="O886" s="188" t="str">
        <f t="shared" si="204"/>
        <v>/</v>
      </c>
      <c r="P886" s="138" t="s">
        <v>1702</v>
      </c>
      <c r="Q886" s="188" t="str">
        <f t="shared" si="205"/>
        <v>/</v>
      </c>
      <c r="R886" s="189"/>
      <c r="S886" s="188" t="str">
        <f t="shared" si="206"/>
        <v>/</v>
      </c>
      <c r="T886" s="190"/>
      <c r="U886" s="188" t="str">
        <f t="shared" si="207"/>
        <v>/</v>
      </c>
      <c r="V886" s="194" t="str">
        <f t="shared" si="159"/>
        <v xml:space="preserve">L2145 *   MOV AX7 PT115 </v>
      </c>
      <c r="W886" s="127" t="s">
        <v>1595</v>
      </c>
      <c r="Z886" s="198"/>
    </row>
    <row r="887" spans="1:26">
      <c r="A887" s="196">
        <f t="shared" si="160"/>
        <v>884</v>
      </c>
      <c r="B887" s="197"/>
      <c r="C887" s="197"/>
      <c r="D887" s="197"/>
      <c r="E887" s="129"/>
      <c r="F887" s="131" t="s">
        <v>81</v>
      </c>
      <c r="G887" s="188" t="str">
        <f t="shared" si="201"/>
        <v>=</v>
      </c>
      <c r="H887" s="193" t="s">
        <v>1644</v>
      </c>
      <c r="I887" s="188" t="str">
        <f t="shared" si="202"/>
        <v>/</v>
      </c>
      <c r="J887" s="194"/>
      <c r="K887" s="188" t="str">
        <f t="shared" si="200"/>
        <v>/</v>
      </c>
      <c r="L887" s="192"/>
      <c r="M887" s="188" t="str">
        <f t="shared" si="203"/>
        <v>/</v>
      </c>
      <c r="N887" s="189"/>
      <c r="O887" s="188" t="str">
        <f t="shared" si="204"/>
        <v>/</v>
      </c>
      <c r="P887" s="189" t="s">
        <v>75</v>
      </c>
      <c r="Q887" s="188" t="str">
        <f t="shared" si="205"/>
        <v>/</v>
      </c>
      <c r="R887" s="189"/>
      <c r="S887" s="188" t="str">
        <f t="shared" si="206"/>
        <v>/</v>
      </c>
      <c r="T887" s="190"/>
      <c r="U887" s="188" t="str">
        <f t="shared" si="207"/>
        <v>/</v>
      </c>
      <c r="V887" s="194" t="str">
        <f t="shared" si="159"/>
        <v xml:space="preserve">L2146    RET </v>
      </c>
      <c r="W887" s="127"/>
      <c r="Z887" s="198"/>
    </row>
    <row r="888" spans="1:26" ht="18" customHeight="1">
      <c r="A888" s="196">
        <f t="shared" si="160"/>
        <v>885</v>
      </c>
      <c r="B888" s="197"/>
      <c r="C888" s="197"/>
      <c r="D888" s="197"/>
      <c r="E888" s="129" t="s">
        <v>144</v>
      </c>
      <c r="F888" s="131"/>
      <c r="G888" s="188" t="str">
        <f t="shared" si="201"/>
        <v xml:space="preserve"> </v>
      </c>
      <c r="H888" s="193"/>
      <c r="I888" s="188" t="str">
        <f t="shared" si="202"/>
        <v xml:space="preserve"> </v>
      </c>
      <c r="J888" s="194"/>
      <c r="K888" s="188" t="str">
        <f t="shared" si="200"/>
        <v xml:space="preserve"> </v>
      </c>
      <c r="L888" s="192"/>
      <c r="M888" s="188" t="str">
        <f t="shared" si="203"/>
        <v xml:space="preserve"> </v>
      </c>
      <c r="N888" s="189"/>
      <c r="O888" s="188" t="str">
        <f t="shared" si="204"/>
        <v xml:space="preserve"> </v>
      </c>
      <c r="P888" s="189"/>
      <c r="Q888" s="188" t="str">
        <f t="shared" si="205"/>
        <v xml:space="preserve"> </v>
      </c>
      <c r="R888" s="189"/>
      <c r="S888" s="188" t="str">
        <f t="shared" si="206"/>
        <v xml:space="preserve"> </v>
      </c>
      <c r="T888" s="190"/>
      <c r="U888" s="188" t="str">
        <f t="shared" si="207"/>
        <v xml:space="preserve"> </v>
      </c>
      <c r="V888" s="194" t="str">
        <f t="shared" si="159"/>
        <v xml:space="preserve"> </v>
      </c>
      <c r="W888" s="127"/>
      <c r="Z888" s="198"/>
    </row>
    <row r="889" spans="1:26" ht="18" customHeight="1">
      <c r="A889" s="196">
        <f t="shared" si="160"/>
        <v>886</v>
      </c>
      <c r="B889" s="197"/>
      <c r="C889" s="197"/>
      <c r="D889" s="197"/>
      <c r="E889" s="129" t="s">
        <v>509</v>
      </c>
      <c r="F889" s="131"/>
      <c r="G889" s="188" t="str">
        <f t="shared" si="201"/>
        <v xml:space="preserve"> </v>
      </c>
      <c r="H889" s="193"/>
      <c r="I889" s="188" t="str">
        <f t="shared" si="202"/>
        <v xml:space="preserve"> </v>
      </c>
      <c r="J889" s="194"/>
      <c r="K889" s="188" t="str">
        <f t="shared" si="200"/>
        <v xml:space="preserve"> </v>
      </c>
      <c r="L889" s="192"/>
      <c r="M889" s="188" t="str">
        <f t="shared" si="203"/>
        <v xml:space="preserve"> </v>
      </c>
      <c r="N889" s="189"/>
      <c r="O889" s="188" t="str">
        <f t="shared" si="204"/>
        <v xml:space="preserve"> </v>
      </c>
      <c r="P889" s="189"/>
      <c r="Q889" s="188" t="str">
        <f t="shared" si="205"/>
        <v xml:space="preserve"> </v>
      </c>
      <c r="R889" s="189"/>
      <c r="S889" s="188" t="str">
        <f t="shared" si="206"/>
        <v xml:space="preserve"> </v>
      </c>
      <c r="T889" s="190"/>
      <c r="U889" s="188" t="str">
        <f t="shared" si="207"/>
        <v xml:space="preserve"> </v>
      </c>
      <c r="V889" s="194" t="str">
        <f t="shared" si="159"/>
        <v xml:space="preserve"> </v>
      </c>
      <c r="W889" s="127"/>
      <c r="Z889" s="198"/>
    </row>
    <row r="890" spans="1:26" ht="18" customHeight="1">
      <c r="A890" s="196">
        <f t="shared" si="160"/>
        <v>887</v>
      </c>
      <c r="B890" s="197"/>
      <c r="C890" s="197"/>
      <c r="D890" s="197"/>
      <c r="E890" s="129"/>
      <c r="F890" s="131" t="s">
        <v>137</v>
      </c>
      <c r="G890" s="188" t="str">
        <f t="shared" si="201"/>
        <v>=</v>
      </c>
      <c r="H890" s="193"/>
      <c r="I890" s="188" t="str">
        <f t="shared" si="202"/>
        <v>/</v>
      </c>
      <c r="J890" s="194" t="s">
        <v>134</v>
      </c>
      <c r="K890" s="188" t="str">
        <f t="shared" si="200"/>
        <v>/</v>
      </c>
      <c r="L890" s="192" t="s">
        <v>177</v>
      </c>
      <c r="M890" s="188" t="str">
        <f t="shared" si="203"/>
        <v>/</v>
      </c>
      <c r="N890" s="189"/>
      <c r="O890" s="188" t="str">
        <f t="shared" si="204"/>
        <v>/</v>
      </c>
      <c r="P890" s="189"/>
      <c r="Q890" s="188" t="str">
        <f t="shared" si="205"/>
        <v>/</v>
      </c>
      <c r="R890" s="189"/>
      <c r="S890" s="188" t="str">
        <f t="shared" si="206"/>
        <v>/</v>
      </c>
      <c r="T890" s="190"/>
      <c r="U890" s="188" t="str">
        <f t="shared" si="207"/>
        <v>/</v>
      </c>
      <c r="V890" s="194" t="str">
        <f t="shared" si="159"/>
        <v xml:space="preserve"> WT ORG08_EN=1   </v>
      </c>
      <c r="W890" s="127" t="s">
        <v>1597</v>
      </c>
      <c r="Z890" s="198"/>
    </row>
    <row r="891" spans="1:26" ht="18" customHeight="1">
      <c r="A891" s="196">
        <f t="shared" si="160"/>
        <v>888</v>
      </c>
      <c r="B891" s="197"/>
      <c r="C891" s="197"/>
      <c r="D891" s="197"/>
      <c r="E891" s="129"/>
      <c r="F891" s="131" t="s">
        <v>72</v>
      </c>
      <c r="G891" s="188" t="str">
        <f t="shared" si="201"/>
        <v>=</v>
      </c>
      <c r="H891" s="193"/>
      <c r="I891" s="188" t="str">
        <f t="shared" si="202"/>
        <v>/</v>
      </c>
      <c r="J891" s="194" t="s">
        <v>197</v>
      </c>
      <c r="K891" s="188" t="str">
        <f t="shared" si="200"/>
        <v>/</v>
      </c>
      <c r="L891" s="192" t="s">
        <v>1596</v>
      </c>
      <c r="M891" s="188" t="str">
        <f t="shared" si="203"/>
        <v>/</v>
      </c>
      <c r="N891" s="189"/>
      <c r="O891" s="188" t="str">
        <f t="shared" si="204"/>
        <v>/</v>
      </c>
      <c r="P891" s="189" t="s">
        <v>1645</v>
      </c>
      <c r="Q891" s="188" t="str">
        <f t="shared" si="205"/>
        <v>/</v>
      </c>
      <c r="R891" s="189"/>
      <c r="S891" s="188" t="str">
        <f t="shared" si="206"/>
        <v>/</v>
      </c>
      <c r="T891" s="190"/>
      <c r="U891" s="188" t="str">
        <f t="shared" si="207"/>
        <v>/</v>
      </c>
      <c r="V891" s="194" t="str">
        <f t="shared" si="159"/>
        <v xml:space="preserve"> IF SERVO_A=1  GOTO L2147 </v>
      </c>
      <c r="W891" s="127" t="s">
        <v>1581</v>
      </c>
      <c r="Z891" s="198"/>
    </row>
    <row r="892" spans="1:26" ht="18" customHeight="1">
      <c r="A892" s="196">
        <f t="shared" si="160"/>
        <v>889</v>
      </c>
      <c r="B892" s="197"/>
      <c r="C892" s="197"/>
      <c r="D892" s="197"/>
      <c r="E892" s="129"/>
      <c r="F892" s="131" t="s">
        <v>73</v>
      </c>
      <c r="G892" s="188" t="str">
        <f t="shared" si="201"/>
        <v>=</v>
      </c>
      <c r="H892" s="193"/>
      <c r="I892" s="188" t="str">
        <f t="shared" si="202"/>
        <v>/</v>
      </c>
      <c r="J892" s="194"/>
      <c r="K892" s="188" t="str">
        <f t="shared" si="200"/>
        <v>/</v>
      </c>
      <c r="L892" s="192"/>
      <c r="M892" s="188" t="str">
        <f t="shared" si="203"/>
        <v>/</v>
      </c>
      <c r="N892" s="189"/>
      <c r="O892" s="188" t="str">
        <f t="shared" si="204"/>
        <v>/</v>
      </c>
      <c r="P892" s="189" t="s">
        <v>317</v>
      </c>
      <c r="Q892" s="188" t="str">
        <f t="shared" si="205"/>
        <v>/</v>
      </c>
      <c r="R892" s="189"/>
      <c r="S892" s="188" t="str">
        <f t="shared" si="206"/>
        <v>/</v>
      </c>
      <c r="T892" s="190"/>
      <c r="U892" s="188" t="str">
        <f t="shared" si="207"/>
        <v>/</v>
      </c>
      <c r="V892" s="194" t="str">
        <f t="shared" si="159"/>
        <v xml:space="preserve">    OUT ORG08_EX=1 </v>
      </c>
      <c r="W892" s="187" t="s">
        <v>1598</v>
      </c>
      <c r="Z892" s="198"/>
    </row>
    <row r="893" spans="1:26" ht="18" customHeight="1">
      <c r="A893" s="196">
        <f t="shared" si="160"/>
        <v>890</v>
      </c>
      <c r="B893" s="197"/>
      <c r="C893" s="197"/>
      <c r="D893" s="197"/>
      <c r="E893" s="129"/>
      <c r="F893" s="131" t="s">
        <v>74</v>
      </c>
      <c r="G893" s="188" t="str">
        <f t="shared" si="201"/>
        <v>=</v>
      </c>
      <c r="H893" s="193"/>
      <c r="I893" s="188" t="str">
        <f t="shared" si="202"/>
        <v>/</v>
      </c>
      <c r="J893" s="194" t="s">
        <v>134</v>
      </c>
      <c r="K893" s="188" t="str">
        <f t="shared" si="200"/>
        <v>/</v>
      </c>
      <c r="L893" s="192" t="s">
        <v>178</v>
      </c>
      <c r="M893" s="188" t="str">
        <f t="shared" si="203"/>
        <v>/</v>
      </c>
      <c r="N893" s="189"/>
      <c r="O893" s="188" t="str">
        <f t="shared" si="204"/>
        <v>/</v>
      </c>
      <c r="P893" s="189" t="s">
        <v>179</v>
      </c>
      <c r="Q893" s="188" t="str">
        <f t="shared" si="205"/>
        <v>/</v>
      </c>
      <c r="R893" s="189"/>
      <c r="S893" s="188" t="str">
        <f t="shared" si="206"/>
        <v>/</v>
      </c>
      <c r="T893" s="190"/>
      <c r="U893" s="188" t="str">
        <f t="shared" si="207"/>
        <v>/</v>
      </c>
      <c r="V893" s="194" t="str">
        <f t="shared" si="159"/>
        <v xml:space="preserve"> WT ORG08_CP=1  OUT ORG08_EX=0 </v>
      </c>
      <c r="W893" s="187" t="s">
        <v>611</v>
      </c>
      <c r="Z893" s="198"/>
    </row>
    <row r="894" spans="1:26" ht="18" customHeight="1">
      <c r="A894" s="196">
        <f t="shared" si="160"/>
        <v>891</v>
      </c>
      <c r="B894" s="197"/>
      <c r="C894" s="197"/>
      <c r="D894" s="197"/>
      <c r="E894" s="129"/>
      <c r="F894" s="131" t="s">
        <v>76</v>
      </c>
      <c r="G894" s="188" t="str">
        <f t="shared" si="201"/>
        <v>=</v>
      </c>
      <c r="H894" s="193"/>
      <c r="I894" s="188" t="str">
        <f t="shared" si="202"/>
        <v>/</v>
      </c>
      <c r="J894" s="194"/>
      <c r="K894" s="188" t="str">
        <f t="shared" si="200"/>
        <v>/</v>
      </c>
      <c r="L894" s="192"/>
      <c r="M894" s="188" t="str">
        <f t="shared" si="203"/>
        <v>/</v>
      </c>
      <c r="N894" s="189"/>
      <c r="O894" s="188" t="str">
        <f t="shared" si="204"/>
        <v>/</v>
      </c>
      <c r="P894" s="189" t="s">
        <v>1646</v>
      </c>
      <c r="Q894" s="188" t="str">
        <f t="shared" si="205"/>
        <v>/</v>
      </c>
      <c r="R894" s="189"/>
      <c r="S894" s="188" t="str">
        <f t="shared" si="206"/>
        <v>/</v>
      </c>
      <c r="T894" s="190"/>
      <c r="U894" s="188" t="str">
        <f t="shared" si="207"/>
        <v>/</v>
      </c>
      <c r="V894" s="194" t="str">
        <f t="shared" si="159"/>
        <v xml:space="preserve">    GOTO L2148 </v>
      </c>
      <c r="W894" s="127" t="s">
        <v>905</v>
      </c>
      <c r="Z894" s="198"/>
    </row>
    <row r="895" spans="1:26" ht="18" customHeight="1">
      <c r="A895" s="196">
        <f t="shared" si="160"/>
        <v>892</v>
      </c>
      <c r="B895" s="197"/>
      <c r="C895" s="197"/>
      <c r="D895" s="197"/>
      <c r="E895" s="129"/>
      <c r="F895" s="131" t="s">
        <v>77</v>
      </c>
      <c r="G895" s="188" t="str">
        <f t="shared" si="201"/>
        <v>=</v>
      </c>
      <c r="H895" s="193" t="s">
        <v>1647</v>
      </c>
      <c r="I895" s="188" t="str">
        <f t="shared" si="202"/>
        <v>/</v>
      </c>
      <c r="J895" s="194" t="s">
        <v>197</v>
      </c>
      <c r="K895" s="188" t="str">
        <f t="shared" si="200"/>
        <v>/</v>
      </c>
      <c r="L895" s="192" t="s">
        <v>1649</v>
      </c>
      <c r="M895" s="188" t="str">
        <f t="shared" si="203"/>
        <v>/</v>
      </c>
      <c r="N895" s="189"/>
      <c r="O895" s="188" t="str">
        <f t="shared" si="204"/>
        <v>/</v>
      </c>
      <c r="P895" s="189" t="s">
        <v>1689</v>
      </c>
      <c r="Q895" s="188" t="str">
        <f t="shared" si="205"/>
        <v>/</v>
      </c>
      <c r="R895" s="189"/>
      <c r="S895" s="188" t="str">
        <f t="shared" si="206"/>
        <v>/</v>
      </c>
      <c r="T895" s="190"/>
      <c r="U895" s="188" t="str">
        <f t="shared" si="207"/>
        <v>/</v>
      </c>
      <c r="V895" s="194" t="str">
        <f t="shared" si="159"/>
        <v xml:space="preserve">L2147 IF S_ORGCP_AX07=0  HOME AX7 </v>
      </c>
      <c r="W895" s="127" t="s">
        <v>1653</v>
      </c>
      <c r="Z895" s="198"/>
    </row>
    <row r="896" spans="1:26" ht="18" customHeight="1">
      <c r="A896" s="196">
        <f t="shared" si="160"/>
        <v>893</v>
      </c>
      <c r="B896" s="197"/>
      <c r="C896" s="197"/>
      <c r="D896" s="197"/>
      <c r="E896" s="129"/>
      <c r="F896" s="131" t="s">
        <v>81</v>
      </c>
      <c r="G896" s="188" t="str">
        <f t="shared" si="201"/>
        <v>=</v>
      </c>
      <c r="H896" s="193"/>
      <c r="I896" s="188" t="str">
        <f t="shared" si="202"/>
        <v>/</v>
      </c>
      <c r="J896" s="194" t="s">
        <v>197</v>
      </c>
      <c r="K896" s="188" t="str">
        <f t="shared" si="200"/>
        <v>/</v>
      </c>
      <c r="L896" s="192" t="s">
        <v>1783</v>
      </c>
      <c r="M896" s="188" t="str">
        <f t="shared" si="203"/>
        <v>/</v>
      </c>
      <c r="N896" s="189"/>
      <c r="O896" s="188" t="str">
        <f t="shared" si="204"/>
        <v>/</v>
      </c>
      <c r="P896" s="189" t="s">
        <v>1690</v>
      </c>
      <c r="Q896" s="188" t="str">
        <f t="shared" si="205"/>
        <v>/</v>
      </c>
      <c r="R896" s="189"/>
      <c r="S896" s="188" t="str">
        <f t="shared" si="206"/>
        <v>/</v>
      </c>
      <c r="T896" s="190"/>
      <c r="U896" s="188" t="str">
        <f t="shared" si="207"/>
        <v>/</v>
      </c>
      <c r="V896" s="194" t="str">
        <f t="shared" si="159"/>
        <v xml:space="preserve"> IF S_ORGCP_AX07=1  MOV AX7 PT101 </v>
      </c>
      <c r="W896" s="127" t="s">
        <v>1654</v>
      </c>
      <c r="Z896" s="198"/>
    </row>
    <row r="897" spans="1:26">
      <c r="A897" s="196">
        <f t="shared" si="160"/>
        <v>894</v>
      </c>
      <c r="B897" s="197"/>
      <c r="C897" s="197"/>
      <c r="D897" s="197"/>
      <c r="E897" s="129"/>
      <c r="F897" s="131" t="s">
        <v>82</v>
      </c>
      <c r="G897" s="188" t="str">
        <f t="shared" si="201"/>
        <v>=</v>
      </c>
      <c r="H897" s="193" t="s">
        <v>1648</v>
      </c>
      <c r="I897" s="188" t="str">
        <f t="shared" si="202"/>
        <v>/</v>
      </c>
      <c r="J897" s="194"/>
      <c r="K897" s="188" t="str">
        <f t="shared" si="200"/>
        <v>/</v>
      </c>
      <c r="L897" s="192"/>
      <c r="M897" s="188" t="str">
        <f t="shared" si="203"/>
        <v>/</v>
      </c>
      <c r="N897" s="189"/>
      <c r="O897" s="188" t="str">
        <f t="shared" si="204"/>
        <v>/</v>
      </c>
      <c r="P897" s="189" t="s">
        <v>75</v>
      </c>
      <c r="Q897" s="188" t="str">
        <f t="shared" si="205"/>
        <v>/</v>
      </c>
      <c r="R897" s="189"/>
      <c r="S897" s="188" t="str">
        <f t="shared" si="206"/>
        <v>/</v>
      </c>
      <c r="T897" s="190"/>
      <c r="U897" s="188" t="str">
        <f t="shared" si="207"/>
        <v>/</v>
      </c>
      <c r="V897" s="194" t="str">
        <f t="shared" si="159"/>
        <v xml:space="preserve">L2148    RET </v>
      </c>
      <c r="W897" s="127"/>
      <c r="Z897" s="198"/>
    </row>
    <row r="898" spans="1:26" ht="18" customHeight="1">
      <c r="A898" s="196">
        <f t="shared" si="160"/>
        <v>895</v>
      </c>
      <c r="B898" s="197"/>
      <c r="C898" s="197"/>
      <c r="D898" s="197"/>
      <c r="E898" s="129" t="s">
        <v>144</v>
      </c>
      <c r="F898" s="131"/>
      <c r="G898" s="188" t="str">
        <f t="shared" si="201"/>
        <v xml:space="preserve"> </v>
      </c>
      <c r="H898" s="193"/>
      <c r="I898" s="188" t="str">
        <f t="shared" si="202"/>
        <v xml:space="preserve"> </v>
      </c>
      <c r="J898" s="194"/>
      <c r="K898" s="188" t="str">
        <f t="shared" si="200"/>
        <v xml:space="preserve"> </v>
      </c>
      <c r="L898" s="192"/>
      <c r="M898" s="188" t="str">
        <f t="shared" si="203"/>
        <v xml:space="preserve"> </v>
      </c>
      <c r="N898" s="189"/>
      <c r="O898" s="188" t="str">
        <f t="shared" si="204"/>
        <v xml:space="preserve"> </v>
      </c>
      <c r="P898" s="189"/>
      <c r="Q898" s="188" t="str">
        <f t="shared" si="205"/>
        <v xml:space="preserve"> </v>
      </c>
      <c r="R898" s="189"/>
      <c r="S898" s="188" t="str">
        <f t="shared" si="206"/>
        <v xml:space="preserve"> </v>
      </c>
      <c r="T898" s="190"/>
      <c r="U898" s="188" t="str">
        <f t="shared" si="207"/>
        <v xml:space="preserve"> </v>
      </c>
      <c r="V898" s="194" t="str">
        <f t="shared" si="159"/>
        <v xml:space="preserve"> </v>
      </c>
      <c r="W898" s="127"/>
      <c r="Z898" s="198"/>
    </row>
    <row r="899" spans="1:26">
      <c r="A899" s="196">
        <f t="shared" si="160"/>
        <v>896</v>
      </c>
      <c r="B899" s="197"/>
      <c r="C899" s="197"/>
      <c r="D899" s="197"/>
      <c r="E899" s="186" t="s">
        <v>713</v>
      </c>
      <c r="F899" s="195"/>
      <c r="G899" s="188" t="str">
        <f t="shared" si="201"/>
        <v xml:space="preserve"> </v>
      </c>
      <c r="H899" s="193"/>
      <c r="I899" s="188" t="str">
        <f t="shared" si="202"/>
        <v xml:space="preserve"> </v>
      </c>
      <c r="J899" s="194"/>
      <c r="K899" s="188" t="str">
        <f t="shared" ref="K899:K917" si="211">IF(F899=0," ",Y$4)</f>
        <v xml:space="preserve"> </v>
      </c>
      <c r="L899" s="192"/>
      <c r="M899" s="188" t="str">
        <f t="shared" si="203"/>
        <v xml:space="preserve"> </v>
      </c>
      <c r="N899" s="187"/>
      <c r="O899" s="188" t="str">
        <f t="shared" si="204"/>
        <v xml:space="preserve"> </v>
      </c>
      <c r="P899" s="189"/>
      <c r="Q899" s="188" t="str">
        <f t="shared" si="205"/>
        <v xml:space="preserve"> </v>
      </c>
      <c r="R899" s="187"/>
      <c r="S899" s="1" t="str">
        <f t="shared" si="206"/>
        <v xml:space="preserve"> </v>
      </c>
      <c r="T899" s="190"/>
      <c r="U899" s="188" t="str">
        <f t="shared" si="207"/>
        <v xml:space="preserve"> </v>
      </c>
      <c r="V899" s="194" t="str">
        <f t="shared" si="159"/>
        <v xml:space="preserve"> </v>
      </c>
      <c r="W899" s="187"/>
      <c r="Z899" s="198"/>
    </row>
    <row r="900" spans="1:26">
      <c r="A900" s="196">
        <f t="shared" si="160"/>
        <v>897</v>
      </c>
      <c r="B900" s="197"/>
      <c r="C900" s="197"/>
      <c r="D900" s="197"/>
      <c r="E900" s="186"/>
      <c r="F900" s="9" t="s">
        <v>137</v>
      </c>
      <c r="G900" s="188" t="str">
        <f t="shared" si="201"/>
        <v>=</v>
      </c>
      <c r="H900" s="193"/>
      <c r="I900" s="188" t="str">
        <f t="shared" si="202"/>
        <v>/</v>
      </c>
      <c r="J900" s="194" t="s">
        <v>197</v>
      </c>
      <c r="K900" s="188" t="str">
        <f t="shared" si="211"/>
        <v>/</v>
      </c>
      <c r="L900" s="192" t="s">
        <v>180</v>
      </c>
      <c r="M900" s="188" t="str">
        <f t="shared" si="203"/>
        <v>/</v>
      </c>
      <c r="N900" s="187"/>
      <c r="O900" s="188" t="str">
        <f t="shared" si="204"/>
        <v>/</v>
      </c>
      <c r="P900" s="189" t="s">
        <v>191</v>
      </c>
      <c r="Q900" s="188" t="str">
        <f t="shared" si="205"/>
        <v>/</v>
      </c>
      <c r="R900" s="187"/>
      <c r="S900" s="1" t="str">
        <f t="shared" si="206"/>
        <v>/</v>
      </c>
      <c r="T900" s="190"/>
      <c r="U900" s="188" t="str">
        <f t="shared" si="207"/>
        <v>/</v>
      </c>
      <c r="V900" s="194" t="str">
        <f t="shared" si="159"/>
        <v xml:space="preserve"> IF MMDR2=1  CALL PROG 2027 </v>
      </c>
      <c r="W900" s="187" t="s">
        <v>595</v>
      </c>
      <c r="Z900" s="198"/>
    </row>
    <row r="901" spans="1:26">
      <c r="A901" s="196">
        <f t="shared" si="160"/>
        <v>898</v>
      </c>
      <c r="B901" s="197"/>
      <c r="C901" s="197"/>
      <c r="D901" s="197"/>
      <c r="E901" s="186"/>
      <c r="F901" s="9" t="s">
        <v>72</v>
      </c>
      <c r="G901" s="188" t="str">
        <f t="shared" si="201"/>
        <v>=</v>
      </c>
      <c r="H901" s="193"/>
      <c r="I901" s="188" t="str">
        <f t="shared" si="202"/>
        <v>/</v>
      </c>
      <c r="J901" s="194" t="s">
        <v>197</v>
      </c>
      <c r="K901" s="188" t="str">
        <f t="shared" si="211"/>
        <v>/</v>
      </c>
      <c r="L901" s="192" t="s">
        <v>316</v>
      </c>
      <c r="M901" s="188" t="str">
        <f t="shared" si="203"/>
        <v>/</v>
      </c>
      <c r="N901" s="187"/>
      <c r="O901" s="188" t="str">
        <f t="shared" si="204"/>
        <v>/</v>
      </c>
      <c r="P901" s="189" t="s">
        <v>190</v>
      </c>
      <c r="Q901" s="188" t="str">
        <f t="shared" si="205"/>
        <v>/</v>
      </c>
      <c r="R901" s="187"/>
      <c r="S901" s="1" t="str">
        <f t="shared" si="206"/>
        <v>/</v>
      </c>
      <c r="T901" s="190"/>
      <c r="U901" s="188" t="str">
        <f t="shared" si="207"/>
        <v>/</v>
      </c>
      <c r="V901" s="194" t="str">
        <f t="shared" si="159"/>
        <v xml:space="preserve"> IF MMDR2=0  CALL PROG 2028 </v>
      </c>
      <c r="W901" s="187" t="s">
        <v>596</v>
      </c>
      <c r="Z901" s="198"/>
    </row>
    <row r="902" spans="1:26">
      <c r="A902" s="196">
        <f t="shared" si="160"/>
        <v>899</v>
      </c>
      <c r="B902" s="197"/>
      <c r="C902" s="197"/>
      <c r="D902" s="197"/>
      <c r="E902" s="186"/>
      <c r="F902" s="9" t="s">
        <v>73</v>
      </c>
      <c r="G902" s="188" t="str">
        <f t="shared" si="201"/>
        <v>=</v>
      </c>
      <c r="H902" s="193"/>
      <c r="I902" s="188" t="str">
        <f t="shared" si="202"/>
        <v>/</v>
      </c>
      <c r="J902" s="194" t="s">
        <v>197</v>
      </c>
      <c r="K902" s="188" t="str">
        <f t="shared" si="211"/>
        <v>/</v>
      </c>
      <c r="L902" s="192" t="s">
        <v>14</v>
      </c>
      <c r="M902" s="188" t="str">
        <f t="shared" si="203"/>
        <v>/</v>
      </c>
      <c r="N902" s="187"/>
      <c r="O902" s="188" t="str">
        <f t="shared" si="204"/>
        <v>/</v>
      </c>
      <c r="P902" s="189" t="s">
        <v>193</v>
      </c>
      <c r="Q902" s="188" t="str">
        <f t="shared" si="205"/>
        <v>/</v>
      </c>
      <c r="R902" s="187"/>
      <c r="S902" s="1" t="str">
        <f t="shared" si="206"/>
        <v>/</v>
      </c>
      <c r="T902" s="190"/>
      <c r="U902" s="188" t="str">
        <f t="shared" si="207"/>
        <v>/</v>
      </c>
      <c r="V902" s="194" t="str">
        <f t="shared" si="159"/>
        <v xml:space="preserve"> IF MMDTA=1  CALL PROG 2022 </v>
      </c>
      <c r="W902" s="187" t="s">
        <v>615</v>
      </c>
      <c r="Z902" s="198"/>
    </row>
    <row r="903" spans="1:26">
      <c r="A903" s="196">
        <f t="shared" si="160"/>
        <v>900</v>
      </c>
      <c r="B903" s="197"/>
      <c r="C903" s="197"/>
      <c r="D903" s="197"/>
      <c r="E903" s="186"/>
      <c r="F903" s="9" t="s">
        <v>74</v>
      </c>
      <c r="G903" s="188" t="str">
        <f t="shared" si="201"/>
        <v>=</v>
      </c>
      <c r="H903" s="193"/>
      <c r="I903" s="188" t="str">
        <f t="shared" si="202"/>
        <v>/</v>
      </c>
      <c r="J903" s="194" t="s">
        <v>138</v>
      </c>
      <c r="K903" s="188" t="str">
        <f t="shared" si="211"/>
        <v>/</v>
      </c>
      <c r="L903" s="192" t="s">
        <v>204</v>
      </c>
      <c r="M903" s="188" t="str">
        <f t="shared" si="203"/>
        <v>/</v>
      </c>
      <c r="N903" s="187"/>
      <c r="O903" s="188" t="str">
        <f t="shared" si="204"/>
        <v>/</v>
      </c>
      <c r="P903" s="189" t="s">
        <v>737</v>
      </c>
      <c r="Q903" s="188" t="str">
        <f t="shared" si="205"/>
        <v>/</v>
      </c>
      <c r="R903" s="187"/>
      <c r="S903" s="1" t="str">
        <f t="shared" si="206"/>
        <v>/</v>
      </c>
      <c r="T903" s="190"/>
      <c r="U903" s="188" t="str">
        <f t="shared" si="207"/>
        <v>/</v>
      </c>
      <c r="V903" s="194" t="str">
        <f t="shared" si="159"/>
        <v xml:space="preserve"> WT* ORG05_EN=1  MOV AX1 AX2 AX4 PT108 </v>
      </c>
      <c r="W903" s="185" t="s">
        <v>718</v>
      </c>
      <c r="Z903" s="198"/>
    </row>
    <row r="904" spans="1:26">
      <c r="A904" s="196">
        <f t="shared" si="160"/>
        <v>901</v>
      </c>
      <c r="B904" s="197"/>
      <c r="C904" s="197"/>
      <c r="D904" s="197"/>
      <c r="E904" s="186"/>
      <c r="F904" s="9" t="s">
        <v>76</v>
      </c>
      <c r="G904" s="188" t="str">
        <f t="shared" si="201"/>
        <v>=</v>
      </c>
      <c r="H904" s="193"/>
      <c r="I904" s="188" t="str">
        <f t="shared" si="202"/>
        <v>/</v>
      </c>
      <c r="J904" s="194"/>
      <c r="K904" s="188" t="str">
        <f t="shared" si="211"/>
        <v>/</v>
      </c>
      <c r="L904" s="192"/>
      <c r="M904" s="188" t="str">
        <f t="shared" si="203"/>
        <v>/</v>
      </c>
      <c r="N904" s="187"/>
      <c r="O904" s="188" t="str">
        <f t="shared" si="204"/>
        <v>/</v>
      </c>
      <c r="P904" s="189" t="s">
        <v>308</v>
      </c>
      <c r="Q904" s="188" t="str">
        <f t="shared" si="205"/>
        <v>/</v>
      </c>
      <c r="R904" s="187"/>
      <c r="S904" s="1" t="str">
        <f t="shared" si="206"/>
        <v>/</v>
      </c>
      <c r="T904" s="190"/>
      <c r="U904" s="188" t="str">
        <f t="shared" si="207"/>
        <v>/</v>
      </c>
      <c r="V904" s="194" t="str">
        <f t="shared" si="159"/>
        <v xml:space="preserve">    RET </v>
      </c>
      <c r="W904" s="187"/>
      <c r="Z904" s="198"/>
    </row>
    <row r="905" spans="1:26">
      <c r="A905" s="196">
        <f t="shared" si="160"/>
        <v>902</v>
      </c>
      <c r="B905" s="197"/>
      <c r="C905" s="197"/>
      <c r="D905" s="197"/>
      <c r="E905" s="186" t="s">
        <v>144</v>
      </c>
      <c r="F905" s="47"/>
      <c r="G905" s="188" t="str">
        <f t="shared" si="201"/>
        <v xml:space="preserve"> </v>
      </c>
      <c r="H905" s="193"/>
      <c r="I905" s="188" t="str">
        <f t="shared" si="202"/>
        <v xml:space="preserve"> </v>
      </c>
      <c r="J905" s="194"/>
      <c r="K905" s="188" t="str">
        <f t="shared" si="211"/>
        <v xml:space="preserve"> </v>
      </c>
      <c r="L905" s="192"/>
      <c r="M905" s="188" t="str">
        <f t="shared" si="203"/>
        <v xml:space="preserve"> </v>
      </c>
      <c r="N905" s="187"/>
      <c r="O905" s="188" t="str">
        <f t="shared" si="204"/>
        <v xml:space="preserve"> </v>
      </c>
      <c r="P905" s="189"/>
      <c r="Q905" s="188" t="str">
        <f t="shared" si="205"/>
        <v xml:space="preserve"> </v>
      </c>
      <c r="R905" s="187"/>
      <c r="S905" s="1" t="str">
        <f t="shared" si="206"/>
        <v xml:space="preserve"> </v>
      </c>
      <c r="T905" s="190"/>
      <c r="U905" s="188" t="str">
        <f t="shared" si="207"/>
        <v xml:space="preserve"> </v>
      </c>
      <c r="V905" s="194" t="str">
        <f t="shared" si="159"/>
        <v xml:space="preserve"> </v>
      </c>
      <c r="W905" s="187"/>
      <c r="Z905" s="198"/>
    </row>
    <row r="906" spans="1:26">
      <c r="A906" s="196">
        <f t="shared" si="160"/>
        <v>903</v>
      </c>
      <c r="B906" s="197"/>
      <c r="C906" s="197"/>
      <c r="D906" s="197"/>
      <c r="E906" s="186" t="s">
        <v>714</v>
      </c>
      <c r="F906" s="195"/>
      <c r="G906" s="188" t="str">
        <f t="shared" si="201"/>
        <v xml:space="preserve"> </v>
      </c>
      <c r="H906" s="193"/>
      <c r="I906" s="188" t="str">
        <f t="shared" si="202"/>
        <v xml:space="preserve"> </v>
      </c>
      <c r="J906" s="194"/>
      <c r="K906" s="188" t="str">
        <f t="shared" si="211"/>
        <v xml:space="preserve"> </v>
      </c>
      <c r="L906" s="192"/>
      <c r="M906" s="188" t="str">
        <f t="shared" si="203"/>
        <v xml:space="preserve"> </v>
      </c>
      <c r="N906" s="187"/>
      <c r="O906" s="188" t="str">
        <f t="shared" si="204"/>
        <v xml:space="preserve"> </v>
      </c>
      <c r="P906" s="189"/>
      <c r="Q906" s="188" t="str">
        <f t="shared" si="205"/>
        <v xml:space="preserve"> </v>
      </c>
      <c r="R906" s="187"/>
      <c r="S906" s="1" t="str">
        <f t="shared" si="206"/>
        <v xml:space="preserve"> </v>
      </c>
      <c r="T906" s="190"/>
      <c r="U906" s="188" t="str">
        <f t="shared" si="207"/>
        <v xml:space="preserve"> </v>
      </c>
      <c r="V906" s="194" t="str">
        <f t="shared" si="159"/>
        <v xml:space="preserve"> </v>
      </c>
      <c r="W906" s="187"/>
      <c r="Z906" s="198"/>
    </row>
    <row r="907" spans="1:26">
      <c r="A907" s="196">
        <f t="shared" si="160"/>
        <v>904</v>
      </c>
      <c r="B907" s="197"/>
      <c r="C907" s="197"/>
      <c r="D907" s="197"/>
      <c r="F907" s="124" t="s">
        <v>137</v>
      </c>
      <c r="G907" s="133" t="str">
        <f t="shared" si="201"/>
        <v>=</v>
      </c>
      <c r="H907" s="125"/>
      <c r="I907" s="133" t="str">
        <f t="shared" si="202"/>
        <v>/</v>
      </c>
      <c r="J907" s="134" t="s">
        <v>197</v>
      </c>
      <c r="K907" s="133" t="str">
        <f t="shared" si="211"/>
        <v>/</v>
      </c>
      <c r="L907" s="64" t="s">
        <v>180</v>
      </c>
      <c r="M907" s="133" t="str">
        <f t="shared" si="203"/>
        <v>/</v>
      </c>
      <c r="N907" s="126"/>
      <c r="O907" s="133" t="str">
        <f t="shared" si="204"/>
        <v>/</v>
      </c>
      <c r="P907" s="132" t="s">
        <v>191</v>
      </c>
      <c r="Q907" s="133" t="str">
        <f t="shared" si="205"/>
        <v>/</v>
      </c>
      <c r="R907" s="126"/>
      <c r="S907" s="76" t="str">
        <f t="shared" si="206"/>
        <v>/</v>
      </c>
      <c r="T907" s="137"/>
      <c r="U907" s="133" t="str">
        <f t="shared" si="207"/>
        <v>/</v>
      </c>
      <c r="V907" s="134" t="str">
        <f t="shared" si="159"/>
        <v xml:space="preserve"> IF MMDR2=1  CALL PROG 2027 </v>
      </c>
      <c r="W907" s="187" t="s">
        <v>595</v>
      </c>
      <c r="X907" s="184" t="s">
        <v>861</v>
      </c>
      <c r="Z907" s="198"/>
    </row>
    <row r="908" spans="1:26">
      <c r="A908" s="196">
        <f t="shared" si="160"/>
        <v>905</v>
      </c>
      <c r="B908" s="197"/>
      <c r="C908" s="197"/>
      <c r="D908" s="197"/>
      <c r="F908" s="124" t="s">
        <v>72</v>
      </c>
      <c r="G908" s="133" t="str">
        <f t="shared" si="201"/>
        <v>=</v>
      </c>
      <c r="H908" s="125"/>
      <c r="I908" s="133" t="str">
        <f t="shared" si="202"/>
        <v>/</v>
      </c>
      <c r="J908" s="134" t="s">
        <v>197</v>
      </c>
      <c r="K908" s="133" t="str">
        <f t="shared" si="211"/>
        <v>/</v>
      </c>
      <c r="L908" s="64" t="s">
        <v>316</v>
      </c>
      <c r="M908" s="133" t="str">
        <f t="shared" si="203"/>
        <v>/</v>
      </c>
      <c r="N908" s="126"/>
      <c r="O908" s="133" t="str">
        <f t="shared" si="204"/>
        <v>/</v>
      </c>
      <c r="P908" s="132" t="s">
        <v>190</v>
      </c>
      <c r="Q908" s="133" t="str">
        <f t="shared" si="205"/>
        <v>/</v>
      </c>
      <c r="R908" s="126"/>
      <c r="S908" s="76" t="str">
        <f t="shared" si="206"/>
        <v>/</v>
      </c>
      <c r="T908" s="137"/>
      <c r="U908" s="133" t="str">
        <f t="shared" si="207"/>
        <v>/</v>
      </c>
      <c r="V908" s="134" t="str">
        <f t="shared" si="159"/>
        <v xml:space="preserve"> IF MMDR2=0  CALL PROG 2028 </v>
      </c>
      <c r="W908" s="187" t="s">
        <v>596</v>
      </c>
      <c r="Z908" s="198"/>
    </row>
    <row r="909" spans="1:26">
      <c r="A909" s="196">
        <f t="shared" si="160"/>
        <v>906</v>
      </c>
      <c r="B909" s="197"/>
      <c r="C909" s="197"/>
      <c r="D909" s="197"/>
      <c r="E909" s="186"/>
      <c r="F909" s="124" t="s">
        <v>73</v>
      </c>
      <c r="G909" s="133" t="str">
        <f>IF(F909=0," ",X$4)</f>
        <v>=</v>
      </c>
      <c r="H909" s="125"/>
      <c r="I909" s="133" t="str">
        <f>IF(F909=0," ",Y$4)</f>
        <v>/</v>
      </c>
      <c r="J909" s="134" t="s">
        <v>197</v>
      </c>
      <c r="K909" s="133" t="str">
        <f>IF(F909=0," ",Y$4)</f>
        <v>/</v>
      </c>
      <c r="L909" s="64" t="s">
        <v>206</v>
      </c>
      <c r="M909" s="133" t="str">
        <f t="shared" si="203"/>
        <v>/</v>
      </c>
      <c r="N909" s="126"/>
      <c r="O909" s="133" t="str">
        <f t="shared" si="204"/>
        <v>/</v>
      </c>
      <c r="P909" s="132" t="s">
        <v>715</v>
      </c>
      <c r="Q909" s="133" t="str">
        <f t="shared" si="205"/>
        <v>/</v>
      </c>
      <c r="R909" s="126"/>
      <c r="S909" s="76" t="str">
        <f>IF(F909=0," ",Y$4)</f>
        <v>/</v>
      </c>
      <c r="T909" s="137"/>
      <c r="U909" s="133" t="str">
        <f t="shared" si="207"/>
        <v>/</v>
      </c>
      <c r="V909" s="134" t="str">
        <f>IF(AND(H909=0,J909=0,L909=0,P909=0,R909=0)," ",CONCATENATE(H909," ",J909," ",L909," ",N909," ",P909," ",R909))</f>
        <v xml:space="preserve"> IF MMDTA=0  CALL PROG 2024 </v>
      </c>
      <c r="W909" s="187" t="s">
        <v>616</v>
      </c>
      <c r="Z909" s="198"/>
    </row>
    <row r="910" spans="1:26">
      <c r="A910" s="196">
        <f t="shared" si="160"/>
        <v>907</v>
      </c>
      <c r="B910" s="197"/>
      <c r="C910" s="197"/>
      <c r="D910" s="197"/>
      <c r="E910" s="186"/>
      <c r="F910" s="9" t="s">
        <v>74</v>
      </c>
      <c r="G910" s="188" t="str">
        <f t="shared" si="201"/>
        <v>=</v>
      </c>
      <c r="H910" s="193"/>
      <c r="I910" s="188" t="str">
        <f t="shared" si="202"/>
        <v>/</v>
      </c>
      <c r="J910" s="194" t="s">
        <v>138</v>
      </c>
      <c r="K910" s="188" t="str">
        <f t="shared" si="211"/>
        <v>/</v>
      </c>
      <c r="L910" s="192" t="s">
        <v>205</v>
      </c>
      <c r="M910" s="188" t="str">
        <f t="shared" si="203"/>
        <v>/</v>
      </c>
      <c r="N910" s="187"/>
      <c r="O910" s="188" t="str">
        <f t="shared" si="204"/>
        <v>/</v>
      </c>
      <c r="P910" s="189" t="s">
        <v>124</v>
      </c>
      <c r="Q910" s="188" t="str">
        <f t="shared" si="205"/>
        <v>/</v>
      </c>
      <c r="R910" s="187"/>
      <c r="S910" s="1" t="str">
        <f t="shared" si="206"/>
        <v>/</v>
      </c>
      <c r="T910" s="190"/>
      <c r="U910" s="188" t="str">
        <f t="shared" si="207"/>
        <v>/</v>
      </c>
      <c r="V910" s="194" t="str">
        <f t="shared" ref="V910:V924" si="212">IF(AND(H910=0,J910=0,L910=0,P910=0,R910=0)," ",CONCATENATE(H910," ",J910," ",L910," ",N910," ",P910," ",R910))</f>
        <v xml:space="preserve"> WT* ORG03_EN=1  MOV AX4 PT101 </v>
      </c>
      <c r="W910" s="187" t="s">
        <v>315</v>
      </c>
      <c r="Z910" s="198"/>
    </row>
    <row r="911" spans="1:26">
      <c r="A911" s="196">
        <f t="shared" si="160"/>
        <v>908</v>
      </c>
      <c r="B911" s="197"/>
      <c r="C911" s="197"/>
      <c r="D911" s="197"/>
      <c r="E911" s="186"/>
      <c r="F911" s="9" t="s">
        <v>76</v>
      </c>
      <c r="G911" s="188" t="str">
        <f t="shared" si="201"/>
        <v>=</v>
      </c>
      <c r="H911" s="193"/>
      <c r="I911" s="188" t="str">
        <f t="shared" si="202"/>
        <v>/</v>
      </c>
      <c r="J911" s="194" t="s">
        <v>138</v>
      </c>
      <c r="K911" s="188" t="str">
        <f t="shared" si="211"/>
        <v>/</v>
      </c>
      <c r="L911" s="192" t="s">
        <v>201</v>
      </c>
      <c r="M911" s="188" t="str">
        <f t="shared" si="203"/>
        <v>/</v>
      </c>
      <c r="N911" s="187"/>
      <c r="O911" s="188" t="str">
        <f t="shared" si="204"/>
        <v>/</v>
      </c>
      <c r="P911" s="189" t="s">
        <v>125</v>
      </c>
      <c r="Q911" s="188" t="str">
        <f t="shared" si="205"/>
        <v>/</v>
      </c>
      <c r="R911" s="187"/>
      <c r="S911" s="1" t="str">
        <f t="shared" si="206"/>
        <v>/</v>
      </c>
      <c r="T911" s="190">
        <v>96</v>
      </c>
      <c r="U911" s="188" t="str">
        <f t="shared" si="207"/>
        <v>/</v>
      </c>
      <c r="V911" s="194" t="str">
        <f t="shared" si="212"/>
        <v xml:space="preserve"> WT* ORG04_EN=1  MOV AX2 PT101 </v>
      </c>
      <c r="W911" s="185" t="s">
        <v>102</v>
      </c>
      <c r="Z911" s="198"/>
    </row>
    <row r="912" spans="1:26">
      <c r="A912" s="196">
        <f t="shared" si="160"/>
        <v>909</v>
      </c>
      <c r="B912" s="197"/>
      <c r="C912" s="197"/>
      <c r="D912" s="197"/>
      <c r="E912" s="186"/>
      <c r="F912" s="9" t="s">
        <v>77</v>
      </c>
      <c r="G912" s="188" t="str">
        <f t="shared" si="201"/>
        <v>=</v>
      </c>
      <c r="H912" s="193"/>
      <c r="I912" s="188" t="str">
        <f t="shared" si="202"/>
        <v>/</v>
      </c>
      <c r="J912" s="194" t="s">
        <v>138</v>
      </c>
      <c r="K912" s="188" t="str">
        <f t="shared" si="211"/>
        <v>/</v>
      </c>
      <c r="L912" s="192" t="s">
        <v>204</v>
      </c>
      <c r="M912" s="188" t="str">
        <f t="shared" si="203"/>
        <v>/</v>
      </c>
      <c r="N912" s="187"/>
      <c r="O912" s="188" t="str">
        <f t="shared" si="204"/>
        <v>/</v>
      </c>
      <c r="P912" s="189" t="s">
        <v>476</v>
      </c>
      <c r="Q912" s="188" t="str">
        <f t="shared" si="205"/>
        <v>/</v>
      </c>
      <c r="R912" s="187"/>
      <c r="S912" s="1" t="str">
        <f t="shared" si="206"/>
        <v>/</v>
      </c>
      <c r="T912" s="190">
        <v>97</v>
      </c>
      <c r="U912" s="188" t="str">
        <f t="shared" si="207"/>
        <v>/</v>
      </c>
      <c r="V912" s="194" t="str">
        <f t="shared" si="212"/>
        <v xml:space="preserve"> WT* ORG05_EN=1  MOV AX1 PT101 </v>
      </c>
      <c r="W912" s="185" t="s">
        <v>712</v>
      </c>
      <c r="Z912" s="198"/>
    </row>
    <row r="913" spans="1:26">
      <c r="A913" s="196">
        <f t="shared" si="160"/>
        <v>910</v>
      </c>
      <c r="B913" s="197"/>
      <c r="C913" s="197"/>
      <c r="D913" s="197"/>
      <c r="F913" s="9" t="s">
        <v>81</v>
      </c>
      <c r="G913" s="188" t="str">
        <f t="shared" si="201"/>
        <v>=</v>
      </c>
      <c r="H913" s="193"/>
      <c r="I913" s="188" t="str">
        <f t="shared" si="202"/>
        <v>/</v>
      </c>
      <c r="J913" s="194"/>
      <c r="K913" s="188" t="str">
        <f t="shared" si="211"/>
        <v>/</v>
      </c>
      <c r="L913" s="192"/>
      <c r="M913" s="188" t="str">
        <f t="shared" si="203"/>
        <v>/</v>
      </c>
      <c r="N913" s="187"/>
      <c r="O913" s="188" t="str">
        <f t="shared" si="204"/>
        <v>/</v>
      </c>
      <c r="P913" s="189" t="s">
        <v>308</v>
      </c>
      <c r="Q913" s="188" t="str">
        <f t="shared" si="205"/>
        <v>/</v>
      </c>
      <c r="R913" s="187"/>
      <c r="S913" s="1" t="str">
        <f t="shared" si="206"/>
        <v>/</v>
      </c>
      <c r="T913" s="190"/>
      <c r="U913" s="188" t="str">
        <f t="shared" si="207"/>
        <v>/</v>
      </c>
      <c r="V913" s="194" t="str">
        <f t="shared" si="212"/>
        <v xml:space="preserve">    RET </v>
      </c>
      <c r="W913" s="187"/>
      <c r="Z913" s="198"/>
    </row>
    <row r="914" spans="1:26">
      <c r="A914" s="196">
        <f t="shared" si="160"/>
        <v>911</v>
      </c>
      <c r="B914" s="197"/>
      <c r="C914" s="197"/>
      <c r="D914" s="197"/>
      <c r="E914" s="128" t="s">
        <v>144</v>
      </c>
      <c r="F914" s="47"/>
      <c r="G914" s="188" t="str">
        <f t="shared" si="201"/>
        <v xml:space="preserve"> </v>
      </c>
      <c r="H914" s="193"/>
      <c r="I914" s="188" t="str">
        <f t="shared" si="202"/>
        <v xml:space="preserve"> </v>
      </c>
      <c r="J914" s="194"/>
      <c r="K914" s="188" t="str">
        <f t="shared" si="211"/>
        <v xml:space="preserve"> </v>
      </c>
      <c r="L914" s="192"/>
      <c r="M914" s="188" t="str">
        <f t="shared" si="203"/>
        <v xml:space="preserve"> </v>
      </c>
      <c r="N914" s="187"/>
      <c r="O914" s="188" t="str">
        <f t="shared" si="204"/>
        <v xml:space="preserve"> </v>
      </c>
      <c r="P914" s="189"/>
      <c r="Q914" s="188" t="str">
        <f t="shared" si="205"/>
        <v xml:space="preserve"> </v>
      </c>
      <c r="R914" s="187"/>
      <c r="S914" s="1" t="str">
        <f t="shared" si="206"/>
        <v xml:space="preserve"> </v>
      </c>
      <c r="T914" s="190"/>
      <c r="U914" s="188" t="str">
        <f t="shared" si="207"/>
        <v xml:space="preserve"> </v>
      </c>
      <c r="V914" s="194" t="str">
        <f t="shared" si="212"/>
        <v xml:space="preserve"> </v>
      </c>
      <c r="W914" s="187"/>
      <c r="Z914" s="198"/>
    </row>
    <row r="915" spans="1:26">
      <c r="A915" s="196">
        <f t="shared" si="160"/>
        <v>912</v>
      </c>
      <c r="B915" s="197"/>
      <c r="C915" s="197"/>
      <c r="D915" s="197"/>
      <c r="E915" s="6" t="s">
        <v>488</v>
      </c>
      <c r="F915" s="195"/>
      <c r="G915" s="188" t="str">
        <f t="shared" si="201"/>
        <v xml:space="preserve"> </v>
      </c>
      <c r="H915" s="193"/>
      <c r="I915" s="188" t="str">
        <f t="shared" si="202"/>
        <v xml:space="preserve"> </v>
      </c>
      <c r="J915" s="194"/>
      <c r="K915" s="188" t="str">
        <f t="shared" si="211"/>
        <v xml:space="preserve"> </v>
      </c>
      <c r="L915" s="192"/>
      <c r="M915" s="188" t="str">
        <f t="shared" si="203"/>
        <v xml:space="preserve"> </v>
      </c>
      <c r="N915" s="187"/>
      <c r="O915" s="188" t="str">
        <f t="shared" si="204"/>
        <v xml:space="preserve"> </v>
      </c>
      <c r="P915" s="189"/>
      <c r="Q915" s="188" t="str">
        <f t="shared" si="205"/>
        <v xml:space="preserve"> </v>
      </c>
      <c r="R915" s="187"/>
      <c r="S915" s="1" t="str">
        <f t="shared" si="206"/>
        <v xml:space="preserve"> </v>
      </c>
      <c r="T915" s="190"/>
      <c r="U915" s="188" t="str">
        <f t="shared" si="207"/>
        <v xml:space="preserve"> </v>
      </c>
      <c r="V915" s="194" t="str">
        <f t="shared" si="212"/>
        <v xml:space="preserve"> </v>
      </c>
      <c r="W915" s="127"/>
    </row>
    <row r="916" spans="1:26">
      <c r="A916" s="196">
        <f t="shared" si="160"/>
        <v>913</v>
      </c>
      <c r="B916" s="197"/>
      <c r="C916" s="197"/>
      <c r="D916" s="197"/>
      <c r="F916" s="9" t="s">
        <v>69</v>
      </c>
      <c r="G916" s="188" t="str">
        <f t="shared" si="201"/>
        <v>=</v>
      </c>
      <c r="H916" s="193"/>
      <c r="I916" s="188" t="str">
        <f t="shared" si="202"/>
        <v>/</v>
      </c>
      <c r="J916" s="194" t="s">
        <v>134</v>
      </c>
      <c r="K916" s="188" t="str">
        <f t="shared" si="211"/>
        <v>/</v>
      </c>
      <c r="L916" s="192" t="s">
        <v>454</v>
      </c>
      <c r="M916" s="188" t="str">
        <f t="shared" si="203"/>
        <v>/</v>
      </c>
      <c r="N916" s="187"/>
      <c r="O916" s="188" t="str">
        <f t="shared" si="204"/>
        <v>/</v>
      </c>
      <c r="P916" s="189"/>
      <c r="Q916" s="188" t="str">
        <f t="shared" si="205"/>
        <v>/</v>
      </c>
      <c r="R916" s="187"/>
      <c r="S916" s="1" t="str">
        <f t="shared" si="206"/>
        <v>/</v>
      </c>
      <c r="T916" s="190"/>
      <c r="U916" s="188" t="str">
        <f t="shared" si="207"/>
        <v>/</v>
      </c>
      <c r="V916" s="194" t="str">
        <f t="shared" si="212"/>
        <v xml:space="preserve"> WT LS1=1   </v>
      </c>
      <c r="W916" s="127" t="s">
        <v>674</v>
      </c>
    </row>
    <row r="917" spans="1:26">
      <c r="A917" s="196">
        <f t="shared" si="160"/>
        <v>914</v>
      </c>
      <c r="B917" s="197"/>
      <c r="C917" s="197"/>
      <c r="D917" s="197"/>
      <c r="F917" s="9" t="s">
        <v>72</v>
      </c>
      <c r="G917" s="188" t="str">
        <f t="shared" si="201"/>
        <v>=</v>
      </c>
      <c r="H917" s="193"/>
      <c r="I917" s="188" t="str">
        <f t="shared" si="202"/>
        <v>/</v>
      </c>
      <c r="J917" s="194"/>
      <c r="K917" s="188" t="str">
        <f t="shared" si="211"/>
        <v>/</v>
      </c>
      <c r="L917" s="192"/>
      <c r="M917" s="188" t="str">
        <f t="shared" si="203"/>
        <v>/</v>
      </c>
      <c r="N917" s="187"/>
      <c r="O917" s="188" t="str">
        <f t="shared" si="204"/>
        <v>/</v>
      </c>
      <c r="P917" s="132" t="s">
        <v>715</v>
      </c>
      <c r="Q917" s="188" t="str">
        <f t="shared" si="205"/>
        <v>/</v>
      </c>
      <c r="R917" s="187"/>
      <c r="S917" s="1" t="str">
        <f t="shared" si="206"/>
        <v>/</v>
      </c>
      <c r="T917" s="190"/>
      <c r="U917" s="188" t="str">
        <f t="shared" si="207"/>
        <v>/</v>
      </c>
      <c r="V917" s="194" t="str">
        <f t="shared" si="212"/>
        <v xml:space="preserve">    CALL PROG 2024 </v>
      </c>
      <c r="W917" s="127" t="s">
        <v>567</v>
      </c>
    </row>
    <row r="918" spans="1:26" ht="18" customHeight="1">
      <c r="A918" s="196">
        <f t="shared" si="160"/>
        <v>915</v>
      </c>
      <c r="B918" s="197"/>
      <c r="C918" s="197"/>
      <c r="D918" s="197"/>
      <c r="F918" s="9" t="s">
        <v>73</v>
      </c>
      <c r="G918" s="188" t="str">
        <f t="shared" si="201"/>
        <v>=</v>
      </c>
      <c r="H918" s="193"/>
      <c r="I918" s="188" t="str">
        <f t="shared" si="202"/>
        <v>/</v>
      </c>
      <c r="J918" s="194"/>
      <c r="K918" s="188" t="str">
        <f>I918</f>
        <v>/</v>
      </c>
      <c r="L918" s="192"/>
      <c r="M918" s="188" t="str">
        <f t="shared" si="203"/>
        <v>/</v>
      </c>
      <c r="N918" s="189"/>
      <c r="O918" s="188" t="str">
        <f t="shared" si="204"/>
        <v>/</v>
      </c>
      <c r="P918" s="132" t="s">
        <v>190</v>
      </c>
      <c r="Q918" s="188" t="str">
        <f t="shared" si="205"/>
        <v>/</v>
      </c>
      <c r="R918" s="189"/>
      <c r="S918" s="188" t="str">
        <f t="shared" si="206"/>
        <v>/</v>
      </c>
      <c r="T918" s="190"/>
      <c r="U918" s="188" t="str">
        <f t="shared" si="207"/>
        <v>/</v>
      </c>
      <c r="V918" s="194" t="str">
        <f t="shared" si="212"/>
        <v xml:space="preserve">    CALL PROG 2028 </v>
      </c>
      <c r="W918" s="127" t="s">
        <v>587</v>
      </c>
    </row>
    <row r="919" spans="1:26">
      <c r="A919" s="196">
        <f t="shared" si="160"/>
        <v>916</v>
      </c>
      <c r="B919" s="197"/>
      <c r="C919" s="197"/>
      <c r="D919" s="197"/>
      <c r="F919" s="9" t="s">
        <v>74</v>
      </c>
      <c r="G919" s="188" t="str">
        <f t="shared" si="201"/>
        <v>=</v>
      </c>
      <c r="H919" s="193"/>
      <c r="I919" s="188" t="str">
        <f t="shared" si="202"/>
        <v>/</v>
      </c>
      <c r="J919" s="194"/>
      <c r="K919" s="188" t="str">
        <f>I919</f>
        <v>/</v>
      </c>
      <c r="L919" s="192"/>
      <c r="M919" s="188" t="str">
        <f t="shared" si="203"/>
        <v>/</v>
      </c>
      <c r="N919" s="187"/>
      <c r="O919" s="188" t="str">
        <f t="shared" si="204"/>
        <v>/</v>
      </c>
      <c r="P919" s="189" t="s">
        <v>68</v>
      </c>
      <c r="Q919" s="188" t="str">
        <f t="shared" si="205"/>
        <v>/</v>
      </c>
      <c r="R919" s="187"/>
      <c r="S919" s="1" t="str">
        <f t="shared" si="206"/>
        <v>/</v>
      </c>
      <c r="T919" s="190"/>
      <c r="U919" s="188" t="str">
        <f t="shared" si="207"/>
        <v>/</v>
      </c>
      <c r="V919" s="194" t="str">
        <f t="shared" si="212"/>
        <v xml:space="preserve">    END </v>
      </c>
      <c r="W919" s="127"/>
    </row>
    <row r="920" spans="1:26">
      <c r="A920" s="196">
        <f t="shared" si="160"/>
        <v>917</v>
      </c>
      <c r="E920" s="128" t="s">
        <v>144</v>
      </c>
      <c r="I920" s="188" t="str">
        <f>IF(F920=0," ",$Y920)</f>
        <v xml:space="preserve"> </v>
      </c>
      <c r="K920" s="188" t="str">
        <f>I920</f>
        <v xml:space="preserve"> </v>
      </c>
      <c r="L920" s="24"/>
      <c r="M920" s="188" t="str">
        <f t="shared" si="203"/>
        <v xml:space="preserve"> </v>
      </c>
      <c r="N920" s="33"/>
      <c r="O920" s="188" t="str">
        <f t="shared" si="204"/>
        <v xml:space="preserve"> </v>
      </c>
      <c r="P920" s="33"/>
      <c r="Q920" s="188" t="str">
        <f t="shared" si="205"/>
        <v xml:space="preserve"> </v>
      </c>
      <c r="R920" s="33"/>
      <c r="S920" s="28"/>
      <c r="U920" s="188" t="str">
        <f t="shared" si="207"/>
        <v xml:space="preserve"> </v>
      </c>
      <c r="V920" s="194" t="str">
        <f t="shared" si="212"/>
        <v xml:space="preserve"> </v>
      </c>
      <c r="W920" s="29"/>
    </row>
    <row r="921" spans="1:26">
      <c r="A921" s="196">
        <f t="shared" si="160"/>
        <v>918</v>
      </c>
      <c r="B921" s="197"/>
      <c r="C921" s="197"/>
      <c r="D921" s="197"/>
      <c r="E921" s="183" t="s">
        <v>723</v>
      </c>
      <c r="F921" s="195"/>
      <c r="G921" s="188" t="str">
        <f>IF(F921=0," ",X$4)</f>
        <v xml:space="preserve"> </v>
      </c>
      <c r="H921" s="193"/>
      <c r="I921" s="188" t="str">
        <f>IF(F921=0," ",Y$4)</f>
        <v xml:space="preserve"> </v>
      </c>
      <c r="J921" s="194"/>
      <c r="K921" s="188" t="str">
        <f>IF(F921=0," ",Y$4)</f>
        <v xml:space="preserve"> </v>
      </c>
      <c r="L921" s="192"/>
      <c r="M921" s="188" t="str">
        <f t="shared" si="203"/>
        <v xml:space="preserve"> </v>
      </c>
      <c r="N921" s="187"/>
      <c r="O921" s="188" t="str">
        <f t="shared" si="204"/>
        <v xml:space="preserve"> </v>
      </c>
      <c r="P921" s="189"/>
      <c r="Q921" s="188" t="str">
        <f t="shared" si="205"/>
        <v xml:space="preserve"> </v>
      </c>
      <c r="R921" s="187"/>
      <c r="S921" s="1" t="str">
        <f>IF(F921=0," ",Y$4)</f>
        <v xml:space="preserve"> </v>
      </c>
      <c r="T921" s="190"/>
      <c r="U921" s="188" t="str">
        <f t="shared" si="207"/>
        <v xml:space="preserve"> </v>
      </c>
      <c r="V921" s="194" t="str">
        <f t="shared" si="212"/>
        <v xml:space="preserve"> </v>
      </c>
      <c r="W921" s="127"/>
    </row>
    <row r="922" spans="1:26">
      <c r="A922" s="196">
        <f t="shared" si="160"/>
        <v>919</v>
      </c>
      <c r="B922" s="197"/>
      <c r="C922" s="197"/>
      <c r="D922" s="197"/>
      <c r="E922" s="5"/>
      <c r="F922" s="60" t="s">
        <v>137</v>
      </c>
      <c r="G922" s="61" t="str">
        <f>IF(F922=0," ",X$4)</f>
        <v>=</v>
      </c>
      <c r="H922" s="62"/>
      <c r="I922" s="61" t="str">
        <f>IF(F922=0," ",Y$4)</f>
        <v>/</v>
      </c>
      <c r="J922" s="63" t="s">
        <v>197</v>
      </c>
      <c r="K922" s="61" t="str">
        <f>IF(F922=0," ",Y$4)</f>
        <v>/</v>
      </c>
      <c r="L922" s="64" t="s">
        <v>868</v>
      </c>
      <c r="M922" s="61" t="str">
        <f t="shared" si="203"/>
        <v>/</v>
      </c>
      <c r="N922" s="65"/>
      <c r="O922" s="61" t="str">
        <f t="shared" si="204"/>
        <v>/</v>
      </c>
      <c r="P922" s="132" t="s">
        <v>820</v>
      </c>
      <c r="Q922" s="61" t="str">
        <f t="shared" si="205"/>
        <v>/</v>
      </c>
      <c r="R922" s="65"/>
      <c r="S922" s="66" t="str">
        <f>IF(F922=0," ",Y$4)</f>
        <v>/</v>
      </c>
      <c r="T922" s="67"/>
      <c r="U922" s="61" t="str">
        <f t="shared" si="207"/>
        <v>/</v>
      </c>
      <c r="V922" s="194" t="str">
        <f t="shared" si="212"/>
        <v xml:space="preserve"> IF USE_1ARM=1 | X_ORG=1  GOTO L2300 </v>
      </c>
      <c r="W922" s="65"/>
      <c r="X922" s="184" t="s">
        <v>869</v>
      </c>
      <c r="Z922" s="198"/>
    </row>
    <row r="923" spans="1:26">
      <c r="A923" s="196">
        <f t="shared" si="160"/>
        <v>920</v>
      </c>
      <c r="B923" s="197"/>
      <c r="C923" s="197"/>
      <c r="D923" s="197"/>
      <c r="F923" s="9" t="s">
        <v>72</v>
      </c>
      <c r="G923" s="188" t="str">
        <f>IF(F923=0," ",X$4)</f>
        <v>=</v>
      </c>
      <c r="H923" s="193"/>
      <c r="I923" s="188" t="str">
        <f>IF(F923=0," ",Y$4)</f>
        <v>/</v>
      </c>
      <c r="J923" s="194"/>
      <c r="K923" s="188" t="str">
        <f>IF(F923=0," ",Y$4)</f>
        <v>/</v>
      </c>
      <c r="L923" s="192"/>
      <c r="M923" s="188" t="str">
        <f t="shared" si="203"/>
        <v>/</v>
      </c>
      <c r="N923" s="187"/>
      <c r="O923" s="188" t="str">
        <f t="shared" si="204"/>
        <v>/</v>
      </c>
      <c r="P923" s="189" t="s">
        <v>795</v>
      </c>
      <c r="Q923" s="188" t="str">
        <f t="shared" si="205"/>
        <v>/</v>
      </c>
      <c r="R923" s="187"/>
      <c r="S923" s="1" t="str">
        <f>IF(F923=0," ",Y$4)</f>
        <v>/</v>
      </c>
      <c r="T923" s="190"/>
      <c r="U923" s="188" t="str">
        <f t="shared" si="207"/>
        <v>/</v>
      </c>
      <c r="V923" s="194" t="str">
        <f t="shared" si="212"/>
        <v xml:space="preserve">    INC AX2 = 50 </v>
      </c>
      <c r="W923" s="127" t="s">
        <v>721</v>
      </c>
    </row>
    <row r="924" spans="1:26">
      <c r="A924" s="196">
        <f t="shared" si="160"/>
        <v>921</v>
      </c>
      <c r="B924" s="197"/>
      <c r="C924" s="197"/>
      <c r="D924" s="197"/>
      <c r="F924" s="9" t="s">
        <v>73</v>
      </c>
      <c r="G924" s="188" t="str">
        <f>IF(F924=0," ",X$4)</f>
        <v>=</v>
      </c>
      <c r="H924" s="193" t="s">
        <v>821</v>
      </c>
      <c r="I924" s="188" t="str">
        <f>IF(F924=0," ",Y$4)</f>
        <v>/</v>
      </c>
      <c r="J924" s="194"/>
      <c r="K924" s="188" t="str">
        <f>I924</f>
        <v>/</v>
      </c>
      <c r="L924" s="192"/>
      <c r="M924" s="188" t="str">
        <f t="shared" si="203"/>
        <v>/</v>
      </c>
      <c r="N924" s="187"/>
      <c r="O924" s="188" t="str">
        <f t="shared" si="204"/>
        <v>/</v>
      </c>
      <c r="P924" s="189" t="s">
        <v>308</v>
      </c>
      <c r="Q924" s="188" t="str">
        <f t="shared" si="205"/>
        <v>/</v>
      </c>
      <c r="R924" s="187"/>
      <c r="S924" s="1" t="str">
        <f>IF(F924=0," ",Y$4)</f>
        <v>/</v>
      </c>
      <c r="T924" s="190"/>
      <c r="U924" s="188" t="str">
        <f t="shared" si="207"/>
        <v>/</v>
      </c>
      <c r="V924" s="194" t="str">
        <f t="shared" si="212"/>
        <v xml:space="preserve">L2300    RET </v>
      </c>
      <c r="W924" s="127"/>
    </row>
    <row r="925" spans="1:26">
      <c r="A925" s="196">
        <f t="shared" si="160"/>
        <v>922</v>
      </c>
      <c r="E925" s="128" t="s">
        <v>144</v>
      </c>
      <c r="I925" s="188" t="str">
        <f>IF(F925=0," ",$Y925)</f>
        <v xml:space="preserve"> </v>
      </c>
      <c r="K925" s="188" t="str">
        <f>I925</f>
        <v xml:space="preserve"> </v>
      </c>
      <c r="L925" s="24"/>
      <c r="M925" s="188" t="str">
        <f t="shared" si="203"/>
        <v xml:space="preserve"> </v>
      </c>
      <c r="N925" s="33"/>
      <c r="O925" s="188" t="str">
        <f t="shared" si="204"/>
        <v xml:space="preserve"> </v>
      </c>
      <c r="P925" s="33"/>
      <c r="Q925" s="188" t="str">
        <f t="shared" si="205"/>
        <v xml:space="preserve"> </v>
      </c>
      <c r="R925" s="33"/>
      <c r="S925" s="28"/>
      <c r="U925" s="188" t="str">
        <f t="shared" si="207"/>
        <v xml:space="preserve"> </v>
      </c>
      <c r="V925" s="194"/>
      <c r="W925" s="29"/>
    </row>
    <row r="926" spans="1:26">
      <c r="A926" s="196">
        <f t="shared" si="160"/>
        <v>923</v>
      </c>
      <c r="D926" s="25" t="s">
        <v>512</v>
      </c>
      <c r="I926" s="188" t="str">
        <f>IF(F926=0," ",$Y926)</f>
        <v xml:space="preserve"> </v>
      </c>
      <c r="K926" s="188" t="str">
        <f>I926</f>
        <v xml:space="preserve"> </v>
      </c>
      <c r="L926" s="24"/>
      <c r="M926" s="188" t="str">
        <f t="shared" si="203"/>
        <v xml:space="preserve"> </v>
      </c>
      <c r="N926" s="33"/>
      <c r="O926" s="188" t="str">
        <f t="shared" si="204"/>
        <v xml:space="preserve"> </v>
      </c>
      <c r="P926" s="33"/>
      <c r="Q926" s="188" t="str">
        <f t="shared" si="205"/>
        <v xml:space="preserve"> </v>
      </c>
      <c r="R926" s="33"/>
      <c r="S926" s="28"/>
      <c r="U926" s="188" t="str">
        <f t="shared" si="207"/>
        <v xml:space="preserve"> </v>
      </c>
      <c r="V926" s="194"/>
      <c r="W926" s="29"/>
    </row>
    <row r="927" spans="1:26">
      <c r="A927" s="196">
        <f>ROW()-3</f>
        <v>924</v>
      </c>
      <c r="B927" s="39"/>
      <c r="C927" s="39"/>
      <c r="D927" s="39" t="s">
        <v>878</v>
      </c>
      <c r="E927" s="34"/>
      <c r="F927" s="36"/>
      <c r="G927" s="188"/>
      <c r="H927" s="37"/>
      <c r="I927" s="188"/>
      <c r="J927" s="37"/>
      <c r="K927" s="188"/>
      <c r="L927" s="24"/>
      <c r="M927" s="188"/>
      <c r="N927" s="33"/>
      <c r="O927" s="188"/>
      <c r="P927" s="33"/>
      <c r="Q927" s="188"/>
      <c r="R927" s="33"/>
      <c r="S927" s="188"/>
      <c r="T927" s="41"/>
      <c r="U927" s="188"/>
      <c r="V927" s="194" t="str">
        <f t="shared" ref="V927:V950" si="213">IF(AND(H927=0,J927=0,L927=0,P927=0,R927=0)," ",CONCATENATE(H927," ",J927," ",L927," ",N927," ",P927," ",R927))</f>
        <v xml:space="preserve"> </v>
      </c>
      <c r="W927" s="40"/>
      <c r="Z927" s="198"/>
    </row>
    <row r="928" spans="1:26">
      <c r="A928" s="196">
        <f>ROW()-3</f>
        <v>925</v>
      </c>
      <c r="B928" s="197"/>
      <c r="C928" s="197"/>
      <c r="D928" s="87"/>
      <c r="E928" s="5" t="s">
        <v>911</v>
      </c>
      <c r="F928" s="195"/>
      <c r="G928" s="188"/>
      <c r="H928" s="194"/>
      <c r="I928" s="188"/>
      <c r="J928" s="194"/>
      <c r="K928" s="188"/>
      <c r="L928" s="10"/>
      <c r="M928" s="188"/>
      <c r="N928" s="12"/>
      <c r="O928" s="188"/>
      <c r="P928" s="8"/>
      <c r="Q928" s="188"/>
      <c r="R928" s="12"/>
      <c r="S928" s="13"/>
      <c r="T928" s="35"/>
      <c r="U928" s="188"/>
      <c r="V928" s="194" t="str">
        <f t="shared" si="213"/>
        <v xml:space="preserve"> </v>
      </c>
      <c r="W928" s="11" t="s">
        <v>885</v>
      </c>
      <c r="Z928" s="198"/>
    </row>
    <row r="929" spans="1:26">
      <c r="A929" s="196">
        <f t="shared" ref="A929:A957" si="214">ROW()-3</f>
        <v>926</v>
      </c>
      <c r="B929" s="197"/>
      <c r="C929" s="197"/>
      <c r="D929" s="87"/>
      <c r="F929" s="9" t="s">
        <v>69</v>
      </c>
      <c r="G929" s="188" t="str">
        <f t="shared" ref="G929:G1000" si="215">IF(F929=0," ",X$4)</f>
        <v>=</v>
      </c>
      <c r="H929" s="193"/>
      <c r="I929" s="188" t="str">
        <f t="shared" ref="I929:I1000" si="216">IF(F929=0," ",Y$4)</f>
        <v>/</v>
      </c>
      <c r="J929" s="194" t="s">
        <v>197</v>
      </c>
      <c r="K929" s="188" t="str">
        <f t="shared" ref="K929:K1000" si="217">IF(F929=0," ",Y$4)</f>
        <v>/</v>
      </c>
      <c r="L929" s="10" t="s">
        <v>334</v>
      </c>
      <c r="M929" s="188" t="str">
        <f t="shared" ref="M929:M1000" si="218">IF(F929=0," ",Y$4)</f>
        <v>/</v>
      </c>
      <c r="N929" s="12"/>
      <c r="O929" s="188" t="str">
        <f t="shared" ref="O929:O1000" si="219">IF(F929=0," ",Y$4)</f>
        <v>/</v>
      </c>
      <c r="P929" s="8" t="s">
        <v>899</v>
      </c>
      <c r="Q929" s="188" t="str">
        <f t="shared" ref="Q929:Q1000" si="220">IF(F929=0," ",Y$4)</f>
        <v>/</v>
      </c>
      <c r="R929" s="187"/>
      <c r="S929" s="1" t="str">
        <f t="shared" ref="S929:S1000" si="221">IF(F929=0," ",Y$4)</f>
        <v>/</v>
      </c>
      <c r="T929" s="190"/>
      <c r="U929" s="188" t="str">
        <f t="shared" ref="U929:U1000" si="222">IF(F929=0," ",Y$4)</f>
        <v>/</v>
      </c>
      <c r="V929" s="194" t="str">
        <f t="shared" si="213"/>
        <v xml:space="preserve"> IF MDW=0 | MDS=0  CALL PROG 3900 </v>
      </c>
      <c r="W929" s="127" t="s">
        <v>890</v>
      </c>
      <c r="Z929" s="198"/>
    </row>
    <row r="930" spans="1:26">
      <c r="A930" s="196">
        <f t="shared" si="214"/>
        <v>927</v>
      </c>
      <c r="B930" s="197"/>
      <c r="C930" s="197"/>
      <c r="D930" s="87"/>
      <c r="F930" s="9" t="s">
        <v>72</v>
      </c>
      <c r="G930" s="188" t="str">
        <f t="shared" si="215"/>
        <v>=</v>
      </c>
      <c r="H930" s="193"/>
      <c r="I930" s="188" t="str">
        <f t="shared" si="216"/>
        <v>/</v>
      </c>
      <c r="J930" s="194" t="s">
        <v>197</v>
      </c>
      <c r="K930" s="188" t="str">
        <f t="shared" si="217"/>
        <v>/</v>
      </c>
      <c r="L930" s="192" t="s">
        <v>1084</v>
      </c>
      <c r="M930" s="188" t="str">
        <f t="shared" si="218"/>
        <v>/</v>
      </c>
      <c r="N930" s="12"/>
      <c r="O930" s="188" t="str">
        <f t="shared" si="219"/>
        <v>/</v>
      </c>
      <c r="P930" s="8" t="s">
        <v>993</v>
      </c>
      <c r="Q930" s="188" t="str">
        <f t="shared" si="220"/>
        <v>/</v>
      </c>
      <c r="R930" s="187"/>
      <c r="S930" s="1" t="str">
        <f t="shared" si="221"/>
        <v>/</v>
      </c>
      <c r="T930" s="190"/>
      <c r="U930" s="188" t="str">
        <f t="shared" si="222"/>
        <v>/</v>
      </c>
      <c r="V930" s="194" t="str">
        <f t="shared" si="213"/>
        <v xml:space="preserve"> IF LS12=1  GOTO L3010 </v>
      </c>
      <c r="W930" s="127" t="s">
        <v>1126</v>
      </c>
      <c r="Z930" s="198"/>
    </row>
    <row r="931" spans="1:26">
      <c r="A931" s="196">
        <f t="shared" si="214"/>
        <v>928</v>
      </c>
      <c r="B931" s="197"/>
      <c r="C931" s="197"/>
      <c r="D931" s="87"/>
      <c r="F931" s="9" t="s">
        <v>73</v>
      </c>
      <c r="G931" s="188" t="str">
        <f t="shared" si="215"/>
        <v>=</v>
      </c>
      <c r="H931" s="193"/>
      <c r="I931" s="188" t="str">
        <f t="shared" si="216"/>
        <v>/</v>
      </c>
      <c r="J931" s="194" t="s">
        <v>197</v>
      </c>
      <c r="K931" s="188" t="str">
        <f t="shared" si="217"/>
        <v>/</v>
      </c>
      <c r="L931" s="192" t="s">
        <v>1113</v>
      </c>
      <c r="M931" s="188" t="str">
        <f t="shared" si="218"/>
        <v>/</v>
      </c>
      <c r="N931" s="12"/>
      <c r="O931" s="188" t="str">
        <f t="shared" si="219"/>
        <v>/</v>
      </c>
      <c r="P931" s="8" t="s">
        <v>994</v>
      </c>
      <c r="Q931" s="188" t="str">
        <f t="shared" si="220"/>
        <v>/</v>
      </c>
      <c r="R931" s="187"/>
      <c r="S931" s="1" t="str">
        <f t="shared" si="221"/>
        <v>/</v>
      </c>
      <c r="T931" s="190"/>
      <c r="U931" s="188" t="str">
        <f t="shared" si="222"/>
        <v>/</v>
      </c>
      <c r="V931" s="194" t="str">
        <f t="shared" si="213"/>
        <v xml:space="preserve"> IF LS12=0 &amp; LS1=0  GOTO L3020 </v>
      </c>
      <c r="W931" s="127" t="s">
        <v>1128</v>
      </c>
      <c r="Z931" s="198"/>
    </row>
    <row r="932" spans="1:26">
      <c r="A932" s="196">
        <f t="shared" si="214"/>
        <v>929</v>
      </c>
      <c r="B932" s="197"/>
      <c r="C932" s="197"/>
      <c r="D932" s="87"/>
      <c r="F932" s="9" t="s">
        <v>74</v>
      </c>
      <c r="G932" s="188" t="str">
        <f t="shared" si="215"/>
        <v>=</v>
      </c>
      <c r="H932" s="193"/>
      <c r="I932" s="188" t="str">
        <f t="shared" si="216"/>
        <v>/</v>
      </c>
      <c r="J932" s="194" t="s">
        <v>197</v>
      </c>
      <c r="K932" s="188" t="str">
        <f t="shared" si="217"/>
        <v>/</v>
      </c>
      <c r="L932" s="192" t="s">
        <v>454</v>
      </c>
      <c r="M932" s="188" t="str">
        <f t="shared" si="218"/>
        <v>/</v>
      </c>
      <c r="N932" s="12"/>
      <c r="O932" s="188" t="str">
        <f t="shared" si="219"/>
        <v>/</v>
      </c>
      <c r="P932" s="8" t="s">
        <v>1026</v>
      </c>
      <c r="Q932" s="188" t="str">
        <f t="shared" si="220"/>
        <v>/</v>
      </c>
      <c r="R932" s="187"/>
      <c r="S932" s="1" t="str">
        <f t="shared" si="221"/>
        <v>/</v>
      </c>
      <c r="T932" s="190"/>
      <c r="U932" s="188" t="str">
        <f t="shared" si="222"/>
        <v>/</v>
      </c>
      <c r="V932" s="194" t="str">
        <f t="shared" si="213"/>
        <v xml:space="preserve"> IF LS1=1  GOTO L3030 </v>
      </c>
      <c r="W932" s="127" t="s">
        <v>1127</v>
      </c>
      <c r="Z932" s="198"/>
    </row>
    <row r="933" spans="1:26">
      <c r="A933" s="196">
        <f t="shared" si="214"/>
        <v>930</v>
      </c>
      <c r="B933" s="197"/>
      <c r="C933" s="197"/>
      <c r="D933" s="87"/>
      <c r="F933" s="9" t="s">
        <v>76</v>
      </c>
      <c r="G933" s="188" t="str">
        <f t="shared" si="215"/>
        <v>=</v>
      </c>
      <c r="H933" s="193" t="s">
        <v>991</v>
      </c>
      <c r="I933" s="188" t="str">
        <f t="shared" si="216"/>
        <v>/</v>
      </c>
      <c r="J933" s="194" t="s">
        <v>197</v>
      </c>
      <c r="K933" s="188" t="str">
        <f t="shared" si="217"/>
        <v>/</v>
      </c>
      <c r="L933" s="192" t="s">
        <v>1114</v>
      </c>
      <c r="M933" s="188" t="str">
        <f t="shared" si="218"/>
        <v>/</v>
      </c>
      <c r="N933" s="12"/>
      <c r="O933" s="188" t="str">
        <f t="shared" si="219"/>
        <v>/</v>
      </c>
      <c r="P933" s="8" t="s">
        <v>1704</v>
      </c>
      <c r="Q933" s="188" t="str">
        <f t="shared" si="220"/>
        <v>/</v>
      </c>
      <c r="R933" s="187"/>
      <c r="S933" s="1" t="str">
        <f t="shared" si="221"/>
        <v>/</v>
      </c>
      <c r="T933" s="190"/>
      <c r="U933" s="188" t="str">
        <f t="shared" si="222"/>
        <v>/</v>
      </c>
      <c r="V933" s="194" t="str">
        <f>IF(AND(H933=0,J933=0,L933=0,P933=0,R933=0)," ",CONCATENATE(H933," ",J933," ",L933," ",N933," ",P933," ",R933))</f>
        <v xml:space="preserve">L3010 IF MMDTA=1 &amp; LS9=0  CALL PROG 3912 </v>
      </c>
      <c r="W933" s="127" t="s">
        <v>902</v>
      </c>
      <c r="Z933" s="198"/>
    </row>
    <row r="934" spans="1:26" ht="27">
      <c r="A934" s="196">
        <f t="shared" si="214"/>
        <v>931</v>
      </c>
      <c r="B934" s="197"/>
      <c r="C934" s="197"/>
      <c r="D934" s="87"/>
      <c r="F934" s="9" t="s">
        <v>77</v>
      </c>
      <c r="G934" s="188" t="str">
        <f t="shared" si="215"/>
        <v>=</v>
      </c>
      <c r="H934" s="193"/>
      <c r="I934" s="188" t="str">
        <f t="shared" si="216"/>
        <v>/</v>
      </c>
      <c r="J934" s="194" t="s">
        <v>197</v>
      </c>
      <c r="K934" s="188" t="str">
        <f t="shared" si="217"/>
        <v>/</v>
      </c>
      <c r="L934" s="192" t="s">
        <v>1724</v>
      </c>
      <c r="M934" s="188" t="str">
        <f t="shared" si="218"/>
        <v>/</v>
      </c>
      <c r="N934" s="12"/>
      <c r="O934" s="188" t="str">
        <f t="shared" si="219"/>
        <v>/</v>
      </c>
      <c r="P934" s="82" t="s">
        <v>1761</v>
      </c>
      <c r="Q934" s="188" t="str">
        <f t="shared" si="220"/>
        <v>/</v>
      </c>
      <c r="R934" s="187"/>
      <c r="S934" s="1" t="str">
        <f t="shared" si="221"/>
        <v>/</v>
      </c>
      <c r="T934" s="190"/>
      <c r="U934" s="188" t="str">
        <f t="shared" si="222"/>
        <v>/</v>
      </c>
      <c r="V934" s="194" t="str">
        <f>IF(AND(H934=0,J934=0,L934=0,P934=0,R934=0)," ",CONCATENATE(H934," ",J934," ",L934," ",N934," ",P934," ",R934))</f>
        <v xml:space="preserve"> IF MMDTA=0 &amp; LS8=0 &amp; MV4RX=0  CALL PROG 3921 </v>
      </c>
      <c r="W934" s="127" t="s">
        <v>984</v>
      </c>
      <c r="Z934" s="198"/>
    </row>
    <row r="935" spans="1:26">
      <c r="A935" s="196">
        <f t="shared" si="214"/>
        <v>932</v>
      </c>
      <c r="B935" s="197"/>
      <c r="C935" s="197"/>
      <c r="D935" s="87"/>
      <c r="F935" s="9" t="s">
        <v>81</v>
      </c>
      <c r="G935" s="188" t="str">
        <f t="shared" si="215"/>
        <v>=</v>
      </c>
      <c r="H935" s="193" t="s">
        <v>992</v>
      </c>
      <c r="I935" s="188" t="str">
        <f t="shared" si="216"/>
        <v>/</v>
      </c>
      <c r="J935" s="194" t="s">
        <v>197</v>
      </c>
      <c r="K935" s="188" t="str">
        <f t="shared" si="217"/>
        <v>/</v>
      </c>
      <c r="L935" s="192" t="s">
        <v>14</v>
      </c>
      <c r="M935" s="188" t="str">
        <f t="shared" si="218"/>
        <v>/</v>
      </c>
      <c r="N935" s="12"/>
      <c r="O935" s="188" t="str">
        <f t="shared" si="219"/>
        <v>/</v>
      </c>
      <c r="P935" s="8" t="s">
        <v>1704</v>
      </c>
      <c r="Q935" s="188" t="str">
        <f t="shared" si="220"/>
        <v>/</v>
      </c>
      <c r="R935" s="187"/>
      <c r="S935" s="1" t="str">
        <f t="shared" si="221"/>
        <v>/</v>
      </c>
      <c r="T935" s="190"/>
      <c r="U935" s="188" t="str">
        <f t="shared" si="222"/>
        <v>/</v>
      </c>
      <c r="V935" s="194" t="str">
        <f t="shared" si="213"/>
        <v xml:space="preserve">L3020 IF MMDTA=1  CALL PROG 3912 </v>
      </c>
      <c r="W935" s="127" t="s">
        <v>1118</v>
      </c>
      <c r="Z935" s="198"/>
    </row>
    <row r="936" spans="1:26">
      <c r="A936" s="196">
        <f t="shared" si="214"/>
        <v>933</v>
      </c>
      <c r="B936" s="197"/>
      <c r="C936" s="197"/>
      <c r="D936" s="87"/>
      <c r="F936" s="9" t="s">
        <v>82</v>
      </c>
      <c r="G936" s="188" t="str">
        <f t="shared" si="215"/>
        <v>=</v>
      </c>
      <c r="H936" s="193"/>
      <c r="I936" s="188" t="str">
        <f t="shared" si="216"/>
        <v>/</v>
      </c>
      <c r="J936" s="194" t="s">
        <v>197</v>
      </c>
      <c r="K936" s="188" t="str">
        <f t="shared" si="217"/>
        <v>/</v>
      </c>
      <c r="L936" s="192" t="s">
        <v>14</v>
      </c>
      <c r="M936" s="188" t="str">
        <f t="shared" si="218"/>
        <v>/</v>
      </c>
      <c r="N936" s="12"/>
      <c r="O936" s="188" t="str">
        <f t="shared" si="219"/>
        <v>/</v>
      </c>
      <c r="P936" s="8" t="s">
        <v>1117</v>
      </c>
      <c r="Q936" s="188" t="str">
        <f t="shared" si="220"/>
        <v>/</v>
      </c>
      <c r="R936" s="187"/>
      <c r="S936" s="1" t="str">
        <f t="shared" si="221"/>
        <v>/</v>
      </c>
      <c r="T936" s="190"/>
      <c r="U936" s="188" t="str">
        <f t="shared" si="222"/>
        <v>/</v>
      </c>
      <c r="V936" s="194" t="str">
        <f t="shared" si="213"/>
        <v xml:space="preserve"> IF MMDTA=1  MOV AX1 AX2 AX4 PT108 </v>
      </c>
      <c r="W936" s="127" t="s">
        <v>1119</v>
      </c>
      <c r="Z936" s="198"/>
    </row>
    <row r="937" spans="1:26">
      <c r="A937" s="196">
        <f t="shared" si="214"/>
        <v>934</v>
      </c>
      <c r="B937" s="197"/>
      <c r="C937" s="197"/>
      <c r="D937" s="87"/>
      <c r="F937" s="9" t="s">
        <v>83</v>
      </c>
      <c r="G937" s="188" t="str">
        <f t="shared" si="215"/>
        <v>=</v>
      </c>
      <c r="H937" s="193" t="s">
        <v>1025</v>
      </c>
      <c r="I937" s="188" t="str">
        <f t="shared" si="216"/>
        <v>/</v>
      </c>
      <c r="J937" s="194" t="s">
        <v>197</v>
      </c>
      <c r="K937" s="188" t="str">
        <f t="shared" si="217"/>
        <v>/</v>
      </c>
      <c r="L937" s="192" t="s">
        <v>14</v>
      </c>
      <c r="M937" s="188" t="str">
        <f t="shared" si="218"/>
        <v>/</v>
      </c>
      <c r="N937" s="12"/>
      <c r="O937" s="188" t="str">
        <f t="shared" si="219"/>
        <v>/</v>
      </c>
      <c r="P937" s="8" t="s">
        <v>1703</v>
      </c>
      <c r="Q937" s="188" t="str">
        <f t="shared" si="220"/>
        <v>/</v>
      </c>
      <c r="R937" s="187"/>
      <c r="S937" s="1" t="str">
        <f t="shared" si="221"/>
        <v>/</v>
      </c>
      <c r="T937" s="190"/>
      <c r="U937" s="188" t="str">
        <f t="shared" si="222"/>
        <v>/</v>
      </c>
      <c r="V937" s="194" t="str">
        <f t="shared" si="213"/>
        <v xml:space="preserve">L3030 IF MMDTA=1  CALL PROG 3911 </v>
      </c>
      <c r="W937" s="127" t="s">
        <v>967</v>
      </c>
      <c r="Z937" s="198"/>
    </row>
    <row r="938" spans="1:26">
      <c r="A938" s="196">
        <f t="shared" si="214"/>
        <v>935</v>
      </c>
      <c r="B938" s="197"/>
      <c r="C938" s="197"/>
      <c r="D938" s="87"/>
      <c r="F938" s="9" t="s">
        <v>84</v>
      </c>
      <c r="G938" s="188" t="str">
        <f t="shared" si="215"/>
        <v>=</v>
      </c>
      <c r="H938" s="193"/>
      <c r="I938" s="188" t="str">
        <f t="shared" si="216"/>
        <v>/</v>
      </c>
      <c r="J938" s="194" t="s">
        <v>197</v>
      </c>
      <c r="K938" s="188" t="str">
        <f t="shared" si="217"/>
        <v>/</v>
      </c>
      <c r="L938" s="192" t="s">
        <v>1024</v>
      </c>
      <c r="M938" s="188" t="str">
        <f t="shared" si="218"/>
        <v>/</v>
      </c>
      <c r="N938" s="12"/>
      <c r="O938" s="188" t="str">
        <f t="shared" si="219"/>
        <v>/</v>
      </c>
      <c r="P938" s="8" t="s">
        <v>983</v>
      </c>
      <c r="Q938" s="188" t="str">
        <f t="shared" si="220"/>
        <v>/</v>
      </c>
      <c r="R938" s="187"/>
      <c r="S938" s="1" t="str">
        <f t="shared" si="221"/>
        <v>/</v>
      </c>
      <c r="T938" s="190"/>
      <c r="U938" s="188" t="str">
        <f t="shared" si="222"/>
        <v>/</v>
      </c>
      <c r="V938" s="194" t="str">
        <f>IF(AND(H938=0,J938=0,L938=0,P938=0,R938=0)," ",CONCATENATE(H938," ",J938," ",L938," ",N938," ",P938," ",R938))</f>
        <v xml:space="preserve"> IF MMDTA=0 &amp; LS9=1  CALL PROG 1104 </v>
      </c>
      <c r="W938" s="127" t="s">
        <v>984</v>
      </c>
      <c r="Z938" s="198"/>
    </row>
    <row r="939" spans="1:26">
      <c r="A939" s="196">
        <f t="shared" si="214"/>
        <v>936</v>
      </c>
      <c r="B939" s="197"/>
      <c r="C939" s="197"/>
      <c r="D939" s="87"/>
      <c r="E939" s="5"/>
      <c r="F939" s="9" t="s">
        <v>85</v>
      </c>
      <c r="G939" s="61" t="str">
        <f t="shared" ref="G939" si="223">IF(F939=0," ",X$4)</f>
        <v>=</v>
      </c>
      <c r="H939" s="62"/>
      <c r="I939" s="61" t="str">
        <f t="shared" ref="I939" si="224">IF(F939=0," ",Y$4)</f>
        <v>/</v>
      </c>
      <c r="J939" s="63" t="s">
        <v>145</v>
      </c>
      <c r="K939" s="61" t="str">
        <f t="shared" ref="K939" si="225">IF(F939=0," ",Y$4)</f>
        <v>/</v>
      </c>
      <c r="L939" s="64" t="s">
        <v>2297</v>
      </c>
      <c r="M939" s="61" t="str">
        <f t="shared" ref="M939" si="226">IF(F939=0," ",Y$4)</f>
        <v>/</v>
      </c>
      <c r="N939" s="65" t="s">
        <v>304</v>
      </c>
      <c r="O939" s="61" t="str">
        <f t="shared" ref="O939" si="227">IF(F939=0," ",Y$4)</f>
        <v>/</v>
      </c>
      <c r="P939" s="132" t="s">
        <v>2259</v>
      </c>
      <c r="Q939" s="61" t="str">
        <f t="shared" ref="Q939" si="228">IF(F939=0," ",Y$4)</f>
        <v>/</v>
      </c>
      <c r="R939" s="65"/>
      <c r="S939" s="66" t="str">
        <f t="shared" ref="S939" si="229">IF(F939=0," ",Y$4)</f>
        <v>/</v>
      </c>
      <c r="T939" s="67"/>
      <c r="U939" s="61" t="str">
        <f t="shared" ref="U939" si="230">IF(F939=0," ",Y$4)</f>
        <v>/</v>
      </c>
      <c r="V939" s="63" t="str">
        <f t="shared" ref="V939" si="231">IF(AND(H939=0,J939=0,L939=0,P939=0,R939=0)," ",CONCATENATE(H939," ",J939," ",L939," ",N939," ",P939," ",R939))</f>
        <v xml:space="preserve"> IF MMDIS=0   GOTO L3040 </v>
      </c>
      <c r="W939" s="65" t="s">
        <v>2260</v>
      </c>
      <c r="Z939" s="198"/>
    </row>
    <row r="940" spans="1:26">
      <c r="A940" s="196">
        <f t="shared" si="214"/>
        <v>937</v>
      </c>
      <c r="B940" s="197"/>
      <c r="C940" s="197"/>
      <c r="D940" s="87"/>
      <c r="E940" s="5"/>
      <c r="F940" s="9" t="s">
        <v>93</v>
      </c>
      <c r="G940" s="61" t="str">
        <f t="shared" si="215"/>
        <v>=</v>
      </c>
      <c r="H940" s="62"/>
      <c r="I940" s="61" t="str">
        <f t="shared" si="216"/>
        <v>/</v>
      </c>
      <c r="J940" s="63" t="s">
        <v>2252</v>
      </c>
      <c r="K940" s="61" t="str">
        <f t="shared" si="217"/>
        <v>/</v>
      </c>
      <c r="L940" s="64" t="s">
        <v>2253</v>
      </c>
      <c r="M940" s="61" t="str">
        <f t="shared" si="218"/>
        <v>/</v>
      </c>
      <c r="N940" s="65" t="s">
        <v>304</v>
      </c>
      <c r="O940" s="61" t="str">
        <f t="shared" si="219"/>
        <v>/</v>
      </c>
      <c r="P940" s="132" t="s">
        <v>2259</v>
      </c>
      <c r="Q940" s="61" t="str">
        <f t="shared" si="220"/>
        <v>/</v>
      </c>
      <c r="R940" s="65"/>
      <c r="S940" s="66" t="str">
        <f t="shared" si="221"/>
        <v>/</v>
      </c>
      <c r="T940" s="67"/>
      <c r="U940" s="61" t="str">
        <f t="shared" si="222"/>
        <v>/</v>
      </c>
      <c r="V940" s="63" t="str">
        <f t="shared" ref="V940" si="232">IF(AND(H940=0,J940=0,L940=0,P940=0,R940=0)," ",CONCATENATE(H940," ",J940," ",L940," ",N940," ",P940," ",R940))</f>
        <v xml:space="preserve"> IF MMDIS=1 &amp; MDISF=0   GOTO L3040 </v>
      </c>
      <c r="W940" s="65" t="s">
        <v>2260</v>
      </c>
      <c r="Z940" s="198"/>
    </row>
    <row r="941" spans="1:26">
      <c r="A941" s="196">
        <f t="shared" si="214"/>
        <v>938</v>
      </c>
      <c r="B941" s="197"/>
      <c r="C941" s="197"/>
      <c r="D941" s="87"/>
      <c r="E941" s="5"/>
      <c r="F941" s="9" t="s">
        <v>94</v>
      </c>
      <c r="G941" s="61" t="str">
        <f t="shared" ref="G941" si="233">IF(F941=0," ",X$4)</f>
        <v>=</v>
      </c>
      <c r="H941" s="62"/>
      <c r="I941" s="61" t="str">
        <f t="shared" ref="I941" si="234">IF(F941=0," ",Y$4)</f>
        <v>/</v>
      </c>
      <c r="J941" s="63" t="s">
        <v>2252</v>
      </c>
      <c r="K941" s="61" t="str">
        <f t="shared" ref="K941" si="235">IF(F941=0," ",Y$4)</f>
        <v>/</v>
      </c>
      <c r="L941" s="64" t="s">
        <v>2254</v>
      </c>
      <c r="M941" s="61" t="str">
        <f t="shared" ref="M941" si="236">IF(F941=0," ",Y$4)</f>
        <v>/</v>
      </c>
      <c r="N941" s="65" t="s">
        <v>304</v>
      </c>
      <c r="O941" s="61" t="str">
        <f t="shared" ref="O941" si="237">IF(F941=0," ",Y$4)</f>
        <v>/</v>
      </c>
      <c r="P941" s="132" t="s">
        <v>2262</v>
      </c>
      <c r="Q941" s="61" t="str">
        <f t="shared" ref="Q941" si="238">IF(F941=0," ",Y$4)</f>
        <v>/</v>
      </c>
      <c r="R941" s="65"/>
      <c r="S941" s="66" t="str">
        <f t="shared" ref="S941" si="239">IF(F941=0," ",Y$4)</f>
        <v>/</v>
      </c>
      <c r="T941" s="67"/>
      <c r="U941" s="61" t="str">
        <f t="shared" ref="U941" si="240">IF(F941=0," ",Y$4)</f>
        <v>/</v>
      </c>
      <c r="V941" s="63" t="str">
        <f t="shared" ref="V941" si="241">IF(AND(H941=0,J941=0,L941=0,P941=0,R941=0)," ",CONCATENATE(H941," ",J941," ",L941," ",N941," ",P941," ",R941))</f>
        <v xml:space="preserve"> IF MMDIS=1 &amp; MDISF=1   MOV AX1 AX2 AX4 PT81 </v>
      </c>
      <c r="W941" s="65" t="s">
        <v>2261</v>
      </c>
      <c r="Z941" s="198"/>
    </row>
    <row r="942" spans="1:26">
      <c r="A942" s="196">
        <f t="shared" si="214"/>
        <v>939</v>
      </c>
      <c r="B942" s="197"/>
      <c r="C942" s="197"/>
      <c r="D942" s="87"/>
      <c r="E942" s="5"/>
      <c r="F942" s="9" t="s">
        <v>95</v>
      </c>
      <c r="G942" s="61" t="str">
        <f t="shared" ref="G942:G943" si="242">IF(F942=0," ",X$4)</f>
        <v>=</v>
      </c>
      <c r="H942" s="62"/>
      <c r="I942" s="61" t="str">
        <f t="shared" ref="I942:I943" si="243">IF(F942=0," ",Y$4)</f>
        <v>/</v>
      </c>
      <c r="J942" s="63"/>
      <c r="K942" s="61" t="str">
        <f t="shared" ref="K942:K943" si="244">IF(F942=0," ",Y$4)</f>
        <v>/</v>
      </c>
      <c r="L942" s="64"/>
      <c r="M942" s="61" t="str">
        <f t="shared" ref="M942:M943" si="245">IF(F942=0," ",Y$4)</f>
        <v>/</v>
      </c>
      <c r="N942" s="65" t="s">
        <v>304</v>
      </c>
      <c r="O942" s="61" t="str">
        <f t="shared" ref="O942:O943" si="246">IF(F942=0," ",Y$4)</f>
        <v>/</v>
      </c>
      <c r="P942" s="132" t="s">
        <v>2263</v>
      </c>
      <c r="Q942" s="61" t="str">
        <f t="shared" ref="Q942:Q943" si="247">IF(F942=0," ",Y$4)</f>
        <v>/</v>
      </c>
      <c r="R942" s="65"/>
      <c r="S942" s="66" t="str">
        <f t="shared" ref="S942:S943" si="248">IF(F942=0," ",Y$4)</f>
        <v>/</v>
      </c>
      <c r="T942" s="67"/>
      <c r="U942" s="61" t="str">
        <f t="shared" ref="U942:U943" si="249">IF(F942=0," ",Y$4)</f>
        <v>/</v>
      </c>
      <c r="V942" s="63" t="str">
        <f t="shared" ref="V942:V943" si="250">IF(AND(H942=0,J942=0,L942=0,P942=0,R942=0)," ",CONCATENATE(H942," ",J942," ",L942," ",N942," ",P942," ",R942))</f>
        <v xml:space="preserve">     OUT MSG_51=1 </v>
      </c>
      <c r="W942" s="65"/>
      <c r="Z942" s="198"/>
    </row>
    <row r="943" spans="1:26">
      <c r="A943" s="196">
        <f t="shared" si="214"/>
        <v>940</v>
      </c>
      <c r="B943" s="197"/>
      <c r="C943" s="197"/>
      <c r="D943" s="87"/>
      <c r="E943" s="5"/>
      <c r="F943" s="9" t="s">
        <v>96</v>
      </c>
      <c r="G943" s="61" t="str">
        <f t="shared" si="242"/>
        <v>=</v>
      </c>
      <c r="H943" s="62"/>
      <c r="I943" s="61" t="str">
        <f t="shared" si="243"/>
        <v>/</v>
      </c>
      <c r="J943" s="63" t="s">
        <v>2255</v>
      </c>
      <c r="K943" s="61" t="str">
        <f t="shared" si="244"/>
        <v>/</v>
      </c>
      <c r="L943" s="64" t="s">
        <v>2256</v>
      </c>
      <c r="M943" s="61" t="str">
        <f t="shared" si="245"/>
        <v>/</v>
      </c>
      <c r="N943" s="65" t="s">
        <v>304</v>
      </c>
      <c r="O943" s="61" t="str">
        <f t="shared" si="246"/>
        <v>/</v>
      </c>
      <c r="P943" s="132" t="s">
        <v>2257</v>
      </c>
      <c r="Q943" s="61" t="str">
        <f t="shared" si="247"/>
        <v>/</v>
      </c>
      <c r="R943" s="65"/>
      <c r="S943" s="66" t="str">
        <f t="shared" si="248"/>
        <v>/</v>
      </c>
      <c r="T943" s="67"/>
      <c r="U943" s="61" t="str">
        <f t="shared" si="249"/>
        <v>/</v>
      </c>
      <c r="V943" s="63" t="str">
        <f t="shared" si="250"/>
        <v xml:space="preserve"> WT MSG_51=1   GOTO L3099 </v>
      </c>
      <c r="W943" s="65"/>
      <c r="Z943" s="198"/>
    </row>
    <row r="944" spans="1:26">
      <c r="A944" s="196">
        <f t="shared" si="214"/>
        <v>941</v>
      </c>
      <c r="B944" s="197"/>
      <c r="C944" s="197"/>
      <c r="D944" s="87"/>
      <c r="F944" s="9" t="s">
        <v>99</v>
      </c>
      <c r="G944" s="188" t="str">
        <f t="shared" si="215"/>
        <v>=</v>
      </c>
      <c r="H944" s="193" t="s">
        <v>2258</v>
      </c>
      <c r="I944" s="188" t="str">
        <f t="shared" si="216"/>
        <v>/</v>
      </c>
      <c r="J944" s="194"/>
      <c r="K944" s="188" t="str">
        <f t="shared" si="217"/>
        <v>/</v>
      </c>
      <c r="L944" s="192"/>
      <c r="M944" s="188" t="str">
        <f t="shared" si="218"/>
        <v>/</v>
      </c>
      <c r="N944" s="187" t="s">
        <v>304</v>
      </c>
      <c r="O944" s="188" t="str">
        <f t="shared" si="219"/>
        <v>/</v>
      </c>
      <c r="P944" s="189" t="s">
        <v>803</v>
      </c>
      <c r="Q944" s="188" t="str">
        <f t="shared" si="220"/>
        <v>/</v>
      </c>
      <c r="R944" s="187"/>
      <c r="S944" s="1" t="str">
        <f t="shared" si="221"/>
        <v>/</v>
      </c>
      <c r="T944" s="190"/>
      <c r="U944" s="188" t="str">
        <f t="shared" si="222"/>
        <v>/</v>
      </c>
      <c r="V944" s="194" t="str">
        <f t="shared" si="213"/>
        <v xml:space="preserve">L3040     MOV AX1 AX2 AX4 PT102 </v>
      </c>
      <c r="W944" s="127" t="s">
        <v>804</v>
      </c>
      <c r="Z944" s="198"/>
    </row>
    <row r="945" spans="1:26">
      <c r="A945" s="196">
        <f t="shared" si="214"/>
        <v>942</v>
      </c>
      <c r="B945" s="197"/>
      <c r="C945" s="197"/>
      <c r="D945" s="87"/>
      <c r="F945" s="9" t="s">
        <v>146</v>
      </c>
      <c r="G945" s="188" t="str">
        <f t="shared" si="215"/>
        <v>=</v>
      </c>
      <c r="H945" s="193"/>
      <c r="I945" s="188" t="str">
        <f t="shared" si="216"/>
        <v>/</v>
      </c>
      <c r="J945" s="194"/>
      <c r="K945" s="188" t="str">
        <f t="shared" si="217"/>
        <v>/</v>
      </c>
      <c r="L945" s="192"/>
      <c r="M945" s="188" t="str">
        <f t="shared" si="218"/>
        <v>/</v>
      </c>
      <c r="N945" s="187"/>
      <c r="O945" s="188" t="str">
        <f t="shared" si="219"/>
        <v>/</v>
      </c>
      <c r="P945" s="189" t="s">
        <v>1784</v>
      </c>
      <c r="Q945" s="188" t="str">
        <f t="shared" si="220"/>
        <v>/</v>
      </c>
      <c r="R945" s="187"/>
      <c r="S945" s="1" t="str">
        <f t="shared" si="221"/>
        <v>/</v>
      </c>
      <c r="T945" s="190"/>
      <c r="U945" s="188" t="str">
        <f t="shared" si="222"/>
        <v>/</v>
      </c>
      <c r="V945" s="194" t="str">
        <f t="shared" si="213"/>
        <v xml:space="preserve">    OUT MSG_11=1 </v>
      </c>
      <c r="W945" s="127" t="s">
        <v>1129</v>
      </c>
      <c r="Z945" s="198"/>
    </row>
    <row r="946" spans="1:26">
      <c r="A946" s="196">
        <f t="shared" si="214"/>
        <v>943</v>
      </c>
      <c r="B946" s="197"/>
      <c r="C946" s="197"/>
      <c r="D946" s="87"/>
      <c r="F946" s="9" t="s">
        <v>147</v>
      </c>
      <c r="G946" s="188" t="str">
        <f t="shared" si="215"/>
        <v>=</v>
      </c>
      <c r="H946" s="193"/>
      <c r="I946" s="188" t="str">
        <f t="shared" si="216"/>
        <v>/</v>
      </c>
      <c r="J946" s="194" t="s">
        <v>134</v>
      </c>
      <c r="K946" s="188" t="str">
        <f t="shared" si="217"/>
        <v>/</v>
      </c>
      <c r="L946" s="192" t="s">
        <v>1785</v>
      </c>
      <c r="M946" s="188" t="str">
        <f t="shared" si="218"/>
        <v>/</v>
      </c>
      <c r="N946" s="187"/>
      <c r="O946" s="188" t="str">
        <f t="shared" si="219"/>
        <v>/</v>
      </c>
      <c r="P946" s="189"/>
      <c r="Q946" s="188" t="str">
        <f t="shared" si="220"/>
        <v>/</v>
      </c>
      <c r="R946" s="187"/>
      <c r="S946" s="1" t="str">
        <f t="shared" si="221"/>
        <v>/</v>
      </c>
      <c r="T946" s="190"/>
      <c r="U946" s="188" t="str">
        <f t="shared" si="222"/>
        <v>/</v>
      </c>
      <c r="V946" s="194" t="str">
        <f t="shared" si="213"/>
        <v xml:space="preserve"> WT MSG_11=1   </v>
      </c>
      <c r="W946" s="127" t="s">
        <v>904</v>
      </c>
      <c r="Z946" s="198"/>
    </row>
    <row r="947" spans="1:26">
      <c r="A947" s="196">
        <f t="shared" si="214"/>
        <v>944</v>
      </c>
      <c r="B947" s="197"/>
      <c r="C947" s="197"/>
      <c r="D947" s="87"/>
      <c r="F947" s="9" t="s">
        <v>148</v>
      </c>
      <c r="G947" s="188" t="str">
        <f t="shared" si="215"/>
        <v>=</v>
      </c>
      <c r="H947" s="193" t="s">
        <v>1333</v>
      </c>
      <c r="I947" s="188" t="str">
        <f t="shared" si="216"/>
        <v>/</v>
      </c>
      <c r="J947" s="194"/>
      <c r="K947" s="188" t="str">
        <f t="shared" si="217"/>
        <v>/</v>
      </c>
      <c r="L947" s="192"/>
      <c r="M947" s="188" t="str">
        <f t="shared" si="218"/>
        <v>/</v>
      </c>
      <c r="N947" s="187"/>
      <c r="O947" s="188" t="str">
        <f t="shared" si="219"/>
        <v>/</v>
      </c>
      <c r="P947" s="189" t="s">
        <v>917</v>
      </c>
      <c r="Q947" s="188" t="str">
        <f t="shared" si="220"/>
        <v>/</v>
      </c>
      <c r="R947" s="187"/>
      <c r="S947" s="1" t="str">
        <f t="shared" si="221"/>
        <v>/</v>
      </c>
      <c r="T947" s="190"/>
      <c r="U947" s="188" t="str">
        <f t="shared" si="222"/>
        <v>/</v>
      </c>
      <c r="V947" s="194" t="str">
        <f t="shared" si="213"/>
        <v xml:space="preserve">L3099    END </v>
      </c>
      <c r="W947" s="127"/>
      <c r="Z947" s="198"/>
    </row>
    <row r="948" spans="1:26">
      <c r="A948" s="196">
        <f t="shared" si="214"/>
        <v>945</v>
      </c>
      <c r="B948" s="197"/>
      <c r="C948" s="197"/>
      <c r="D948" s="87"/>
      <c r="E948" s="128" t="s">
        <v>144</v>
      </c>
      <c r="F948" s="47"/>
      <c r="G948" s="188" t="str">
        <f t="shared" si="215"/>
        <v xml:space="preserve"> </v>
      </c>
      <c r="H948" s="193"/>
      <c r="I948" s="188" t="str">
        <f t="shared" si="216"/>
        <v xml:space="preserve"> </v>
      </c>
      <c r="J948" s="194"/>
      <c r="K948" s="188" t="str">
        <f t="shared" si="217"/>
        <v xml:space="preserve"> </v>
      </c>
      <c r="L948" s="192"/>
      <c r="M948" s="188" t="str">
        <f t="shared" si="218"/>
        <v xml:space="preserve"> </v>
      </c>
      <c r="N948" s="187"/>
      <c r="O948" s="188" t="str">
        <f t="shared" si="219"/>
        <v xml:space="preserve"> </v>
      </c>
      <c r="P948" s="189"/>
      <c r="Q948" s="188" t="str">
        <f t="shared" si="220"/>
        <v xml:space="preserve"> </v>
      </c>
      <c r="R948" s="187"/>
      <c r="S948" s="1" t="str">
        <f t="shared" si="221"/>
        <v xml:space="preserve"> </v>
      </c>
      <c r="T948" s="190"/>
      <c r="U948" s="188" t="str">
        <f t="shared" si="222"/>
        <v xml:space="preserve"> </v>
      </c>
      <c r="V948" s="194" t="str">
        <f t="shared" si="213"/>
        <v xml:space="preserve"> </v>
      </c>
      <c r="W948" s="127"/>
      <c r="Z948" s="198"/>
    </row>
    <row r="949" spans="1:26">
      <c r="A949" s="196">
        <f t="shared" si="214"/>
        <v>946</v>
      </c>
      <c r="B949" s="197"/>
      <c r="C949" s="197"/>
      <c r="D949" s="83"/>
      <c r="E949" s="5" t="s">
        <v>896</v>
      </c>
      <c r="F949" s="195"/>
      <c r="G949" s="188" t="str">
        <f t="shared" si="215"/>
        <v xml:space="preserve"> </v>
      </c>
      <c r="H949" s="193"/>
      <c r="I949" s="188" t="str">
        <f t="shared" si="216"/>
        <v xml:space="preserve"> </v>
      </c>
      <c r="J949" s="194"/>
      <c r="K949" s="188" t="str">
        <f t="shared" si="217"/>
        <v xml:space="preserve"> </v>
      </c>
      <c r="L949" s="10"/>
      <c r="M949" s="188" t="str">
        <f t="shared" si="218"/>
        <v xml:space="preserve"> </v>
      </c>
      <c r="N949" s="12"/>
      <c r="O949" s="188" t="str">
        <f t="shared" si="219"/>
        <v xml:space="preserve"> </v>
      </c>
      <c r="P949" s="8"/>
      <c r="Q949" s="188" t="str">
        <f t="shared" si="220"/>
        <v xml:space="preserve"> </v>
      </c>
      <c r="R949" s="12"/>
      <c r="S949" s="1" t="str">
        <f t="shared" si="221"/>
        <v xml:space="preserve"> </v>
      </c>
      <c r="T949" s="35"/>
      <c r="U949" s="188" t="str">
        <f t="shared" si="222"/>
        <v xml:space="preserve"> </v>
      </c>
      <c r="V949" s="194" t="str">
        <f t="shared" si="213"/>
        <v xml:space="preserve"> </v>
      </c>
      <c r="W949" s="127" t="s">
        <v>886</v>
      </c>
      <c r="Z949" s="198"/>
    </row>
    <row r="950" spans="1:26">
      <c r="A950" s="196">
        <f t="shared" si="214"/>
        <v>947</v>
      </c>
      <c r="B950" s="197"/>
      <c r="C950" s="197"/>
      <c r="D950" s="83"/>
      <c r="E950" s="186"/>
      <c r="F950" s="9" t="s">
        <v>69</v>
      </c>
      <c r="G950" s="188" t="str">
        <f t="shared" si="215"/>
        <v>=</v>
      </c>
      <c r="H950" s="193"/>
      <c r="I950" s="188" t="str">
        <f t="shared" si="216"/>
        <v>/</v>
      </c>
      <c r="J950" s="194" t="s">
        <v>197</v>
      </c>
      <c r="K950" s="188" t="str">
        <f t="shared" si="217"/>
        <v>/</v>
      </c>
      <c r="L950" s="10" t="s">
        <v>334</v>
      </c>
      <c r="M950" s="188" t="str">
        <f t="shared" si="218"/>
        <v>/</v>
      </c>
      <c r="N950" s="12"/>
      <c r="O950" s="188" t="str">
        <f t="shared" si="219"/>
        <v>/</v>
      </c>
      <c r="P950" s="8" t="s">
        <v>899</v>
      </c>
      <c r="Q950" s="188" t="str">
        <f t="shared" si="220"/>
        <v>/</v>
      </c>
      <c r="R950" s="187"/>
      <c r="S950" s="1" t="str">
        <f t="shared" si="221"/>
        <v>/</v>
      </c>
      <c r="T950" s="190"/>
      <c r="U950" s="188" t="str">
        <f t="shared" si="222"/>
        <v>/</v>
      </c>
      <c r="V950" s="194" t="str">
        <f t="shared" si="213"/>
        <v xml:space="preserve"> IF MDW=0 | MDS=0  CALL PROG 3900 </v>
      </c>
      <c r="W950" s="127" t="s">
        <v>890</v>
      </c>
      <c r="X950" s="94"/>
      <c r="Z950" s="198"/>
    </row>
    <row r="951" spans="1:26">
      <c r="A951" s="196">
        <f t="shared" si="214"/>
        <v>948</v>
      </c>
      <c r="B951" s="197"/>
      <c r="C951" s="197"/>
      <c r="D951" s="83"/>
      <c r="E951" s="186"/>
      <c r="F951" s="230" t="s">
        <v>72</v>
      </c>
      <c r="G951" s="188" t="str">
        <f>IF(F951=0," ",X$4)</f>
        <v>=</v>
      </c>
      <c r="H951" s="193"/>
      <c r="I951" s="188" t="str">
        <f>IF(F951=0," ",Y$4)</f>
        <v>/</v>
      </c>
      <c r="J951" s="194" t="s">
        <v>197</v>
      </c>
      <c r="K951" s="188" t="str">
        <f>IF(F951=0," ",Y$4)</f>
        <v>/</v>
      </c>
      <c r="L951" s="192" t="s">
        <v>14</v>
      </c>
      <c r="M951" s="188" t="str">
        <f>IF(F951=0," ",Y$4)</f>
        <v>/</v>
      </c>
      <c r="N951" s="12"/>
      <c r="O951" s="188" t="str">
        <f>IF(F951=0," ",Y$4)</f>
        <v>/</v>
      </c>
      <c r="P951" s="8" t="s">
        <v>1704</v>
      </c>
      <c r="Q951" s="188" t="str">
        <f>IF(F951=0," ",Y$4)</f>
        <v>/</v>
      </c>
      <c r="R951" s="187"/>
      <c r="S951" s="1" t="str">
        <f>IF(F951=0," ",Y$4)</f>
        <v>/</v>
      </c>
      <c r="T951" s="190"/>
      <c r="U951" s="188" t="str">
        <f>IF(F951=0," ",Y$4)</f>
        <v>/</v>
      </c>
      <c r="V951" s="194" t="str">
        <f>IF(AND(H951=0,J951=0,L951=0,P951=0,R951=0)," ",CONCATENATE(H951," ",J951," ",L951," ",N951," ",P951," ",R951))</f>
        <v xml:space="preserve"> IF MMDTA=1  CALL PROG 3912 </v>
      </c>
      <c r="W951" s="127" t="s">
        <v>902</v>
      </c>
      <c r="Z951" s="198"/>
    </row>
    <row r="952" spans="1:26" ht="27">
      <c r="A952" s="196">
        <f t="shared" si="214"/>
        <v>949</v>
      </c>
      <c r="B952" s="197"/>
      <c r="C952" s="197"/>
      <c r="D952" s="83"/>
      <c r="F952" s="230" t="s">
        <v>73</v>
      </c>
      <c r="G952" s="188" t="str">
        <f>IF(F952=0," ",X$4)</f>
        <v>=</v>
      </c>
      <c r="H952" s="193"/>
      <c r="I952" s="188" t="str">
        <f>IF(F952=0," ",Y$4)</f>
        <v>/</v>
      </c>
      <c r="J952" s="194" t="s">
        <v>197</v>
      </c>
      <c r="K952" s="188" t="str">
        <f>IF(F952=0," ",Y$4)</f>
        <v>/</v>
      </c>
      <c r="L952" s="192" t="s">
        <v>1724</v>
      </c>
      <c r="M952" s="188" t="str">
        <f>IF(F952=0," ",Y$4)</f>
        <v>/</v>
      </c>
      <c r="N952" s="12"/>
      <c r="O952" s="188" t="str">
        <f>IF(F952=0," ",Y$4)</f>
        <v>/</v>
      </c>
      <c r="P952" s="82" t="s">
        <v>1761</v>
      </c>
      <c r="Q952" s="188" t="str">
        <f>IF(F952=0," ",Y$4)</f>
        <v>/</v>
      </c>
      <c r="R952" s="187"/>
      <c r="S952" s="1" t="str">
        <f>IF(F952=0," ",Y$4)</f>
        <v>/</v>
      </c>
      <c r="T952" s="190"/>
      <c r="U952" s="188" t="str">
        <f>IF(F952=0," ",Y$4)</f>
        <v>/</v>
      </c>
      <c r="V952" s="194" t="str">
        <f>IF(AND(H952=0,J952=0,L952=0,P952=0,R952=0)," ",CONCATENATE(H952," ",J952," ",L952," ",N952," ",P952," ",R952))</f>
        <v xml:space="preserve"> IF MMDTA=0 &amp; LS8=0 &amp; MV4RX=0  CALL PROG 3921 </v>
      </c>
      <c r="W952" s="127" t="s">
        <v>984</v>
      </c>
      <c r="Z952" s="198"/>
    </row>
    <row r="953" spans="1:26">
      <c r="A953" s="196">
        <f t="shared" si="214"/>
        <v>950</v>
      </c>
      <c r="B953" s="197"/>
      <c r="C953" s="197"/>
      <c r="D953" s="83"/>
      <c r="E953" s="186"/>
      <c r="F953" s="230" t="s">
        <v>74</v>
      </c>
      <c r="G953" s="102" t="str">
        <f t="shared" ref="G953" si="251">IF(F953=0," ",X$4)</f>
        <v>=</v>
      </c>
      <c r="H953" s="103"/>
      <c r="I953" s="102" t="str">
        <f t="shared" ref="I953" si="252">IF(F953=0," ",Y$4)</f>
        <v>/</v>
      </c>
      <c r="J953" s="104" t="s">
        <v>197</v>
      </c>
      <c r="K953" s="102" t="str">
        <f t="shared" ref="K953" si="253">IF(F953=0," ",Y$4)</f>
        <v>/</v>
      </c>
      <c r="L953" s="111" t="s">
        <v>1481</v>
      </c>
      <c r="M953" s="102" t="str">
        <f t="shared" ref="M953" si="254">IF(F953=0," ",Y$4)</f>
        <v>/</v>
      </c>
      <c r="N953" s="106"/>
      <c r="O953" s="102" t="str">
        <f t="shared" ref="O953" si="255">IF(F953=0," ",Y$4)</f>
        <v>/</v>
      </c>
      <c r="P953" s="107" t="s">
        <v>1260</v>
      </c>
      <c r="Q953" s="102" t="str">
        <f t="shared" ref="Q953" si="256">IF(F953=0," ",Y$4)</f>
        <v>/</v>
      </c>
      <c r="R953" s="108"/>
      <c r="S953" s="109" t="str">
        <f t="shared" ref="S953" si="257">IF(F953=0," ",Y$4)</f>
        <v>/</v>
      </c>
      <c r="T953" s="110"/>
      <c r="U953" s="102" t="str">
        <f t="shared" ref="U953" si="258">IF(F953=0," ",Y$4)</f>
        <v>/</v>
      </c>
      <c r="V953" s="104" t="str">
        <f t="shared" ref="V953:V1023" si="259">IF(AND(H953=0,J953=0,L953=0,P953=0,R953=0)," ",CONCATENATE(H953," ",J953," ",L953," ",N953," ",P953," ",R953))</f>
        <v xml:space="preserve"> IF MDNT1=1 &amp; Z_CW02=0  GOTO L3110 </v>
      </c>
      <c r="W953" s="127" t="s">
        <v>1261</v>
      </c>
      <c r="Z953" s="198"/>
    </row>
    <row r="954" spans="1:26">
      <c r="A954" s="196">
        <f t="shared" si="214"/>
        <v>951</v>
      </c>
      <c r="B954" s="197"/>
      <c r="C954" s="197"/>
      <c r="D954" s="83"/>
      <c r="E954" s="186"/>
      <c r="F954" s="230" t="s">
        <v>76</v>
      </c>
      <c r="G954" s="188" t="str">
        <f t="shared" si="215"/>
        <v>=</v>
      </c>
      <c r="H954" s="193"/>
      <c r="I954" s="188" t="str">
        <f t="shared" si="216"/>
        <v>/</v>
      </c>
      <c r="J954" s="194" t="s">
        <v>197</v>
      </c>
      <c r="K954" s="188" t="str">
        <f t="shared" si="217"/>
        <v>/</v>
      </c>
      <c r="L954" s="192" t="s">
        <v>1509</v>
      </c>
      <c r="M954" s="188" t="str">
        <f t="shared" si="218"/>
        <v>/</v>
      </c>
      <c r="N954" s="12"/>
      <c r="O954" s="188" t="str">
        <f t="shared" si="219"/>
        <v>/</v>
      </c>
      <c r="P954" s="8" t="s">
        <v>1001</v>
      </c>
      <c r="Q954" s="188" t="str">
        <f t="shared" si="220"/>
        <v>/</v>
      </c>
      <c r="R954" s="187"/>
      <c r="S954" s="1" t="str">
        <f t="shared" si="221"/>
        <v>/</v>
      </c>
      <c r="T954" s="190"/>
      <c r="U954" s="188" t="str">
        <f t="shared" si="222"/>
        <v>/</v>
      </c>
      <c r="V954" s="194" t="str">
        <f t="shared" si="259"/>
        <v xml:space="preserve"> IF MDS=1 &amp; Z_CW04=0   GOTO L3120 </v>
      </c>
      <c r="W954" s="127" t="s">
        <v>906</v>
      </c>
      <c r="X954" s="184" t="s">
        <v>1035</v>
      </c>
      <c r="Z954" s="198"/>
    </row>
    <row r="955" spans="1:26">
      <c r="A955" s="196">
        <f t="shared" si="214"/>
        <v>952</v>
      </c>
      <c r="B955" s="197"/>
      <c r="C955" s="197"/>
      <c r="D955" s="83"/>
      <c r="E955" s="186"/>
      <c r="F955" s="230" t="s">
        <v>77</v>
      </c>
      <c r="G955" s="188" t="str">
        <f t="shared" si="215"/>
        <v>=</v>
      </c>
      <c r="H955" s="193"/>
      <c r="I955" s="188" t="str">
        <f t="shared" si="216"/>
        <v>/</v>
      </c>
      <c r="J955" s="194" t="s">
        <v>197</v>
      </c>
      <c r="K955" s="188" t="str">
        <f t="shared" si="217"/>
        <v>/</v>
      </c>
      <c r="L955" s="192" t="s">
        <v>1508</v>
      </c>
      <c r="M955" s="188" t="str">
        <f t="shared" si="218"/>
        <v>/</v>
      </c>
      <c r="N955" s="12"/>
      <c r="O955" s="188" t="str">
        <f t="shared" si="219"/>
        <v>/</v>
      </c>
      <c r="P955" s="8" t="s">
        <v>1002</v>
      </c>
      <c r="Q955" s="188" t="str">
        <f t="shared" si="220"/>
        <v>/</v>
      </c>
      <c r="R955" s="187"/>
      <c r="S955" s="1" t="str">
        <f t="shared" si="221"/>
        <v>/</v>
      </c>
      <c r="T955" s="190"/>
      <c r="U955" s="188" t="str">
        <f t="shared" si="222"/>
        <v>/</v>
      </c>
      <c r="V955" s="194" t="str">
        <f t="shared" si="259"/>
        <v xml:space="preserve"> IF MMDTF=1 &amp; Z_CW06=0  GOTO L3130 </v>
      </c>
      <c r="W955" s="127" t="s">
        <v>907</v>
      </c>
      <c r="Z955" s="198"/>
    </row>
    <row r="956" spans="1:26">
      <c r="A956" s="196">
        <f t="shared" si="214"/>
        <v>953</v>
      </c>
      <c r="B956" s="197"/>
      <c r="C956" s="197"/>
      <c r="D956" s="83"/>
      <c r="E956" s="186"/>
      <c r="F956" s="230" t="s">
        <v>81</v>
      </c>
      <c r="G956" s="188" t="str">
        <f t="shared" si="215"/>
        <v>=</v>
      </c>
      <c r="H956" s="193"/>
      <c r="I956" s="188" t="str">
        <f t="shared" si="216"/>
        <v>/</v>
      </c>
      <c r="J956" s="194" t="s">
        <v>197</v>
      </c>
      <c r="K956" s="188" t="str">
        <f t="shared" si="217"/>
        <v>/</v>
      </c>
      <c r="L956" s="192" t="s">
        <v>1252</v>
      </c>
      <c r="M956" s="188" t="str">
        <f t="shared" si="218"/>
        <v>/</v>
      </c>
      <c r="N956" s="12"/>
      <c r="O956" s="188" t="str">
        <f t="shared" si="219"/>
        <v>/</v>
      </c>
      <c r="P956" s="8" t="s">
        <v>1003</v>
      </c>
      <c r="Q956" s="188" t="str">
        <f t="shared" si="220"/>
        <v>/</v>
      </c>
      <c r="R956" s="187"/>
      <c r="S956" s="1" t="str">
        <f t="shared" si="221"/>
        <v>/</v>
      </c>
      <c r="T956" s="190"/>
      <c r="U956" s="188" t="str">
        <f t="shared" si="222"/>
        <v>/</v>
      </c>
      <c r="V956" s="194" t="str">
        <f t="shared" si="259"/>
        <v xml:space="preserve"> IF MDW=1 &amp; Z_CW09=0  GOTO L3140 </v>
      </c>
      <c r="W956" s="127" t="s">
        <v>1080</v>
      </c>
      <c r="Z956" s="198"/>
    </row>
    <row r="957" spans="1:26">
      <c r="A957" s="196">
        <f t="shared" si="214"/>
        <v>954</v>
      </c>
      <c r="B957" s="197"/>
      <c r="C957" s="197"/>
      <c r="D957" s="83"/>
      <c r="E957" s="186"/>
      <c r="F957" s="230" t="s">
        <v>82</v>
      </c>
      <c r="G957" s="188" t="str">
        <f t="shared" si="215"/>
        <v>=</v>
      </c>
      <c r="H957" s="193"/>
      <c r="I957" s="188" t="str">
        <f t="shared" si="216"/>
        <v>/</v>
      </c>
      <c r="J957" s="194" t="s">
        <v>197</v>
      </c>
      <c r="K957" s="188" t="str">
        <f t="shared" si="217"/>
        <v>/</v>
      </c>
      <c r="L957" s="192" t="s">
        <v>1253</v>
      </c>
      <c r="M957" s="188" t="str">
        <f t="shared" si="218"/>
        <v>/</v>
      </c>
      <c r="N957" s="12"/>
      <c r="O957" s="188" t="str">
        <f t="shared" si="219"/>
        <v>/</v>
      </c>
      <c r="P957" s="8" t="s">
        <v>1004</v>
      </c>
      <c r="Q957" s="188" t="str">
        <f t="shared" si="220"/>
        <v>/</v>
      </c>
      <c r="R957" s="187"/>
      <c r="S957" s="1" t="str">
        <f t="shared" si="221"/>
        <v>/</v>
      </c>
      <c r="T957" s="190"/>
      <c r="U957" s="188" t="str">
        <f t="shared" si="222"/>
        <v>/</v>
      </c>
      <c r="V957" s="194" t="str">
        <f t="shared" si="259"/>
        <v xml:space="preserve"> IF MMD2K=1 &amp; Z_CW10=0  GOTO L3141 </v>
      </c>
      <c r="W957" s="127" t="s">
        <v>1070</v>
      </c>
      <c r="Z957" s="198"/>
    </row>
    <row r="958" spans="1:26">
      <c r="A958" s="196">
        <f t="shared" ref="A958:A1231" si="260">ROW()-3</f>
        <v>955</v>
      </c>
      <c r="B958" s="197"/>
      <c r="C958" s="197"/>
      <c r="D958" s="83"/>
      <c r="E958" s="186"/>
      <c r="F958" s="230" t="s">
        <v>83</v>
      </c>
      <c r="G958" s="188" t="str">
        <f t="shared" si="215"/>
        <v>=</v>
      </c>
      <c r="H958" s="193"/>
      <c r="I958" s="188" t="str">
        <f t="shared" si="216"/>
        <v>/</v>
      </c>
      <c r="J958" s="194" t="s">
        <v>197</v>
      </c>
      <c r="K958" s="188" t="str">
        <f t="shared" si="217"/>
        <v>/</v>
      </c>
      <c r="L958" s="192" t="s">
        <v>1254</v>
      </c>
      <c r="M958" s="188" t="str">
        <f t="shared" si="218"/>
        <v>/</v>
      </c>
      <c r="N958" s="12"/>
      <c r="O958" s="188" t="str">
        <f t="shared" si="219"/>
        <v>/</v>
      </c>
      <c r="P958" s="8" t="s">
        <v>1005</v>
      </c>
      <c r="Q958" s="188" t="str">
        <f t="shared" si="220"/>
        <v>/</v>
      </c>
      <c r="R958" s="187"/>
      <c r="S958" s="1" t="str">
        <f t="shared" si="221"/>
        <v>/</v>
      </c>
      <c r="T958" s="190"/>
      <c r="U958" s="188" t="str">
        <f t="shared" si="222"/>
        <v>/</v>
      </c>
      <c r="V958" s="194" t="str">
        <f t="shared" si="259"/>
        <v xml:space="preserve"> IF MMD3K=1 &amp; Z_CW11=0  GOTO L3142 </v>
      </c>
      <c r="W958" s="127" t="s">
        <v>1071</v>
      </c>
      <c r="Z958" s="198"/>
    </row>
    <row r="959" spans="1:26">
      <c r="A959" s="196">
        <f t="shared" si="260"/>
        <v>956</v>
      </c>
      <c r="B959" s="197"/>
      <c r="C959" s="197"/>
      <c r="D959" s="83"/>
      <c r="E959" s="186"/>
      <c r="F959" s="230" t="s">
        <v>84</v>
      </c>
      <c r="G959" s="188" t="str">
        <f t="shared" si="215"/>
        <v>=</v>
      </c>
      <c r="H959" s="193"/>
      <c r="I959" s="188" t="str">
        <f t="shared" si="216"/>
        <v>/</v>
      </c>
      <c r="J959" s="194" t="s">
        <v>197</v>
      </c>
      <c r="K959" s="188" t="str">
        <f t="shared" si="217"/>
        <v>/</v>
      </c>
      <c r="L959" s="192" t="s">
        <v>1255</v>
      </c>
      <c r="M959" s="188" t="str">
        <f t="shared" si="218"/>
        <v>/</v>
      </c>
      <c r="N959" s="12"/>
      <c r="O959" s="188" t="str">
        <f t="shared" si="219"/>
        <v>/</v>
      </c>
      <c r="P959" s="8" t="s">
        <v>1006</v>
      </c>
      <c r="Q959" s="188" t="str">
        <f t="shared" si="220"/>
        <v>/</v>
      </c>
      <c r="R959" s="187"/>
      <c r="S959" s="1" t="str">
        <f t="shared" si="221"/>
        <v>/</v>
      </c>
      <c r="T959" s="190"/>
      <c r="U959" s="188" t="str">
        <f t="shared" si="222"/>
        <v>/</v>
      </c>
      <c r="V959" s="194" t="str">
        <f t="shared" si="259"/>
        <v xml:space="preserve"> IF MMD4K=1 &amp; Z_CW12=0  GOTO L3143 </v>
      </c>
      <c r="W959" s="127" t="s">
        <v>1072</v>
      </c>
      <c r="Z959" s="198"/>
    </row>
    <row r="960" spans="1:26">
      <c r="A960" s="196">
        <f t="shared" si="260"/>
        <v>957</v>
      </c>
      <c r="B960" s="197"/>
      <c r="C960" s="197"/>
      <c r="D960" s="83"/>
      <c r="E960" s="143"/>
      <c r="F960" s="230" t="s">
        <v>85</v>
      </c>
      <c r="G960" s="188" t="str">
        <f t="shared" si="215"/>
        <v>=</v>
      </c>
      <c r="H960" s="193"/>
      <c r="I960" s="188" t="str">
        <f t="shared" si="216"/>
        <v>/</v>
      </c>
      <c r="J960" s="194" t="s">
        <v>197</v>
      </c>
      <c r="K960" s="188" t="str">
        <f t="shared" si="217"/>
        <v>/</v>
      </c>
      <c r="L960" s="192" t="s">
        <v>1885</v>
      </c>
      <c r="M960" s="188" t="str">
        <f t="shared" si="218"/>
        <v>/</v>
      </c>
      <c r="N960" s="12"/>
      <c r="O960" s="188" t="str">
        <f t="shared" si="219"/>
        <v>/</v>
      </c>
      <c r="P960" s="8" t="s">
        <v>1002</v>
      </c>
      <c r="Q960" s="188" t="str">
        <f t="shared" si="220"/>
        <v>/</v>
      </c>
      <c r="R960" s="187"/>
      <c r="S960" s="1" t="str">
        <f t="shared" si="221"/>
        <v>/</v>
      </c>
      <c r="T960" s="190"/>
      <c r="U960" s="188" t="str">
        <f t="shared" si="222"/>
        <v>/</v>
      </c>
      <c r="V960" s="194" t="str">
        <f t="shared" si="259"/>
        <v xml:space="preserve"> IF MMDTB=1 &amp; Z_CW06=0  GOTO L3130 </v>
      </c>
      <c r="W960" s="127" t="s">
        <v>1886</v>
      </c>
      <c r="Z960" s="198"/>
    </row>
    <row r="961" spans="1:26">
      <c r="A961" s="196">
        <f t="shared" si="260"/>
        <v>958</v>
      </c>
      <c r="B961" s="197"/>
      <c r="C961" s="197"/>
      <c r="D961" s="83"/>
      <c r="E961" s="186"/>
      <c r="F961" s="230" t="s">
        <v>93</v>
      </c>
      <c r="G961" s="102" t="str">
        <f t="shared" si="215"/>
        <v>=</v>
      </c>
      <c r="H961" s="103"/>
      <c r="I961" s="102" t="str">
        <f t="shared" si="216"/>
        <v>/</v>
      </c>
      <c r="J961" s="104" t="s">
        <v>197</v>
      </c>
      <c r="K961" s="102" t="str">
        <f t="shared" si="217"/>
        <v>/</v>
      </c>
      <c r="L961" s="111" t="s">
        <v>1482</v>
      </c>
      <c r="M961" s="102" t="str">
        <f t="shared" si="218"/>
        <v>/</v>
      </c>
      <c r="N961" s="106"/>
      <c r="O961" s="102" t="str">
        <f t="shared" si="219"/>
        <v>/</v>
      </c>
      <c r="P961" s="107" t="s">
        <v>1425</v>
      </c>
      <c r="Q961" s="102" t="str">
        <f t="shared" si="220"/>
        <v>/</v>
      </c>
      <c r="R961" s="108"/>
      <c r="S961" s="109" t="str">
        <f t="shared" si="221"/>
        <v>/</v>
      </c>
      <c r="T961" s="110"/>
      <c r="U961" s="102" t="str">
        <f t="shared" si="222"/>
        <v>/</v>
      </c>
      <c r="V961" s="104" t="str">
        <f t="shared" si="259"/>
        <v xml:space="preserve"> IF MDIS1=1 &amp; Z_CW13=0  GOTO L3181 </v>
      </c>
      <c r="W961" s="127" t="s">
        <v>1256</v>
      </c>
      <c r="Z961" s="198"/>
    </row>
    <row r="962" spans="1:26">
      <c r="A962" s="196">
        <f t="shared" si="260"/>
        <v>959</v>
      </c>
      <c r="B962" s="197"/>
      <c r="C962" s="197"/>
      <c r="D962" s="83"/>
      <c r="E962" s="186"/>
      <c r="F962" s="230" t="s">
        <v>94</v>
      </c>
      <c r="G962" s="102" t="str">
        <f t="shared" si="215"/>
        <v>=</v>
      </c>
      <c r="H962" s="103"/>
      <c r="I962" s="102" t="str">
        <f t="shared" si="216"/>
        <v>/</v>
      </c>
      <c r="J962" s="104" t="s">
        <v>197</v>
      </c>
      <c r="K962" s="102" t="str">
        <f t="shared" si="217"/>
        <v>/</v>
      </c>
      <c r="L962" s="111" t="s">
        <v>1560</v>
      </c>
      <c r="M962" s="102" t="str">
        <f t="shared" si="218"/>
        <v>/</v>
      </c>
      <c r="N962" s="106"/>
      <c r="O962" s="102" t="str">
        <f t="shared" si="219"/>
        <v>/</v>
      </c>
      <c r="P962" s="107" t="s">
        <v>1426</v>
      </c>
      <c r="Q962" s="102" t="str">
        <f t="shared" si="220"/>
        <v>/</v>
      </c>
      <c r="R962" s="108"/>
      <c r="S962" s="109" t="str">
        <f t="shared" si="221"/>
        <v>/</v>
      </c>
      <c r="T962" s="110"/>
      <c r="U962" s="102" t="str">
        <f t="shared" si="222"/>
        <v>/</v>
      </c>
      <c r="V962" s="104" t="str">
        <f t="shared" si="259"/>
        <v xml:space="preserve"> IF MDIS2=1 &amp; Z_CW14=0  GOTO L3182 </v>
      </c>
      <c r="W962" s="127" t="s">
        <v>1257</v>
      </c>
      <c r="Z962" s="198"/>
    </row>
    <row r="963" spans="1:26">
      <c r="A963" s="196">
        <f t="shared" si="260"/>
        <v>960</v>
      </c>
      <c r="B963" s="197"/>
      <c r="C963" s="197"/>
      <c r="D963" s="83"/>
      <c r="E963" s="186"/>
      <c r="F963" s="230" t="s">
        <v>95</v>
      </c>
      <c r="G963" s="102" t="str">
        <f t="shared" si="215"/>
        <v>=</v>
      </c>
      <c r="H963" s="103"/>
      <c r="I963" s="102" t="str">
        <f t="shared" si="216"/>
        <v>/</v>
      </c>
      <c r="J963" s="104" t="s">
        <v>197</v>
      </c>
      <c r="K963" s="102" t="str">
        <f t="shared" si="217"/>
        <v>/</v>
      </c>
      <c r="L963" s="111" t="s">
        <v>1561</v>
      </c>
      <c r="M963" s="102" t="str">
        <f t="shared" si="218"/>
        <v>/</v>
      </c>
      <c r="N963" s="106"/>
      <c r="O963" s="102" t="str">
        <f t="shared" si="219"/>
        <v>/</v>
      </c>
      <c r="P963" s="107" t="s">
        <v>1427</v>
      </c>
      <c r="Q963" s="102" t="str">
        <f t="shared" si="220"/>
        <v>/</v>
      </c>
      <c r="R963" s="108"/>
      <c r="S963" s="109" t="str">
        <f t="shared" si="221"/>
        <v>/</v>
      </c>
      <c r="T963" s="110"/>
      <c r="U963" s="102" t="str">
        <f t="shared" si="222"/>
        <v>/</v>
      </c>
      <c r="V963" s="104" t="str">
        <f t="shared" si="259"/>
        <v xml:space="preserve"> IF MDIS3=1 &amp; Z_CW15=0  GOTO L3183 </v>
      </c>
      <c r="W963" s="127" t="s">
        <v>1258</v>
      </c>
      <c r="Z963" s="198"/>
    </row>
    <row r="964" spans="1:26">
      <c r="A964" s="196">
        <f t="shared" si="260"/>
        <v>961</v>
      </c>
      <c r="B964" s="197"/>
      <c r="C964" s="197"/>
      <c r="D964" s="83"/>
      <c r="E964" s="186"/>
      <c r="F964" s="230" t="s">
        <v>96</v>
      </c>
      <c r="G964" s="102" t="str">
        <f t="shared" si="215"/>
        <v>=</v>
      </c>
      <c r="H964" s="103"/>
      <c r="I964" s="102" t="str">
        <f t="shared" si="216"/>
        <v>/</v>
      </c>
      <c r="J964" s="104" t="s">
        <v>197</v>
      </c>
      <c r="K964" s="102" t="str">
        <f t="shared" si="217"/>
        <v>/</v>
      </c>
      <c r="L964" s="111" t="s">
        <v>1562</v>
      </c>
      <c r="M964" s="102" t="str">
        <f t="shared" si="218"/>
        <v>/</v>
      </c>
      <c r="N964" s="106"/>
      <c r="O964" s="102" t="str">
        <f t="shared" si="219"/>
        <v>/</v>
      </c>
      <c r="P964" s="107" t="s">
        <v>1428</v>
      </c>
      <c r="Q964" s="102" t="str">
        <f t="shared" si="220"/>
        <v>/</v>
      </c>
      <c r="R964" s="108"/>
      <c r="S964" s="109" t="str">
        <f t="shared" si="221"/>
        <v>/</v>
      </c>
      <c r="T964" s="110"/>
      <c r="U964" s="102" t="str">
        <f t="shared" si="222"/>
        <v>/</v>
      </c>
      <c r="V964" s="104" t="str">
        <f t="shared" si="259"/>
        <v xml:space="preserve"> IF MDIS4=1 &amp; Z_CW16=0  GOTO L3184 </v>
      </c>
      <c r="W964" s="127" t="s">
        <v>1259</v>
      </c>
      <c r="Z964" s="198"/>
    </row>
    <row r="965" spans="1:26">
      <c r="A965" s="196">
        <f t="shared" si="260"/>
        <v>962</v>
      </c>
      <c r="B965" s="197"/>
      <c r="C965" s="197"/>
      <c r="D965" s="83"/>
      <c r="E965" s="186"/>
      <c r="F965" s="230" t="s">
        <v>99</v>
      </c>
      <c r="G965" s="188" t="str">
        <f t="shared" si="215"/>
        <v>=</v>
      </c>
      <c r="H965" s="193"/>
      <c r="I965" s="188" t="str">
        <f t="shared" si="216"/>
        <v>/</v>
      </c>
      <c r="J965" s="194"/>
      <c r="K965" s="188" t="str">
        <f t="shared" si="217"/>
        <v>/</v>
      </c>
      <c r="L965" s="192"/>
      <c r="M965" s="188" t="str">
        <f t="shared" si="218"/>
        <v>/</v>
      </c>
      <c r="N965" s="12"/>
      <c r="O965" s="188" t="str">
        <f t="shared" si="219"/>
        <v>/</v>
      </c>
      <c r="P965" s="8" t="s">
        <v>1334</v>
      </c>
      <c r="Q965" s="188" t="str">
        <f t="shared" si="220"/>
        <v>/</v>
      </c>
      <c r="R965" s="187"/>
      <c r="S965" s="1" t="str">
        <f t="shared" si="221"/>
        <v>/</v>
      </c>
      <c r="T965" s="190"/>
      <c r="U965" s="188" t="str">
        <f t="shared" si="222"/>
        <v>/</v>
      </c>
      <c r="V965" s="194" t="str">
        <f t="shared" si="259"/>
        <v xml:space="preserve">    GOTO L3199 </v>
      </c>
      <c r="W965" s="127" t="s">
        <v>1081</v>
      </c>
      <c r="Z965" s="198"/>
    </row>
    <row r="966" spans="1:26">
      <c r="A966" s="196">
        <f t="shared" si="260"/>
        <v>963</v>
      </c>
      <c r="B966" s="197"/>
      <c r="C966" s="197"/>
      <c r="D966" s="83"/>
      <c r="E966" s="186"/>
      <c r="F966" s="230" t="s">
        <v>146</v>
      </c>
      <c r="G966" s="188" t="str">
        <f t="shared" si="215"/>
        <v>=</v>
      </c>
      <c r="H966" s="193" t="s">
        <v>995</v>
      </c>
      <c r="I966" s="188" t="str">
        <f t="shared" si="216"/>
        <v>/</v>
      </c>
      <c r="J966" s="194"/>
      <c r="K966" s="188" t="str">
        <f t="shared" si="217"/>
        <v>/</v>
      </c>
      <c r="L966" s="192"/>
      <c r="M966" s="188" t="str">
        <f t="shared" si="218"/>
        <v>/</v>
      </c>
      <c r="N966" s="187"/>
      <c r="O966" s="188" t="str">
        <f t="shared" si="219"/>
        <v>/</v>
      </c>
      <c r="P966" s="189" t="s">
        <v>900</v>
      </c>
      <c r="Q966" s="188" t="str">
        <f t="shared" si="220"/>
        <v>/</v>
      </c>
      <c r="R966" s="187"/>
      <c r="S966" s="1" t="str">
        <f t="shared" si="221"/>
        <v>/</v>
      </c>
      <c r="T966" s="190"/>
      <c r="U966" s="188" t="str">
        <f t="shared" si="222"/>
        <v>/</v>
      </c>
      <c r="V966" s="194" t="str">
        <f t="shared" si="259"/>
        <v xml:space="preserve">L3120    MOV AX1 AX2 AX4 PT109 </v>
      </c>
      <c r="W966" s="127" t="s">
        <v>903</v>
      </c>
      <c r="Z966" s="198"/>
    </row>
    <row r="967" spans="1:26">
      <c r="A967" s="196">
        <f t="shared" si="260"/>
        <v>964</v>
      </c>
      <c r="B967" s="197"/>
      <c r="C967" s="197"/>
      <c r="D967" s="83"/>
      <c r="E967" s="186"/>
      <c r="F967" s="230" t="s">
        <v>147</v>
      </c>
      <c r="G967" s="188" t="str">
        <f t="shared" si="215"/>
        <v>=</v>
      </c>
      <c r="H967" s="193"/>
      <c r="I967" s="188" t="str">
        <f t="shared" si="216"/>
        <v>/</v>
      </c>
      <c r="J967" s="194"/>
      <c r="K967" s="188" t="str">
        <f t="shared" si="217"/>
        <v>/</v>
      </c>
      <c r="L967" s="192"/>
      <c r="M967" s="188" t="str">
        <f t="shared" si="218"/>
        <v>/</v>
      </c>
      <c r="N967" s="187" t="s">
        <v>304</v>
      </c>
      <c r="O967" s="188" t="str">
        <f t="shared" si="219"/>
        <v>/</v>
      </c>
      <c r="P967" s="189" t="s">
        <v>1786</v>
      </c>
      <c r="Q967" s="188" t="str">
        <f t="shared" si="220"/>
        <v>/</v>
      </c>
      <c r="R967" s="187"/>
      <c r="S967" s="1" t="str">
        <f t="shared" si="221"/>
        <v>/</v>
      </c>
      <c r="T967" s="190"/>
      <c r="U967" s="188" t="str">
        <f t="shared" si="222"/>
        <v>/</v>
      </c>
      <c r="V967" s="194" t="str">
        <f t="shared" si="259"/>
        <v xml:space="preserve">     OUT MSG_18=1 </v>
      </c>
      <c r="W967" s="127" t="s">
        <v>1130</v>
      </c>
      <c r="Z967" s="198"/>
    </row>
    <row r="968" spans="1:26">
      <c r="A968" s="196">
        <f t="shared" si="260"/>
        <v>965</v>
      </c>
      <c r="B968" s="197"/>
      <c r="C968" s="197"/>
      <c r="D968" s="83"/>
      <c r="E968" s="186"/>
      <c r="F968" s="230" t="s">
        <v>148</v>
      </c>
      <c r="G968" s="188" t="str">
        <f t="shared" si="215"/>
        <v>=</v>
      </c>
      <c r="H968" s="193"/>
      <c r="I968" s="188" t="str">
        <f t="shared" si="216"/>
        <v>/</v>
      </c>
      <c r="J968" s="194" t="s">
        <v>134</v>
      </c>
      <c r="K968" s="188" t="str">
        <f t="shared" si="217"/>
        <v>/</v>
      </c>
      <c r="L968" s="192" t="s">
        <v>1787</v>
      </c>
      <c r="M968" s="188" t="str">
        <f t="shared" si="218"/>
        <v>/</v>
      </c>
      <c r="N968" s="187"/>
      <c r="O968" s="188" t="str">
        <f t="shared" si="219"/>
        <v>/</v>
      </c>
      <c r="P968" s="189" t="s">
        <v>1334</v>
      </c>
      <c r="Q968" s="188" t="str">
        <f t="shared" si="220"/>
        <v>/</v>
      </c>
      <c r="R968" s="187"/>
      <c r="S968" s="1" t="str">
        <f t="shared" si="221"/>
        <v>/</v>
      </c>
      <c r="T968" s="190"/>
      <c r="U968" s="188" t="str">
        <f t="shared" si="222"/>
        <v>/</v>
      </c>
      <c r="V968" s="194" t="str">
        <f t="shared" si="259"/>
        <v xml:space="preserve"> WT MSG_18=1  GOTO L3199 </v>
      </c>
      <c r="W968" s="127" t="s">
        <v>905</v>
      </c>
      <c r="Z968" s="198"/>
    </row>
    <row r="969" spans="1:26">
      <c r="A969" s="196">
        <f t="shared" si="260"/>
        <v>966</v>
      </c>
      <c r="B969" s="197"/>
      <c r="C969" s="197"/>
      <c r="D969" s="83"/>
      <c r="E969" s="186"/>
      <c r="F969" s="230" t="s">
        <v>149</v>
      </c>
      <c r="G969" s="188" t="str">
        <f t="shared" si="215"/>
        <v>=</v>
      </c>
      <c r="H969" s="193" t="s">
        <v>996</v>
      </c>
      <c r="I969" s="188" t="str">
        <f t="shared" si="216"/>
        <v>/</v>
      </c>
      <c r="J969" s="194"/>
      <c r="K969" s="188" t="str">
        <f t="shared" si="217"/>
        <v>/</v>
      </c>
      <c r="L969" s="192"/>
      <c r="M969" s="188" t="str">
        <f t="shared" si="218"/>
        <v>/</v>
      </c>
      <c r="N969" s="187"/>
      <c r="O969" s="188" t="str">
        <f t="shared" si="219"/>
        <v>/</v>
      </c>
      <c r="P969" s="189" t="s">
        <v>891</v>
      </c>
      <c r="Q969" s="188" t="str">
        <f t="shared" si="220"/>
        <v>/</v>
      </c>
      <c r="R969" s="187"/>
      <c r="S969" s="1" t="str">
        <f t="shared" si="221"/>
        <v>/</v>
      </c>
      <c r="T969" s="190"/>
      <c r="U969" s="188" t="str">
        <f t="shared" si="222"/>
        <v>/</v>
      </c>
      <c r="V969" s="194" t="str">
        <f t="shared" si="259"/>
        <v xml:space="preserve">L3130    MOV AX1 AX2 AX4 PT112 </v>
      </c>
      <c r="W969" s="127" t="s">
        <v>908</v>
      </c>
      <c r="Z969" s="198"/>
    </row>
    <row r="970" spans="1:26">
      <c r="A970" s="196">
        <f t="shared" si="260"/>
        <v>967</v>
      </c>
      <c r="B970" s="197"/>
      <c r="C970" s="197"/>
      <c r="D970" s="83"/>
      <c r="E970" s="186"/>
      <c r="F970" s="230" t="s">
        <v>150</v>
      </c>
      <c r="G970" s="188" t="str">
        <f t="shared" si="215"/>
        <v>=</v>
      </c>
      <c r="H970" s="193"/>
      <c r="I970" s="188" t="str">
        <f t="shared" si="216"/>
        <v>/</v>
      </c>
      <c r="J970" s="194"/>
      <c r="K970" s="188" t="str">
        <f t="shared" si="217"/>
        <v>/</v>
      </c>
      <c r="L970" s="192"/>
      <c r="M970" s="188" t="str">
        <f t="shared" si="218"/>
        <v>/</v>
      </c>
      <c r="N970" s="187" t="s">
        <v>304</v>
      </c>
      <c r="O970" s="188" t="str">
        <f t="shared" si="219"/>
        <v>/</v>
      </c>
      <c r="P970" s="189" t="s">
        <v>1788</v>
      </c>
      <c r="Q970" s="188" t="str">
        <f t="shared" si="220"/>
        <v>/</v>
      </c>
      <c r="R970" s="187"/>
      <c r="S970" s="1" t="str">
        <f t="shared" si="221"/>
        <v>/</v>
      </c>
      <c r="T970" s="190"/>
      <c r="U970" s="188" t="str">
        <f t="shared" si="222"/>
        <v>/</v>
      </c>
      <c r="V970" s="194" t="str">
        <f t="shared" si="259"/>
        <v xml:space="preserve">     OUT MSG_21=1 </v>
      </c>
      <c r="W970" s="127" t="s">
        <v>1131</v>
      </c>
      <c r="Z970" s="198"/>
    </row>
    <row r="971" spans="1:26">
      <c r="A971" s="196">
        <f t="shared" si="260"/>
        <v>968</v>
      </c>
      <c r="B971" s="197"/>
      <c r="C971" s="197"/>
      <c r="D971" s="83"/>
      <c r="E971" s="186"/>
      <c r="F971" s="230" t="s">
        <v>151</v>
      </c>
      <c r="G971" s="188" t="str">
        <f t="shared" si="215"/>
        <v>=</v>
      </c>
      <c r="H971" s="193"/>
      <c r="I971" s="188" t="str">
        <f t="shared" si="216"/>
        <v>/</v>
      </c>
      <c r="J971" s="194" t="s">
        <v>134</v>
      </c>
      <c r="K971" s="188" t="str">
        <f t="shared" si="217"/>
        <v>/</v>
      </c>
      <c r="L971" s="192" t="s">
        <v>1789</v>
      </c>
      <c r="M971" s="188" t="str">
        <f t="shared" si="218"/>
        <v>/</v>
      </c>
      <c r="N971" s="187"/>
      <c r="O971" s="188" t="str">
        <f t="shared" si="219"/>
        <v>/</v>
      </c>
      <c r="P971" s="189" t="s">
        <v>1334</v>
      </c>
      <c r="Q971" s="188" t="str">
        <f t="shared" si="220"/>
        <v>/</v>
      </c>
      <c r="R971" s="187"/>
      <c r="S971" s="1" t="str">
        <f t="shared" si="221"/>
        <v>/</v>
      </c>
      <c r="T971" s="190"/>
      <c r="U971" s="188" t="str">
        <f t="shared" si="222"/>
        <v>/</v>
      </c>
      <c r="V971" s="194" t="str">
        <f t="shared" si="259"/>
        <v xml:space="preserve"> WT MSG_21=1  GOTO L3199 </v>
      </c>
      <c r="W971" s="127" t="s">
        <v>905</v>
      </c>
      <c r="Z971" s="198"/>
    </row>
    <row r="972" spans="1:26">
      <c r="A972" s="196">
        <f t="shared" si="260"/>
        <v>969</v>
      </c>
      <c r="B972" s="197"/>
      <c r="C972" s="197"/>
      <c r="D972" s="83"/>
      <c r="E972" s="186"/>
      <c r="F972" s="230" t="s">
        <v>152</v>
      </c>
      <c r="G972" s="188" t="str">
        <f t="shared" si="215"/>
        <v>=</v>
      </c>
      <c r="H972" s="193" t="s">
        <v>997</v>
      </c>
      <c r="I972" s="188" t="str">
        <f t="shared" si="216"/>
        <v>/</v>
      </c>
      <c r="J972" s="194" t="s">
        <v>145</v>
      </c>
      <c r="K972" s="188" t="str">
        <f>I972</f>
        <v>/</v>
      </c>
      <c r="L972" s="192" t="s">
        <v>780</v>
      </c>
      <c r="M972" s="188" t="str">
        <f t="shared" si="218"/>
        <v>/</v>
      </c>
      <c r="N972" s="189"/>
      <c r="O972" s="188" t="str">
        <f t="shared" si="219"/>
        <v>/</v>
      </c>
      <c r="P972" s="189" t="s">
        <v>117</v>
      </c>
      <c r="Q972" s="188" t="str">
        <f t="shared" si="220"/>
        <v>/</v>
      </c>
      <c r="R972" s="189"/>
      <c r="S972" s="188" t="str">
        <f t="shared" si="221"/>
        <v>/</v>
      </c>
      <c r="T972" s="190"/>
      <c r="U972" s="188" t="str">
        <f t="shared" si="222"/>
        <v>/</v>
      </c>
      <c r="V972" s="194" t="str">
        <f t="shared" si="259"/>
        <v xml:space="preserve">L3140 IF MMDP1=0  MOV AX1 AX2 AX4 PT115  </v>
      </c>
      <c r="W972" s="187" t="s">
        <v>909</v>
      </c>
      <c r="Z972" s="198"/>
    </row>
    <row r="973" spans="1:26">
      <c r="A973" s="196">
        <f t="shared" si="260"/>
        <v>970</v>
      </c>
      <c r="B973" s="197"/>
      <c r="C973" s="197"/>
      <c r="D973" s="83"/>
      <c r="E973" s="186"/>
      <c r="F973" s="230" t="s">
        <v>153</v>
      </c>
      <c r="G973" s="188" t="str">
        <f t="shared" si="215"/>
        <v>=</v>
      </c>
      <c r="H973" s="193"/>
      <c r="I973" s="188" t="str">
        <f t="shared" si="216"/>
        <v>/</v>
      </c>
      <c r="J973" s="194" t="s">
        <v>145</v>
      </c>
      <c r="K973" s="188" t="str">
        <f>I973</f>
        <v>/</v>
      </c>
      <c r="L973" s="192" t="s">
        <v>781</v>
      </c>
      <c r="M973" s="188" t="str">
        <f t="shared" si="218"/>
        <v>/</v>
      </c>
      <c r="N973" s="189"/>
      <c r="O973" s="188" t="str">
        <f t="shared" si="219"/>
        <v>/</v>
      </c>
      <c r="P973" s="189" t="s">
        <v>742</v>
      </c>
      <c r="Q973" s="188" t="str">
        <f t="shared" si="220"/>
        <v>/</v>
      </c>
      <c r="R973" s="189"/>
      <c r="S973" s="188" t="str">
        <f t="shared" si="221"/>
        <v>/</v>
      </c>
      <c r="T973" s="190"/>
      <c r="U973" s="188" t="str">
        <f t="shared" si="222"/>
        <v>/</v>
      </c>
      <c r="V973" s="194" t="str">
        <f t="shared" si="259"/>
        <v xml:space="preserve"> IF MMDP1=1  PMV 1 1 AX1 AX2 AX4 PT115 </v>
      </c>
      <c r="W973" s="187" t="s">
        <v>910</v>
      </c>
      <c r="Z973" s="198"/>
    </row>
    <row r="974" spans="1:26">
      <c r="A974" s="196">
        <f t="shared" si="260"/>
        <v>971</v>
      </c>
      <c r="B974" s="197"/>
      <c r="C974" s="197"/>
      <c r="D974" s="83"/>
      <c r="E974" s="186"/>
      <c r="F974" s="230" t="s">
        <v>154</v>
      </c>
      <c r="G974" s="188" t="str">
        <f t="shared" si="215"/>
        <v>=</v>
      </c>
      <c r="H974" s="193"/>
      <c r="I974" s="188" t="str">
        <f t="shared" si="216"/>
        <v>/</v>
      </c>
      <c r="J974" s="194"/>
      <c r="K974" s="188" t="str">
        <f t="shared" si="217"/>
        <v>/</v>
      </c>
      <c r="L974" s="192"/>
      <c r="M974" s="188" t="str">
        <f t="shared" si="218"/>
        <v>/</v>
      </c>
      <c r="N974" s="187" t="s">
        <v>304</v>
      </c>
      <c r="O974" s="188" t="str">
        <f t="shared" si="219"/>
        <v>/</v>
      </c>
      <c r="P974" s="189" t="s">
        <v>1790</v>
      </c>
      <c r="Q974" s="188" t="str">
        <f t="shared" si="220"/>
        <v>/</v>
      </c>
      <c r="R974" s="187"/>
      <c r="S974" s="1" t="str">
        <f t="shared" si="221"/>
        <v>/</v>
      </c>
      <c r="T974" s="190"/>
      <c r="U974" s="188" t="str">
        <f t="shared" si="222"/>
        <v>/</v>
      </c>
      <c r="V974" s="194" t="str">
        <f t="shared" si="259"/>
        <v xml:space="preserve">     OUT MSG_24=1 </v>
      </c>
      <c r="W974" s="127" t="s">
        <v>1132</v>
      </c>
      <c r="Z974" s="198"/>
    </row>
    <row r="975" spans="1:26">
      <c r="A975" s="196">
        <f t="shared" si="260"/>
        <v>972</v>
      </c>
      <c r="B975" s="197"/>
      <c r="C975" s="197"/>
      <c r="D975" s="83"/>
      <c r="E975" s="186"/>
      <c r="F975" s="230" t="s">
        <v>155</v>
      </c>
      <c r="G975" s="188" t="str">
        <f t="shared" si="215"/>
        <v>=</v>
      </c>
      <c r="H975" s="193"/>
      <c r="I975" s="188" t="str">
        <f t="shared" si="216"/>
        <v>/</v>
      </c>
      <c r="J975" s="194" t="s">
        <v>134</v>
      </c>
      <c r="K975" s="188" t="str">
        <f t="shared" si="217"/>
        <v>/</v>
      </c>
      <c r="L975" s="192" t="s">
        <v>1791</v>
      </c>
      <c r="M975" s="188" t="str">
        <f t="shared" si="218"/>
        <v>/</v>
      </c>
      <c r="N975" s="187"/>
      <c r="O975" s="188" t="str">
        <f t="shared" si="219"/>
        <v>/</v>
      </c>
      <c r="P975" s="189" t="s">
        <v>1334</v>
      </c>
      <c r="Q975" s="188" t="str">
        <f t="shared" si="220"/>
        <v>/</v>
      </c>
      <c r="R975" s="187"/>
      <c r="S975" s="1" t="str">
        <f t="shared" si="221"/>
        <v>/</v>
      </c>
      <c r="T975" s="190"/>
      <c r="U975" s="188" t="str">
        <f t="shared" si="222"/>
        <v>/</v>
      </c>
      <c r="V975" s="194" t="str">
        <f t="shared" si="259"/>
        <v xml:space="preserve"> WT MSG_24=1  GOTO L3199 </v>
      </c>
      <c r="W975" s="127" t="s">
        <v>905</v>
      </c>
      <c r="Z975" s="198"/>
    </row>
    <row r="976" spans="1:26">
      <c r="A976" s="196">
        <f t="shared" si="260"/>
        <v>973</v>
      </c>
      <c r="B976" s="197"/>
      <c r="C976" s="197"/>
      <c r="D976" s="83"/>
      <c r="E976" s="186"/>
      <c r="F976" s="230" t="s">
        <v>156</v>
      </c>
      <c r="G976" s="188" t="str">
        <f t="shared" si="215"/>
        <v>=</v>
      </c>
      <c r="H976" s="193" t="s">
        <v>998</v>
      </c>
      <c r="I976" s="188" t="str">
        <f t="shared" si="216"/>
        <v>/</v>
      </c>
      <c r="J976" s="194" t="s">
        <v>145</v>
      </c>
      <c r="K976" s="188" t="str">
        <f>I976</f>
        <v>/</v>
      </c>
      <c r="L976" s="192" t="s">
        <v>968</v>
      </c>
      <c r="M976" s="188" t="str">
        <f t="shared" si="218"/>
        <v>/</v>
      </c>
      <c r="N976" s="189"/>
      <c r="O976" s="188" t="str">
        <f t="shared" si="219"/>
        <v>/</v>
      </c>
      <c r="P976" s="189" t="s">
        <v>224</v>
      </c>
      <c r="Q976" s="188" t="str">
        <f t="shared" si="220"/>
        <v>/</v>
      </c>
      <c r="R976" s="189"/>
      <c r="S976" s="188" t="str">
        <f t="shared" si="221"/>
        <v>/</v>
      </c>
      <c r="T976" s="190"/>
      <c r="U976" s="188" t="str">
        <f t="shared" si="222"/>
        <v>/</v>
      </c>
      <c r="V976" s="194" t="str">
        <f t="shared" si="259"/>
        <v xml:space="preserve">L3141 IF MMDP2=0  MOV AX1 AX2 AX4 PT130  </v>
      </c>
      <c r="W976" s="187" t="s">
        <v>974</v>
      </c>
      <c r="Z976" s="198"/>
    </row>
    <row r="977" spans="1:26">
      <c r="A977" s="196">
        <f t="shared" si="260"/>
        <v>974</v>
      </c>
      <c r="B977" s="197"/>
      <c r="C977" s="197"/>
      <c r="D977" s="83"/>
      <c r="E977" s="186"/>
      <c r="F977" s="230" t="s">
        <v>157</v>
      </c>
      <c r="G977" s="188" t="str">
        <f t="shared" si="215"/>
        <v>=</v>
      </c>
      <c r="H977" s="193"/>
      <c r="I977" s="188" t="str">
        <f t="shared" si="216"/>
        <v>/</v>
      </c>
      <c r="J977" s="194" t="s">
        <v>145</v>
      </c>
      <c r="K977" s="188" t="str">
        <f>I977</f>
        <v>/</v>
      </c>
      <c r="L977" s="192" t="s">
        <v>969</v>
      </c>
      <c r="M977" s="188" t="str">
        <f t="shared" si="218"/>
        <v>/</v>
      </c>
      <c r="N977" s="189"/>
      <c r="O977" s="188" t="str">
        <f t="shared" si="219"/>
        <v>/</v>
      </c>
      <c r="P977" s="189" t="s">
        <v>744</v>
      </c>
      <c r="Q977" s="188" t="str">
        <f t="shared" si="220"/>
        <v>/</v>
      </c>
      <c r="R977" s="189"/>
      <c r="S977" s="188" t="str">
        <f t="shared" si="221"/>
        <v>/</v>
      </c>
      <c r="T977" s="190"/>
      <c r="U977" s="188" t="str">
        <f t="shared" si="222"/>
        <v>/</v>
      </c>
      <c r="V977" s="194" t="str">
        <f t="shared" si="259"/>
        <v xml:space="preserve"> IF MMDP2=1  PMV 2 1 AX1 AX2 AX4 PT130 </v>
      </c>
      <c r="W977" s="187" t="s">
        <v>975</v>
      </c>
      <c r="Z977" s="198"/>
    </row>
    <row r="978" spans="1:26">
      <c r="A978" s="196">
        <f t="shared" si="260"/>
        <v>975</v>
      </c>
      <c r="B978" s="197"/>
      <c r="C978" s="197"/>
      <c r="D978" s="83"/>
      <c r="E978" s="186"/>
      <c r="F978" s="230" t="s">
        <v>515</v>
      </c>
      <c r="G978" s="188" t="str">
        <f t="shared" si="215"/>
        <v>=</v>
      </c>
      <c r="H978" s="193"/>
      <c r="I978" s="188" t="str">
        <f t="shared" si="216"/>
        <v>/</v>
      </c>
      <c r="J978" s="194"/>
      <c r="K978" s="188" t="str">
        <f t="shared" ref="K978:K979" si="261">IF(F978=0," ",Y$4)</f>
        <v>/</v>
      </c>
      <c r="L978" s="192"/>
      <c r="M978" s="188" t="str">
        <f t="shared" si="218"/>
        <v>/</v>
      </c>
      <c r="N978" s="187" t="s">
        <v>304</v>
      </c>
      <c r="O978" s="188" t="str">
        <f t="shared" si="219"/>
        <v>/</v>
      </c>
      <c r="P978" s="189" t="s">
        <v>1792</v>
      </c>
      <c r="Q978" s="188" t="str">
        <f t="shared" si="220"/>
        <v>/</v>
      </c>
      <c r="R978" s="187"/>
      <c r="S978" s="1" t="str">
        <f t="shared" si="221"/>
        <v>/</v>
      </c>
      <c r="T978" s="190"/>
      <c r="U978" s="188" t="str">
        <f t="shared" si="222"/>
        <v>/</v>
      </c>
      <c r="V978" s="194" t="str">
        <f t="shared" si="259"/>
        <v xml:space="preserve">     OUT MSG_39=1 </v>
      </c>
      <c r="W978" s="127" t="s">
        <v>1133</v>
      </c>
      <c r="Z978" s="198"/>
    </row>
    <row r="979" spans="1:26">
      <c r="A979" s="196">
        <f t="shared" si="260"/>
        <v>976</v>
      </c>
      <c r="B979" s="197"/>
      <c r="C979" s="197"/>
      <c r="D979" s="83"/>
      <c r="E979" s="186"/>
      <c r="F979" s="230" t="s">
        <v>729</v>
      </c>
      <c r="G979" s="188" t="str">
        <f t="shared" si="215"/>
        <v>=</v>
      </c>
      <c r="H979" s="193"/>
      <c r="I979" s="188" t="str">
        <f t="shared" si="216"/>
        <v>/</v>
      </c>
      <c r="J979" s="194" t="s">
        <v>134</v>
      </c>
      <c r="K979" s="188" t="str">
        <f t="shared" si="261"/>
        <v>/</v>
      </c>
      <c r="L979" s="192" t="s">
        <v>1793</v>
      </c>
      <c r="M979" s="188" t="str">
        <f t="shared" si="218"/>
        <v>/</v>
      </c>
      <c r="N979" s="187"/>
      <c r="O979" s="188" t="str">
        <f t="shared" si="219"/>
        <v>/</v>
      </c>
      <c r="P979" s="189" t="s">
        <v>1334</v>
      </c>
      <c r="Q979" s="188" t="str">
        <f t="shared" si="220"/>
        <v>/</v>
      </c>
      <c r="R979" s="187"/>
      <c r="S979" s="1" t="str">
        <f t="shared" si="221"/>
        <v>/</v>
      </c>
      <c r="T979" s="190"/>
      <c r="U979" s="188" t="str">
        <f t="shared" si="222"/>
        <v>/</v>
      </c>
      <c r="V979" s="194" t="str">
        <f t="shared" si="259"/>
        <v xml:space="preserve"> WT MSG_39=1  GOTO L3199 </v>
      </c>
      <c r="W979" s="127" t="s">
        <v>905</v>
      </c>
      <c r="Z979" s="198"/>
    </row>
    <row r="980" spans="1:26">
      <c r="A980" s="196">
        <f t="shared" si="260"/>
        <v>977</v>
      </c>
      <c r="B980" s="197"/>
      <c r="C980" s="197"/>
      <c r="D980" s="83"/>
      <c r="E980" s="186"/>
      <c r="F980" s="230" t="s">
        <v>731</v>
      </c>
      <c r="G980" s="188" t="str">
        <f t="shared" si="215"/>
        <v>=</v>
      </c>
      <c r="H980" s="193" t="s">
        <v>999</v>
      </c>
      <c r="I980" s="188" t="str">
        <f t="shared" si="216"/>
        <v>/</v>
      </c>
      <c r="J980" s="194" t="s">
        <v>145</v>
      </c>
      <c r="K980" s="188" t="str">
        <f>I980</f>
        <v>/</v>
      </c>
      <c r="L980" s="192" t="s">
        <v>970</v>
      </c>
      <c r="M980" s="188" t="str">
        <f t="shared" si="218"/>
        <v>/</v>
      </c>
      <c r="N980" s="189"/>
      <c r="O980" s="188" t="str">
        <f t="shared" si="219"/>
        <v>/</v>
      </c>
      <c r="P980" s="189" t="s">
        <v>762</v>
      </c>
      <c r="Q980" s="188" t="str">
        <f t="shared" si="220"/>
        <v>/</v>
      </c>
      <c r="R980" s="189"/>
      <c r="S980" s="188" t="str">
        <f t="shared" si="221"/>
        <v>/</v>
      </c>
      <c r="T980" s="190"/>
      <c r="U980" s="188" t="str">
        <f t="shared" si="222"/>
        <v>/</v>
      </c>
      <c r="V980" s="194" t="str">
        <f t="shared" si="259"/>
        <v xml:space="preserve">L3142 IF MMDP3=0  MOV AX1 AX2 AX4 PT133 </v>
      </c>
      <c r="W980" s="187" t="s">
        <v>976</v>
      </c>
      <c r="Z980" s="198"/>
    </row>
    <row r="981" spans="1:26">
      <c r="A981" s="196">
        <f t="shared" si="260"/>
        <v>978</v>
      </c>
      <c r="B981" s="197"/>
      <c r="C981" s="197"/>
      <c r="D981" s="83"/>
      <c r="E981" s="186"/>
      <c r="F981" s="230" t="s">
        <v>807</v>
      </c>
      <c r="G981" s="188" t="str">
        <f t="shared" si="215"/>
        <v>=</v>
      </c>
      <c r="H981" s="193"/>
      <c r="I981" s="188" t="str">
        <f t="shared" si="216"/>
        <v>/</v>
      </c>
      <c r="J981" s="194" t="s">
        <v>145</v>
      </c>
      <c r="K981" s="188" t="str">
        <f>I981</f>
        <v>/</v>
      </c>
      <c r="L981" s="192" t="s">
        <v>971</v>
      </c>
      <c r="M981" s="188" t="str">
        <f t="shared" si="218"/>
        <v>/</v>
      </c>
      <c r="N981" s="189"/>
      <c r="O981" s="188" t="str">
        <f t="shared" si="219"/>
        <v>/</v>
      </c>
      <c r="P981" s="189" t="s">
        <v>763</v>
      </c>
      <c r="Q981" s="188" t="str">
        <f t="shared" si="220"/>
        <v>/</v>
      </c>
      <c r="R981" s="189"/>
      <c r="S981" s="188" t="str">
        <f t="shared" si="221"/>
        <v>/</v>
      </c>
      <c r="T981" s="190"/>
      <c r="U981" s="188" t="str">
        <f t="shared" si="222"/>
        <v>/</v>
      </c>
      <c r="V981" s="194" t="str">
        <f t="shared" si="259"/>
        <v xml:space="preserve"> IF MMDP3=1  PMV 3 1 AX1 AX2 AX4 PT133 </v>
      </c>
      <c r="W981" s="187" t="s">
        <v>977</v>
      </c>
      <c r="Z981" s="198"/>
    </row>
    <row r="982" spans="1:26">
      <c r="A982" s="196">
        <f t="shared" si="260"/>
        <v>979</v>
      </c>
      <c r="B982" s="197"/>
      <c r="C982" s="197"/>
      <c r="D982" s="83"/>
      <c r="E982" s="186"/>
      <c r="F982" s="230" t="s">
        <v>837</v>
      </c>
      <c r="G982" s="188" t="str">
        <f t="shared" si="215"/>
        <v>=</v>
      </c>
      <c r="H982" s="193"/>
      <c r="I982" s="188" t="str">
        <f t="shared" si="216"/>
        <v>/</v>
      </c>
      <c r="J982" s="194"/>
      <c r="K982" s="188" t="str">
        <f t="shared" ref="K982:K983" si="262">IF(F982=0," ",Y$4)</f>
        <v>/</v>
      </c>
      <c r="L982" s="192"/>
      <c r="M982" s="188" t="str">
        <f t="shared" si="218"/>
        <v>/</v>
      </c>
      <c r="N982" s="187" t="s">
        <v>304</v>
      </c>
      <c r="O982" s="188" t="str">
        <f t="shared" si="219"/>
        <v>/</v>
      </c>
      <c r="P982" s="189" t="s">
        <v>1794</v>
      </c>
      <c r="Q982" s="188" t="str">
        <f t="shared" si="220"/>
        <v>/</v>
      </c>
      <c r="R982" s="187"/>
      <c r="S982" s="1" t="str">
        <f t="shared" si="221"/>
        <v>/</v>
      </c>
      <c r="T982" s="190"/>
      <c r="U982" s="188" t="str">
        <f t="shared" si="222"/>
        <v>/</v>
      </c>
      <c r="V982" s="194" t="str">
        <f t="shared" si="259"/>
        <v xml:space="preserve">     OUT MSG_42=1 </v>
      </c>
      <c r="W982" s="127" t="s">
        <v>1135</v>
      </c>
      <c r="Z982" s="198"/>
    </row>
    <row r="983" spans="1:26">
      <c r="A983" s="196">
        <f t="shared" si="260"/>
        <v>980</v>
      </c>
      <c r="B983" s="197"/>
      <c r="C983" s="197"/>
      <c r="D983" s="83"/>
      <c r="E983" s="186"/>
      <c r="F983" s="230" t="s">
        <v>838</v>
      </c>
      <c r="G983" s="188" t="str">
        <f t="shared" si="215"/>
        <v>=</v>
      </c>
      <c r="H983" s="193"/>
      <c r="I983" s="188" t="str">
        <f t="shared" si="216"/>
        <v>/</v>
      </c>
      <c r="J983" s="194" t="s">
        <v>134</v>
      </c>
      <c r="K983" s="188" t="str">
        <f t="shared" si="262"/>
        <v>/</v>
      </c>
      <c r="L983" s="192" t="s">
        <v>1795</v>
      </c>
      <c r="M983" s="188" t="str">
        <f t="shared" si="218"/>
        <v>/</v>
      </c>
      <c r="N983" s="187"/>
      <c r="O983" s="188" t="str">
        <f t="shared" si="219"/>
        <v>/</v>
      </c>
      <c r="P983" s="189" t="s">
        <v>1334</v>
      </c>
      <c r="Q983" s="188" t="str">
        <f t="shared" si="220"/>
        <v>/</v>
      </c>
      <c r="R983" s="187"/>
      <c r="S983" s="1" t="str">
        <f t="shared" si="221"/>
        <v>/</v>
      </c>
      <c r="T983" s="190"/>
      <c r="U983" s="188" t="str">
        <f t="shared" si="222"/>
        <v>/</v>
      </c>
      <c r="V983" s="194" t="str">
        <f t="shared" si="259"/>
        <v xml:space="preserve"> WT MSG_42=1  GOTO L3199 </v>
      </c>
      <c r="W983" s="127" t="s">
        <v>905</v>
      </c>
      <c r="Z983" s="198"/>
    </row>
    <row r="984" spans="1:26">
      <c r="A984" s="196">
        <f t="shared" si="260"/>
        <v>981</v>
      </c>
      <c r="B984" s="197"/>
      <c r="C984" s="197"/>
      <c r="D984" s="83"/>
      <c r="E984" s="186"/>
      <c r="F984" s="230" t="s">
        <v>839</v>
      </c>
      <c r="G984" s="188" t="str">
        <f t="shared" si="215"/>
        <v>=</v>
      </c>
      <c r="H984" s="193" t="s">
        <v>1000</v>
      </c>
      <c r="I984" s="188" t="str">
        <f t="shared" si="216"/>
        <v>/</v>
      </c>
      <c r="J984" s="194" t="s">
        <v>145</v>
      </c>
      <c r="K984" s="188" t="str">
        <f>I984</f>
        <v>/</v>
      </c>
      <c r="L984" s="192" t="s">
        <v>972</v>
      </c>
      <c r="M984" s="188" t="str">
        <f t="shared" si="218"/>
        <v>/</v>
      </c>
      <c r="N984" s="189"/>
      <c r="O984" s="188" t="str">
        <f t="shared" si="219"/>
        <v>/</v>
      </c>
      <c r="P984" s="189" t="s">
        <v>767</v>
      </c>
      <c r="Q984" s="188" t="str">
        <f t="shared" si="220"/>
        <v>/</v>
      </c>
      <c r="R984" s="189"/>
      <c r="S984" s="188" t="str">
        <f t="shared" si="221"/>
        <v>/</v>
      </c>
      <c r="T984" s="190"/>
      <c r="U984" s="188" t="str">
        <f t="shared" si="222"/>
        <v>/</v>
      </c>
      <c r="V984" s="194" t="str">
        <f t="shared" si="259"/>
        <v xml:space="preserve">L3143 IF MMDP4=0  MOV AX1 AX2 AX4 PT136 </v>
      </c>
      <c r="W984" s="187" t="s">
        <v>978</v>
      </c>
      <c r="Z984" s="198"/>
    </row>
    <row r="985" spans="1:26">
      <c r="A985" s="196">
        <f t="shared" si="260"/>
        <v>982</v>
      </c>
      <c r="B985" s="197"/>
      <c r="C985" s="197"/>
      <c r="D985" s="83"/>
      <c r="E985" s="186"/>
      <c r="F985" s="230" t="s">
        <v>840</v>
      </c>
      <c r="G985" s="188" t="str">
        <f t="shared" si="215"/>
        <v>=</v>
      </c>
      <c r="H985" s="193"/>
      <c r="I985" s="188" t="str">
        <f t="shared" si="216"/>
        <v>/</v>
      </c>
      <c r="J985" s="194" t="s">
        <v>145</v>
      </c>
      <c r="K985" s="188" t="str">
        <f>I985</f>
        <v>/</v>
      </c>
      <c r="L985" s="192" t="s">
        <v>973</v>
      </c>
      <c r="M985" s="188" t="str">
        <f t="shared" si="218"/>
        <v>/</v>
      </c>
      <c r="N985" s="189"/>
      <c r="O985" s="188" t="str">
        <f t="shared" si="219"/>
        <v>/</v>
      </c>
      <c r="P985" s="189" t="s">
        <v>768</v>
      </c>
      <c r="Q985" s="188" t="str">
        <f t="shared" si="220"/>
        <v>/</v>
      </c>
      <c r="R985" s="189"/>
      <c r="S985" s="188" t="str">
        <f t="shared" si="221"/>
        <v>/</v>
      </c>
      <c r="T985" s="190"/>
      <c r="U985" s="188" t="str">
        <f t="shared" si="222"/>
        <v>/</v>
      </c>
      <c r="V985" s="194" t="str">
        <f t="shared" si="259"/>
        <v xml:space="preserve"> IF MMDP4=1  PMV 4 1 AX1 AX2 AX4 PT136 </v>
      </c>
      <c r="W985" s="187" t="s">
        <v>979</v>
      </c>
      <c r="Z985" s="198"/>
    </row>
    <row r="986" spans="1:26">
      <c r="A986" s="196">
        <f t="shared" si="260"/>
        <v>983</v>
      </c>
      <c r="B986" s="197"/>
      <c r="C986" s="197"/>
      <c r="D986" s="83"/>
      <c r="E986" s="186"/>
      <c r="F986" s="230" t="s">
        <v>841</v>
      </c>
      <c r="G986" s="188" t="str">
        <f t="shared" si="215"/>
        <v>=</v>
      </c>
      <c r="H986" s="193"/>
      <c r="I986" s="188" t="str">
        <f t="shared" si="216"/>
        <v>/</v>
      </c>
      <c r="J986" s="194"/>
      <c r="K986" s="188" t="str">
        <f t="shared" ref="K986:K999" si="263">IF(F986=0," ",Y$4)</f>
        <v>/</v>
      </c>
      <c r="L986" s="192"/>
      <c r="M986" s="188" t="str">
        <f t="shared" si="218"/>
        <v>/</v>
      </c>
      <c r="N986" s="187" t="s">
        <v>304</v>
      </c>
      <c r="O986" s="188" t="str">
        <f t="shared" si="219"/>
        <v>/</v>
      </c>
      <c r="P986" s="189" t="s">
        <v>1796</v>
      </c>
      <c r="Q986" s="188" t="str">
        <f t="shared" si="220"/>
        <v>/</v>
      </c>
      <c r="R986" s="187"/>
      <c r="S986" s="1" t="str">
        <f t="shared" si="221"/>
        <v>/</v>
      </c>
      <c r="T986" s="190"/>
      <c r="U986" s="188" t="str">
        <f t="shared" si="222"/>
        <v>/</v>
      </c>
      <c r="V986" s="194" t="str">
        <f t="shared" si="259"/>
        <v xml:space="preserve">     OUT MSG_45=1 </v>
      </c>
      <c r="W986" s="127" t="s">
        <v>1134</v>
      </c>
      <c r="Z986" s="198"/>
    </row>
    <row r="987" spans="1:26">
      <c r="A987" s="196">
        <f t="shared" si="260"/>
        <v>984</v>
      </c>
      <c r="B987" s="197"/>
      <c r="C987" s="197"/>
      <c r="D987" s="83"/>
      <c r="E987" s="186"/>
      <c r="F987" s="230" t="s">
        <v>951</v>
      </c>
      <c r="G987" s="188" t="str">
        <f t="shared" si="215"/>
        <v>=</v>
      </c>
      <c r="H987" s="193"/>
      <c r="I987" s="188" t="str">
        <f t="shared" si="216"/>
        <v>/</v>
      </c>
      <c r="J987" s="194" t="s">
        <v>134</v>
      </c>
      <c r="K987" s="188" t="str">
        <f t="shared" si="263"/>
        <v>/</v>
      </c>
      <c r="L987" s="192" t="s">
        <v>1797</v>
      </c>
      <c r="M987" s="188" t="str">
        <f t="shared" si="218"/>
        <v>/</v>
      </c>
      <c r="N987" s="187"/>
      <c r="O987" s="188" t="str">
        <f t="shared" si="219"/>
        <v>/</v>
      </c>
      <c r="P987" s="189" t="s">
        <v>1334</v>
      </c>
      <c r="Q987" s="188" t="str">
        <f t="shared" si="220"/>
        <v>/</v>
      </c>
      <c r="R987" s="187"/>
      <c r="S987" s="1" t="str">
        <f t="shared" si="221"/>
        <v>/</v>
      </c>
      <c r="T987" s="190"/>
      <c r="U987" s="188" t="str">
        <f t="shared" si="222"/>
        <v>/</v>
      </c>
      <c r="V987" s="194" t="str">
        <f t="shared" si="259"/>
        <v xml:space="preserve"> WT MSG_45=1  GOTO L3199 </v>
      </c>
      <c r="W987" s="127" t="s">
        <v>905</v>
      </c>
      <c r="Z987" s="198"/>
    </row>
    <row r="988" spans="1:26">
      <c r="A988" s="196">
        <f t="shared" si="260"/>
        <v>985</v>
      </c>
      <c r="B988" s="197"/>
      <c r="C988" s="197"/>
      <c r="D988" s="83"/>
      <c r="E988" s="186"/>
      <c r="F988" s="230" t="s">
        <v>952</v>
      </c>
      <c r="G988" s="102" t="str">
        <f t="shared" si="215"/>
        <v>=</v>
      </c>
      <c r="H988" s="103" t="s">
        <v>1429</v>
      </c>
      <c r="I988" s="102" t="str">
        <f t="shared" si="216"/>
        <v>/</v>
      </c>
      <c r="J988" s="104"/>
      <c r="K988" s="102" t="str">
        <f t="shared" si="263"/>
        <v>/</v>
      </c>
      <c r="L988" s="111"/>
      <c r="M988" s="102" t="str">
        <f t="shared" si="218"/>
        <v>/</v>
      </c>
      <c r="N988" s="108"/>
      <c r="O988" s="102" t="str">
        <f t="shared" si="219"/>
        <v>/</v>
      </c>
      <c r="P988" s="112" t="s">
        <v>1430</v>
      </c>
      <c r="Q988" s="102" t="str">
        <f t="shared" si="220"/>
        <v>/</v>
      </c>
      <c r="R988" s="108"/>
      <c r="S988" s="109" t="str">
        <f t="shared" si="221"/>
        <v>/</v>
      </c>
      <c r="T988" s="110"/>
      <c r="U988" s="102" t="str">
        <f t="shared" si="222"/>
        <v>/</v>
      </c>
      <c r="V988" s="104" t="str">
        <f t="shared" si="259"/>
        <v xml:space="preserve">L3181    MOV AX1 AX2 AX4 PT085 </v>
      </c>
      <c r="W988" s="127" t="s">
        <v>1431</v>
      </c>
      <c r="Z988" s="198"/>
    </row>
    <row r="989" spans="1:26">
      <c r="A989" s="196">
        <f t="shared" si="260"/>
        <v>986</v>
      </c>
      <c r="B989" s="197"/>
      <c r="C989" s="197"/>
      <c r="D989" s="83"/>
      <c r="E989" s="186"/>
      <c r="F989" s="230" t="s">
        <v>1082</v>
      </c>
      <c r="G989" s="102" t="str">
        <f t="shared" si="215"/>
        <v>=</v>
      </c>
      <c r="H989" s="103"/>
      <c r="I989" s="102" t="str">
        <f t="shared" si="216"/>
        <v>/</v>
      </c>
      <c r="J989" s="104"/>
      <c r="K989" s="102" t="str">
        <f t="shared" si="263"/>
        <v>/</v>
      </c>
      <c r="L989" s="111"/>
      <c r="M989" s="102" t="str">
        <f t="shared" si="218"/>
        <v>/</v>
      </c>
      <c r="N989" s="108" t="s">
        <v>304</v>
      </c>
      <c r="O989" s="102" t="str">
        <f t="shared" si="219"/>
        <v>/</v>
      </c>
      <c r="P989" s="112" t="s">
        <v>1798</v>
      </c>
      <c r="Q989" s="102" t="str">
        <f t="shared" si="220"/>
        <v>/</v>
      </c>
      <c r="R989" s="108"/>
      <c r="S989" s="109" t="str">
        <f t="shared" si="221"/>
        <v>/</v>
      </c>
      <c r="T989" s="110"/>
      <c r="U989" s="102" t="str">
        <f t="shared" si="222"/>
        <v>/</v>
      </c>
      <c r="V989" s="104" t="str">
        <f t="shared" si="259"/>
        <v xml:space="preserve">     OUT MSG_54=1 </v>
      </c>
      <c r="W989" s="127" t="s">
        <v>1432</v>
      </c>
      <c r="Z989" s="198"/>
    </row>
    <row r="990" spans="1:26">
      <c r="A990" s="196">
        <f t="shared" si="260"/>
        <v>987</v>
      </c>
      <c r="B990" s="197"/>
      <c r="C990" s="197"/>
      <c r="D990" s="83"/>
      <c r="E990" s="186"/>
      <c r="F990" s="230" t="s">
        <v>1100</v>
      </c>
      <c r="G990" s="102" t="str">
        <f t="shared" si="215"/>
        <v>=</v>
      </c>
      <c r="H990" s="103"/>
      <c r="I990" s="102" t="str">
        <f t="shared" si="216"/>
        <v>/</v>
      </c>
      <c r="J990" s="104" t="s">
        <v>134</v>
      </c>
      <c r="K990" s="102" t="str">
        <f t="shared" si="263"/>
        <v>/</v>
      </c>
      <c r="L990" s="111" t="s">
        <v>1799</v>
      </c>
      <c r="M990" s="102" t="str">
        <f t="shared" si="218"/>
        <v>/</v>
      </c>
      <c r="N990" s="108"/>
      <c r="O990" s="102" t="str">
        <f t="shared" si="219"/>
        <v>/</v>
      </c>
      <c r="P990" s="112" t="s">
        <v>1334</v>
      </c>
      <c r="Q990" s="102" t="str">
        <f t="shared" si="220"/>
        <v>/</v>
      </c>
      <c r="R990" s="108"/>
      <c r="S990" s="109" t="str">
        <f t="shared" si="221"/>
        <v>/</v>
      </c>
      <c r="T990" s="110"/>
      <c r="U990" s="102" t="str">
        <f t="shared" si="222"/>
        <v>/</v>
      </c>
      <c r="V990" s="104" t="str">
        <f t="shared" si="259"/>
        <v xml:space="preserve"> WT MSG_54=1  GOTO L3199 </v>
      </c>
      <c r="W990" s="127" t="s">
        <v>905</v>
      </c>
      <c r="Z990" s="198"/>
    </row>
    <row r="991" spans="1:26">
      <c r="A991" s="196">
        <f t="shared" si="260"/>
        <v>988</v>
      </c>
      <c r="B991" s="197"/>
      <c r="C991" s="197"/>
      <c r="D991" s="83"/>
      <c r="E991" s="186"/>
      <c r="F991" s="230" t="s">
        <v>1101</v>
      </c>
      <c r="G991" s="102" t="str">
        <f t="shared" si="215"/>
        <v>=</v>
      </c>
      <c r="H991" s="103" t="s">
        <v>1433</v>
      </c>
      <c r="I991" s="102" t="str">
        <f t="shared" si="216"/>
        <v>/</v>
      </c>
      <c r="J991" s="104"/>
      <c r="K991" s="102" t="str">
        <f t="shared" si="263"/>
        <v>/</v>
      </c>
      <c r="L991" s="111"/>
      <c r="M991" s="102" t="str">
        <f t="shared" si="218"/>
        <v>/</v>
      </c>
      <c r="N991" s="108"/>
      <c r="O991" s="102" t="str">
        <f t="shared" si="219"/>
        <v>/</v>
      </c>
      <c r="P991" s="112" t="s">
        <v>1438</v>
      </c>
      <c r="Q991" s="102" t="str">
        <f t="shared" si="220"/>
        <v>/</v>
      </c>
      <c r="R991" s="108"/>
      <c r="S991" s="109" t="str">
        <f t="shared" si="221"/>
        <v>/</v>
      </c>
      <c r="T991" s="110"/>
      <c r="U991" s="102" t="str">
        <f t="shared" si="222"/>
        <v>/</v>
      </c>
      <c r="V991" s="104" t="str">
        <f t="shared" si="259"/>
        <v xml:space="preserve">L3182    MOV AX1 AX2 AX4 PT087 </v>
      </c>
      <c r="W991" s="127" t="s">
        <v>1441</v>
      </c>
      <c r="Z991" s="198"/>
    </row>
    <row r="992" spans="1:26">
      <c r="A992" s="196">
        <f t="shared" si="260"/>
        <v>989</v>
      </c>
      <c r="B992" s="197"/>
      <c r="C992" s="197"/>
      <c r="D992" s="83"/>
      <c r="E992" s="186"/>
      <c r="F992" s="230" t="s">
        <v>1102</v>
      </c>
      <c r="G992" s="102" t="str">
        <f t="shared" si="215"/>
        <v>=</v>
      </c>
      <c r="H992" s="103"/>
      <c r="I992" s="102" t="str">
        <f t="shared" si="216"/>
        <v>/</v>
      </c>
      <c r="J992" s="104"/>
      <c r="K992" s="102" t="str">
        <f t="shared" si="263"/>
        <v>/</v>
      </c>
      <c r="L992" s="111"/>
      <c r="M992" s="102" t="str">
        <f t="shared" si="218"/>
        <v>/</v>
      </c>
      <c r="N992" s="108" t="s">
        <v>304</v>
      </c>
      <c r="O992" s="102" t="str">
        <f t="shared" si="219"/>
        <v>/</v>
      </c>
      <c r="P992" s="112" t="s">
        <v>1800</v>
      </c>
      <c r="Q992" s="102" t="str">
        <f t="shared" si="220"/>
        <v>/</v>
      </c>
      <c r="R992" s="108"/>
      <c r="S992" s="109" t="str">
        <f t="shared" si="221"/>
        <v>/</v>
      </c>
      <c r="T992" s="110"/>
      <c r="U992" s="102" t="str">
        <f t="shared" si="222"/>
        <v>/</v>
      </c>
      <c r="V992" s="104" t="str">
        <f t="shared" si="259"/>
        <v xml:space="preserve">     OUT MSG_56=1 </v>
      </c>
      <c r="W992" s="127" t="s">
        <v>1442</v>
      </c>
      <c r="Z992" s="198"/>
    </row>
    <row r="993" spans="1:26">
      <c r="A993" s="196">
        <f t="shared" si="260"/>
        <v>990</v>
      </c>
      <c r="B993" s="197"/>
      <c r="C993" s="197"/>
      <c r="D993" s="83"/>
      <c r="E993" s="186"/>
      <c r="F993" s="230" t="s">
        <v>1103</v>
      </c>
      <c r="G993" s="102" t="str">
        <f t="shared" si="215"/>
        <v>=</v>
      </c>
      <c r="H993" s="103"/>
      <c r="I993" s="102" t="str">
        <f t="shared" si="216"/>
        <v>/</v>
      </c>
      <c r="J993" s="104" t="s">
        <v>134</v>
      </c>
      <c r="K993" s="102" t="str">
        <f t="shared" si="263"/>
        <v>/</v>
      </c>
      <c r="L993" s="111" t="s">
        <v>1303</v>
      </c>
      <c r="M993" s="102" t="str">
        <f t="shared" si="218"/>
        <v>/</v>
      </c>
      <c r="N993" s="108"/>
      <c r="O993" s="102" t="str">
        <f t="shared" si="219"/>
        <v>/</v>
      </c>
      <c r="P993" s="112" t="s">
        <v>1334</v>
      </c>
      <c r="Q993" s="102" t="str">
        <f t="shared" si="220"/>
        <v>/</v>
      </c>
      <c r="R993" s="108"/>
      <c r="S993" s="109" t="str">
        <f t="shared" si="221"/>
        <v>/</v>
      </c>
      <c r="T993" s="110"/>
      <c r="U993" s="102" t="str">
        <f t="shared" si="222"/>
        <v>/</v>
      </c>
      <c r="V993" s="104" t="str">
        <f t="shared" si="259"/>
        <v xml:space="preserve"> WT MSG_56=1  GOTO L3199 </v>
      </c>
      <c r="W993" s="127" t="s">
        <v>905</v>
      </c>
      <c r="Z993" s="198"/>
    </row>
    <row r="994" spans="1:26">
      <c r="A994" s="196">
        <f t="shared" si="260"/>
        <v>991</v>
      </c>
      <c r="B994" s="197"/>
      <c r="C994" s="197"/>
      <c r="D994" s="83"/>
      <c r="E994" s="186"/>
      <c r="F994" s="230" t="s">
        <v>1104</v>
      </c>
      <c r="G994" s="102" t="str">
        <f t="shared" si="215"/>
        <v>=</v>
      </c>
      <c r="H994" s="103" t="s">
        <v>1434</v>
      </c>
      <c r="I994" s="102" t="str">
        <f t="shared" si="216"/>
        <v>/</v>
      </c>
      <c r="J994" s="104"/>
      <c r="K994" s="102" t="str">
        <f t="shared" si="263"/>
        <v>/</v>
      </c>
      <c r="L994" s="111"/>
      <c r="M994" s="102" t="str">
        <f t="shared" si="218"/>
        <v>/</v>
      </c>
      <c r="N994" s="108"/>
      <c r="O994" s="102" t="str">
        <f t="shared" si="219"/>
        <v>/</v>
      </c>
      <c r="P994" s="112" t="s">
        <v>1439</v>
      </c>
      <c r="Q994" s="102" t="str">
        <f t="shared" si="220"/>
        <v>/</v>
      </c>
      <c r="R994" s="108"/>
      <c r="S994" s="109" t="str">
        <f t="shared" si="221"/>
        <v>/</v>
      </c>
      <c r="T994" s="110"/>
      <c r="U994" s="102" t="str">
        <f t="shared" si="222"/>
        <v>/</v>
      </c>
      <c r="V994" s="104" t="str">
        <f t="shared" si="259"/>
        <v xml:space="preserve">L3183    MOV AX1 AX2 AX4 PT089 </v>
      </c>
      <c r="W994" s="127" t="s">
        <v>1443</v>
      </c>
      <c r="Z994" s="198"/>
    </row>
    <row r="995" spans="1:26">
      <c r="A995" s="196">
        <f t="shared" si="260"/>
        <v>992</v>
      </c>
      <c r="B995" s="197"/>
      <c r="C995" s="197"/>
      <c r="D995" s="83"/>
      <c r="E995" s="186"/>
      <c r="F995" s="230" t="s">
        <v>1105</v>
      </c>
      <c r="G995" s="102" t="str">
        <f t="shared" si="215"/>
        <v>=</v>
      </c>
      <c r="H995" s="103"/>
      <c r="I995" s="102" t="str">
        <f t="shared" si="216"/>
        <v>/</v>
      </c>
      <c r="J995" s="104"/>
      <c r="K995" s="102" t="str">
        <f t="shared" si="263"/>
        <v>/</v>
      </c>
      <c r="L995" s="111"/>
      <c r="M995" s="102" t="str">
        <f t="shared" si="218"/>
        <v>/</v>
      </c>
      <c r="N995" s="108" t="s">
        <v>304</v>
      </c>
      <c r="O995" s="102" t="str">
        <f t="shared" si="219"/>
        <v>/</v>
      </c>
      <c r="P995" s="112" t="s">
        <v>1304</v>
      </c>
      <c r="Q995" s="102" t="str">
        <f t="shared" si="220"/>
        <v>/</v>
      </c>
      <c r="R995" s="108"/>
      <c r="S995" s="109" t="str">
        <f t="shared" si="221"/>
        <v>/</v>
      </c>
      <c r="T995" s="110"/>
      <c r="U995" s="102" t="str">
        <f t="shared" si="222"/>
        <v>/</v>
      </c>
      <c r="V995" s="104" t="str">
        <f t="shared" si="259"/>
        <v xml:space="preserve">     OUT MSG_58=1 </v>
      </c>
      <c r="W995" s="127" t="s">
        <v>1444</v>
      </c>
      <c r="Z995" s="198"/>
    </row>
    <row r="996" spans="1:26">
      <c r="A996" s="196">
        <f t="shared" si="260"/>
        <v>993</v>
      </c>
      <c r="B996" s="197"/>
      <c r="C996" s="197"/>
      <c r="D996" s="83"/>
      <c r="E996" s="186"/>
      <c r="F996" s="230" t="s">
        <v>1106</v>
      </c>
      <c r="G996" s="102" t="str">
        <f t="shared" si="215"/>
        <v>=</v>
      </c>
      <c r="H996" s="103"/>
      <c r="I996" s="102" t="str">
        <f t="shared" si="216"/>
        <v>/</v>
      </c>
      <c r="J996" s="104" t="s">
        <v>134</v>
      </c>
      <c r="K996" s="102" t="str">
        <f t="shared" si="263"/>
        <v>/</v>
      </c>
      <c r="L996" s="111" t="s">
        <v>1801</v>
      </c>
      <c r="M996" s="102" t="str">
        <f t="shared" si="218"/>
        <v>/</v>
      </c>
      <c r="N996" s="108"/>
      <c r="O996" s="102" t="str">
        <f t="shared" si="219"/>
        <v>/</v>
      </c>
      <c r="P996" s="112" t="s">
        <v>1334</v>
      </c>
      <c r="Q996" s="102" t="str">
        <f t="shared" si="220"/>
        <v>/</v>
      </c>
      <c r="R996" s="108"/>
      <c r="S996" s="109" t="str">
        <f t="shared" si="221"/>
        <v>/</v>
      </c>
      <c r="T996" s="110"/>
      <c r="U996" s="102" t="str">
        <f t="shared" si="222"/>
        <v>/</v>
      </c>
      <c r="V996" s="104" t="str">
        <f t="shared" si="259"/>
        <v xml:space="preserve"> WT MSG_58=1  GOTO L3199 </v>
      </c>
      <c r="W996" s="127" t="s">
        <v>905</v>
      </c>
      <c r="Z996" s="198"/>
    </row>
    <row r="997" spans="1:26">
      <c r="A997" s="196">
        <f t="shared" si="260"/>
        <v>994</v>
      </c>
      <c r="B997" s="197"/>
      <c r="C997" s="197"/>
      <c r="D997" s="83"/>
      <c r="E997" s="186"/>
      <c r="F997" s="230" t="s">
        <v>1107</v>
      </c>
      <c r="G997" s="102" t="str">
        <f t="shared" si="215"/>
        <v>=</v>
      </c>
      <c r="H997" s="103" t="s">
        <v>1435</v>
      </c>
      <c r="I997" s="102" t="str">
        <f t="shared" si="216"/>
        <v>/</v>
      </c>
      <c r="J997" s="104"/>
      <c r="K997" s="102" t="str">
        <f t="shared" si="263"/>
        <v>/</v>
      </c>
      <c r="L997" s="111"/>
      <c r="M997" s="102" t="str">
        <f t="shared" si="218"/>
        <v>/</v>
      </c>
      <c r="N997" s="108"/>
      <c r="O997" s="102" t="str">
        <f t="shared" si="219"/>
        <v>/</v>
      </c>
      <c r="P997" s="112" t="s">
        <v>1440</v>
      </c>
      <c r="Q997" s="102" t="str">
        <f t="shared" si="220"/>
        <v>/</v>
      </c>
      <c r="R997" s="108"/>
      <c r="S997" s="109" t="str">
        <f t="shared" si="221"/>
        <v>/</v>
      </c>
      <c r="T997" s="110"/>
      <c r="U997" s="102" t="str">
        <f t="shared" si="222"/>
        <v>/</v>
      </c>
      <c r="V997" s="104" t="str">
        <f t="shared" si="259"/>
        <v xml:space="preserve">L3184    MOV AX1 AX2 AX4 PT091 </v>
      </c>
      <c r="W997" s="127" t="s">
        <v>1445</v>
      </c>
      <c r="Z997" s="198"/>
    </row>
    <row r="998" spans="1:26">
      <c r="A998" s="196">
        <f t="shared" si="260"/>
        <v>995</v>
      </c>
      <c r="B998" s="197"/>
      <c r="C998" s="197"/>
      <c r="D998" s="83"/>
      <c r="E998" s="186"/>
      <c r="F998" s="230" t="s">
        <v>1108</v>
      </c>
      <c r="G998" s="102" t="str">
        <f t="shared" si="215"/>
        <v>=</v>
      </c>
      <c r="H998" s="103"/>
      <c r="I998" s="102" t="str">
        <f t="shared" si="216"/>
        <v>/</v>
      </c>
      <c r="J998" s="104"/>
      <c r="K998" s="102" t="str">
        <f t="shared" si="263"/>
        <v>/</v>
      </c>
      <c r="L998" s="111"/>
      <c r="M998" s="102" t="str">
        <f t="shared" si="218"/>
        <v>/</v>
      </c>
      <c r="N998" s="108" t="s">
        <v>304</v>
      </c>
      <c r="O998" s="102" t="str">
        <f t="shared" si="219"/>
        <v>/</v>
      </c>
      <c r="P998" s="112" t="s">
        <v>1305</v>
      </c>
      <c r="Q998" s="102" t="str">
        <f t="shared" si="220"/>
        <v>/</v>
      </c>
      <c r="R998" s="108"/>
      <c r="S998" s="109" t="str">
        <f t="shared" si="221"/>
        <v>/</v>
      </c>
      <c r="T998" s="110"/>
      <c r="U998" s="102" t="str">
        <f t="shared" si="222"/>
        <v>/</v>
      </c>
      <c r="V998" s="104" t="str">
        <f t="shared" si="259"/>
        <v xml:space="preserve">     OUT MSG_60=1 </v>
      </c>
      <c r="W998" s="127" t="s">
        <v>1446</v>
      </c>
      <c r="Z998" s="198"/>
    </row>
    <row r="999" spans="1:26">
      <c r="A999" s="196">
        <f t="shared" si="260"/>
        <v>996</v>
      </c>
      <c r="B999" s="197"/>
      <c r="C999" s="197"/>
      <c r="D999" s="83"/>
      <c r="E999" s="186"/>
      <c r="F999" s="230" t="s">
        <v>1109</v>
      </c>
      <c r="G999" s="102" t="str">
        <f t="shared" si="215"/>
        <v>=</v>
      </c>
      <c r="H999" s="103"/>
      <c r="I999" s="102" t="str">
        <f t="shared" si="216"/>
        <v>/</v>
      </c>
      <c r="J999" s="104" t="s">
        <v>134</v>
      </c>
      <c r="K999" s="102" t="str">
        <f t="shared" si="263"/>
        <v>/</v>
      </c>
      <c r="L999" s="111" t="s">
        <v>1306</v>
      </c>
      <c r="M999" s="102" t="str">
        <f t="shared" si="218"/>
        <v>/</v>
      </c>
      <c r="N999" s="108"/>
      <c r="O999" s="102" t="str">
        <f t="shared" si="219"/>
        <v>/</v>
      </c>
      <c r="P999" s="112" t="s">
        <v>1334</v>
      </c>
      <c r="Q999" s="102" t="str">
        <f t="shared" si="220"/>
        <v>/</v>
      </c>
      <c r="R999" s="108"/>
      <c r="S999" s="109" t="str">
        <f t="shared" si="221"/>
        <v>/</v>
      </c>
      <c r="T999" s="110"/>
      <c r="U999" s="102" t="str">
        <f t="shared" si="222"/>
        <v>/</v>
      </c>
      <c r="V999" s="104" t="str">
        <f t="shared" si="259"/>
        <v xml:space="preserve"> WT MSG_60=1  GOTO L3199 </v>
      </c>
      <c r="W999" s="127" t="s">
        <v>905</v>
      </c>
      <c r="Z999" s="198"/>
    </row>
    <row r="1000" spans="1:26">
      <c r="A1000" s="196">
        <f t="shared" si="260"/>
        <v>997</v>
      </c>
      <c r="B1000" s="197"/>
      <c r="C1000" s="197"/>
      <c r="D1000" s="83"/>
      <c r="E1000" s="186"/>
      <c r="F1000" s="230" t="s">
        <v>1110</v>
      </c>
      <c r="G1000" s="188" t="str">
        <f t="shared" si="215"/>
        <v>=</v>
      </c>
      <c r="H1000" s="193" t="s">
        <v>1335</v>
      </c>
      <c r="I1000" s="188" t="str">
        <f t="shared" si="216"/>
        <v>/</v>
      </c>
      <c r="J1000" s="194"/>
      <c r="K1000" s="188" t="str">
        <f t="shared" si="217"/>
        <v>/</v>
      </c>
      <c r="L1000" s="192"/>
      <c r="M1000" s="188" t="str">
        <f t="shared" si="218"/>
        <v>/</v>
      </c>
      <c r="N1000" s="187"/>
      <c r="O1000" s="188" t="str">
        <f t="shared" si="219"/>
        <v>/</v>
      </c>
      <c r="P1000" s="189" t="s">
        <v>917</v>
      </c>
      <c r="Q1000" s="188" t="str">
        <f t="shared" si="220"/>
        <v>/</v>
      </c>
      <c r="R1000" s="187"/>
      <c r="S1000" s="1" t="str">
        <f t="shared" si="221"/>
        <v>/</v>
      </c>
      <c r="T1000" s="190"/>
      <c r="U1000" s="188" t="str">
        <f t="shared" si="222"/>
        <v>/</v>
      </c>
      <c r="V1000" s="194" t="str">
        <f t="shared" si="259"/>
        <v xml:space="preserve">L3199    END </v>
      </c>
      <c r="W1000" s="127"/>
      <c r="X1000" s="94"/>
      <c r="Z1000" s="198"/>
    </row>
    <row r="1001" spans="1:26">
      <c r="A1001" s="196">
        <f t="shared" si="260"/>
        <v>998</v>
      </c>
      <c r="B1001" s="197"/>
      <c r="C1001" s="197"/>
      <c r="D1001" s="83"/>
      <c r="E1001" s="186" t="s">
        <v>144</v>
      </c>
      <c r="F1001" s="47"/>
      <c r="G1001" s="188"/>
      <c r="H1001" s="193"/>
      <c r="I1001" s="188"/>
      <c r="J1001" s="194"/>
      <c r="K1001" s="188"/>
      <c r="L1001" s="192"/>
      <c r="M1001" s="188"/>
      <c r="N1001" s="187"/>
      <c r="O1001" s="188"/>
      <c r="P1001" s="189"/>
      <c r="Q1001" s="188"/>
      <c r="R1001" s="187"/>
      <c r="S1001" s="1"/>
      <c r="T1001" s="190"/>
      <c r="U1001" s="188"/>
      <c r="V1001" s="194" t="str">
        <f t="shared" si="259"/>
        <v xml:space="preserve"> </v>
      </c>
      <c r="W1001" s="187"/>
      <c r="Z1001" s="198"/>
    </row>
    <row r="1002" spans="1:26">
      <c r="A1002" s="196">
        <f t="shared" si="260"/>
        <v>999</v>
      </c>
      <c r="B1002" s="197"/>
      <c r="C1002" s="197"/>
      <c r="D1002" s="86"/>
      <c r="E1002" s="5" t="s">
        <v>897</v>
      </c>
      <c r="F1002" s="195"/>
      <c r="G1002" s="188"/>
      <c r="H1002" s="194"/>
      <c r="I1002" s="188"/>
      <c r="J1002" s="194"/>
      <c r="K1002" s="188"/>
      <c r="L1002" s="10"/>
      <c r="M1002" s="188"/>
      <c r="N1002" s="12"/>
      <c r="O1002" s="188"/>
      <c r="P1002" s="8"/>
      <c r="Q1002" s="188"/>
      <c r="R1002" s="12"/>
      <c r="S1002" s="13"/>
      <c r="T1002" s="35"/>
      <c r="U1002" s="188"/>
      <c r="V1002" s="194" t="str">
        <f t="shared" si="259"/>
        <v xml:space="preserve"> </v>
      </c>
      <c r="W1002" s="11" t="s">
        <v>923</v>
      </c>
      <c r="Z1002" s="198"/>
    </row>
    <row r="1003" spans="1:26" ht="18" customHeight="1">
      <c r="A1003" s="196">
        <f t="shared" si="260"/>
        <v>1000</v>
      </c>
      <c r="B1003" s="197"/>
      <c r="C1003" s="197"/>
      <c r="D1003" s="197"/>
      <c r="E1003" s="186"/>
      <c r="F1003" s="162" t="s">
        <v>69</v>
      </c>
      <c r="G1003" s="163" t="str">
        <f>IF(F1003=0," ",X$4)</f>
        <v>=</v>
      </c>
      <c r="H1003" s="164"/>
      <c r="I1003" s="163" t="str">
        <f>IF(F1003=0," ",Y$4)</f>
        <v>/</v>
      </c>
      <c r="J1003" s="165" t="s">
        <v>12</v>
      </c>
      <c r="K1003" s="163" t="str">
        <f>I1003</f>
        <v>/</v>
      </c>
      <c r="L1003" s="138" t="s">
        <v>1937</v>
      </c>
      <c r="M1003" s="163" t="str">
        <f>IF(F1003=0," ",Y$4)</f>
        <v>/</v>
      </c>
      <c r="N1003" s="138"/>
      <c r="O1003" s="163" t="str">
        <f>IF(F1003=0," ",Y$4)</f>
        <v>/</v>
      </c>
      <c r="P1003" s="138" t="s">
        <v>827</v>
      </c>
      <c r="Q1003" s="163" t="str">
        <f>IF(F1003=0," ",Y$4)</f>
        <v>/</v>
      </c>
      <c r="R1003" s="138"/>
      <c r="S1003" s="163" t="str">
        <f>IF(F1003=0," ",Y$4)</f>
        <v>/</v>
      </c>
      <c r="T1003" s="170"/>
      <c r="U1003" s="163" t="str">
        <f>IF(F1003=0," ",Y$4)</f>
        <v>/</v>
      </c>
      <c r="V1003" s="165" t="str">
        <f>IF(AND(H1003=0,J1003=0,L1003=0,P1003=0,R1003=0)," ",CONCATENATE(H1003," ",J1003," ",L1003," ",N1003," ",P1003," ",R1003))</f>
        <v xml:space="preserve"> IF ARM_RLS=1 &amp; MDW=1  SVFOFF AX2 </v>
      </c>
      <c r="W1003" s="172" t="s">
        <v>828</v>
      </c>
      <c r="X1003" s="184" t="s">
        <v>1936</v>
      </c>
      <c r="Z1003" s="198"/>
    </row>
    <row r="1004" spans="1:26" ht="18" customHeight="1">
      <c r="A1004" s="196">
        <f t="shared" si="260"/>
        <v>1001</v>
      </c>
      <c r="B1004" s="197"/>
      <c r="C1004" s="197"/>
      <c r="D1004" s="197"/>
      <c r="E1004" s="186"/>
      <c r="F1004" s="162" t="s">
        <v>72</v>
      </c>
      <c r="G1004" s="163" t="str">
        <f>IF(F1004=0," ",X$4)</f>
        <v>=</v>
      </c>
      <c r="H1004" s="164"/>
      <c r="I1004" s="163" t="str">
        <f>IF(F1004=0," ",Y$4)</f>
        <v>/</v>
      </c>
      <c r="J1004" s="165" t="s">
        <v>12</v>
      </c>
      <c r="K1004" s="163" t="str">
        <f>I1004</f>
        <v>/</v>
      </c>
      <c r="L1004" s="138" t="s">
        <v>1938</v>
      </c>
      <c r="M1004" s="163" t="str">
        <f>IF(F1004=0," ",Y$4)</f>
        <v>/</v>
      </c>
      <c r="N1004" s="138"/>
      <c r="O1004" s="163" t="str">
        <f>IF(F1004=0," ",Y$4)</f>
        <v>/</v>
      </c>
      <c r="P1004" s="138" t="s">
        <v>836</v>
      </c>
      <c r="Q1004" s="163" t="str">
        <f>IF(F1004=0," ",Y$4)</f>
        <v>/</v>
      </c>
      <c r="R1004" s="138"/>
      <c r="S1004" s="163" t="str">
        <f>IF(F1004=0," ",Y$4)</f>
        <v>/</v>
      </c>
      <c r="T1004" s="170"/>
      <c r="U1004" s="163" t="str">
        <f>IF(F1004=0," ",Y$4)</f>
        <v>/</v>
      </c>
      <c r="V1004" s="165" t="str">
        <f>IF(AND(H1004=0,J1004=0,L1004=0,P1004=0,R1004=0)," ",CONCATENATE(H1004," ",J1004," ",L1004," ",N1004," ",P1004," ",R1004))</f>
        <v xml:space="preserve"> IF ARM_RLS=1 &amp; MDS=1  SVFOFF AX4 </v>
      </c>
      <c r="W1004" s="172" t="s">
        <v>828</v>
      </c>
      <c r="X1004" s="184" t="s">
        <v>1936</v>
      </c>
      <c r="Z1004" s="198"/>
    </row>
    <row r="1005" spans="1:26">
      <c r="A1005" s="196">
        <f t="shared" si="260"/>
        <v>1002</v>
      </c>
      <c r="B1005" s="197"/>
      <c r="C1005" s="197"/>
      <c r="D1005" s="86"/>
      <c r="F1005" s="162" t="s">
        <v>73</v>
      </c>
      <c r="G1005" s="188" t="str">
        <f t="shared" ref="G1005:G1051" si="264">IF(F1005=0," ",X$4)</f>
        <v>=</v>
      </c>
      <c r="H1005" s="193"/>
      <c r="I1005" s="188" t="str">
        <f t="shared" ref="I1005:I1051" si="265">IF(F1005=0," ",Y$4)</f>
        <v>/</v>
      </c>
      <c r="J1005" s="194" t="s">
        <v>197</v>
      </c>
      <c r="K1005" s="188" t="str">
        <f t="shared" ref="K1005:K1051" si="266">IF(F1005=0," ",Y$4)</f>
        <v>/</v>
      </c>
      <c r="L1005" s="192" t="s">
        <v>1059</v>
      </c>
      <c r="M1005" s="188" t="str">
        <f t="shared" ref="M1005:M1051" si="267">IF(F1005=0," ",Y$4)</f>
        <v>/</v>
      </c>
      <c r="N1005" s="12"/>
      <c r="O1005" s="188" t="str">
        <f t="shared" ref="O1005:O1051" si="268">IF(F1005=0," ",Y$4)</f>
        <v>/</v>
      </c>
      <c r="P1005" s="8" t="s">
        <v>892</v>
      </c>
      <c r="Q1005" s="188" t="str">
        <f t="shared" ref="Q1005:Q1051" si="269">IF(F1005=0," ",Y$4)</f>
        <v>/</v>
      </c>
      <c r="R1005" s="187"/>
      <c r="S1005" s="1" t="str">
        <f t="shared" ref="S1005:S1051" si="270">IF(F1005=0," ",Y$4)</f>
        <v>/</v>
      </c>
      <c r="T1005" s="190"/>
      <c r="U1005" s="188" t="str">
        <f t="shared" ref="U1005:U1051" si="271">IF(F1005=0," ",Y$4)</f>
        <v>/</v>
      </c>
      <c r="V1005" s="194" t="str">
        <f t="shared" si="259"/>
        <v xml:space="preserve"> IF ML3=1   GOTO L3210 </v>
      </c>
      <c r="W1005" s="127" t="s">
        <v>1062</v>
      </c>
      <c r="Z1005" s="198"/>
    </row>
    <row r="1006" spans="1:26">
      <c r="A1006" s="196">
        <f t="shared" si="260"/>
        <v>1003</v>
      </c>
      <c r="B1006" s="197"/>
      <c r="C1006" s="197"/>
      <c r="D1006" s="86"/>
      <c r="F1006" s="162" t="s">
        <v>74</v>
      </c>
      <c r="G1006" s="188" t="str">
        <f t="shared" si="264"/>
        <v>=</v>
      </c>
      <c r="H1006" s="193"/>
      <c r="I1006" s="188" t="str">
        <f t="shared" si="265"/>
        <v>/</v>
      </c>
      <c r="J1006" s="194" t="s">
        <v>197</v>
      </c>
      <c r="K1006" s="188" t="str">
        <f t="shared" si="266"/>
        <v>/</v>
      </c>
      <c r="L1006" s="192" t="s">
        <v>1507</v>
      </c>
      <c r="M1006" s="188" t="str">
        <f t="shared" si="267"/>
        <v>/</v>
      </c>
      <c r="N1006" s="12"/>
      <c r="O1006" s="188" t="str">
        <f t="shared" si="268"/>
        <v>/</v>
      </c>
      <c r="P1006" s="8" t="s">
        <v>894</v>
      </c>
      <c r="Q1006" s="188" t="str">
        <f t="shared" si="269"/>
        <v>/</v>
      </c>
      <c r="R1006" s="187"/>
      <c r="S1006" s="1" t="str">
        <f t="shared" si="270"/>
        <v>/</v>
      </c>
      <c r="T1006" s="190"/>
      <c r="U1006" s="188" t="str">
        <f t="shared" si="271"/>
        <v>/</v>
      </c>
      <c r="V1006" s="194" t="str">
        <f t="shared" si="259"/>
        <v xml:space="preserve"> IF M104EX=1 | M127EX=1  GOTO L3220 </v>
      </c>
      <c r="W1006" s="127" t="s">
        <v>1063</v>
      </c>
      <c r="Z1006" s="198"/>
    </row>
    <row r="1007" spans="1:26">
      <c r="A1007" s="196">
        <f t="shared" ref="A1007:A1010" si="272">ROW()-3</f>
        <v>1004</v>
      </c>
      <c r="B1007" s="197"/>
      <c r="C1007" s="197"/>
      <c r="D1007" s="84"/>
      <c r="E1007" s="5"/>
      <c r="F1007" s="162" t="s">
        <v>76</v>
      </c>
      <c r="G1007" s="61" t="str">
        <f t="shared" si="264"/>
        <v>=</v>
      </c>
      <c r="H1007" s="62"/>
      <c r="I1007" s="61" t="str">
        <f t="shared" si="265"/>
        <v>/</v>
      </c>
      <c r="J1007" s="63" t="s">
        <v>197</v>
      </c>
      <c r="K1007" s="61" t="str">
        <f t="shared" si="266"/>
        <v>/</v>
      </c>
      <c r="L1007" s="64" t="s">
        <v>2299</v>
      </c>
      <c r="M1007" s="61" t="str">
        <f t="shared" si="267"/>
        <v>/</v>
      </c>
      <c r="N1007" s="208"/>
      <c r="O1007" s="61" t="str">
        <f t="shared" si="268"/>
        <v>/</v>
      </c>
      <c r="P1007" s="201" t="s">
        <v>2290</v>
      </c>
      <c r="Q1007" s="61" t="str">
        <f t="shared" si="269"/>
        <v>/</v>
      </c>
      <c r="R1007" s="65"/>
      <c r="S1007" s="66" t="str">
        <f t="shared" si="270"/>
        <v>/</v>
      </c>
      <c r="T1007" s="67"/>
      <c r="U1007" s="61" t="str">
        <f t="shared" si="271"/>
        <v>/</v>
      </c>
      <c r="V1007" s="63" t="str">
        <f t="shared" si="259"/>
        <v xml:space="preserve"> IF MDISLOW=1 &amp; M074EX=0  GOTO L3229 </v>
      </c>
      <c r="W1007" s="65"/>
      <c r="Z1007" s="198"/>
    </row>
    <row r="1008" spans="1:26">
      <c r="A1008" s="196">
        <f t="shared" si="260"/>
        <v>1005</v>
      </c>
      <c r="B1008" s="197"/>
      <c r="C1008" s="197"/>
      <c r="D1008" s="86"/>
      <c r="F1008" s="162" t="s">
        <v>77</v>
      </c>
      <c r="G1008" s="102" t="str">
        <f t="shared" si="264"/>
        <v>=</v>
      </c>
      <c r="H1008" s="103"/>
      <c r="I1008" s="102" t="str">
        <f t="shared" si="265"/>
        <v>/</v>
      </c>
      <c r="J1008" s="104" t="s">
        <v>197</v>
      </c>
      <c r="K1008" s="102" t="str">
        <f t="shared" si="266"/>
        <v>/</v>
      </c>
      <c r="L1008" s="111" t="s">
        <v>1506</v>
      </c>
      <c r="M1008" s="102" t="str">
        <f t="shared" si="267"/>
        <v>/</v>
      </c>
      <c r="N1008" s="106"/>
      <c r="O1008" s="102" t="str">
        <f t="shared" si="268"/>
        <v>/</v>
      </c>
      <c r="P1008" s="107" t="s">
        <v>1360</v>
      </c>
      <c r="Q1008" s="102" t="str">
        <f t="shared" si="269"/>
        <v>/</v>
      </c>
      <c r="R1008" s="108"/>
      <c r="S1008" s="109" t="str">
        <f t="shared" si="270"/>
        <v>/</v>
      </c>
      <c r="T1008" s="110"/>
      <c r="U1008" s="102" t="str">
        <f t="shared" si="271"/>
        <v>/</v>
      </c>
      <c r="V1008" s="104" t="str">
        <f t="shared" si="259"/>
        <v xml:space="preserve"> IF M082EX=1  GOTO L3230 </v>
      </c>
      <c r="W1008" s="127" t="s">
        <v>1361</v>
      </c>
      <c r="Z1008" s="198"/>
    </row>
    <row r="1009" spans="1:26" s="249" customFormat="1" ht="27">
      <c r="A1009" s="250">
        <f t="shared" si="272"/>
        <v>1006</v>
      </c>
      <c r="B1009" s="251"/>
      <c r="C1009" s="251"/>
      <c r="D1009" s="84"/>
      <c r="E1009" s="229"/>
      <c r="F1009" s="162" t="s">
        <v>81</v>
      </c>
      <c r="G1009" s="231" t="str">
        <f t="shared" ref="G1009" si="273">IF(F1009=0," ",X$4)</f>
        <v>=</v>
      </c>
      <c r="H1009" s="232"/>
      <c r="I1009" s="231" t="str">
        <f t="shared" ref="I1009" si="274">IF(F1009=0," ",Y$4)</f>
        <v>/</v>
      </c>
      <c r="J1009" s="233" t="s">
        <v>197</v>
      </c>
      <c r="K1009" s="231" t="str">
        <f t="shared" ref="K1009" si="275">IF(F1009=0," ",Y$4)</f>
        <v>/</v>
      </c>
      <c r="L1009" s="234" t="s">
        <v>2489</v>
      </c>
      <c r="M1009" s="231" t="str">
        <f t="shared" ref="M1009" si="276">IF(F1009=0," ",Y$4)</f>
        <v>/</v>
      </c>
      <c r="N1009" s="208"/>
      <c r="O1009" s="231" t="str">
        <f t="shared" ref="O1009" si="277">IF(F1009=0," ",Y$4)</f>
        <v>/</v>
      </c>
      <c r="P1009" s="255" t="s">
        <v>2506</v>
      </c>
      <c r="Q1009" s="231" t="str">
        <f t="shared" ref="Q1009" si="278">IF(F1009=0," ",Y$4)</f>
        <v>/</v>
      </c>
      <c r="R1009" s="235"/>
      <c r="S1009" s="236" t="str">
        <f t="shared" ref="S1009" si="279">IF(F1009=0," ",Y$4)</f>
        <v>/</v>
      </c>
      <c r="T1009" s="237"/>
      <c r="U1009" s="231" t="str">
        <f t="shared" ref="U1009" si="280">IF(F1009=0," ",Y$4)</f>
        <v>/</v>
      </c>
      <c r="V1009" s="233" t="str">
        <f t="shared" ref="V1009" si="281">IF(AND(H1009=0,J1009=0,L1009=0,P1009=0,R1009=0)," ",CONCATENATE(H1009," ",J1009," ",L1009," ",N1009," ",P1009," ",R1009))</f>
        <v xml:space="preserve"> IF MFD_POS=1 &amp; MMDIS=1 &amp; MDFL8=1  GOTO L3280 </v>
      </c>
      <c r="W1009" s="235"/>
      <c r="X1009" s="238"/>
      <c r="Z1009" s="252"/>
    </row>
    <row r="1010" spans="1:26" s="249" customFormat="1" ht="27">
      <c r="A1010" s="250">
        <f t="shared" si="272"/>
        <v>1007</v>
      </c>
      <c r="B1010" s="251"/>
      <c r="C1010" s="251"/>
      <c r="D1010" s="84"/>
      <c r="E1010" s="229"/>
      <c r="F1010" s="162" t="s">
        <v>82</v>
      </c>
      <c r="G1010" s="231" t="str">
        <f t="shared" ref="G1010" si="282">IF(F1010=0," ",X$4)</f>
        <v>=</v>
      </c>
      <c r="H1010" s="232"/>
      <c r="I1010" s="231" t="str">
        <f t="shared" ref="I1010" si="283">IF(F1010=0," ",Y$4)</f>
        <v>/</v>
      </c>
      <c r="J1010" s="233" t="s">
        <v>197</v>
      </c>
      <c r="K1010" s="231" t="str">
        <f t="shared" ref="K1010" si="284">IF(F1010=0," ",Y$4)</f>
        <v>/</v>
      </c>
      <c r="L1010" s="234" t="s">
        <v>2505</v>
      </c>
      <c r="M1010" s="231" t="str">
        <f t="shared" ref="M1010" si="285">IF(F1010=0," ",Y$4)</f>
        <v>/</v>
      </c>
      <c r="N1010" s="208"/>
      <c r="O1010" s="231" t="str">
        <f t="shared" ref="O1010" si="286">IF(F1010=0," ",Y$4)</f>
        <v>/</v>
      </c>
      <c r="P1010" s="255" t="s">
        <v>2506</v>
      </c>
      <c r="Q1010" s="231" t="str">
        <f t="shared" ref="Q1010" si="287">IF(F1010=0," ",Y$4)</f>
        <v>/</v>
      </c>
      <c r="R1010" s="235"/>
      <c r="S1010" s="236" t="str">
        <f t="shared" ref="S1010" si="288">IF(F1010=0," ",Y$4)</f>
        <v>/</v>
      </c>
      <c r="T1010" s="237"/>
      <c r="U1010" s="231" t="str">
        <f t="shared" ref="U1010" si="289">IF(F1010=0," ",Y$4)</f>
        <v>/</v>
      </c>
      <c r="V1010" s="233" t="str">
        <f t="shared" ref="V1010" si="290">IF(AND(H1010=0,J1010=0,L1010=0,P1010=0,R1010=0)," ",CONCATENATE(H1010," ",J1010," ",L1010," ",N1010," ",P1010," ",R1010))</f>
        <v xml:space="preserve"> IF MFD_POS_X=1 &amp; MMDIS=1 &amp; MDFL8=1  GOTO L3280 </v>
      </c>
      <c r="W1010" s="235"/>
      <c r="X1010" s="238"/>
      <c r="Z1010" s="252"/>
    </row>
    <row r="1011" spans="1:26">
      <c r="A1011" s="196">
        <f t="shared" si="260"/>
        <v>1008</v>
      </c>
      <c r="B1011" s="197"/>
      <c r="C1011" s="197"/>
      <c r="D1011" s="86"/>
      <c r="F1011" s="162" t="s">
        <v>83</v>
      </c>
      <c r="G1011" s="102" t="str">
        <f t="shared" si="264"/>
        <v>=</v>
      </c>
      <c r="H1011" s="103"/>
      <c r="I1011" s="102" t="str">
        <f t="shared" si="265"/>
        <v>/</v>
      </c>
      <c r="J1011" s="104" t="s">
        <v>197</v>
      </c>
      <c r="K1011" s="102" t="str">
        <f t="shared" si="266"/>
        <v>/</v>
      </c>
      <c r="L1011" s="111" t="s">
        <v>1556</v>
      </c>
      <c r="M1011" s="102" t="str">
        <f t="shared" si="267"/>
        <v>/</v>
      </c>
      <c r="N1011" s="106"/>
      <c r="O1011" s="102" t="str">
        <f t="shared" si="268"/>
        <v>/</v>
      </c>
      <c r="P1011" s="107" t="s">
        <v>1392</v>
      </c>
      <c r="Q1011" s="102" t="str">
        <f t="shared" si="269"/>
        <v>/</v>
      </c>
      <c r="R1011" s="108"/>
      <c r="S1011" s="109" t="str">
        <f t="shared" si="270"/>
        <v>/</v>
      </c>
      <c r="T1011" s="110"/>
      <c r="U1011" s="102" t="str">
        <f t="shared" si="271"/>
        <v>/</v>
      </c>
      <c r="V1011" s="104" t="str">
        <f t="shared" si="259"/>
        <v xml:space="preserve"> IF M086EX=1 &amp; EAX2#85  GOTO L3281 </v>
      </c>
      <c r="W1011" s="127" t="s">
        <v>1369</v>
      </c>
      <c r="Z1011" s="198"/>
    </row>
    <row r="1012" spans="1:26">
      <c r="A1012" s="196">
        <f t="shared" si="260"/>
        <v>1009</v>
      </c>
      <c r="B1012" s="197"/>
      <c r="C1012" s="197"/>
      <c r="D1012" s="86"/>
      <c r="F1012" s="162" t="s">
        <v>84</v>
      </c>
      <c r="G1012" s="102" t="str">
        <f t="shared" si="264"/>
        <v>=</v>
      </c>
      <c r="H1012" s="103"/>
      <c r="I1012" s="102" t="str">
        <f t="shared" si="265"/>
        <v>/</v>
      </c>
      <c r="J1012" s="104" t="s">
        <v>197</v>
      </c>
      <c r="K1012" s="102" t="str">
        <f t="shared" si="266"/>
        <v>/</v>
      </c>
      <c r="L1012" s="111" t="s">
        <v>1557</v>
      </c>
      <c r="M1012" s="102" t="str">
        <f t="shared" si="267"/>
        <v>/</v>
      </c>
      <c r="N1012" s="106"/>
      <c r="O1012" s="102" t="str">
        <f t="shared" si="268"/>
        <v>/</v>
      </c>
      <c r="P1012" s="107" t="s">
        <v>1393</v>
      </c>
      <c r="Q1012" s="102" t="str">
        <f t="shared" si="269"/>
        <v>/</v>
      </c>
      <c r="R1012" s="108"/>
      <c r="S1012" s="109" t="str">
        <f t="shared" si="270"/>
        <v>/</v>
      </c>
      <c r="T1012" s="110"/>
      <c r="U1012" s="102" t="str">
        <f t="shared" si="271"/>
        <v>/</v>
      </c>
      <c r="V1012" s="104" t="str">
        <f t="shared" si="259"/>
        <v xml:space="preserve"> IF M088EX=1 &amp; EAX2#87  GOTO L3282 </v>
      </c>
      <c r="W1012" s="127" t="s">
        <v>1370</v>
      </c>
      <c r="Z1012" s="198"/>
    </row>
    <row r="1013" spans="1:26">
      <c r="A1013" s="196">
        <f t="shared" si="260"/>
        <v>1010</v>
      </c>
      <c r="B1013" s="197"/>
      <c r="C1013" s="197"/>
      <c r="D1013" s="86"/>
      <c r="F1013" s="162" t="s">
        <v>85</v>
      </c>
      <c r="G1013" s="102" t="str">
        <f t="shared" si="264"/>
        <v>=</v>
      </c>
      <c r="H1013" s="103"/>
      <c r="I1013" s="102" t="str">
        <f t="shared" si="265"/>
        <v>/</v>
      </c>
      <c r="J1013" s="104" t="s">
        <v>197</v>
      </c>
      <c r="K1013" s="102" t="str">
        <f t="shared" si="266"/>
        <v>/</v>
      </c>
      <c r="L1013" s="111" t="s">
        <v>1558</v>
      </c>
      <c r="M1013" s="102" t="str">
        <f t="shared" si="267"/>
        <v>/</v>
      </c>
      <c r="N1013" s="106"/>
      <c r="O1013" s="102" t="str">
        <f t="shared" si="268"/>
        <v>/</v>
      </c>
      <c r="P1013" s="107" t="s">
        <v>1394</v>
      </c>
      <c r="Q1013" s="102" t="str">
        <f t="shared" si="269"/>
        <v>/</v>
      </c>
      <c r="R1013" s="108"/>
      <c r="S1013" s="109" t="str">
        <f t="shared" si="270"/>
        <v>/</v>
      </c>
      <c r="T1013" s="110"/>
      <c r="U1013" s="102" t="str">
        <f t="shared" si="271"/>
        <v>/</v>
      </c>
      <c r="V1013" s="104" t="str">
        <f t="shared" si="259"/>
        <v xml:space="preserve"> IF M090EX=1 &amp; EAX2#89  GOTO L3283 </v>
      </c>
      <c r="W1013" s="127" t="s">
        <v>1371</v>
      </c>
      <c r="Z1013" s="198"/>
    </row>
    <row r="1014" spans="1:26">
      <c r="A1014" s="196">
        <f t="shared" si="260"/>
        <v>1011</v>
      </c>
      <c r="B1014" s="197"/>
      <c r="C1014" s="197"/>
      <c r="D1014" s="86"/>
      <c r="F1014" s="162" t="s">
        <v>93</v>
      </c>
      <c r="G1014" s="102" t="str">
        <f t="shared" si="264"/>
        <v>=</v>
      </c>
      <c r="H1014" s="103"/>
      <c r="I1014" s="102" t="str">
        <f t="shared" si="265"/>
        <v>/</v>
      </c>
      <c r="J1014" s="104" t="s">
        <v>197</v>
      </c>
      <c r="K1014" s="102" t="str">
        <f t="shared" si="266"/>
        <v>/</v>
      </c>
      <c r="L1014" s="111" t="s">
        <v>1559</v>
      </c>
      <c r="M1014" s="102" t="str">
        <f t="shared" si="267"/>
        <v>/</v>
      </c>
      <c r="N1014" s="106"/>
      <c r="O1014" s="102" t="str">
        <f t="shared" si="268"/>
        <v>/</v>
      </c>
      <c r="P1014" s="107" t="s">
        <v>1395</v>
      </c>
      <c r="Q1014" s="102" t="str">
        <f t="shared" si="269"/>
        <v>/</v>
      </c>
      <c r="R1014" s="108"/>
      <c r="S1014" s="109" t="str">
        <f t="shared" si="270"/>
        <v>/</v>
      </c>
      <c r="T1014" s="110"/>
      <c r="U1014" s="102" t="str">
        <f t="shared" si="271"/>
        <v>/</v>
      </c>
      <c r="V1014" s="104" t="str">
        <f t="shared" si="259"/>
        <v xml:space="preserve"> IF M092EX=1 &amp; EAX2#91  GOTO L3284 </v>
      </c>
      <c r="W1014" s="127" t="s">
        <v>1372</v>
      </c>
      <c r="Z1014" s="198"/>
    </row>
    <row r="1015" spans="1:26">
      <c r="A1015" s="196">
        <f t="shared" si="260"/>
        <v>1012</v>
      </c>
      <c r="B1015" s="197"/>
      <c r="C1015" s="197"/>
      <c r="D1015" s="86"/>
      <c r="F1015" s="162" t="s">
        <v>94</v>
      </c>
      <c r="G1015" s="188" t="str">
        <f t="shared" si="264"/>
        <v>=</v>
      </c>
      <c r="H1015" s="193"/>
      <c r="I1015" s="188" t="str">
        <f t="shared" si="265"/>
        <v>/</v>
      </c>
      <c r="J1015" s="194"/>
      <c r="K1015" s="188" t="str">
        <f t="shared" si="266"/>
        <v>/</v>
      </c>
      <c r="L1015" s="192"/>
      <c r="M1015" s="188" t="str">
        <f t="shared" si="267"/>
        <v>/</v>
      </c>
      <c r="N1015" s="12"/>
      <c r="O1015" s="188" t="str">
        <f t="shared" si="268"/>
        <v>/</v>
      </c>
      <c r="P1015" s="189" t="s">
        <v>1336</v>
      </c>
      <c r="Q1015" s="188" t="str">
        <f t="shared" si="269"/>
        <v>/</v>
      </c>
      <c r="R1015" s="187"/>
      <c r="S1015" s="1" t="str">
        <f t="shared" si="270"/>
        <v>/</v>
      </c>
      <c r="T1015" s="190"/>
      <c r="U1015" s="188" t="str">
        <f t="shared" si="271"/>
        <v>/</v>
      </c>
      <c r="V1015" s="194" t="str">
        <f t="shared" si="259"/>
        <v xml:space="preserve">    GOTO L3299 </v>
      </c>
      <c r="W1015" s="127" t="s">
        <v>1064</v>
      </c>
      <c r="Z1015" s="198"/>
    </row>
    <row r="1016" spans="1:26">
      <c r="A1016" s="196">
        <f t="shared" si="260"/>
        <v>1013</v>
      </c>
      <c r="B1016" s="197"/>
      <c r="C1016" s="197"/>
      <c r="D1016" s="86"/>
      <c r="F1016" s="162" t="s">
        <v>95</v>
      </c>
      <c r="G1016" s="188" t="str">
        <f t="shared" si="264"/>
        <v>=</v>
      </c>
      <c r="H1016" s="193" t="s">
        <v>893</v>
      </c>
      <c r="I1016" s="188" t="str">
        <f t="shared" si="265"/>
        <v>/</v>
      </c>
      <c r="J1016" s="194" t="s">
        <v>197</v>
      </c>
      <c r="K1016" s="188" t="str">
        <f t="shared" si="266"/>
        <v>/</v>
      </c>
      <c r="L1016" s="10" t="s">
        <v>334</v>
      </c>
      <c r="M1016" s="188" t="str">
        <f t="shared" si="267"/>
        <v>/</v>
      </c>
      <c r="N1016" s="12"/>
      <c r="O1016" s="188" t="str">
        <f t="shared" si="268"/>
        <v>/</v>
      </c>
      <c r="P1016" s="8" t="s">
        <v>1060</v>
      </c>
      <c r="Q1016" s="188" t="str">
        <f t="shared" si="269"/>
        <v>/</v>
      </c>
      <c r="R1016" s="187"/>
      <c r="S1016" s="1" t="str">
        <f t="shared" si="270"/>
        <v>/</v>
      </c>
      <c r="T1016" s="190"/>
      <c r="U1016" s="188" t="str">
        <f t="shared" si="271"/>
        <v>/</v>
      </c>
      <c r="V1016" s="194" t="str">
        <f t="shared" si="259"/>
        <v xml:space="preserve">L3210 IF MDW=0 | MDS=0  CALL PROG 3902 </v>
      </c>
      <c r="W1016" s="127" t="s">
        <v>1065</v>
      </c>
      <c r="Z1016" s="198"/>
    </row>
    <row r="1017" spans="1:26">
      <c r="A1017" s="196">
        <f t="shared" si="260"/>
        <v>1014</v>
      </c>
      <c r="B1017" s="197"/>
      <c r="C1017" s="197"/>
      <c r="D1017" s="86"/>
      <c r="F1017" s="162" t="s">
        <v>96</v>
      </c>
      <c r="G1017" s="188" t="str">
        <f t="shared" si="264"/>
        <v>=</v>
      </c>
      <c r="H1017" s="193"/>
      <c r="I1017" s="188" t="str">
        <f t="shared" si="265"/>
        <v>/</v>
      </c>
      <c r="J1017" s="194"/>
      <c r="K1017" s="188" t="str">
        <f t="shared" si="266"/>
        <v>/</v>
      </c>
      <c r="L1017" s="192"/>
      <c r="M1017" s="188" t="str">
        <f t="shared" si="267"/>
        <v>/</v>
      </c>
      <c r="N1017" s="187" t="s">
        <v>304</v>
      </c>
      <c r="O1017" s="188" t="str">
        <f t="shared" si="268"/>
        <v>/</v>
      </c>
      <c r="P1017" s="145" t="s">
        <v>1899</v>
      </c>
      <c r="Q1017" s="188" t="str">
        <f t="shared" si="269"/>
        <v>/</v>
      </c>
      <c r="R1017" s="187"/>
      <c r="S1017" s="1" t="str">
        <f t="shared" si="270"/>
        <v>/</v>
      </c>
      <c r="T1017" s="190"/>
      <c r="U1017" s="188" t="str">
        <f t="shared" si="271"/>
        <v>/</v>
      </c>
      <c r="V1017" s="194" t="str">
        <f t="shared" si="259"/>
        <v xml:space="preserve">     OUT MSG_34=1 </v>
      </c>
      <c r="W1017" s="127" t="s">
        <v>1901</v>
      </c>
      <c r="Z1017" s="198"/>
    </row>
    <row r="1018" spans="1:26">
      <c r="A1018" s="196">
        <f t="shared" si="260"/>
        <v>1015</v>
      </c>
      <c r="B1018" s="197"/>
      <c r="C1018" s="197"/>
      <c r="D1018" s="86"/>
      <c r="F1018" s="162" t="s">
        <v>99</v>
      </c>
      <c r="G1018" s="188" t="str">
        <f t="shared" si="264"/>
        <v>=</v>
      </c>
      <c r="H1018" s="193"/>
      <c r="I1018" s="188" t="str">
        <f t="shared" si="265"/>
        <v>/</v>
      </c>
      <c r="J1018" s="146" t="s">
        <v>134</v>
      </c>
      <c r="K1018" s="147" t="str">
        <f t="shared" si="266"/>
        <v>/</v>
      </c>
      <c r="L1018" s="148" t="s">
        <v>1900</v>
      </c>
      <c r="M1018" s="188" t="str">
        <f t="shared" si="267"/>
        <v>/</v>
      </c>
      <c r="N1018" s="12"/>
      <c r="O1018" s="188" t="str">
        <f t="shared" si="268"/>
        <v>/</v>
      </c>
      <c r="P1018" s="189" t="s">
        <v>1336</v>
      </c>
      <c r="Q1018" s="188" t="str">
        <f t="shared" si="269"/>
        <v>/</v>
      </c>
      <c r="R1018" s="187"/>
      <c r="S1018" s="1" t="str">
        <f t="shared" si="270"/>
        <v>/</v>
      </c>
      <c r="T1018" s="190"/>
      <c r="U1018" s="188" t="str">
        <f t="shared" si="271"/>
        <v>/</v>
      </c>
      <c r="V1018" s="194" t="str">
        <f t="shared" si="259"/>
        <v xml:space="preserve"> WT MSG_34=1  GOTO L3299 </v>
      </c>
      <c r="W1018" s="127" t="s">
        <v>1064</v>
      </c>
      <c r="Z1018" s="198"/>
    </row>
    <row r="1019" spans="1:26">
      <c r="A1019" s="196">
        <f t="shared" si="260"/>
        <v>1016</v>
      </c>
      <c r="B1019" s="197"/>
      <c r="C1019" s="197"/>
      <c r="D1019" s="86"/>
      <c r="F1019" s="162" t="s">
        <v>146</v>
      </c>
      <c r="G1019" s="188" t="str">
        <f t="shared" si="264"/>
        <v>=</v>
      </c>
      <c r="H1019" s="193" t="s">
        <v>895</v>
      </c>
      <c r="I1019" s="188" t="str">
        <f t="shared" si="265"/>
        <v>/</v>
      </c>
      <c r="J1019" s="194" t="s">
        <v>197</v>
      </c>
      <c r="K1019" s="188" t="str">
        <f t="shared" si="266"/>
        <v>/</v>
      </c>
      <c r="L1019" s="10" t="s">
        <v>374</v>
      </c>
      <c r="M1019" s="188" t="str">
        <f t="shared" si="267"/>
        <v>/</v>
      </c>
      <c r="N1019" s="12"/>
      <c r="O1019" s="188" t="str">
        <f t="shared" si="268"/>
        <v>/</v>
      </c>
      <c r="P1019" s="8" t="s">
        <v>296</v>
      </c>
      <c r="Q1019" s="188" t="str">
        <f t="shared" si="269"/>
        <v>/</v>
      </c>
      <c r="R1019" s="187"/>
      <c r="S1019" s="1" t="str">
        <f t="shared" si="270"/>
        <v>/</v>
      </c>
      <c r="T1019" s="190"/>
      <c r="U1019" s="188" t="str">
        <f t="shared" si="271"/>
        <v>/</v>
      </c>
      <c r="V1019" s="194" t="str">
        <f t="shared" si="259"/>
        <v xml:space="preserve">L3220 IF MDS=0  MOV AX2 PT106 </v>
      </c>
      <c r="W1019" s="127" t="s">
        <v>360</v>
      </c>
      <c r="Z1019" s="198"/>
    </row>
    <row r="1020" spans="1:26">
      <c r="A1020" s="196">
        <f t="shared" si="260"/>
        <v>1017</v>
      </c>
      <c r="B1020" s="197"/>
      <c r="C1020" s="197"/>
      <c r="D1020" s="86"/>
      <c r="F1020" s="162" t="s">
        <v>147</v>
      </c>
      <c r="G1020" s="188" t="str">
        <f t="shared" si="264"/>
        <v>=</v>
      </c>
      <c r="H1020" s="193"/>
      <c r="I1020" s="188" t="str">
        <f t="shared" si="265"/>
        <v>/</v>
      </c>
      <c r="J1020" s="194" t="s">
        <v>197</v>
      </c>
      <c r="K1020" s="188" t="str">
        <f t="shared" si="266"/>
        <v>/</v>
      </c>
      <c r="L1020" s="10" t="s">
        <v>879</v>
      </c>
      <c r="M1020" s="188" t="str">
        <f t="shared" si="267"/>
        <v>/</v>
      </c>
      <c r="N1020" s="12"/>
      <c r="O1020" s="188" t="str">
        <f t="shared" si="268"/>
        <v>/</v>
      </c>
      <c r="P1020" s="8" t="s">
        <v>299</v>
      </c>
      <c r="Q1020" s="188" t="str">
        <f t="shared" si="269"/>
        <v>/</v>
      </c>
      <c r="R1020" s="187"/>
      <c r="S1020" s="1" t="str">
        <f t="shared" si="270"/>
        <v>/</v>
      </c>
      <c r="T1020" s="190"/>
      <c r="U1020" s="188" t="str">
        <f t="shared" si="271"/>
        <v>/</v>
      </c>
      <c r="V1020" s="194" t="str">
        <f t="shared" si="259"/>
        <v xml:space="preserve"> IF MDW=0  MOV AX4 PT106 </v>
      </c>
      <c r="W1020" s="127" t="s">
        <v>360</v>
      </c>
      <c r="Z1020" s="198"/>
    </row>
    <row r="1021" spans="1:26">
      <c r="A1021" s="196">
        <f t="shared" si="260"/>
        <v>1018</v>
      </c>
      <c r="B1021" s="197"/>
      <c r="C1021" s="197"/>
      <c r="D1021" s="86"/>
      <c r="F1021" s="162" t="s">
        <v>148</v>
      </c>
      <c r="G1021" s="188" t="str">
        <f t="shared" si="264"/>
        <v>=</v>
      </c>
      <c r="H1021" s="193"/>
      <c r="I1021" s="188" t="str">
        <f t="shared" si="265"/>
        <v>/</v>
      </c>
      <c r="J1021" s="194" t="s">
        <v>197</v>
      </c>
      <c r="K1021" s="188" t="str">
        <f t="shared" si="266"/>
        <v>/</v>
      </c>
      <c r="L1021" s="10" t="s">
        <v>931</v>
      </c>
      <c r="M1021" s="188" t="str">
        <f t="shared" si="267"/>
        <v>/</v>
      </c>
      <c r="N1021" s="12"/>
      <c r="O1021" s="188" t="str">
        <f t="shared" si="268"/>
        <v>/</v>
      </c>
      <c r="P1021" s="8" t="s">
        <v>199</v>
      </c>
      <c r="Q1021" s="188" t="str">
        <f t="shared" si="269"/>
        <v>/</v>
      </c>
      <c r="R1021" s="187"/>
      <c r="S1021" s="1" t="str">
        <f t="shared" si="270"/>
        <v>/</v>
      </c>
      <c r="T1021" s="190"/>
      <c r="U1021" s="188" t="str">
        <f t="shared" si="271"/>
        <v>/</v>
      </c>
      <c r="V1021" s="194" t="str">
        <f t="shared" si="259"/>
        <v xml:space="preserve"> IF MDW=1 &amp; MDS=1  MOV AX2 AX4 PT106 </v>
      </c>
      <c r="W1021" s="127" t="s">
        <v>360</v>
      </c>
      <c r="Z1021" s="198"/>
    </row>
    <row r="1022" spans="1:26">
      <c r="A1022" s="196">
        <f t="shared" si="260"/>
        <v>1019</v>
      </c>
      <c r="B1022" s="197"/>
      <c r="C1022" s="197"/>
      <c r="D1022" s="86"/>
      <c r="F1022" s="162" t="s">
        <v>149</v>
      </c>
      <c r="G1022" s="188" t="str">
        <f t="shared" si="264"/>
        <v>=</v>
      </c>
      <c r="H1022" s="193"/>
      <c r="I1022" s="188" t="str">
        <f t="shared" si="265"/>
        <v>/</v>
      </c>
      <c r="J1022" s="194"/>
      <c r="K1022" s="188" t="str">
        <f t="shared" si="266"/>
        <v>/</v>
      </c>
      <c r="L1022" s="192"/>
      <c r="M1022" s="188" t="str">
        <f t="shared" si="267"/>
        <v>/</v>
      </c>
      <c r="N1022" s="187" t="s">
        <v>304</v>
      </c>
      <c r="O1022" s="188" t="str">
        <f t="shared" si="268"/>
        <v>/</v>
      </c>
      <c r="P1022" s="189" t="s">
        <v>1802</v>
      </c>
      <c r="Q1022" s="188" t="str">
        <f t="shared" si="269"/>
        <v>/</v>
      </c>
      <c r="R1022" s="187"/>
      <c r="S1022" s="1" t="str">
        <f t="shared" si="270"/>
        <v>/</v>
      </c>
      <c r="T1022" s="190"/>
      <c r="U1022" s="188" t="str">
        <f t="shared" si="271"/>
        <v>/</v>
      </c>
      <c r="V1022" s="194" t="str">
        <f t="shared" si="259"/>
        <v xml:space="preserve">     OUT MSG_15=1 </v>
      </c>
      <c r="W1022" s="127" t="s">
        <v>921</v>
      </c>
      <c r="Z1022" s="198"/>
    </row>
    <row r="1023" spans="1:26">
      <c r="A1023" s="196">
        <f t="shared" si="260"/>
        <v>1020</v>
      </c>
      <c r="B1023" s="197"/>
      <c r="C1023" s="197"/>
      <c r="D1023" s="86"/>
      <c r="F1023" s="162" t="s">
        <v>150</v>
      </c>
      <c r="G1023" s="188" t="str">
        <f t="shared" si="264"/>
        <v>=</v>
      </c>
      <c r="H1023" s="193"/>
      <c r="I1023" s="188" t="str">
        <f t="shared" si="265"/>
        <v>/</v>
      </c>
      <c r="J1023" s="194" t="s">
        <v>134</v>
      </c>
      <c r="K1023" s="188" t="str">
        <f t="shared" si="266"/>
        <v>/</v>
      </c>
      <c r="L1023" s="192" t="s">
        <v>1803</v>
      </c>
      <c r="M1023" s="188" t="str">
        <f t="shared" si="267"/>
        <v>/</v>
      </c>
      <c r="N1023" s="187"/>
      <c r="O1023" s="188" t="str">
        <f t="shared" si="268"/>
        <v>/</v>
      </c>
      <c r="P1023" s="189" t="s">
        <v>1336</v>
      </c>
      <c r="Q1023" s="188" t="str">
        <f t="shared" si="269"/>
        <v>/</v>
      </c>
      <c r="R1023" s="187"/>
      <c r="S1023" s="1" t="str">
        <f t="shared" si="270"/>
        <v>/</v>
      </c>
      <c r="T1023" s="190"/>
      <c r="U1023" s="188" t="str">
        <f t="shared" si="271"/>
        <v>/</v>
      </c>
      <c r="V1023" s="194" t="str">
        <f t="shared" si="259"/>
        <v xml:space="preserve"> WT MSG_15=1  GOTO L3299 </v>
      </c>
      <c r="W1023" s="127" t="s">
        <v>904</v>
      </c>
      <c r="Z1023" s="198"/>
    </row>
    <row r="1024" spans="1:26">
      <c r="A1024" s="196">
        <f t="shared" ref="A1024:A1026" si="291">ROW()-3</f>
        <v>1021</v>
      </c>
      <c r="B1024" s="197"/>
      <c r="C1024" s="197"/>
      <c r="D1024" s="86"/>
      <c r="E1024" s="5"/>
      <c r="F1024" s="162" t="s">
        <v>151</v>
      </c>
      <c r="G1024" s="61" t="str">
        <f t="shared" ref="G1024:G1026" si="292">IF(F1024=0," ",X$4)</f>
        <v>=</v>
      </c>
      <c r="H1024" s="62" t="s">
        <v>2291</v>
      </c>
      <c r="I1024" s="61" t="str">
        <f t="shared" ref="I1024:I1026" si="293">IF(F1024=0," ",Y$4)</f>
        <v>/</v>
      </c>
      <c r="J1024" s="63" t="s">
        <v>2283</v>
      </c>
      <c r="K1024" s="61" t="str">
        <f t="shared" ref="K1024:K1026" si="294">IF(F1024=0," ",Y$4)</f>
        <v>/</v>
      </c>
      <c r="L1024" s="207" t="s">
        <v>2296</v>
      </c>
      <c r="M1024" s="61" t="str">
        <f t="shared" ref="M1024:M1026" si="295">IF(F1024=0," ",Y$4)</f>
        <v>/</v>
      </c>
      <c r="N1024" s="208"/>
      <c r="O1024" s="61" t="str">
        <f t="shared" ref="O1024:O1026" si="296">IF(F1024=0," ",Y$4)</f>
        <v>/</v>
      </c>
      <c r="P1024" s="201" t="s">
        <v>2292</v>
      </c>
      <c r="Q1024" s="61" t="str">
        <f t="shared" ref="Q1024:Q1026" si="297">IF(F1024=0," ",Y$4)</f>
        <v>/</v>
      </c>
      <c r="R1024" s="65"/>
      <c r="S1024" s="66" t="str">
        <f t="shared" ref="S1024:S1026" si="298">IF(F1024=0," ",Y$4)</f>
        <v>/</v>
      </c>
      <c r="T1024" s="67"/>
      <c r="U1024" s="61" t="str">
        <f t="shared" ref="U1024:U1026" si="299">IF(F1024=0," ",Y$4)</f>
        <v>/</v>
      </c>
      <c r="V1024" s="63" t="str">
        <f t="shared" ref="V1024:V1026" si="300">IF(AND(H1024=0,J1024=0,L1024=0,P1024=0,R1024=0)," ",CONCATENATE(H1024," ",J1024," ",L1024," ",N1024," ",P1024," ",R1024))</f>
        <v xml:space="preserve">L3229 IF M082EX=1  MOV AX2 PT074 </v>
      </c>
      <c r="W1024" s="65" t="s">
        <v>1354</v>
      </c>
      <c r="Z1024" s="198"/>
    </row>
    <row r="1025" spans="1:26">
      <c r="A1025" s="196">
        <f t="shared" si="291"/>
        <v>1022</v>
      </c>
      <c r="B1025" s="197"/>
      <c r="C1025" s="197"/>
      <c r="D1025" s="86"/>
      <c r="E1025" s="5"/>
      <c r="F1025" s="162" t="s">
        <v>152</v>
      </c>
      <c r="G1025" s="61" t="str">
        <f t="shared" si="292"/>
        <v>=</v>
      </c>
      <c r="H1025" s="62"/>
      <c r="I1025" s="61" t="str">
        <f t="shared" si="293"/>
        <v>/</v>
      </c>
      <c r="J1025" s="63"/>
      <c r="K1025" s="61" t="str">
        <f t="shared" si="294"/>
        <v>/</v>
      </c>
      <c r="L1025" s="64"/>
      <c r="M1025" s="61" t="str">
        <f t="shared" si="295"/>
        <v>/</v>
      </c>
      <c r="N1025" s="65" t="s">
        <v>304</v>
      </c>
      <c r="O1025" s="61" t="str">
        <f t="shared" si="296"/>
        <v>/</v>
      </c>
      <c r="P1025" s="132" t="s">
        <v>2293</v>
      </c>
      <c r="Q1025" s="61" t="str">
        <f t="shared" si="297"/>
        <v>/</v>
      </c>
      <c r="R1025" s="65"/>
      <c r="S1025" s="66" t="str">
        <f t="shared" si="298"/>
        <v>/</v>
      </c>
      <c r="T1025" s="67"/>
      <c r="U1025" s="61" t="str">
        <f t="shared" si="299"/>
        <v>/</v>
      </c>
      <c r="V1025" s="63" t="str">
        <f t="shared" si="300"/>
        <v xml:space="preserve">     OUT MSG_72=1 </v>
      </c>
      <c r="W1025" s="65" t="s">
        <v>1555</v>
      </c>
      <c r="Z1025" s="198"/>
    </row>
    <row r="1026" spans="1:26">
      <c r="A1026" s="196">
        <f t="shared" si="291"/>
        <v>1023</v>
      </c>
      <c r="B1026" s="197"/>
      <c r="C1026" s="197"/>
      <c r="D1026" s="86"/>
      <c r="E1026" s="5"/>
      <c r="F1026" s="162" t="s">
        <v>153</v>
      </c>
      <c r="G1026" s="61" t="str">
        <f t="shared" si="292"/>
        <v>=</v>
      </c>
      <c r="H1026" s="62"/>
      <c r="I1026" s="61" t="str">
        <f t="shared" si="293"/>
        <v>/</v>
      </c>
      <c r="J1026" s="63" t="s">
        <v>134</v>
      </c>
      <c r="K1026" s="61" t="str">
        <f t="shared" si="294"/>
        <v>/</v>
      </c>
      <c r="L1026" s="64" t="s">
        <v>2294</v>
      </c>
      <c r="M1026" s="61" t="str">
        <f t="shared" si="295"/>
        <v>/</v>
      </c>
      <c r="N1026" s="65"/>
      <c r="O1026" s="61" t="str">
        <f t="shared" si="296"/>
        <v>/</v>
      </c>
      <c r="P1026" s="132" t="s">
        <v>1336</v>
      </c>
      <c r="Q1026" s="61" t="str">
        <f t="shared" si="297"/>
        <v>/</v>
      </c>
      <c r="R1026" s="65"/>
      <c r="S1026" s="66" t="str">
        <f t="shared" si="298"/>
        <v>/</v>
      </c>
      <c r="T1026" s="67"/>
      <c r="U1026" s="61" t="str">
        <f t="shared" si="299"/>
        <v>/</v>
      </c>
      <c r="V1026" s="63" t="str">
        <f t="shared" si="300"/>
        <v xml:space="preserve"> WT MSG_72=1  GOTO L3299 </v>
      </c>
      <c r="W1026" s="65" t="s">
        <v>904</v>
      </c>
      <c r="Z1026" s="198"/>
    </row>
    <row r="1027" spans="1:26">
      <c r="A1027" s="196">
        <f t="shared" si="260"/>
        <v>1024</v>
      </c>
      <c r="B1027" s="197"/>
      <c r="C1027" s="197"/>
      <c r="D1027" s="86"/>
      <c r="F1027" s="162" t="s">
        <v>154</v>
      </c>
      <c r="G1027" s="102" t="str">
        <f t="shared" si="264"/>
        <v>=</v>
      </c>
      <c r="H1027" s="103" t="s">
        <v>1362</v>
      </c>
      <c r="I1027" s="102" t="str">
        <f t="shared" si="265"/>
        <v>/</v>
      </c>
      <c r="J1027" s="104"/>
      <c r="K1027" s="102" t="str">
        <f t="shared" si="266"/>
        <v>/</v>
      </c>
      <c r="L1027" s="105"/>
      <c r="M1027" s="102" t="str">
        <f t="shared" si="267"/>
        <v>/</v>
      </c>
      <c r="N1027" s="106"/>
      <c r="O1027" s="102" t="str">
        <f t="shared" si="268"/>
        <v>/</v>
      </c>
      <c r="P1027" s="107" t="s">
        <v>1363</v>
      </c>
      <c r="Q1027" s="102" t="str">
        <f t="shared" si="269"/>
        <v>/</v>
      </c>
      <c r="R1027" s="108"/>
      <c r="S1027" s="109" t="str">
        <f t="shared" si="270"/>
        <v>/</v>
      </c>
      <c r="T1027" s="110"/>
      <c r="U1027" s="102" t="str">
        <f t="shared" si="271"/>
        <v>/</v>
      </c>
      <c r="V1027" s="104" t="str">
        <f t="shared" ref="V1027:V1103" si="301">IF(AND(H1027=0,J1027=0,L1027=0,P1027=0,R1027=0)," ",CONCATENATE(H1027," ",J1027," ",L1027," ",N1027," ",P1027," ",R1027))</f>
        <v xml:space="preserve">L3230    MOV AX2 PT083 </v>
      </c>
      <c r="W1027" s="127" t="s">
        <v>1354</v>
      </c>
      <c r="Z1027" s="198"/>
    </row>
    <row r="1028" spans="1:26">
      <c r="A1028" s="196">
        <f t="shared" si="260"/>
        <v>1025</v>
      </c>
      <c r="B1028" s="197"/>
      <c r="C1028" s="197"/>
      <c r="D1028" s="86"/>
      <c r="F1028" s="162" t="s">
        <v>155</v>
      </c>
      <c r="G1028" s="102" t="str">
        <f t="shared" si="264"/>
        <v>=</v>
      </c>
      <c r="H1028" s="103"/>
      <c r="I1028" s="102" t="str">
        <f t="shared" si="265"/>
        <v>/</v>
      </c>
      <c r="J1028" s="104"/>
      <c r="K1028" s="102" t="str">
        <f t="shared" si="266"/>
        <v>/</v>
      </c>
      <c r="L1028" s="111"/>
      <c r="M1028" s="102" t="str">
        <f t="shared" si="267"/>
        <v>/</v>
      </c>
      <c r="N1028" s="108" t="s">
        <v>304</v>
      </c>
      <c r="O1028" s="102" t="str">
        <f t="shared" si="268"/>
        <v>/</v>
      </c>
      <c r="P1028" s="112" t="s">
        <v>1365</v>
      </c>
      <c r="Q1028" s="102" t="str">
        <f t="shared" si="269"/>
        <v>/</v>
      </c>
      <c r="R1028" s="108"/>
      <c r="S1028" s="109" t="str">
        <f t="shared" si="270"/>
        <v>/</v>
      </c>
      <c r="T1028" s="110"/>
      <c r="U1028" s="102" t="str">
        <f t="shared" si="271"/>
        <v>/</v>
      </c>
      <c r="V1028" s="104" t="str">
        <f t="shared" si="301"/>
        <v xml:space="preserve">     OUT MSG_52=1 </v>
      </c>
      <c r="W1028" s="127" t="s">
        <v>1555</v>
      </c>
      <c r="Z1028" s="198"/>
    </row>
    <row r="1029" spans="1:26">
      <c r="A1029" s="196">
        <f t="shared" si="260"/>
        <v>1026</v>
      </c>
      <c r="B1029" s="197"/>
      <c r="C1029" s="197"/>
      <c r="D1029" s="86"/>
      <c r="F1029" s="162" t="s">
        <v>156</v>
      </c>
      <c r="G1029" s="102" t="str">
        <f t="shared" si="264"/>
        <v>=</v>
      </c>
      <c r="H1029" s="103"/>
      <c r="I1029" s="102" t="str">
        <f t="shared" si="265"/>
        <v>/</v>
      </c>
      <c r="J1029" s="104" t="s">
        <v>134</v>
      </c>
      <c r="K1029" s="102" t="str">
        <f t="shared" si="266"/>
        <v>/</v>
      </c>
      <c r="L1029" s="111" t="s">
        <v>1804</v>
      </c>
      <c r="M1029" s="102" t="str">
        <f t="shared" si="267"/>
        <v>/</v>
      </c>
      <c r="N1029" s="108"/>
      <c r="O1029" s="102" t="str">
        <f t="shared" si="268"/>
        <v>/</v>
      </c>
      <c r="P1029" s="189" t="s">
        <v>1336</v>
      </c>
      <c r="Q1029" s="102" t="str">
        <f t="shared" si="269"/>
        <v>/</v>
      </c>
      <c r="R1029" s="108"/>
      <c r="S1029" s="109" t="str">
        <f t="shared" si="270"/>
        <v>/</v>
      </c>
      <c r="T1029" s="110"/>
      <c r="U1029" s="102" t="str">
        <f t="shared" si="271"/>
        <v>/</v>
      </c>
      <c r="V1029" s="104" t="str">
        <f t="shared" si="301"/>
        <v xml:space="preserve"> WT MSG_52=1  GOTO L3299 </v>
      </c>
      <c r="W1029" s="127" t="s">
        <v>904</v>
      </c>
      <c r="Z1029" s="198"/>
    </row>
    <row r="1030" spans="1:26" s="249" customFormat="1">
      <c r="A1030" s="250">
        <f t="shared" si="260"/>
        <v>1027</v>
      </c>
      <c r="B1030" s="251"/>
      <c r="C1030" s="251"/>
      <c r="D1030" s="223"/>
      <c r="E1030" s="229"/>
      <c r="F1030" s="162" t="s">
        <v>157</v>
      </c>
      <c r="G1030" s="231" t="str">
        <f t="shared" si="264"/>
        <v>=</v>
      </c>
      <c r="H1030" s="232" t="s">
        <v>2516</v>
      </c>
      <c r="I1030" s="231" t="str">
        <f t="shared" si="265"/>
        <v>/</v>
      </c>
      <c r="J1030" s="233" t="s">
        <v>145</v>
      </c>
      <c r="K1030" s="231" t="str">
        <f t="shared" si="266"/>
        <v>/</v>
      </c>
      <c r="L1030" s="234" t="s">
        <v>2511</v>
      </c>
      <c r="M1030" s="231" t="str">
        <f t="shared" si="267"/>
        <v>/</v>
      </c>
      <c r="N1030" s="208"/>
      <c r="O1030" s="231" t="str">
        <f t="shared" si="268"/>
        <v>/</v>
      </c>
      <c r="P1030" s="253" t="s">
        <v>2514</v>
      </c>
      <c r="Q1030" s="231" t="str">
        <f t="shared" si="269"/>
        <v>/</v>
      </c>
      <c r="R1030" s="235"/>
      <c r="S1030" s="236" t="str">
        <f t="shared" si="270"/>
        <v>/</v>
      </c>
      <c r="T1030" s="237"/>
      <c r="U1030" s="231" t="str">
        <f t="shared" si="271"/>
        <v>/</v>
      </c>
      <c r="V1030" s="233" t="str">
        <f t="shared" si="301"/>
        <v xml:space="preserve">L3280 IF MDFL8=1 &amp; M072EX=1  GOTO L3281 </v>
      </c>
      <c r="W1030" s="235"/>
      <c r="X1030" s="238"/>
      <c r="Z1030" s="252"/>
    </row>
    <row r="1031" spans="1:26" s="249" customFormat="1">
      <c r="A1031" s="250">
        <f t="shared" si="260"/>
        <v>1028</v>
      </c>
      <c r="B1031" s="251"/>
      <c r="C1031" s="251"/>
      <c r="D1031" s="223"/>
      <c r="E1031" s="229"/>
      <c r="F1031" s="162" t="s">
        <v>515</v>
      </c>
      <c r="G1031" s="231" t="str">
        <f t="shared" ref="G1031:G1037" si="302">IF(F1031=0," ",X$4)</f>
        <v>=</v>
      </c>
      <c r="H1031" s="232"/>
      <c r="I1031" s="231" t="str">
        <f t="shared" ref="I1031:I1037" si="303">IF(F1031=0," ",Y$4)</f>
        <v>/</v>
      </c>
      <c r="J1031" s="233" t="s">
        <v>145</v>
      </c>
      <c r="K1031" s="231" t="str">
        <f t="shared" ref="K1031:K1037" si="304">IF(F1031=0," ",Y$4)</f>
        <v>/</v>
      </c>
      <c r="L1031" s="234" t="s">
        <v>2512</v>
      </c>
      <c r="M1031" s="231" t="str">
        <f t="shared" ref="M1031:M1037" si="305">IF(F1031=0," ",Y$4)</f>
        <v>/</v>
      </c>
      <c r="N1031" s="208"/>
      <c r="O1031" s="231" t="str">
        <f t="shared" ref="O1031:O1037" si="306">IF(F1031=0," ",Y$4)</f>
        <v>/</v>
      </c>
      <c r="P1031" s="253" t="s">
        <v>2513</v>
      </c>
      <c r="Q1031" s="231" t="str">
        <f t="shared" ref="Q1031:Q1037" si="307">IF(F1031=0," ",Y$4)</f>
        <v>/</v>
      </c>
      <c r="R1031" s="235"/>
      <c r="S1031" s="236" t="str">
        <f t="shared" ref="S1031:S1037" si="308">IF(F1031=0," ",Y$4)</f>
        <v>/</v>
      </c>
      <c r="T1031" s="237"/>
      <c r="U1031" s="231" t="str">
        <f t="shared" ref="U1031:U1037" si="309">IF(F1031=0," ",Y$4)</f>
        <v>/</v>
      </c>
      <c r="V1031" s="233" t="str">
        <f t="shared" ref="V1031:V1037" si="310">IF(AND(H1031=0,J1031=0,L1031=0,P1031=0,R1031=0)," ",CONCATENATE(H1031," ",J1031," ",L1031," ",N1031," ",P1031," ",R1031))</f>
        <v xml:space="preserve"> IF MDFL8=1 &amp; M072EX=0  MOV AX2 PT072 </v>
      </c>
      <c r="W1031" s="235"/>
      <c r="X1031" s="238"/>
      <c r="Z1031" s="252"/>
    </row>
    <row r="1032" spans="1:26" s="249" customFormat="1">
      <c r="A1032" s="250">
        <f t="shared" si="260"/>
        <v>1029</v>
      </c>
      <c r="B1032" s="251"/>
      <c r="C1032" s="251"/>
      <c r="D1032" s="223"/>
      <c r="E1032" s="229"/>
      <c r="F1032" s="162" t="s">
        <v>729</v>
      </c>
      <c r="G1032" s="231" t="str">
        <f t="shared" si="302"/>
        <v>=</v>
      </c>
      <c r="H1032" s="232"/>
      <c r="I1032" s="231" t="str">
        <f t="shared" si="303"/>
        <v>/</v>
      </c>
      <c r="J1032" s="233" t="s">
        <v>145</v>
      </c>
      <c r="K1032" s="231" t="str">
        <f t="shared" si="304"/>
        <v>/</v>
      </c>
      <c r="L1032" s="207"/>
      <c r="M1032" s="231" t="str">
        <f t="shared" si="305"/>
        <v>/</v>
      </c>
      <c r="N1032" s="208"/>
      <c r="O1032" s="231" t="str">
        <f t="shared" si="306"/>
        <v>/</v>
      </c>
      <c r="P1032" s="253" t="s">
        <v>2509</v>
      </c>
      <c r="Q1032" s="231" t="str">
        <f t="shared" si="307"/>
        <v>/</v>
      </c>
      <c r="R1032" s="235"/>
      <c r="S1032" s="236" t="str">
        <f t="shared" si="308"/>
        <v>/</v>
      </c>
      <c r="T1032" s="237"/>
      <c r="U1032" s="231" t="str">
        <f t="shared" si="309"/>
        <v>/</v>
      </c>
      <c r="V1032" s="233" t="str">
        <f t="shared" si="310"/>
        <v xml:space="preserve"> IF   OUT MSG_74=1 </v>
      </c>
      <c r="W1032" s="235"/>
      <c r="X1032" s="238"/>
      <c r="Z1032" s="252"/>
    </row>
    <row r="1033" spans="1:26" s="249" customFormat="1">
      <c r="A1033" s="250">
        <f t="shared" si="260"/>
        <v>1030</v>
      </c>
      <c r="B1033" s="251"/>
      <c r="C1033" s="251"/>
      <c r="D1033" s="223"/>
      <c r="E1033" s="229"/>
      <c r="F1033" s="162" t="s">
        <v>731</v>
      </c>
      <c r="G1033" s="231" t="str">
        <f t="shared" si="302"/>
        <v>=</v>
      </c>
      <c r="H1033" s="232"/>
      <c r="I1033" s="231" t="str">
        <f t="shared" si="303"/>
        <v>/</v>
      </c>
      <c r="J1033" s="233" t="s">
        <v>2507</v>
      </c>
      <c r="K1033" s="231" t="str">
        <f t="shared" si="304"/>
        <v>/</v>
      </c>
      <c r="L1033" s="207" t="s">
        <v>2508</v>
      </c>
      <c r="M1033" s="231" t="str">
        <f t="shared" si="305"/>
        <v>/</v>
      </c>
      <c r="N1033" s="208"/>
      <c r="O1033" s="231" t="str">
        <f t="shared" si="306"/>
        <v>/</v>
      </c>
      <c r="P1033" s="255" t="s">
        <v>2510</v>
      </c>
      <c r="Q1033" s="231" t="str">
        <f t="shared" si="307"/>
        <v>/</v>
      </c>
      <c r="R1033" s="235"/>
      <c r="S1033" s="236" t="str">
        <f t="shared" si="308"/>
        <v>/</v>
      </c>
      <c r="T1033" s="237"/>
      <c r="U1033" s="231" t="str">
        <f t="shared" si="309"/>
        <v>/</v>
      </c>
      <c r="V1033" s="233" t="str">
        <f t="shared" si="310"/>
        <v xml:space="preserve"> WT MSG_74=1  GOTO L3299 </v>
      </c>
      <c r="W1033" s="235"/>
      <c r="X1033" s="238"/>
      <c r="Z1033" s="252"/>
    </row>
    <row r="1034" spans="1:26" s="249" customFormat="1">
      <c r="A1034" s="250">
        <f t="shared" ref="A1034:A1037" si="311">ROW()-3</f>
        <v>1031</v>
      </c>
      <c r="B1034" s="251"/>
      <c r="C1034" s="251"/>
      <c r="D1034" s="223"/>
      <c r="E1034" s="248"/>
      <c r="F1034" s="162" t="s">
        <v>807</v>
      </c>
      <c r="G1034" s="240" t="str">
        <f t="shared" si="302"/>
        <v>=</v>
      </c>
      <c r="H1034" s="241" t="s">
        <v>1396</v>
      </c>
      <c r="I1034" s="240" t="str">
        <f t="shared" si="303"/>
        <v>/</v>
      </c>
      <c r="J1034" s="242" t="s">
        <v>197</v>
      </c>
      <c r="K1034" s="240" t="str">
        <f t="shared" si="304"/>
        <v>/</v>
      </c>
      <c r="L1034" s="111" t="s">
        <v>2500</v>
      </c>
      <c r="M1034" s="240" t="str">
        <f t="shared" si="305"/>
        <v>/</v>
      </c>
      <c r="N1034" s="244"/>
      <c r="O1034" s="240" t="str">
        <f t="shared" si="306"/>
        <v>/</v>
      </c>
      <c r="P1034" s="107" t="s">
        <v>2517</v>
      </c>
      <c r="Q1034" s="240" t="str">
        <f t="shared" si="307"/>
        <v>/</v>
      </c>
      <c r="R1034" s="245"/>
      <c r="S1034" s="246" t="str">
        <f t="shared" si="308"/>
        <v>/</v>
      </c>
      <c r="T1034" s="247"/>
      <c r="U1034" s="240" t="str">
        <f t="shared" si="309"/>
        <v>/</v>
      </c>
      <c r="V1034" s="242" t="str">
        <f t="shared" si="310"/>
        <v xml:space="preserve">L3281 IF M086EX=1  GOTO L3282 </v>
      </c>
      <c r="W1034" s="127" t="s">
        <v>1369</v>
      </c>
      <c r="X1034" s="238"/>
      <c r="Z1034" s="252"/>
    </row>
    <row r="1035" spans="1:26" s="249" customFormat="1">
      <c r="A1035" s="250">
        <f t="shared" si="311"/>
        <v>1032</v>
      </c>
      <c r="B1035" s="251"/>
      <c r="C1035" s="251"/>
      <c r="D1035" s="223"/>
      <c r="E1035" s="248"/>
      <c r="F1035" s="162" t="s">
        <v>837</v>
      </c>
      <c r="G1035" s="240" t="str">
        <f t="shared" si="302"/>
        <v>=</v>
      </c>
      <c r="H1035" s="241"/>
      <c r="I1035" s="240" t="str">
        <f t="shared" si="303"/>
        <v>/</v>
      </c>
      <c r="J1035" s="242" t="s">
        <v>197</v>
      </c>
      <c r="K1035" s="240" t="str">
        <f t="shared" si="304"/>
        <v>/</v>
      </c>
      <c r="L1035" s="111" t="s">
        <v>2501</v>
      </c>
      <c r="M1035" s="240" t="str">
        <f t="shared" si="305"/>
        <v>/</v>
      </c>
      <c r="N1035" s="244"/>
      <c r="O1035" s="240" t="str">
        <f t="shared" si="306"/>
        <v>/</v>
      </c>
      <c r="P1035" s="107" t="s">
        <v>2518</v>
      </c>
      <c r="Q1035" s="240" t="str">
        <f t="shared" si="307"/>
        <v>/</v>
      </c>
      <c r="R1035" s="245"/>
      <c r="S1035" s="246" t="str">
        <f t="shared" si="308"/>
        <v>/</v>
      </c>
      <c r="T1035" s="247"/>
      <c r="U1035" s="240" t="str">
        <f t="shared" si="309"/>
        <v>/</v>
      </c>
      <c r="V1035" s="242" t="str">
        <f t="shared" si="310"/>
        <v xml:space="preserve"> IF M088EX=1  GOTO L3283 </v>
      </c>
      <c r="W1035" s="127" t="s">
        <v>1370</v>
      </c>
      <c r="X1035" s="238"/>
      <c r="Z1035" s="252"/>
    </row>
    <row r="1036" spans="1:26" s="249" customFormat="1">
      <c r="A1036" s="250">
        <f t="shared" si="311"/>
        <v>1033</v>
      </c>
      <c r="B1036" s="251"/>
      <c r="C1036" s="251"/>
      <c r="D1036" s="223"/>
      <c r="E1036" s="248"/>
      <c r="F1036" s="162" t="s">
        <v>838</v>
      </c>
      <c r="G1036" s="240" t="str">
        <f t="shared" si="302"/>
        <v>=</v>
      </c>
      <c r="H1036" s="241"/>
      <c r="I1036" s="240" t="str">
        <f t="shared" si="303"/>
        <v>/</v>
      </c>
      <c r="J1036" s="242" t="s">
        <v>197</v>
      </c>
      <c r="K1036" s="240" t="str">
        <f t="shared" si="304"/>
        <v>/</v>
      </c>
      <c r="L1036" s="111" t="s">
        <v>2502</v>
      </c>
      <c r="M1036" s="240" t="str">
        <f t="shared" si="305"/>
        <v>/</v>
      </c>
      <c r="N1036" s="244"/>
      <c r="O1036" s="240" t="str">
        <f t="shared" si="306"/>
        <v>/</v>
      </c>
      <c r="P1036" s="107" t="s">
        <v>2519</v>
      </c>
      <c r="Q1036" s="240" t="str">
        <f t="shared" si="307"/>
        <v>/</v>
      </c>
      <c r="R1036" s="245"/>
      <c r="S1036" s="246" t="str">
        <f t="shared" si="308"/>
        <v>/</v>
      </c>
      <c r="T1036" s="247"/>
      <c r="U1036" s="240" t="str">
        <f t="shared" si="309"/>
        <v>/</v>
      </c>
      <c r="V1036" s="242" t="str">
        <f t="shared" si="310"/>
        <v xml:space="preserve"> IF M090EX=1  GOTO L3284 </v>
      </c>
      <c r="W1036" s="127" t="s">
        <v>1371</v>
      </c>
      <c r="X1036" s="238"/>
      <c r="Z1036" s="252"/>
    </row>
    <row r="1037" spans="1:26" s="249" customFormat="1">
      <c r="A1037" s="250">
        <f t="shared" si="311"/>
        <v>1034</v>
      </c>
      <c r="B1037" s="251"/>
      <c r="C1037" s="251"/>
      <c r="D1037" s="223"/>
      <c r="E1037" s="248"/>
      <c r="F1037" s="162" t="s">
        <v>839</v>
      </c>
      <c r="G1037" s="240" t="str">
        <f t="shared" si="302"/>
        <v>=</v>
      </c>
      <c r="H1037" s="241"/>
      <c r="I1037" s="240" t="str">
        <f t="shared" si="303"/>
        <v>/</v>
      </c>
      <c r="J1037" s="242" t="s">
        <v>197</v>
      </c>
      <c r="K1037" s="240" t="str">
        <f t="shared" si="304"/>
        <v>/</v>
      </c>
      <c r="L1037" s="111" t="s">
        <v>2503</v>
      </c>
      <c r="M1037" s="240" t="str">
        <f t="shared" si="305"/>
        <v>/</v>
      </c>
      <c r="N1037" s="244"/>
      <c r="O1037" s="240" t="str">
        <f t="shared" si="306"/>
        <v>/</v>
      </c>
      <c r="P1037" s="107" t="s">
        <v>2520</v>
      </c>
      <c r="Q1037" s="240" t="str">
        <f t="shared" si="307"/>
        <v>/</v>
      </c>
      <c r="R1037" s="245"/>
      <c r="S1037" s="246" t="str">
        <f t="shared" si="308"/>
        <v>/</v>
      </c>
      <c r="T1037" s="247"/>
      <c r="U1037" s="240" t="str">
        <f t="shared" si="309"/>
        <v>/</v>
      </c>
      <c r="V1037" s="242" t="str">
        <f t="shared" si="310"/>
        <v xml:space="preserve"> IF M092EX=1  GOTO L3285 </v>
      </c>
      <c r="W1037" s="127" t="s">
        <v>1372</v>
      </c>
      <c r="X1037" s="238"/>
      <c r="Z1037" s="252"/>
    </row>
    <row r="1038" spans="1:26">
      <c r="A1038" s="196">
        <f t="shared" si="260"/>
        <v>1035</v>
      </c>
      <c r="B1038" s="197"/>
      <c r="C1038" s="197"/>
      <c r="D1038" s="86"/>
      <c r="F1038" s="162" t="s">
        <v>840</v>
      </c>
      <c r="G1038" s="102" t="str">
        <f t="shared" si="264"/>
        <v>=</v>
      </c>
      <c r="H1038" s="241" t="s">
        <v>1397</v>
      </c>
      <c r="I1038" s="102" t="str">
        <f t="shared" si="265"/>
        <v>/</v>
      </c>
      <c r="J1038" s="104" t="s">
        <v>197</v>
      </c>
      <c r="K1038" s="102" t="str">
        <f t="shared" si="266"/>
        <v>/</v>
      </c>
      <c r="L1038" s="111" t="s">
        <v>1390</v>
      </c>
      <c r="M1038" s="102" t="str">
        <f t="shared" si="267"/>
        <v>/</v>
      </c>
      <c r="N1038" s="106"/>
      <c r="O1038" s="102" t="str">
        <f t="shared" si="268"/>
        <v>/</v>
      </c>
      <c r="P1038" s="107" t="s">
        <v>1400</v>
      </c>
      <c r="Q1038" s="102" t="str">
        <f t="shared" si="269"/>
        <v>/</v>
      </c>
      <c r="R1038" s="108"/>
      <c r="S1038" s="109" t="str">
        <f t="shared" si="270"/>
        <v>/</v>
      </c>
      <c r="T1038" s="110"/>
      <c r="U1038" s="102" t="str">
        <f t="shared" si="271"/>
        <v>/</v>
      </c>
      <c r="V1038" s="104" t="str">
        <f t="shared" si="301"/>
        <v xml:space="preserve">L3282 IF MDFL8=1  MOV AX2 PT085 </v>
      </c>
      <c r="W1038" s="127" t="s">
        <v>1404</v>
      </c>
      <c r="Z1038" s="198"/>
    </row>
    <row r="1039" spans="1:26">
      <c r="A1039" s="196">
        <f t="shared" si="260"/>
        <v>1036</v>
      </c>
      <c r="B1039" s="197"/>
      <c r="C1039" s="197"/>
      <c r="D1039" s="86"/>
      <c r="F1039" s="162" t="s">
        <v>841</v>
      </c>
      <c r="G1039" s="102" t="str">
        <f t="shared" si="264"/>
        <v>=</v>
      </c>
      <c r="H1039" s="103"/>
      <c r="I1039" s="102" t="str">
        <f t="shared" si="265"/>
        <v>/</v>
      </c>
      <c r="J1039" s="104"/>
      <c r="K1039" s="102" t="str">
        <f t="shared" si="266"/>
        <v>/</v>
      </c>
      <c r="L1039" s="111"/>
      <c r="M1039" s="102" t="str">
        <f t="shared" si="267"/>
        <v>/</v>
      </c>
      <c r="N1039" s="108" t="s">
        <v>304</v>
      </c>
      <c r="O1039" s="102" t="str">
        <f t="shared" si="268"/>
        <v>/</v>
      </c>
      <c r="P1039" s="112" t="s">
        <v>1805</v>
      </c>
      <c r="Q1039" s="102" t="str">
        <f t="shared" si="269"/>
        <v>/</v>
      </c>
      <c r="R1039" s="108"/>
      <c r="S1039" s="109" t="str">
        <f t="shared" si="270"/>
        <v>/</v>
      </c>
      <c r="T1039" s="110"/>
      <c r="U1039" s="102" t="str">
        <f t="shared" si="271"/>
        <v>/</v>
      </c>
      <c r="V1039" s="104" t="str">
        <f t="shared" si="301"/>
        <v xml:space="preserve">     OUT MSG_54=1 </v>
      </c>
      <c r="W1039" s="127" t="s">
        <v>1405</v>
      </c>
      <c r="Z1039" s="198"/>
    </row>
    <row r="1040" spans="1:26">
      <c r="A1040" s="196">
        <f t="shared" si="260"/>
        <v>1037</v>
      </c>
      <c r="B1040" s="197"/>
      <c r="C1040" s="197"/>
      <c r="D1040" s="86"/>
      <c r="F1040" s="162" t="s">
        <v>951</v>
      </c>
      <c r="G1040" s="102" t="str">
        <f t="shared" si="264"/>
        <v>=</v>
      </c>
      <c r="H1040" s="103"/>
      <c r="I1040" s="102" t="str">
        <f t="shared" si="265"/>
        <v>/</v>
      </c>
      <c r="J1040" s="104" t="s">
        <v>134</v>
      </c>
      <c r="K1040" s="102" t="str">
        <f t="shared" si="266"/>
        <v>/</v>
      </c>
      <c r="L1040" s="111" t="s">
        <v>1806</v>
      </c>
      <c r="M1040" s="102" t="str">
        <f t="shared" si="267"/>
        <v>/</v>
      </c>
      <c r="N1040" s="108"/>
      <c r="O1040" s="102" t="str">
        <f t="shared" si="268"/>
        <v>/</v>
      </c>
      <c r="P1040" s="112" t="s">
        <v>1336</v>
      </c>
      <c r="Q1040" s="102" t="str">
        <f t="shared" si="269"/>
        <v>/</v>
      </c>
      <c r="R1040" s="108"/>
      <c r="S1040" s="109" t="str">
        <f t="shared" si="270"/>
        <v>/</v>
      </c>
      <c r="T1040" s="110"/>
      <c r="U1040" s="102" t="str">
        <f t="shared" si="271"/>
        <v>/</v>
      </c>
      <c r="V1040" s="104" t="str">
        <f t="shared" si="301"/>
        <v xml:space="preserve"> WT MSG_54=1  GOTO L3299 </v>
      </c>
      <c r="W1040" s="127" t="s">
        <v>904</v>
      </c>
      <c r="Z1040" s="198"/>
    </row>
    <row r="1041" spans="1:26">
      <c r="A1041" s="196">
        <f t="shared" si="260"/>
        <v>1038</v>
      </c>
      <c r="B1041" s="197"/>
      <c r="C1041" s="197"/>
      <c r="D1041" s="86"/>
      <c r="F1041" s="162" t="s">
        <v>952</v>
      </c>
      <c r="G1041" s="102" t="str">
        <f t="shared" si="264"/>
        <v>=</v>
      </c>
      <c r="H1041" s="241" t="s">
        <v>1398</v>
      </c>
      <c r="I1041" s="102" t="str">
        <f t="shared" si="265"/>
        <v>/</v>
      </c>
      <c r="J1041" s="104" t="s">
        <v>197</v>
      </c>
      <c r="K1041" s="102" t="str">
        <f t="shared" si="266"/>
        <v>/</v>
      </c>
      <c r="L1041" s="111" t="s">
        <v>1390</v>
      </c>
      <c r="M1041" s="102" t="str">
        <f t="shared" si="267"/>
        <v>/</v>
      </c>
      <c r="N1041" s="106"/>
      <c r="O1041" s="102" t="str">
        <f t="shared" si="268"/>
        <v>/</v>
      </c>
      <c r="P1041" s="107" t="s">
        <v>1401</v>
      </c>
      <c r="Q1041" s="102" t="str">
        <f t="shared" si="269"/>
        <v>/</v>
      </c>
      <c r="R1041" s="108"/>
      <c r="S1041" s="109" t="str">
        <f t="shared" si="270"/>
        <v>/</v>
      </c>
      <c r="T1041" s="110"/>
      <c r="U1041" s="102" t="str">
        <f t="shared" si="271"/>
        <v>/</v>
      </c>
      <c r="V1041" s="104" t="str">
        <f t="shared" si="301"/>
        <v xml:space="preserve">L3283 IF MDFL8=1  MOV AX2 PT087 </v>
      </c>
      <c r="W1041" s="127" t="s">
        <v>1406</v>
      </c>
      <c r="Z1041" s="198"/>
    </row>
    <row r="1042" spans="1:26">
      <c r="A1042" s="196">
        <f t="shared" si="260"/>
        <v>1039</v>
      </c>
      <c r="B1042" s="197"/>
      <c r="C1042" s="197"/>
      <c r="D1042" s="86"/>
      <c r="F1042" s="162" t="s">
        <v>1082</v>
      </c>
      <c r="G1042" s="102" t="str">
        <f t="shared" si="264"/>
        <v>=</v>
      </c>
      <c r="H1042" s="103"/>
      <c r="I1042" s="102" t="str">
        <f t="shared" si="265"/>
        <v>/</v>
      </c>
      <c r="J1042" s="104"/>
      <c r="K1042" s="102" t="str">
        <f t="shared" si="266"/>
        <v>/</v>
      </c>
      <c r="L1042" s="111"/>
      <c r="M1042" s="102" t="str">
        <f t="shared" si="267"/>
        <v>/</v>
      </c>
      <c r="N1042" s="108" t="s">
        <v>304</v>
      </c>
      <c r="O1042" s="102" t="str">
        <f t="shared" si="268"/>
        <v>/</v>
      </c>
      <c r="P1042" s="112" t="s">
        <v>1807</v>
      </c>
      <c r="Q1042" s="102" t="str">
        <f t="shared" si="269"/>
        <v>/</v>
      </c>
      <c r="R1042" s="108"/>
      <c r="S1042" s="109" t="str">
        <f t="shared" si="270"/>
        <v>/</v>
      </c>
      <c r="T1042" s="110"/>
      <c r="U1042" s="102" t="str">
        <f t="shared" si="271"/>
        <v>/</v>
      </c>
      <c r="V1042" s="104" t="str">
        <f t="shared" si="301"/>
        <v xml:space="preserve">     OUT MSG_56=1 </v>
      </c>
      <c r="W1042" s="127" t="s">
        <v>1407</v>
      </c>
      <c r="Z1042" s="198"/>
    </row>
    <row r="1043" spans="1:26">
      <c r="A1043" s="196">
        <f t="shared" si="260"/>
        <v>1040</v>
      </c>
      <c r="B1043" s="197"/>
      <c r="C1043" s="197"/>
      <c r="D1043" s="86"/>
      <c r="F1043" s="162" t="s">
        <v>1100</v>
      </c>
      <c r="G1043" s="102" t="str">
        <f t="shared" si="264"/>
        <v>=</v>
      </c>
      <c r="H1043" s="103"/>
      <c r="I1043" s="102" t="str">
        <f t="shared" si="265"/>
        <v>/</v>
      </c>
      <c r="J1043" s="104" t="s">
        <v>134</v>
      </c>
      <c r="K1043" s="102" t="str">
        <f t="shared" si="266"/>
        <v>/</v>
      </c>
      <c r="L1043" s="111" t="s">
        <v>1808</v>
      </c>
      <c r="M1043" s="102" t="str">
        <f t="shared" si="267"/>
        <v>/</v>
      </c>
      <c r="N1043" s="108"/>
      <c r="O1043" s="102" t="str">
        <f t="shared" si="268"/>
        <v>/</v>
      </c>
      <c r="P1043" s="112" t="s">
        <v>1336</v>
      </c>
      <c r="Q1043" s="102" t="str">
        <f t="shared" si="269"/>
        <v>/</v>
      </c>
      <c r="R1043" s="108"/>
      <c r="S1043" s="109" t="str">
        <f t="shared" si="270"/>
        <v>/</v>
      </c>
      <c r="T1043" s="110"/>
      <c r="U1043" s="102" t="str">
        <f t="shared" si="271"/>
        <v>/</v>
      </c>
      <c r="V1043" s="104" t="str">
        <f t="shared" si="301"/>
        <v xml:space="preserve"> WT MSG_56=1  GOTO L3299 </v>
      </c>
      <c r="W1043" s="127" t="s">
        <v>904</v>
      </c>
      <c r="Z1043" s="198"/>
    </row>
    <row r="1044" spans="1:26">
      <c r="A1044" s="196">
        <f t="shared" si="260"/>
        <v>1041</v>
      </c>
      <c r="B1044" s="197"/>
      <c r="C1044" s="197"/>
      <c r="D1044" s="86"/>
      <c r="F1044" s="162" t="s">
        <v>1101</v>
      </c>
      <c r="G1044" s="102" t="str">
        <f t="shared" si="264"/>
        <v>=</v>
      </c>
      <c r="H1044" s="241" t="s">
        <v>1399</v>
      </c>
      <c r="I1044" s="102" t="str">
        <f t="shared" si="265"/>
        <v>/</v>
      </c>
      <c r="J1044" s="104" t="s">
        <v>197</v>
      </c>
      <c r="K1044" s="102" t="str">
        <f t="shared" si="266"/>
        <v>/</v>
      </c>
      <c r="L1044" s="111" t="s">
        <v>1390</v>
      </c>
      <c r="M1044" s="102" t="str">
        <f t="shared" si="267"/>
        <v>/</v>
      </c>
      <c r="N1044" s="106"/>
      <c r="O1044" s="102" t="str">
        <f t="shared" si="268"/>
        <v>/</v>
      </c>
      <c r="P1044" s="107" t="s">
        <v>1402</v>
      </c>
      <c r="Q1044" s="102" t="str">
        <f t="shared" si="269"/>
        <v>/</v>
      </c>
      <c r="R1044" s="108"/>
      <c r="S1044" s="109" t="str">
        <f t="shared" si="270"/>
        <v>/</v>
      </c>
      <c r="T1044" s="110"/>
      <c r="U1044" s="102" t="str">
        <f t="shared" si="271"/>
        <v>/</v>
      </c>
      <c r="V1044" s="104" t="str">
        <f t="shared" si="301"/>
        <v xml:space="preserve">L3284 IF MDFL8=1  MOV AX2 PT089 </v>
      </c>
      <c r="W1044" s="127" t="s">
        <v>1408</v>
      </c>
      <c r="Z1044" s="198"/>
    </row>
    <row r="1045" spans="1:26">
      <c r="A1045" s="196">
        <f t="shared" si="260"/>
        <v>1042</v>
      </c>
      <c r="B1045" s="197"/>
      <c r="C1045" s="197"/>
      <c r="D1045" s="86"/>
      <c r="F1045" s="162" t="s">
        <v>1102</v>
      </c>
      <c r="G1045" s="102" t="str">
        <f t="shared" si="264"/>
        <v>=</v>
      </c>
      <c r="H1045" s="103"/>
      <c r="I1045" s="102" t="str">
        <f t="shared" si="265"/>
        <v>/</v>
      </c>
      <c r="J1045" s="104"/>
      <c r="K1045" s="102" t="str">
        <f t="shared" si="266"/>
        <v>/</v>
      </c>
      <c r="L1045" s="111"/>
      <c r="M1045" s="102" t="str">
        <f t="shared" si="267"/>
        <v>/</v>
      </c>
      <c r="N1045" s="108" t="s">
        <v>304</v>
      </c>
      <c r="O1045" s="102" t="str">
        <f t="shared" si="268"/>
        <v>/</v>
      </c>
      <c r="P1045" s="112" t="s">
        <v>1809</v>
      </c>
      <c r="Q1045" s="102" t="str">
        <f t="shared" si="269"/>
        <v>/</v>
      </c>
      <c r="R1045" s="108"/>
      <c r="S1045" s="109" t="str">
        <f t="shared" si="270"/>
        <v>/</v>
      </c>
      <c r="T1045" s="110"/>
      <c r="U1045" s="102" t="str">
        <f t="shared" si="271"/>
        <v>/</v>
      </c>
      <c r="V1045" s="104" t="str">
        <f t="shared" si="301"/>
        <v xml:space="preserve">     OUT MSG_58=1 </v>
      </c>
      <c r="W1045" s="127" t="s">
        <v>1409</v>
      </c>
      <c r="Z1045" s="198"/>
    </row>
    <row r="1046" spans="1:26">
      <c r="A1046" s="196">
        <f t="shared" si="260"/>
        <v>1043</v>
      </c>
      <c r="B1046" s="197"/>
      <c r="C1046" s="197"/>
      <c r="D1046" s="86"/>
      <c r="F1046" s="162" t="s">
        <v>1103</v>
      </c>
      <c r="G1046" s="102" t="str">
        <f t="shared" si="264"/>
        <v>=</v>
      </c>
      <c r="H1046" s="103"/>
      <c r="I1046" s="102" t="str">
        <f t="shared" si="265"/>
        <v>/</v>
      </c>
      <c r="J1046" s="104" t="s">
        <v>134</v>
      </c>
      <c r="K1046" s="102" t="str">
        <f t="shared" si="266"/>
        <v>/</v>
      </c>
      <c r="L1046" s="111" t="s">
        <v>1810</v>
      </c>
      <c r="M1046" s="102" t="str">
        <f t="shared" si="267"/>
        <v>/</v>
      </c>
      <c r="N1046" s="108"/>
      <c r="O1046" s="102" t="str">
        <f t="shared" si="268"/>
        <v>/</v>
      </c>
      <c r="P1046" s="112" t="s">
        <v>1336</v>
      </c>
      <c r="Q1046" s="102" t="str">
        <f t="shared" si="269"/>
        <v>/</v>
      </c>
      <c r="R1046" s="108"/>
      <c r="S1046" s="109" t="str">
        <f t="shared" si="270"/>
        <v>/</v>
      </c>
      <c r="T1046" s="110"/>
      <c r="U1046" s="102" t="str">
        <f t="shared" si="271"/>
        <v>/</v>
      </c>
      <c r="V1046" s="104" t="str">
        <f t="shared" si="301"/>
        <v xml:space="preserve"> WT MSG_58=1  GOTO L3299 </v>
      </c>
      <c r="W1046" s="127" t="s">
        <v>904</v>
      </c>
      <c r="Z1046" s="198"/>
    </row>
    <row r="1047" spans="1:26">
      <c r="A1047" s="196">
        <f t="shared" si="260"/>
        <v>1044</v>
      </c>
      <c r="B1047" s="197"/>
      <c r="C1047" s="197"/>
      <c r="D1047" s="86"/>
      <c r="F1047" s="162" t="s">
        <v>1104</v>
      </c>
      <c r="G1047" s="102" t="str">
        <f t="shared" si="264"/>
        <v>=</v>
      </c>
      <c r="H1047" s="241" t="s">
        <v>2515</v>
      </c>
      <c r="I1047" s="102" t="str">
        <f t="shared" si="265"/>
        <v>/</v>
      </c>
      <c r="J1047" s="104" t="s">
        <v>197</v>
      </c>
      <c r="K1047" s="102" t="str">
        <f t="shared" si="266"/>
        <v>/</v>
      </c>
      <c r="L1047" s="111" t="s">
        <v>1390</v>
      </c>
      <c r="M1047" s="102" t="str">
        <f t="shared" si="267"/>
        <v>/</v>
      </c>
      <c r="N1047" s="106"/>
      <c r="O1047" s="102" t="str">
        <f t="shared" si="268"/>
        <v>/</v>
      </c>
      <c r="P1047" s="107" t="s">
        <v>1403</v>
      </c>
      <c r="Q1047" s="102" t="str">
        <f t="shared" si="269"/>
        <v>/</v>
      </c>
      <c r="R1047" s="108"/>
      <c r="S1047" s="109" t="str">
        <f t="shared" si="270"/>
        <v>/</v>
      </c>
      <c r="T1047" s="110"/>
      <c r="U1047" s="102" t="str">
        <f t="shared" si="271"/>
        <v>/</v>
      </c>
      <c r="V1047" s="104" t="str">
        <f t="shared" si="301"/>
        <v xml:space="preserve">L3285 IF MDFL8=1  MOV AX2 PT091 </v>
      </c>
      <c r="W1047" s="127" t="s">
        <v>1410</v>
      </c>
      <c r="Z1047" s="198"/>
    </row>
    <row r="1048" spans="1:26">
      <c r="A1048" s="196">
        <f t="shared" si="260"/>
        <v>1045</v>
      </c>
      <c r="B1048" s="197"/>
      <c r="C1048" s="197"/>
      <c r="D1048" s="86"/>
      <c r="F1048" s="162" t="s">
        <v>1105</v>
      </c>
      <c r="G1048" s="102" t="str">
        <f t="shared" si="264"/>
        <v>=</v>
      </c>
      <c r="H1048" s="103"/>
      <c r="I1048" s="102" t="str">
        <f t="shared" si="265"/>
        <v>/</v>
      </c>
      <c r="J1048" s="104"/>
      <c r="K1048" s="102" t="str">
        <f t="shared" si="266"/>
        <v>/</v>
      </c>
      <c r="L1048" s="111"/>
      <c r="M1048" s="102" t="str">
        <f t="shared" si="267"/>
        <v>/</v>
      </c>
      <c r="N1048" s="108" t="s">
        <v>304</v>
      </c>
      <c r="O1048" s="102" t="str">
        <f t="shared" si="268"/>
        <v>/</v>
      </c>
      <c r="P1048" s="112" t="s">
        <v>1811</v>
      </c>
      <c r="Q1048" s="102" t="str">
        <f t="shared" si="269"/>
        <v>/</v>
      </c>
      <c r="R1048" s="108"/>
      <c r="S1048" s="109" t="str">
        <f t="shared" si="270"/>
        <v>/</v>
      </c>
      <c r="T1048" s="110"/>
      <c r="U1048" s="102" t="str">
        <f t="shared" si="271"/>
        <v>/</v>
      </c>
      <c r="V1048" s="104" t="str">
        <f t="shared" si="301"/>
        <v xml:space="preserve">     OUT MSG_60=1 </v>
      </c>
      <c r="W1048" s="127" t="s">
        <v>1411</v>
      </c>
      <c r="Z1048" s="198"/>
    </row>
    <row r="1049" spans="1:26">
      <c r="A1049" s="196">
        <f t="shared" si="260"/>
        <v>1046</v>
      </c>
      <c r="B1049" s="197"/>
      <c r="C1049" s="197"/>
      <c r="D1049" s="86"/>
      <c r="F1049" s="162" t="s">
        <v>1106</v>
      </c>
      <c r="G1049" s="102" t="str">
        <f t="shared" si="264"/>
        <v>=</v>
      </c>
      <c r="H1049" s="103"/>
      <c r="I1049" s="102" t="str">
        <f t="shared" si="265"/>
        <v>/</v>
      </c>
      <c r="J1049" s="104" t="s">
        <v>134</v>
      </c>
      <c r="K1049" s="102" t="str">
        <f t="shared" si="266"/>
        <v>/</v>
      </c>
      <c r="L1049" s="111" t="s">
        <v>1812</v>
      </c>
      <c r="M1049" s="102" t="str">
        <f t="shared" si="267"/>
        <v>/</v>
      </c>
      <c r="N1049" s="108"/>
      <c r="O1049" s="102" t="str">
        <f t="shared" si="268"/>
        <v>/</v>
      </c>
      <c r="P1049" s="112" t="s">
        <v>1336</v>
      </c>
      <c r="Q1049" s="102" t="str">
        <f t="shared" si="269"/>
        <v>/</v>
      </c>
      <c r="R1049" s="108"/>
      <c r="S1049" s="109" t="str">
        <f t="shared" si="270"/>
        <v>/</v>
      </c>
      <c r="T1049" s="110"/>
      <c r="U1049" s="102" t="str">
        <f t="shared" si="271"/>
        <v>/</v>
      </c>
      <c r="V1049" s="104" t="str">
        <f t="shared" si="301"/>
        <v xml:space="preserve"> WT MSG_60=1  GOTO L3299 </v>
      </c>
      <c r="W1049" s="127" t="s">
        <v>904</v>
      </c>
      <c r="Z1049" s="198"/>
    </row>
    <row r="1050" spans="1:26">
      <c r="A1050" s="196">
        <f t="shared" si="260"/>
        <v>1047</v>
      </c>
      <c r="B1050" s="197"/>
      <c r="C1050" s="197"/>
      <c r="D1050" s="86"/>
      <c r="F1050" s="162" t="s">
        <v>1107</v>
      </c>
      <c r="G1050" s="188" t="str">
        <f t="shared" si="264"/>
        <v>=</v>
      </c>
      <c r="H1050" s="193" t="s">
        <v>1337</v>
      </c>
      <c r="I1050" s="188" t="str">
        <f t="shared" si="265"/>
        <v>/</v>
      </c>
      <c r="J1050" s="194"/>
      <c r="K1050" s="188" t="str">
        <f t="shared" si="266"/>
        <v>/</v>
      </c>
      <c r="L1050" s="192"/>
      <c r="M1050" s="188" t="str">
        <f t="shared" si="267"/>
        <v>/</v>
      </c>
      <c r="N1050" s="187"/>
      <c r="O1050" s="188" t="str">
        <f t="shared" si="268"/>
        <v>/</v>
      </c>
      <c r="P1050" s="189" t="s">
        <v>917</v>
      </c>
      <c r="Q1050" s="188" t="str">
        <f t="shared" si="269"/>
        <v>/</v>
      </c>
      <c r="R1050" s="187"/>
      <c r="S1050" s="1" t="str">
        <f t="shared" si="270"/>
        <v>/</v>
      </c>
      <c r="T1050" s="190"/>
      <c r="U1050" s="188" t="str">
        <f t="shared" si="271"/>
        <v>/</v>
      </c>
      <c r="V1050" s="194" t="str">
        <f t="shared" si="301"/>
        <v xml:space="preserve">L3299    END </v>
      </c>
      <c r="W1050" s="127"/>
      <c r="Z1050" s="198"/>
    </row>
    <row r="1051" spans="1:26">
      <c r="A1051" s="196">
        <f t="shared" si="260"/>
        <v>1048</v>
      </c>
      <c r="B1051" s="197"/>
      <c r="C1051" s="197"/>
      <c r="D1051" s="86"/>
      <c r="E1051" s="128" t="s">
        <v>144</v>
      </c>
      <c r="F1051" s="47"/>
      <c r="G1051" s="188" t="str">
        <f t="shared" si="264"/>
        <v xml:space="preserve"> </v>
      </c>
      <c r="H1051" s="193"/>
      <c r="I1051" s="188" t="str">
        <f t="shared" si="265"/>
        <v xml:space="preserve"> </v>
      </c>
      <c r="J1051" s="194"/>
      <c r="K1051" s="188" t="str">
        <f t="shared" si="266"/>
        <v xml:space="preserve"> </v>
      </c>
      <c r="L1051" s="192"/>
      <c r="M1051" s="188" t="str">
        <f t="shared" si="267"/>
        <v xml:space="preserve"> </v>
      </c>
      <c r="N1051" s="187"/>
      <c r="O1051" s="188" t="str">
        <f t="shared" si="268"/>
        <v xml:space="preserve"> </v>
      </c>
      <c r="P1051" s="189"/>
      <c r="Q1051" s="188" t="str">
        <f t="shared" si="269"/>
        <v xml:space="preserve"> </v>
      </c>
      <c r="R1051" s="187"/>
      <c r="S1051" s="1" t="str">
        <f t="shared" si="270"/>
        <v xml:space="preserve"> </v>
      </c>
      <c r="T1051" s="190"/>
      <c r="U1051" s="188" t="str">
        <f t="shared" si="271"/>
        <v xml:space="preserve"> </v>
      </c>
      <c r="V1051" s="194" t="str">
        <f t="shared" si="301"/>
        <v xml:space="preserve"> </v>
      </c>
      <c r="W1051" s="127"/>
      <c r="Z1051" s="198"/>
    </row>
    <row r="1052" spans="1:26">
      <c r="A1052" s="196">
        <f t="shared" si="260"/>
        <v>1049</v>
      </c>
      <c r="B1052" s="197"/>
      <c r="C1052" s="197"/>
      <c r="D1052" s="84"/>
      <c r="E1052" s="5" t="s">
        <v>924</v>
      </c>
      <c r="F1052" s="195"/>
      <c r="G1052" s="188"/>
      <c r="H1052" s="194"/>
      <c r="I1052" s="188"/>
      <c r="J1052" s="194"/>
      <c r="K1052" s="188"/>
      <c r="L1052" s="10"/>
      <c r="M1052" s="188"/>
      <c r="N1052" s="12"/>
      <c r="O1052" s="188"/>
      <c r="P1052" s="8"/>
      <c r="Q1052" s="188"/>
      <c r="R1052" s="12"/>
      <c r="S1052" s="13"/>
      <c r="T1052" s="35"/>
      <c r="U1052" s="188"/>
      <c r="V1052" s="194" t="str">
        <f t="shared" si="301"/>
        <v xml:space="preserve"> </v>
      </c>
      <c r="W1052" s="11" t="s">
        <v>925</v>
      </c>
      <c r="Z1052" s="198"/>
    </row>
    <row r="1053" spans="1:26">
      <c r="A1053" s="196">
        <f t="shared" si="260"/>
        <v>1050</v>
      </c>
      <c r="B1053" s="197"/>
      <c r="C1053" s="197"/>
      <c r="D1053" s="84"/>
      <c r="F1053" s="9" t="s">
        <v>69</v>
      </c>
      <c r="G1053" s="188" t="str">
        <f t="shared" ref="G1053:G1102" si="312">IF(F1053=0," ",X$4)</f>
        <v>=</v>
      </c>
      <c r="H1053" s="193"/>
      <c r="I1053" s="188" t="str">
        <f t="shared" ref="I1053:I1102" si="313">IF(F1053=0," ",Y$4)</f>
        <v>/</v>
      </c>
      <c r="J1053" s="194" t="s">
        <v>197</v>
      </c>
      <c r="K1053" s="188" t="str">
        <f t="shared" ref="K1053:K1102" si="314">IF(F1053=0," ",Y$4)</f>
        <v>/</v>
      </c>
      <c r="L1053" s="192" t="s">
        <v>1059</v>
      </c>
      <c r="M1053" s="188" t="str">
        <f t="shared" ref="M1053:M1102" si="315">IF(F1053=0," ",Y$4)</f>
        <v>/</v>
      </c>
      <c r="N1053" s="12"/>
      <c r="O1053" s="188" t="str">
        <f t="shared" ref="O1053:O1102" si="316">IF(F1053=0," ",Y$4)</f>
        <v>/</v>
      </c>
      <c r="P1053" s="8" t="s">
        <v>1066</v>
      </c>
      <c r="Q1053" s="188" t="str">
        <f t="shared" ref="Q1053:Q1102" si="317">IF(F1053=0," ",Y$4)</f>
        <v>/</v>
      </c>
      <c r="R1053" s="187"/>
      <c r="S1053" s="1" t="str">
        <f t="shared" ref="S1053:S1102" si="318">IF(F1053=0," ",Y$4)</f>
        <v>/</v>
      </c>
      <c r="T1053" s="190"/>
      <c r="U1053" s="188" t="str">
        <f t="shared" ref="U1053:U1102" si="319">IF(F1053=0," ",Y$4)</f>
        <v>/</v>
      </c>
      <c r="V1053" s="194" t="str">
        <f t="shared" si="301"/>
        <v xml:space="preserve"> IF ML3=1   GOTO L3310 </v>
      </c>
      <c r="W1053" s="127" t="s">
        <v>1062</v>
      </c>
      <c r="Z1053" s="198"/>
    </row>
    <row r="1054" spans="1:26">
      <c r="A1054" s="196">
        <f t="shared" si="260"/>
        <v>1051</v>
      </c>
      <c r="B1054" s="197"/>
      <c r="C1054" s="197"/>
      <c r="D1054" s="84"/>
      <c r="F1054" s="230" t="s">
        <v>72</v>
      </c>
      <c r="G1054" s="188" t="str">
        <f t="shared" si="312"/>
        <v>=</v>
      </c>
      <c r="H1054" s="193"/>
      <c r="I1054" s="188" t="str">
        <f t="shared" si="313"/>
        <v>/</v>
      </c>
      <c r="J1054" s="194" t="s">
        <v>197</v>
      </c>
      <c r="K1054" s="188" t="str">
        <f t="shared" si="314"/>
        <v>/</v>
      </c>
      <c r="L1054" s="192" t="s">
        <v>1505</v>
      </c>
      <c r="M1054" s="188" t="str">
        <f t="shared" si="315"/>
        <v>/</v>
      </c>
      <c r="N1054" s="12"/>
      <c r="O1054" s="188" t="str">
        <f t="shared" si="316"/>
        <v>/</v>
      </c>
      <c r="P1054" s="8" t="s">
        <v>1067</v>
      </c>
      <c r="Q1054" s="188" t="str">
        <f t="shared" si="317"/>
        <v>/</v>
      </c>
      <c r="R1054" s="187"/>
      <c r="S1054" s="1" t="str">
        <f t="shared" si="318"/>
        <v>/</v>
      </c>
      <c r="T1054" s="190"/>
      <c r="U1054" s="188" t="str">
        <f t="shared" si="319"/>
        <v>/</v>
      </c>
      <c r="V1054" s="194" t="str">
        <f t="shared" si="301"/>
        <v xml:space="preserve"> IF M104EX=1  GOTO L3320 </v>
      </c>
      <c r="W1054" s="127" t="s">
        <v>1063</v>
      </c>
      <c r="Z1054" s="198"/>
    </row>
    <row r="1055" spans="1:26">
      <c r="A1055" s="196">
        <f t="shared" ref="A1055" si="320">ROW()-3</f>
        <v>1052</v>
      </c>
      <c r="B1055" s="197"/>
      <c r="C1055" s="197"/>
      <c r="D1055" s="84"/>
      <c r="E1055" s="5"/>
      <c r="F1055" s="230" t="s">
        <v>73</v>
      </c>
      <c r="G1055" s="61" t="str">
        <f t="shared" ref="G1055" si="321">IF(F1055=0," ",X$4)</f>
        <v>=</v>
      </c>
      <c r="H1055" s="62"/>
      <c r="I1055" s="61" t="str">
        <f t="shared" ref="I1055" si="322">IF(F1055=0," ",Y$4)</f>
        <v>/</v>
      </c>
      <c r="J1055" s="63" t="s">
        <v>197</v>
      </c>
      <c r="K1055" s="61" t="str">
        <f t="shared" ref="K1055" si="323">IF(F1055=0," ",Y$4)</f>
        <v>/</v>
      </c>
      <c r="L1055" s="64" t="s">
        <v>2298</v>
      </c>
      <c r="M1055" s="61" t="str">
        <f t="shared" ref="M1055" si="324">IF(F1055=0," ",Y$4)</f>
        <v>/</v>
      </c>
      <c r="N1055" s="208"/>
      <c r="O1055" s="61" t="str">
        <f t="shared" ref="O1055" si="325">IF(F1055=0," ",Y$4)</f>
        <v>/</v>
      </c>
      <c r="P1055" s="201" t="s">
        <v>2289</v>
      </c>
      <c r="Q1055" s="61" t="str">
        <f t="shared" ref="Q1055" si="326">IF(F1055=0," ",Y$4)</f>
        <v>/</v>
      </c>
      <c r="R1055" s="65"/>
      <c r="S1055" s="66" t="str">
        <f t="shared" ref="S1055" si="327">IF(F1055=0," ",Y$4)</f>
        <v>/</v>
      </c>
      <c r="T1055" s="67"/>
      <c r="U1055" s="61" t="str">
        <f t="shared" ref="U1055" si="328">IF(F1055=0," ",Y$4)</f>
        <v>/</v>
      </c>
      <c r="V1055" s="63" t="str">
        <f t="shared" ref="V1055" si="329">IF(AND(H1055=0,J1055=0,L1055=0,P1055=0,R1055=0)," ",CONCATENATE(H1055," ",J1055," ",L1055," ",N1055," ",P1055," ",R1055))</f>
        <v xml:space="preserve"> IF MDISLOW=1 &amp; M073EX=0  GOTO L3329 </v>
      </c>
      <c r="W1055" s="65" t="s">
        <v>2504</v>
      </c>
      <c r="Z1055" s="198"/>
    </row>
    <row r="1056" spans="1:26">
      <c r="A1056" s="196">
        <f t="shared" si="260"/>
        <v>1053</v>
      </c>
      <c r="B1056" s="197"/>
      <c r="C1056" s="197"/>
      <c r="D1056" s="84"/>
      <c r="F1056" s="230" t="s">
        <v>74</v>
      </c>
      <c r="G1056" s="102" t="str">
        <f t="shared" si="312"/>
        <v>=</v>
      </c>
      <c r="H1056" s="103"/>
      <c r="I1056" s="102" t="str">
        <f t="shared" si="313"/>
        <v>/</v>
      </c>
      <c r="J1056" s="104" t="s">
        <v>197</v>
      </c>
      <c r="K1056" s="102" t="str">
        <f t="shared" si="314"/>
        <v>/</v>
      </c>
      <c r="L1056" s="111" t="s">
        <v>1506</v>
      </c>
      <c r="M1056" s="102" t="str">
        <f t="shared" si="315"/>
        <v>/</v>
      </c>
      <c r="N1056" s="106"/>
      <c r="O1056" s="102" t="str">
        <f t="shared" si="316"/>
        <v>/</v>
      </c>
      <c r="P1056" s="107" t="s">
        <v>2282</v>
      </c>
      <c r="Q1056" s="102" t="str">
        <f t="shared" si="317"/>
        <v>/</v>
      </c>
      <c r="R1056" s="108"/>
      <c r="S1056" s="109" t="str">
        <f t="shared" si="318"/>
        <v>/</v>
      </c>
      <c r="T1056" s="110"/>
      <c r="U1056" s="102" t="str">
        <f t="shared" si="319"/>
        <v>/</v>
      </c>
      <c r="V1056" s="104" t="str">
        <f t="shared" si="301"/>
        <v xml:space="preserve"> IF M082EX=1  GOTO L3330 </v>
      </c>
      <c r="W1056" s="127" t="s">
        <v>1361</v>
      </c>
      <c r="Z1056" s="198"/>
    </row>
    <row r="1057" spans="1:26" s="249" customFormat="1" ht="27">
      <c r="A1057" s="250">
        <f t="shared" si="260"/>
        <v>1054</v>
      </c>
      <c r="B1057" s="251"/>
      <c r="C1057" s="251"/>
      <c r="D1057" s="84"/>
      <c r="E1057" s="248"/>
      <c r="F1057" s="230" t="s">
        <v>76</v>
      </c>
      <c r="G1057" s="231" t="str">
        <f t="shared" ref="G1057" si="330">IF(F1057=0," ",X$4)</f>
        <v>=</v>
      </c>
      <c r="H1057" s="232"/>
      <c r="I1057" s="231" t="str">
        <f t="shared" ref="I1057" si="331">IF(F1057=0," ",Y$4)</f>
        <v>/</v>
      </c>
      <c r="J1057" s="233" t="s">
        <v>197</v>
      </c>
      <c r="K1057" s="231" t="str">
        <f t="shared" ref="K1057" si="332">IF(F1057=0," ",Y$4)</f>
        <v>/</v>
      </c>
      <c r="L1057" s="234" t="s">
        <v>2489</v>
      </c>
      <c r="M1057" s="231" t="str">
        <f t="shared" ref="M1057" si="333">IF(F1057=0," ",Y$4)</f>
        <v>/</v>
      </c>
      <c r="N1057" s="208"/>
      <c r="O1057" s="231" t="str">
        <f t="shared" ref="O1057" si="334">IF(F1057=0," ",Y$4)</f>
        <v>/</v>
      </c>
      <c r="P1057" s="255" t="s">
        <v>2484</v>
      </c>
      <c r="Q1057" s="231" t="str">
        <f t="shared" ref="Q1057" si="335">IF(F1057=0," ",Y$4)</f>
        <v>/</v>
      </c>
      <c r="R1057" s="235"/>
      <c r="S1057" s="236" t="str">
        <f t="shared" ref="S1057" si="336">IF(F1057=0," ",Y$4)</f>
        <v>/</v>
      </c>
      <c r="T1057" s="237"/>
      <c r="U1057" s="231" t="str">
        <f t="shared" ref="U1057" si="337">IF(F1057=0," ",Y$4)</f>
        <v>/</v>
      </c>
      <c r="V1057" s="233" t="str">
        <f t="shared" ref="V1057" si="338">IF(AND(H1057=0,J1057=0,L1057=0,P1057=0,R1057=0)," ",CONCATENATE(H1057," ",J1057," ",L1057," ",N1057," ",P1057," ",R1057))</f>
        <v xml:space="preserve"> IF MFD_POS=1 &amp; MMDIS=1 &amp; MDFL8=1  GOTO L3380 </v>
      </c>
      <c r="W1057" s="127" t="s">
        <v>2482</v>
      </c>
      <c r="X1057" s="238"/>
      <c r="Z1057" s="252"/>
    </row>
    <row r="1058" spans="1:26" s="249" customFormat="1" ht="27">
      <c r="A1058" s="250">
        <f t="shared" si="260"/>
        <v>1055</v>
      </c>
      <c r="B1058" s="251"/>
      <c r="C1058" s="251"/>
      <c r="D1058" s="84"/>
      <c r="E1058" s="248"/>
      <c r="F1058" s="230" t="s">
        <v>77</v>
      </c>
      <c r="G1058" s="231" t="str">
        <f t="shared" ref="G1058" si="339">IF(F1058=0," ",X$4)</f>
        <v>=</v>
      </c>
      <c r="H1058" s="232"/>
      <c r="I1058" s="231" t="str">
        <f t="shared" ref="I1058" si="340">IF(F1058=0," ",Y$4)</f>
        <v>/</v>
      </c>
      <c r="J1058" s="233" t="s">
        <v>197</v>
      </c>
      <c r="K1058" s="231" t="str">
        <f t="shared" ref="K1058" si="341">IF(F1058=0," ",Y$4)</f>
        <v>/</v>
      </c>
      <c r="L1058" s="234" t="s">
        <v>2505</v>
      </c>
      <c r="M1058" s="231" t="str">
        <f t="shared" ref="M1058" si="342">IF(F1058=0," ",Y$4)</f>
        <v>/</v>
      </c>
      <c r="N1058" s="208"/>
      <c r="O1058" s="231" t="str">
        <f t="shared" ref="O1058" si="343">IF(F1058=0," ",Y$4)</f>
        <v>/</v>
      </c>
      <c r="P1058" s="255" t="s">
        <v>2484</v>
      </c>
      <c r="Q1058" s="231" t="str">
        <f t="shared" ref="Q1058" si="344">IF(F1058=0," ",Y$4)</f>
        <v>/</v>
      </c>
      <c r="R1058" s="235"/>
      <c r="S1058" s="236" t="str">
        <f t="shared" ref="S1058" si="345">IF(F1058=0," ",Y$4)</f>
        <v>/</v>
      </c>
      <c r="T1058" s="237"/>
      <c r="U1058" s="231" t="str">
        <f t="shared" ref="U1058" si="346">IF(F1058=0," ",Y$4)</f>
        <v>/</v>
      </c>
      <c r="V1058" s="233" t="str">
        <f t="shared" ref="V1058" si="347">IF(AND(H1058=0,J1058=0,L1058=0,P1058=0,R1058=0)," ",CONCATENATE(H1058," ",J1058," ",L1058," ",N1058," ",P1058," ",R1058))</f>
        <v xml:space="preserve"> IF MFD_POS_X=1 &amp; MMDIS=1 &amp; MDFL8=1  GOTO L3380 </v>
      </c>
      <c r="W1058" s="127" t="s">
        <v>2482</v>
      </c>
      <c r="X1058" s="238"/>
      <c r="Z1058" s="252"/>
    </row>
    <row r="1059" spans="1:26">
      <c r="A1059" s="196">
        <f t="shared" si="260"/>
        <v>1056</v>
      </c>
      <c r="B1059" s="197"/>
      <c r="C1059" s="197"/>
      <c r="D1059" s="84"/>
      <c r="F1059" s="230" t="s">
        <v>81</v>
      </c>
      <c r="G1059" s="188" t="str">
        <f t="shared" si="312"/>
        <v>=</v>
      </c>
      <c r="H1059" s="193"/>
      <c r="I1059" s="188" t="str">
        <f t="shared" si="313"/>
        <v>/</v>
      </c>
      <c r="J1059" s="194"/>
      <c r="K1059" s="188" t="str">
        <f t="shared" si="314"/>
        <v>/</v>
      </c>
      <c r="L1059" s="192"/>
      <c r="M1059" s="188" t="str">
        <f t="shared" si="315"/>
        <v>/</v>
      </c>
      <c r="N1059" s="12"/>
      <c r="O1059" s="188" t="str">
        <f t="shared" si="316"/>
        <v>/</v>
      </c>
      <c r="P1059" s="189" t="s">
        <v>1338</v>
      </c>
      <c r="Q1059" s="188" t="str">
        <f t="shared" si="317"/>
        <v>/</v>
      </c>
      <c r="R1059" s="187"/>
      <c r="S1059" s="1" t="str">
        <f t="shared" si="318"/>
        <v>/</v>
      </c>
      <c r="T1059" s="190"/>
      <c r="U1059" s="188" t="str">
        <f t="shared" si="319"/>
        <v>/</v>
      </c>
      <c r="V1059" s="194" t="str">
        <f t="shared" si="301"/>
        <v xml:space="preserve">    GOTO L3399 </v>
      </c>
      <c r="W1059" s="127" t="s">
        <v>1081</v>
      </c>
      <c r="Z1059" s="198"/>
    </row>
    <row r="1060" spans="1:26" ht="30" customHeight="1">
      <c r="A1060" s="196">
        <f t="shared" si="260"/>
        <v>1057</v>
      </c>
      <c r="B1060" s="197"/>
      <c r="C1060" s="197"/>
      <c r="D1060" s="84"/>
      <c r="F1060" s="230" t="s">
        <v>82</v>
      </c>
      <c r="G1060" s="188" t="str">
        <f t="shared" si="312"/>
        <v>=</v>
      </c>
      <c r="H1060" s="193" t="s">
        <v>1068</v>
      </c>
      <c r="I1060" s="188" t="str">
        <f t="shared" si="313"/>
        <v>/</v>
      </c>
      <c r="J1060" s="146" t="s">
        <v>197</v>
      </c>
      <c r="K1060" s="147" t="str">
        <f t="shared" si="314"/>
        <v>/</v>
      </c>
      <c r="L1060" s="149" t="s">
        <v>1902</v>
      </c>
      <c r="M1060" s="147" t="str">
        <f t="shared" si="315"/>
        <v>/</v>
      </c>
      <c r="N1060" s="150"/>
      <c r="O1060" s="147" t="str">
        <f t="shared" si="316"/>
        <v>/</v>
      </c>
      <c r="P1060" s="151" t="s">
        <v>1120</v>
      </c>
      <c r="Q1060" s="188" t="str">
        <f t="shared" si="317"/>
        <v>/</v>
      </c>
      <c r="R1060" s="187"/>
      <c r="S1060" s="1" t="str">
        <f t="shared" si="318"/>
        <v>/</v>
      </c>
      <c r="T1060" s="190"/>
      <c r="U1060" s="188" t="str">
        <f t="shared" si="319"/>
        <v>/</v>
      </c>
      <c r="V1060" s="194" t="str">
        <f t="shared" si="301"/>
        <v xml:space="preserve">L3310 IF USE_1ARM=1 &amp; MMDTA=1  GOTO L3315 </v>
      </c>
      <c r="W1060" s="127" t="s">
        <v>1903</v>
      </c>
      <c r="Z1060" s="198"/>
    </row>
    <row r="1061" spans="1:26">
      <c r="A1061" s="196">
        <f t="shared" si="260"/>
        <v>1058</v>
      </c>
      <c r="B1061" s="197"/>
      <c r="C1061" s="197"/>
      <c r="D1061" s="84"/>
      <c r="F1061" s="230" t="s">
        <v>83</v>
      </c>
      <c r="G1061" s="188" t="str">
        <f t="shared" si="312"/>
        <v>=</v>
      </c>
      <c r="H1061" s="193"/>
      <c r="I1061" s="188" t="str">
        <f t="shared" si="313"/>
        <v>/</v>
      </c>
      <c r="J1061" s="194" t="s">
        <v>197</v>
      </c>
      <c r="K1061" s="188" t="str">
        <f t="shared" si="314"/>
        <v>/</v>
      </c>
      <c r="L1061" s="10" t="s">
        <v>334</v>
      </c>
      <c r="M1061" s="188" t="str">
        <f t="shared" si="315"/>
        <v>/</v>
      </c>
      <c r="N1061" s="12"/>
      <c r="O1061" s="188" t="str">
        <f t="shared" si="316"/>
        <v>/</v>
      </c>
      <c r="P1061" s="8" t="s">
        <v>1060</v>
      </c>
      <c r="Q1061" s="188" t="str">
        <f t="shared" si="317"/>
        <v>/</v>
      </c>
      <c r="R1061" s="187"/>
      <c r="S1061" s="1" t="str">
        <f t="shared" si="318"/>
        <v>/</v>
      </c>
      <c r="T1061" s="190"/>
      <c r="U1061" s="188" t="str">
        <f t="shared" si="319"/>
        <v>/</v>
      </c>
      <c r="V1061" s="194" t="str">
        <f t="shared" si="301"/>
        <v xml:space="preserve"> IF MDW=0 | MDS=0  CALL PROG 3902 </v>
      </c>
      <c r="W1061" s="127" t="s">
        <v>1065</v>
      </c>
      <c r="Z1061" s="198"/>
    </row>
    <row r="1062" spans="1:26">
      <c r="A1062" s="196">
        <f t="shared" si="260"/>
        <v>1059</v>
      </c>
      <c r="B1062" s="197"/>
      <c r="C1062" s="197"/>
      <c r="D1062" s="84"/>
      <c r="F1062" s="230" t="s">
        <v>84</v>
      </c>
      <c r="G1062" s="188" t="str">
        <f t="shared" si="312"/>
        <v>=</v>
      </c>
      <c r="H1062" s="193"/>
      <c r="I1062" s="188" t="str">
        <f t="shared" si="313"/>
        <v>/</v>
      </c>
      <c r="J1062" s="194" t="s">
        <v>197</v>
      </c>
      <c r="K1062" s="188" t="str">
        <f t="shared" si="314"/>
        <v>/</v>
      </c>
      <c r="L1062" s="10" t="s">
        <v>1124</v>
      </c>
      <c r="M1062" s="188" t="str">
        <f t="shared" si="315"/>
        <v>/</v>
      </c>
      <c r="N1062" s="12"/>
      <c r="O1062" s="188" t="str">
        <f t="shared" si="316"/>
        <v>/</v>
      </c>
      <c r="P1062" s="8" t="s">
        <v>1120</v>
      </c>
      <c r="Q1062" s="188" t="str">
        <f t="shared" si="317"/>
        <v>/</v>
      </c>
      <c r="R1062" s="187"/>
      <c r="S1062" s="1" t="str">
        <f t="shared" si="318"/>
        <v>/</v>
      </c>
      <c r="T1062" s="190"/>
      <c r="U1062" s="188" t="str">
        <f t="shared" si="319"/>
        <v>/</v>
      </c>
      <c r="V1062" s="194" t="str">
        <f t="shared" si="301"/>
        <v xml:space="preserve"> IF EAX1=102 &amp; MMDTA=1  GOTO L3315 </v>
      </c>
      <c r="W1062" s="127" t="s">
        <v>1119</v>
      </c>
      <c r="Z1062" s="198"/>
    </row>
    <row r="1063" spans="1:26">
      <c r="A1063" s="196">
        <f t="shared" si="260"/>
        <v>1060</v>
      </c>
      <c r="B1063" s="197"/>
      <c r="C1063" s="197"/>
      <c r="D1063" s="84"/>
      <c r="F1063" s="230" t="s">
        <v>85</v>
      </c>
      <c r="G1063" s="188" t="str">
        <f t="shared" si="312"/>
        <v>=</v>
      </c>
      <c r="H1063" s="193"/>
      <c r="I1063" s="188" t="str">
        <f t="shared" si="313"/>
        <v>/</v>
      </c>
      <c r="J1063" s="194" t="s">
        <v>197</v>
      </c>
      <c r="K1063" s="188" t="str">
        <f t="shared" si="314"/>
        <v>/</v>
      </c>
      <c r="L1063" s="10" t="s">
        <v>1125</v>
      </c>
      <c r="M1063" s="188" t="str">
        <f t="shared" si="315"/>
        <v>/</v>
      </c>
      <c r="N1063" s="12"/>
      <c r="O1063" s="188" t="str">
        <f t="shared" si="316"/>
        <v>/</v>
      </c>
      <c r="P1063" s="8" t="s">
        <v>1120</v>
      </c>
      <c r="Q1063" s="188" t="str">
        <f t="shared" si="317"/>
        <v>/</v>
      </c>
      <c r="R1063" s="187"/>
      <c r="S1063" s="1" t="str">
        <f t="shared" si="318"/>
        <v>/</v>
      </c>
      <c r="T1063" s="190"/>
      <c r="U1063" s="188" t="str">
        <f t="shared" si="319"/>
        <v>/</v>
      </c>
      <c r="V1063" s="194" t="str">
        <f t="shared" si="301"/>
        <v xml:space="preserve"> IF EAX1=108 &amp; MMDTA=1  GOTO L3315 </v>
      </c>
      <c r="W1063" s="127" t="s">
        <v>1119</v>
      </c>
      <c r="Z1063" s="198"/>
    </row>
    <row r="1064" spans="1:26">
      <c r="A1064" s="196">
        <f t="shared" si="260"/>
        <v>1061</v>
      </c>
      <c r="B1064" s="197"/>
      <c r="C1064" s="197"/>
      <c r="D1064" s="84"/>
      <c r="F1064" s="230" t="s">
        <v>93</v>
      </c>
      <c r="G1064" s="188" t="str">
        <f t="shared" si="312"/>
        <v>=</v>
      </c>
      <c r="H1064" s="193"/>
      <c r="I1064" s="188" t="str">
        <f t="shared" si="313"/>
        <v>/</v>
      </c>
      <c r="J1064" s="194"/>
      <c r="K1064" s="188" t="str">
        <f t="shared" si="314"/>
        <v>/</v>
      </c>
      <c r="L1064" s="192"/>
      <c r="M1064" s="188" t="str">
        <f t="shared" si="315"/>
        <v>/</v>
      </c>
      <c r="N1064" s="187" t="s">
        <v>304</v>
      </c>
      <c r="O1064" s="188" t="str">
        <f t="shared" si="316"/>
        <v>/</v>
      </c>
      <c r="P1064" s="145" t="s">
        <v>1899</v>
      </c>
      <c r="Q1064" s="188" t="str">
        <f t="shared" si="317"/>
        <v>/</v>
      </c>
      <c r="R1064" s="187"/>
      <c r="S1064" s="1" t="str">
        <f t="shared" si="318"/>
        <v>/</v>
      </c>
      <c r="T1064" s="190"/>
      <c r="U1064" s="188" t="str">
        <f t="shared" si="319"/>
        <v>/</v>
      </c>
      <c r="V1064" s="194" t="str">
        <f t="shared" si="301"/>
        <v xml:space="preserve">     OUT MSG_34=1 </v>
      </c>
      <c r="W1064" s="127" t="s">
        <v>1901</v>
      </c>
      <c r="Z1064" s="198"/>
    </row>
    <row r="1065" spans="1:26">
      <c r="A1065" s="196">
        <f t="shared" si="260"/>
        <v>1062</v>
      </c>
      <c r="B1065" s="197"/>
      <c r="C1065" s="197"/>
      <c r="D1065" s="84"/>
      <c r="F1065" s="230" t="s">
        <v>94</v>
      </c>
      <c r="G1065" s="188" t="str">
        <f t="shared" si="312"/>
        <v>=</v>
      </c>
      <c r="H1065" s="193"/>
      <c r="I1065" s="188" t="str">
        <f t="shared" si="313"/>
        <v>/</v>
      </c>
      <c r="J1065" s="146" t="s">
        <v>134</v>
      </c>
      <c r="K1065" s="147" t="str">
        <f t="shared" si="314"/>
        <v>/</v>
      </c>
      <c r="L1065" s="148" t="s">
        <v>1900</v>
      </c>
      <c r="M1065" s="188" t="str">
        <f t="shared" si="315"/>
        <v>/</v>
      </c>
      <c r="N1065" s="187" t="s">
        <v>304</v>
      </c>
      <c r="O1065" s="188" t="str">
        <f t="shared" si="316"/>
        <v>/</v>
      </c>
      <c r="P1065" s="189"/>
      <c r="Q1065" s="188" t="str">
        <f t="shared" si="317"/>
        <v>/</v>
      </c>
      <c r="R1065" s="187"/>
      <c r="S1065" s="1" t="str">
        <f t="shared" si="318"/>
        <v>/</v>
      </c>
      <c r="T1065" s="190"/>
      <c r="U1065" s="188" t="str">
        <f t="shared" si="319"/>
        <v>/</v>
      </c>
      <c r="V1065" s="194" t="str">
        <f t="shared" si="301"/>
        <v xml:space="preserve"> WT MSG_34=1    </v>
      </c>
      <c r="W1065" s="127" t="s">
        <v>1901</v>
      </c>
      <c r="Z1065" s="198"/>
    </row>
    <row r="1066" spans="1:26">
      <c r="A1066" s="196">
        <f t="shared" si="260"/>
        <v>1063</v>
      </c>
      <c r="B1066" s="197"/>
      <c r="C1066" s="197"/>
      <c r="D1066" s="84"/>
      <c r="F1066" s="230" t="s">
        <v>95</v>
      </c>
      <c r="G1066" s="188" t="str">
        <f t="shared" si="312"/>
        <v>=</v>
      </c>
      <c r="H1066" s="193"/>
      <c r="I1066" s="188" t="str">
        <f t="shared" si="313"/>
        <v>/</v>
      </c>
      <c r="J1066" s="194" t="s">
        <v>197</v>
      </c>
      <c r="K1066" s="188" t="str">
        <f t="shared" si="314"/>
        <v>/</v>
      </c>
      <c r="L1066" s="10" t="s">
        <v>1123</v>
      </c>
      <c r="M1066" s="188" t="str">
        <f t="shared" si="315"/>
        <v>/</v>
      </c>
      <c r="N1066" s="12"/>
      <c r="O1066" s="188" t="str">
        <f t="shared" si="316"/>
        <v>/</v>
      </c>
      <c r="P1066" s="189" t="s">
        <v>1338</v>
      </c>
      <c r="Q1066" s="188" t="str">
        <f t="shared" si="317"/>
        <v>/</v>
      </c>
      <c r="R1066" s="187"/>
      <c r="S1066" s="1" t="str">
        <f t="shared" si="318"/>
        <v>/</v>
      </c>
      <c r="T1066" s="190"/>
      <c r="U1066" s="188" t="str">
        <f t="shared" si="319"/>
        <v>/</v>
      </c>
      <c r="V1066" s="194" t="str">
        <f t="shared" si="301"/>
        <v xml:space="preserve"> IF MMDTA=0  GOTO L3399 </v>
      </c>
      <c r="W1066" s="127" t="s">
        <v>1064</v>
      </c>
      <c r="Z1066" s="198"/>
    </row>
    <row r="1067" spans="1:26">
      <c r="A1067" s="196">
        <f t="shared" si="260"/>
        <v>1064</v>
      </c>
      <c r="B1067" s="197"/>
      <c r="C1067" s="197"/>
      <c r="D1067" s="84"/>
      <c r="F1067" s="230" t="s">
        <v>96</v>
      </c>
      <c r="G1067" s="188" t="str">
        <f t="shared" si="312"/>
        <v>=</v>
      </c>
      <c r="H1067" s="193" t="s">
        <v>1121</v>
      </c>
      <c r="I1067" s="188" t="str">
        <f t="shared" si="313"/>
        <v>/</v>
      </c>
      <c r="J1067" s="194" t="s">
        <v>197</v>
      </c>
      <c r="K1067" s="188" t="str">
        <f t="shared" si="314"/>
        <v>/</v>
      </c>
      <c r="L1067" s="10" t="s">
        <v>1115</v>
      </c>
      <c r="M1067" s="188" t="str">
        <f t="shared" si="315"/>
        <v>/</v>
      </c>
      <c r="N1067" s="12"/>
      <c r="O1067" s="188" t="str">
        <f t="shared" si="316"/>
        <v>/</v>
      </c>
      <c r="P1067" s="8" t="s">
        <v>1122</v>
      </c>
      <c r="Q1067" s="188" t="str">
        <f t="shared" si="317"/>
        <v>/</v>
      </c>
      <c r="R1067" s="187"/>
      <c r="S1067" s="1" t="str">
        <f t="shared" si="318"/>
        <v>/</v>
      </c>
      <c r="T1067" s="190"/>
      <c r="U1067" s="188" t="str">
        <f t="shared" si="319"/>
        <v>/</v>
      </c>
      <c r="V1067" s="194" t="str">
        <f t="shared" si="301"/>
        <v xml:space="preserve">L3315 IF MMDTA=1  MOV AX2 AX4 PT108 </v>
      </c>
      <c r="W1067" s="127" t="s">
        <v>1136</v>
      </c>
      <c r="Z1067" s="198"/>
    </row>
    <row r="1068" spans="1:26">
      <c r="A1068" s="196">
        <f t="shared" si="260"/>
        <v>1065</v>
      </c>
      <c r="B1068" s="197"/>
      <c r="C1068" s="197"/>
      <c r="D1068" s="84"/>
      <c r="F1068" s="230" t="s">
        <v>99</v>
      </c>
      <c r="G1068" s="188" t="str">
        <f t="shared" si="312"/>
        <v>=</v>
      </c>
      <c r="H1068" s="193"/>
      <c r="I1068" s="188" t="str">
        <f t="shared" si="313"/>
        <v>/</v>
      </c>
      <c r="J1068" s="194"/>
      <c r="K1068" s="188" t="str">
        <f t="shared" si="314"/>
        <v>/</v>
      </c>
      <c r="L1068" s="192"/>
      <c r="M1068" s="188" t="str">
        <f t="shared" si="315"/>
        <v>/</v>
      </c>
      <c r="N1068" s="187" t="s">
        <v>304</v>
      </c>
      <c r="O1068" s="188" t="str">
        <f t="shared" si="316"/>
        <v>/</v>
      </c>
      <c r="P1068" s="189" t="s">
        <v>1813</v>
      </c>
      <c r="Q1068" s="188" t="str">
        <f t="shared" si="317"/>
        <v>/</v>
      </c>
      <c r="R1068" s="187"/>
      <c r="S1068" s="1" t="str">
        <f t="shared" si="318"/>
        <v>/</v>
      </c>
      <c r="T1068" s="190"/>
      <c r="U1068" s="188" t="str">
        <f t="shared" si="319"/>
        <v>/</v>
      </c>
      <c r="V1068" s="194" t="str">
        <f t="shared" si="301"/>
        <v xml:space="preserve">     OUT MSG_17=1 </v>
      </c>
      <c r="W1068" s="127" t="s">
        <v>1137</v>
      </c>
      <c r="Z1068" s="198"/>
    </row>
    <row r="1069" spans="1:26">
      <c r="A1069" s="196">
        <f t="shared" si="260"/>
        <v>1066</v>
      </c>
      <c r="B1069" s="197"/>
      <c r="C1069" s="197"/>
      <c r="D1069" s="84"/>
      <c r="F1069" s="230" t="s">
        <v>146</v>
      </c>
      <c r="G1069" s="188" t="str">
        <f t="shared" si="312"/>
        <v>=</v>
      </c>
      <c r="H1069" s="193"/>
      <c r="I1069" s="188" t="str">
        <f t="shared" si="313"/>
        <v>/</v>
      </c>
      <c r="J1069" s="194" t="s">
        <v>134</v>
      </c>
      <c r="K1069" s="188" t="str">
        <f t="shared" si="314"/>
        <v>/</v>
      </c>
      <c r="L1069" s="192" t="s">
        <v>1814</v>
      </c>
      <c r="M1069" s="188" t="str">
        <f t="shared" si="315"/>
        <v>/</v>
      </c>
      <c r="N1069" s="187"/>
      <c r="O1069" s="188" t="str">
        <f t="shared" si="316"/>
        <v>/</v>
      </c>
      <c r="P1069" s="189" t="s">
        <v>1338</v>
      </c>
      <c r="Q1069" s="188" t="str">
        <f t="shared" si="317"/>
        <v>/</v>
      </c>
      <c r="R1069" s="187"/>
      <c r="S1069" s="1" t="str">
        <f t="shared" si="318"/>
        <v>/</v>
      </c>
      <c r="T1069" s="190"/>
      <c r="U1069" s="188" t="str">
        <f t="shared" si="319"/>
        <v>/</v>
      </c>
      <c r="V1069" s="194" t="str">
        <f t="shared" si="301"/>
        <v xml:space="preserve"> WT MSG_17=1  GOTO L3399 </v>
      </c>
      <c r="W1069" s="127" t="s">
        <v>904</v>
      </c>
      <c r="Z1069" s="198"/>
    </row>
    <row r="1070" spans="1:26">
      <c r="A1070" s="196">
        <f t="shared" si="260"/>
        <v>1067</v>
      </c>
      <c r="B1070" s="197"/>
      <c r="C1070" s="197"/>
      <c r="D1070" s="84"/>
      <c r="F1070" s="230" t="s">
        <v>147</v>
      </c>
      <c r="G1070" s="188" t="str">
        <f t="shared" si="312"/>
        <v>=</v>
      </c>
      <c r="H1070" s="193" t="s">
        <v>1069</v>
      </c>
      <c r="I1070" s="188" t="str">
        <f t="shared" si="313"/>
        <v>/</v>
      </c>
      <c r="J1070" s="194" t="s">
        <v>197</v>
      </c>
      <c r="K1070" s="188" t="str">
        <f t="shared" si="314"/>
        <v>/</v>
      </c>
      <c r="L1070" s="10" t="s">
        <v>374</v>
      </c>
      <c r="M1070" s="188" t="str">
        <f t="shared" si="315"/>
        <v>/</v>
      </c>
      <c r="N1070" s="12"/>
      <c r="O1070" s="188" t="str">
        <f t="shared" si="316"/>
        <v>/</v>
      </c>
      <c r="P1070" s="8" t="s">
        <v>347</v>
      </c>
      <c r="Q1070" s="188" t="str">
        <f t="shared" si="317"/>
        <v>/</v>
      </c>
      <c r="R1070" s="187"/>
      <c r="S1070" s="1" t="str">
        <f t="shared" si="318"/>
        <v>/</v>
      </c>
      <c r="T1070" s="190"/>
      <c r="U1070" s="188" t="str">
        <f t="shared" si="319"/>
        <v>/</v>
      </c>
      <c r="V1070" s="194" t="str">
        <f t="shared" si="301"/>
        <v xml:space="preserve">L3320 IF MDS=0  MOV AX2 PT105 </v>
      </c>
      <c r="W1070" s="127" t="s">
        <v>926</v>
      </c>
      <c r="Z1070" s="198"/>
    </row>
    <row r="1071" spans="1:26">
      <c r="A1071" s="196">
        <f t="shared" si="260"/>
        <v>1068</v>
      </c>
      <c r="B1071" s="197"/>
      <c r="C1071" s="197"/>
      <c r="D1071" s="84"/>
      <c r="F1071" s="230" t="s">
        <v>148</v>
      </c>
      <c r="G1071" s="188" t="str">
        <f t="shared" si="312"/>
        <v>=</v>
      </c>
      <c r="H1071" s="193"/>
      <c r="I1071" s="188" t="str">
        <f t="shared" si="313"/>
        <v>/</v>
      </c>
      <c r="J1071" s="194" t="s">
        <v>197</v>
      </c>
      <c r="K1071" s="188" t="str">
        <f t="shared" si="314"/>
        <v>/</v>
      </c>
      <c r="L1071" s="10" t="s">
        <v>879</v>
      </c>
      <c r="M1071" s="188" t="str">
        <f t="shared" si="315"/>
        <v>/</v>
      </c>
      <c r="N1071" s="12"/>
      <c r="O1071" s="188" t="str">
        <f t="shared" si="316"/>
        <v>/</v>
      </c>
      <c r="P1071" s="8" t="s">
        <v>256</v>
      </c>
      <c r="Q1071" s="188" t="str">
        <f t="shared" si="317"/>
        <v>/</v>
      </c>
      <c r="R1071" s="187"/>
      <c r="S1071" s="1" t="str">
        <f t="shared" si="318"/>
        <v>/</v>
      </c>
      <c r="T1071" s="190"/>
      <c r="U1071" s="188" t="str">
        <f t="shared" si="319"/>
        <v>/</v>
      </c>
      <c r="V1071" s="194" t="str">
        <f t="shared" si="301"/>
        <v xml:space="preserve"> IF MDW=0  MOV AX4 PT105 </v>
      </c>
      <c r="W1071" s="127" t="s">
        <v>926</v>
      </c>
      <c r="Z1071" s="198"/>
    </row>
    <row r="1072" spans="1:26">
      <c r="A1072" s="196">
        <f t="shared" si="260"/>
        <v>1069</v>
      </c>
      <c r="B1072" s="197"/>
      <c r="C1072" s="197"/>
      <c r="D1072" s="84"/>
      <c r="F1072" s="230" t="s">
        <v>149</v>
      </c>
      <c r="G1072" s="188" t="str">
        <f t="shared" si="312"/>
        <v>=</v>
      </c>
      <c r="H1072" s="193"/>
      <c r="I1072" s="188" t="str">
        <f t="shared" si="313"/>
        <v>/</v>
      </c>
      <c r="J1072" s="194" t="s">
        <v>197</v>
      </c>
      <c r="K1072" s="188" t="str">
        <f t="shared" si="314"/>
        <v>/</v>
      </c>
      <c r="L1072" s="10" t="s">
        <v>931</v>
      </c>
      <c r="M1072" s="188" t="str">
        <f t="shared" si="315"/>
        <v>/</v>
      </c>
      <c r="N1072" s="12"/>
      <c r="O1072" s="188" t="str">
        <f t="shared" si="316"/>
        <v>/</v>
      </c>
      <c r="P1072" s="8" t="s">
        <v>920</v>
      </c>
      <c r="Q1072" s="188" t="str">
        <f t="shared" si="317"/>
        <v>/</v>
      </c>
      <c r="R1072" s="187"/>
      <c r="S1072" s="1" t="str">
        <f t="shared" si="318"/>
        <v>/</v>
      </c>
      <c r="T1072" s="190"/>
      <c r="U1072" s="188" t="str">
        <f t="shared" si="319"/>
        <v>/</v>
      </c>
      <c r="V1072" s="194" t="str">
        <f t="shared" si="301"/>
        <v xml:space="preserve"> IF MDW=1 &amp; MDS=1  MOV AX2 AX4 PT105 </v>
      </c>
      <c r="W1072" s="127" t="s">
        <v>926</v>
      </c>
      <c r="Z1072" s="198"/>
    </row>
    <row r="1073" spans="1:26">
      <c r="A1073" s="196">
        <f t="shared" si="260"/>
        <v>1070</v>
      </c>
      <c r="B1073" s="197"/>
      <c r="C1073" s="197"/>
      <c r="D1073" s="84"/>
      <c r="F1073" s="230" t="s">
        <v>150</v>
      </c>
      <c r="G1073" s="188" t="str">
        <f t="shared" si="312"/>
        <v>=</v>
      </c>
      <c r="H1073" s="193"/>
      <c r="I1073" s="188" t="str">
        <f t="shared" si="313"/>
        <v>/</v>
      </c>
      <c r="J1073" s="194"/>
      <c r="K1073" s="188" t="str">
        <f t="shared" si="314"/>
        <v>/</v>
      </c>
      <c r="L1073" s="192"/>
      <c r="M1073" s="188" t="str">
        <f t="shared" si="315"/>
        <v>/</v>
      </c>
      <c r="N1073" s="187" t="s">
        <v>304</v>
      </c>
      <c r="O1073" s="188" t="str">
        <f t="shared" si="316"/>
        <v>/</v>
      </c>
      <c r="P1073" s="189" t="s">
        <v>1815</v>
      </c>
      <c r="Q1073" s="188" t="str">
        <f t="shared" si="317"/>
        <v>/</v>
      </c>
      <c r="R1073" s="187"/>
      <c r="S1073" s="1" t="str">
        <f t="shared" si="318"/>
        <v>/</v>
      </c>
      <c r="T1073" s="190"/>
      <c r="U1073" s="188" t="str">
        <f t="shared" si="319"/>
        <v>/</v>
      </c>
      <c r="V1073" s="194" t="str">
        <f t="shared" si="301"/>
        <v xml:space="preserve">     OUT MSG_14=1 </v>
      </c>
      <c r="W1073" s="127" t="s">
        <v>927</v>
      </c>
      <c r="Z1073" s="198"/>
    </row>
    <row r="1074" spans="1:26">
      <c r="A1074" s="196">
        <f t="shared" si="260"/>
        <v>1071</v>
      </c>
      <c r="B1074" s="197"/>
      <c r="C1074" s="197"/>
      <c r="D1074" s="84"/>
      <c r="F1074" s="230" t="s">
        <v>151</v>
      </c>
      <c r="G1074" s="188" t="str">
        <f t="shared" si="312"/>
        <v>=</v>
      </c>
      <c r="H1074" s="193"/>
      <c r="I1074" s="188" t="str">
        <f t="shared" si="313"/>
        <v>/</v>
      </c>
      <c r="J1074" s="194" t="s">
        <v>134</v>
      </c>
      <c r="K1074" s="188" t="str">
        <f t="shared" si="314"/>
        <v>/</v>
      </c>
      <c r="L1074" s="192" t="s">
        <v>1816</v>
      </c>
      <c r="M1074" s="188" t="str">
        <f t="shared" si="315"/>
        <v>/</v>
      </c>
      <c r="N1074" s="187"/>
      <c r="O1074" s="188" t="str">
        <f t="shared" si="316"/>
        <v>/</v>
      </c>
      <c r="P1074" s="189" t="s">
        <v>1338</v>
      </c>
      <c r="Q1074" s="188" t="str">
        <f t="shared" si="317"/>
        <v>/</v>
      </c>
      <c r="R1074" s="187"/>
      <c r="S1074" s="1" t="str">
        <f t="shared" si="318"/>
        <v>/</v>
      </c>
      <c r="T1074" s="190"/>
      <c r="U1074" s="188" t="str">
        <f t="shared" si="319"/>
        <v>/</v>
      </c>
      <c r="V1074" s="194" t="str">
        <f t="shared" si="301"/>
        <v xml:space="preserve"> WT MSG_14=1  GOTO L3399 </v>
      </c>
      <c r="W1074" s="127" t="s">
        <v>904</v>
      </c>
      <c r="Z1074" s="198"/>
    </row>
    <row r="1075" spans="1:26">
      <c r="A1075" s="196">
        <f t="shared" si="260"/>
        <v>1072</v>
      </c>
      <c r="B1075" s="197"/>
      <c r="C1075" s="197"/>
      <c r="D1075" s="84"/>
      <c r="F1075" s="230" t="s">
        <v>152</v>
      </c>
      <c r="G1075" s="102" t="str">
        <f t="shared" si="312"/>
        <v>=</v>
      </c>
      <c r="H1075" s="103" t="s">
        <v>2288</v>
      </c>
      <c r="I1075" s="102" t="str">
        <f t="shared" si="313"/>
        <v>/</v>
      </c>
      <c r="J1075" s="104" t="s">
        <v>2283</v>
      </c>
      <c r="K1075" s="102" t="str">
        <f t="shared" si="314"/>
        <v>/</v>
      </c>
      <c r="L1075" s="105" t="s">
        <v>2295</v>
      </c>
      <c r="M1075" s="102" t="str">
        <f t="shared" si="315"/>
        <v>/</v>
      </c>
      <c r="N1075" s="106"/>
      <c r="O1075" s="102" t="str">
        <f t="shared" si="316"/>
        <v>/</v>
      </c>
      <c r="P1075" s="107" t="s">
        <v>2284</v>
      </c>
      <c r="Q1075" s="102" t="str">
        <f t="shared" si="317"/>
        <v>/</v>
      </c>
      <c r="R1075" s="108"/>
      <c r="S1075" s="109" t="str">
        <f t="shared" si="318"/>
        <v>/</v>
      </c>
      <c r="T1075" s="110"/>
      <c r="U1075" s="102" t="str">
        <f t="shared" si="319"/>
        <v>/</v>
      </c>
      <c r="V1075" s="104" t="str">
        <f t="shared" si="301"/>
        <v xml:space="preserve">L3329 IF M082EX=1  MOV AX2 PT073 </v>
      </c>
      <c r="W1075" s="127" t="s">
        <v>2285</v>
      </c>
      <c r="Z1075" s="198"/>
    </row>
    <row r="1076" spans="1:26">
      <c r="A1076" s="196">
        <f t="shared" ref="A1076:A1077" si="348">ROW()-3</f>
        <v>1073</v>
      </c>
      <c r="B1076" s="197"/>
      <c r="C1076" s="197"/>
      <c r="D1076" s="84"/>
      <c r="E1076" s="5"/>
      <c r="F1076" s="230" t="s">
        <v>153</v>
      </c>
      <c r="G1076" s="61" t="str">
        <f t="shared" ref="G1076:G1077" si="349">IF(F1076=0," ",X$4)</f>
        <v>=</v>
      </c>
      <c r="H1076" s="62"/>
      <c r="I1076" s="61" t="str">
        <f t="shared" ref="I1076:I1077" si="350">IF(F1076=0," ",Y$4)</f>
        <v>/</v>
      </c>
      <c r="J1076" s="63"/>
      <c r="K1076" s="61" t="str">
        <f t="shared" ref="K1076:K1077" si="351">IF(F1076=0," ",Y$4)</f>
        <v>/</v>
      </c>
      <c r="L1076" s="64"/>
      <c r="M1076" s="61" t="str">
        <f t="shared" ref="M1076:M1077" si="352">IF(F1076=0," ",Y$4)</f>
        <v>/</v>
      </c>
      <c r="N1076" s="65" t="s">
        <v>304</v>
      </c>
      <c r="O1076" s="61" t="str">
        <f t="shared" ref="O1076:O1077" si="353">IF(F1076=0," ",Y$4)</f>
        <v>/</v>
      </c>
      <c r="P1076" s="132" t="s">
        <v>2286</v>
      </c>
      <c r="Q1076" s="61" t="str">
        <f t="shared" ref="Q1076:Q1077" si="354">IF(F1076=0," ",Y$4)</f>
        <v>/</v>
      </c>
      <c r="R1076" s="65"/>
      <c r="S1076" s="66" t="str">
        <f t="shared" ref="S1076:S1077" si="355">IF(F1076=0," ",Y$4)</f>
        <v>/</v>
      </c>
      <c r="T1076" s="67"/>
      <c r="U1076" s="61" t="str">
        <f t="shared" ref="U1076:U1077" si="356">IF(F1076=0," ",Y$4)</f>
        <v>/</v>
      </c>
      <c r="V1076" s="63" t="str">
        <f t="shared" ref="V1076:V1077" si="357">IF(AND(H1076=0,J1076=0,L1076=0,P1076=0,R1076=0)," ",CONCATENATE(H1076," ",J1076," ",L1076," ",N1076," ",P1076," ",R1076))</f>
        <v xml:space="preserve">     OUT MSG_71=1 </v>
      </c>
      <c r="W1076" s="65" t="s">
        <v>1375</v>
      </c>
      <c r="Z1076" s="198"/>
    </row>
    <row r="1077" spans="1:26">
      <c r="A1077" s="196">
        <f t="shared" si="348"/>
        <v>1074</v>
      </c>
      <c r="B1077" s="197"/>
      <c r="C1077" s="197"/>
      <c r="D1077" s="84"/>
      <c r="E1077" s="5"/>
      <c r="F1077" s="230" t="s">
        <v>154</v>
      </c>
      <c r="G1077" s="61" t="str">
        <f t="shared" si="349"/>
        <v>=</v>
      </c>
      <c r="H1077" s="62"/>
      <c r="I1077" s="61" t="str">
        <f t="shared" si="350"/>
        <v>/</v>
      </c>
      <c r="J1077" s="63" t="s">
        <v>134</v>
      </c>
      <c r="K1077" s="61" t="str">
        <f t="shared" si="351"/>
        <v>/</v>
      </c>
      <c r="L1077" s="64" t="s">
        <v>2287</v>
      </c>
      <c r="M1077" s="61" t="str">
        <f t="shared" si="352"/>
        <v>/</v>
      </c>
      <c r="N1077" s="65"/>
      <c r="O1077" s="61" t="str">
        <f t="shared" si="353"/>
        <v>/</v>
      </c>
      <c r="P1077" s="132" t="s">
        <v>1338</v>
      </c>
      <c r="Q1077" s="61" t="str">
        <f t="shared" si="354"/>
        <v>/</v>
      </c>
      <c r="R1077" s="65"/>
      <c r="S1077" s="66" t="str">
        <f t="shared" si="355"/>
        <v>/</v>
      </c>
      <c r="T1077" s="67"/>
      <c r="U1077" s="61" t="str">
        <f t="shared" si="356"/>
        <v>/</v>
      </c>
      <c r="V1077" s="63" t="str">
        <f t="shared" si="357"/>
        <v xml:space="preserve"> WT MSG_71=1  GOTO L3399 </v>
      </c>
      <c r="W1077" s="65" t="s">
        <v>904</v>
      </c>
      <c r="Z1077" s="198"/>
    </row>
    <row r="1078" spans="1:26">
      <c r="A1078" s="196">
        <f t="shared" ref="A1078" si="358">ROW()-3</f>
        <v>1075</v>
      </c>
      <c r="B1078" s="197"/>
      <c r="C1078" s="197"/>
      <c r="D1078" s="84"/>
      <c r="F1078" s="230" t="s">
        <v>155</v>
      </c>
      <c r="G1078" s="102" t="str">
        <f t="shared" ref="G1078" si="359">IF(F1078=0," ",X$4)</f>
        <v>=</v>
      </c>
      <c r="H1078" s="103" t="s">
        <v>1364</v>
      </c>
      <c r="I1078" s="102" t="str">
        <f t="shared" ref="I1078" si="360">IF(F1078=0," ",Y$4)</f>
        <v>/</v>
      </c>
      <c r="J1078" s="104"/>
      <c r="K1078" s="102" t="str">
        <f t="shared" ref="K1078" si="361">IF(F1078=0," ",Y$4)</f>
        <v>/</v>
      </c>
      <c r="L1078" s="105"/>
      <c r="M1078" s="102" t="str">
        <f t="shared" ref="M1078" si="362">IF(F1078=0," ",Y$4)</f>
        <v>/</v>
      </c>
      <c r="N1078" s="106"/>
      <c r="O1078" s="102" t="str">
        <f t="shared" ref="O1078" si="363">IF(F1078=0," ",Y$4)</f>
        <v>/</v>
      </c>
      <c r="P1078" s="107" t="s">
        <v>1366</v>
      </c>
      <c r="Q1078" s="102" t="str">
        <f t="shared" ref="Q1078" si="364">IF(F1078=0," ",Y$4)</f>
        <v>/</v>
      </c>
      <c r="R1078" s="108"/>
      <c r="S1078" s="109" t="str">
        <f t="shared" ref="S1078" si="365">IF(F1078=0," ",Y$4)</f>
        <v>/</v>
      </c>
      <c r="T1078" s="110"/>
      <c r="U1078" s="102" t="str">
        <f t="shared" ref="U1078" si="366">IF(F1078=0," ",Y$4)</f>
        <v>/</v>
      </c>
      <c r="V1078" s="104" t="str">
        <f t="shared" ref="V1078" si="367">IF(AND(H1078=0,J1078=0,L1078=0,P1078=0,R1078=0)," ",CONCATENATE(H1078," ",J1078," ",L1078," ",N1078," ",P1078," ",R1078))</f>
        <v xml:space="preserve">L3330    MOV AX2 PT082 </v>
      </c>
      <c r="W1078" s="127" t="s">
        <v>1374</v>
      </c>
      <c r="Z1078" s="198"/>
    </row>
    <row r="1079" spans="1:26">
      <c r="A1079" s="196">
        <f t="shared" si="260"/>
        <v>1076</v>
      </c>
      <c r="B1079" s="197"/>
      <c r="C1079" s="197"/>
      <c r="D1079" s="84"/>
      <c r="F1079" s="230" t="s">
        <v>156</v>
      </c>
      <c r="G1079" s="102" t="str">
        <f t="shared" si="312"/>
        <v>=</v>
      </c>
      <c r="H1079" s="103"/>
      <c r="I1079" s="102" t="str">
        <f t="shared" si="313"/>
        <v>/</v>
      </c>
      <c r="J1079" s="104"/>
      <c r="K1079" s="102" t="str">
        <f t="shared" si="314"/>
        <v>/</v>
      </c>
      <c r="L1079" s="111"/>
      <c r="M1079" s="102" t="str">
        <f t="shared" si="315"/>
        <v>/</v>
      </c>
      <c r="N1079" s="108" t="s">
        <v>304</v>
      </c>
      <c r="O1079" s="102" t="str">
        <f t="shared" si="316"/>
        <v>/</v>
      </c>
      <c r="P1079" s="112" t="s">
        <v>1817</v>
      </c>
      <c r="Q1079" s="102" t="str">
        <f t="shared" si="317"/>
        <v>/</v>
      </c>
      <c r="R1079" s="108"/>
      <c r="S1079" s="109" t="str">
        <f t="shared" si="318"/>
        <v>/</v>
      </c>
      <c r="T1079" s="110"/>
      <c r="U1079" s="102" t="str">
        <f t="shared" si="319"/>
        <v>/</v>
      </c>
      <c r="V1079" s="104" t="str">
        <f t="shared" si="301"/>
        <v xml:space="preserve">     OUT MSG_51=1 </v>
      </c>
      <c r="W1079" s="127" t="s">
        <v>1375</v>
      </c>
      <c r="Z1079" s="198"/>
    </row>
    <row r="1080" spans="1:26">
      <c r="A1080" s="196">
        <f t="shared" si="260"/>
        <v>1077</v>
      </c>
      <c r="B1080" s="197"/>
      <c r="C1080" s="197"/>
      <c r="D1080" s="84"/>
      <c r="F1080" s="230" t="s">
        <v>157</v>
      </c>
      <c r="G1080" s="102" t="str">
        <f t="shared" si="312"/>
        <v>=</v>
      </c>
      <c r="H1080" s="103"/>
      <c r="I1080" s="102" t="str">
        <f t="shared" si="313"/>
        <v>/</v>
      </c>
      <c r="J1080" s="104" t="s">
        <v>134</v>
      </c>
      <c r="K1080" s="102" t="str">
        <f t="shared" si="314"/>
        <v>/</v>
      </c>
      <c r="L1080" s="111" t="s">
        <v>1818</v>
      </c>
      <c r="M1080" s="102" t="str">
        <f t="shared" si="315"/>
        <v>/</v>
      </c>
      <c r="N1080" s="108"/>
      <c r="O1080" s="102" t="str">
        <f t="shared" si="316"/>
        <v>/</v>
      </c>
      <c r="P1080" s="112" t="s">
        <v>1338</v>
      </c>
      <c r="Q1080" s="102" t="str">
        <f t="shared" si="317"/>
        <v>/</v>
      </c>
      <c r="R1080" s="108"/>
      <c r="S1080" s="109" t="str">
        <f t="shared" si="318"/>
        <v>/</v>
      </c>
      <c r="T1080" s="110"/>
      <c r="U1080" s="102" t="str">
        <f t="shared" si="319"/>
        <v>/</v>
      </c>
      <c r="V1080" s="104" t="str">
        <f t="shared" si="301"/>
        <v xml:space="preserve"> WT MSG_51=1  GOTO L3399 </v>
      </c>
      <c r="W1080" s="127" t="s">
        <v>904</v>
      </c>
      <c r="Z1080" s="198"/>
    </row>
    <row r="1081" spans="1:26" s="249" customFormat="1">
      <c r="A1081" s="250">
        <f t="shared" si="260"/>
        <v>1078</v>
      </c>
      <c r="B1081" s="251"/>
      <c r="C1081" s="251"/>
      <c r="D1081" s="84"/>
      <c r="E1081" s="229"/>
      <c r="F1081" s="230" t="s">
        <v>515</v>
      </c>
      <c r="G1081" s="231" t="str">
        <f t="shared" ref="G1081" si="368">IF(F1081=0," ",X$4)</f>
        <v>=</v>
      </c>
      <c r="H1081" s="232" t="s">
        <v>2485</v>
      </c>
      <c r="I1081" s="231" t="str">
        <f t="shared" ref="I1081" si="369">IF(F1081=0," ",Y$4)</f>
        <v>/</v>
      </c>
      <c r="J1081" s="233" t="s">
        <v>2486</v>
      </c>
      <c r="K1081" s="231" t="str">
        <f t="shared" ref="K1081" si="370">IF(F1081=0," ",Y$4)</f>
        <v>/</v>
      </c>
      <c r="L1081" s="234" t="s">
        <v>2488</v>
      </c>
      <c r="M1081" s="231" t="str">
        <f t="shared" ref="M1081" si="371">IF(F1081=0," ",Y$4)</f>
        <v>/</v>
      </c>
      <c r="N1081" s="235"/>
      <c r="O1081" s="231" t="str">
        <f t="shared" ref="O1081" si="372">IF(F1081=0," ",Y$4)</f>
        <v>/</v>
      </c>
      <c r="P1081" s="253" t="s">
        <v>2487</v>
      </c>
      <c r="Q1081" s="231" t="str">
        <f t="shared" ref="Q1081" si="373">IF(F1081=0," ",Y$4)</f>
        <v>/</v>
      </c>
      <c r="R1081" s="235"/>
      <c r="S1081" s="236" t="str">
        <f t="shared" ref="S1081" si="374">IF(F1081=0," ",Y$4)</f>
        <v>/</v>
      </c>
      <c r="T1081" s="237"/>
      <c r="U1081" s="231" t="str">
        <f t="shared" ref="U1081" si="375">IF(F1081=0," ",Y$4)</f>
        <v>/</v>
      </c>
      <c r="V1081" s="233" t="str">
        <f t="shared" ref="V1081" si="376">IF(AND(H1081=0,J1081=0,L1081=0,P1081=0,R1081=0)," ",CONCATENATE(H1081," ",J1081," ",L1081," ",N1081," ",P1081," ",R1081))</f>
        <v xml:space="preserve">L3380 IF MDFL8=1 &amp; M071EX=1  GOTO L3381 </v>
      </c>
      <c r="W1081" s="235"/>
      <c r="X1081" s="238"/>
      <c r="Z1081" s="252"/>
    </row>
    <row r="1082" spans="1:26" s="249" customFormat="1">
      <c r="A1082" s="250">
        <f t="shared" si="260"/>
        <v>1079</v>
      </c>
      <c r="B1082" s="251"/>
      <c r="C1082" s="251"/>
      <c r="D1082" s="84"/>
      <c r="E1082" s="229"/>
      <c r="F1082" s="230" t="s">
        <v>729</v>
      </c>
      <c r="G1082" s="231" t="str">
        <f t="shared" ref="G1082:G1088" si="377">IF(F1082=0," ",X$4)</f>
        <v>=</v>
      </c>
      <c r="H1082" s="232"/>
      <c r="I1082" s="231" t="str">
        <f t="shared" ref="I1082:I1088" si="378">IF(F1082=0," ",Y$4)</f>
        <v>/</v>
      </c>
      <c r="J1082" s="233"/>
      <c r="K1082" s="231" t="str">
        <f t="shared" ref="K1082:K1088" si="379">IF(F1082=0," ",Y$4)</f>
        <v>/</v>
      </c>
      <c r="L1082" s="234" t="s">
        <v>2490</v>
      </c>
      <c r="M1082" s="231" t="str">
        <f t="shared" ref="M1082:M1088" si="380">IF(F1082=0," ",Y$4)</f>
        <v>/</v>
      </c>
      <c r="N1082" s="235"/>
      <c r="O1082" s="231" t="str">
        <f t="shared" ref="O1082:O1088" si="381">IF(F1082=0," ",Y$4)</f>
        <v>/</v>
      </c>
      <c r="P1082" s="253" t="s">
        <v>2491</v>
      </c>
      <c r="Q1082" s="231" t="str">
        <f t="shared" ref="Q1082:Q1088" si="382">IF(F1082=0," ",Y$4)</f>
        <v>/</v>
      </c>
      <c r="R1082" s="235"/>
      <c r="S1082" s="236" t="str">
        <f t="shared" ref="S1082:S1088" si="383">IF(F1082=0," ",Y$4)</f>
        <v>/</v>
      </c>
      <c r="T1082" s="237"/>
      <c r="U1082" s="231" t="str">
        <f t="shared" ref="U1082:U1088" si="384">IF(F1082=0," ",Y$4)</f>
        <v>/</v>
      </c>
      <c r="V1082" s="233" t="str">
        <f t="shared" ref="V1082:V1088" si="385">IF(AND(H1082=0,J1082=0,L1082=0,P1082=0,R1082=0)," ",CONCATENATE(H1082," ",J1082," ",L1082," ",N1082," ",P1082," ",R1082))</f>
        <v xml:space="preserve">  MDFL8=1 &amp; M071EX=0  MOV AX2 PT071 </v>
      </c>
      <c r="W1082" s="235"/>
      <c r="X1082" s="238"/>
      <c r="Z1082" s="252"/>
    </row>
    <row r="1083" spans="1:26" s="249" customFormat="1">
      <c r="A1083" s="250">
        <f t="shared" si="260"/>
        <v>1080</v>
      </c>
      <c r="B1083" s="251"/>
      <c r="C1083" s="251"/>
      <c r="D1083" s="84"/>
      <c r="E1083" s="229"/>
      <c r="F1083" s="230" t="s">
        <v>731</v>
      </c>
      <c r="G1083" s="231" t="str">
        <f t="shared" si="377"/>
        <v>=</v>
      </c>
      <c r="H1083" s="232"/>
      <c r="I1083" s="231" t="str">
        <f t="shared" si="378"/>
        <v>/</v>
      </c>
      <c r="J1083" s="233"/>
      <c r="K1083" s="231" t="str">
        <f t="shared" si="379"/>
        <v>/</v>
      </c>
      <c r="L1083" s="234"/>
      <c r="M1083" s="231" t="str">
        <f t="shared" si="380"/>
        <v>/</v>
      </c>
      <c r="N1083" s="235"/>
      <c r="O1083" s="231" t="str">
        <f t="shared" si="381"/>
        <v>/</v>
      </c>
      <c r="P1083" s="253" t="s">
        <v>2493</v>
      </c>
      <c r="Q1083" s="231" t="str">
        <f t="shared" si="382"/>
        <v>/</v>
      </c>
      <c r="R1083" s="235"/>
      <c r="S1083" s="236" t="str">
        <f t="shared" si="383"/>
        <v>/</v>
      </c>
      <c r="T1083" s="237"/>
      <c r="U1083" s="231" t="str">
        <f t="shared" si="384"/>
        <v>/</v>
      </c>
      <c r="V1083" s="233" t="str">
        <f t="shared" si="385"/>
        <v xml:space="preserve">    OUT MSG_73=1 </v>
      </c>
      <c r="W1083" s="235"/>
      <c r="X1083" s="238"/>
      <c r="Z1083" s="252"/>
    </row>
    <row r="1084" spans="1:26" s="249" customFormat="1">
      <c r="A1084" s="250">
        <f t="shared" si="260"/>
        <v>1081</v>
      </c>
      <c r="B1084" s="251"/>
      <c r="C1084" s="251"/>
      <c r="D1084" s="84"/>
      <c r="E1084" s="229"/>
      <c r="F1084" s="230" t="s">
        <v>807</v>
      </c>
      <c r="G1084" s="231" t="str">
        <f t="shared" si="377"/>
        <v>=</v>
      </c>
      <c r="H1084" s="232"/>
      <c r="I1084" s="231" t="str">
        <f t="shared" si="378"/>
        <v>/</v>
      </c>
      <c r="J1084" s="233" t="s">
        <v>2492</v>
      </c>
      <c r="K1084" s="231" t="str">
        <f t="shared" si="379"/>
        <v>/</v>
      </c>
      <c r="L1084" s="234" t="s">
        <v>2494</v>
      </c>
      <c r="M1084" s="231" t="str">
        <f t="shared" si="380"/>
        <v>/</v>
      </c>
      <c r="N1084" s="235"/>
      <c r="O1084" s="231" t="str">
        <f t="shared" si="381"/>
        <v>/</v>
      </c>
      <c r="P1084" s="253" t="s">
        <v>2495</v>
      </c>
      <c r="Q1084" s="231" t="str">
        <f t="shared" si="382"/>
        <v>/</v>
      </c>
      <c r="R1084" s="235"/>
      <c r="S1084" s="236" t="str">
        <f t="shared" si="383"/>
        <v>/</v>
      </c>
      <c r="T1084" s="237"/>
      <c r="U1084" s="231" t="str">
        <f t="shared" si="384"/>
        <v>/</v>
      </c>
      <c r="V1084" s="233" t="str">
        <f t="shared" si="385"/>
        <v xml:space="preserve"> WT MSG_73=1  GOTO L3399 </v>
      </c>
      <c r="W1084" s="235"/>
      <c r="X1084" s="238"/>
      <c r="Z1084" s="252"/>
    </row>
    <row r="1085" spans="1:26" s="249" customFormat="1">
      <c r="A1085" s="250">
        <f t="shared" si="260"/>
        <v>1082</v>
      </c>
      <c r="B1085" s="251"/>
      <c r="C1085" s="251"/>
      <c r="D1085" s="84"/>
      <c r="E1085" s="248"/>
      <c r="F1085" s="230" t="s">
        <v>837</v>
      </c>
      <c r="G1085" s="240" t="str">
        <f t="shared" si="377"/>
        <v>=</v>
      </c>
      <c r="H1085" s="241" t="s">
        <v>2496</v>
      </c>
      <c r="I1085" s="240" t="str">
        <f t="shared" si="378"/>
        <v>/</v>
      </c>
      <c r="J1085" s="242" t="s">
        <v>197</v>
      </c>
      <c r="K1085" s="240" t="str">
        <f t="shared" si="379"/>
        <v>/</v>
      </c>
      <c r="L1085" s="111" t="s">
        <v>2500</v>
      </c>
      <c r="M1085" s="240" t="str">
        <f t="shared" si="380"/>
        <v>/</v>
      </c>
      <c r="N1085" s="244"/>
      <c r="O1085" s="240" t="str">
        <f t="shared" si="381"/>
        <v>/</v>
      </c>
      <c r="P1085" s="107" t="s">
        <v>2498</v>
      </c>
      <c r="Q1085" s="240" t="str">
        <f t="shared" si="382"/>
        <v>/</v>
      </c>
      <c r="R1085" s="245"/>
      <c r="S1085" s="246" t="str">
        <f t="shared" si="383"/>
        <v>/</v>
      </c>
      <c r="T1085" s="247"/>
      <c r="U1085" s="240" t="str">
        <f t="shared" si="384"/>
        <v>/</v>
      </c>
      <c r="V1085" s="242" t="str">
        <f t="shared" si="385"/>
        <v xml:space="preserve">L3381 IF M086EX=1  GOTO L3382 </v>
      </c>
      <c r="W1085" s="127" t="s">
        <v>1369</v>
      </c>
      <c r="X1085" s="238"/>
      <c r="Z1085" s="252"/>
    </row>
    <row r="1086" spans="1:26" s="249" customFormat="1">
      <c r="A1086" s="250">
        <f t="shared" si="260"/>
        <v>1083</v>
      </c>
      <c r="B1086" s="251"/>
      <c r="C1086" s="251"/>
      <c r="D1086" s="84"/>
      <c r="E1086" s="248"/>
      <c r="F1086" s="230" t="s">
        <v>838</v>
      </c>
      <c r="G1086" s="240" t="str">
        <f t="shared" si="377"/>
        <v>=</v>
      </c>
      <c r="H1086" s="241"/>
      <c r="I1086" s="240" t="str">
        <f t="shared" si="378"/>
        <v>/</v>
      </c>
      <c r="J1086" s="242" t="s">
        <v>197</v>
      </c>
      <c r="K1086" s="240" t="str">
        <f t="shared" si="379"/>
        <v>/</v>
      </c>
      <c r="L1086" s="111" t="s">
        <v>2501</v>
      </c>
      <c r="M1086" s="240" t="str">
        <f t="shared" si="380"/>
        <v>/</v>
      </c>
      <c r="N1086" s="244"/>
      <c r="O1086" s="240" t="str">
        <f t="shared" si="381"/>
        <v>/</v>
      </c>
      <c r="P1086" s="107" t="s">
        <v>1367</v>
      </c>
      <c r="Q1086" s="240" t="str">
        <f t="shared" si="382"/>
        <v>/</v>
      </c>
      <c r="R1086" s="245"/>
      <c r="S1086" s="246" t="str">
        <f t="shared" si="383"/>
        <v>/</v>
      </c>
      <c r="T1086" s="247"/>
      <c r="U1086" s="240" t="str">
        <f t="shared" si="384"/>
        <v>/</v>
      </c>
      <c r="V1086" s="242" t="str">
        <f t="shared" si="385"/>
        <v xml:space="preserve"> IF M088EX=1  GOTO L3383 </v>
      </c>
      <c r="W1086" s="127" t="s">
        <v>1370</v>
      </c>
      <c r="X1086" s="238"/>
      <c r="Z1086" s="252"/>
    </row>
    <row r="1087" spans="1:26" s="249" customFormat="1">
      <c r="A1087" s="250">
        <f t="shared" si="260"/>
        <v>1084</v>
      </c>
      <c r="B1087" s="251"/>
      <c r="C1087" s="251"/>
      <c r="D1087" s="84"/>
      <c r="E1087" s="248"/>
      <c r="F1087" s="230" t="s">
        <v>839</v>
      </c>
      <c r="G1087" s="240" t="str">
        <f t="shared" si="377"/>
        <v>=</v>
      </c>
      <c r="H1087" s="241"/>
      <c r="I1087" s="240" t="str">
        <f t="shared" si="378"/>
        <v>/</v>
      </c>
      <c r="J1087" s="242" t="s">
        <v>197</v>
      </c>
      <c r="K1087" s="240" t="str">
        <f t="shared" si="379"/>
        <v>/</v>
      </c>
      <c r="L1087" s="111" t="s">
        <v>2502</v>
      </c>
      <c r="M1087" s="240" t="str">
        <f t="shared" si="380"/>
        <v>/</v>
      </c>
      <c r="N1087" s="244"/>
      <c r="O1087" s="240" t="str">
        <f t="shared" si="381"/>
        <v>/</v>
      </c>
      <c r="P1087" s="107" t="s">
        <v>1368</v>
      </c>
      <c r="Q1087" s="240" t="str">
        <f t="shared" si="382"/>
        <v>/</v>
      </c>
      <c r="R1087" s="245"/>
      <c r="S1087" s="246" t="str">
        <f t="shared" si="383"/>
        <v>/</v>
      </c>
      <c r="T1087" s="247"/>
      <c r="U1087" s="240" t="str">
        <f t="shared" si="384"/>
        <v>/</v>
      </c>
      <c r="V1087" s="242" t="str">
        <f t="shared" si="385"/>
        <v xml:space="preserve"> IF M090EX=1  GOTO L3384 </v>
      </c>
      <c r="W1087" s="127" t="s">
        <v>1371</v>
      </c>
      <c r="X1087" s="238"/>
      <c r="Z1087" s="252"/>
    </row>
    <row r="1088" spans="1:26" s="249" customFormat="1">
      <c r="A1088" s="250">
        <f t="shared" si="260"/>
        <v>1085</v>
      </c>
      <c r="B1088" s="251"/>
      <c r="C1088" s="251"/>
      <c r="D1088" s="84"/>
      <c r="E1088" s="248"/>
      <c r="F1088" s="230" t="s">
        <v>840</v>
      </c>
      <c r="G1088" s="240" t="str">
        <f t="shared" si="377"/>
        <v>=</v>
      </c>
      <c r="H1088" s="241"/>
      <c r="I1088" s="240" t="str">
        <f t="shared" si="378"/>
        <v>/</v>
      </c>
      <c r="J1088" s="242" t="s">
        <v>197</v>
      </c>
      <c r="K1088" s="240" t="str">
        <f t="shared" si="379"/>
        <v>/</v>
      </c>
      <c r="L1088" s="111" t="s">
        <v>2503</v>
      </c>
      <c r="M1088" s="240" t="str">
        <f t="shared" si="380"/>
        <v>/</v>
      </c>
      <c r="N1088" s="244"/>
      <c r="O1088" s="240" t="str">
        <f t="shared" si="381"/>
        <v>/</v>
      </c>
      <c r="P1088" s="107" t="s">
        <v>2499</v>
      </c>
      <c r="Q1088" s="240" t="str">
        <f t="shared" si="382"/>
        <v>/</v>
      </c>
      <c r="R1088" s="245"/>
      <c r="S1088" s="246" t="str">
        <f t="shared" si="383"/>
        <v>/</v>
      </c>
      <c r="T1088" s="247"/>
      <c r="U1088" s="240" t="str">
        <f t="shared" si="384"/>
        <v>/</v>
      </c>
      <c r="V1088" s="242" t="str">
        <f t="shared" si="385"/>
        <v xml:space="preserve"> IF M092EX=1  GOTO L3385 </v>
      </c>
      <c r="W1088" s="127" t="s">
        <v>1372</v>
      </c>
      <c r="X1088" s="238"/>
      <c r="Z1088" s="252"/>
    </row>
    <row r="1089" spans="1:26">
      <c r="A1089" s="196">
        <f t="shared" si="260"/>
        <v>1086</v>
      </c>
      <c r="B1089" s="197"/>
      <c r="C1089" s="197"/>
      <c r="D1089" s="84"/>
      <c r="F1089" s="230" t="s">
        <v>841</v>
      </c>
      <c r="G1089" s="102" t="str">
        <f t="shared" si="312"/>
        <v>=</v>
      </c>
      <c r="H1089" s="241" t="s">
        <v>1378</v>
      </c>
      <c r="I1089" s="102" t="str">
        <f t="shared" si="313"/>
        <v>/</v>
      </c>
      <c r="J1089" s="104" t="s">
        <v>197</v>
      </c>
      <c r="K1089" s="102" t="str">
        <f t="shared" si="314"/>
        <v>/</v>
      </c>
      <c r="L1089" s="111" t="s">
        <v>1390</v>
      </c>
      <c r="M1089" s="102" t="str">
        <f t="shared" si="315"/>
        <v>/</v>
      </c>
      <c r="N1089" s="106"/>
      <c r="O1089" s="102" t="str">
        <f t="shared" si="316"/>
        <v>/</v>
      </c>
      <c r="P1089" s="107" t="s">
        <v>1373</v>
      </c>
      <c r="Q1089" s="102" t="str">
        <f t="shared" si="317"/>
        <v>/</v>
      </c>
      <c r="R1089" s="108"/>
      <c r="S1089" s="109" t="str">
        <f t="shared" si="318"/>
        <v>/</v>
      </c>
      <c r="T1089" s="110"/>
      <c r="U1089" s="102" t="str">
        <f t="shared" si="319"/>
        <v>/</v>
      </c>
      <c r="V1089" s="104" t="str">
        <f t="shared" si="301"/>
        <v xml:space="preserve">L3382 IF MDFL8=1  MOV AX2 PT086 </v>
      </c>
      <c r="W1089" s="127" t="s">
        <v>1376</v>
      </c>
      <c r="Z1089" s="198"/>
    </row>
    <row r="1090" spans="1:26">
      <c r="A1090" s="196">
        <f t="shared" si="260"/>
        <v>1087</v>
      </c>
      <c r="B1090" s="197"/>
      <c r="C1090" s="197"/>
      <c r="D1090" s="84"/>
      <c r="F1090" s="230" t="s">
        <v>951</v>
      </c>
      <c r="G1090" s="102" t="str">
        <f t="shared" si="312"/>
        <v>=</v>
      </c>
      <c r="H1090" s="103"/>
      <c r="I1090" s="102" t="str">
        <f t="shared" si="313"/>
        <v>/</v>
      </c>
      <c r="J1090" s="104"/>
      <c r="K1090" s="102" t="str">
        <f t="shared" si="314"/>
        <v>/</v>
      </c>
      <c r="L1090" s="111"/>
      <c r="M1090" s="102" t="str">
        <f t="shared" si="315"/>
        <v>/</v>
      </c>
      <c r="N1090" s="108" t="s">
        <v>304</v>
      </c>
      <c r="O1090" s="102" t="str">
        <f t="shared" si="316"/>
        <v>/</v>
      </c>
      <c r="P1090" s="112" t="s">
        <v>1350</v>
      </c>
      <c r="Q1090" s="102" t="str">
        <f t="shared" si="317"/>
        <v>/</v>
      </c>
      <c r="R1090" s="108"/>
      <c r="S1090" s="109" t="str">
        <f t="shared" si="318"/>
        <v>/</v>
      </c>
      <c r="T1090" s="110"/>
      <c r="U1090" s="102" t="str">
        <f t="shared" si="319"/>
        <v>/</v>
      </c>
      <c r="V1090" s="104" t="str">
        <f t="shared" si="301"/>
        <v xml:space="preserve">     OUT MSG_55=1 </v>
      </c>
      <c r="W1090" s="127" t="s">
        <v>1377</v>
      </c>
      <c r="Z1090" s="198"/>
    </row>
    <row r="1091" spans="1:26">
      <c r="A1091" s="196">
        <f t="shared" si="260"/>
        <v>1088</v>
      </c>
      <c r="B1091" s="197"/>
      <c r="C1091" s="197"/>
      <c r="D1091" s="84"/>
      <c r="F1091" s="230" t="s">
        <v>952</v>
      </c>
      <c r="G1091" s="102" t="str">
        <f t="shared" si="312"/>
        <v>=</v>
      </c>
      <c r="H1091" s="103"/>
      <c r="I1091" s="102" t="str">
        <f t="shared" si="313"/>
        <v>/</v>
      </c>
      <c r="J1091" s="104" t="s">
        <v>134</v>
      </c>
      <c r="K1091" s="102" t="str">
        <f t="shared" si="314"/>
        <v>/</v>
      </c>
      <c r="L1091" s="111" t="s">
        <v>1351</v>
      </c>
      <c r="M1091" s="102" t="str">
        <f t="shared" si="315"/>
        <v>/</v>
      </c>
      <c r="N1091" s="108"/>
      <c r="O1091" s="102" t="str">
        <f t="shared" si="316"/>
        <v>/</v>
      </c>
      <c r="P1091" s="112" t="s">
        <v>1338</v>
      </c>
      <c r="Q1091" s="102" t="str">
        <f t="shared" si="317"/>
        <v>/</v>
      </c>
      <c r="R1091" s="108"/>
      <c r="S1091" s="109" t="str">
        <f t="shared" si="318"/>
        <v>/</v>
      </c>
      <c r="T1091" s="110"/>
      <c r="U1091" s="102" t="str">
        <f t="shared" si="319"/>
        <v>/</v>
      </c>
      <c r="V1091" s="104" t="str">
        <f t="shared" si="301"/>
        <v xml:space="preserve"> WT MSG_55=1  GOTO L3399 </v>
      </c>
      <c r="W1091" s="127" t="s">
        <v>904</v>
      </c>
      <c r="Z1091" s="198"/>
    </row>
    <row r="1092" spans="1:26">
      <c r="A1092" s="196">
        <f t="shared" si="260"/>
        <v>1089</v>
      </c>
      <c r="B1092" s="197"/>
      <c r="C1092" s="197"/>
      <c r="D1092" s="84"/>
      <c r="F1092" s="230" t="s">
        <v>1082</v>
      </c>
      <c r="G1092" s="102" t="str">
        <f t="shared" si="312"/>
        <v>=</v>
      </c>
      <c r="H1092" s="241" t="s">
        <v>1379</v>
      </c>
      <c r="I1092" s="102" t="str">
        <f t="shared" si="313"/>
        <v>/</v>
      </c>
      <c r="J1092" s="104" t="s">
        <v>197</v>
      </c>
      <c r="K1092" s="102" t="str">
        <f t="shared" si="314"/>
        <v>/</v>
      </c>
      <c r="L1092" s="111" t="s">
        <v>1390</v>
      </c>
      <c r="M1092" s="102" t="str">
        <f t="shared" si="315"/>
        <v>/</v>
      </c>
      <c r="N1092" s="106"/>
      <c r="O1092" s="102" t="str">
        <f t="shared" si="316"/>
        <v>/</v>
      </c>
      <c r="P1092" s="107" t="s">
        <v>1381</v>
      </c>
      <c r="Q1092" s="102" t="str">
        <f t="shared" si="317"/>
        <v>/</v>
      </c>
      <c r="R1092" s="108"/>
      <c r="S1092" s="109" t="str">
        <f t="shared" si="318"/>
        <v>/</v>
      </c>
      <c r="T1092" s="110"/>
      <c r="U1092" s="102" t="str">
        <f t="shared" si="319"/>
        <v>/</v>
      </c>
      <c r="V1092" s="104" t="str">
        <f t="shared" si="301"/>
        <v xml:space="preserve">L3383 IF MDFL8=1  MOV AX2 PT088 </v>
      </c>
      <c r="W1092" s="127" t="s">
        <v>1384</v>
      </c>
      <c r="Z1092" s="198"/>
    </row>
    <row r="1093" spans="1:26">
      <c r="A1093" s="196">
        <f t="shared" si="260"/>
        <v>1090</v>
      </c>
      <c r="B1093" s="197"/>
      <c r="C1093" s="197"/>
      <c r="D1093" s="84"/>
      <c r="F1093" s="230" t="s">
        <v>1100</v>
      </c>
      <c r="G1093" s="102" t="str">
        <f t="shared" si="312"/>
        <v>=</v>
      </c>
      <c r="H1093" s="103"/>
      <c r="I1093" s="102" t="str">
        <f t="shared" si="313"/>
        <v>/</v>
      </c>
      <c r="J1093" s="104"/>
      <c r="K1093" s="102" t="str">
        <f t="shared" si="314"/>
        <v>/</v>
      </c>
      <c r="L1093" s="111"/>
      <c r="M1093" s="102" t="str">
        <f t="shared" si="315"/>
        <v>/</v>
      </c>
      <c r="N1093" s="108" t="s">
        <v>304</v>
      </c>
      <c r="O1093" s="102" t="str">
        <f t="shared" si="316"/>
        <v>/</v>
      </c>
      <c r="P1093" s="112" t="s">
        <v>1819</v>
      </c>
      <c r="Q1093" s="102" t="str">
        <f t="shared" si="317"/>
        <v>/</v>
      </c>
      <c r="R1093" s="108"/>
      <c r="S1093" s="109" t="str">
        <f t="shared" si="318"/>
        <v>/</v>
      </c>
      <c r="T1093" s="110"/>
      <c r="U1093" s="102" t="str">
        <f t="shared" si="319"/>
        <v>/</v>
      </c>
      <c r="V1093" s="104" t="str">
        <f t="shared" si="301"/>
        <v xml:space="preserve">     OUT MSG_57=1 </v>
      </c>
      <c r="W1093" s="127" t="s">
        <v>1385</v>
      </c>
      <c r="Z1093" s="198"/>
    </row>
    <row r="1094" spans="1:26">
      <c r="A1094" s="196">
        <f t="shared" si="260"/>
        <v>1091</v>
      </c>
      <c r="B1094" s="197"/>
      <c r="C1094" s="197"/>
      <c r="D1094" s="84"/>
      <c r="F1094" s="230" t="s">
        <v>1101</v>
      </c>
      <c r="G1094" s="102" t="str">
        <f t="shared" si="312"/>
        <v>=</v>
      </c>
      <c r="H1094" s="103"/>
      <c r="I1094" s="102" t="str">
        <f t="shared" si="313"/>
        <v>/</v>
      </c>
      <c r="J1094" s="104" t="s">
        <v>134</v>
      </c>
      <c r="K1094" s="102" t="str">
        <f t="shared" si="314"/>
        <v>/</v>
      </c>
      <c r="L1094" s="111" t="s">
        <v>1820</v>
      </c>
      <c r="M1094" s="102" t="str">
        <f t="shared" si="315"/>
        <v>/</v>
      </c>
      <c r="N1094" s="108"/>
      <c r="O1094" s="102" t="str">
        <f t="shared" si="316"/>
        <v>/</v>
      </c>
      <c r="P1094" s="112" t="s">
        <v>1338</v>
      </c>
      <c r="Q1094" s="102" t="str">
        <f t="shared" si="317"/>
        <v>/</v>
      </c>
      <c r="R1094" s="108"/>
      <c r="S1094" s="109" t="str">
        <f t="shared" si="318"/>
        <v>/</v>
      </c>
      <c r="T1094" s="110"/>
      <c r="U1094" s="102" t="str">
        <f t="shared" si="319"/>
        <v>/</v>
      </c>
      <c r="V1094" s="104" t="str">
        <f t="shared" si="301"/>
        <v xml:space="preserve"> WT MSG_57=1  GOTO L3399 </v>
      </c>
      <c r="W1094" s="127" t="s">
        <v>904</v>
      </c>
      <c r="Z1094" s="198"/>
    </row>
    <row r="1095" spans="1:26">
      <c r="A1095" s="196">
        <f t="shared" si="260"/>
        <v>1092</v>
      </c>
      <c r="B1095" s="197"/>
      <c r="C1095" s="197"/>
      <c r="D1095" s="84"/>
      <c r="F1095" s="230" t="s">
        <v>1102</v>
      </c>
      <c r="G1095" s="102" t="str">
        <f t="shared" si="312"/>
        <v>=</v>
      </c>
      <c r="H1095" s="241" t="s">
        <v>1380</v>
      </c>
      <c r="I1095" s="102" t="str">
        <f t="shared" si="313"/>
        <v>/</v>
      </c>
      <c r="J1095" s="104" t="s">
        <v>197</v>
      </c>
      <c r="K1095" s="102" t="str">
        <f t="shared" si="314"/>
        <v>/</v>
      </c>
      <c r="L1095" s="111" t="s">
        <v>1390</v>
      </c>
      <c r="M1095" s="102" t="str">
        <f t="shared" si="315"/>
        <v>/</v>
      </c>
      <c r="N1095" s="106"/>
      <c r="O1095" s="102" t="str">
        <f t="shared" si="316"/>
        <v>/</v>
      </c>
      <c r="P1095" s="107" t="s">
        <v>1382</v>
      </c>
      <c r="Q1095" s="102" t="str">
        <f t="shared" si="317"/>
        <v>/</v>
      </c>
      <c r="R1095" s="108"/>
      <c r="S1095" s="109" t="str">
        <f t="shared" si="318"/>
        <v>/</v>
      </c>
      <c r="T1095" s="110"/>
      <c r="U1095" s="102" t="str">
        <f t="shared" si="319"/>
        <v>/</v>
      </c>
      <c r="V1095" s="104" t="str">
        <f t="shared" si="301"/>
        <v xml:space="preserve">L3384 IF MDFL8=1  MOV AX2 PT090 </v>
      </c>
      <c r="W1095" s="127" t="s">
        <v>1386</v>
      </c>
      <c r="Z1095" s="198"/>
    </row>
    <row r="1096" spans="1:26">
      <c r="A1096" s="196">
        <f t="shared" si="260"/>
        <v>1093</v>
      </c>
      <c r="B1096" s="197"/>
      <c r="C1096" s="197"/>
      <c r="D1096" s="84"/>
      <c r="F1096" s="230" t="s">
        <v>1103</v>
      </c>
      <c r="G1096" s="102" t="str">
        <f t="shared" si="312"/>
        <v>=</v>
      </c>
      <c r="H1096" s="103"/>
      <c r="I1096" s="102" t="str">
        <f t="shared" si="313"/>
        <v>/</v>
      </c>
      <c r="J1096" s="104"/>
      <c r="K1096" s="102" t="str">
        <f t="shared" si="314"/>
        <v>/</v>
      </c>
      <c r="L1096" s="111"/>
      <c r="M1096" s="102" t="str">
        <f t="shared" si="315"/>
        <v>/</v>
      </c>
      <c r="N1096" s="108" t="s">
        <v>304</v>
      </c>
      <c r="O1096" s="102" t="str">
        <f t="shared" si="316"/>
        <v>/</v>
      </c>
      <c r="P1096" s="112" t="s">
        <v>1437</v>
      </c>
      <c r="Q1096" s="102" t="str">
        <f t="shared" si="317"/>
        <v>/</v>
      </c>
      <c r="R1096" s="108"/>
      <c r="S1096" s="109" t="str">
        <f t="shared" si="318"/>
        <v>/</v>
      </c>
      <c r="T1096" s="110"/>
      <c r="U1096" s="102" t="str">
        <f t="shared" si="319"/>
        <v>/</v>
      </c>
      <c r="V1096" s="104" t="str">
        <f t="shared" si="301"/>
        <v xml:space="preserve">     OUT MSG_59=1 </v>
      </c>
      <c r="W1096" s="127" t="s">
        <v>1387</v>
      </c>
      <c r="Z1096" s="198"/>
    </row>
    <row r="1097" spans="1:26">
      <c r="A1097" s="196">
        <f t="shared" si="260"/>
        <v>1094</v>
      </c>
      <c r="B1097" s="197"/>
      <c r="C1097" s="197"/>
      <c r="D1097" s="84"/>
      <c r="F1097" s="230" t="s">
        <v>1104</v>
      </c>
      <c r="G1097" s="102" t="str">
        <f t="shared" si="312"/>
        <v>=</v>
      </c>
      <c r="H1097" s="103"/>
      <c r="I1097" s="102" t="str">
        <f t="shared" si="313"/>
        <v>/</v>
      </c>
      <c r="J1097" s="104" t="s">
        <v>134</v>
      </c>
      <c r="K1097" s="102" t="str">
        <f t="shared" si="314"/>
        <v>/</v>
      </c>
      <c r="L1097" s="111" t="s">
        <v>1436</v>
      </c>
      <c r="M1097" s="102" t="str">
        <f t="shared" si="315"/>
        <v>/</v>
      </c>
      <c r="N1097" s="108"/>
      <c r="O1097" s="102" t="str">
        <f t="shared" si="316"/>
        <v>/</v>
      </c>
      <c r="P1097" s="112" t="s">
        <v>1338</v>
      </c>
      <c r="Q1097" s="102" t="str">
        <f t="shared" si="317"/>
        <v>/</v>
      </c>
      <c r="R1097" s="108"/>
      <c r="S1097" s="109" t="str">
        <f t="shared" si="318"/>
        <v>/</v>
      </c>
      <c r="T1097" s="110"/>
      <c r="U1097" s="102" t="str">
        <f t="shared" si="319"/>
        <v>/</v>
      </c>
      <c r="V1097" s="104" t="str">
        <f t="shared" si="301"/>
        <v xml:space="preserve"> WT MSG_59=1  GOTO L3399 </v>
      </c>
      <c r="W1097" s="127" t="s">
        <v>904</v>
      </c>
      <c r="Z1097" s="198"/>
    </row>
    <row r="1098" spans="1:26">
      <c r="A1098" s="196">
        <f t="shared" si="260"/>
        <v>1095</v>
      </c>
      <c r="B1098" s="197"/>
      <c r="C1098" s="197"/>
      <c r="D1098" s="84"/>
      <c r="F1098" s="230" t="s">
        <v>1105</v>
      </c>
      <c r="G1098" s="102" t="str">
        <f t="shared" si="312"/>
        <v>=</v>
      </c>
      <c r="H1098" s="241" t="s">
        <v>2497</v>
      </c>
      <c r="I1098" s="102" t="str">
        <f t="shared" si="313"/>
        <v>/</v>
      </c>
      <c r="J1098" s="104" t="s">
        <v>197</v>
      </c>
      <c r="K1098" s="102" t="str">
        <f t="shared" si="314"/>
        <v>/</v>
      </c>
      <c r="L1098" s="111" t="s">
        <v>1390</v>
      </c>
      <c r="M1098" s="102" t="str">
        <f t="shared" si="315"/>
        <v>/</v>
      </c>
      <c r="N1098" s="106"/>
      <c r="O1098" s="102" t="str">
        <f t="shared" si="316"/>
        <v>/</v>
      </c>
      <c r="P1098" s="107" t="s">
        <v>1383</v>
      </c>
      <c r="Q1098" s="102" t="str">
        <f t="shared" si="317"/>
        <v>/</v>
      </c>
      <c r="R1098" s="108"/>
      <c r="S1098" s="109" t="str">
        <f t="shared" si="318"/>
        <v>/</v>
      </c>
      <c r="T1098" s="110"/>
      <c r="U1098" s="102" t="str">
        <f t="shared" si="319"/>
        <v>/</v>
      </c>
      <c r="V1098" s="104" t="str">
        <f t="shared" si="301"/>
        <v xml:space="preserve">L3385 IF MDFL8=1  MOV AX2 PT092 </v>
      </c>
      <c r="W1098" s="127" t="s">
        <v>1388</v>
      </c>
      <c r="Z1098" s="198"/>
    </row>
    <row r="1099" spans="1:26">
      <c r="A1099" s="196">
        <f t="shared" si="260"/>
        <v>1096</v>
      </c>
      <c r="B1099" s="197"/>
      <c r="C1099" s="197"/>
      <c r="D1099" s="84"/>
      <c r="F1099" s="230" t="s">
        <v>1106</v>
      </c>
      <c r="G1099" s="102" t="str">
        <f t="shared" si="312"/>
        <v>=</v>
      </c>
      <c r="H1099" s="103"/>
      <c r="I1099" s="102" t="str">
        <f t="shared" si="313"/>
        <v>/</v>
      </c>
      <c r="J1099" s="104"/>
      <c r="K1099" s="102" t="str">
        <f t="shared" si="314"/>
        <v>/</v>
      </c>
      <c r="L1099" s="111"/>
      <c r="M1099" s="102" t="str">
        <f t="shared" si="315"/>
        <v>/</v>
      </c>
      <c r="N1099" s="108" t="s">
        <v>304</v>
      </c>
      <c r="O1099" s="102" t="str">
        <f t="shared" si="316"/>
        <v>/</v>
      </c>
      <c r="P1099" s="112" t="s">
        <v>1352</v>
      </c>
      <c r="Q1099" s="102" t="str">
        <f t="shared" si="317"/>
        <v>/</v>
      </c>
      <c r="R1099" s="108"/>
      <c r="S1099" s="109" t="str">
        <f t="shared" si="318"/>
        <v>/</v>
      </c>
      <c r="T1099" s="110"/>
      <c r="U1099" s="102" t="str">
        <f t="shared" si="319"/>
        <v>/</v>
      </c>
      <c r="V1099" s="104" t="str">
        <f t="shared" si="301"/>
        <v xml:space="preserve">     OUT MSG_61=1 </v>
      </c>
      <c r="W1099" s="127" t="s">
        <v>1389</v>
      </c>
      <c r="Z1099" s="198"/>
    </row>
    <row r="1100" spans="1:26">
      <c r="A1100" s="196">
        <f t="shared" si="260"/>
        <v>1097</v>
      </c>
      <c r="B1100" s="197"/>
      <c r="C1100" s="197"/>
      <c r="D1100" s="84"/>
      <c r="F1100" s="230" t="s">
        <v>1107</v>
      </c>
      <c r="G1100" s="102" t="str">
        <f t="shared" si="312"/>
        <v>=</v>
      </c>
      <c r="H1100" s="103"/>
      <c r="I1100" s="102" t="str">
        <f t="shared" si="313"/>
        <v>/</v>
      </c>
      <c r="J1100" s="104" t="s">
        <v>134</v>
      </c>
      <c r="K1100" s="102" t="str">
        <f t="shared" si="314"/>
        <v>/</v>
      </c>
      <c r="L1100" s="111" t="s">
        <v>1353</v>
      </c>
      <c r="M1100" s="102" t="str">
        <f t="shared" si="315"/>
        <v>/</v>
      </c>
      <c r="N1100" s="108"/>
      <c r="O1100" s="102" t="str">
        <f t="shared" si="316"/>
        <v>/</v>
      </c>
      <c r="P1100" s="112" t="s">
        <v>1338</v>
      </c>
      <c r="Q1100" s="102" t="str">
        <f t="shared" si="317"/>
        <v>/</v>
      </c>
      <c r="R1100" s="108"/>
      <c r="S1100" s="109" t="str">
        <f t="shared" si="318"/>
        <v>/</v>
      </c>
      <c r="T1100" s="110"/>
      <c r="U1100" s="102" t="str">
        <f t="shared" si="319"/>
        <v>/</v>
      </c>
      <c r="V1100" s="104" t="str">
        <f t="shared" si="301"/>
        <v xml:space="preserve"> WT MSG_61=1  GOTO L3399 </v>
      </c>
      <c r="W1100" s="127" t="s">
        <v>904</v>
      </c>
      <c r="Z1100" s="198"/>
    </row>
    <row r="1101" spans="1:26">
      <c r="A1101" s="196">
        <f t="shared" si="260"/>
        <v>1098</v>
      </c>
      <c r="B1101" s="197"/>
      <c r="C1101" s="197"/>
      <c r="D1101" s="84"/>
      <c r="F1101" s="230" t="s">
        <v>1108</v>
      </c>
      <c r="G1101" s="188" t="str">
        <f t="shared" si="312"/>
        <v>=</v>
      </c>
      <c r="H1101" s="193" t="s">
        <v>1339</v>
      </c>
      <c r="I1101" s="188" t="str">
        <f t="shared" si="313"/>
        <v>/</v>
      </c>
      <c r="J1101" s="194"/>
      <c r="K1101" s="188" t="str">
        <f t="shared" si="314"/>
        <v>/</v>
      </c>
      <c r="L1101" s="192"/>
      <c r="M1101" s="188" t="str">
        <f t="shared" si="315"/>
        <v>/</v>
      </c>
      <c r="N1101" s="187"/>
      <c r="O1101" s="188" t="str">
        <f t="shared" si="316"/>
        <v>/</v>
      </c>
      <c r="P1101" s="189" t="s">
        <v>917</v>
      </c>
      <c r="Q1101" s="188" t="str">
        <f t="shared" si="317"/>
        <v>/</v>
      </c>
      <c r="R1101" s="187"/>
      <c r="S1101" s="1" t="str">
        <f t="shared" si="318"/>
        <v>/</v>
      </c>
      <c r="T1101" s="190"/>
      <c r="U1101" s="188" t="str">
        <f t="shared" si="319"/>
        <v>/</v>
      </c>
      <c r="V1101" s="194" t="str">
        <f t="shared" si="301"/>
        <v xml:space="preserve">L3399    END </v>
      </c>
      <c r="W1101" s="127"/>
      <c r="Z1101" s="198"/>
    </row>
    <row r="1102" spans="1:26">
      <c r="A1102" s="196">
        <f t="shared" si="260"/>
        <v>1099</v>
      </c>
      <c r="B1102" s="197"/>
      <c r="C1102" s="197"/>
      <c r="D1102" s="84"/>
      <c r="E1102" s="128" t="s">
        <v>144</v>
      </c>
      <c r="F1102" s="47"/>
      <c r="G1102" s="188" t="str">
        <f t="shared" si="312"/>
        <v xml:space="preserve"> </v>
      </c>
      <c r="H1102" s="193"/>
      <c r="I1102" s="188" t="str">
        <f t="shared" si="313"/>
        <v xml:space="preserve"> </v>
      </c>
      <c r="J1102" s="194"/>
      <c r="K1102" s="188" t="str">
        <f t="shared" si="314"/>
        <v xml:space="preserve"> </v>
      </c>
      <c r="L1102" s="192"/>
      <c r="M1102" s="188" t="str">
        <f t="shared" si="315"/>
        <v xml:space="preserve"> </v>
      </c>
      <c r="N1102" s="187"/>
      <c r="O1102" s="188" t="str">
        <f t="shared" si="316"/>
        <v xml:space="preserve"> </v>
      </c>
      <c r="P1102" s="189"/>
      <c r="Q1102" s="188" t="str">
        <f t="shared" si="317"/>
        <v xml:space="preserve"> </v>
      </c>
      <c r="R1102" s="187"/>
      <c r="S1102" s="1" t="str">
        <f t="shared" si="318"/>
        <v xml:space="preserve"> </v>
      </c>
      <c r="T1102" s="190"/>
      <c r="U1102" s="188" t="str">
        <f t="shared" si="319"/>
        <v xml:space="preserve"> </v>
      </c>
      <c r="V1102" s="194" t="str">
        <f t="shared" si="301"/>
        <v xml:space="preserve"> </v>
      </c>
      <c r="W1102" s="127"/>
      <c r="Z1102" s="198"/>
    </row>
    <row r="1103" spans="1:26">
      <c r="A1103" s="196">
        <f t="shared" si="260"/>
        <v>1100</v>
      </c>
      <c r="B1103" s="197"/>
      <c r="C1103" s="197"/>
      <c r="D1103" s="88"/>
      <c r="E1103" s="5" t="s">
        <v>928</v>
      </c>
      <c r="F1103" s="195"/>
      <c r="G1103" s="188"/>
      <c r="H1103" s="194"/>
      <c r="I1103" s="188"/>
      <c r="J1103" s="194"/>
      <c r="K1103" s="188"/>
      <c r="L1103" s="10"/>
      <c r="M1103" s="188"/>
      <c r="N1103" s="12"/>
      <c r="O1103" s="188"/>
      <c r="P1103" s="8"/>
      <c r="Q1103" s="188"/>
      <c r="R1103" s="12"/>
      <c r="S1103" s="13"/>
      <c r="T1103" s="35"/>
      <c r="U1103" s="188"/>
      <c r="V1103" s="194" t="str">
        <f t="shared" si="301"/>
        <v xml:space="preserve"> </v>
      </c>
      <c r="W1103" s="11" t="s">
        <v>929</v>
      </c>
      <c r="Z1103" s="198"/>
    </row>
    <row r="1104" spans="1:26">
      <c r="A1104" s="196">
        <f t="shared" si="260"/>
        <v>1101</v>
      </c>
      <c r="B1104" s="197"/>
      <c r="C1104" s="197"/>
      <c r="D1104" s="88"/>
      <c r="F1104" s="9" t="s">
        <v>69</v>
      </c>
      <c r="G1104" s="188" t="str">
        <f t="shared" ref="G1104:G1172" si="386">IF(F1104=0," ",X$4)</f>
        <v>=</v>
      </c>
      <c r="H1104" s="193"/>
      <c r="I1104" s="188" t="str">
        <f t="shared" ref="I1104:I1172" si="387">IF(F1104=0," ",Y$4)</f>
        <v>/</v>
      </c>
      <c r="J1104" s="194" t="s">
        <v>197</v>
      </c>
      <c r="K1104" s="188" t="str">
        <f t="shared" ref="K1104:K1172" si="388">IF(F1104=0," ",Y$4)</f>
        <v>/</v>
      </c>
      <c r="L1104" s="10" t="s">
        <v>334</v>
      </c>
      <c r="M1104" s="188" t="str">
        <f t="shared" ref="M1104:M1172" si="389">IF(F1104=0," ",Y$4)</f>
        <v>/</v>
      </c>
      <c r="N1104" s="12"/>
      <c r="O1104" s="188" t="str">
        <f t="shared" ref="O1104:O1172" si="390">IF(F1104=0," ",Y$4)</f>
        <v>/</v>
      </c>
      <c r="P1104" s="8" t="s">
        <v>1039</v>
      </c>
      <c r="Q1104" s="188" t="str">
        <f t="shared" ref="Q1104:Q1172" si="391">IF(F1104=0," ",Y$4)</f>
        <v>/</v>
      </c>
      <c r="R1104" s="187"/>
      <c r="S1104" s="1" t="str">
        <f t="shared" ref="S1104:S1172" si="392">IF(F1104=0," ",Y$4)</f>
        <v>/</v>
      </c>
      <c r="T1104" s="190"/>
      <c r="U1104" s="188" t="str">
        <f t="shared" ref="U1104:U1172" si="393">IF(F1104=0," ",Y$4)</f>
        <v>/</v>
      </c>
      <c r="V1104" s="194" t="str">
        <f t="shared" ref="V1104:V1108" si="394">IF(AND(H1104=0,J1104=0,L1104=0,P1104=0,R1104=0)," ",CONCATENATE(H1104," ",J1104," ",L1104," ",N1104," ",P1104," ",R1104))</f>
        <v xml:space="preserve"> IF MDW=0 | MDS=0  CALL PROG 3901 </v>
      </c>
      <c r="W1104" s="127" t="s">
        <v>933</v>
      </c>
      <c r="Z1104" s="198"/>
    </row>
    <row r="1105" spans="1:26">
      <c r="A1105" s="196">
        <f t="shared" si="260"/>
        <v>1102</v>
      </c>
      <c r="B1105" s="197"/>
      <c r="C1105" s="197"/>
      <c r="D1105" s="88"/>
      <c r="F1105" s="230" t="s">
        <v>72</v>
      </c>
      <c r="G1105" s="188" t="str">
        <f t="shared" si="386"/>
        <v>=</v>
      </c>
      <c r="H1105" s="193"/>
      <c r="I1105" s="188" t="str">
        <f t="shared" si="387"/>
        <v>/</v>
      </c>
      <c r="J1105" s="194" t="s">
        <v>197</v>
      </c>
      <c r="K1105" s="188" t="str">
        <f t="shared" si="388"/>
        <v>/</v>
      </c>
      <c r="L1105" s="10" t="s">
        <v>1497</v>
      </c>
      <c r="M1105" s="188" t="str">
        <f t="shared" si="389"/>
        <v>/</v>
      </c>
      <c r="N1105" s="12"/>
      <c r="O1105" s="188" t="str">
        <f t="shared" si="390"/>
        <v>/</v>
      </c>
      <c r="P1105" s="8" t="s">
        <v>1358</v>
      </c>
      <c r="Q1105" s="188" t="str">
        <f t="shared" si="391"/>
        <v>/</v>
      </c>
      <c r="R1105" s="187"/>
      <c r="S1105" s="1" t="str">
        <f t="shared" si="392"/>
        <v>/</v>
      </c>
      <c r="T1105" s="190"/>
      <c r="U1105" s="188" t="str">
        <f t="shared" si="393"/>
        <v>/</v>
      </c>
      <c r="V1105" s="194" t="str">
        <f t="shared" si="394"/>
        <v xml:space="preserve"> IF M102EY=1  GOTO L3410 </v>
      </c>
      <c r="W1105" s="127" t="s">
        <v>688</v>
      </c>
      <c r="Z1105" s="198"/>
    </row>
    <row r="1106" spans="1:26">
      <c r="A1106" s="196">
        <f t="shared" si="260"/>
        <v>1103</v>
      </c>
      <c r="B1106" s="197"/>
      <c r="C1106" s="197"/>
      <c r="D1106" s="88"/>
      <c r="F1106" s="230" t="s">
        <v>73</v>
      </c>
      <c r="G1106" s="102" t="str">
        <f>IF(F1106=0," ",X$4)</f>
        <v>=</v>
      </c>
      <c r="H1106" s="103"/>
      <c r="I1106" s="102" t="str">
        <f>IF(F1106=0," ",Y$4)</f>
        <v>/</v>
      </c>
      <c r="J1106" s="104" t="s">
        <v>197</v>
      </c>
      <c r="K1106" s="102" t="str">
        <f>IF(F1106=0," ",Y$4)</f>
        <v>/</v>
      </c>
      <c r="L1106" s="105" t="s">
        <v>1498</v>
      </c>
      <c r="M1106" s="102" t="str">
        <f>IF(F1106=0," ",Y$4)</f>
        <v>/</v>
      </c>
      <c r="N1106" s="106"/>
      <c r="O1106" s="102" t="str">
        <f>IF(F1106=0," ",Y$4)</f>
        <v>/</v>
      </c>
      <c r="P1106" s="107" t="s">
        <v>1359</v>
      </c>
      <c r="Q1106" s="102" t="str">
        <f>IF(F1106=0," ",Y$4)</f>
        <v>/</v>
      </c>
      <c r="R1106" s="108"/>
      <c r="S1106" s="109" t="str">
        <f>IF(F1106=0," ",Y$4)</f>
        <v>/</v>
      </c>
      <c r="T1106" s="110"/>
      <c r="U1106" s="102" t="str">
        <f>IF(F1106=0," ",Y$4)</f>
        <v>/</v>
      </c>
      <c r="V1106" s="104" t="str">
        <f t="shared" si="394"/>
        <v xml:space="preserve"> IF M083EY=1  GOTO L3420 </v>
      </c>
      <c r="W1106" s="127" t="s">
        <v>1354</v>
      </c>
      <c r="Z1106" s="198"/>
    </row>
    <row r="1107" spans="1:26">
      <c r="A1107" s="196">
        <f t="shared" si="260"/>
        <v>1104</v>
      </c>
      <c r="B1107" s="197"/>
      <c r="C1107" s="197"/>
      <c r="D1107" s="88"/>
      <c r="F1107" s="230" t="s">
        <v>74</v>
      </c>
      <c r="G1107" s="188" t="str">
        <f t="shared" si="386"/>
        <v>=</v>
      </c>
      <c r="H1107" s="193"/>
      <c r="I1107" s="188" t="str">
        <f t="shared" si="387"/>
        <v>/</v>
      </c>
      <c r="J1107" s="194" t="s">
        <v>197</v>
      </c>
      <c r="K1107" s="188" t="str">
        <f t="shared" si="388"/>
        <v>/</v>
      </c>
      <c r="L1107" s="10" t="s">
        <v>1499</v>
      </c>
      <c r="M1107" s="188" t="str">
        <f t="shared" si="389"/>
        <v>/</v>
      </c>
      <c r="N1107" s="12"/>
      <c r="O1107" s="188" t="str">
        <f t="shared" si="390"/>
        <v>/</v>
      </c>
      <c r="P1107" s="8" t="s">
        <v>1044</v>
      </c>
      <c r="Q1107" s="188" t="str">
        <f t="shared" si="391"/>
        <v>/</v>
      </c>
      <c r="R1107" s="187"/>
      <c r="S1107" s="1" t="str">
        <f t="shared" si="392"/>
        <v>/</v>
      </c>
      <c r="T1107" s="190"/>
      <c r="U1107" s="188" t="str">
        <f t="shared" si="393"/>
        <v>/</v>
      </c>
      <c r="V1107" s="194" t="str">
        <f t="shared" si="394"/>
        <v xml:space="preserve"> IF M106EY=1  GOTO L3420 </v>
      </c>
      <c r="W1107" s="127" t="s">
        <v>926</v>
      </c>
      <c r="Z1107" s="198"/>
    </row>
    <row r="1108" spans="1:26">
      <c r="A1108" s="196">
        <f t="shared" ref="A1108" si="395">ROW()-3</f>
        <v>1105</v>
      </c>
      <c r="B1108" s="197"/>
      <c r="C1108" s="197"/>
      <c r="D1108" s="88"/>
      <c r="E1108" s="5"/>
      <c r="F1108" s="230" t="s">
        <v>76</v>
      </c>
      <c r="G1108" s="61" t="str">
        <f>IF(F1108=0," ",X$4)</f>
        <v>=</v>
      </c>
      <c r="H1108" s="62"/>
      <c r="I1108" s="61" t="str">
        <f>IF(F1108=0," ",Y$4)</f>
        <v>/</v>
      </c>
      <c r="J1108" s="63" t="s">
        <v>197</v>
      </c>
      <c r="K1108" s="61" t="str">
        <f>IF(F1108=0," ",Y$4)</f>
        <v>/</v>
      </c>
      <c r="L1108" s="207" t="s">
        <v>2279</v>
      </c>
      <c r="M1108" s="61" t="str">
        <f>IF(F1108=0," ",Y$4)</f>
        <v>/</v>
      </c>
      <c r="N1108" s="208"/>
      <c r="O1108" s="61" t="str">
        <f>IF(F1108=0," ",Y$4)</f>
        <v>/</v>
      </c>
      <c r="P1108" s="201" t="s">
        <v>2280</v>
      </c>
      <c r="Q1108" s="61" t="str">
        <f>IF(F1108=0," ",Y$4)</f>
        <v>/</v>
      </c>
      <c r="R1108" s="65"/>
      <c r="S1108" s="66" t="str">
        <f>IF(F1108=0," ",Y$4)</f>
        <v>/</v>
      </c>
      <c r="T1108" s="67"/>
      <c r="U1108" s="61" t="str">
        <f>IF(F1108=0," ",Y$4)</f>
        <v>/</v>
      </c>
      <c r="V1108" s="63" t="str">
        <f t="shared" si="394"/>
        <v xml:space="preserve"> IF M084EY=1 &amp; MDISF=1  GOTO L3430 </v>
      </c>
      <c r="W1108" s="65" t="s">
        <v>2278</v>
      </c>
      <c r="Z1108" s="198"/>
    </row>
    <row r="1109" spans="1:26">
      <c r="A1109" s="196">
        <f t="shared" si="260"/>
        <v>1106</v>
      </c>
      <c r="B1109" s="197"/>
      <c r="C1109" s="197"/>
      <c r="D1109" s="88"/>
      <c r="F1109" s="230" t="s">
        <v>77</v>
      </c>
      <c r="G1109" s="163" t="str">
        <f>IF(F1109=0," ",X$4)</f>
        <v>=</v>
      </c>
      <c r="H1109" s="164"/>
      <c r="I1109" s="163" t="str">
        <f>IF(F1109=0," ",Y$4)</f>
        <v>/</v>
      </c>
      <c r="J1109" s="165" t="s">
        <v>197</v>
      </c>
      <c r="K1109" s="163" t="str">
        <f t="shared" si="388"/>
        <v>/</v>
      </c>
      <c r="L1109" s="161" t="s">
        <v>1934</v>
      </c>
      <c r="M1109" s="163" t="str">
        <f t="shared" si="389"/>
        <v>/</v>
      </c>
      <c r="N1109" s="166"/>
      <c r="O1109" s="163" t="str">
        <f t="shared" si="390"/>
        <v>/</v>
      </c>
      <c r="P1109" s="167" t="s">
        <v>1045</v>
      </c>
      <c r="Q1109" s="163" t="str">
        <f>IF(F1109=0," ",Y$4)</f>
        <v>/</v>
      </c>
      <c r="R1109" s="168"/>
      <c r="S1109" s="169" t="str">
        <f>IF(F1109=0," ",Y$4)</f>
        <v>/</v>
      </c>
      <c r="T1109" s="170"/>
      <c r="U1109" s="163" t="str">
        <f>IF(F1109=0," ",Y$4)</f>
        <v>/</v>
      </c>
      <c r="V1109" s="165" t="str">
        <f>IF(AND(H1109=0,J1109=0,L1109=0,P1109=0,R1109=0)," ",CONCATENATE(H1109," ",J1109," ",L1109," ",N1109," ",P1109," ",R1109))</f>
        <v xml:space="preserve"> IF M109EY=1 &amp; M115EY=0  GOTO L3450 </v>
      </c>
      <c r="W1109" s="171" t="s">
        <v>937</v>
      </c>
      <c r="X1109" s="184" t="s">
        <v>1935</v>
      </c>
      <c r="Z1109" s="198"/>
    </row>
    <row r="1110" spans="1:26">
      <c r="A1110" s="196">
        <f t="shared" si="260"/>
        <v>1107</v>
      </c>
      <c r="B1110" s="197"/>
      <c r="C1110" s="197"/>
      <c r="D1110" s="88"/>
      <c r="F1110" s="230" t="s">
        <v>81</v>
      </c>
      <c r="G1110" s="188" t="str">
        <f>IF(F1110=0," ",X$4)</f>
        <v>=</v>
      </c>
      <c r="H1110" s="193"/>
      <c r="I1110" s="188" t="str">
        <f>IF(F1110=0," ",Y$4)</f>
        <v>/</v>
      </c>
      <c r="J1110" s="194" t="s">
        <v>197</v>
      </c>
      <c r="K1110" s="188" t="str">
        <f t="shared" si="388"/>
        <v>/</v>
      </c>
      <c r="L1110" s="10" t="s">
        <v>1489</v>
      </c>
      <c r="M1110" s="188" t="str">
        <f t="shared" si="389"/>
        <v>/</v>
      </c>
      <c r="N1110" s="12"/>
      <c r="O1110" s="188" t="str">
        <f t="shared" si="390"/>
        <v>/</v>
      </c>
      <c r="P1110" s="8" t="s">
        <v>1046</v>
      </c>
      <c r="Q1110" s="188" t="str">
        <f>IF(F1110=0," ",Y$4)</f>
        <v>/</v>
      </c>
      <c r="R1110" s="187"/>
      <c r="S1110" s="1" t="str">
        <f>IF(F1110=0," ",Y$4)</f>
        <v>/</v>
      </c>
      <c r="T1110" s="190"/>
      <c r="U1110" s="188" t="str">
        <f>IF(F1110=0," ",Y$4)</f>
        <v>/</v>
      </c>
      <c r="V1110" s="194" t="str">
        <f>IF(AND(H1110=0,J1110=0,L1110=0,P1110=0,R1110=0)," ",CONCATENATE(H1110," ",J1110," ",L1110," ",N1110," ",P1110," ",R1110))</f>
        <v xml:space="preserve"> IF M112EY=1  GOTO L3460 </v>
      </c>
      <c r="W1110" s="127" t="s">
        <v>938</v>
      </c>
      <c r="Z1110" s="198"/>
    </row>
    <row r="1111" spans="1:26" ht="27">
      <c r="A1111" s="196">
        <f t="shared" si="260"/>
        <v>1108</v>
      </c>
      <c r="B1111" s="197"/>
      <c r="C1111" s="197"/>
      <c r="D1111" s="88"/>
      <c r="F1111" s="230" t="s">
        <v>82</v>
      </c>
      <c r="G1111" s="188" t="str">
        <f t="shared" si="386"/>
        <v>=</v>
      </c>
      <c r="H1111" s="193"/>
      <c r="I1111" s="188" t="str">
        <f t="shared" si="387"/>
        <v>/</v>
      </c>
      <c r="J1111" s="194" t="s">
        <v>197</v>
      </c>
      <c r="K1111" s="188" t="str">
        <f t="shared" si="388"/>
        <v>/</v>
      </c>
      <c r="L1111" s="10" t="s">
        <v>1500</v>
      </c>
      <c r="M1111" s="188" t="str">
        <f t="shared" si="389"/>
        <v>/</v>
      </c>
      <c r="N1111" s="12"/>
      <c r="O1111" s="188" t="str">
        <f t="shared" si="390"/>
        <v>/</v>
      </c>
      <c r="P1111" s="8" t="s">
        <v>1047</v>
      </c>
      <c r="Q1111" s="188" t="str">
        <f t="shared" si="391"/>
        <v>/</v>
      </c>
      <c r="R1111" s="187"/>
      <c r="S1111" s="1" t="str">
        <f t="shared" si="392"/>
        <v>/</v>
      </c>
      <c r="T1111" s="190"/>
      <c r="U1111" s="188" t="str">
        <f t="shared" si="393"/>
        <v>/</v>
      </c>
      <c r="V1111" s="194" t="str">
        <f t="shared" ref="V1111:V1247" si="396">IF(AND(H1111=0,J1111=0,L1111=0,P1111=0,R1111=0)," ",CONCATENATE(H1111," ",J1111," ",L1111," ",N1111," ",P1111," ",R1111))</f>
        <v xml:space="preserve"> IF M115EY=1 &amp; EAX3#117 &amp; ML3=0  GOTO L3470 </v>
      </c>
      <c r="W1111" s="127" t="s">
        <v>939</v>
      </c>
      <c r="Z1111" s="198"/>
    </row>
    <row r="1112" spans="1:26" ht="27">
      <c r="A1112" s="196">
        <f t="shared" si="260"/>
        <v>1109</v>
      </c>
      <c r="B1112" s="197"/>
      <c r="C1112" s="197"/>
      <c r="D1112" s="88"/>
      <c r="F1112" s="230" t="s">
        <v>83</v>
      </c>
      <c r="G1112" s="188" t="str">
        <f t="shared" si="386"/>
        <v>=</v>
      </c>
      <c r="H1112" s="193"/>
      <c r="I1112" s="188" t="str">
        <f t="shared" si="387"/>
        <v>/</v>
      </c>
      <c r="J1112" s="194" t="s">
        <v>197</v>
      </c>
      <c r="K1112" s="188" t="str">
        <f t="shared" si="388"/>
        <v>/</v>
      </c>
      <c r="L1112" s="10" t="s">
        <v>1501</v>
      </c>
      <c r="M1112" s="188" t="str">
        <f t="shared" si="389"/>
        <v>/</v>
      </c>
      <c r="N1112" s="12"/>
      <c r="O1112" s="188" t="str">
        <f t="shared" si="390"/>
        <v>/</v>
      </c>
      <c r="P1112" s="8" t="s">
        <v>1048</v>
      </c>
      <c r="Q1112" s="188" t="str">
        <f t="shared" si="391"/>
        <v>/</v>
      </c>
      <c r="R1112" s="187"/>
      <c r="S1112" s="1" t="str">
        <f t="shared" si="392"/>
        <v>/</v>
      </c>
      <c r="T1112" s="190"/>
      <c r="U1112" s="188" t="str">
        <f t="shared" si="393"/>
        <v>/</v>
      </c>
      <c r="V1112" s="194" t="str">
        <f t="shared" si="396"/>
        <v xml:space="preserve"> IF M130EY=1 &amp; EAX3#132 &amp; ML3=0  GOTO L3471 </v>
      </c>
      <c r="W1112" s="127" t="s">
        <v>940</v>
      </c>
      <c r="Z1112" s="198"/>
    </row>
    <row r="1113" spans="1:26" ht="27">
      <c r="A1113" s="196">
        <f t="shared" si="260"/>
        <v>1110</v>
      </c>
      <c r="B1113" s="197"/>
      <c r="C1113" s="197"/>
      <c r="D1113" s="88"/>
      <c r="F1113" s="230" t="s">
        <v>84</v>
      </c>
      <c r="G1113" s="188" t="str">
        <f t="shared" si="386"/>
        <v>=</v>
      </c>
      <c r="H1113" s="193"/>
      <c r="I1113" s="188" t="str">
        <f t="shared" si="387"/>
        <v>/</v>
      </c>
      <c r="J1113" s="194" t="s">
        <v>197</v>
      </c>
      <c r="K1113" s="188" t="str">
        <f t="shared" si="388"/>
        <v>/</v>
      </c>
      <c r="L1113" s="10" t="s">
        <v>1502</v>
      </c>
      <c r="M1113" s="188" t="str">
        <f t="shared" si="389"/>
        <v>/</v>
      </c>
      <c r="N1113" s="12"/>
      <c r="O1113" s="188" t="str">
        <f t="shared" si="390"/>
        <v>/</v>
      </c>
      <c r="P1113" s="8" t="s">
        <v>1049</v>
      </c>
      <c r="Q1113" s="188" t="str">
        <f t="shared" si="391"/>
        <v>/</v>
      </c>
      <c r="R1113" s="187"/>
      <c r="S1113" s="1" t="str">
        <f t="shared" si="392"/>
        <v>/</v>
      </c>
      <c r="T1113" s="190"/>
      <c r="U1113" s="188" t="str">
        <f t="shared" si="393"/>
        <v>/</v>
      </c>
      <c r="V1113" s="194" t="str">
        <f t="shared" si="396"/>
        <v xml:space="preserve"> IF M133EY=1 &amp; EAX3#135 &amp; ML3=0  GOTO L3472 </v>
      </c>
      <c r="W1113" s="127" t="s">
        <v>941</v>
      </c>
      <c r="Z1113" s="198"/>
    </row>
    <row r="1114" spans="1:26">
      <c r="A1114" s="196">
        <f t="shared" si="260"/>
        <v>1111</v>
      </c>
      <c r="B1114" s="197"/>
      <c r="C1114" s="197"/>
      <c r="D1114" s="88"/>
      <c r="F1114" s="230" t="s">
        <v>85</v>
      </c>
      <c r="G1114" s="188" t="str">
        <f t="shared" si="386"/>
        <v>=</v>
      </c>
      <c r="H1114" s="193"/>
      <c r="I1114" s="188" t="str">
        <f t="shared" si="387"/>
        <v>/</v>
      </c>
      <c r="J1114" s="194" t="s">
        <v>197</v>
      </c>
      <c r="K1114" s="188" t="str">
        <f t="shared" si="388"/>
        <v>/</v>
      </c>
      <c r="L1114" s="10" t="s">
        <v>1493</v>
      </c>
      <c r="M1114" s="188" t="str">
        <f t="shared" si="389"/>
        <v>/</v>
      </c>
      <c r="N1114" s="12"/>
      <c r="O1114" s="188" t="str">
        <f t="shared" si="390"/>
        <v>/</v>
      </c>
      <c r="P1114" s="8" t="s">
        <v>1050</v>
      </c>
      <c r="Q1114" s="188" t="str">
        <f t="shared" si="391"/>
        <v>/</v>
      </c>
      <c r="R1114" s="187"/>
      <c r="S1114" s="1" t="str">
        <f t="shared" si="392"/>
        <v>/</v>
      </c>
      <c r="T1114" s="190"/>
      <c r="U1114" s="188" t="str">
        <f t="shared" si="393"/>
        <v>/</v>
      </c>
      <c r="V1114" s="194" t="str">
        <f t="shared" si="396"/>
        <v xml:space="preserve"> IF M136EY=1  GOTO L3473 </v>
      </c>
      <c r="W1114" s="127" t="s">
        <v>942</v>
      </c>
      <c r="Z1114" s="198"/>
    </row>
    <row r="1115" spans="1:26" ht="27">
      <c r="A1115" s="196">
        <f t="shared" si="260"/>
        <v>1112</v>
      </c>
      <c r="B1115" s="197"/>
      <c r="C1115" s="197"/>
      <c r="D1115" s="88"/>
      <c r="F1115" s="230" t="s">
        <v>93</v>
      </c>
      <c r="G1115" s="188" t="str">
        <f t="shared" si="386"/>
        <v>=</v>
      </c>
      <c r="H1115" s="193"/>
      <c r="I1115" s="188" t="str">
        <f t="shared" si="387"/>
        <v>/</v>
      </c>
      <c r="J1115" s="194" t="s">
        <v>197</v>
      </c>
      <c r="K1115" s="188" t="str">
        <f t="shared" si="388"/>
        <v>/</v>
      </c>
      <c r="L1115" s="10" t="s">
        <v>1086</v>
      </c>
      <c r="M1115" s="188" t="str">
        <f t="shared" si="389"/>
        <v>/</v>
      </c>
      <c r="N1115" s="12"/>
      <c r="O1115" s="188" t="str">
        <f t="shared" si="390"/>
        <v>/</v>
      </c>
      <c r="P1115" s="8" t="s">
        <v>1007</v>
      </c>
      <c r="Q1115" s="188" t="str">
        <f t="shared" si="391"/>
        <v>/</v>
      </c>
      <c r="R1115" s="187"/>
      <c r="S1115" s="1" t="str">
        <f t="shared" si="392"/>
        <v>/</v>
      </c>
      <c r="T1115" s="190"/>
      <c r="U1115" s="188" t="str">
        <f t="shared" si="393"/>
        <v>/</v>
      </c>
      <c r="V1115" s="194" t="str">
        <f t="shared" si="396"/>
        <v xml:space="preserve"> IF EAX3=117 | EAX3=132 | EAX3=135  GOTO L3490 </v>
      </c>
      <c r="W1115" s="127" t="s">
        <v>230</v>
      </c>
      <c r="Z1115" s="198"/>
    </row>
    <row r="1116" spans="1:26" ht="27">
      <c r="A1116" s="196">
        <f t="shared" si="260"/>
        <v>1113</v>
      </c>
      <c r="B1116" s="197"/>
      <c r="C1116" s="197"/>
      <c r="D1116" s="88"/>
      <c r="F1116" s="230" t="s">
        <v>94</v>
      </c>
      <c r="G1116" s="188" t="str">
        <f t="shared" si="386"/>
        <v>=</v>
      </c>
      <c r="H1116" s="193"/>
      <c r="I1116" s="188" t="str">
        <f t="shared" si="387"/>
        <v>/</v>
      </c>
      <c r="J1116" s="194" t="s">
        <v>197</v>
      </c>
      <c r="K1116" s="188" t="str">
        <f t="shared" si="388"/>
        <v>/</v>
      </c>
      <c r="L1116" s="10" t="s">
        <v>1503</v>
      </c>
      <c r="M1116" s="188" t="str">
        <f t="shared" si="389"/>
        <v>/</v>
      </c>
      <c r="N1116" s="12"/>
      <c r="O1116" s="188" t="str">
        <f t="shared" si="390"/>
        <v>/</v>
      </c>
      <c r="P1116" s="8" t="s">
        <v>1007</v>
      </c>
      <c r="Q1116" s="188" t="str">
        <f t="shared" si="391"/>
        <v>/</v>
      </c>
      <c r="R1116" s="187"/>
      <c r="S1116" s="1" t="str">
        <f t="shared" si="392"/>
        <v>/</v>
      </c>
      <c r="T1116" s="190"/>
      <c r="U1116" s="188" t="str">
        <f t="shared" si="393"/>
        <v>/</v>
      </c>
      <c r="V1116" s="194" t="str">
        <f t="shared" si="396"/>
        <v xml:space="preserve"> IF M118EY=1 | M121EY=1 | M124EY=1  GOTO L3490 </v>
      </c>
      <c r="W1116" s="127" t="s">
        <v>1087</v>
      </c>
      <c r="Z1116" s="198"/>
    </row>
    <row r="1117" spans="1:26" s="249" customFormat="1">
      <c r="A1117" s="250">
        <f t="shared" ref="A1117" si="397">ROW()-3</f>
        <v>1114</v>
      </c>
      <c r="B1117" s="251"/>
      <c r="C1117" s="251"/>
      <c r="D1117" s="239"/>
      <c r="E1117" s="248"/>
      <c r="F1117" s="230" t="s">
        <v>95</v>
      </c>
      <c r="G1117" s="240" t="str">
        <f t="shared" ref="G1117" si="398">IF(F1117=0," ",X$4)</f>
        <v>=</v>
      </c>
      <c r="H1117" s="241"/>
      <c r="I1117" s="240" t="str">
        <f t="shared" ref="I1117" si="399">IF(F1117=0," ",Y$4)</f>
        <v>/</v>
      </c>
      <c r="J1117" s="242" t="s">
        <v>197</v>
      </c>
      <c r="K1117" s="240" t="str">
        <f t="shared" ref="K1117" si="400">IF(F1117=0," ",Y$4)</f>
        <v>/</v>
      </c>
      <c r="L1117" s="254" t="s">
        <v>2453</v>
      </c>
      <c r="M1117" s="240" t="str">
        <f t="shared" ref="M1117" si="401">IF(F1117=0," ",Y$4)</f>
        <v>/</v>
      </c>
      <c r="N1117" s="244"/>
      <c r="O1117" s="240" t="str">
        <f t="shared" ref="O1117" si="402">IF(F1117=0," ",Y$4)</f>
        <v>/</v>
      </c>
      <c r="P1117" s="255" t="s">
        <v>2439</v>
      </c>
      <c r="Q1117" s="240" t="str">
        <f t="shared" ref="Q1117" si="403">IF(F1117=0," ",Y$4)</f>
        <v>/</v>
      </c>
      <c r="R1117" s="245"/>
      <c r="S1117" s="246" t="str">
        <f t="shared" ref="S1117" si="404">IF(F1117=0," ",Y$4)</f>
        <v>/</v>
      </c>
      <c r="T1117" s="247"/>
      <c r="U1117" s="240" t="str">
        <f t="shared" ref="U1117" si="405">IF(F1117=0," ",Y$4)</f>
        <v>/</v>
      </c>
      <c r="V1117" s="242" t="str">
        <f t="shared" ref="V1117" si="406">IF(AND(H1117=0,J1117=0,L1117=0,P1117=0,R1117=0)," ",CONCATENATE(H1117," ",J1117," ",L1117," ",N1117," ",P1117," ",R1117))</f>
        <v xml:space="preserve"> IF MFD_POS=1 &amp; ML3=0  GOTO L3480 </v>
      </c>
      <c r="W1117" s="245" t="s">
        <v>2440</v>
      </c>
      <c r="X1117" s="238"/>
      <c r="Z1117" s="252"/>
    </row>
    <row r="1118" spans="1:26">
      <c r="A1118" s="196">
        <f t="shared" si="260"/>
        <v>1115</v>
      </c>
      <c r="B1118" s="197"/>
      <c r="C1118" s="197"/>
      <c r="D1118" s="88"/>
      <c r="F1118" s="230" t="s">
        <v>96</v>
      </c>
      <c r="G1118" s="102" t="str">
        <f>IF(F1118=0," ",X$4)</f>
        <v>=</v>
      </c>
      <c r="H1118" s="103"/>
      <c r="I1118" s="102" t="str">
        <f>IF(F1118=0," ",Y$4)</f>
        <v>/</v>
      </c>
      <c r="J1118" s="104" t="s">
        <v>197</v>
      </c>
      <c r="K1118" s="102" t="str">
        <f>IF(F1118=0," ",Y$4)</f>
        <v>/</v>
      </c>
      <c r="L1118" s="105" t="s">
        <v>1391</v>
      </c>
      <c r="M1118" s="102" t="str">
        <f>IF(F1118=0," ",Y$4)</f>
        <v>/</v>
      </c>
      <c r="N1118" s="106"/>
      <c r="O1118" s="102" t="str">
        <f>IF(F1118=0," ",Y$4)</f>
        <v>/</v>
      </c>
      <c r="P1118" s="107" t="s">
        <v>1007</v>
      </c>
      <c r="Q1118" s="102" t="str">
        <f>IF(F1118=0," ",Y$4)</f>
        <v>/</v>
      </c>
      <c r="R1118" s="108"/>
      <c r="S1118" s="109" t="str">
        <f>IF(F1118=0," ",Y$4)</f>
        <v>/</v>
      </c>
      <c r="T1118" s="110"/>
      <c r="U1118" s="102" t="str">
        <f>IF(F1118=0," ",Y$4)</f>
        <v>/</v>
      </c>
      <c r="V1118" s="104" t="str">
        <f>IF(AND(H1118=0,J1118=0,L1118=0,P1118=0,R1118=0)," ",CONCATENATE(H1118," ",J1118," ",L1118," ",N1118," ",P1118," ",R1118))</f>
        <v xml:space="preserve"> IF EAX3=85  GOTO L3490 </v>
      </c>
      <c r="W1118" s="108" t="s">
        <v>230</v>
      </c>
      <c r="Z1118" s="198"/>
    </row>
    <row r="1119" spans="1:26">
      <c r="A1119" s="196">
        <f t="shared" si="260"/>
        <v>1116</v>
      </c>
      <c r="B1119" s="197"/>
      <c r="C1119" s="197"/>
      <c r="D1119" s="88"/>
      <c r="F1119" s="230" t="s">
        <v>99</v>
      </c>
      <c r="G1119" s="188" t="str">
        <f t="shared" si="386"/>
        <v>=</v>
      </c>
      <c r="H1119" s="193"/>
      <c r="I1119" s="188" t="str">
        <f t="shared" si="387"/>
        <v>/</v>
      </c>
      <c r="J1119" s="194"/>
      <c r="K1119" s="188" t="str">
        <f t="shared" si="388"/>
        <v>/</v>
      </c>
      <c r="L1119" s="192"/>
      <c r="M1119" s="188" t="str">
        <f t="shared" si="389"/>
        <v>/</v>
      </c>
      <c r="N1119" s="187"/>
      <c r="O1119" s="188" t="str">
        <f t="shared" si="390"/>
        <v>/</v>
      </c>
      <c r="P1119" s="189" t="s">
        <v>1331</v>
      </c>
      <c r="Q1119" s="188" t="str">
        <f t="shared" si="391"/>
        <v>/</v>
      </c>
      <c r="R1119" s="187"/>
      <c r="S1119" s="1" t="str">
        <f t="shared" si="392"/>
        <v>/</v>
      </c>
      <c r="T1119" s="190"/>
      <c r="U1119" s="188" t="str">
        <f t="shared" si="393"/>
        <v>/</v>
      </c>
      <c r="V1119" s="194" t="str">
        <f t="shared" si="396"/>
        <v xml:space="preserve">    GOTO L3499 </v>
      </c>
      <c r="W1119" s="127" t="s">
        <v>1081</v>
      </c>
      <c r="Z1119" s="198"/>
    </row>
    <row r="1120" spans="1:26">
      <c r="A1120" s="196">
        <f t="shared" si="260"/>
        <v>1117</v>
      </c>
      <c r="B1120" s="197"/>
      <c r="C1120" s="197"/>
      <c r="D1120" s="88"/>
      <c r="F1120" s="230" t="s">
        <v>146</v>
      </c>
      <c r="G1120" s="188" t="str">
        <f t="shared" si="386"/>
        <v>=</v>
      </c>
      <c r="H1120" s="193" t="s">
        <v>1008</v>
      </c>
      <c r="I1120" s="188" t="str">
        <f t="shared" si="387"/>
        <v>/</v>
      </c>
      <c r="J1120" s="194"/>
      <c r="K1120" s="188" t="str">
        <f t="shared" si="388"/>
        <v>/</v>
      </c>
      <c r="L1120" s="10"/>
      <c r="M1120" s="188" t="str">
        <f t="shared" si="389"/>
        <v>/</v>
      </c>
      <c r="N1120" s="12"/>
      <c r="O1120" s="188" t="str">
        <f t="shared" si="390"/>
        <v>/</v>
      </c>
      <c r="P1120" s="8" t="s">
        <v>930</v>
      </c>
      <c r="Q1120" s="188" t="str">
        <f t="shared" si="391"/>
        <v>/</v>
      </c>
      <c r="R1120" s="187"/>
      <c r="S1120" s="1" t="str">
        <f t="shared" si="392"/>
        <v>/</v>
      </c>
      <c r="T1120" s="190"/>
      <c r="U1120" s="188" t="str">
        <f t="shared" si="393"/>
        <v>/</v>
      </c>
      <c r="V1120" s="194" t="str">
        <f t="shared" si="396"/>
        <v xml:space="preserve">L3410    MOV AX3 AX5 PT102 </v>
      </c>
      <c r="W1120" s="127" t="s">
        <v>934</v>
      </c>
      <c r="Z1120" s="198"/>
    </row>
    <row r="1121" spans="1:26">
      <c r="A1121" s="196">
        <f t="shared" si="260"/>
        <v>1118</v>
      </c>
      <c r="B1121" s="197"/>
      <c r="C1121" s="197"/>
      <c r="D1121" s="88"/>
      <c r="F1121" s="230" t="s">
        <v>147</v>
      </c>
      <c r="G1121" s="188" t="str">
        <f t="shared" si="386"/>
        <v>=</v>
      </c>
      <c r="H1121" s="193"/>
      <c r="I1121" s="188" t="str">
        <f t="shared" si="387"/>
        <v>/</v>
      </c>
      <c r="J1121" s="194"/>
      <c r="K1121" s="188" t="str">
        <f t="shared" si="388"/>
        <v>/</v>
      </c>
      <c r="L1121" s="192"/>
      <c r="M1121" s="188" t="str">
        <f t="shared" si="389"/>
        <v>/</v>
      </c>
      <c r="N1121" s="187" t="s">
        <v>304</v>
      </c>
      <c r="O1121" s="188" t="str">
        <f t="shared" si="390"/>
        <v>/</v>
      </c>
      <c r="P1121" s="189" t="s">
        <v>1821</v>
      </c>
      <c r="Q1121" s="188" t="str">
        <f t="shared" si="391"/>
        <v>/</v>
      </c>
      <c r="R1121" s="187"/>
      <c r="S1121" s="1" t="str">
        <f t="shared" si="392"/>
        <v>/</v>
      </c>
      <c r="T1121" s="190"/>
      <c r="U1121" s="188" t="str">
        <f t="shared" si="393"/>
        <v>/</v>
      </c>
      <c r="V1121" s="194" t="str">
        <f t="shared" si="396"/>
        <v xml:space="preserve">     OUT MSG_11=1 </v>
      </c>
      <c r="W1121" s="127" t="s">
        <v>1355</v>
      </c>
      <c r="Z1121" s="198"/>
    </row>
    <row r="1122" spans="1:26">
      <c r="A1122" s="196">
        <f t="shared" si="260"/>
        <v>1119</v>
      </c>
      <c r="B1122" s="197"/>
      <c r="C1122" s="197"/>
      <c r="D1122" s="88"/>
      <c r="F1122" s="230" t="s">
        <v>148</v>
      </c>
      <c r="G1122" s="188" t="str">
        <f t="shared" si="386"/>
        <v>=</v>
      </c>
      <c r="H1122" s="193"/>
      <c r="I1122" s="188" t="str">
        <f t="shared" si="387"/>
        <v>/</v>
      </c>
      <c r="J1122" s="194" t="s">
        <v>134</v>
      </c>
      <c r="K1122" s="188" t="str">
        <f t="shared" si="388"/>
        <v>/</v>
      </c>
      <c r="L1122" s="192" t="s">
        <v>1822</v>
      </c>
      <c r="M1122" s="188" t="str">
        <f t="shared" si="389"/>
        <v>/</v>
      </c>
      <c r="N1122" s="187"/>
      <c r="O1122" s="188" t="str">
        <f t="shared" si="390"/>
        <v>/</v>
      </c>
      <c r="P1122" s="189" t="s">
        <v>1331</v>
      </c>
      <c r="Q1122" s="188" t="str">
        <f t="shared" si="391"/>
        <v>/</v>
      </c>
      <c r="R1122" s="187"/>
      <c r="S1122" s="1" t="str">
        <f t="shared" si="392"/>
        <v>/</v>
      </c>
      <c r="T1122" s="190"/>
      <c r="U1122" s="188" t="str">
        <f t="shared" si="393"/>
        <v>/</v>
      </c>
      <c r="V1122" s="194" t="str">
        <f t="shared" si="396"/>
        <v xml:space="preserve"> WT MSG_11=1  GOTO L3499 </v>
      </c>
      <c r="W1122" s="127" t="s">
        <v>904</v>
      </c>
      <c r="Z1122" s="198"/>
    </row>
    <row r="1123" spans="1:26">
      <c r="A1123" s="196">
        <f t="shared" si="260"/>
        <v>1120</v>
      </c>
      <c r="B1123" s="197"/>
      <c r="C1123" s="197"/>
      <c r="D1123" s="88"/>
      <c r="F1123" s="230" t="s">
        <v>149</v>
      </c>
      <c r="G1123" s="188" t="str">
        <f t="shared" si="386"/>
        <v>=</v>
      </c>
      <c r="H1123" s="193" t="s">
        <v>1009</v>
      </c>
      <c r="I1123" s="188" t="str">
        <f t="shared" si="387"/>
        <v>/</v>
      </c>
      <c r="J1123" s="194"/>
      <c r="K1123" s="188" t="str">
        <f t="shared" si="388"/>
        <v>/</v>
      </c>
      <c r="L1123" s="10"/>
      <c r="M1123" s="188" t="str">
        <f t="shared" si="389"/>
        <v>/</v>
      </c>
      <c r="N1123" s="12"/>
      <c r="O1123" s="188" t="str">
        <f t="shared" si="390"/>
        <v>/</v>
      </c>
      <c r="P1123" s="8" t="s">
        <v>932</v>
      </c>
      <c r="Q1123" s="188" t="str">
        <f t="shared" si="391"/>
        <v>/</v>
      </c>
      <c r="R1123" s="187"/>
      <c r="S1123" s="1" t="str">
        <f t="shared" si="392"/>
        <v>/</v>
      </c>
      <c r="T1123" s="190"/>
      <c r="U1123" s="188" t="str">
        <f t="shared" si="393"/>
        <v>/</v>
      </c>
      <c r="V1123" s="194" t="str">
        <f t="shared" si="396"/>
        <v xml:space="preserve">L3420    MOV AX3 AX5 PT107 </v>
      </c>
      <c r="W1123" s="127" t="s">
        <v>1356</v>
      </c>
      <c r="Z1123" s="198"/>
    </row>
    <row r="1124" spans="1:26">
      <c r="A1124" s="196">
        <f t="shared" si="260"/>
        <v>1121</v>
      </c>
      <c r="B1124" s="197"/>
      <c r="C1124" s="197"/>
      <c r="D1124" s="88"/>
      <c r="F1124" s="230" t="s">
        <v>150</v>
      </c>
      <c r="G1124" s="188" t="str">
        <f t="shared" si="386"/>
        <v>=</v>
      </c>
      <c r="H1124" s="193"/>
      <c r="I1124" s="188" t="str">
        <f t="shared" si="387"/>
        <v>/</v>
      </c>
      <c r="J1124" s="194"/>
      <c r="K1124" s="188" t="str">
        <f t="shared" si="388"/>
        <v>/</v>
      </c>
      <c r="L1124" s="192"/>
      <c r="M1124" s="188" t="str">
        <f t="shared" si="389"/>
        <v>/</v>
      </c>
      <c r="N1124" s="187" t="s">
        <v>304</v>
      </c>
      <c r="O1124" s="188" t="str">
        <f t="shared" si="390"/>
        <v>/</v>
      </c>
      <c r="P1124" s="189" t="s">
        <v>1823</v>
      </c>
      <c r="Q1124" s="188" t="str">
        <f t="shared" si="391"/>
        <v>/</v>
      </c>
      <c r="R1124" s="187"/>
      <c r="S1124" s="1" t="str">
        <f t="shared" si="392"/>
        <v>/</v>
      </c>
      <c r="T1124" s="190"/>
      <c r="U1124" s="188" t="str">
        <f t="shared" si="393"/>
        <v>/</v>
      </c>
      <c r="V1124" s="194" t="str">
        <f t="shared" si="396"/>
        <v xml:space="preserve">     OUT MSG_16=1 </v>
      </c>
      <c r="W1124" s="127" t="s">
        <v>1357</v>
      </c>
      <c r="Z1124" s="198"/>
    </row>
    <row r="1125" spans="1:26">
      <c r="A1125" s="196">
        <f t="shared" si="260"/>
        <v>1122</v>
      </c>
      <c r="B1125" s="197"/>
      <c r="C1125" s="197"/>
      <c r="D1125" s="88"/>
      <c r="F1125" s="230" t="s">
        <v>151</v>
      </c>
      <c r="G1125" s="188" t="str">
        <f t="shared" si="386"/>
        <v>=</v>
      </c>
      <c r="H1125" s="193"/>
      <c r="I1125" s="188" t="str">
        <f t="shared" si="387"/>
        <v>/</v>
      </c>
      <c r="J1125" s="194" t="s">
        <v>134</v>
      </c>
      <c r="K1125" s="188" t="str">
        <f t="shared" si="388"/>
        <v>/</v>
      </c>
      <c r="L1125" s="192" t="s">
        <v>1824</v>
      </c>
      <c r="M1125" s="188" t="str">
        <f t="shared" si="389"/>
        <v>/</v>
      </c>
      <c r="N1125" s="187"/>
      <c r="O1125" s="188" t="str">
        <f t="shared" si="390"/>
        <v>/</v>
      </c>
      <c r="P1125" s="189" t="s">
        <v>1331</v>
      </c>
      <c r="Q1125" s="188" t="str">
        <f t="shared" si="391"/>
        <v>/</v>
      </c>
      <c r="R1125" s="187"/>
      <c r="S1125" s="1" t="str">
        <f t="shared" si="392"/>
        <v>/</v>
      </c>
      <c r="T1125" s="190"/>
      <c r="U1125" s="188" t="str">
        <f t="shared" si="393"/>
        <v>/</v>
      </c>
      <c r="V1125" s="194" t="str">
        <f t="shared" si="396"/>
        <v xml:space="preserve"> WT MSG_16=1  GOTO L3499 </v>
      </c>
      <c r="W1125" s="127" t="s">
        <v>904</v>
      </c>
      <c r="Z1125" s="198"/>
    </row>
    <row r="1126" spans="1:26">
      <c r="A1126" s="196">
        <f t="shared" ref="A1126:A1128" si="407">ROW()-3</f>
        <v>1123</v>
      </c>
      <c r="B1126" s="197"/>
      <c r="C1126" s="197"/>
      <c r="D1126" s="88"/>
      <c r="E1126" s="5"/>
      <c r="F1126" s="230" t="s">
        <v>152</v>
      </c>
      <c r="G1126" s="61" t="str">
        <f t="shared" ref="G1126:G1128" si="408">IF(F1126=0," ",X$4)</f>
        <v>=</v>
      </c>
      <c r="H1126" s="62" t="s">
        <v>2281</v>
      </c>
      <c r="I1126" s="61" t="str">
        <f t="shared" ref="I1126:I1128" si="409">IF(F1126=0," ",Y$4)</f>
        <v>/</v>
      </c>
      <c r="J1126" s="63"/>
      <c r="K1126" s="61" t="str">
        <f t="shared" ref="K1126:K1128" si="410">IF(F1126=0," ",Y$4)</f>
        <v>/</v>
      </c>
      <c r="L1126" s="207"/>
      <c r="M1126" s="61" t="str">
        <f t="shared" ref="M1126:M1128" si="411">IF(F1126=0," ",Y$4)</f>
        <v>/</v>
      </c>
      <c r="N1126" s="208"/>
      <c r="O1126" s="61" t="str">
        <f t="shared" ref="O1126:O1128" si="412">IF(F1126=0," ",Y$4)</f>
        <v>/</v>
      </c>
      <c r="P1126" s="201" t="s">
        <v>2300</v>
      </c>
      <c r="Q1126" s="61" t="str">
        <f t="shared" ref="Q1126:Q1128" si="413">IF(F1126=0," ",Y$4)</f>
        <v>/</v>
      </c>
      <c r="R1126" s="65"/>
      <c r="S1126" s="66" t="str">
        <f t="shared" ref="S1126:S1128" si="414">IF(F1126=0," ",Y$4)</f>
        <v>/</v>
      </c>
      <c r="T1126" s="67"/>
      <c r="U1126" s="61" t="str">
        <f t="shared" ref="U1126:U1128" si="415">IF(F1126=0," ",Y$4)</f>
        <v>/</v>
      </c>
      <c r="V1126" s="63" t="str">
        <f t="shared" ref="V1126:V1128" si="416">IF(AND(H1126=0,J1126=0,L1126=0,P1126=0,R1126=0)," ",CONCATENATE(H1126," ",J1126," ",L1126," ",N1126," ",P1126," ",R1126))</f>
        <v xml:space="preserve">L3430    MOV AX3 AX5 PT107 </v>
      </c>
      <c r="W1126" s="65" t="s">
        <v>1356</v>
      </c>
      <c r="Z1126" s="198"/>
    </row>
    <row r="1127" spans="1:26">
      <c r="A1127" s="196">
        <f t="shared" si="407"/>
        <v>1124</v>
      </c>
      <c r="B1127" s="197"/>
      <c r="C1127" s="197"/>
      <c r="D1127" s="88"/>
      <c r="E1127" s="5"/>
      <c r="F1127" s="230" t="s">
        <v>153</v>
      </c>
      <c r="G1127" s="61" t="str">
        <f t="shared" si="408"/>
        <v>=</v>
      </c>
      <c r="H1127" s="62"/>
      <c r="I1127" s="61" t="str">
        <f t="shared" si="409"/>
        <v>/</v>
      </c>
      <c r="J1127" s="63"/>
      <c r="K1127" s="61" t="str">
        <f t="shared" si="410"/>
        <v>/</v>
      </c>
      <c r="L1127" s="64"/>
      <c r="M1127" s="61" t="str">
        <f t="shared" si="411"/>
        <v>/</v>
      </c>
      <c r="N1127" s="65" t="s">
        <v>304</v>
      </c>
      <c r="O1127" s="61" t="str">
        <f t="shared" si="412"/>
        <v>/</v>
      </c>
      <c r="P1127" s="132" t="s">
        <v>1823</v>
      </c>
      <c r="Q1127" s="61" t="str">
        <f t="shared" si="413"/>
        <v>/</v>
      </c>
      <c r="R1127" s="65"/>
      <c r="S1127" s="66" t="str">
        <f t="shared" si="414"/>
        <v>/</v>
      </c>
      <c r="T1127" s="67"/>
      <c r="U1127" s="61" t="str">
        <f t="shared" si="415"/>
        <v>/</v>
      </c>
      <c r="V1127" s="63" t="str">
        <f t="shared" si="416"/>
        <v xml:space="preserve">     OUT MSG_16=1 </v>
      </c>
      <c r="W1127" s="65" t="s">
        <v>1357</v>
      </c>
      <c r="Z1127" s="198"/>
    </row>
    <row r="1128" spans="1:26">
      <c r="A1128" s="196">
        <f t="shared" si="407"/>
        <v>1125</v>
      </c>
      <c r="B1128" s="197"/>
      <c r="C1128" s="197"/>
      <c r="D1128" s="88"/>
      <c r="E1128" s="5"/>
      <c r="F1128" s="230" t="s">
        <v>154</v>
      </c>
      <c r="G1128" s="61" t="str">
        <f t="shared" si="408"/>
        <v>=</v>
      </c>
      <c r="H1128" s="62"/>
      <c r="I1128" s="61" t="str">
        <f t="shared" si="409"/>
        <v>/</v>
      </c>
      <c r="J1128" s="63" t="s">
        <v>134</v>
      </c>
      <c r="K1128" s="61" t="str">
        <f t="shared" si="410"/>
        <v>/</v>
      </c>
      <c r="L1128" s="64" t="s">
        <v>1824</v>
      </c>
      <c r="M1128" s="61" t="str">
        <f t="shared" si="411"/>
        <v>/</v>
      </c>
      <c r="N1128" s="65"/>
      <c r="O1128" s="61" t="str">
        <f t="shared" si="412"/>
        <v>/</v>
      </c>
      <c r="P1128" s="132" t="s">
        <v>1331</v>
      </c>
      <c r="Q1128" s="61" t="str">
        <f t="shared" si="413"/>
        <v>/</v>
      </c>
      <c r="R1128" s="65"/>
      <c r="S1128" s="66" t="str">
        <f t="shared" si="414"/>
        <v>/</v>
      </c>
      <c r="T1128" s="67"/>
      <c r="U1128" s="61" t="str">
        <f t="shared" si="415"/>
        <v>/</v>
      </c>
      <c r="V1128" s="63" t="str">
        <f t="shared" si="416"/>
        <v xml:space="preserve"> WT MSG_16=1  GOTO L3499 </v>
      </c>
      <c r="W1128" s="65" t="s">
        <v>904</v>
      </c>
      <c r="Z1128" s="198"/>
    </row>
    <row r="1129" spans="1:26">
      <c r="A1129" s="196">
        <f t="shared" si="260"/>
        <v>1126</v>
      </c>
      <c r="B1129" s="197"/>
      <c r="C1129" s="197"/>
      <c r="D1129" s="88"/>
      <c r="F1129" s="230" t="s">
        <v>155</v>
      </c>
      <c r="G1129" s="188" t="str">
        <f t="shared" si="386"/>
        <v>=</v>
      </c>
      <c r="H1129" s="193" t="s">
        <v>1010</v>
      </c>
      <c r="I1129" s="188" t="str">
        <f t="shared" si="387"/>
        <v>/</v>
      </c>
      <c r="J1129" s="194"/>
      <c r="K1129" s="188" t="str">
        <f t="shared" si="388"/>
        <v>/</v>
      </c>
      <c r="L1129" s="10"/>
      <c r="M1129" s="188" t="str">
        <f t="shared" si="389"/>
        <v>/</v>
      </c>
      <c r="N1129" s="12"/>
      <c r="O1129" s="188" t="str">
        <f t="shared" si="390"/>
        <v>/</v>
      </c>
      <c r="P1129" s="8" t="s">
        <v>1027</v>
      </c>
      <c r="Q1129" s="188" t="str">
        <f t="shared" si="391"/>
        <v>/</v>
      </c>
      <c r="R1129" s="187"/>
      <c r="S1129" s="1" t="str">
        <f t="shared" si="392"/>
        <v>/</v>
      </c>
      <c r="T1129" s="190"/>
      <c r="U1129" s="188" t="str">
        <f t="shared" si="393"/>
        <v>/</v>
      </c>
      <c r="V1129" s="194" t="str">
        <f t="shared" si="396"/>
        <v xml:space="preserve">L3450    MOV AX5 PT111 </v>
      </c>
      <c r="W1129" s="127" t="s">
        <v>1029</v>
      </c>
      <c r="Z1129" s="198"/>
    </row>
    <row r="1130" spans="1:26">
      <c r="A1130" s="196">
        <f t="shared" si="260"/>
        <v>1127</v>
      </c>
      <c r="B1130" s="197"/>
      <c r="C1130" s="197"/>
      <c r="D1130" s="88"/>
      <c r="F1130" s="230" t="s">
        <v>156</v>
      </c>
      <c r="G1130" s="188" t="str">
        <f t="shared" si="386"/>
        <v>=</v>
      </c>
      <c r="H1130" s="193"/>
      <c r="I1130" s="188" t="str">
        <f t="shared" si="387"/>
        <v>/</v>
      </c>
      <c r="J1130" s="194"/>
      <c r="K1130" s="188" t="str">
        <f t="shared" si="388"/>
        <v>/</v>
      </c>
      <c r="L1130" s="192"/>
      <c r="M1130" s="188" t="str">
        <f t="shared" si="389"/>
        <v>/</v>
      </c>
      <c r="N1130" s="187" t="s">
        <v>304</v>
      </c>
      <c r="O1130" s="188" t="str">
        <f t="shared" si="390"/>
        <v>/</v>
      </c>
      <c r="P1130" s="189" t="s">
        <v>1826</v>
      </c>
      <c r="Q1130" s="188" t="str">
        <f t="shared" si="391"/>
        <v>/</v>
      </c>
      <c r="R1130" s="187"/>
      <c r="S1130" s="1" t="str">
        <f t="shared" si="392"/>
        <v>/</v>
      </c>
      <c r="T1130" s="190"/>
      <c r="U1130" s="188" t="str">
        <f t="shared" si="393"/>
        <v>/</v>
      </c>
      <c r="V1130" s="194" t="str">
        <f t="shared" si="396"/>
        <v xml:space="preserve">     OUT MSG_20=1 </v>
      </c>
      <c r="W1130" s="127" t="s">
        <v>1030</v>
      </c>
      <c r="Z1130" s="198"/>
    </row>
    <row r="1131" spans="1:26">
      <c r="A1131" s="196">
        <f t="shared" si="260"/>
        <v>1128</v>
      </c>
      <c r="B1131" s="197"/>
      <c r="C1131" s="197"/>
      <c r="D1131" s="88"/>
      <c r="F1131" s="230" t="s">
        <v>157</v>
      </c>
      <c r="G1131" s="188" t="str">
        <f t="shared" si="386"/>
        <v>=</v>
      </c>
      <c r="H1131" s="193"/>
      <c r="I1131" s="188" t="str">
        <f t="shared" si="387"/>
        <v>/</v>
      </c>
      <c r="J1131" s="194" t="s">
        <v>134</v>
      </c>
      <c r="K1131" s="188" t="str">
        <f t="shared" si="388"/>
        <v>/</v>
      </c>
      <c r="L1131" s="192" t="s">
        <v>1825</v>
      </c>
      <c r="M1131" s="188" t="str">
        <f t="shared" si="389"/>
        <v>/</v>
      </c>
      <c r="N1131" s="187"/>
      <c r="O1131" s="188" t="str">
        <f t="shared" si="390"/>
        <v>/</v>
      </c>
      <c r="P1131" s="189" t="s">
        <v>1331</v>
      </c>
      <c r="Q1131" s="188" t="str">
        <f t="shared" si="391"/>
        <v>/</v>
      </c>
      <c r="R1131" s="187"/>
      <c r="S1131" s="1" t="str">
        <f t="shared" si="392"/>
        <v>/</v>
      </c>
      <c r="T1131" s="190"/>
      <c r="U1131" s="188" t="str">
        <f t="shared" si="393"/>
        <v>/</v>
      </c>
      <c r="V1131" s="194" t="str">
        <f t="shared" si="396"/>
        <v xml:space="preserve"> WT MSG_20=1  GOTO L3499 </v>
      </c>
      <c r="W1131" s="127" t="s">
        <v>904</v>
      </c>
      <c r="Z1131" s="198"/>
    </row>
    <row r="1132" spans="1:26">
      <c r="A1132" s="196">
        <f t="shared" si="260"/>
        <v>1129</v>
      </c>
      <c r="B1132" s="197"/>
      <c r="C1132" s="197"/>
      <c r="D1132" s="88"/>
      <c r="F1132" s="230" t="s">
        <v>515</v>
      </c>
      <c r="G1132" s="188" t="str">
        <f t="shared" si="386"/>
        <v>=</v>
      </c>
      <c r="H1132" s="193" t="s">
        <v>1051</v>
      </c>
      <c r="I1132" s="188" t="str">
        <f t="shared" si="387"/>
        <v>/</v>
      </c>
      <c r="J1132" s="194"/>
      <c r="K1132" s="188" t="str">
        <f t="shared" si="388"/>
        <v>/</v>
      </c>
      <c r="L1132" s="10"/>
      <c r="M1132" s="188" t="str">
        <f t="shared" si="389"/>
        <v>/</v>
      </c>
      <c r="N1132" s="12"/>
      <c r="O1132" s="188" t="str">
        <f t="shared" si="390"/>
        <v>/</v>
      </c>
      <c r="P1132" s="8" t="s">
        <v>1028</v>
      </c>
      <c r="Q1132" s="188" t="str">
        <f t="shared" si="391"/>
        <v>/</v>
      </c>
      <c r="R1132" s="187"/>
      <c r="S1132" s="1" t="str">
        <f t="shared" si="392"/>
        <v>/</v>
      </c>
      <c r="T1132" s="190"/>
      <c r="U1132" s="188" t="str">
        <f t="shared" si="393"/>
        <v>/</v>
      </c>
      <c r="V1132" s="194" t="str">
        <f t="shared" si="396"/>
        <v xml:space="preserve">L3460    MOV AX3 PT114 </v>
      </c>
      <c r="W1132" s="127" t="s">
        <v>1031</v>
      </c>
      <c r="Z1132" s="198"/>
    </row>
    <row r="1133" spans="1:26">
      <c r="A1133" s="196">
        <f t="shared" si="260"/>
        <v>1130</v>
      </c>
      <c r="B1133" s="197"/>
      <c r="C1133" s="197"/>
      <c r="D1133" s="88"/>
      <c r="F1133" s="230" t="s">
        <v>729</v>
      </c>
      <c r="G1133" s="188" t="str">
        <f t="shared" si="386"/>
        <v>=</v>
      </c>
      <c r="H1133" s="193"/>
      <c r="I1133" s="188" t="str">
        <f t="shared" si="387"/>
        <v>/</v>
      </c>
      <c r="J1133" s="194"/>
      <c r="K1133" s="188" t="str">
        <f t="shared" si="388"/>
        <v>/</v>
      </c>
      <c r="L1133" s="192"/>
      <c r="M1133" s="188" t="str">
        <f t="shared" si="389"/>
        <v>/</v>
      </c>
      <c r="N1133" s="187" t="s">
        <v>304</v>
      </c>
      <c r="O1133" s="188" t="str">
        <f t="shared" si="390"/>
        <v>/</v>
      </c>
      <c r="P1133" s="189" t="s">
        <v>1828</v>
      </c>
      <c r="Q1133" s="188" t="str">
        <f t="shared" si="391"/>
        <v>/</v>
      </c>
      <c r="R1133" s="187"/>
      <c r="S1133" s="1" t="str">
        <f t="shared" si="392"/>
        <v>/</v>
      </c>
      <c r="T1133" s="190"/>
      <c r="U1133" s="188" t="str">
        <f t="shared" si="393"/>
        <v>/</v>
      </c>
      <c r="V1133" s="194" t="str">
        <f t="shared" si="396"/>
        <v xml:space="preserve">     OUT MSG_23=1 </v>
      </c>
      <c r="W1133" s="127" t="s">
        <v>1032</v>
      </c>
      <c r="Z1133" s="198"/>
    </row>
    <row r="1134" spans="1:26">
      <c r="A1134" s="196">
        <f t="shared" si="260"/>
        <v>1131</v>
      </c>
      <c r="B1134" s="197"/>
      <c r="C1134" s="197"/>
      <c r="D1134" s="88"/>
      <c r="F1134" s="230" t="s">
        <v>731</v>
      </c>
      <c r="G1134" s="188" t="str">
        <f t="shared" si="386"/>
        <v>=</v>
      </c>
      <c r="H1134" s="193"/>
      <c r="I1134" s="188" t="str">
        <f t="shared" si="387"/>
        <v>/</v>
      </c>
      <c r="J1134" s="194" t="s">
        <v>134</v>
      </c>
      <c r="K1134" s="188" t="str">
        <f t="shared" si="388"/>
        <v>/</v>
      </c>
      <c r="L1134" s="192" t="s">
        <v>1827</v>
      </c>
      <c r="M1134" s="188" t="str">
        <f t="shared" si="389"/>
        <v>/</v>
      </c>
      <c r="N1134" s="187"/>
      <c r="O1134" s="188" t="str">
        <f t="shared" si="390"/>
        <v>/</v>
      </c>
      <c r="P1134" s="189" t="s">
        <v>1331</v>
      </c>
      <c r="Q1134" s="188" t="str">
        <f t="shared" si="391"/>
        <v>/</v>
      </c>
      <c r="R1134" s="187"/>
      <c r="S1134" s="1" t="str">
        <f t="shared" si="392"/>
        <v>/</v>
      </c>
      <c r="T1134" s="190"/>
      <c r="U1134" s="188" t="str">
        <f t="shared" si="393"/>
        <v>/</v>
      </c>
      <c r="V1134" s="194" t="str">
        <f t="shared" si="396"/>
        <v xml:space="preserve"> WT MSG_23=1  GOTO L3499 </v>
      </c>
      <c r="W1134" s="127" t="s">
        <v>904</v>
      </c>
      <c r="Z1134" s="198"/>
    </row>
    <row r="1135" spans="1:26">
      <c r="A1135" s="196">
        <f t="shared" si="260"/>
        <v>1132</v>
      </c>
      <c r="B1135" s="197"/>
      <c r="C1135" s="197"/>
      <c r="D1135" s="88"/>
      <c r="F1135" s="230" t="s">
        <v>807</v>
      </c>
      <c r="G1135" s="188" t="str">
        <f t="shared" si="386"/>
        <v>=</v>
      </c>
      <c r="H1135" s="193" t="s">
        <v>1052</v>
      </c>
      <c r="I1135" s="188" t="str">
        <f t="shared" si="387"/>
        <v>/</v>
      </c>
      <c r="J1135" s="194"/>
      <c r="K1135" s="188" t="str">
        <f t="shared" si="388"/>
        <v>/</v>
      </c>
      <c r="L1135" s="10"/>
      <c r="M1135" s="188" t="str">
        <f t="shared" si="389"/>
        <v>/</v>
      </c>
      <c r="N1135" s="12"/>
      <c r="O1135" s="188" t="str">
        <f t="shared" si="390"/>
        <v>/</v>
      </c>
      <c r="P1135" s="8" t="s">
        <v>1037</v>
      </c>
      <c r="Q1135" s="188" t="str">
        <f t="shared" si="391"/>
        <v>/</v>
      </c>
      <c r="R1135" s="187"/>
      <c r="S1135" s="1" t="str">
        <f t="shared" si="392"/>
        <v>/</v>
      </c>
      <c r="T1135" s="190"/>
      <c r="U1135" s="188" t="str">
        <f t="shared" si="393"/>
        <v>/</v>
      </c>
      <c r="V1135" s="194" t="str">
        <f t="shared" si="396"/>
        <v xml:space="preserve">L3470    MOV AX3 PT117 </v>
      </c>
      <c r="W1135" s="127" t="s">
        <v>1342</v>
      </c>
      <c r="Z1135" s="198"/>
    </row>
    <row r="1136" spans="1:26">
      <c r="A1136" s="196">
        <f t="shared" si="260"/>
        <v>1133</v>
      </c>
      <c r="B1136" s="197"/>
      <c r="C1136" s="197"/>
      <c r="D1136" s="88"/>
      <c r="F1136" s="230" t="s">
        <v>837</v>
      </c>
      <c r="G1136" s="188" t="str">
        <f t="shared" si="386"/>
        <v>=</v>
      </c>
      <c r="H1136" s="193"/>
      <c r="I1136" s="188" t="str">
        <f t="shared" si="387"/>
        <v>/</v>
      </c>
      <c r="J1136" s="194"/>
      <c r="K1136" s="188" t="str">
        <f t="shared" si="388"/>
        <v>/</v>
      </c>
      <c r="L1136" s="192"/>
      <c r="M1136" s="188" t="str">
        <f t="shared" si="389"/>
        <v>/</v>
      </c>
      <c r="N1136" s="187" t="s">
        <v>304</v>
      </c>
      <c r="O1136" s="188" t="str">
        <f t="shared" si="390"/>
        <v>/</v>
      </c>
      <c r="P1136" s="189" t="s">
        <v>1829</v>
      </c>
      <c r="Q1136" s="188" t="str">
        <f t="shared" si="391"/>
        <v>/</v>
      </c>
      <c r="R1136" s="187"/>
      <c r="S1136" s="1" t="str">
        <f t="shared" si="392"/>
        <v>/</v>
      </c>
      <c r="T1136" s="190"/>
      <c r="U1136" s="188" t="str">
        <f t="shared" si="393"/>
        <v>/</v>
      </c>
      <c r="V1136" s="194" t="str">
        <f t="shared" si="396"/>
        <v xml:space="preserve">     OUT MSG_26=1 </v>
      </c>
      <c r="W1136" s="127" t="s">
        <v>1343</v>
      </c>
      <c r="Z1136" s="198"/>
    </row>
    <row r="1137" spans="1:26">
      <c r="A1137" s="196">
        <f t="shared" si="260"/>
        <v>1134</v>
      </c>
      <c r="B1137" s="197"/>
      <c r="C1137" s="197"/>
      <c r="D1137" s="88"/>
      <c r="F1137" s="230" t="s">
        <v>838</v>
      </c>
      <c r="G1137" s="188" t="str">
        <f t="shared" si="386"/>
        <v>=</v>
      </c>
      <c r="H1137" s="193"/>
      <c r="I1137" s="188" t="str">
        <f t="shared" si="387"/>
        <v>/</v>
      </c>
      <c r="J1137" s="194" t="s">
        <v>134</v>
      </c>
      <c r="K1137" s="188" t="str">
        <f t="shared" si="388"/>
        <v>/</v>
      </c>
      <c r="L1137" s="192" t="s">
        <v>1830</v>
      </c>
      <c r="M1137" s="188" t="str">
        <f t="shared" si="389"/>
        <v>/</v>
      </c>
      <c r="N1137" s="187"/>
      <c r="O1137" s="188" t="str">
        <f t="shared" si="390"/>
        <v>/</v>
      </c>
      <c r="P1137" s="189" t="s">
        <v>1331</v>
      </c>
      <c r="Q1137" s="188" t="str">
        <f t="shared" si="391"/>
        <v>/</v>
      </c>
      <c r="R1137" s="187"/>
      <c r="S1137" s="1" t="str">
        <f t="shared" si="392"/>
        <v>/</v>
      </c>
      <c r="T1137" s="190"/>
      <c r="U1137" s="188" t="str">
        <f t="shared" si="393"/>
        <v>/</v>
      </c>
      <c r="V1137" s="194" t="str">
        <f t="shared" si="396"/>
        <v xml:space="preserve"> WT MSG_26=1  GOTO L3499 </v>
      </c>
      <c r="W1137" s="127" t="s">
        <v>904</v>
      </c>
      <c r="Z1137" s="198"/>
    </row>
    <row r="1138" spans="1:26">
      <c r="A1138" s="196">
        <f t="shared" si="260"/>
        <v>1135</v>
      </c>
      <c r="B1138" s="197"/>
      <c r="C1138" s="197"/>
      <c r="D1138" s="88"/>
      <c r="F1138" s="230" t="s">
        <v>839</v>
      </c>
      <c r="G1138" s="188" t="str">
        <f t="shared" si="386"/>
        <v>=</v>
      </c>
      <c r="H1138" s="193" t="s">
        <v>1036</v>
      </c>
      <c r="I1138" s="188" t="str">
        <f t="shared" si="387"/>
        <v>/</v>
      </c>
      <c r="J1138" s="194"/>
      <c r="K1138" s="188" t="str">
        <f t="shared" si="388"/>
        <v>/</v>
      </c>
      <c r="L1138" s="10"/>
      <c r="M1138" s="188" t="str">
        <f t="shared" si="389"/>
        <v>/</v>
      </c>
      <c r="N1138" s="12"/>
      <c r="O1138" s="188" t="str">
        <f t="shared" si="390"/>
        <v>/</v>
      </c>
      <c r="P1138" s="8" t="s">
        <v>229</v>
      </c>
      <c r="Q1138" s="188" t="str">
        <f t="shared" si="391"/>
        <v>/</v>
      </c>
      <c r="R1138" s="187"/>
      <c r="S1138" s="1" t="str">
        <f t="shared" si="392"/>
        <v>/</v>
      </c>
      <c r="T1138" s="190"/>
      <c r="U1138" s="188" t="str">
        <f t="shared" si="393"/>
        <v>/</v>
      </c>
      <c r="V1138" s="194" t="str">
        <f t="shared" si="396"/>
        <v xml:space="preserve">L3471    MOV AX3 PT132 </v>
      </c>
      <c r="W1138" s="127" t="s">
        <v>1344</v>
      </c>
      <c r="Z1138" s="198"/>
    </row>
    <row r="1139" spans="1:26">
      <c r="A1139" s="196">
        <f t="shared" si="260"/>
        <v>1136</v>
      </c>
      <c r="B1139" s="197"/>
      <c r="C1139" s="197"/>
      <c r="D1139" s="88"/>
      <c r="F1139" s="230" t="s">
        <v>840</v>
      </c>
      <c r="G1139" s="188" t="str">
        <f t="shared" si="386"/>
        <v>=</v>
      </c>
      <c r="H1139" s="193"/>
      <c r="I1139" s="188" t="str">
        <f t="shared" si="387"/>
        <v>/</v>
      </c>
      <c r="J1139" s="194"/>
      <c r="K1139" s="188" t="str">
        <f t="shared" si="388"/>
        <v>/</v>
      </c>
      <c r="L1139" s="192"/>
      <c r="M1139" s="188" t="str">
        <f t="shared" si="389"/>
        <v>/</v>
      </c>
      <c r="N1139" s="187" t="s">
        <v>304</v>
      </c>
      <c r="O1139" s="188" t="str">
        <f t="shared" si="390"/>
        <v>/</v>
      </c>
      <c r="P1139" s="189" t="s">
        <v>1831</v>
      </c>
      <c r="Q1139" s="188" t="str">
        <f t="shared" si="391"/>
        <v>/</v>
      </c>
      <c r="R1139" s="187"/>
      <c r="S1139" s="1" t="str">
        <f t="shared" si="392"/>
        <v>/</v>
      </c>
      <c r="T1139" s="190"/>
      <c r="U1139" s="188" t="str">
        <f t="shared" si="393"/>
        <v>/</v>
      </c>
      <c r="V1139" s="194" t="str">
        <f t="shared" si="396"/>
        <v xml:space="preserve">     OUT MSG_41=1 </v>
      </c>
      <c r="W1139" s="127" t="s">
        <v>1345</v>
      </c>
      <c r="Z1139" s="198"/>
    </row>
    <row r="1140" spans="1:26">
      <c r="A1140" s="196">
        <f t="shared" si="260"/>
        <v>1137</v>
      </c>
      <c r="B1140" s="197"/>
      <c r="C1140" s="197"/>
      <c r="D1140" s="88"/>
      <c r="F1140" s="230" t="s">
        <v>841</v>
      </c>
      <c r="G1140" s="188" t="str">
        <f t="shared" si="386"/>
        <v>=</v>
      </c>
      <c r="H1140" s="193"/>
      <c r="I1140" s="188" t="str">
        <f t="shared" si="387"/>
        <v>/</v>
      </c>
      <c r="J1140" s="194" t="s">
        <v>134</v>
      </c>
      <c r="K1140" s="188" t="str">
        <f t="shared" si="388"/>
        <v>/</v>
      </c>
      <c r="L1140" s="192" t="s">
        <v>1832</v>
      </c>
      <c r="M1140" s="188" t="str">
        <f t="shared" si="389"/>
        <v>/</v>
      </c>
      <c r="N1140" s="187"/>
      <c r="O1140" s="188" t="str">
        <f t="shared" si="390"/>
        <v>/</v>
      </c>
      <c r="P1140" s="189" t="s">
        <v>1331</v>
      </c>
      <c r="Q1140" s="188" t="str">
        <f t="shared" si="391"/>
        <v>/</v>
      </c>
      <c r="R1140" s="187"/>
      <c r="S1140" s="1" t="str">
        <f t="shared" si="392"/>
        <v>/</v>
      </c>
      <c r="T1140" s="190"/>
      <c r="U1140" s="188" t="str">
        <f t="shared" si="393"/>
        <v>/</v>
      </c>
      <c r="V1140" s="194" t="str">
        <f t="shared" si="396"/>
        <v xml:space="preserve"> WT MSG_41=1  GOTO L3499 </v>
      </c>
      <c r="W1140" s="127" t="s">
        <v>904</v>
      </c>
      <c r="Z1140" s="198"/>
    </row>
    <row r="1141" spans="1:26">
      <c r="A1141" s="196">
        <f t="shared" si="260"/>
        <v>1138</v>
      </c>
      <c r="B1141" s="197"/>
      <c r="C1141" s="197"/>
      <c r="D1141" s="88"/>
      <c r="F1141" s="230" t="s">
        <v>951</v>
      </c>
      <c r="G1141" s="188" t="str">
        <f t="shared" si="386"/>
        <v>=</v>
      </c>
      <c r="H1141" s="193" t="s">
        <v>1053</v>
      </c>
      <c r="I1141" s="188" t="str">
        <f t="shared" si="387"/>
        <v>/</v>
      </c>
      <c r="J1141" s="194"/>
      <c r="K1141" s="188" t="str">
        <f t="shared" si="388"/>
        <v>/</v>
      </c>
      <c r="L1141" s="10"/>
      <c r="M1141" s="188" t="str">
        <f t="shared" si="389"/>
        <v>/</v>
      </c>
      <c r="N1141" s="12"/>
      <c r="O1141" s="188" t="str">
        <f t="shared" si="390"/>
        <v>/</v>
      </c>
      <c r="P1141" s="8" t="s">
        <v>766</v>
      </c>
      <c r="Q1141" s="188" t="str">
        <f t="shared" si="391"/>
        <v>/</v>
      </c>
      <c r="R1141" s="187"/>
      <c r="S1141" s="1" t="str">
        <f t="shared" si="392"/>
        <v>/</v>
      </c>
      <c r="T1141" s="190"/>
      <c r="U1141" s="188" t="str">
        <f t="shared" si="393"/>
        <v>/</v>
      </c>
      <c r="V1141" s="194" t="str">
        <f t="shared" si="396"/>
        <v xml:space="preserve">L3472    MOV AX3 PT135 </v>
      </c>
      <c r="W1141" s="127" t="s">
        <v>1346</v>
      </c>
      <c r="Z1141" s="198"/>
    </row>
    <row r="1142" spans="1:26">
      <c r="A1142" s="196">
        <f t="shared" si="260"/>
        <v>1139</v>
      </c>
      <c r="B1142" s="197"/>
      <c r="C1142" s="197"/>
      <c r="D1142" s="88"/>
      <c r="F1142" s="230" t="s">
        <v>952</v>
      </c>
      <c r="G1142" s="188" t="str">
        <f t="shared" si="386"/>
        <v>=</v>
      </c>
      <c r="H1142" s="193"/>
      <c r="I1142" s="188" t="str">
        <f t="shared" si="387"/>
        <v>/</v>
      </c>
      <c r="J1142" s="194"/>
      <c r="K1142" s="188" t="str">
        <f t="shared" si="388"/>
        <v>/</v>
      </c>
      <c r="L1142" s="192"/>
      <c r="M1142" s="188" t="str">
        <f t="shared" si="389"/>
        <v>/</v>
      </c>
      <c r="N1142" s="187" t="s">
        <v>304</v>
      </c>
      <c r="O1142" s="188" t="str">
        <f t="shared" si="390"/>
        <v>/</v>
      </c>
      <c r="P1142" s="189" t="s">
        <v>1833</v>
      </c>
      <c r="Q1142" s="188" t="str">
        <f t="shared" si="391"/>
        <v>/</v>
      </c>
      <c r="R1142" s="187"/>
      <c r="S1142" s="1" t="str">
        <f t="shared" si="392"/>
        <v>/</v>
      </c>
      <c r="T1142" s="190"/>
      <c r="U1142" s="188" t="str">
        <f t="shared" si="393"/>
        <v>/</v>
      </c>
      <c r="V1142" s="194" t="str">
        <f t="shared" si="396"/>
        <v xml:space="preserve">     OUT MSG_44=1 </v>
      </c>
      <c r="W1142" s="127" t="s">
        <v>1347</v>
      </c>
      <c r="Z1142" s="198"/>
    </row>
    <row r="1143" spans="1:26">
      <c r="A1143" s="196">
        <f t="shared" si="260"/>
        <v>1140</v>
      </c>
      <c r="B1143" s="197"/>
      <c r="C1143" s="197"/>
      <c r="D1143" s="88"/>
      <c r="F1143" s="230" t="s">
        <v>1082</v>
      </c>
      <c r="G1143" s="188" t="str">
        <f t="shared" si="386"/>
        <v>=</v>
      </c>
      <c r="H1143" s="193"/>
      <c r="I1143" s="188" t="str">
        <f t="shared" si="387"/>
        <v>/</v>
      </c>
      <c r="J1143" s="194" t="s">
        <v>134</v>
      </c>
      <c r="K1143" s="188" t="str">
        <f t="shared" si="388"/>
        <v>/</v>
      </c>
      <c r="L1143" s="192" t="s">
        <v>1834</v>
      </c>
      <c r="M1143" s="188" t="str">
        <f t="shared" si="389"/>
        <v>/</v>
      </c>
      <c r="N1143" s="187"/>
      <c r="O1143" s="188" t="str">
        <f t="shared" si="390"/>
        <v>/</v>
      </c>
      <c r="P1143" s="189" t="s">
        <v>1331</v>
      </c>
      <c r="Q1143" s="188" t="str">
        <f t="shared" si="391"/>
        <v>/</v>
      </c>
      <c r="R1143" s="187"/>
      <c r="S1143" s="1" t="str">
        <f t="shared" si="392"/>
        <v>/</v>
      </c>
      <c r="T1143" s="190"/>
      <c r="U1143" s="188" t="str">
        <f t="shared" si="393"/>
        <v>/</v>
      </c>
      <c r="V1143" s="194" t="str">
        <f t="shared" si="396"/>
        <v xml:space="preserve"> WT MSG_44=1  GOTO L3499 </v>
      </c>
      <c r="W1143" s="127" t="s">
        <v>904</v>
      </c>
      <c r="Z1143" s="198"/>
    </row>
    <row r="1144" spans="1:26">
      <c r="A1144" s="196">
        <f t="shared" si="260"/>
        <v>1141</v>
      </c>
      <c r="B1144" s="197"/>
      <c r="C1144" s="197"/>
      <c r="D1144" s="88"/>
      <c r="F1144" s="230" t="s">
        <v>1100</v>
      </c>
      <c r="G1144" s="188" t="str">
        <f t="shared" si="386"/>
        <v>=</v>
      </c>
      <c r="H1144" s="193" t="s">
        <v>1054</v>
      </c>
      <c r="I1144" s="188" t="str">
        <f t="shared" si="387"/>
        <v>/</v>
      </c>
      <c r="J1144" s="194"/>
      <c r="K1144" s="188" t="str">
        <f t="shared" si="388"/>
        <v>/</v>
      </c>
      <c r="L1144" s="10"/>
      <c r="M1144" s="188" t="str">
        <f t="shared" si="389"/>
        <v>/</v>
      </c>
      <c r="N1144" s="12"/>
      <c r="O1144" s="188" t="str">
        <f t="shared" si="390"/>
        <v>/</v>
      </c>
      <c r="P1144" s="8" t="s">
        <v>771</v>
      </c>
      <c r="Q1144" s="188" t="str">
        <f t="shared" si="391"/>
        <v>/</v>
      </c>
      <c r="R1144" s="187"/>
      <c r="S1144" s="1" t="str">
        <f t="shared" si="392"/>
        <v>/</v>
      </c>
      <c r="T1144" s="190"/>
      <c r="U1144" s="188" t="str">
        <f t="shared" si="393"/>
        <v>/</v>
      </c>
      <c r="V1144" s="194" t="str">
        <f t="shared" si="396"/>
        <v xml:space="preserve">L3473    MOV AX3 PT138 </v>
      </c>
      <c r="W1144" s="127" t="s">
        <v>1348</v>
      </c>
      <c r="Z1144" s="198"/>
    </row>
    <row r="1145" spans="1:26">
      <c r="A1145" s="196">
        <f t="shared" si="260"/>
        <v>1142</v>
      </c>
      <c r="B1145" s="197"/>
      <c r="C1145" s="197"/>
      <c r="D1145" s="88"/>
      <c r="F1145" s="230" t="s">
        <v>1101</v>
      </c>
      <c r="G1145" s="188" t="str">
        <f t="shared" si="386"/>
        <v>=</v>
      </c>
      <c r="H1145" s="193"/>
      <c r="I1145" s="188" t="str">
        <f t="shared" si="387"/>
        <v>/</v>
      </c>
      <c r="J1145" s="194"/>
      <c r="K1145" s="188" t="str">
        <f t="shared" si="388"/>
        <v>/</v>
      </c>
      <c r="L1145" s="192"/>
      <c r="M1145" s="188" t="str">
        <f t="shared" si="389"/>
        <v>/</v>
      </c>
      <c r="N1145" s="187" t="s">
        <v>304</v>
      </c>
      <c r="O1145" s="188" t="str">
        <f t="shared" si="390"/>
        <v>/</v>
      </c>
      <c r="P1145" s="189" t="s">
        <v>1835</v>
      </c>
      <c r="Q1145" s="188" t="str">
        <f t="shared" si="391"/>
        <v>/</v>
      </c>
      <c r="R1145" s="187"/>
      <c r="S1145" s="1" t="str">
        <f t="shared" si="392"/>
        <v>/</v>
      </c>
      <c r="T1145" s="190"/>
      <c r="U1145" s="188" t="str">
        <f t="shared" si="393"/>
        <v>/</v>
      </c>
      <c r="V1145" s="194" t="str">
        <f t="shared" si="396"/>
        <v xml:space="preserve">     OUT MSG_47=1 </v>
      </c>
      <c r="W1145" s="127" t="s">
        <v>1349</v>
      </c>
      <c r="Z1145" s="198"/>
    </row>
    <row r="1146" spans="1:26">
      <c r="A1146" s="196">
        <f t="shared" si="260"/>
        <v>1143</v>
      </c>
      <c r="B1146" s="197"/>
      <c r="C1146" s="197"/>
      <c r="D1146" s="88"/>
      <c r="F1146" s="230" t="s">
        <v>1102</v>
      </c>
      <c r="G1146" s="188" t="str">
        <f t="shared" si="386"/>
        <v>=</v>
      </c>
      <c r="H1146" s="193"/>
      <c r="I1146" s="188" t="str">
        <f t="shared" si="387"/>
        <v>/</v>
      </c>
      <c r="J1146" s="194" t="s">
        <v>134</v>
      </c>
      <c r="K1146" s="188" t="str">
        <f t="shared" si="388"/>
        <v>/</v>
      </c>
      <c r="L1146" s="192" t="s">
        <v>1836</v>
      </c>
      <c r="M1146" s="188" t="str">
        <f t="shared" si="389"/>
        <v>/</v>
      </c>
      <c r="N1146" s="187"/>
      <c r="O1146" s="188" t="str">
        <f t="shared" si="390"/>
        <v>/</v>
      </c>
      <c r="P1146" s="189" t="s">
        <v>1331</v>
      </c>
      <c r="Q1146" s="188" t="str">
        <f t="shared" si="391"/>
        <v>/</v>
      </c>
      <c r="R1146" s="187"/>
      <c r="S1146" s="1" t="str">
        <f t="shared" si="392"/>
        <v>/</v>
      </c>
      <c r="T1146" s="190"/>
      <c r="U1146" s="188" t="str">
        <f t="shared" si="393"/>
        <v>/</v>
      </c>
      <c r="V1146" s="194" t="str">
        <f t="shared" si="396"/>
        <v xml:space="preserve"> WT MSG_47=1  GOTO L3499 </v>
      </c>
      <c r="W1146" s="127" t="s">
        <v>904</v>
      </c>
      <c r="Z1146" s="198"/>
    </row>
    <row r="1147" spans="1:26" s="249" customFormat="1">
      <c r="A1147" s="250">
        <f t="shared" ref="A1147:A1155" si="417">ROW()-3</f>
        <v>1144</v>
      </c>
      <c r="B1147" s="251"/>
      <c r="C1147" s="251"/>
      <c r="D1147" s="239"/>
      <c r="E1147" s="229"/>
      <c r="F1147" s="230" t="s">
        <v>1103</v>
      </c>
      <c r="G1147" s="231" t="str">
        <f t="shared" si="386"/>
        <v>=</v>
      </c>
      <c r="H1147" s="232" t="s">
        <v>2441</v>
      </c>
      <c r="I1147" s="231" t="str">
        <f t="shared" si="387"/>
        <v>/</v>
      </c>
      <c r="J1147" s="233" t="s">
        <v>145</v>
      </c>
      <c r="K1147" s="231" t="str">
        <f t="shared" si="388"/>
        <v>/</v>
      </c>
      <c r="L1147" s="234" t="s">
        <v>2476</v>
      </c>
      <c r="M1147" s="231" t="str">
        <f t="shared" si="389"/>
        <v>/</v>
      </c>
      <c r="N1147" s="235"/>
      <c r="O1147" s="231" t="str">
        <f t="shared" si="390"/>
        <v>/</v>
      </c>
      <c r="P1147" s="253" t="s">
        <v>1330</v>
      </c>
      <c r="Q1147" s="231" t="str">
        <f t="shared" si="391"/>
        <v>/</v>
      </c>
      <c r="R1147" s="235"/>
      <c r="S1147" s="236" t="str">
        <f t="shared" si="392"/>
        <v>/</v>
      </c>
      <c r="T1147" s="237"/>
      <c r="U1147" s="231" t="str">
        <f t="shared" si="393"/>
        <v>/</v>
      </c>
      <c r="V1147" s="233" t="str">
        <f t="shared" si="396"/>
        <v xml:space="preserve">L3480 IF MDFL8=1  GOTO L3481 </v>
      </c>
      <c r="W1147" s="235" t="s">
        <v>2477</v>
      </c>
      <c r="X1147" s="238"/>
      <c r="Z1147" s="252"/>
    </row>
    <row r="1148" spans="1:26" s="249" customFormat="1">
      <c r="A1148" s="250">
        <f t="shared" si="417"/>
        <v>1145</v>
      </c>
      <c r="B1148" s="251"/>
      <c r="C1148" s="251"/>
      <c r="D1148" s="239"/>
      <c r="E1148" s="229"/>
      <c r="F1148" s="230" t="s">
        <v>1104</v>
      </c>
      <c r="G1148" s="231" t="str">
        <f t="shared" ref="G1148" si="418">IF(F1148=0," ",X$4)</f>
        <v>=</v>
      </c>
      <c r="H1148" s="232"/>
      <c r="I1148" s="231" t="str">
        <f t="shared" ref="I1148" si="419">IF(F1148=0," ",Y$4)</f>
        <v>/</v>
      </c>
      <c r="J1148" s="233" t="s">
        <v>2442</v>
      </c>
      <c r="K1148" s="231" t="str">
        <f t="shared" ref="K1148" si="420">IF(F1148=0," ",Y$4)</f>
        <v>/</v>
      </c>
      <c r="L1148" s="234" t="s">
        <v>2460</v>
      </c>
      <c r="M1148" s="231" t="str">
        <f t="shared" ref="M1148" si="421">IF(F1148=0," ",Y$4)</f>
        <v>/</v>
      </c>
      <c r="N1148" s="235"/>
      <c r="O1148" s="231" t="str">
        <f t="shared" ref="O1148" si="422">IF(F1148=0," ",Y$4)</f>
        <v>/</v>
      </c>
      <c r="P1148" s="253" t="s">
        <v>2447</v>
      </c>
      <c r="Q1148" s="231" t="str">
        <f t="shared" ref="Q1148" si="423">IF(F1148=0," ",Y$4)</f>
        <v>/</v>
      </c>
      <c r="R1148" s="235"/>
      <c r="S1148" s="236" t="str">
        <f t="shared" ref="S1148" si="424">IF(F1148=0," ",Y$4)</f>
        <v>/</v>
      </c>
      <c r="T1148" s="237"/>
      <c r="U1148" s="231" t="str">
        <f t="shared" ref="U1148" si="425">IF(F1148=0," ",Y$4)</f>
        <v>/</v>
      </c>
      <c r="V1148" s="233" t="str">
        <f t="shared" ref="V1148" si="426">IF(AND(H1148=0,J1148=0,L1148=0,P1148=0,R1148=0)," ",CONCATENATE(H1148," ",J1148," ",L1148," ",N1148," ",P1148," ",R1148))</f>
        <v xml:space="preserve"> IF M072EY=1 &amp; MDFL8=0  GOTO L3481 </v>
      </c>
      <c r="W1148" s="235" t="s">
        <v>2452</v>
      </c>
      <c r="X1148" s="238"/>
      <c r="Z1148" s="252"/>
    </row>
    <row r="1149" spans="1:26" s="249" customFormat="1">
      <c r="A1149" s="250">
        <f t="shared" si="417"/>
        <v>1146</v>
      </c>
      <c r="B1149" s="251"/>
      <c r="C1149" s="251"/>
      <c r="D1149" s="239"/>
      <c r="E1149" s="229"/>
      <c r="F1149" s="230" t="s">
        <v>1105</v>
      </c>
      <c r="G1149" s="231" t="str">
        <f t="shared" ref="G1149:G1155" si="427">IF(F1149=0," ",X$4)</f>
        <v>=</v>
      </c>
      <c r="H1149" s="232"/>
      <c r="I1149" s="231" t="str">
        <f t="shared" ref="I1149:I1155" si="428">IF(F1149=0," ",Y$4)</f>
        <v>/</v>
      </c>
      <c r="J1149" s="233"/>
      <c r="K1149" s="231" t="str">
        <f t="shared" ref="K1149:K1155" si="429">IF(F1149=0," ",Y$4)</f>
        <v>/</v>
      </c>
      <c r="L1149" s="234" t="s">
        <v>2461</v>
      </c>
      <c r="M1149" s="231" t="str">
        <f t="shared" ref="M1149:M1155" si="430">IF(F1149=0," ",Y$4)</f>
        <v>/</v>
      </c>
      <c r="N1149" s="235"/>
      <c r="O1149" s="231" t="str">
        <f t="shared" ref="O1149:O1155" si="431">IF(F1149=0," ",Y$4)</f>
        <v>/</v>
      </c>
      <c r="P1149" s="253" t="s">
        <v>2454</v>
      </c>
      <c r="Q1149" s="231" t="str">
        <f t="shared" ref="Q1149:Q1155" si="432">IF(F1149=0," ",Y$4)</f>
        <v>/</v>
      </c>
      <c r="R1149" s="235"/>
      <c r="S1149" s="236" t="str">
        <f t="shared" ref="S1149:S1155" si="433">IF(F1149=0," ",Y$4)</f>
        <v>/</v>
      </c>
      <c r="T1149" s="237"/>
      <c r="U1149" s="231" t="str">
        <f t="shared" ref="U1149:U1155" si="434">IF(F1149=0," ",Y$4)</f>
        <v>/</v>
      </c>
      <c r="V1149" s="233" t="str">
        <f t="shared" ref="V1149:V1155" si="435">IF(AND(H1149=0,J1149=0,L1149=0,P1149=0,R1149=0)," ",CONCATENATE(H1149," ",J1149," ",L1149," ",N1149," ",P1149," ",R1149))</f>
        <v xml:space="preserve">  M072EY=0 &amp; MDFL8=0  MOV AX3 PT072 </v>
      </c>
      <c r="W1149" s="235"/>
      <c r="X1149" s="238"/>
      <c r="Z1149" s="252"/>
    </row>
    <row r="1150" spans="1:26" s="249" customFormat="1">
      <c r="A1150" s="250">
        <f t="shared" si="417"/>
        <v>1147</v>
      </c>
      <c r="B1150" s="251"/>
      <c r="C1150" s="251"/>
      <c r="D1150" s="239"/>
      <c r="E1150" s="229"/>
      <c r="F1150" s="230" t="s">
        <v>1106</v>
      </c>
      <c r="G1150" s="231" t="str">
        <f t="shared" si="427"/>
        <v>=</v>
      </c>
      <c r="H1150" s="232"/>
      <c r="I1150" s="231" t="str">
        <f t="shared" si="428"/>
        <v>/</v>
      </c>
      <c r="J1150" s="233"/>
      <c r="K1150" s="231" t="str">
        <f t="shared" si="429"/>
        <v>/</v>
      </c>
      <c r="L1150" s="234"/>
      <c r="M1150" s="231" t="str">
        <f t="shared" si="430"/>
        <v>/</v>
      </c>
      <c r="N1150" s="235"/>
      <c r="O1150" s="231" t="str">
        <f t="shared" si="431"/>
        <v>/</v>
      </c>
      <c r="P1150" s="253" t="s">
        <v>2455</v>
      </c>
      <c r="Q1150" s="231" t="str">
        <f t="shared" si="432"/>
        <v>/</v>
      </c>
      <c r="R1150" s="235"/>
      <c r="S1150" s="236" t="str">
        <f t="shared" si="433"/>
        <v>/</v>
      </c>
      <c r="T1150" s="237"/>
      <c r="U1150" s="231" t="str">
        <f t="shared" si="434"/>
        <v>/</v>
      </c>
      <c r="V1150" s="233" t="str">
        <f t="shared" si="435"/>
        <v xml:space="preserve">    OUT MSG_49=1 </v>
      </c>
      <c r="W1150" s="235"/>
      <c r="X1150" s="238"/>
      <c r="Z1150" s="252"/>
    </row>
    <row r="1151" spans="1:26" s="249" customFormat="1">
      <c r="A1151" s="250">
        <f t="shared" si="417"/>
        <v>1148</v>
      </c>
      <c r="B1151" s="251"/>
      <c r="C1151" s="251"/>
      <c r="D1151" s="239"/>
      <c r="E1151" s="229"/>
      <c r="F1151" s="230" t="s">
        <v>1107</v>
      </c>
      <c r="G1151" s="231" t="str">
        <f t="shared" ref="G1151" si="436">IF(F1151=0," ",X$4)</f>
        <v>=</v>
      </c>
      <c r="H1151" s="232"/>
      <c r="I1151" s="231" t="str">
        <f t="shared" ref="I1151" si="437">IF(F1151=0," ",Y$4)</f>
        <v>/</v>
      </c>
      <c r="J1151" s="233" t="s">
        <v>2349</v>
      </c>
      <c r="K1151" s="231" t="str">
        <f t="shared" ref="K1151" si="438">IF(F1151=0," ",Y$4)</f>
        <v>/</v>
      </c>
      <c r="L1151" s="234" t="s">
        <v>2456</v>
      </c>
      <c r="M1151" s="231" t="str">
        <f t="shared" ref="M1151" si="439">IF(F1151=0," ",Y$4)</f>
        <v>/</v>
      </c>
      <c r="N1151" s="235"/>
      <c r="O1151" s="231" t="str">
        <f t="shared" ref="O1151" si="440">IF(F1151=0," ",Y$4)</f>
        <v>/</v>
      </c>
      <c r="P1151" s="253" t="s">
        <v>2457</v>
      </c>
      <c r="Q1151" s="231" t="str">
        <f t="shared" ref="Q1151" si="441">IF(F1151=0," ",Y$4)</f>
        <v>/</v>
      </c>
      <c r="R1151" s="235"/>
      <c r="S1151" s="236" t="str">
        <f t="shared" ref="S1151" si="442">IF(F1151=0," ",Y$4)</f>
        <v>/</v>
      </c>
      <c r="T1151" s="237"/>
      <c r="U1151" s="231" t="str">
        <f t="shared" ref="U1151" si="443">IF(F1151=0," ",Y$4)</f>
        <v>/</v>
      </c>
      <c r="V1151" s="233" t="str">
        <f t="shared" ref="V1151" si="444">IF(AND(H1151=0,J1151=0,L1151=0,P1151=0,R1151=0)," ",CONCATENATE(H1151," ",J1151," ",L1151," ",N1151," ",P1151," ",R1151))</f>
        <v xml:space="preserve"> WT MSG_49=1  GOTO L3499 </v>
      </c>
      <c r="W1151" s="235"/>
      <c r="X1151" s="238"/>
      <c r="Z1151" s="252"/>
    </row>
    <row r="1152" spans="1:26" s="249" customFormat="1">
      <c r="A1152" s="250">
        <f t="shared" si="417"/>
        <v>1149</v>
      </c>
      <c r="B1152" s="251"/>
      <c r="C1152" s="251"/>
      <c r="D1152" s="239"/>
      <c r="E1152" s="248"/>
      <c r="F1152" s="230" t="s">
        <v>1108</v>
      </c>
      <c r="G1152" s="240" t="str">
        <f t="shared" si="427"/>
        <v>=</v>
      </c>
      <c r="H1152" s="241" t="s">
        <v>2438</v>
      </c>
      <c r="I1152" s="240" t="str">
        <f t="shared" si="428"/>
        <v>/</v>
      </c>
      <c r="J1152" s="242" t="s">
        <v>197</v>
      </c>
      <c r="K1152" s="240" t="str">
        <f t="shared" si="429"/>
        <v>/</v>
      </c>
      <c r="L1152" s="254" t="s">
        <v>1940</v>
      </c>
      <c r="M1152" s="240" t="str">
        <f t="shared" si="430"/>
        <v>/</v>
      </c>
      <c r="N1152" s="244"/>
      <c r="O1152" s="240" t="str">
        <f t="shared" si="431"/>
        <v>/</v>
      </c>
      <c r="P1152" s="255" t="s">
        <v>2448</v>
      </c>
      <c r="Q1152" s="240" t="str">
        <f t="shared" si="432"/>
        <v>/</v>
      </c>
      <c r="R1152" s="245"/>
      <c r="S1152" s="246" t="str">
        <f t="shared" si="433"/>
        <v>/</v>
      </c>
      <c r="T1152" s="247"/>
      <c r="U1152" s="240" t="str">
        <f t="shared" si="434"/>
        <v>/</v>
      </c>
      <c r="V1152" s="242" t="str">
        <f t="shared" si="435"/>
        <v xml:space="preserve">L3481 IF M085EY=1 &amp; ML3=0  GOTO L3482 </v>
      </c>
      <c r="W1152" s="245" t="s">
        <v>1307</v>
      </c>
      <c r="X1152" s="238"/>
      <c r="Z1152" s="252"/>
    </row>
    <row r="1153" spans="1:26" s="249" customFormat="1">
      <c r="A1153" s="250">
        <f t="shared" si="417"/>
        <v>1150</v>
      </c>
      <c r="B1153" s="251"/>
      <c r="C1153" s="251"/>
      <c r="D1153" s="239"/>
      <c r="E1153" s="248"/>
      <c r="F1153" s="230" t="s">
        <v>1109</v>
      </c>
      <c r="G1153" s="240" t="str">
        <f t="shared" si="427"/>
        <v>=</v>
      </c>
      <c r="H1153" s="241"/>
      <c r="I1153" s="240" t="str">
        <f t="shared" si="428"/>
        <v>/</v>
      </c>
      <c r="J1153" s="242" t="s">
        <v>197</v>
      </c>
      <c r="K1153" s="240" t="str">
        <f t="shared" si="429"/>
        <v>/</v>
      </c>
      <c r="L1153" s="254" t="s">
        <v>1941</v>
      </c>
      <c r="M1153" s="240" t="str">
        <f t="shared" si="430"/>
        <v>/</v>
      </c>
      <c r="N1153" s="244"/>
      <c r="O1153" s="240" t="str">
        <f t="shared" si="431"/>
        <v>/</v>
      </c>
      <c r="P1153" s="255" t="s">
        <v>2449</v>
      </c>
      <c r="Q1153" s="240" t="str">
        <f t="shared" si="432"/>
        <v>/</v>
      </c>
      <c r="R1153" s="245"/>
      <c r="S1153" s="246" t="str">
        <f t="shared" si="433"/>
        <v>/</v>
      </c>
      <c r="T1153" s="247"/>
      <c r="U1153" s="240" t="str">
        <f t="shared" si="434"/>
        <v>/</v>
      </c>
      <c r="V1153" s="242" t="str">
        <f t="shared" si="435"/>
        <v xml:space="preserve"> IF M087EY=1 &amp; ML3=0  GOTO L3483 </v>
      </c>
      <c r="W1153" s="245" t="s">
        <v>1308</v>
      </c>
      <c r="X1153" s="238"/>
      <c r="Z1153" s="252"/>
    </row>
    <row r="1154" spans="1:26" s="249" customFormat="1">
      <c r="A1154" s="250">
        <f t="shared" si="417"/>
        <v>1151</v>
      </c>
      <c r="B1154" s="251"/>
      <c r="C1154" s="251"/>
      <c r="D1154" s="239"/>
      <c r="E1154" s="248"/>
      <c r="F1154" s="230" t="s">
        <v>1110</v>
      </c>
      <c r="G1154" s="240" t="str">
        <f t="shared" si="427"/>
        <v>=</v>
      </c>
      <c r="H1154" s="241"/>
      <c r="I1154" s="240" t="str">
        <f t="shared" si="428"/>
        <v>/</v>
      </c>
      <c r="J1154" s="242" t="s">
        <v>197</v>
      </c>
      <c r="K1154" s="240" t="str">
        <f t="shared" si="429"/>
        <v>/</v>
      </c>
      <c r="L1154" s="254" t="s">
        <v>1939</v>
      </c>
      <c r="M1154" s="240" t="str">
        <f t="shared" si="430"/>
        <v>/</v>
      </c>
      <c r="N1154" s="244"/>
      <c r="O1154" s="240" t="str">
        <f t="shared" si="431"/>
        <v>/</v>
      </c>
      <c r="P1154" s="255" t="s">
        <v>2450</v>
      </c>
      <c r="Q1154" s="240" t="str">
        <f t="shared" si="432"/>
        <v>/</v>
      </c>
      <c r="R1154" s="245"/>
      <c r="S1154" s="246" t="str">
        <f t="shared" si="433"/>
        <v>/</v>
      </c>
      <c r="T1154" s="247"/>
      <c r="U1154" s="240" t="str">
        <f t="shared" si="434"/>
        <v>/</v>
      </c>
      <c r="V1154" s="242" t="str">
        <f t="shared" si="435"/>
        <v xml:space="preserve"> IF M089EY=1 &amp; ML3=0  GOTO L3484 </v>
      </c>
      <c r="W1154" s="245" t="s">
        <v>1309</v>
      </c>
      <c r="X1154" s="238"/>
      <c r="Z1154" s="252"/>
    </row>
    <row r="1155" spans="1:26" s="249" customFormat="1">
      <c r="A1155" s="250">
        <f t="shared" si="417"/>
        <v>1152</v>
      </c>
      <c r="B1155" s="251"/>
      <c r="C1155" s="251"/>
      <c r="D1155" s="239"/>
      <c r="E1155" s="248"/>
      <c r="F1155" s="230" t="s">
        <v>1111</v>
      </c>
      <c r="G1155" s="240" t="str">
        <f t="shared" si="427"/>
        <v>=</v>
      </c>
      <c r="H1155" s="241"/>
      <c r="I1155" s="240" t="str">
        <f t="shared" si="428"/>
        <v>/</v>
      </c>
      <c r="J1155" s="242" t="s">
        <v>197</v>
      </c>
      <c r="K1155" s="240" t="str">
        <f t="shared" si="429"/>
        <v>/</v>
      </c>
      <c r="L1155" s="243" t="s">
        <v>1504</v>
      </c>
      <c r="M1155" s="240" t="str">
        <f t="shared" si="430"/>
        <v>/</v>
      </c>
      <c r="N1155" s="244"/>
      <c r="O1155" s="240" t="str">
        <f t="shared" si="431"/>
        <v>/</v>
      </c>
      <c r="P1155" s="255" t="s">
        <v>2451</v>
      </c>
      <c r="Q1155" s="240" t="str">
        <f t="shared" si="432"/>
        <v>/</v>
      </c>
      <c r="R1155" s="245"/>
      <c r="S1155" s="246" t="str">
        <f t="shared" si="433"/>
        <v>/</v>
      </c>
      <c r="T1155" s="247"/>
      <c r="U1155" s="240" t="str">
        <f t="shared" si="434"/>
        <v>/</v>
      </c>
      <c r="V1155" s="242" t="str">
        <f t="shared" si="435"/>
        <v xml:space="preserve"> IF M091EY=1  GOTO L3485 </v>
      </c>
      <c r="W1155" s="245" t="s">
        <v>1310</v>
      </c>
      <c r="X1155" s="238"/>
      <c r="Z1155" s="252"/>
    </row>
    <row r="1156" spans="1:26" s="224" customFormat="1">
      <c r="A1156" s="217">
        <f t="shared" si="260"/>
        <v>1153</v>
      </c>
      <c r="B1156" s="223"/>
      <c r="C1156" s="223"/>
      <c r="D1156" s="223"/>
      <c r="E1156" s="209"/>
      <c r="F1156" s="230" t="s">
        <v>1141</v>
      </c>
      <c r="G1156" s="210" t="str">
        <f t="shared" ref="G1156" si="445">IF(F1156=0," ",X$4)</f>
        <v>=</v>
      </c>
      <c r="H1156" s="228" t="s">
        <v>2443</v>
      </c>
      <c r="I1156" s="210" t="str">
        <f t="shared" ref="I1156" si="446">IF(F1156=0," ",Y$4)</f>
        <v>/</v>
      </c>
      <c r="J1156" s="233"/>
      <c r="K1156" s="210" t="str">
        <f t="shared" ref="K1156" si="447">IF(F1156=0," ",Y$4)</f>
        <v>/</v>
      </c>
      <c r="L1156" s="227"/>
      <c r="M1156" s="210" t="str">
        <f t="shared" ref="M1156" si="448">IF(F1156=0," ",Y$4)</f>
        <v>/</v>
      </c>
      <c r="N1156" s="216"/>
      <c r="O1156" s="210" t="str">
        <f t="shared" ref="O1156" si="449">IF(F1156=0," ",Y$4)</f>
        <v>/</v>
      </c>
      <c r="P1156" s="226" t="s">
        <v>2346</v>
      </c>
      <c r="Q1156" s="210" t="str">
        <f t="shared" ref="Q1156" si="450">IF(F1156=0," ",Y$4)</f>
        <v>/</v>
      </c>
      <c r="R1156" s="216"/>
      <c r="S1156" s="218" t="str">
        <f t="shared" ref="S1156" si="451">IF(F1156=0," ",Y$4)</f>
        <v>/</v>
      </c>
      <c r="T1156" s="215"/>
      <c r="U1156" s="210" t="str">
        <f t="shared" ref="U1156" si="452">IF(F1156=0," ",Y$4)</f>
        <v>/</v>
      </c>
      <c r="V1156" s="212" t="str">
        <f t="shared" ref="V1156" si="453">IF(AND(H1156=0,J1156=0,L1156=0,P1156=0,R1156=0)," ",CONCATENATE(H1156," ",J1156," ",L1156," ",N1156," ",P1156," ",R1156))</f>
        <v xml:space="preserve">L3482    MOV AX3 PT85 </v>
      </c>
      <c r="W1156" s="216" t="s">
        <v>2478</v>
      </c>
      <c r="X1156" s="222"/>
      <c r="Z1156" s="225"/>
    </row>
    <row r="1157" spans="1:26" s="220" customFormat="1">
      <c r="A1157" s="217">
        <f t="shared" si="260"/>
        <v>1154</v>
      </c>
      <c r="B1157" s="223"/>
      <c r="C1157" s="223"/>
      <c r="D1157" s="223"/>
      <c r="E1157" s="209"/>
      <c r="F1157" s="230" t="s">
        <v>1142</v>
      </c>
      <c r="G1157" s="210" t="str">
        <f t="shared" ref="G1157:G1167" si="454">IF(F1157=0," ",X$4)</f>
        <v>=</v>
      </c>
      <c r="H1157" s="228"/>
      <c r="I1157" s="210" t="str">
        <f t="shared" ref="I1157:I1167" si="455">IF(F1157=0," ",Y$4)</f>
        <v>/</v>
      </c>
      <c r="J1157" s="233"/>
      <c r="K1157" s="210" t="str">
        <f t="shared" ref="K1157:K1167" si="456">IF(F1157=0," ",Y$4)</f>
        <v>/</v>
      </c>
      <c r="L1157" s="227"/>
      <c r="M1157" s="210" t="str">
        <f t="shared" ref="M1157:M1167" si="457">IF(F1157=0," ",Y$4)</f>
        <v>/</v>
      </c>
      <c r="N1157" s="216"/>
      <c r="O1157" s="210" t="str">
        <f t="shared" ref="O1157:O1167" si="458">IF(F1157=0," ",Y$4)</f>
        <v>/</v>
      </c>
      <c r="P1157" s="226" t="s">
        <v>2430</v>
      </c>
      <c r="Q1157" s="210" t="str">
        <f t="shared" ref="Q1157:Q1167" si="459">IF(F1157=0," ",Y$4)</f>
        <v>/</v>
      </c>
      <c r="R1157" s="216"/>
      <c r="S1157" s="218" t="str">
        <f t="shared" ref="S1157:S1167" si="460">IF(F1157=0," ",Y$4)</f>
        <v>/</v>
      </c>
      <c r="T1157" s="215"/>
      <c r="U1157" s="210" t="str">
        <f t="shared" ref="U1157:U1167" si="461">IF(F1157=0," ",Y$4)</f>
        <v>/</v>
      </c>
      <c r="V1157" s="212" t="str">
        <f t="shared" ref="V1157:V1167" si="462">IF(AND(H1157=0,J1157=0,L1157=0,P1157=0,R1157=0)," ",CONCATENATE(H1157," ",J1157," ",L1157," ",N1157," ",P1157," ",R1157))</f>
        <v xml:space="preserve">    OUT MSG_54=1 </v>
      </c>
      <c r="W1157" s="216"/>
      <c r="X1157" s="219"/>
      <c r="Z1157" s="221"/>
    </row>
    <row r="1158" spans="1:26" s="220" customFormat="1">
      <c r="A1158" s="217">
        <f t="shared" si="260"/>
        <v>1155</v>
      </c>
      <c r="B1158" s="223"/>
      <c r="C1158" s="223"/>
      <c r="D1158" s="223"/>
      <c r="E1158" s="209"/>
      <c r="F1158" s="230" t="s">
        <v>1143</v>
      </c>
      <c r="G1158" s="210" t="str">
        <f t="shared" si="454"/>
        <v>=</v>
      </c>
      <c r="H1158" s="228"/>
      <c r="I1158" s="210" t="str">
        <f t="shared" si="455"/>
        <v>/</v>
      </c>
      <c r="J1158" s="233" t="s">
        <v>10</v>
      </c>
      <c r="K1158" s="210" t="str">
        <f t="shared" si="456"/>
        <v>/</v>
      </c>
      <c r="L1158" s="227" t="s">
        <v>2431</v>
      </c>
      <c r="M1158" s="210" t="str">
        <f t="shared" si="457"/>
        <v>/</v>
      </c>
      <c r="N1158" s="216"/>
      <c r="O1158" s="210" t="str">
        <f t="shared" si="458"/>
        <v>/</v>
      </c>
      <c r="P1158" s="226" t="s">
        <v>1331</v>
      </c>
      <c r="Q1158" s="210" t="str">
        <f t="shared" si="459"/>
        <v>/</v>
      </c>
      <c r="R1158" s="216"/>
      <c r="S1158" s="218" t="str">
        <f t="shared" si="460"/>
        <v>/</v>
      </c>
      <c r="T1158" s="215"/>
      <c r="U1158" s="210" t="str">
        <f t="shared" si="461"/>
        <v>/</v>
      </c>
      <c r="V1158" s="212" t="str">
        <f t="shared" si="462"/>
        <v xml:space="preserve"> WT MSG_54=1  GOTO L3499 </v>
      </c>
      <c r="W1158" s="216"/>
      <c r="X1158" s="219"/>
      <c r="Z1158" s="221"/>
    </row>
    <row r="1159" spans="1:26" s="220" customFormat="1">
      <c r="A1159" s="217">
        <f t="shared" si="260"/>
        <v>1156</v>
      </c>
      <c r="B1159" s="223"/>
      <c r="C1159" s="223"/>
      <c r="D1159" s="223"/>
      <c r="E1159" s="209"/>
      <c r="F1159" s="230" t="s">
        <v>1144</v>
      </c>
      <c r="G1159" s="210" t="str">
        <f t="shared" si="454"/>
        <v>=</v>
      </c>
      <c r="H1159" s="228" t="s">
        <v>2444</v>
      </c>
      <c r="I1159" s="210" t="str">
        <f t="shared" si="455"/>
        <v>/</v>
      </c>
      <c r="J1159" s="233"/>
      <c r="K1159" s="210" t="str">
        <f t="shared" si="456"/>
        <v>/</v>
      </c>
      <c r="L1159" s="227"/>
      <c r="M1159" s="210" t="str">
        <f t="shared" si="457"/>
        <v>/</v>
      </c>
      <c r="N1159" s="216"/>
      <c r="O1159" s="210" t="str">
        <f t="shared" si="458"/>
        <v>/</v>
      </c>
      <c r="P1159" s="226" t="s">
        <v>2363</v>
      </c>
      <c r="Q1159" s="210" t="str">
        <f t="shared" si="459"/>
        <v>/</v>
      </c>
      <c r="R1159" s="216"/>
      <c r="S1159" s="218" t="str">
        <f t="shared" si="460"/>
        <v>/</v>
      </c>
      <c r="T1159" s="215"/>
      <c r="U1159" s="210" t="str">
        <f t="shared" si="461"/>
        <v>/</v>
      </c>
      <c r="V1159" s="212" t="str">
        <f t="shared" si="462"/>
        <v xml:space="preserve">L3483    MOV AX3 PT87 </v>
      </c>
      <c r="W1159" s="216" t="s">
        <v>2479</v>
      </c>
      <c r="X1159" s="219"/>
      <c r="Z1159" s="221"/>
    </row>
    <row r="1160" spans="1:26" s="220" customFormat="1">
      <c r="A1160" s="217">
        <f t="shared" si="260"/>
        <v>1157</v>
      </c>
      <c r="B1160" s="223"/>
      <c r="C1160" s="223"/>
      <c r="D1160" s="223"/>
      <c r="E1160" s="209"/>
      <c r="F1160" s="230" t="s">
        <v>1220</v>
      </c>
      <c r="G1160" s="210" t="str">
        <f t="shared" si="454"/>
        <v>=</v>
      </c>
      <c r="H1160" s="228"/>
      <c r="I1160" s="210" t="str">
        <f t="shared" si="455"/>
        <v>/</v>
      </c>
      <c r="J1160" s="233"/>
      <c r="K1160" s="210" t="str">
        <f t="shared" si="456"/>
        <v>/</v>
      </c>
      <c r="L1160" s="227"/>
      <c r="M1160" s="210" t="str">
        <f t="shared" si="457"/>
        <v>/</v>
      </c>
      <c r="N1160" s="216"/>
      <c r="O1160" s="210" t="str">
        <f t="shared" si="458"/>
        <v>/</v>
      </c>
      <c r="P1160" s="226" t="s">
        <v>2432</v>
      </c>
      <c r="Q1160" s="210" t="str">
        <f t="shared" si="459"/>
        <v>/</v>
      </c>
      <c r="R1160" s="216"/>
      <c r="S1160" s="218" t="str">
        <f t="shared" si="460"/>
        <v>/</v>
      </c>
      <c r="T1160" s="215"/>
      <c r="U1160" s="210" t="str">
        <f t="shared" si="461"/>
        <v>/</v>
      </c>
      <c r="V1160" s="212" t="str">
        <f t="shared" si="462"/>
        <v xml:space="preserve">    OUT MSG_56=1 </v>
      </c>
      <c r="W1160" s="216"/>
      <c r="X1160" s="219"/>
      <c r="Z1160" s="221"/>
    </row>
    <row r="1161" spans="1:26" s="220" customFormat="1">
      <c r="A1161" s="217">
        <f t="shared" si="260"/>
        <v>1158</v>
      </c>
      <c r="B1161" s="223"/>
      <c r="C1161" s="223"/>
      <c r="D1161" s="223"/>
      <c r="E1161" s="209"/>
      <c r="F1161" s="230" t="s">
        <v>1221</v>
      </c>
      <c r="G1161" s="210" t="str">
        <f t="shared" si="454"/>
        <v>=</v>
      </c>
      <c r="H1161" s="228"/>
      <c r="I1161" s="210" t="str">
        <f t="shared" si="455"/>
        <v>/</v>
      </c>
      <c r="J1161" s="233" t="s">
        <v>10</v>
      </c>
      <c r="K1161" s="210" t="str">
        <f t="shared" si="456"/>
        <v>/</v>
      </c>
      <c r="L1161" s="227" t="s">
        <v>2433</v>
      </c>
      <c r="M1161" s="210" t="str">
        <f t="shared" si="457"/>
        <v>/</v>
      </c>
      <c r="N1161" s="216"/>
      <c r="O1161" s="210" t="str">
        <f t="shared" si="458"/>
        <v>/</v>
      </c>
      <c r="P1161" s="226" t="s">
        <v>1331</v>
      </c>
      <c r="Q1161" s="210" t="str">
        <f t="shared" si="459"/>
        <v>/</v>
      </c>
      <c r="R1161" s="216"/>
      <c r="S1161" s="218" t="str">
        <f t="shared" si="460"/>
        <v>/</v>
      </c>
      <c r="T1161" s="215"/>
      <c r="U1161" s="210" t="str">
        <f t="shared" si="461"/>
        <v>/</v>
      </c>
      <c r="V1161" s="212" t="str">
        <f t="shared" si="462"/>
        <v xml:space="preserve"> WT MSG_56=1  GOTO L3499 </v>
      </c>
      <c r="W1161" s="216"/>
      <c r="X1161" s="219"/>
      <c r="Z1161" s="221"/>
    </row>
    <row r="1162" spans="1:26" s="220" customFormat="1">
      <c r="A1162" s="217">
        <f t="shared" si="260"/>
        <v>1159</v>
      </c>
      <c r="B1162" s="223"/>
      <c r="C1162" s="223"/>
      <c r="D1162" s="223"/>
      <c r="E1162" s="209"/>
      <c r="F1162" s="230" t="s">
        <v>1222</v>
      </c>
      <c r="G1162" s="210" t="str">
        <f t="shared" si="454"/>
        <v>=</v>
      </c>
      <c r="H1162" s="228" t="s">
        <v>2445</v>
      </c>
      <c r="I1162" s="210" t="str">
        <f t="shared" si="455"/>
        <v>/</v>
      </c>
      <c r="J1162" s="233"/>
      <c r="K1162" s="210" t="str">
        <f t="shared" si="456"/>
        <v>/</v>
      </c>
      <c r="L1162" s="227"/>
      <c r="M1162" s="210" t="str">
        <f t="shared" si="457"/>
        <v>/</v>
      </c>
      <c r="N1162" s="216"/>
      <c r="O1162" s="210" t="str">
        <f t="shared" si="458"/>
        <v>/</v>
      </c>
      <c r="P1162" s="226" t="s">
        <v>2397</v>
      </c>
      <c r="Q1162" s="210" t="str">
        <f t="shared" si="459"/>
        <v>/</v>
      </c>
      <c r="R1162" s="216"/>
      <c r="S1162" s="218" t="str">
        <f t="shared" si="460"/>
        <v>/</v>
      </c>
      <c r="T1162" s="215"/>
      <c r="U1162" s="210" t="str">
        <f t="shared" si="461"/>
        <v>/</v>
      </c>
      <c r="V1162" s="212" t="str">
        <f t="shared" si="462"/>
        <v xml:space="preserve">L3484    MOV AX3 PT89 </v>
      </c>
      <c r="W1162" s="216" t="s">
        <v>2480</v>
      </c>
      <c r="X1162" s="219"/>
      <c r="Z1162" s="221"/>
    </row>
    <row r="1163" spans="1:26" s="220" customFormat="1">
      <c r="A1163" s="217">
        <f t="shared" si="260"/>
        <v>1160</v>
      </c>
      <c r="B1163" s="223"/>
      <c r="C1163" s="223"/>
      <c r="D1163" s="223"/>
      <c r="E1163" s="209"/>
      <c r="F1163" s="230" t="s">
        <v>1280</v>
      </c>
      <c r="G1163" s="210" t="str">
        <f t="shared" si="454"/>
        <v>=</v>
      </c>
      <c r="H1163" s="228"/>
      <c r="I1163" s="210" t="str">
        <f t="shared" si="455"/>
        <v>/</v>
      </c>
      <c r="J1163" s="233"/>
      <c r="K1163" s="210" t="str">
        <f t="shared" si="456"/>
        <v>/</v>
      </c>
      <c r="L1163" s="227"/>
      <c r="M1163" s="210" t="str">
        <f t="shared" si="457"/>
        <v>/</v>
      </c>
      <c r="N1163" s="216"/>
      <c r="O1163" s="210" t="str">
        <f t="shared" si="458"/>
        <v>/</v>
      </c>
      <c r="P1163" s="226" t="s">
        <v>2434</v>
      </c>
      <c r="Q1163" s="210" t="str">
        <f t="shared" si="459"/>
        <v>/</v>
      </c>
      <c r="R1163" s="216"/>
      <c r="S1163" s="218" t="str">
        <f t="shared" si="460"/>
        <v>/</v>
      </c>
      <c r="T1163" s="215"/>
      <c r="U1163" s="210" t="str">
        <f t="shared" si="461"/>
        <v>/</v>
      </c>
      <c r="V1163" s="212" t="str">
        <f t="shared" si="462"/>
        <v xml:space="preserve">    OUT MSG_58=1 </v>
      </c>
      <c r="W1163" s="216"/>
      <c r="X1163" s="219"/>
      <c r="Z1163" s="221"/>
    </row>
    <row r="1164" spans="1:26" s="220" customFormat="1">
      <c r="A1164" s="217">
        <f t="shared" si="260"/>
        <v>1161</v>
      </c>
      <c r="B1164" s="223"/>
      <c r="C1164" s="223"/>
      <c r="D1164" s="223"/>
      <c r="E1164" s="209"/>
      <c r="F1164" s="230" t="s">
        <v>1281</v>
      </c>
      <c r="G1164" s="210" t="str">
        <f t="shared" si="454"/>
        <v>=</v>
      </c>
      <c r="H1164" s="228"/>
      <c r="I1164" s="210" t="str">
        <f t="shared" si="455"/>
        <v>/</v>
      </c>
      <c r="J1164" s="233" t="s">
        <v>10</v>
      </c>
      <c r="K1164" s="210" t="str">
        <f t="shared" si="456"/>
        <v>/</v>
      </c>
      <c r="L1164" s="227" t="s">
        <v>2435</v>
      </c>
      <c r="M1164" s="210" t="str">
        <f t="shared" si="457"/>
        <v>/</v>
      </c>
      <c r="N1164" s="216"/>
      <c r="O1164" s="210" t="str">
        <f t="shared" si="458"/>
        <v>/</v>
      </c>
      <c r="P1164" s="226" t="s">
        <v>1331</v>
      </c>
      <c r="Q1164" s="210" t="str">
        <f t="shared" si="459"/>
        <v>/</v>
      </c>
      <c r="R1164" s="216"/>
      <c r="S1164" s="218" t="str">
        <f t="shared" si="460"/>
        <v>/</v>
      </c>
      <c r="T1164" s="215"/>
      <c r="U1164" s="210" t="str">
        <f t="shared" si="461"/>
        <v>/</v>
      </c>
      <c r="V1164" s="212" t="str">
        <f t="shared" si="462"/>
        <v xml:space="preserve"> WT MSG_58=1  GOTO L3499 </v>
      </c>
      <c r="W1164" s="216"/>
      <c r="X1164" s="219"/>
      <c r="Z1164" s="221"/>
    </row>
    <row r="1165" spans="1:26" s="220" customFormat="1">
      <c r="A1165" s="217">
        <f t="shared" si="260"/>
        <v>1162</v>
      </c>
      <c r="B1165" s="223"/>
      <c r="C1165" s="223"/>
      <c r="D1165" s="223"/>
      <c r="E1165" s="209"/>
      <c r="F1165" s="230" t="s">
        <v>1282</v>
      </c>
      <c r="G1165" s="210" t="str">
        <f t="shared" si="454"/>
        <v>=</v>
      </c>
      <c r="H1165" s="228" t="s">
        <v>2446</v>
      </c>
      <c r="I1165" s="210" t="str">
        <f t="shared" si="455"/>
        <v>/</v>
      </c>
      <c r="J1165" s="233"/>
      <c r="K1165" s="210" t="str">
        <f t="shared" si="456"/>
        <v>/</v>
      </c>
      <c r="L1165" s="227"/>
      <c r="M1165" s="210" t="str">
        <f t="shared" si="457"/>
        <v>/</v>
      </c>
      <c r="N1165" s="216"/>
      <c r="O1165" s="210" t="str">
        <f t="shared" si="458"/>
        <v>/</v>
      </c>
      <c r="P1165" s="226" t="s">
        <v>2411</v>
      </c>
      <c r="Q1165" s="210" t="str">
        <f t="shared" si="459"/>
        <v>/</v>
      </c>
      <c r="R1165" s="216"/>
      <c r="S1165" s="218" t="str">
        <f t="shared" si="460"/>
        <v>/</v>
      </c>
      <c r="T1165" s="215"/>
      <c r="U1165" s="210" t="str">
        <f t="shared" si="461"/>
        <v>/</v>
      </c>
      <c r="V1165" s="212" t="str">
        <f t="shared" si="462"/>
        <v xml:space="preserve">L3485    MOV AX3 PT91 </v>
      </c>
      <c r="W1165" s="216" t="s">
        <v>2481</v>
      </c>
      <c r="X1165" s="219"/>
      <c r="Z1165" s="221"/>
    </row>
    <row r="1166" spans="1:26" s="220" customFormat="1">
      <c r="A1166" s="217">
        <f t="shared" si="260"/>
        <v>1163</v>
      </c>
      <c r="B1166" s="223"/>
      <c r="C1166" s="223"/>
      <c r="D1166" s="223"/>
      <c r="E1166" s="209"/>
      <c r="F1166" s="230" t="s">
        <v>1283</v>
      </c>
      <c r="G1166" s="210" t="str">
        <f t="shared" si="454"/>
        <v>=</v>
      </c>
      <c r="H1166" s="228"/>
      <c r="I1166" s="210" t="str">
        <f t="shared" si="455"/>
        <v>/</v>
      </c>
      <c r="J1166" s="233"/>
      <c r="K1166" s="210" t="str">
        <f t="shared" si="456"/>
        <v>/</v>
      </c>
      <c r="L1166" s="227"/>
      <c r="M1166" s="210" t="str">
        <f t="shared" si="457"/>
        <v>/</v>
      </c>
      <c r="N1166" s="216"/>
      <c r="O1166" s="210" t="str">
        <f t="shared" si="458"/>
        <v>/</v>
      </c>
      <c r="P1166" s="226" t="s">
        <v>2436</v>
      </c>
      <c r="Q1166" s="210" t="str">
        <f t="shared" si="459"/>
        <v>/</v>
      </c>
      <c r="R1166" s="216"/>
      <c r="S1166" s="218" t="str">
        <f t="shared" si="460"/>
        <v>/</v>
      </c>
      <c r="T1166" s="215"/>
      <c r="U1166" s="210" t="str">
        <f t="shared" si="461"/>
        <v>/</v>
      </c>
      <c r="V1166" s="212" t="str">
        <f t="shared" si="462"/>
        <v xml:space="preserve">    OUT MSG_60=1 </v>
      </c>
      <c r="W1166" s="216"/>
      <c r="X1166" s="219"/>
      <c r="Z1166" s="221"/>
    </row>
    <row r="1167" spans="1:26" s="220" customFormat="1">
      <c r="A1167" s="217">
        <f t="shared" si="260"/>
        <v>1164</v>
      </c>
      <c r="B1167" s="223"/>
      <c r="C1167" s="223"/>
      <c r="D1167" s="223"/>
      <c r="E1167" s="209"/>
      <c r="F1167" s="230" t="s">
        <v>1284</v>
      </c>
      <c r="G1167" s="210" t="str">
        <f t="shared" si="454"/>
        <v>=</v>
      </c>
      <c r="H1167" s="228"/>
      <c r="I1167" s="210" t="str">
        <f t="shared" si="455"/>
        <v>/</v>
      </c>
      <c r="J1167" s="233" t="s">
        <v>10</v>
      </c>
      <c r="K1167" s="210" t="str">
        <f t="shared" si="456"/>
        <v>/</v>
      </c>
      <c r="L1167" s="227" t="s">
        <v>2437</v>
      </c>
      <c r="M1167" s="210" t="str">
        <f t="shared" si="457"/>
        <v>/</v>
      </c>
      <c r="N1167" s="216"/>
      <c r="O1167" s="210" t="str">
        <f t="shared" si="458"/>
        <v>/</v>
      </c>
      <c r="P1167" s="226" t="s">
        <v>1331</v>
      </c>
      <c r="Q1167" s="210" t="str">
        <f t="shared" si="459"/>
        <v>/</v>
      </c>
      <c r="R1167" s="216"/>
      <c r="S1167" s="218" t="str">
        <f t="shared" si="460"/>
        <v>/</v>
      </c>
      <c r="T1167" s="215"/>
      <c r="U1167" s="210" t="str">
        <f t="shared" si="461"/>
        <v>/</v>
      </c>
      <c r="V1167" s="212" t="str">
        <f t="shared" si="462"/>
        <v xml:space="preserve"> WT MSG_60=1  GOTO L3499 </v>
      </c>
      <c r="W1167" s="216"/>
      <c r="X1167" s="219"/>
      <c r="Z1167" s="221"/>
    </row>
    <row r="1168" spans="1:26">
      <c r="A1168" s="196">
        <f t="shared" si="260"/>
        <v>1165</v>
      </c>
      <c r="B1168" s="197"/>
      <c r="C1168" s="197"/>
      <c r="D1168" s="88"/>
      <c r="F1168" s="230" t="s">
        <v>1285</v>
      </c>
      <c r="G1168" s="188" t="str">
        <f t="shared" si="386"/>
        <v>=</v>
      </c>
      <c r="H1168" s="193" t="s">
        <v>1011</v>
      </c>
      <c r="I1168" s="188" t="str">
        <f t="shared" si="387"/>
        <v>/</v>
      </c>
      <c r="J1168" s="194"/>
      <c r="K1168" s="188" t="str">
        <f t="shared" si="388"/>
        <v>/</v>
      </c>
      <c r="L1168" s="10"/>
      <c r="M1168" s="188" t="str">
        <f t="shared" si="389"/>
        <v>/</v>
      </c>
      <c r="N1168" s="12"/>
      <c r="O1168" s="188" t="str">
        <f t="shared" si="390"/>
        <v>/</v>
      </c>
      <c r="P1168" s="8" t="s">
        <v>1034</v>
      </c>
      <c r="Q1168" s="188" t="str">
        <f t="shared" si="391"/>
        <v>/</v>
      </c>
      <c r="R1168" s="187"/>
      <c r="S1168" s="1" t="str">
        <f t="shared" si="392"/>
        <v>/</v>
      </c>
      <c r="T1168" s="190"/>
      <c r="U1168" s="188" t="str">
        <f t="shared" si="393"/>
        <v>/</v>
      </c>
      <c r="V1168" s="194" t="str">
        <f t="shared" si="396"/>
        <v xml:space="preserve">L3490    MOV AX3 AX5 PT138 </v>
      </c>
      <c r="W1168" s="127" t="s">
        <v>1033</v>
      </c>
      <c r="Z1168" s="198"/>
    </row>
    <row r="1169" spans="1:26">
      <c r="A1169" s="196">
        <f t="shared" si="260"/>
        <v>1166</v>
      </c>
      <c r="B1169" s="197"/>
      <c r="C1169" s="197"/>
      <c r="D1169" s="88"/>
      <c r="F1169" s="230" t="s">
        <v>1286</v>
      </c>
      <c r="G1169" s="188" t="str">
        <f t="shared" si="386"/>
        <v>=</v>
      </c>
      <c r="H1169" s="193"/>
      <c r="I1169" s="188" t="str">
        <f t="shared" si="387"/>
        <v>/</v>
      </c>
      <c r="J1169" s="194"/>
      <c r="K1169" s="188" t="str">
        <f t="shared" si="388"/>
        <v>/</v>
      </c>
      <c r="L1169" s="192"/>
      <c r="M1169" s="188" t="str">
        <f t="shared" si="389"/>
        <v>/</v>
      </c>
      <c r="N1169" s="187" t="s">
        <v>304</v>
      </c>
      <c r="O1169" s="188" t="str">
        <f t="shared" si="390"/>
        <v>/</v>
      </c>
      <c r="P1169" s="189" t="s">
        <v>1837</v>
      </c>
      <c r="Q1169" s="188" t="str">
        <f t="shared" si="391"/>
        <v>/</v>
      </c>
      <c r="R1169" s="187"/>
      <c r="S1169" s="1" t="str">
        <f t="shared" si="392"/>
        <v>/</v>
      </c>
      <c r="T1169" s="190"/>
      <c r="U1169" s="188" t="str">
        <f t="shared" si="393"/>
        <v>/</v>
      </c>
      <c r="V1169" s="194" t="str">
        <f t="shared" si="396"/>
        <v xml:space="preserve">     OUT MSG_29=1 </v>
      </c>
      <c r="W1169" s="127" t="s">
        <v>935</v>
      </c>
      <c r="Z1169" s="198"/>
    </row>
    <row r="1170" spans="1:26">
      <c r="A1170" s="196">
        <f t="shared" si="260"/>
        <v>1167</v>
      </c>
      <c r="B1170" s="197"/>
      <c r="C1170" s="197"/>
      <c r="D1170" s="88"/>
      <c r="F1170" s="230" t="s">
        <v>1287</v>
      </c>
      <c r="G1170" s="188" t="str">
        <f t="shared" si="386"/>
        <v>=</v>
      </c>
      <c r="H1170" s="193"/>
      <c r="I1170" s="188" t="str">
        <f t="shared" si="387"/>
        <v>/</v>
      </c>
      <c r="J1170" s="194" t="s">
        <v>134</v>
      </c>
      <c r="K1170" s="188" t="str">
        <f t="shared" si="388"/>
        <v>/</v>
      </c>
      <c r="L1170" s="192" t="s">
        <v>1838</v>
      </c>
      <c r="M1170" s="188" t="str">
        <f t="shared" si="389"/>
        <v>/</v>
      </c>
      <c r="N1170" s="187"/>
      <c r="O1170" s="188" t="str">
        <f t="shared" si="390"/>
        <v>/</v>
      </c>
      <c r="P1170" s="189"/>
      <c r="Q1170" s="188" t="str">
        <f t="shared" si="391"/>
        <v>/</v>
      </c>
      <c r="R1170" s="187"/>
      <c r="S1170" s="1" t="str">
        <f t="shared" si="392"/>
        <v>/</v>
      </c>
      <c r="T1170" s="190"/>
      <c r="U1170" s="188" t="str">
        <f t="shared" si="393"/>
        <v>/</v>
      </c>
      <c r="V1170" s="194" t="str">
        <f t="shared" si="396"/>
        <v xml:space="preserve"> WT MSG_29=1   </v>
      </c>
      <c r="W1170" s="127" t="s">
        <v>904</v>
      </c>
      <c r="Z1170" s="198"/>
    </row>
    <row r="1171" spans="1:26">
      <c r="A1171" s="196">
        <f t="shared" si="260"/>
        <v>1168</v>
      </c>
      <c r="B1171" s="197"/>
      <c r="C1171" s="197"/>
      <c r="D1171" s="88"/>
      <c r="F1171" s="230" t="s">
        <v>1288</v>
      </c>
      <c r="G1171" s="188" t="str">
        <f t="shared" si="386"/>
        <v>=</v>
      </c>
      <c r="H1171" s="193" t="s">
        <v>1332</v>
      </c>
      <c r="I1171" s="188" t="str">
        <f t="shared" si="387"/>
        <v>/</v>
      </c>
      <c r="J1171" s="194"/>
      <c r="K1171" s="188" t="str">
        <f t="shared" si="388"/>
        <v>/</v>
      </c>
      <c r="L1171" s="192"/>
      <c r="M1171" s="188" t="str">
        <f t="shared" si="389"/>
        <v>/</v>
      </c>
      <c r="N1171" s="187"/>
      <c r="O1171" s="188" t="str">
        <f t="shared" si="390"/>
        <v>/</v>
      </c>
      <c r="P1171" s="189" t="s">
        <v>917</v>
      </c>
      <c r="Q1171" s="188" t="str">
        <f t="shared" si="391"/>
        <v>/</v>
      </c>
      <c r="R1171" s="187"/>
      <c r="S1171" s="1" t="str">
        <f t="shared" si="392"/>
        <v>/</v>
      </c>
      <c r="T1171" s="190"/>
      <c r="U1171" s="188" t="str">
        <f t="shared" si="393"/>
        <v>/</v>
      </c>
      <c r="V1171" s="194" t="str">
        <f t="shared" si="396"/>
        <v xml:space="preserve">L3499    END </v>
      </c>
      <c r="W1171" s="127"/>
      <c r="Z1171" s="198"/>
    </row>
    <row r="1172" spans="1:26">
      <c r="A1172" s="196">
        <f t="shared" si="260"/>
        <v>1169</v>
      </c>
      <c r="B1172" s="197"/>
      <c r="C1172" s="197"/>
      <c r="D1172" s="88"/>
      <c r="E1172" s="128" t="s">
        <v>144</v>
      </c>
      <c r="F1172" s="47"/>
      <c r="G1172" s="188" t="str">
        <f t="shared" si="386"/>
        <v xml:space="preserve"> </v>
      </c>
      <c r="H1172" s="193"/>
      <c r="I1172" s="188" t="str">
        <f t="shared" si="387"/>
        <v xml:space="preserve"> </v>
      </c>
      <c r="J1172" s="194"/>
      <c r="K1172" s="188" t="str">
        <f t="shared" si="388"/>
        <v xml:space="preserve"> </v>
      </c>
      <c r="L1172" s="192"/>
      <c r="M1172" s="188" t="str">
        <f t="shared" si="389"/>
        <v xml:space="preserve"> </v>
      </c>
      <c r="N1172" s="187"/>
      <c r="O1172" s="188" t="str">
        <f t="shared" si="390"/>
        <v xml:space="preserve"> </v>
      </c>
      <c r="P1172" s="189"/>
      <c r="Q1172" s="188" t="str">
        <f t="shared" si="391"/>
        <v xml:space="preserve"> </v>
      </c>
      <c r="R1172" s="187"/>
      <c r="S1172" s="1" t="str">
        <f t="shared" si="392"/>
        <v xml:space="preserve"> </v>
      </c>
      <c r="T1172" s="190"/>
      <c r="U1172" s="188" t="str">
        <f t="shared" si="393"/>
        <v xml:space="preserve"> </v>
      </c>
      <c r="V1172" s="194" t="str">
        <f t="shared" si="396"/>
        <v xml:space="preserve"> </v>
      </c>
      <c r="W1172" s="127"/>
      <c r="Z1172" s="198"/>
    </row>
    <row r="1173" spans="1:26">
      <c r="A1173" s="196">
        <f t="shared" si="260"/>
        <v>1170</v>
      </c>
      <c r="B1173" s="197"/>
      <c r="C1173" s="197"/>
      <c r="D1173" s="85"/>
      <c r="E1173" s="5" t="s">
        <v>936</v>
      </c>
      <c r="F1173" s="195"/>
      <c r="G1173" s="188"/>
      <c r="H1173" s="194"/>
      <c r="I1173" s="188"/>
      <c r="J1173" s="194"/>
      <c r="K1173" s="188"/>
      <c r="L1173" s="10"/>
      <c r="M1173" s="188"/>
      <c r="N1173" s="12"/>
      <c r="O1173" s="188"/>
      <c r="P1173" s="8"/>
      <c r="Q1173" s="188"/>
      <c r="R1173" s="12"/>
      <c r="S1173" s="13"/>
      <c r="T1173" s="35"/>
      <c r="U1173" s="188"/>
      <c r="V1173" s="194" t="str">
        <f t="shared" si="396"/>
        <v xml:space="preserve"> </v>
      </c>
      <c r="W1173" s="11" t="s">
        <v>944</v>
      </c>
      <c r="Z1173" s="198"/>
    </row>
    <row r="1174" spans="1:26">
      <c r="A1174" s="196">
        <f t="shared" si="260"/>
        <v>1171</v>
      </c>
      <c r="B1174" s="197"/>
      <c r="C1174" s="197"/>
      <c r="D1174" s="85"/>
      <c r="F1174" s="9" t="s">
        <v>69</v>
      </c>
      <c r="G1174" s="188" t="str">
        <f t="shared" ref="G1174:G1282" si="463">IF(F1174=0," ",X$4)</f>
        <v>=</v>
      </c>
      <c r="H1174" s="193"/>
      <c r="I1174" s="188" t="str">
        <f t="shared" ref="I1174:I1282" si="464">IF(F1174=0," ",Y$4)</f>
        <v>/</v>
      </c>
      <c r="J1174" s="194" t="s">
        <v>197</v>
      </c>
      <c r="K1174" s="188" t="str">
        <f t="shared" ref="K1174:K1278" si="465">IF(F1174=0," ",Y$4)</f>
        <v>/</v>
      </c>
      <c r="L1174" s="10" t="s">
        <v>334</v>
      </c>
      <c r="M1174" s="188" t="str">
        <f t="shared" ref="M1174:M1282" si="466">IF(F1174=0," ",Y$4)</f>
        <v>/</v>
      </c>
      <c r="N1174" s="12"/>
      <c r="O1174" s="188" t="str">
        <f t="shared" ref="O1174:O1282" si="467">IF(F1174=0," ",Y$4)</f>
        <v>/</v>
      </c>
      <c r="P1174" s="8" t="s">
        <v>1039</v>
      </c>
      <c r="Q1174" s="188" t="str">
        <f t="shared" ref="Q1174:Q1282" si="468">IF(F1174=0," ",Y$4)</f>
        <v>/</v>
      </c>
      <c r="R1174" s="187"/>
      <c r="S1174" s="1" t="str">
        <f t="shared" ref="S1174:S1282" si="469">IF(F1174=0," ",Y$4)</f>
        <v>/</v>
      </c>
      <c r="T1174" s="190"/>
      <c r="U1174" s="188" t="str">
        <f t="shared" ref="U1174:U1282" si="470">IF(F1174=0," ",Y$4)</f>
        <v>/</v>
      </c>
      <c r="V1174" s="194" t="str">
        <f t="shared" si="396"/>
        <v xml:space="preserve"> IF MDW=0 | MDS=0  CALL PROG 3901 </v>
      </c>
      <c r="W1174" s="127" t="s">
        <v>945</v>
      </c>
      <c r="Z1174" s="198"/>
    </row>
    <row r="1175" spans="1:26" ht="27">
      <c r="A1175" s="196">
        <f t="shared" si="260"/>
        <v>1172</v>
      </c>
      <c r="B1175" s="197"/>
      <c r="C1175" s="197"/>
      <c r="D1175" s="85"/>
      <c r="F1175" s="230" t="s">
        <v>72</v>
      </c>
      <c r="G1175" s="188" t="str">
        <f t="shared" si="463"/>
        <v>=</v>
      </c>
      <c r="H1175" s="193"/>
      <c r="I1175" s="188" t="str">
        <f t="shared" si="464"/>
        <v>/</v>
      </c>
      <c r="J1175" s="194" t="s">
        <v>197</v>
      </c>
      <c r="K1175" s="188" t="str">
        <f t="shared" si="465"/>
        <v>/</v>
      </c>
      <c r="L1175" s="10" t="s">
        <v>1487</v>
      </c>
      <c r="M1175" s="188" t="str">
        <f t="shared" si="466"/>
        <v>/</v>
      </c>
      <c r="N1175" s="12"/>
      <c r="O1175" s="188" t="str">
        <f t="shared" si="467"/>
        <v>/</v>
      </c>
      <c r="P1175" s="8" t="s">
        <v>1413</v>
      </c>
      <c r="Q1175" s="188" t="str">
        <f t="shared" si="468"/>
        <v>/</v>
      </c>
      <c r="R1175" s="187"/>
      <c r="S1175" s="1" t="str">
        <f t="shared" si="469"/>
        <v>/</v>
      </c>
      <c r="T1175" s="190"/>
      <c r="U1175" s="188" t="str">
        <f t="shared" si="470"/>
        <v>/</v>
      </c>
      <c r="V1175" s="194" t="str">
        <f t="shared" si="396"/>
        <v xml:space="preserve"> IF M102EY=1 &amp; Y_CW01=0 &amp; MDKT=1  GOTO L3501 </v>
      </c>
      <c r="W1175" s="127" t="s">
        <v>1265</v>
      </c>
      <c r="Z1175" s="198"/>
    </row>
    <row r="1176" spans="1:26" ht="27">
      <c r="A1176" s="196">
        <f t="shared" si="260"/>
        <v>1173</v>
      </c>
      <c r="B1176" s="197"/>
      <c r="C1176" s="197"/>
      <c r="D1176" s="85"/>
      <c r="F1176" s="230" t="s">
        <v>73</v>
      </c>
      <c r="G1176" s="102" t="str">
        <f t="shared" si="463"/>
        <v>=</v>
      </c>
      <c r="H1176" s="103"/>
      <c r="I1176" s="102" t="str">
        <f t="shared" si="464"/>
        <v>/</v>
      </c>
      <c r="J1176" s="104" t="s">
        <v>197</v>
      </c>
      <c r="K1176" s="102" t="str">
        <f t="shared" si="465"/>
        <v>/</v>
      </c>
      <c r="L1176" s="105" t="s">
        <v>1932</v>
      </c>
      <c r="M1176" s="102" t="str">
        <f t="shared" si="466"/>
        <v>/</v>
      </c>
      <c r="N1176" s="106"/>
      <c r="O1176" s="102" t="str">
        <f t="shared" si="467"/>
        <v>/</v>
      </c>
      <c r="P1176" s="107" t="s">
        <v>1262</v>
      </c>
      <c r="Q1176" s="102" t="str">
        <f t="shared" si="468"/>
        <v>/</v>
      </c>
      <c r="R1176" s="108"/>
      <c r="S1176" s="109" t="str">
        <f t="shared" si="469"/>
        <v>/</v>
      </c>
      <c r="T1176" s="110"/>
      <c r="U1176" s="102" t="str">
        <f t="shared" si="470"/>
        <v>/</v>
      </c>
      <c r="V1176" s="104" t="str">
        <f t="shared" si="396"/>
        <v xml:space="preserve"> IF M102EY=1 &amp; Y_CW01=1 &amp; MDISF=1  &amp; MMDIS=1  GOTO L3506 </v>
      </c>
      <c r="W1176" s="108" t="s">
        <v>2264</v>
      </c>
      <c r="Z1176" s="198"/>
    </row>
    <row r="1177" spans="1:26">
      <c r="A1177" s="196">
        <f t="shared" si="260"/>
        <v>1174</v>
      </c>
      <c r="B1177" s="197"/>
      <c r="C1177" s="197"/>
      <c r="D1177" s="85"/>
      <c r="F1177" s="230" t="s">
        <v>74</v>
      </c>
      <c r="G1177" s="102" t="str">
        <f t="shared" si="463"/>
        <v>=</v>
      </c>
      <c r="H1177" s="103"/>
      <c r="I1177" s="102" t="str">
        <f t="shared" si="464"/>
        <v>/</v>
      </c>
      <c r="J1177" s="104" t="s">
        <v>197</v>
      </c>
      <c r="K1177" s="102" t="str">
        <f t="shared" si="465"/>
        <v>/</v>
      </c>
      <c r="L1177" s="105" t="s">
        <v>1520</v>
      </c>
      <c r="M1177" s="102" t="str">
        <f t="shared" si="466"/>
        <v>/</v>
      </c>
      <c r="N1177" s="106"/>
      <c r="O1177" s="102" t="str">
        <f t="shared" si="467"/>
        <v>/</v>
      </c>
      <c r="P1177" s="107" t="s">
        <v>1415</v>
      </c>
      <c r="Q1177" s="102" t="str">
        <f t="shared" si="468"/>
        <v>/</v>
      </c>
      <c r="R1177" s="108"/>
      <c r="S1177" s="109" t="str">
        <f t="shared" si="469"/>
        <v>/</v>
      </c>
      <c r="T1177" s="110"/>
      <c r="U1177" s="102" t="str">
        <f t="shared" si="470"/>
        <v>/</v>
      </c>
      <c r="V1177" s="104" t="str">
        <f t="shared" si="396"/>
        <v xml:space="preserve"> IF M083EY=1 &amp; MDISF=1  GOTO L3507 </v>
      </c>
      <c r="W1177" s="108" t="s">
        <v>1412</v>
      </c>
      <c r="Z1177" s="198"/>
    </row>
    <row r="1178" spans="1:26" s="249" customFormat="1" ht="27">
      <c r="A1178" s="250">
        <f t="shared" si="260"/>
        <v>1175</v>
      </c>
      <c r="B1178" s="251"/>
      <c r="C1178" s="251"/>
      <c r="D1178" s="85"/>
      <c r="E1178" s="248"/>
      <c r="F1178" s="230" t="s">
        <v>76</v>
      </c>
      <c r="G1178" s="240" t="str">
        <f t="shared" si="463"/>
        <v>=</v>
      </c>
      <c r="H1178" s="241"/>
      <c r="I1178" s="240" t="str">
        <f t="shared" si="464"/>
        <v>/</v>
      </c>
      <c r="J1178" s="242" t="s">
        <v>197</v>
      </c>
      <c r="K1178" s="240" t="str">
        <f t="shared" si="465"/>
        <v>/</v>
      </c>
      <c r="L1178" s="207" t="s">
        <v>2468</v>
      </c>
      <c r="M1178" s="240" t="str">
        <f t="shared" si="466"/>
        <v>/</v>
      </c>
      <c r="N1178" s="244"/>
      <c r="O1178" s="240" t="str">
        <f t="shared" si="467"/>
        <v>/</v>
      </c>
      <c r="P1178" s="255" t="s">
        <v>2464</v>
      </c>
      <c r="Q1178" s="240" t="str">
        <f t="shared" si="468"/>
        <v>/</v>
      </c>
      <c r="R1178" s="245"/>
      <c r="S1178" s="246" t="str">
        <f t="shared" si="469"/>
        <v>/</v>
      </c>
      <c r="T1178" s="247"/>
      <c r="U1178" s="240" t="str">
        <f t="shared" si="470"/>
        <v>/</v>
      </c>
      <c r="V1178" s="242" t="str">
        <f t="shared" si="396"/>
        <v xml:space="preserve"> IF M083EY=1 &amp; MDISF=0 &amp; ML3=1  GOTO L3530 </v>
      </c>
      <c r="W1178" s="245" t="s">
        <v>1412</v>
      </c>
      <c r="X1178" s="238"/>
      <c r="Z1178" s="252"/>
    </row>
    <row r="1179" spans="1:26" ht="27">
      <c r="A1179" s="196">
        <f t="shared" si="260"/>
        <v>1176</v>
      </c>
      <c r="B1179" s="197"/>
      <c r="C1179" s="197"/>
      <c r="D1179" s="85"/>
      <c r="F1179" s="230" t="s">
        <v>77</v>
      </c>
      <c r="G1179" s="188" t="str">
        <f t="shared" si="463"/>
        <v>=</v>
      </c>
      <c r="H1179" s="193"/>
      <c r="I1179" s="188" t="str">
        <f t="shared" si="464"/>
        <v>/</v>
      </c>
      <c r="J1179" s="194" t="s">
        <v>197</v>
      </c>
      <c r="K1179" s="188" t="str">
        <f t="shared" si="465"/>
        <v>/</v>
      </c>
      <c r="L1179" s="10" t="s">
        <v>1488</v>
      </c>
      <c r="M1179" s="188" t="str">
        <f t="shared" si="466"/>
        <v>/</v>
      </c>
      <c r="N1179" s="12"/>
      <c r="O1179" s="188" t="str">
        <f t="shared" si="467"/>
        <v>/</v>
      </c>
      <c r="P1179" s="8" t="s">
        <v>1040</v>
      </c>
      <c r="Q1179" s="188" t="str">
        <f t="shared" si="468"/>
        <v>/</v>
      </c>
      <c r="R1179" s="187"/>
      <c r="S1179" s="1" t="str">
        <f t="shared" si="469"/>
        <v>/</v>
      </c>
      <c r="T1179" s="190"/>
      <c r="U1179" s="188" t="str">
        <f t="shared" si="470"/>
        <v>/</v>
      </c>
      <c r="V1179" s="194" t="str">
        <f t="shared" si="396"/>
        <v xml:space="preserve"> IF M102EY=1 &amp; Y_CW01=1 &amp; MDISF=0  GOTO L3510 </v>
      </c>
      <c r="W1179" s="127" t="s">
        <v>926</v>
      </c>
      <c r="Z1179" s="198"/>
    </row>
    <row r="1180" spans="1:26">
      <c r="A1180" s="196">
        <f t="shared" si="260"/>
        <v>1177</v>
      </c>
      <c r="B1180" s="197"/>
      <c r="C1180" s="197"/>
      <c r="D1180" s="85"/>
      <c r="F1180" s="230" t="s">
        <v>81</v>
      </c>
      <c r="G1180" s="188" t="str">
        <f>IF(F1180=0," ",X$4)</f>
        <v>=</v>
      </c>
      <c r="H1180" s="193"/>
      <c r="I1180" s="188" t="str">
        <f>IF(F1180=0," ",Y$4)</f>
        <v>/</v>
      </c>
      <c r="J1180" s="194" t="s">
        <v>197</v>
      </c>
      <c r="K1180" s="188" t="str">
        <f>IF(F1180=0," ",Y$4)</f>
        <v>/</v>
      </c>
      <c r="L1180" s="10" t="s">
        <v>1521</v>
      </c>
      <c r="M1180" s="188" t="str">
        <f>IF(F1180=0," ",Y$4)</f>
        <v>/</v>
      </c>
      <c r="N1180" s="12"/>
      <c r="O1180" s="188" t="str">
        <f>IF(F1180=0," ",Y$4)</f>
        <v>/</v>
      </c>
      <c r="P1180" s="8" t="s">
        <v>1041</v>
      </c>
      <c r="Q1180" s="188" t="str">
        <f>IF(F1180=0," ",Y$4)</f>
        <v>/</v>
      </c>
      <c r="R1180" s="187"/>
      <c r="S1180" s="1" t="str">
        <f>IF(F1180=0," ",Y$4)</f>
        <v>/</v>
      </c>
      <c r="T1180" s="190"/>
      <c r="U1180" s="188" t="str">
        <f>IF(F1180=0," ",Y$4)</f>
        <v>/</v>
      </c>
      <c r="V1180" s="194" t="str">
        <f t="shared" si="396"/>
        <v xml:space="preserve"> IF M106EY=1 &amp; MMDIS=0  GOTO L3520 </v>
      </c>
      <c r="W1180" s="127" t="s">
        <v>360</v>
      </c>
      <c r="Z1180" s="198"/>
    </row>
    <row r="1181" spans="1:26" s="249" customFormat="1" ht="27">
      <c r="A1181" s="250">
        <f t="shared" si="260"/>
        <v>1178</v>
      </c>
      <c r="B1181" s="251"/>
      <c r="C1181" s="251"/>
      <c r="D1181" s="85"/>
      <c r="E1181" s="248"/>
      <c r="F1181" s="230" t="s">
        <v>82</v>
      </c>
      <c r="G1181" s="188" t="str">
        <f>IF(F1181=0," ",X$4)</f>
        <v>=</v>
      </c>
      <c r="H1181" s="193"/>
      <c r="I1181" s="188" t="str">
        <f>IF(F1181=0," ",Y$4)</f>
        <v>/</v>
      </c>
      <c r="J1181" s="194" t="s">
        <v>197</v>
      </c>
      <c r="K1181" s="188" t="str">
        <f>IF(F1181=0," ",Y$4)</f>
        <v>/</v>
      </c>
      <c r="L1181" s="207" t="s">
        <v>2463</v>
      </c>
      <c r="M1181" s="188" t="str">
        <f>IF(F1181=0," ",Y$4)</f>
        <v>/</v>
      </c>
      <c r="N1181" s="12"/>
      <c r="O1181" s="188" t="str">
        <f>IF(F1181=0," ",Y$4)</f>
        <v>/</v>
      </c>
      <c r="P1181" s="255" t="s">
        <v>2465</v>
      </c>
      <c r="Q1181" s="188" t="str">
        <f>IF(F1181=0," ",Y$4)</f>
        <v>/</v>
      </c>
      <c r="R1181" s="187"/>
      <c r="S1181" s="1" t="str">
        <f>IF(F1181=0," ",Y$4)</f>
        <v>/</v>
      </c>
      <c r="T1181" s="190"/>
      <c r="U1181" s="188" t="str">
        <f>IF(F1181=0," ",Y$4)</f>
        <v>/</v>
      </c>
      <c r="V1181" s="194" t="str">
        <f t="shared" ref="V1181" si="471">IF(AND(H1181=0,J1181=0,L1181=0,P1181=0,R1181=0)," ",CONCATENATE(H1181," ",J1181," ",L1181," ",N1181," ",P1181," ",R1181))</f>
        <v xml:space="preserve"> IF M106EY=1 &amp; MMDIS=1 &amp; MDISF=0 &amp; ML3=1  GOTO L3520 </v>
      </c>
      <c r="W1181" s="127" t="s">
        <v>360</v>
      </c>
      <c r="X1181" s="238"/>
      <c r="Z1181" s="252"/>
    </row>
    <row r="1182" spans="1:26" ht="27">
      <c r="A1182" s="196">
        <f t="shared" si="260"/>
        <v>1179</v>
      </c>
      <c r="B1182" s="197"/>
      <c r="C1182" s="197"/>
      <c r="D1182" s="85"/>
      <c r="F1182" s="230" t="s">
        <v>83</v>
      </c>
      <c r="G1182" s="102" t="str">
        <f t="shared" si="463"/>
        <v>=</v>
      </c>
      <c r="H1182" s="103"/>
      <c r="I1182" s="102" t="str">
        <f t="shared" si="464"/>
        <v>/</v>
      </c>
      <c r="J1182" s="104" t="s">
        <v>197</v>
      </c>
      <c r="K1182" s="102" t="str">
        <f t="shared" si="465"/>
        <v>/</v>
      </c>
      <c r="L1182" s="105" t="s">
        <v>2462</v>
      </c>
      <c r="M1182" s="102" t="str">
        <f t="shared" si="466"/>
        <v>/</v>
      </c>
      <c r="N1182" s="106"/>
      <c r="O1182" s="102" t="str">
        <f t="shared" si="467"/>
        <v>/</v>
      </c>
      <c r="P1182" s="107" t="s">
        <v>1263</v>
      </c>
      <c r="Q1182" s="102" t="str">
        <f t="shared" si="468"/>
        <v>/</v>
      </c>
      <c r="R1182" s="108"/>
      <c r="S1182" s="109" t="str">
        <f t="shared" si="469"/>
        <v>/</v>
      </c>
      <c r="T1182" s="110"/>
      <c r="U1182" s="102" t="str">
        <f t="shared" si="470"/>
        <v>/</v>
      </c>
      <c r="V1182" s="104" t="str">
        <f t="shared" si="396"/>
        <v xml:space="preserve"> IF M106EY=1 &amp; MMDIS=1 &amp; MDISF=0 &amp; ML3=0  GOTO L3530 </v>
      </c>
      <c r="W1182" s="108" t="s">
        <v>1264</v>
      </c>
      <c r="Z1182" s="198"/>
    </row>
    <row r="1183" spans="1:26">
      <c r="A1183" s="196">
        <f t="shared" si="260"/>
        <v>1180</v>
      </c>
      <c r="B1183" s="197"/>
      <c r="C1183" s="197"/>
      <c r="D1183" s="85"/>
      <c r="F1183" s="230" t="s">
        <v>84</v>
      </c>
      <c r="G1183" s="102" t="str">
        <f t="shared" si="463"/>
        <v>=</v>
      </c>
      <c r="H1183" s="103"/>
      <c r="I1183" s="102" t="str">
        <f t="shared" si="464"/>
        <v>/</v>
      </c>
      <c r="J1183" s="104" t="s">
        <v>197</v>
      </c>
      <c r="K1183" s="102" t="str">
        <f t="shared" si="465"/>
        <v>/</v>
      </c>
      <c r="L1183" s="105" t="s">
        <v>1511</v>
      </c>
      <c r="M1183" s="102" t="str">
        <f t="shared" si="466"/>
        <v>/</v>
      </c>
      <c r="N1183" s="106"/>
      <c r="O1183" s="102" t="str">
        <f t="shared" si="467"/>
        <v>/</v>
      </c>
      <c r="P1183" s="107" t="s">
        <v>1263</v>
      </c>
      <c r="Q1183" s="102" t="str">
        <f t="shared" si="468"/>
        <v>/</v>
      </c>
      <c r="R1183" s="108"/>
      <c r="S1183" s="109" t="str">
        <f t="shared" si="469"/>
        <v>/</v>
      </c>
      <c r="T1183" s="110"/>
      <c r="U1183" s="102" t="str">
        <f t="shared" si="470"/>
        <v>/</v>
      </c>
      <c r="V1183" s="104" t="str">
        <f t="shared" si="396"/>
        <v xml:space="preserve"> IF SAX1=81 | SAX2=81  GOTO L3530 </v>
      </c>
      <c r="W1183" s="108" t="s">
        <v>1264</v>
      </c>
      <c r="Z1183" s="198"/>
    </row>
    <row r="1184" spans="1:26" ht="27">
      <c r="A1184" s="196">
        <f t="shared" si="260"/>
        <v>1181</v>
      </c>
      <c r="B1184" s="197"/>
      <c r="C1184" s="197"/>
      <c r="D1184" s="85"/>
      <c r="F1184" s="230" t="s">
        <v>85</v>
      </c>
      <c r="G1184" s="102" t="str">
        <f t="shared" si="463"/>
        <v>=</v>
      </c>
      <c r="H1184" s="103"/>
      <c r="I1184" s="102" t="str">
        <f t="shared" si="464"/>
        <v>/</v>
      </c>
      <c r="J1184" s="104" t="s">
        <v>197</v>
      </c>
      <c r="K1184" s="102" t="str">
        <f t="shared" si="465"/>
        <v>/</v>
      </c>
      <c r="L1184" s="105" t="s">
        <v>1510</v>
      </c>
      <c r="M1184" s="102" t="str">
        <f t="shared" si="466"/>
        <v>/</v>
      </c>
      <c r="N1184" s="106"/>
      <c r="O1184" s="102" t="str">
        <f t="shared" si="467"/>
        <v>/</v>
      </c>
      <c r="P1184" s="107" t="s">
        <v>1263</v>
      </c>
      <c r="Q1184" s="102" t="str">
        <f t="shared" si="468"/>
        <v>/</v>
      </c>
      <c r="R1184" s="108"/>
      <c r="S1184" s="109" t="str">
        <f t="shared" si="469"/>
        <v>/</v>
      </c>
      <c r="T1184" s="110"/>
      <c r="U1184" s="102" t="str">
        <f t="shared" si="470"/>
        <v>/</v>
      </c>
      <c r="V1184" s="104" t="str">
        <f t="shared" si="396"/>
        <v xml:space="preserve"> IF M081EY=1 &amp; MMDIS=1 &amp; MDISF=0  GOTO L3530 </v>
      </c>
      <c r="W1184" s="108" t="s">
        <v>1264</v>
      </c>
      <c r="Z1184" s="198"/>
    </row>
    <row r="1185" spans="1:26" ht="27">
      <c r="A1185" s="196">
        <f t="shared" ref="A1185" si="472">ROW()-3</f>
        <v>1182</v>
      </c>
      <c r="B1185" s="197"/>
      <c r="C1185" s="197"/>
      <c r="D1185" s="85"/>
      <c r="E1185" s="5"/>
      <c r="F1185" s="230" t="s">
        <v>93</v>
      </c>
      <c r="G1185" s="61" t="str">
        <f t="shared" ref="G1185" si="473">IF(F1185=0," ",X$4)</f>
        <v>=</v>
      </c>
      <c r="H1185" s="62"/>
      <c r="I1185" s="61" t="str">
        <f t="shared" ref="I1185" si="474">IF(F1185=0," ",Y$4)</f>
        <v>/</v>
      </c>
      <c r="J1185" s="63" t="s">
        <v>197</v>
      </c>
      <c r="K1185" s="61" t="str">
        <f t="shared" ref="K1185" si="475">IF(F1185=0," ",Y$4)</f>
        <v>/</v>
      </c>
      <c r="L1185" s="207" t="s">
        <v>2265</v>
      </c>
      <c r="M1185" s="61" t="str">
        <f t="shared" ref="M1185" si="476">IF(F1185=0," ",Y$4)</f>
        <v>/</v>
      </c>
      <c r="N1185" s="208"/>
      <c r="O1185" s="61" t="str">
        <f t="shared" ref="O1185" si="477">IF(F1185=0," ",Y$4)</f>
        <v>/</v>
      </c>
      <c r="P1185" s="201" t="s">
        <v>2266</v>
      </c>
      <c r="Q1185" s="61" t="str">
        <f t="shared" ref="Q1185" si="478">IF(F1185=0," ",Y$4)</f>
        <v>/</v>
      </c>
      <c r="R1185" s="65"/>
      <c r="S1185" s="66" t="str">
        <f t="shared" ref="S1185" si="479">IF(F1185=0," ",Y$4)</f>
        <v>/</v>
      </c>
      <c r="T1185" s="67"/>
      <c r="U1185" s="61" t="str">
        <f t="shared" ref="U1185" si="480">IF(F1185=0," ",Y$4)</f>
        <v>/</v>
      </c>
      <c r="V1185" s="63" t="str">
        <f t="shared" ref="V1185" si="481">IF(AND(H1185=0,J1185=0,L1185=0,P1185=0,R1185=0)," ",CONCATENATE(H1185," ",J1185," ",L1185," ",N1185," ",P1185," ",R1185))</f>
        <v xml:space="preserve"> IF M084EY=1 &amp; MMDIS=1 &amp; MDISF=1  GOTO L3540 </v>
      </c>
      <c r="W1185" s="65" t="s">
        <v>1264</v>
      </c>
      <c r="Z1185" s="198"/>
    </row>
    <row r="1186" spans="1:26">
      <c r="A1186" s="196">
        <f t="shared" si="260"/>
        <v>1183</v>
      </c>
      <c r="B1186" s="197"/>
      <c r="C1186" s="197"/>
      <c r="D1186" s="85"/>
      <c r="F1186" s="230" t="s">
        <v>94</v>
      </c>
      <c r="G1186" s="188" t="str">
        <f t="shared" si="463"/>
        <v>=</v>
      </c>
      <c r="H1186" s="193"/>
      <c r="I1186" s="188" t="str">
        <f t="shared" si="464"/>
        <v>/</v>
      </c>
      <c r="J1186" s="194" t="s">
        <v>197</v>
      </c>
      <c r="K1186" s="188" t="str">
        <f t="shared" si="465"/>
        <v>/</v>
      </c>
      <c r="L1186" s="161" t="s">
        <v>1934</v>
      </c>
      <c r="M1186" s="188" t="str">
        <f t="shared" si="466"/>
        <v>/</v>
      </c>
      <c r="N1186" s="12"/>
      <c r="O1186" s="188" t="str">
        <f t="shared" si="467"/>
        <v>/</v>
      </c>
      <c r="P1186" s="8" t="s">
        <v>1012</v>
      </c>
      <c r="Q1186" s="188" t="str">
        <f t="shared" si="468"/>
        <v>/</v>
      </c>
      <c r="R1186" s="187"/>
      <c r="S1186" s="1" t="str">
        <f t="shared" si="469"/>
        <v>/</v>
      </c>
      <c r="T1186" s="190"/>
      <c r="U1186" s="188" t="str">
        <f t="shared" si="470"/>
        <v>/</v>
      </c>
      <c r="V1186" s="194" t="str">
        <f t="shared" si="396"/>
        <v xml:space="preserve"> IF M109EY=1 &amp; M115EY=0  GOTO L3550 </v>
      </c>
      <c r="W1186" s="127" t="s">
        <v>937</v>
      </c>
      <c r="X1186" s="184" t="s">
        <v>1935</v>
      </c>
      <c r="Z1186" s="198"/>
    </row>
    <row r="1187" spans="1:26">
      <c r="A1187" s="196">
        <f t="shared" si="260"/>
        <v>1184</v>
      </c>
      <c r="B1187" s="197"/>
      <c r="C1187" s="197"/>
      <c r="D1187" s="85"/>
      <c r="F1187" s="230" t="s">
        <v>95</v>
      </c>
      <c r="G1187" s="188" t="str">
        <f t="shared" si="463"/>
        <v>=</v>
      </c>
      <c r="H1187" s="193"/>
      <c r="I1187" s="188" t="str">
        <f t="shared" si="464"/>
        <v>/</v>
      </c>
      <c r="J1187" s="194" t="s">
        <v>197</v>
      </c>
      <c r="K1187" s="188" t="str">
        <f t="shared" si="465"/>
        <v>/</v>
      </c>
      <c r="L1187" s="10" t="s">
        <v>1489</v>
      </c>
      <c r="M1187" s="188" t="str">
        <f t="shared" si="466"/>
        <v>/</v>
      </c>
      <c r="N1187" s="12"/>
      <c r="O1187" s="188" t="str">
        <f t="shared" si="467"/>
        <v>/</v>
      </c>
      <c r="P1187" s="8" t="s">
        <v>1013</v>
      </c>
      <c r="Q1187" s="188" t="str">
        <f t="shared" si="468"/>
        <v>/</v>
      </c>
      <c r="R1187" s="187"/>
      <c r="S1187" s="1" t="str">
        <f t="shared" si="469"/>
        <v>/</v>
      </c>
      <c r="T1187" s="190"/>
      <c r="U1187" s="188" t="str">
        <f t="shared" si="470"/>
        <v>/</v>
      </c>
      <c r="V1187" s="194" t="str">
        <f t="shared" si="396"/>
        <v xml:space="preserve"> IF M112EY=1  GOTO L3560 </v>
      </c>
      <c r="W1187" s="127" t="s">
        <v>938</v>
      </c>
      <c r="Z1187" s="198"/>
    </row>
    <row r="1188" spans="1:26">
      <c r="A1188" s="196">
        <f t="shared" si="260"/>
        <v>1185</v>
      </c>
      <c r="B1188" s="197"/>
      <c r="C1188" s="197"/>
      <c r="D1188" s="85"/>
      <c r="F1188" s="230" t="s">
        <v>96</v>
      </c>
      <c r="G1188" s="188" t="str">
        <f t="shared" si="463"/>
        <v>=</v>
      </c>
      <c r="H1188" s="193"/>
      <c r="I1188" s="188" t="str">
        <f t="shared" si="464"/>
        <v>/</v>
      </c>
      <c r="J1188" s="194" t="s">
        <v>197</v>
      </c>
      <c r="K1188" s="188" t="str">
        <f t="shared" si="465"/>
        <v>/</v>
      </c>
      <c r="L1188" s="10" t="s">
        <v>1490</v>
      </c>
      <c r="M1188" s="188" t="str">
        <f t="shared" si="466"/>
        <v>/</v>
      </c>
      <c r="N1188" s="12"/>
      <c r="O1188" s="188" t="str">
        <f t="shared" si="467"/>
        <v>/</v>
      </c>
      <c r="P1188" s="8" t="s">
        <v>1014</v>
      </c>
      <c r="Q1188" s="188" t="str">
        <f t="shared" si="468"/>
        <v>/</v>
      </c>
      <c r="R1188" s="187"/>
      <c r="S1188" s="1" t="str">
        <f t="shared" si="469"/>
        <v>/</v>
      </c>
      <c r="T1188" s="190"/>
      <c r="U1188" s="188" t="str">
        <f t="shared" si="470"/>
        <v>/</v>
      </c>
      <c r="V1188" s="194" t="str">
        <f t="shared" si="396"/>
        <v xml:space="preserve"> IF M115EY=1  GOTO L3570 </v>
      </c>
      <c r="W1188" s="127" t="s">
        <v>939</v>
      </c>
      <c r="Z1188" s="198"/>
    </row>
    <row r="1189" spans="1:26">
      <c r="A1189" s="196">
        <f t="shared" si="260"/>
        <v>1186</v>
      </c>
      <c r="B1189" s="197"/>
      <c r="C1189" s="197"/>
      <c r="D1189" s="85"/>
      <c r="F1189" s="230" t="s">
        <v>99</v>
      </c>
      <c r="G1189" s="188" t="str">
        <f t="shared" si="463"/>
        <v>=</v>
      </c>
      <c r="H1189" s="193"/>
      <c r="I1189" s="188" t="str">
        <f t="shared" si="464"/>
        <v>/</v>
      </c>
      <c r="J1189" s="194" t="s">
        <v>197</v>
      </c>
      <c r="K1189" s="188" t="str">
        <f t="shared" si="465"/>
        <v>/</v>
      </c>
      <c r="L1189" s="10" t="s">
        <v>1491</v>
      </c>
      <c r="M1189" s="188" t="str">
        <f t="shared" si="466"/>
        <v>/</v>
      </c>
      <c r="N1189" s="12"/>
      <c r="O1189" s="188" t="str">
        <f t="shared" si="467"/>
        <v>/</v>
      </c>
      <c r="P1189" s="8" t="s">
        <v>1015</v>
      </c>
      <c r="Q1189" s="188" t="str">
        <f t="shared" si="468"/>
        <v>/</v>
      </c>
      <c r="R1189" s="187"/>
      <c r="S1189" s="1" t="str">
        <f t="shared" si="469"/>
        <v>/</v>
      </c>
      <c r="T1189" s="190"/>
      <c r="U1189" s="188" t="str">
        <f t="shared" si="470"/>
        <v>/</v>
      </c>
      <c r="V1189" s="194" t="str">
        <f t="shared" si="396"/>
        <v xml:space="preserve"> IF M130EY=1  GOTO L3571 </v>
      </c>
      <c r="W1189" s="127" t="s">
        <v>940</v>
      </c>
      <c r="Z1189" s="198"/>
    </row>
    <row r="1190" spans="1:26">
      <c r="A1190" s="196">
        <f t="shared" si="260"/>
        <v>1187</v>
      </c>
      <c r="B1190" s="197"/>
      <c r="C1190" s="197"/>
      <c r="D1190" s="85"/>
      <c r="F1190" s="230" t="s">
        <v>146</v>
      </c>
      <c r="G1190" s="188" t="str">
        <f t="shared" si="463"/>
        <v>=</v>
      </c>
      <c r="H1190" s="193"/>
      <c r="I1190" s="188" t="str">
        <f t="shared" si="464"/>
        <v>/</v>
      </c>
      <c r="J1190" s="194" t="s">
        <v>197</v>
      </c>
      <c r="K1190" s="188" t="str">
        <f t="shared" si="465"/>
        <v>/</v>
      </c>
      <c r="L1190" s="10" t="s">
        <v>1492</v>
      </c>
      <c r="M1190" s="188" t="str">
        <f t="shared" si="466"/>
        <v>/</v>
      </c>
      <c r="N1190" s="12"/>
      <c r="O1190" s="188" t="str">
        <f t="shared" si="467"/>
        <v>/</v>
      </c>
      <c r="P1190" s="8" t="s">
        <v>1016</v>
      </c>
      <c r="Q1190" s="188" t="str">
        <f t="shared" si="468"/>
        <v>/</v>
      </c>
      <c r="R1190" s="187"/>
      <c r="S1190" s="1" t="str">
        <f t="shared" si="469"/>
        <v>/</v>
      </c>
      <c r="T1190" s="190"/>
      <c r="U1190" s="188" t="str">
        <f t="shared" si="470"/>
        <v>/</v>
      </c>
      <c r="V1190" s="194" t="str">
        <f t="shared" si="396"/>
        <v xml:space="preserve"> IF M133EY=1  GOTO L3572 </v>
      </c>
      <c r="W1190" s="127" t="s">
        <v>941</v>
      </c>
      <c r="Z1190" s="198"/>
    </row>
    <row r="1191" spans="1:26">
      <c r="A1191" s="196">
        <f t="shared" si="260"/>
        <v>1188</v>
      </c>
      <c r="B1191" s="197"/>
      <c r="C1191" s="197"/>
      <c r="D1191" s="85"/>
      <c r="F1191" s="230" t="s">
        <v>147</v>
      </c>
      <c r="G1191" s="188" t="str">
        <f t="shared" si="463"/>
        <v>=</v>
      </c>
      <c r="H1191" s="193"/>
      <c r="I1191" s="188" t="str">
        <f t="shared" si="464"/>
        <v>/</v>
      </c>
      <c r="J1191" s="194" t="s">
        <v>197</v>
      </c>
      <c r="K1191" s="188" t="str">
        <f t="shared" si="465"/>
        <v>/</v>
      </c>
      <c r="L1191" s="10" t="s">
        <v>1493</v>
      </c>
      <c r="M1191" s="188" t="str">
        <f t="shared" si="466"/>
        <v>/</v>
      </c>
      <c r="N1191" s="12"/>
      <c r="O1191" s="188" t="str">
        <f t="shared" si="467"/>
        <v>/</v>
      </c>
      <c r="P1191" s="8" t="s">
        <v>1017</v>
      </c>
      <c r="Q1191" s="188" t="str">
        <f t="shared" si="468"/>
        <v>/</v>
      </c>
      <c r="R1191" s="187"/>
      <c r="S1191" s="1" t="str">
        <f t="shared" si="469"/>
        <v>/</v>
      </c>
      <c r="T1191" s="190"/>
      <c r="U1191" s="188" t="str">
        <f t="shared" si="470"/>
        <v>/</v>
      </c>
      <c r="V1191" s="194" t="str">
        <f t="shared" si="396"/>
        <v xml:space="preserve"> IF M136EY=1  GOTO L3573 </v>
      </c>
      <c r="W1191" s="127" t="s">
        <v>942</v>
      </c>
      <c r="Z1191" s="198"/>
    </row>
    <row r="1192" spans="1:26">
      <c r="A1192" s="196">
        <f t="shared" si="260"/>
        <v>1189</v>
      </c>
      <c r="B1192" s="197"/>
      <c r="C1192" s="197"/>
      <c r="D1192" s="85"/>
      <c r="F1192" s="230" t="s">
        <v>148</v>
      </c>
      <c r="G1192" s="188" t="str">
        <f t="shared" si="463"/>
        <v>=</v>
      </c>
      <c r="H1192" s="193"/>
      <c r="I1192" s="188" t="str">
        <f t="shared" si="464"/>
        <v>/</v>
      </c>
      <c r="J1192" s="194" t="s">
        <v>197</v>
      </c>
      <c r="K1192" s="188" t="str">
        <f t="shared" si="465"/>
        <v>/</v>
      </c>
      <c r="L1192" s="10" t="s">
        <v>1494</v>
      </c>
      <c r="M1192" s="188" t="str">
        <f t="shared" si="466"/>
        <v>/</v>
      </c>
      <c r="N1192" s="12"/>
      <c r="O1192" s="188" t="str">
        <f t="shared" si="467"/>
        <v>/</v>
      </c>
      <c r="P1192" s="8" t="s">
        <v>1267</v>
      </c>
      <c r="Q1192" s="188" t="str">
        <f t="shared" si="468"/>
        <v>/</v>
      </c>
      <c r="R1192" s="187"/>
      <c r="S1192" s="1" t="str">
        <f t="shared" si="469"/>
        <v>/</v>
      </c>
      <c r="T1192" s="190"/>
      <c r="U1192" s="188" t="str">
        <f t="shared" si="470"/>
        <v>/</v>
      </c>
      <c r="V1192" s="194" t="str">
        <f t="shared" si="396"/>
        <v xml:space="preserve"> IF M118EY=1  GOTO L3541 </v>
      </c>
      <c r="W1192" s="127" t="s">
        <v>1138</v>
      </c>
      <c r="Z1192" s="198"/>
    </row>
    <row r="1193" spans="1:26">
      <c r="A1193" s="196">
        <f t="shared" si="260"/>
        <v>1190</v>
      </c>
      <c r="B1193" s="197"/>
      <c r="C1193" s="197"/>
      <c r="D1193" s="85"/>
      <c r="F1193" s="230" t="s">
        <v>149</v>
      </c>
      <c r="G1193" s="188" t="str">
        <f t="shared" si="463"/>
        <v>=</v>
      </c>
      <c r="H1193" s="193"/>
      <c r="I1193" s="188" t="str">
        <f t="shared" si="464"/>
        <v>/</v>
      </c>
      <c r="J1193" s="194" t="s">
        <v>197</v>
      </c>
      <c r="K1193" s="188" t="str">
        <f t="shared" si="465"/>
        <v>/</v>
      </c>
      <c r="L1193" s="10" t="s">
        <v>1495</v>
      </c>
      <c r="M1193" s="188" t="str">
        <f t="shared" si="466"/>
        <v>/</v>
      </c>
      <c r="N1193" s="12"/>
      <c r="O1193" s="188" t="str">
        <f t="shared" si="467"/>
        <v>/</v>
      </c>
      <c r="P1193" s="8" t="s">
        <v>1268</v>
      </c>
      <c r="Q1193" s="188" t="str">
        <f t="shared" si="468"/>
        <v>/</v>
      </c>
      <c r="R1193" s="187"/>
      <c r="S1193" s="1" t="str">
        <f t="shared" si="469"/>
        <v>/</v>
      </c>
      <c r="T1193" s="190"/>
      <c r="U1193" s="188" t="str">
        <f t="shared" si="470"/>
        <v>/</v>
      </c>
      <c r="V1193" s="194" t="str">
        <f t="shared" si="396"/>
        <v xml:space="preserve"> IF M121EY=1  GOTO L3542 </v>
      </c>
      <c r="W1193" s="127" t="s">
        <v>1139</v>
      </c>
      <c r="Z1193" s="198"/>
    </row>
    <row r="1194" spans="1:26">
      <c r="A1194" s="196">
        <f t="shared" si="260"/>
        <v>1191</v>
      </c>
      <c r="B1194" s="197"/>
      <c r="C1194" s="197"/>
      <c r="D1194" s="85"/>
      <c r="F1194" s="230" t="s">
        <v>150</v>
      </c>
      <c r="G1194" s="188" t="str">
        <f t="shared" si="463"/>
        <v>=</v>
      </c>
      <c r="H1194" s="193"/>
      <c r="I1194" s="188" t="str">
        <f t="shared" si="464"/>
        <v>/</v>
      </c>
      <c r="J1194" s="194" t="s">
        <v>197</v>
      </c>
      <c r="K1194" s="188" t="str">
        <f t="shared" si="465"/>
        <v>/</v>
      </c>
      <c r="L1194" s="10" t="s">
        <v>1496</v>
      </c>
      <c r="M1194" s="188" t="str">
        <f t="shared" si="466"/>
        <v>/</v>
      </c>
      <c r="N1194" s="12"/>
      <c r="O1194" s="188" t="str">
        <f t="shared" si="467"/>
        <v>/</v>
      </c>
      <c r="P1194" s="8" t="s">
        <v>1269</v>
      </c>
      <c r="Q1194" s="188" t="str">
        <f t="shared" si="468"/>
        <v>/</v>
      </c>
      <c r="R1194" s="187"/>
      <c r="S1194" s="1" t="str">
        <f t="shared" si="469"/>
        <v>/</v>
      </c>
      <c r="T1194" s="190"/>
      <c r="U1194" s="188" t="str">
        <f t="shared" si="470"/>
        <v>/</v>
      </c>
      <c r="V1194" s="194" t="str">
        <f t="shared" si="396"/>
        <v xml:space="preserve"> IF M124EY=1  GOTO L3543 </v>
      </c>
      <c r="W1194" s="127" t="s">
        <v>1140</v>
      </c>
      <c r="Z1194" s="198"/>
    </row>
    <row r="1195" spans="1:26">
      <c r="A1195" s="196">
        <f t="shared" si="260"/>
        <v>1192</v>
      </c>
      <c r="B1195" s="197"/>
      <c r="C1195" s="197"/>
      <c r="D1195" s="85"/>
      <c r="F1195" s="230" t="s">
        <v>151</v>
      </c>
      <c r="G1195" s="102" t="str">
        <f t="shared" si="463"/>
        <v>=</v>
      </c>
      <c r="H1195" s="103"/>
      <c r="I1195" s="102" t="str">
        <f t="shared" si="464"/>
        <v>/</v>
      </c>
      <c r="J1195" s="104" t="s">
        <v>197</v>
      </c>
      <c r="K1195" s="102" t="str">
        <f t="shared" si="465"/>
        <v>/</v>
      </c>
      <c r="L1195" s="105" t="s">
        <v>2483</v>
      </c>
      <c r="M1195" s="102" t="str">
        <f t="shared" si="466"/>
        <v>/</v>
      </c>
      <c r="N1195" s="106"/>
      <c r="O1195" s="102" t="str">
        <f t="shared" si="467"/>
        <v>/</v>
      </c>
      <c r="P1195" s="107" t="s">
        <v>1294</v>
      </c>
      <c r="Q1195" s="102" t="str">
        <f t="shared" si="468"/>
        <v>/</v>
      </c>
      <c r="R1195" s="108"/>
      <c r="S1195" s="109" t="str">
        <f t="shared" si="469"/>
        <v>/</v>
      </c>
      <c r="T1195" s="110"/>
      <c r="U1195" s="102" t="str">
        <f t="shared" si="470"/>
        <v>/</v>
      </c>
      <c r="V1195" s="104" t="str">
        <f t="shared" si="396"/>
        <v xml:space="preserve"> IF MFD_POS=1 &amp; MMDIS=1  GOTO L3580 </v>
      </c>
      <c r="W1195" s="127" t="s">
        <v>1424</v>
      </c>
      <c r="Z1195" s="198"/>
    </row>
    <row r="1196" spans="1:26">
      <c r="A1196" s="196">
        <f t="shared" si="260"/>
        <v>1193</v>
      </c>
      <c r="B1196" s="197"/>
      <c r="C1196" s="197"/>
      <c r="D1196" s="85"/>
      <c r="F1196" s="230" t="s">
        <v>152</v>
      </c>
      <c r="G1196" s="188" t="str">
        <f t="shared" si="463"/>
        <v>=</v>
      </c>
      <c r="H1196" s="193"/>
      <c r="I1196" s="188" t="str">
        <f t="shared" si="464"/>
        <v>/</v>
      </c>
      <c r="J1196" s="194"/>
      <c r="K1196" s="188" t="str">
        <f t="shared" si="465"/>
        <v>/</v>
      </c>
      <c r="L1196" s="192"/>
      <c r="M1196" s="188" t="str">
        <f t="shared" si="466"/>
        <v>/</v>
      </c>
      <c r="N1196" s="187"/>
      <c r="O1196" s="188" t="str">
        <f t="shared" si="467"/>
        <v>/</v>
      </c>
      <c r="P1196" s="189" t="s">
        <v>1340</v>
      </c>
      <c r="Q1196" s="188" t="str">
        <f t="shared" si="468"/>
        <v>/</v>
      </c>
      <c r="R1196" s="187"/>
      <c r="S1196" s="1" t="str">
        <f t="shared" si="469"/>
        <v>/</v>
      </c>
      <c r="T1196" s="190"/>
      <c r="U1196" s="188" t="str">
        <f t="shared" si="470"/>
        <v>/</v>
      </c>
      <c r="V1196" s="194" t="str">
        <f t="shared" si="396"/>
        <v xml:space="preserve">    GOTO L3599 </v>
      </c>
      <c r="W1196" s="127" t="s">
        <v>1081</v>
      </c>
      <c r="Z1196" s="198"/>
    </row>
    <row r="1197" spans="1:26">
      <c r="A1197" s="196">
        <f t="shared" si="260"/>
        <v>1194</v>
      </c>
      <c r="B1197" s="197"/>
      <c r="C1197" s="197"/>
      <c r="D1197" s="85"/>
      <c r="F1197" s="230" t="s">
        <v>153</v>
      </c>
      <c r="G1197" s="188" t="str">
        <f t="shared" si="463"/>
        <v>=</v>
      </c>
      <c r="H1197" s="193" t="s">
        <v>1414</v>
      </c>
      <c r="I1197" s="188" t="str">
        <f t="shared" si="464"/>
        <v>/</v>
      </c>
      <c r="J1197" s="194"/>
      <c r="K1197" s="188" t="str">
        <f t="shared" si="465"/>
        <v>/</v>
      </c>
      <c r="L1197" s="10"/>
      <c r="M1197" s="188" t="str">
        <f t="shared" si="466"/>
        <v>/</v>
      </c>
      <c r="N1197" s="12"/>
      <c r="O1197" s="188" t="str">
        <f t="shared" si="467"/>
        <v>/</v>
      </c>
      <c r="P1197" s="8" t="s">
        <v>342</v>
      </c>
      <c r="Q1197" s="188" t="str">
        <f t="shared" si="468"/>
        <v>/</v>
      </c>
      <c r="R1197" s="187"/>
      <c r="S1197" s="1" t="str">
        <f t="shared" si="469"/>
        <v>/</v>
      </c>
      <c r="T1197" s="190"/>
      <c r="U1197" s="188" t="str">
        <f t="shared" si="470"/>
        <v>/</v>
      </c>
      <c r="V1197" s="194" t="str">
        <f t="shared" si="396"/>
        <v xml:space="preserve">L3501    MOV AX3 AX5 PT103 </v>
      </c>
      <c r="W1197" s="65" t="s">
        <v>1145</v>
      </c>
      <c r="Z1197" s="198"/>
    </row>
    <row r="1198" spans="1:26">
      <c r="A1198" s="196">
        <f t="shared" si="260"/>
        <v>1195</v>
      </c>
      <c r="B1198" s="197"/>
      <c r="C1198" s="197"/>
      <c r="D1198" s="85"/>
      <c r="F1198" s="230" t="s">
        <v>154</v>
      </c>
      <c r="G1198" s="188" t="str">
        <f t="shared" si="463"/>
        <v>=</v>
      </c>
      <c r="H1198" s="193"/>
      <c r="I1198" s="188" t="str">
        <f t="shared" si="464"/>
        <v>/</v>
      </c>
      <c r="J1198" s="194"/>
      <c r="K1198" s="188" t="str">
        <f t="shared" si="465"/>
        <v>/</v>
      </c>
      <c r="L1198" s="192"/>
      <c r="M1198" s="188" t="str">
        <f t="shared" si="466"/>
        <v>/</v>
      </c>
      <c r="N1198" s="187" t="s">
        <v>304</v>
      </c>
      <c r="O1198" s="188" t="str">
        <f t="shared" si="467"/>
        <v>/</v>
      </c>
      <c r="P1198" s="189" t="s">
        <v>1839</v>
      </c>
      <c r="Q1198" s="188" t="str">
        <f t="shared" si="468"/>
        <v>/</v>
      </c>
      <c r="R1198" s="187"/>
      <c r="S1198" s="1" t="str">
        <f t="shared" si="469"/>
        <v>/</v>
      </c>
      <c r="T1198" s="190"/>
      <c r="U1198" s="188" t="str">
        <f t="shared" si="470"/>
        <v>/</v>
      </c>
      <c r="V1198" s="194" t="str">
        <f t="shared" si="396"/>
        <v xml:space="preserve">     OUT MSG_12=1 </v>
      </c>
      <c r="W1198" s="127" t="s">
        <v>1089</v>
      </c>
      <c r="Z1198" s="198"/>
    </row>
    <row r="1199" spans="1:26">
      <c r="A1199" s="196">
        <f t="shared" si="260"/>
        <v>1196</v>
      </c>
      <c r="B1199" s="197"/>
      <c r="C1199" s="197"/>
      <c r="D1199" s="85"/>
      <c r="F1199" s="230" t="s">
        <v>155</v>
      </c>
      <c r="G1199" s="188" t="str">
        <f t="shared" si="463"/>
        <v>=</v>
      </c>
      <c r="H1199" s="193"/>
      <c r="I1199" s="188" t="str">
        <f t="shared" si="464"/>
        <v>/</v>
      </c>
      <c r="J1199" s="194" t="s">
        <v>134</v>
      </c>
      <c r="K1199" s="188" t="str">
        <f t="shared" si="465"/>
        <v>/</v>
      </c>
      <c r="L1199" s="192" t="s">
        <v>1840</v>
      </c>
      <c r="M1199" s="188" t="str">
        <f t="shared" si="466"/>
        <v>/</v>
      </c>
      <c r="N1199" s="187"/>
      <c r="O1199" s="188" t="str">
        <f t="shared" si="467"/>
        <v>/</v>
      </c>
      <c r="P1199" s="189" t="s">
        <v>1340</v>
      </c>
      <c r="Q1199" s="188" t="str">
        <f t="shared" si="468"/>
        <v>/</v>
      </c>
      <c r="R1199" s="187"/>
      <c r="S1199" s="1" t="str">
        <f t="shared" si="469"/>
        <v>/</v>
      </c>
      <c r="T1199" s="190"/>
      <c r="U1199" s="188" t="str">
        <f t="shared" si="470"/>
        <v>/</v>
      </c>
      <c r="V1199" s="194" t="str">
        <f t="shared" si="396"/>
        <v xml:space="preserve"> WT MSG_12=1  GOTO L3599 </v>
      </c>
      <c r="W1199" s="127" t="s">
        <v>904</v>
      </c>
      <c r="Z1199" s="198"/>
    </row>
    <row r="1200" spans="1:26">
      <c r="A1200" s="196">
        <f t="shared" si="260"/>
        <v>1197</v>
      </c>
      <c r="B1200" s="197"/>
      <c r="C1200" s="197"/>
      <c r="D1200" s="85"/>
      <c r="F1200" s="230" t="s">
        <v>156</v>
      </c>
      <c r="G1200" s="102" t="str">
        <f t="shared" si="463"/>
        <v>=</v>
      </c>
      <c r="H1200" s="103" t="s">
        <v>1419</v>
      </c>
      <c r="I1200" s="102" t="str">
        <f t="shared" si="464"/>
        <v>/</v>
      </c>
      <c r="J1200" s="104" t="s">
        <v>197</v>
      </c>
      <c r="K1200" s="102" t="str">
        <f t="shared" si="465"/>
        <v>/</v>
      </c>
      <c r="L1200" s="105" t="s">
        <v>1417</v>
      </c>
      <c r="M1200" s="102" t="str">
        <f t="shared" si="466"/>
        <v>/</v>
      </c>
      <c r="N1200" s="106"/>
      <c r="O1200" s="102" t="str">
        <f t="shared" si="467"/>
        <v>/</v>
      </c>
      <c r="P1200" s="115" t="s">
        <v>1522</v>
      </c>
      <c r="Q1200" s="102" t="str">
        <f t="shared" si="468"/>
        <v>/</v>
      </c>
      <c r="R1200" s="108"/>
      <c r="S1200" s="109" t="str">
        <f t="shared" si="469"/>
        <v>/</v>
      </c>
      <c r="T1200" s="110"/>
      <c r="U1200" s="102" t="str">
        <f t="shared" si="470"/>
        <v>/</v>
      </c>
      <c r="V1200" s="104" t="str">
        <f t="shared" si="396"/>
        <v xml:space="preserve">L3506 IF MDISF=1  MOV AX3 AX5 PT082 </v>
      </c>
      <c r="W1200" s="65" t="s">
        <v>1420</v>
      </c>
      <c r="Z1200" s="198"/>
    </row>
    <row r="1201" spans="1:26">
      <c r="A1201" s="196">
        <f t="shared" si="260"/>
        <v>1198</v>
      </c>
      <c r="B1201" s="197"/>
      <c r="C1201" s="197"/>
      <c r="D1201" s="85"/>
      <c r="F1201" s="230" t="s">
        <v>157</v>
      </c>
      <c r="G1201" s="102" t="str">
        <f t="shared" si="463"/>
        <v>=</v>
      </c>
      <c r="H1201" s="103"/>
      <c r="I1201" s="102" t="str">
        <f t="shared" si="464"/>
        <v>/</v>
      </c>
      <c r="J1201" s="104"/>
      <c r="K1201" s="102" t="str">
        <f t="shared" si="465"/>
        <v>/</v>
      </c>
      <c r="L1201" s="111"/>
      <c r="M1201" s="102" t="str">
        <f t="shared" si="466"/>
        <v>/</v>
      </c>
      <c r="N1201" s="108" t="s">
        <v>304</v>
      </c>
      <c r="O1201" s="102" t="str">
        <f t="shared" si="467"/>
        <v>/</v>
      </c>
      <c r="P1201" s="112" t="s">
        <v>1817</v>
      </c>
      <c r="Q1201" s="102" t="str">
        <f t="shared" si="468"/>
        <v>/</v>
      </c>
      <c r="R1201" s="108"/>
      <c r="S1201" s="109" t="str">
        <f t="shared" si="469"/>
        <v>/</v>
      </c>
      <c r="T1201" s="110"/>
      <c r="U1201" s="102" t="str">
        <f t="shared" si="470"/>
        <v>/</v>
      </c>
      <c r="V1201" s="104" t="str">
        <f t="shared" si="396"/>
        <v xml:space="preserve">     OUT MSG_51=1 </v>
      </c>
      <c r="W1201" s="127" t="s">
        <v>1089</v>
      </c>
      <c r="Z1201" s="198"/>
    </row>
    <row r="1202" spans="1:26">
      <c r="A1202" s="196">
        <f t="shared" si="260"/>
        <v>1199</v>
      </c>
      <c r="B1202" s="197"/>
      <c r="C1202" s="197"/>
      <c r="D1202" s="85"/>
      <c r="F1202" s="230" t="s">
        <v>515</v>
      </c>
      <c r="G1202" s="102" t="str">
        <f t="shared" si="463"/>
        <v>=</v>
      </c>
      <c r="H1202" s="103"/>
      <c r="I1202" s="102" t="str">
        <f t="shared" si="464"/>
        <v>/</v>
      </c>
      <c r="J1202" s="104" t="s">
        <v>134</v>
      </c>
      <c r="K1202" s="102" t="str">
        <f t="shared" si="465"/>
        <v>/</v>
      </c>
      <c r="L1202" s="111" t="s">
        <v>1818</v>
      </c>
      <c r="M1202" s="102" t="str">
        <f t="shared" si="466"/>
        <v>/</v>
      </c>
      <c r="N1202" s="108"/>
      <c r="O1202" s="102" t="str">
        <f t="shared" si="467"/>
        <v>/</v>
      </c>
      <c r="P1202" s="112" t="s">
        <v>1340</v>
      </c>
      <c r="Q1202" s="102" t="str">
        <f t="shared" si="468"/>
        <v>/</v>
      </c>
      <c r="R1202" s="108"/>
      <c r="S1202" s="109" t="str">
        <f t="shared" si="469"/>
        <v>/</v>
      </c>
      <c r="T1202" s="110"/>
      <c r="U1202" s="102" t="str">
        <f t="shared" si="470"/>
        <v>/</v>
      </c>
      <c r="V1202" s="104" t="str">
        <f t="shared" si="396"/>
        <v xml:space="preserve"> WT MSG_51=1  GOTO L3599 </v>
      </c>
      <c r="W1202" s="127" t="s">
        <v>904</v>
      </c>
      <c r="Z1202" s="198"/>
    </row>
    <row r="1203" spans="1:26">
      <c r="A1203" s="196">
        <f t="shared" si="260"/>
        <v>1200</v>
      </c>
      <c r="B1203" s="197"/>
      <c r="C1203" s="197"/>
      <c r="D1203" s="85"/>
      <c r="F1203" s="230" t="s">
        <v>729</v>
      </c>
      <c r="G1203" s="102" t="str">
        <f t="shared" si="463"/>
        <v>=</v>
      </c>
      <c r="H1203" s="103" t="s">
        <v>1416</v>
      </c>
      <c r="I1203" s="102" t="str">
        <f t="shared" si="464"/>
        <v>/</v>
      </c>
      <c r="J1203" s="104" t="s">
        <v>197</v>
      </c>
      <c r="K1203" s="102" t="str">
        <f t="shared" si="465"/>
        <v>/</v>
      </c>
      <c r="L1203" s="105" t="s">
        <v>1417</v>
      </c>
      <c r="M1203" s="102" t="str">
        <f t="shared" si="466"/>
        <v>/</v>
      </c>
      <c r="N1203" s="106"/>
      <c r="O1203" s="102" t="str">
        <f t="shared" si="467"/>
        <v>/</v>
      </c>
      <c r="P1203" s="107" t="s">
        <v>2277</v>
      </c>
      <c r="Q1203" s="102" t="str">
        <f t="shared" si="468"/>
        <v>/</v>
      </c>
      <c r="R1203" s="108"/>
      <c r="S1203" s="109" t="str">
        <f t="shared" si="469"/>
        <v>/</v>
      </c>
      <c r="T1203" s="110"/>
      <c r="U1203" s="102" t="str">
        <f t="shared" si="470"/>
        <v>/</v>
      </c>
      <c r="V1203" s="104" t="str">
        <f t="shared" si="396"/>
        <v xml:space="preserve">L3507 IF MDISF=1  MOV AX1 AX2 PT102 </v>
      </c>
      <c r="W1203" s="65" t="s">
        <v>1418</v>
      </c>
      <c r="Z1203" s="198"/>
    </row>
    <row r="1204" spans="1:26">
      <c r="A1204" s="196">
        <f t="shared" si="260"/>
        <v>1201</v>
      </c>
      <c r="B1204" s="197"/>
      <c r="C1204" s="197"/>
      <c r="D1204" s="85"/>
      <c r="F1204" s="230" t="s">
        <v>731</v>
      </c>
      <c r="G1204" s="188" t="str">
        <f t="shared" si="463"/>
        <v>=</v>
      </c>
      <c r="H1204" s="193" t="s">
        <v>1042</v>
      </c>
      <c r="I1204" s="188" t="str">
        <f t="shared" si="464"/>
        <v>/</v>
      </c>
      <c r="J1204" s="194"/>
      <c r="K1204" s="188" t="str">
        <f t="shared" si="465"/>
        <v>/</v>
      </c>
      <c r="L1204" s="10"/>
      <c r="M1204" s="188" t="str">
        <f t="shared" si="466"/>
        <v>/</v>
      </c>
      <c r="N1204" s="12"/>
      <c r="O1204" s="188" t="str">
        <f t="shared" si="467"/>
        <v>/</v>
      </c>
      <c r="P1204" s="8" t="s">
        <v>943</v>
      </c>
      <c r="Q1204" s="188" t="str">
        <f t="shared" si="468"/>
        <v>/</v>
      </c>
      <c r="R1204" s="187"/>
      <c r="S1204" s="1" t="str">
        <f t="shared" si="469"/>
        <v>/</v>
      </c>
      <c r="T1204" s="190"/>
      <c r="U1204" s="188" t="str">
        <f t="shared" si="470"/>
        <v>/</v>
      </c>
      <c r="V1204" s="194" t="str">
        <f t="shared" si="396"/>
        <v xml:space="preserve">L3510    MOV AX3 AX5 PT104 </v>
      </c>
      <c r="W1204" s="65" t="s">
        <v>1088</v>
      </c>
      <c r="Z1204" s="198"/>
    </row>
    <row r="1205" spans="1:26">
      <c r="A1205" s="196">
        <f t="shared" si="260"/>
        <v>1202</v>
      </c>
      <c r="B1205" s="197"/>
      <c r="C1205" s="197"/>
      <c r="D1205" s="85"/>
      <c r="F1205" s="230" t="s">
        <v>807</v>
      </c>
      <c r="G1205" s="188" t="str">
        <f t="shared" si="463"/>
        <v>=</v>
      </c>
      <c r="H1205" s="193"/>
      <c r="I1205" s="188" t="str">
        <f t="shared" si="464"/>
        <v>/</v>
      </c>
      <c r="J1205" s="194"/>
      <c r="K1205" s="188" t="str">
        <f t="shared" si="465"/>
        <v>/</v>
      </c>
      <c r="L1205" s="192"/>
      <c r="M1205" s="188" t="str">
        <f t="shared" si="466"/>
        <v>/</v>
      </c>
      <c r="N1205" s="187" t="s">
        <v>304</v>
      </c>
      <c r="O1205" s="188" t="str">
        <f t="shared" si="467"/>
        <v>/</v>
      </c>
      <c r="P1205" s="189" t="s">
        <v>1841</v>
      </c>
      <c r="Q1205" s="188" t="str">
        <f t="shared" si="468"/>
        <v>/</v>
      </c>
      <c r="R1205" s="187"/>
      <c r="S1205" s="1" t="str">
        <f t="shared" si="469"/>
        <v>/</v>
      </c>
      <c r="T1205" s="190"/>
      <c r="U1205" s="188" t="str">
        <f t="shared" si="470"/>
        <v>/</v>
      </c>
      <c r="V1205" s="194" t="str">
        <f t="shared" si="396"/>
        <v xml:space="preserve">     OUT MSG_13=1 </v>
      </c>
      <c r="W1205" s="127" t="s">
        <v>1089</v>
      </c>
      <c r="Z1205" s="198"/>
    </row>
    <row r="1206" spans="1:26">
      <c r="A1206" s="196">
        <f t="shared" si="260"/>
        <v>1203</v>
      </c>
      <c r="B1206" s="197"/>
      <c r="C1206" s="197"/>
      <c r="D1206" s="85"/>
      <c r="F1206" s="230" t="s">
        <v>837</v>
      </c>
      <c r="G1206" s="188" t="str">
        <f t="shared" si="463"/>
        <v>=</v>
      </c>
      <c r="H1206" s="193"/>
      <c r="I1206" s="188" t="str">
        <f t="shared" si="464"/>
        <v>/</v>
      </c>
      <c r="J1206" s="194" t="s">
        <v>134</v>
      </c>
      <c r="K1206" s="188" t="str">
        <f t="shared" si="465"/>
        <v>/</v>
      </c>
      <c r="L1206" s="192" t="s">
        <v>1842</v>
      </c>
      <c r="M1206" s="188" t="str">
        <f t="shared" si="466"/>
        <v>/</v>
      </c>
      <c r="N1206" s="187"/>
      <c r="O1206" s="188" t="str">
        <f t="shared" si="467"/>
        <v>/</v>
      </c>
      <c r="P1206" s="189" t="s">
        <v>1340</v>
      </c>
      <c r="Q1206" s="188" t="str">
        <f t="shared" si="468"/>
        <v>/</v>
      </c>
      <c r="R1206" s="187"/>
      <c r="S1206" s="1" t="str">
        <f t="shared" si="469"/>
        <v>/</v>
      </c>
      <c r="T1206" s="190"/>
      <c r="U1206" s="188" t="str">
        <f t="shared" si="470"/>
        <v>/</v>
      </c>
      <c r="V1206" s="194" t="str">
        <f t="shared" si="396"/>
        <v xml:space="preserve"> WT MSG_13=1  GOTO L3599 </v>
      </c>
      <c r="W1206" s="127" t="s">
        <v>904</v>
      </c>
      <c r="Z1206" s="198"/>
    </row>
    <row r="1207" spans="1:26">
      <c r="A1207" s="196">
        <f t="shared" si="260"/>
        <v>1204</v>
      </c>
      <c r="B1207" s="197"/>
      <c r="C1207" s="197"/>
      <c r="D1207" s="85"/>
      <c r="F1207" s="230" t="s">
        <v>838</v>
      </c>
      <c r="G1207" s="188" t="str">
        <f t="shared" si="463"/>
        <v>=</v>
      </c>
      <c r="H1207" s="193" t="s">
        <v>1043</v>
      </c>
      <c r="I1207" s="188" t="str">
        <f t="shared" si="464"/>
        <v>/</v>
      </c>
      <c r="J1207" s="194"/>
      <c r="K1207" s="188" t="str">
        <f t="shared" si="465"/>
        <v>/</v>
      </c>
      <c r="L1207" s="10"/>
      <c r="M1207" s="188" t="str">
        <f t="shared" si="466"/>
        <v>/</v>
      </c>
      <c r="N1207" s="12"/>
      <c r="O1207" s="188" t="str">
        <f t="shared" si="467"/>
        <v>/</v>
      </c>
      <c r="P1207" s="8" t="s">
        <v>1250</v>
      </c>
      <c r="Q1207" s="188" t="str">
        <f t="shared" si="468"/>
        <v>/</v>
      </c>
      <c r="R1207" s="187"/>
      <c r="S1207" s="1" t="str">
        <f t="shared" si="469"/>
        <v>/</v>
      </c>
      <c r="T1207" s="190"/>
      <c r="U1207" s="188" t="str">
        <f t="shared" si="470"/>
        <v>/</v>
      </c>
      <c r="V1207" s="194" t="str">
        <f t="shared" si="396"/>
        <v xml:space="preserve">L3520    MOV AX3 AX5 PT106 </v>
      </c>
      <c r="W1207" s="65" t="s">
        <v>1090</v>
      </c>
      <c r="Z1207" s="198"/>
    </row>
    <row r="1208" spans="1:26">
      <c r="A1208" s="196">
        <f t="shared" si="260"/>
        <v>1205</v>
      </c>
      <c r="B1208" s="197"/>
      <c r="C1208" s="197"/>
      <c r="D1208" s="85"/>
      <c r="F1208" s="230" t="s">
        <v>839</v>
      </c>
      <c r="G1208" s="188" t="str">
        <f t="shared" si="463"/>
        <v>=</v>
      </c>
      <c r="H1208" s="193"/>
      <c r="I1208" s="188" t="str">
        <f t="shared" si="464"/>
        <v>/</v>
      </c>
      <c r="J1208" s="194"/>
      <c r="K1208" s="188" t="str">
        <f t="shared" si="465"/>
        <v>/</v>
      </c>
      <c r="L1208" s="192"/>
      <c r="M1208" s="188" t="str">
        <f t="shared" si="466"/>
        <v>/</v>
      </c>
      <c r="N1208" s="187" t="s">
        <v>304</v>
      </c>
      <c r="O1208" s="188" t="str">
        <f t="shared" si="467"/>
        <v>/</v>
      </c>
      <c r="P1208" s="189" t="s">
        <v>1802</v>
      </c>
      <c r="Q1208" s="188" t="str">
        <f t="shared" si="468"/>
        <v>/</v>
      </c>
      <c r="R1208" s="187"/>
      <c r="S1208" s="1" t="str">
        <f t="shared" si="469"/>
        <v>/</v>
      </c>
      <c r="T1208" s="190"/>
      <c r="U1208" s="188" t="str">
        <f t="shared" si="470"/>
        <v>/</v>
      </c>
      <c r="V1208" s="194" t="str">
        <f t="shared" si="396"/>
        <v xml:space="preserve">     OUT MSG_15=1 </v>
      </c>
      <c r="W1208" s="127" t="s">
        <v>1089</v>
      </c>
      <c r="Z1208" s="198"/>
    </row>
    <row r="1209" spans="1:26">
      <c r="A1209" s="196">
        <f t="shared" si="260"/>
        <v>1206</v>
      </c>
      <c r="B1209" s="197"/>
      <c r="C1209" s="197"/>
      <c r="D1209" s="85"/>
      <c r="F1209" s="230" t="s">
        <v>840</v>
      </c>
      <c r="G1209" s="188" t="str">
        <f t="shared" si="463"/>
        <v>=</v>
      </c>
      <c r="H1209" s="193"/>
      <c r="I1209" s="188" t="str">
        <f t="shared" si="464"/>
        <v>/</v>
      </c>
      <c r="J1209" s="194" t="s">
        <v>134</v>
      </c>
      <c r="K1209" s="188" t="str">
        <f t="shared" si="465"/>
        <v>/</v>
      </c>
      <c r="L1209" s="192" t="s">
        <v>1803</v>
      </c>
      <c r="M1209" s="188" t="str">
        <f t="shared" si="466"/>
        <v>/</v>
      </c>
      <c r="N1209" s="187"/>
      <c r="O1209" s="188" t="str">
        <f t="shared" si="467"/>
        <v>/</v>
      </c>
      <c r="P1209" s="189" t="s">
        <v>1340</v>
      </c>
      <c r="Q1209" s="188" t="str">
        <f t="shared" si="468"/>
        <v>/</v>
      </c>
      <c r="R1209" s="187"/>
      <c r="S1209" s="1" t="str">
        <f t="shared" si="469"/>
        <v>/</v>
      </c>
      <c r="T1209" s="190"/>
      <c r="U1209" s="188" t="str">
        <f t="shared" si="470"/>
        <v>/</v>
      </c>
      <c r="V1209" s="194" t="str">
        <f t="shared" si="396"/>
        <v xml:space="preserve"> WT MSG_15=1  GOTO L3599 </v>
      </c>
      <c r="W1209" s="127" t="s">
        <v>904</v>
      </c>
      <c r="Z1209" s="198"/>
    </row>
    <row r="1210" spans="1:26" s="249" customFormat="1" ht="27">
      <c r="A1210" s="250">
        <f t="shared" si="260"/>
        <v>1207</v>
      </c>
      <c r="B1210" s="251"/>
      <c r="C1210" s="251"/>
      <c r="D1210" s="85"/>
      <c r="E1210" s="248"/>
      <c r="F1210" s="230" t="s">
        <v>841</v>
      </c>
      <c r="G1210" s="240" t="str">
        <f t="shared" ref="G1210" si="482">IF(F1210=0," ",X$4)</f>
        <v>=</v>
      </c>
      <c r="H1210" s="241" t="s">
        <v>1513</v>
      </c>
      <c r="I1210" s="240" t="str">
        <f t="shared" ref="I1210" si="483">IF(F1210=0," ",Y$4)</f>
        <v>/</v>
      </c>
      <c r="J1210" s="242" t="s">
        <v>197</v>
      </c>
      <c r="K1210" s="240" t="str">
        <f t="shared" ref="K1210" si="484">IF(F1210=0," ",Y$4)</f>
        <v>/</v>
      </c>
      <c r="L1210" s="243" t="s">
        <v>2471</v>
      </c>
      <c r="M1210" s="240" t="str">
        <f t="shared" ref="M1210" si="485">IF(F1210=0," ",Y$4)</f>
        <v>/</v>
      </c>
      <c r="N1210" s="244"/>
      <c r="O1210" s="240" t="str">
        <f t="shared" ref="O1210" si="486">IF(F1210=0," ",Y$4)</f>
        <v>/</v>
      </c>
      <c r="P1210" s="107" t="s">
        <v>2469</v>
      </c>
      <c r="Q1210" s="240" t="str">
        <f t="shared" ref="Q1210" si="487">IF(F1210=0," ",Y$4)</f>
        <v>/</v>
      </c>
      <c r="R1210" s="245"/>
      <c r="S1210" s="246" t="str">
        <f t="shared" ref="S1210" si="488">IF(F1210=0," ",Y$4)</f>
        <v>/</v>
      </c>
      <c r="T1210" s="247"/>
      <c r="U1210" s="240" t="str">
        <f t="shared" ref="U1210" si="489">IF(F1210=0," ",Y$4)</f>
        <v>/</v>
      </c>
      <c r="V1210" s="242" t="str">
        <f t="shared" ref="V1210" si="490">IF(AND(H1210=0,J1210=0,L1210=0,P1210=0,R1210=0)," ",CONCATENATE(H1210," ",J1210," ",L1210," ",N1210," ",P1210," ",R1210))</f>
        <v xml:space="preserve">L3530 IF M083EY=1 &amp; MDISF=0 &amp; ML3=1  GOTO L3531 </v>
      </c>
      <c r="W1210" s="245" t="s">
        <v>1264</v>
      </c>
      <c r="X1210" s="238"/>
      <c r="Z1210" s="252"/>
    </row>
    <row r="1211" spans="1:26">
      <c r="A1211" s="196">
        <f t="shared" si="260"/>
        <v>1208</v>
      </c>
      <c r="B1211" s="197"/>
      <c r="C1211" s="197"/>
      <c r="D1211" s="85"/>
      <c r="F1211" s="230" t="s">
        <v>951</v>
      </c>
      <c r="G1211" s="102" t="str">
        <f t="shared" si="463"/>
        <v>=</v>
      </c>
      <c r="H1211" s="103"/>
      <c r="I1211" s="102" t="str">
        <f t="shared" si="464"/>
        <v>/</v>
      </c>
      <c r="J1211" s="104" t="s">
        <v>197</v>
      </c>
      <c r="K1211" s="102" t="str">
        <f t="shared" si="465"/>
        <v>/</v>
      </c>
      <c r="L1211" s="105" t="s">
        <v>1512</v>
      </c>
      <c r="M1211" s="102" t="str">
        <f t="shared" si="466"/>
        <v>/</v>
      </c>
      <c r="N1211" s="106"/>
      <c r="O1211" s="102" t="str">
        <f t="shared" si="467"/>
        <v>/</v>
      </c>
      <c r="P1211" s="107" t="s">
        <v>1514</v>
      </c>
      <c r="Q1211" s="102" t="str">
        <f t="shared" si="468"/>
        <v>/</v>
      </c>
      <c r="R1211" s="108"/>
      <c r="S1211" s="109" t="str">
        <f t="shared" si="469"/>
        <v>/</v>
      </c>
      <c r="T1211" s="110"/>
      <c r="U1211" s="102" t="str">
        <f t="shared" si="470"/>
        <v>/</v>
      </c>
      <c r="V1211" s="104" t="str">
        <f t="shared" si="396"/>
        <v xml:space="preserve"> IF MMDIS=1 &amp; MDISF=0  MOV AX1 AX2 PT081 </v>
      </c>
      <c r="W1211" s="108" t="s">
        <v>1264</v>
      </c>
      <c r="Z1211" s="198"/>
    </row>
    <row r="1212" spans="1:26">
      <c r="A1212" s="196">
        <f t="shared" si="260"/>
        <v>1209</v>
      </c>
      <c r="B1212" s="197"/>
      <c r="C1212" s="197"/>
      <c r="D1212" s="85"/>
      <c r="F1212" s="230" t="s">
        <v>952</v>
      </c>
      <c r="G1212" s="102" t="str">
        <f t="shared" si="463"/>
        <v>=</v>
      </c>
      <c r="H1212" s="103" t="s">
        <v>2470</v>
      </c>
      <c r="I1212" s="102" t="str">
        <f t="shared" si="464"/>
        <v>/</v>
      </c>
      <c r="J1212" s="104" t="s">
        <v>197</v>
      </c>
      <c r="K1212" s="102" t="str">
        <f t="shared" si="465"/>
        <v>/</v>
      </c>
      <c r="L1212" s="105" t="s">
        <v>1512</v>
      </c>
      <c r="M1212" s="102" t="str">
        <f t="shared" si="466"/>
        <v>/</v>
      </c>
      <c r="N1212" s="106"/>
      <c r="O1212" s="102" t="str">
        <f t="shared" si="467"/>
        <v>/</v>
      </c>
      <c r="P1212" s="107" t="s">
        <v>1515</v>
      </c>
      <c r="Q1212" s="102" t="str">
        <f t="shared" si="468"/>
        <v>/</v>
      </c>
      <c r="R1212" s="108"/>
      <c r="S1212" s="109" t="str">
        <f t="shared" si="469"/>
        <v>/</v>
      </c>
      <c r="T1212" s="110"/>
      <c r="U1212" s="102" t="str">
        <f t="shared" si="470"/>
        <v>/</v>
      </c>
      <c r="V1212" s="104" t="str">
        <f t="shared" si="396"/>
        <v xml:space="preserve">L3531 IF MMDIS=1 &amp; MDISF=0  MOV AX3 PT082 </v>
      </c>
      <c r="W1212" s="65" t="s">
        <v>1420</v>
      </c>
      <c r="Z1212" s="198"/>
    </row>
    <row r="1213" spans="1:26">
      <c r="A1213" s="196">
        <f t="shared" si="260"/>
        <v>1210</v>
      </c>
      <c r="B1213" s="197"/>
      <c r="C1213" s="197"/>
      <c r="D1213" s="85"/>
      <c r="F1213" s="230" t="s">
        <v>1082</v>
      </c>
      <c r="G1213" s="102" t="str">
        <f t="shared" si="463"/>
        <v>=</v>
      </c>
      <c r="H1213" s="103"/>
      <c r="I1213" s="102" t="str">
        <f t="shared" si="464"/>
        <v>/</v>
      </c>
      <c r="J1213" s="104"/>
      <c r="K1213" s="102" t="str">
        <f t="shared" si="465"/>
        <v>/</v>
      </c>
      <c r="L1213" s="111"/>
      <c r="M1213" s="102" t="str">
        <f t="shared" si="466"/>
        <v>/</v>
      </c>
      <c r="N1213" s="108" t="s">
        <v>304</v>
      </c>
      <c r="O1213" s="102" t="str">
        <f t="shared" si="467"/>
        <v>/</v>
      </c>
      <c r="P1213" s="112" t="s">
        <v>1817</v>
      </c>
      <c r="Q1213" s="102" t="str">
        <f t="shared" si="468"/>
        <v>/</v>
      </c>
      <c r="R1213" s="108"/>
      <c r="S1213" s="109" t="str">
        <f t="shared" si="469"/>
        <v>/</v>
      </c>
      <c r="T1213" s="110"/>
      <c r="U1213" s="102" t="str">
        <f t="shared" si="470"/>
        <v>/</v>
      </c>
      <c r="V1213" s="104" t="str">
        <f t="shared" si="396"/>
        <v xml:space="preserve">     OUT MSG_51=1 </v>
      </c>
      <c r="W1213" s="127" t="s">
        <v>1089</v>
      </c>
      <c r="Z1213" s="198"/>
    </row>
    <row r="1214" spans="1:26">
      <c r="A1214" s="196">
        <f t="shared" si="260"/>
        <v>1211</v>
      </c>
      <c r="B1214" s="197"/>
      <c r="C1214" s="197"/>
      <c r="D1214" s="85"/>
      <c r="F1214" s="230" t="s">
        <v>1100</v>
      </c>
      <c r="G1214" s="102" t="str">
        <f t="shared" si="463"/>
        <v>=</v>
      </c>
      <c r="H1214" s="103"/>
      <c r="I1214" s="102" t="str">
        <f t="shared" si="464"/>
        <v>/</v>
      </c>
      <c r="J1214" s="104" t="s">
        <v>134</v>
      </c>
      <c r="K1214" s="102" t="str">
        <f t="shared" si="465"/>
        <v>/</v>
      </c>
      <c r="L1214" s="111" t="s">
        <v>1818</v>
      </c>
      <c r="M1214" s="102" t="str">
        <f t="shared" si="466"/>
        <v>/</v>
      </c>
      <c r="N1214" s="108"/>
      <c r="O1214" s="102" t="str">
        <f t="shared" si="467"/>
        <v>/</v>
      </c>
      <c r="P1214" s="112" t="s">
        <v>1340</v>
      </c>
      <c r="Q1214" s="102" t="str">
        <f t="shared" si="468"/>
        <v>/</v>
      </c>
      <c r="R1214" s="108"/>
      <c r="S1214" s="109" t="str">
        <f t="shared" si="469"/>
        <v>/</v>
      </c>
      <c r="T1214" s="110"/>
      <c r="U1214" s="102" t="str">
        <f t="shared" si="470"/>
        <v>/</v>
      </c>
      <c r="V1214" s="104" t="str">
        <f t="shared" si="396"/>
        <v xml:space="preserve"> WT MSG_51=1  GOTO L3599 </v>
      </c>
      <c r="W1214" s="127" t="s">
        <v>904</v>
      </c>
      <c r="Z1214" s="198"/>
    </row>
    <row r="1215" spans="1:26">
      <c r="A1215" s="196">
        <f t="shared" ref="A1215:A1217" si="491">ROW()-3</f>
        <v>1212</v>
      </c>
      <c r="B1215" s="197"/>
      <c r="C1215" s="197"/>
      <c r="D1215" s="85"/>
      <c r="E1215" s="5"/>
      <c r="F1215" s="230" t="s">
        <v>1101</v>
      </c>
      <c r="G1215" s="61" t="str">
        <f t="shared" ref="G1215" si="492">IF(F1215=0," ",X$4)</f>
        <v>=</v>
      </c>
      <c r="H1215" s="62" t="s">
        <v>2267</v>
      </c>
      <c r="I1215" s="61" t="str">
        <f t="shared" ref="I1215" si="493">IF(F1215=0," ",Y$4)</f>
        <v>/</v>
      </c>
      <c r="J1215" s="63" t="s">
        <v>2252</v>
      </c>
      <c r="K1215" s="61" t="str">
        <f t="shared" ref="K1215" si="494">IF(F1215=0," ",Y$4)</f>
        <v>/</v>
      </c>
      <c r="L1215" s="64" t="s">
        <v>2254</v>
      </c>
      <c r="M1215" s="61" t="str">
        <f t="shared" ref="M1215" si="495">IF(F1215=0," ",Y$4)</f>
        <v>/</v>
      </c>
      <c r="N1215" s="65"/>
      <c r="O1215" s="61" t="str">
        <f t="shared" ref="O1215" si="496">IF(F1215=0," ",Y$4)</f>
        <v>/</v>
      </c>
      <c r="P1215" s="132" t="s">
        <v>2268</v>
      </c>
      <c r="Q1215" s="61" t="str">
        <f t="shared" ref="Q1215" si="497">IF(F1215=0," ",Y$4)</f>
        <v>/</v>
      </c>
      <c r="R1215" s="65"/>
      <c r="S1215" s="66" t="str">
        <f t="shared" ref="S1215" si="498">IF(F1215=0," ",Y$4)</f>
        <v>/</v>
      </c>
      <c r="T1215" s="67"/>
      <c r="U1215" s="61" t="str">
        <f t="shared" ref="U1215" si="499">IF(F1215=0," ",Y$4)</f>
        <v>/</v>
      </c>
      <c r="V1215" s="63" t="str">
        <f t="shared" ref="V1215" si="500">IF(AND(H1215=0,J1215=0,L1215=0,P1215=0,R1215=0)," ",CONCATENATE(H1215," ",J1215," ",L1215," ",N1215," ",P1215," ",R1215))</f>
        <v xml:space="preserve">L3540 IF MMDIS=1 &amp; MDISF=1  MOV AX3 PT082 </v>
      </c>
      <c r="W1215" s="65" t="s">
        <v>2276</v>
      </c>
      <c r="Z1215" s="198"/>
    </row>
    <row r="1216" spans="1:26">
      <c r="A1216" s="196">
        <f t="shared" si="491"/>
        <v>1213</v>
      </c>
      <c r="B1216" s="197"/>
      <c r="C1216" s="197"/>
      <c r="D1216" s="85"/>
      <c r="E1216" s="5"/>
      <c r="F1216" s="230" t="s">
        <v>1102</v>
      </c>
      <c r="G1216" s="61" t="str">
        <f t="shared" ref="G1216:G1217" si="501">IF(F1216=0," ",X$4)</f>
        <v>=</v>
      </c>
      <c r="H1216" s="62"/>
      <c r="I1216" s="61" t="str">
        <f t="shared" ref="I1216:I1217" si="502">IF(F1216=0," ",Y$4)</f>
        <v>/</v>
      </c>
      <c r="J1216" s="63"/>
      <c r="K1216" s="61" t="str">
        <f t="shared" ref="K1216:K1217" si="503">IF(F1216=0," ",Y$4)</f>
        <v>/</v>
      </c>
      <c r="L1216" s="64"/>
      <c r="M1216" s="61" t="str">
        <f t="shared" ref="M1216:M1217" si="504">IF(F1216=0," ",Y$4)</f>
        <v>/</v>
      </c>
      <c r="N1216" s="65"/>
      <c r="O1216" s="61" t="str">
        <f t="shared" ref="O1216:O1217" si="505">IF(F1216=0," ",Y$4)</f>
        <v>/</v>
      </c>
      <c r="P1216" s="132" t="s">
        <v>2269</v>
      </c>
      <c r="Q1216" s="61" t="str">
        <f t="shared" ref="Q1216:Q1217" si="506">IF(F1216=0," ",Y$4)</f>
        <v>/</v>
      </c>
      <c r="R1216" s="65"/>
      <c r="S1216" s="66" t="str">
        <f t="shared" ref="S1216:S1217" si="507">IF(F1216=0," ",Y$4)</f>
        <v>/</v>
      </c>
      <c r="T1216" s="67"/>
      <c r="U1216" s="61" t="str">
        <f t="shared" ref="U1216:U1217" si="508">IF(F1216=0," ",Y$4)</f>
        <v>/</v>
      </c>
      <c r="V1216" s="63" t="str">
        <f t="shared" ref="V1216:V1217" si="509">IF(AND(H1216=0,J1216=0,L1216=0,P1216=0,R1216=0)," ",CONCATENATE(H1216," ",J1216," ",L1216," ",N1216," ",P1216," ",R1216))</f>
        <v xml:space="preserve">    OUT MSG_50=1 </v>
      </c>
      <c r="W1216" s="65"/>
      <c r="Z1216" s="198"/>
    </row>
    <row r="1217" spans="1:26">
      <c r="A1217" s="196">
        <f t="shared" si="491"/>
        <v>1214</v>
      </c>
      <c r="B1217" s="197"/>
      <c r="C1217" s="197"/>
      <c r="D1217" s="85"/>
      <c r="E1217" s="5"/>
      <c r="F1217" s="230" t="s">
        <v>1103</v>
      </c>
      <c r="G1217" s="61" t="str">
        <f t="shared" si="501"/>
        <v>=</v>
      </c>
      <c r="H1217" s="62"/>
      <c r="I1217" s="61" t="str">
        <f t="shared" si="502"/>
        <v>/</v>
      </c>
      <c r="J1217" s="63" t="s">
        <v>2255</v>
      </c>
      <c r="K1217" s="61" t="str">
        <f t="shared" si="503"/>
        <v>/</v>
      </c>
      <c r="L1217" s="64" t="s">
        <v>2270</v>
      </c>
      <c r="M1217" s="61" t="str">
        <f t="shared" si="504"/>
        <v>/</v>
      </c>
      <c r="N1217" s="65"/>
      <c r="O1217" s="61" t="str">
        <f t="shared" si="505"/>
        <v>/</v>
      </c>
      <c r="P1217" s="132" t="s">
        <v>2271</v>
      </c>
      <c r="Q1217" s="61" t="str">
        <f t="shared" si="506"/>
        <v>/</v>
      </c>
      <c r="R1217" s="65"/>
      <c r="S1217" s="66" t="str">
        <f t="shared" si="507"/>
        <v>/</v>
      </c>
      <c r="T1217" s="67"/>
      <c r="U1217" s="61" t="str">
        <f t="shared" si="508"/>
        <v>/</v>
      </c>
      <c r="V1217" s="63" t="str">
        <f t="shared" si="509"/>
        <v xml:space="preserve"> WT MSG_50=1  GOTO L3599 </v>
      </c>
      <c r="W1217" s="65"/>
      <c r="Z1217" s="198"/>
    </row>
    <row r="1218" spans="1:26">
      <c r="A1218" s="196">
        <f t="shared" si="260"/>
        <v>1215</v>
      </c>
      <c r="B1218" s="197"/>
      <c r="C1218" s="197"/>
      <c r="D1218" s="85"/>
      <c r="F1218" s="230" t="s">
        <v>1104</v>
      </c>
      <c r="G1218" s="188" t="str">
        <f t="shared" si="463"/>
        <v>=</v>
      </c>
      <c r="H1218" s="193" t="s">
        <v>1270</v>
      </c>
      <c r="I1218" s="188" t="str">
        <f t="shared" si="464"/>
        <v>/</v>
      </c>
      <c r="J1218" s="194" t="s">
        <v>197</v>
      </c>
      <c r="K1218" s="188" t="str">
        <f t="shared" si="465"/>
        <v>/</v>
      </c>
      <c r="L1218" s="10" t="s">
        <v>1098</v>
      </c>
      <c r="M1218" s="188" t="str">
        <f t="shared" si="466"/>
        <v>/</v>
      </c>
      <c r="N1218" s="12"/>
      <c r="O1218" s="188" t="str">
        <f t="shared" si="467"/>
        <v>/</v>
      </c>
      <c r="P1218" s="114" t="s">
        <v>1083</v>
      </c>
      <c r="Q1218" s="188" t="str">
        <f t="shared" si="468"/>
        <v>/</v>
      </c>
      <c r="R1218" s="187"/>
      <c r="S1218" s="1" t="str">
        <f t="shared" si="469"/>
        <v>/</v>
      </c>
      <c r="T1218" s="190"/>
      <c r="U1218" s="188" t="str">
        <f t="shared" si="470"/>
        <v>/</v>
      </c>
      <c r="V1218" s="194" t="str">
        <f t="shared" si="396"/>
        <v xml:space="preserve">L3541 IF MDNG=1 | MDIR=1  CALL PROG 3931 </v>
      </c>
      <c r="W1218" s="65" t="s">
        <v>1161</v>
      </c>
      <c r="Z1218" s="198"/>
    </row>
    <row r="1219" spans="1:26">
      <c r="A1219" s="196">
        <f t="shared" si="260"/>
        <v>1216</v>
      </c>
      <c r="B1219" s="197"/>
      <c r="C1219" s="197"/>
      <c r="D1219" s="85"/>
      <c r="F1219" s="230" t="s">
        <v>1105</v>
      </c>
      <c r="G1219" s="188" t="str">
        <f t="shared" si="463"/>
        <v>=</v>
      </c>
      <c r="H1219" s="193"/>
      <c r="I1219" s="188" t="str">
        <f t="shared" si="464"/>
        <v>/</v>
      </c>
      <c r="J1219" s="194"/>
      <c r="K1219" s="188" t="str">
        <f t="shared" si="465"/>
        <v>/</v>
      </c>
      <c r="L1219" s="10"/>
      <c r="M1219" s="188" t="str">
        <f t="shared" si="466"/>
        <v>/</v>
      </c>
      <c r="N1219" s="12"/>
      <c r="O1219" s="188" t="str">
        <f t="shared" si="467"/>
        <v>/</v>
      </c>
      <c r="P1219" s="8" t="s">
        <v>1094</v>
      </c>
      <c r="Q1219" s="188" t="str">
        <f t="shared" si="468"/>
        <v>/</v>
      </c>
      <c r="R1219" s="187"/>
      <c r="S1219" s="1" t="str">
        <f t="shared" si="469"/>
        <v>/</v>
      </c>
      <c r="T1219" s="190"/>
      <c r="U1219" s="188" t="str">
        <f t="shared" si="470"/>
        <v>/</v>
      </c>
      <c r="V1219" s="194" t="str">
        <f t="shared" si="396"/>
        <v xml:space="preserve">    MOV AX3 PT119 </v>
      </c>
      <c r="W1219" s="65" t="s">
        <v>1091</v>
      </c>
      <c r="Z1219" s="198"/>
    </row>
    <row r="1220" spans="1:26">
      <c r="A1220" s="196">
        <f t="shared" si="260"/>
        <v>1217</v>
      </c>
      <c r="B1220" s="197"/>
      <c r="C1220" s="197"/>
      <c r="D1220" s="85"/>
      <c r="F1220" s="230" t="s">
        <v>1106</v>
      </c>
      <c r="G1220" s="188" t="str">
        <f t="shared" si="463"/>
        <v>=</v>
      </c>
      <c r="H1220" s="193"/>
      <c r="I1220" s="188" t="str">
        <f t="shared" si="464"/>
        <v>/</v>
      </c>
      <c r="J1220" s="194"/>
      <c r="K1220" s="188" t="str">
        <f t="shared" si="465"/>
        <v>/</v>
      </c>
      <c r="L1220" s="192"/>
      <c r="M1220" s="188" t="str">
        <f t="shared" si="466"/>
        <v>/</v>
      </c>
      <c r="N1220" s="187" t="s">
        <v>304</v>
      </c>
      <c r="O1220" s="188" t="str">
        <f t="shared" si="467"/>
        <v>/</v>
      </c>
      <c r="P1220" s="189" t="s">
        <v>1843</v>
      </c>
      <c r="Q1220" s="188" t="str">
        <f t="shared" si="468"/>
        <v>/</v>
      </c>
      <c r="R1220" s="187"/>
      <c r="S1220" s="1" t="str">
        <f t="shared" si="469"/>
        <v>/</v>
      </c>
      <c r="T1220" s="190"/>
      <c r="U1220" s="188" t="str">
        <f t="shared" si="470"/>
        <v>/</v>
      </c>
      <c r="V1220" s="194" t="str">
        <f t="shared" si="396"/>
        <v xml:space="preserve">     OUT MSG_28=1 </v>
      </c>
      <c r="W1220" s="127" t="s">
        <v>1089</v>
      </c>
      <c r="Z1220" s="198"/>
    </row>
    <row r="1221" spans="1:26">
      <c r="A1221" s="196">
        <f t="shared" si="260"/>
        <v>1218</v>
      </c>
      <c r="B1221" s="197"/>
      <c r="C1221" s="197"/>
      <c r="D1221" s="85"/>
      <c r="F1221" s="230" t="s">
        <v>1107</v>
      </c>
      <c r="G1221" s="188" t="str">
        <f t="shared" si="463"/>
        <v>=</v>
      </c>
      <c r="H1221" s="193"/>
      <c r="I1221" s="188" t="str">
        <f t="shared" si="464"/>
        <v>/</v>
      </c>
      <c r="J1221" s="194" t="s">
        <v>134</v>
      </c>
      <c r="K1221" s="188" t="str">
        <f t="shared" si="465"/>
        <v>/</v>
      </c>
      <c r="L1221" s="192" t="s">
        <v>1844</v>
      </c>
      <c r="M1221" s="188" t="str">
        <f t="shared" si="466"/>
        <v>/</v>
      </c>
      <c r="N1221" s="187"/>
      <c r="O1221" s="188" t="str">
        <f t="shared" si="467"/>
        <v>/</v>
      </c>
      <c r="P1221" s="189" t="s">
        <v>1340</v>
      </c>
      <c r="Q1221" s="188" t="str">
        <f t="shared" si="468"/>
        <v>/</v>
      </c>
      <c r="R1221" s="187"/>
      <c r="S1221" s="1" t="str">
        <f t="shared" si="469"/>
        <v>/</v>
      </c>
      <c r="T1221" s="190"/>
      <c r="U1221" s="188" t="str">
        <f t="shared" si="470"/>
        <v>/</v>
      </c>
      <c r="V1221" s="194" t="str">
        <f t="shared" si="396"/>
        <v xml:space="preserve"> WT MSG_28=1  GOTO L3599 </v>
      </c>
      <c r="W1221" s="127" t="s">
        <v>904</v>
      </c>
      <c r="Z1221" s="198"/>
    </row>
    <row r="1222" spans="1:26">
      <c r="A1222" s="196">
        <f t="shared" si="260"/>
        <v>1219</v>
      </c>
      <c r="B1222" s="197"/>
      <c r="C1222" s="197"/>
      <c r="D1222" s="85"/>
      <c r="F1222" s="230" t="s">
        <v>1108</v>
      </c>
      <c r="G1222" s="188" t="str">
        <f t="shared" si="463"/>
        <v>=</v>
      </c>
      <c r="H1222" s="193" t="s">
        <v>1271</v>
      </c>
      <c r="I1222" s="188" t="str">
        <f t="shared" si="464"/>
        <v>/</v>
      </c>
      <c r="J1222" s="194" t="s">
        <v>197</v>
      </c>
      <c r="K1222" s="188" t="str">
        <f t="shared" si="465"/>
        <v>/</v>
      </c>
      <c r="L1222" s="10" t="s">
        <v>1099</v>
      </c>
      <c r="M1222" s="188" t="str">
        <f t="shared" si="466"/>
        <v>/</v>
      </c>
      <c r="N1222" s="12"/>
      <c r="O1222" s="188" t="str">
        <f t="shared" si="467"/>
        <v>/</v>
      </c>
      <c r="P1222" s="114" t="s">
        <v>1083</v>
      </c>
      <c r="Q1222" s="188" t="str">
        <f t="shared" si="468"/>
        <v>/</v>
      </c>
      <c r="R1222" s="187"/>
      <c r="S1222" s="1" t="str">
        <f t="shared" si="469"/>
        <v>/</v>
      </c>
      <c r="T1222" s="190"/>
      <c r="U1222" s="188" t="str">
        <f t="shared" si="470"/>
        <v>/</v>
      </c>
      <c r="V1222" s="194" t="str">
        <f t="shared" si="396"/>
        <v xml:space="preserve">L3542 IF MDSP=1  CALL PROG 3931 </v>
      </c>
      <c r="W1222" s="65" t="s">
        <v>1161</v>
      </c>
      <c r="Z1222" s="198"/>
    </row>
    <row r="1223" spans="1:26">
      <c r="A1223" s="196">
        <f t="shared" si="260"/>
        <v>1220</v>
      </c>
      <c r="B1223" s="197"/>
      <c r="C1223" s="197"/>
      <c r="D1223" s="85"/>
      <c r="F1223" s="230" t="s">
        <v>1109</v>
      </c>
      <c r="G1223" s="188" t="str">
        <f t="shared" si="463"/>
        <v>=</v>
      </c>
      <c r="H1223" s="193"/>
      <c r="I1223" s="188" t="str">
        <f t="shared" si="464"/>
        <v>/</v>
      </c>
      <c r="J1223" s="194"/>
      <c r="K1223" s="188" t="str">
        <f t="shared" si="465"/>
        <v>/</v>
      </c>
      <c r="L1223" s="10"/>
      <c r="M1223" s="188" t="str">
        <f t="shared" si="466"/>
        <v>/</v>
      </c>
      <c r="N1223" s="12"/>
      <c r="O1223" s="188" t="str">
        <f t="shared" si="467"/>
        <v>/</v>
      </c>
      <c r="P1223" s="8" t="s">
        <v>1095</v>
      </c>
      <c r="Q1223" s="188" t="str">
        <f t="shared" si="468"/>
        <v>/</v>
      </c>
      <c r="R1223" s="187"/>
      <c r="S1223" s="1" t="str">
        <f t="shared" si="469"/>
        <v>/</v>
      </c>
      <c r="T1223" s="190"/>
      <c r="U1223" s="188" t="str">
        <f t="shared" si="470"/>
        <v>/</v>
      </c>
      <c r="V1223" s="194" t="str">
        <f t="shared" si="396"/>
        <v xml:space="preserve">    MOV AX3  PT122 </v>
      </c>
      <c r="W1223" s="65" t="s">
        <v>1092</v>
      </c>
      <c r="Z1223" s="198"/>
    </row>
    <row r="1224" spans="1:26">
      <c r="A1224" s="196">
        <f t="shared" si="260"/>
        <v>1221</v>
      </c>
      <c r="B1224" s="197"/>
      <c r="C1224" s="197"/>
      <c r="D1224" s="85"/>
      <c r="F1224" s="230" t="s">
        <v>1110</v>
      </c>
      <c r="G1224" s="188" t="str">
        <f t="shared" si="463"/>
        <v>=</v>
      </c>
      <c r="H1224" s="193"/>
      <c r="I1224" s="188" t="str">
        <f t="shared" si="464"/>
        <v>/</v>
      </c>
      <c r="J1224" s="194"/>
      <c r="K1224" s="188" t="str">
        <f t="shared" si="465"/>
        <v>/</v>
      </c>
      <c r="L1224" s="192"/>
      <c r="M1224" s="188" t="str">
        <f t="shared" si="466"/>
        <v>/</v>
      </c>
      <c r="N1224" s="187" t="s">
        <v>304</v>
      </c>
      <c r="O1224" s="188" t="str">
        <f t="shared" si="467"/>
        <v>/</v>
      </c>
      <c r="P1224" s="189" t="s">
        <v>1845</v>
      </c>
      <c r="Q1224" s="188" t="str">
        <f t="shared" si="468"/>
        <v>/</v>
      </c>
      <c r="R1224" s="187"/>
      <c r="S1224" s="1" t="str">
        <f t="shared" si="469"/>
        <v>/</v>
      </c>
      <c r="T1224" s="190"/>
      <c r="U1224" s="188" t="str">
        <f t="shared" si="470"/>
        <v>/</v>
      </c>
      <c r="V1224" s="194" t="str">
        <f t="shared" si="396"/>
        <v xml:space="preserve">     OUT MSG_31=1 </v>
      </c>
      <c r="W1224" s="127" t="s">
        <v>1089</v>
      </c>
      <c r="Z1224" s="198"/>
    </row>
    <row r="1225" spans="1:26">
      <c r="A1225" s="196">
        <f t="shared" si="260"/>
        <v>1222</v>
      </c>
      <c r="B1225" s="197"/>
      <c r="C1225" s="197"/>
      <c r="D1225" s="85"/>
      <c r="F1225" s="230" t="s">
        <v>1111</v>
      </c>
      <c r="G1225" s="188" t="str">
        <f t="shared" si="463"/>
        <v>=</v>
      </c>
      <c r="H1225" s="193"/>
      <c r="I1225" s="188" t="str">
        <f t="shared" si="464"/>
        <v>/</v>
      </c>
      <c r="J1225" s="194" t="s">
        <v>134</v>
      </c>
      <c r="K1225" s="188" t="str">
        <f t="shared" si="465"/>
        <v>/</v>
      </c>
      <c r="L1225" s="192" t="s">
        <v>1846</v>
      </c>
      <c r="M1225" s="188" t="str">
        <f t="shared" si="466"/>
        <v>/</v>
      </c>
      <c r="N1225" s="187"/>
      <c r="O1225" s="188" t="str">
        <f t="shared" si="467"/>
        <v>/</v>
      </c>
      <c r="P1225" s="189" t="s">
        <v>1340</v>
      </c>
      <c r="Q1225" s="188" t="str">
        <f t="shared" si="468"/>
        <v>/</v>
      </c>
      <c r="R1225" s="187"/>
      <c r="S1225" s="1" t="str">
        <f t="shared" si="469"/>
        <v>/</v>
      </c>
      <c r="T1225" s="190"/>
      <c r="U1225" s="188" t="str">
        <f t="shared" si="470"/>
        <v>/</v>
      </c>
      <c r="V1225" s="194" t="str">
        <f t="shared" si="396"/>
        <v xml:space="preserve"> WT MSG_31=1  GOTO L3599 </v>
      </c>
      <c r="W1225" s="127" t="s">
        <v>904</v>
      </c>
      <c r="Z1225" s="198"/>
    </row>
    <row r="1226" spans="1:26">
      <c r="A1226" s="196">
        <f t="shared" si="260"/>
        <v>1223</v>
      </c>
      <c r="B1226" s="197"/>
      <c r="C1226" s="197"/>
      <c r="D1226" s="85"/>
      <c r="F1226" s="230" t="s">
        <v>1141</v>
      </c>
      <c r="G1226" s="188" t="str">
        <f t="shared" si="463"/>
        <v>=</v>
      </c>
      <c r="H1226" s="193" t="s">
        <v>1272</v>
      </c>
      <c r="I1226" s="188" t="str">
        <f t="shared" si="464"/>
        <v>/</v>
      </c>
      <c r="J1226" s="194" t="s">
        <v>197</v>
      </c>
      <c r="K1226" s="188" t="str">
        <f t="shared" si="465"/>
        <v>/</v>
      </c>
      <c r="L1226" s="10" t="s">
        <v>1496</v>
      </c>
      <c r="M1226" s="188" t="str">
        <f t="shared" si="466"/>
        <v>/</v>
      </c>
      <c r="N1226" s="12"/>
      <c r="O1226" s="188" t="str">
        <f t="shared" si="467"/>
        <v>/</v>
      </c>
      <c r="P1226" s="113" t="s">
        <v>1761</v>
      </c>
      <c r="Q1226" s="188" t="str">
        <f t="shared" si="468"/>
        <v>/</v>
      </c>
      <c r="R1226" s="187"/>
      <c r="S1226" s="1" t="str">
        <f t="shared" si="469"/>
        <v>/</v>
      </c>
      <c r="T1226" s="190"/>
      <c r="U1226" s="188" t="str">
        <f t="shared" si="470"/>
        <v>/</v>
      </c>
      <c r="V1226" s="194" t="str">
        <f t="shared" si="396"/>
        <v xml:space="preserve">L3543 IF M124EY=1  CALL PROG 3921 </v>
      </c>
      <c r="W1226" s="65" t="s">
        <v>984</v>
      </c>
      <c r="Z1226" s="198"/>
    </row>
    <row r="1227" spans="1:26">
      <c r="A1227" s="196">
        <f t="shared" si="260"/>
        <v>1224</v>
      </c>
      <c r="B1227" s="197"/>
      <c r="C1227" s="197"/>
      <c r="D1227" s="85"/>
      <c r="F1227" s="230" t="s">
        <v>1142</v>
      </c>
      <c r="G1227" s="188" t="str">
        <f t="shared" si="463"/>
        <v>=</v>
      </c>
      <c r="H1227" s="193"/>
      <c r="I1227" s="188" t="str">
        <f t="shared" si="464"/>
        <v>/</v>
      </c>
      <c r="J1227" s="194"/>
      <c r="K1227" s="188" t="str">
        <f t="shared" si="465"/>
        <v>/</v>
      </c>
      <c r="L1227" s="10"/>
      <c r="M1227" s="188" t="str">
        <f t="shared" si="466"/>
        <v>/</v>
      </c>
      <c r="N1227" s="12"/>
      <c r="O1227" s="188" t="str">
        <f t="shared" si="467"/>
        <v>/</v>
      </c>
      <c r="P1227" s="8" t="s">
        <v>474</v>
      </c>
      <c r="Q1227" s="188" t="str">
        <f t="shared" si="468"/>
        <v>/</v>
      </c>
      <c r="R1227" s="187"/>
      <c r="S1227" s="1" t="str">
        <f t="shared" si="469"/>
        <v>/</v>
      </c>
      <c r="T1227" s="190"/>
      <c r="U1227" s="188" t="str">
        <f t="shared" si="470"/>
        <v>/</v>
      </c>
      <c r="V1227" s="194" t="str">
        <f t="shared" si="396"/>
        <v xml:space="preserve">    MOV AX3 PT124 </v>
      </c>
      <c r="W1227" s="65" t="s">
        <v>1093</v>
      </c>
      <c r="Z1227" s="198"/>
    </row>
    <row r="1228" spans="1:26">
      <c r="A1228" s="196">
        <f t="shared" si="260"/>
        <v>1225</v>
      </c>
      <c r="B1228" s="197"/>
      <c r="C1228" s="197"/>
      <c r="D1228" s="85"/>
      <c r="F1228" s="230" t="s">
        <v>1143</v>
      </c>
      <c r="G1228" s="188" t="str">
        <f t="shared" si="463"/>
        <v>=</v>
      </c>
      <c r="H1228" s="193"/>
      <c r="I1228" s="188" t="str">
        <f t="shared" si="464"/>
        <v>/</v>
      </c>
      <c r="J1228" s="194"/>
      <c r="K1228" s="188" t="str">
        <f t="shared" si="465"/>
        <v>/</v>
      </c>
      <c r="L1228" s="192"/>
      <c r="M1228" s="188" t="str">
        <f t="shared" si="466"/>
        <v>/</v>
      </c>
      <c r="N1228" s="187" t="s">
        <v>304</v>
      </c>
      <c r="O1228" s="188" t="str">
        <f t="shared" si="467"/>
        <v>/</v>
      </c>
      <c r="P1228" s="189" t="s">
        <v>1847</v>
      </c>
      <c r="Q1228" s="188" t="str">
        <f t="shared" si="468"/>
        <v>/</v>
      </c>
      <c r="R1228" s="187"/>
      <c r="S1228" s="1" t="str">
        <f t="shared" si="469"/>
        <v>/</v>
      </c>
      <c r="T1228" s="190"/>
      <c r="U1228" s="188" t="str">
        <f t="shared" si="470"/>
        <v>/</v>
      </c>
      <c r="V1228" s="194" t="str">
        <f t="shared" si="396"/>
        <v xml:space="preserve">     OUT MSG_33=1 </v>
      </c>
      <c r="W1228" s="127" t="s">
        <v>1089</v>
      </c>
      <c r="Z1228" s="198"/>
    </row>
    <row r="1229" spans="1:26">
      <c r="A1229" s="196">
        <f t="shared" si="260"/>
        <v>1226</v>
      </c>
      <c r="B1229" s="197"/>
      <c r="C1229" s="197"/>
      <c r="D1229" s="85"/>
      <c r="F1229" s="230" t="s">
        <v>1144</v>
      </c>
      <c r="G1229" s="188" t="str">
        <f t="shared" si="463"/>
        <v>=</v>
      </c>
      <c r="H1229" s="193"/>
      <c r="I1229" s="188" t="str">
        <f t="shared" si="464"/>
        <v>/</v>
      </c>
      <c r="J1229" s="194" t="s">
        <v>134</v>
      </c>
      <c r="K1229" s="188" t="str">
        <f t="shared" si="465"/>
        <v>/</v>
      </c>
      <c r="L1229" s="192" t="s">
        <v>1848</v>
      </c>
      <c r="M1229" s="188" t="str">
        <f t="shared" si="466"/>
        <v>/</v>
      </c>
      <c r="N1229" s="187"/>
      <c r="O1229" s="188" t="str">
        <f t="shared" si="467"/>
        <v>/</v>
      </c>
      <c r="P1229" s="189" t="s">
        <v>1340</v>
      </c>
      <c r="Q1229" s="188" t="str">
        <f t="shared" si="468"/>
        <v>/</v>
      </c>
      <c r="R1229" s="187"/>
      <c r="S1229" s="1" t="str">
        <f t="shared" si="469"/>
        <v>/</v>
      </c>
      <c r="T1229" s="190"/>
      <c r="U1229" s="188" t="str">
        <f t="shared" si="470"/>
        <v>/</v>
      </c>
      <c r="V1229" s="194" t="str">
        <f t="shared" si="396"/>
        <v xml:space="preserve"> WT MSG_33=1  GOTO L3599 </v>
      </c>
      <c r="W1229" s="127" t="s">
        <v>904</v>
      </c>
      <c r="Z1229" s="198"/>
    </row>
    <row r="1230" spans="1:26">
      <c r="A1230" s="196">
        <f t="shared" si="260"/>
        <v>1227</v>
      </c>
      <c r="B1230" s="197"/>
      <c r="C1230" s="197"/>
      <c r="D1230" s="85"/>
      <c r="F1230" s="230" t="s">
        <v>1220</v>
      </c>
      <c r="G1230" s="139" t="str">
        <f t="shared" si="463"/>
        <v>=</v>
      </c>
      <c r="H1230" s="140" t="s">
        <v>1018</v>
      </c>
      <c r="I1230" s="139" t="str">
        <f t="shared" si="464"/>
        <v>/</v>
      </c>
      <c r="J1230" s="141" t="s">
        <v>197</v>
      </c>
      <c r="K1230" s="139" t="str">
        <f t="shared" si="465"/>
        <v>/</v>
      </c>
      <c r="L1230" s="142" t="s">
        <v>1883</v>
      </c>
      <c r="M1230" s="188" t="str">
        <f t="shared" si="466"/>
        <v>/</v>
      </c>
      <c r="N1230" s="12"/>
      <c r="O1230" s="188" t="str">
        <f t="shared" si="467"/>
        <v>/</v>
      </c>
      <c r="P1230" s="113" t="s">
        <v>1761</v>
      </c>
      <c r="Q1230" s="188" t="str">
        <f t="shared" si="468"/>
        <v>/</v>
      </c>
      <c r="R1230" s="187"/>
      <c r="S1230" s="1" t="str">
        <f t="shared" si="469"/>
        <v>/</v>
      </c>
      <c r="T1230" s="190"/>
      <c r="U1230" s="188" t="str">
        <f t="shared" si="470"/>
        <v>/</v>
      </c>
      <c r="V1230" s="194" t="str">
        <f t="shared" si="396"/>
        <v xml:space="preserve">L3550 IF MMDSTA=1  CALL PROG 3921 </v>
      </c>
      <c r="W1230" s="65" t="s">
        <v>984</v>
      </c>
      <c r="Z1230" s="198"/>
    </row>
    <row r="1231" spans="1:26">
      <c r="A1231" s="196">
        <f t="shared" si="260"/>
        <v>1228</v>
      </c>
      <c r="B1231" s="197"/>
      <c r="C1231" s="197"/>
      <c r="D1231" s="85"/>
      <c r="F1231" s="230" t="s">
        <v>1221</v>
      </c>
      <c r="G1231" s="188" t="str">
        <f t="shared" si="463"/>
        <v>=</v>
      </c>
      <c r="H1231" s="193"/>
      <c r="I1231" s="188" t="str">
        <f t="shared" si="464"/>
        <v>/</v>
      </c>
      <c r="J1231" s="194"/>
      <c r="K1231" s="188" t="str">
        <f t="shared" si="465"/>
        <v>/</v>
      </c>
      <c r="L1231" s="10"/>
      <c r="M1231" s="188" t="str">
        <f t="shared" si="466"/>
        <v>/</v>
      </c>
      <c r="N1231" s="12"/>
      <c r="O1231" s="188" t="str">
        <f t="shared" si="467"/>
        <v>/</v>
      </c>
      <c r="P1231" s="8" t="s">
        <v>946</v>
      </c>
      <c r="Q1231" s="188" t="str">
        <f t="shared" si="468"/>
        <v>/</v>
      </c>
      <c r="R1231" s="187"/>
      <c r="S1231" s="1" t="str">
        <f t="shared" si="469"/>
        <v>/</v>
      </c>
      <c r="T1231" s="190"/>
      <c r="U1231" s="188" t="str">
        <f t="shared" si="470"/>
        <v>/</v>
      </c>
      <c r="V1231" s="194" t="str">
        <f t="shared" si="396"/>
        <v xml:space="preserve">    MOV AX5 PT110 </v>
      </c>
      <c r="W1231" s="65" t="s">
        <v>947</v>
      </c>
      <c r="Z1231" s="198"/>
    </row>
    <row r="1232" spans="1:26">
      <c r="A1232" s="196">
        <f t="shared" ref="A1232:A1487" si="510">ROW()-3</f>
        <v>1229</v>
      </c>
      <c r="B1232" s="197"/>
      <c r="C1232" s="197"/>
      <c r="D1232" s="85"/>
      <c r="F1232" s="230" t="s">
        <v>1222</v>
      </c>
      <c r="G1232" s="188" t="str">
        <f t="shared" si="463"/>
        <v>=</v>
      </c>
      <c r="H1232" s="193"/>
      <c r="I1232" s="188" t="str">
        <f t="shared" si="464"/>
        <v>/</v>
      </c>
      <c r="J1232" s="194"/>
      <c r="K1232" s="188" t="str">
        <f t="shared" si="465"/>
        <v>/</v>
      </c>
      <c r="L1232" s="192"/>
      <c r="M1232" s="188" t="str">
        <f t="shared" si="466"/>
        <v>/</v>
      </c>
      <c r="N1232" s="187" t="s">
        <v>304</v>
      </c>
      <c r="O1232" s="188" t="str">
        <f t="shared" si="467"/>
        <v>/</v>
      </c>
      <c r="P1232" s="189" t="s">
        <v>1849</v>
      </c>
      <c r="Q1232" s="188" t="str">
        <f t="shared" si="468"/>
        <v>/</v>
      </c>
      <c r="R1232" s="187"/>
      <c r="S1232" s="1" t="str">
        <f t="shared" si="469"/>
        <v>/</v>
      </c>
      <c r="T1232" s="190"/>
      <c r="U1232" s="188" t="str">
        <f t="shared" si="470"/>
        <v>/</v>
      </c>
      <c r="V1232" s="194" t="str">
        <f t="shared" si="396"/>
        <v xml:space="preserve">     OUT MSG_19=1 </v>
      </c>
      <c r="W1232" s="127" t="s">
        <v>948</v>
      </c>
      <c r="Z1232" s="198"/>
    </row>
    <row r="1233" spans="1:26">
      <c r="A1233" s="196">
        <f t="shared" si="510"/>
        <v>1230</v>
      </c>
      <c r="B1233" s="197"/>
      <c r="C1233" s="197"/>
      <c r="D1233" s="85"/>
      <c r="F1233" s="230" t="s">
        <v>1280</v>
      </c>
      <c r="G1233" s="188" t="str">
        <f t="shared" si="463"/>
        <v>=</v>
      </c>
      <c r="H1233" s="193"/>
      <c r="I1233" s="188" t="str">
        <f t="shared" si="464"/>
        <v>/</v>
      </c>
      <c r="J1233" s="194" t="s">
        <v>134</v>
      </c>
      <c r="K1233" s="188" t="str">
        <f t="shared" si="465"/>
        <v>/</v>
      </c>
      <c r="L1233" s="192" t="s">
        <v>1850</v>
      </c>
      <c r="M1233" s="188" t="str">
        <f t="shared" si="466"/>
        <v>/</v>
      </c>
      <c r="N1233" s="187"/>
      <c r="O1233" s="188" t="str">
        <f t="shared" si="467"/>
        <v>/</v>
      </c>
      <c r="P1233" s="189" t="s">
        <v>1340</v>
      </c>
      <c r="Q1233" s="188" t="str">
        <f t="shared" si="468"/>
        <v>/</v>
      </c>
      <c r="R1233" s="187"/>
      <c r="S1233" s="1" t="str">
        <f t="shared" si="469"/>
        <v>/</v>
      </c>
      <c r="T1233" s="190"/>
      <c r="U1233" s="188" t="str">
        <f t="shared" si="470"/>
        <v>/</v>
      </c>
      <c r="V1233" s="194" t="str">
        <f t="shared" si="396"/>
        <v xml:space="preserve"> WT MSG_19=1  GOTO L3599 </v>
      </c>
      <c r="W1233" s="127" t="s">
        <v>904</v>
      </c>
      <c r="Z1233" s="198"/>
    </row>
    <row r="1234" spans="1:26">
      <c r="A1234" s="196">
        <f t="shared" si="510"/>
        <v>1231</v>
      </c>
      <c r="B1234" s="197"/>
      <c r="C1234" s="197"/>
      <c r="D1234" s="85"/>
      <c r="F1234" s="230" t="s">
        <v>1281</v>
      </c>
      <c r="G1234" s="188" t="str">
        <f t="shared" si="463"/>
        <v>=</v>
      </c>
      <c r="H1234" s="193" t="s">
        <v>1019</v>
      </c>
      <c r="I1234" s="188" t="str">
        <f t="shared" si="464"/>
        <v>/</v>
      </c>
      <c r="J1234" s="194" t="s">
        <v>376</v>
      </c>
      <c r="K1234" s="188" t="str">
        <f t="shared" si="465"/>
        <v>/</v>
      </c>
      <c r="L1234" s="10" t="s">
        <v>980</v>
      </c>
      <c r="M1234" s="188" t="str">
        <f t="shared" si="466"/>
        <v>/</v>
      </c>
      <c r="N1234" s="12"/>
      <c r="O1234" s="188" t="str">
        <f t="shared" si="467"/>
        <v>/</v>
      </c>
      <c r="P1234" s="82" t="s">
        <v>1083</v>
      </c>
      <c r="Q1234" s="188" t="str">
        <f t="shared" si="468"/>
        <v>/</v>
      </c>
      <c r="R1234" s="187"/>
      <c r="S1234" s="1" t="str">
        <f t="shared" si="469"/>
        <v>/</v>
      </c>
      <c r="T1234" s="190"/>
      <c r="U1234" s="188" t="str">
        <f t="shared" si="470"/>
        <v>/</v>
      </c>
      <c r="V1234" s="194" t="str">
        <f t="shared" si="396"/>
        <v xml:space="preserve">L3560 WT MMDTF=1 | MMDTB=1  CALL PROG 3931 </v>
      </c>
      <c r="W1234" s="127" t="s">
        <v>1078</v>
      </c>
      <c r="Z1234" s="198"/>
    </row>
    <row r="1235" spans="1:26">
      <c r="A1235" s="196">
        <f t="shared" si="510"/>
        <v>1232</v>
      </c>
      <c r="B1235" s="197"/>
      <c r="C1235" s="197"/>
      <c r="D1235" s="85"/>
      <c r="F1235" s="230" t="s">
        <v>1282</v>
      </c>
      <c r="G1235" s="188" t="str">
        <f t="shared" si="463"/>
        <v>=</v>
      </c>
      <c r="H1235" s="193"/>
      <c r="I1235" s="188" t="str">
        <f t="shared" si="464"/>
        <v>/</v>
      </c>
      <c r="J1235" s="194"/>
      <c r="K1235" s="188" t="str">
        <f t="shared" si="465"/>
        <v>/</v>
      </c>
      <c r="L1235" s="10"/>
      <c r="M1235" s="188" t="str">
        <f t="shared" si="466"/>
        <v>/</v>
      </c>
      <c r="N1235" s="12"/>
      <c r="O1235" s="188" t="str">
        <f t="shared" si="467"/>
        <v>/</v>
      </c>
      <c r="P1235" s="8" t="s">
        <v>949</v>
      </c>
      <c r="Q1235" s="188" t="str">
        <f t="shared" si="468"/>
        <v>/</v>
      </c>
      <c r="R1235" s="187"/>
      <c r="S1235" s="1" t="str">
        <f t="shared" si="469"/>
        <v>/</v>
      </c>
      <c r="T1235" s="190"/>
      <c r="U1235" s="188" t="str">
        <f t="shared" si="470"/>
        <v>/</v>
      </c>
      <c r="V1235" s="194" t="str">
        <f t="shared" si="396"/>
        <v xml:space="preserve">    MOV AX3 PT113 </v>
      </c>
      <c r="W1235" s="65" t="s">
        <v>953</v>
      </c>
      <c r="Z1235" s="198"/>
    </row>
    <row r="1236" spans="1:26">
      <c r="A1236" s="196">
        <f t="shared" si="510"/>
        <v>1233</v>
      </c>
      <c r="B1236" s="197"/>
      <c r="C1236" s="197"/>
      <c r="D1236" s="85"/>
      <c r="F1236" s="230" t="s">
        <v>1283</v>
      </c>
      <c r="G1236" s="188" t="str">
        <f t="shared" si="463"/>
        <v>=</v>
      </c>
      <c r="H1236" s="193"/>
      <c r="I1236" s="188" t="str">
        <f t="shared" si="464"/>
        <v>/</v>
      </c>
      <c r="J1236" s="194"/>
      <c r="K1236" s="188" t="str">
        <f t="shared" si="465"/>
        <v>/</v>
      </c>
      <c r="L1236" s="192"/>
      <c r="M1236" s="188" t="str">
        <f t="shared" si="466"/>
        <v>/</v>
      </c>
      <c r="N1236" s="187" t="s">
        <v>304</v>
      </c>
      <c r="O1236" s="188" t="str">
        <f t="shared" si="467"/>
        <v>/</v>
      </c>
      <c r="P1236" s="189" t="s">
        <v>1851</v>
      </c>
      <c r="Q1236" s="188" t="str">
        <f t="shared" si="468"/>
        <v>/</v>
      </c>
      <c r="R1236" s="187"/>
      <c r="S1236" s="1" t="str">
        <f t="shared" si="469"/>
        <v>/</v>
      </c>
      <c r="T1236" s="190"/>
      <c r="U1236" s="188" t="str">
        <f t="shared" si="470"/>
        <v>/</v>
      </c>
      <c r="V1236" s="194" t="str">
        <f t="shared" si="396"/>
        <v xml:space="preserve">     OUT MSG_22=1 </v>
      </c>
      <c r="W1236" s="127" t="s">
        <v>954</v>
      </c>
      <c r="Z1236" s="198"/>
    </row>
    <row r="1237" spans="1:26">
      <c r="A1237" s="196">
        <f t="shared" si="510"/>
        <v>1234</v>
      </c>
      <c r="B1237" s="197"/>
      <c r="C1237" s="197"/>
      <c r="D1237" s="85"/>
      <c r="F1237" s="230" t="s">
        <v>1284</v>
      </c>
      <c r="G1237" s="188" t="str">
        <f t="shared" si="463"/>
        <v>=</v>
      </c>
      <c r="H1237" s="193"/>
      <c r="I1237" s="188" t="str">
        <f t="shared" si="464"/>
        <v>/</v>
      </c>
      <c r="J1237" s="194" t="s">
        <v>134</v>
      </c>
      <c r="K1237" s="188" t="str">
        <f t="shared" si="465"/>
        <v>/</v>
      </c>
      <c r="L1237" s="192" t="s">
        <v>1852</v>
      </c>
      <c r="M1237" s="188" t="str">
        <f t="shared" si="466"/>
        <v>/</v>
      </c>
      <c r="N1237" s="187"/>
      <c r="O1237" s="188" t="str">
        <f t="shared" si="467"/>
        <v>/</v>
      </c>
      <c r="P1237" s="189" t="s">
        <v>1340</v>
      </c>
      <c r="Q1237" s="188" t="str">
        <f t="shared" si="468"/>
        <v>/</v>
      </c>
      <c r="R1237" s="187"/>
      <c r="S1237" s="1" t="str">
        <f t="shared" si="469"/>
        <v>/</v>
      </c>
      <c r="T1237" s="190"/>
      <c r="U1237" s="188" t="str">
        <f t="shared" si="470"/>
        <v>/</v>
      </c>
      <c r="V1237" s="194" t="str">
        <f t="shared" si="396"/>
        <v xml:space="preserve"> WT MSG_22=1  GOTO L3599 </v>
      </c>
      <c r="W1237" s="127" t="s">
        <v>904</v>
      </c>
      <c r="Z1237" s="198"/>
    </row>
    <row r="1238" spans="1:26">
      <c r="A1238" s="196">
        <f t="shared" si="510"/>
        <v>1235</v>
      </c>
      <c r="B1238" s="197"/>
      <c r="C1238" s="197"/>
      <c r="D1238" s="85"/>
      <c r="F1238" s="230" t="s">
        <v>1285</v>
      </c>
      <c r="G1238" s="188" t="str">
        <f t="shared" si="463"/>
        <v>=</v>
      </c>
      <c r="H1238" s="193" t="s">
        <v>1020</v>
      </c>
      <c r="I1238" s="188" t="str">
        <f t="shared" si="464"/>
        <v>/</v>
      </c>
      <c r="J1238" s="194" t="s">
        <v>145</v>
      </c>
      <c r="K1238" s="188" t="str">
        <f t="shared" si="465"/>
        <v>/</v>
      </c>
      <c r="L1238" s="192" t="s">
        <v>780</v>
      </c>
      <c r="M1238" s="188" t="str">
        <f t="shared" si="466"/>
        <v>/</v>
      </c>
      <c r="N1238" s="12"/>
      <c r="O1238" s="188" t="str">
        <f t="shared" si="467"/>
        <v>/</v>
      </c>
      <c r="P1238" s="8" t="s">
        <v>950</v>
      </c>
      <c r="Q1238" s="188" t="str">
        <f t="shared" si="468"/>
        <v>/</v>
      </c>
      <c r="R1238" s="187"/>
      <c r="S1238" s="1" t="str">
        <f t="shared" si="469"/>
        <v>/</v>
      </c>
      <c r="T1238" s="190"/>
      <c r="U1238" s="188" t="str">
        <f t="shared" si="470"/>
        <v>/</v>
      </c>
      <c r="V1238" s="194" t="str">
        <f t="shared" si="396"/>
        <v xml:space="preserve">L3570 IF MMDP1=0  MOV AX3 PT116 </v>
      </c>
      <c r="W1238" s="65" t="s">
        <v>955</v>
      </c>
      <c r="Z1238" s="198"/>
    </row>
    <row r="1239" spans="1:26">
      <c r="A1239" s="196">
        <f t="shared" si="510"/>
        <v>1236</v>
      </c>
      <c r="B1239" s="197"/>
      <c r="C1239" s="197"/>
      <c r="D1239" s="85"/>
      <c r="F1239" s="230" t="s">
        <v>1286</v>
      </c>
      <c r="G1239" s="188" t="str">
        <f t="shared" si="463"/>
        <v>=</v>
      </c>
      <c r="H1239" s="193"/>
      <c r="I1239" s="188" t="str">
        <f t="shared" si="464"/>
        <v>/</v>
      </c>
      <c r="J1239" s="194" t="s">
        <v>145</v>
      </c>
      <c r="K1239" s="188" t="str">
        <f t="shared" si="465"/>
        <v>/</v>
      </c>
      <c r="L1239" s="192" t="s">
        <v>781</v>
      </c>
      <c r="M1239" s="188" t="str">
        <f t="shared" si="466"/>
        <v>/</v>
      </c>
      <c r="N1239" s="12"/>
      <c r="O1239" s="188" t="str">
        <f t="shared" si="467"/>
        <v>/</v>
      </c>
      <c r="P1239" s="189" t="s">
        <v>743</v>
      </c>
      <c r="Q1239" s="188" t="str">
        <f t="shared" si="468"/>
        <v>/</v>
      </c>
      <c r="R1239" s="187"/>
      <c r="S1239" s="1" t="str">
        <f t="shared" si="469"/>
        <v>/</v>
      </c>
      <c r="T1239" s="190"/>
      <c r="U1239" s="188" t="str">
        <f t="shared" si="470"/>
        <v>/</v>
      </c>
      <c r="V1239" s="194" t="str">
        <f t="shared" si="396"/>
        <v xml:space="preserve"> IF MMDP1=1  PMV 1 1 AX3 PT142 </v>
      </c>
      <c r="W1239" s="127" t="s">
        <v>956</v>
      </c>
      <c r="Z1239" s="198"/>
    </row>
    <row r="1240" spans="1:26">
      <c r="A1240" s="196">
        <f t="shared" si="510"/>
        <v>1237</v>
      </c>
      <c r="B1240" s="197"/>
      <c r="C1240" s="197"/>
      <c r="D1240" s="85"/>
      <c r="F1240" s="230" t="s">
        <v>1287</v>
      </c>
      <c r="G1240" s="188" t="str">
        <f t="shared" si="463"/>
        <v>=</v>
      </c>
      <c r="H1240" s="193"/>
      <c r="I1240" s="188" t="str">
        <f t="shared" si="464"/>
        <v>/</v>
      </c>
      <c r="J1240" s="194"/>
      <c r="K1240" s="188" t="str">
        <f t="shared" si="465"/>
        <v>/</v>
      </c>
      <c r="L1240" s="192"/>
      <c r="M1240" s="188" t="str">
        <f t="shared" si="466"/>
        <v>/</v>
      </c>
      <c r="N1240" s="187" t="s">
        <v>304</v>
      </c>
      <c r="O1240" s="188" t="str">
        <f t="shared" si="467"/>
        <v>/</v>
      </c>
      <c r="P1240" s="189" t="s">
        <v>1853</v>
      </c>
      <c r="Q1240" s="188" t="str">
        <f t="shared" si="468"/>
        <v>/</v>
      </c>
      <c r="R1240" s="187"/>
      <c r="S1240" s="1" t="str">
        <f t="shared" si="469"/>
        <v>/</v>
      </c>
      <c r="T1240" s="190"/>
      <c r="U1240" s="188" t="str">
        <f t="shared" si="470"/>
        <v>/</v>
      </c>
      <c r="V1240" s="194" t="str">
        <f t="shared" si="396"/>
        <v xml:space="preserve">     OUT MSG_25=1 </v>
      </c>
      <c r="W1240" s="127" t="s">
        <v>957</v>
      </c>
      <c r="Z1240" s="198"/>
    </row>
    <row r="1241" spans="1:26">
      <c r="A1241" s="196">
        <f t="shared" si="510"/>
        <v>1238</v>
      </c>
      <c r="B1241" s="197"/>
      <c r="C1241" s="197"/>
      <c r="D1241" s="85"/>
      <c r="F1241" s="230" t="s">
        <v>1288</v>
      </c>
      <c r="G1241" s="188" t="str">
        <f t="shared" si="463"/>
        <v>=</v>
      </c>
      <c r="H1241" s="193"/>
      <c r="I1241" s="188" t="str">
        <f t="shared" si="464"/>
        <v>/</v>
      </c>
      <c r="J1241" s="194" t="s">
        <v>134</v>
      </c>
      <c r="K1241" s="188" t="str">
        <f t="shared" si="465"/>
        <v>/</v>
      </c>
      <c r="L1241" s="192" t="s">
        <v>1854</v>
      </c>
      <c r="M1241" s="188" t="str">
        <f t="shared" si="466"/>
        <v>/</v>
      </c>
      <c r="N1241" s="187"/>
      <c r="O1241" s="188" t="str">
        <f t="shared" si="467"/>
        <v>/</v>
      </c>
      <c r="P1241" s="189" t="s">
        <v>1340</v>
      </c>
      <c r="Q1241" s="188" t="str">
        <f t="shared" si="468"/>
        <v>/</v>
      </c>
      <c r="R1241" s="187"/>
      <c r="S1241" s="1" t="str">
        <f t="shared" si="469"/>
        <v>/</v>
      </c>
      <c r="T1241" s="190"/>
      <c r="U1241" s="188" t="str">
        <f t="shared" si="470"/>
        <v>/</v>
      </c>
      <c r="V1241" s="194" t="str">
        <f t="shared" si="396"/>
        <v xml:space="preserve"> WT MSG_25=1  GOTO L3599 </v>
      </c>
      <c r="W1241" s="127" t="s">
        <v>904</v>
      </c>
      <c r="Z1241" s="198"/>
    </row>
    <row r="1242" spans="1:26">
      <c r="A1242" s="196">
        <f t="shared" si="510"/>
        <v>1239</v>
      </c>
      <c r="B1242" s="197"/>
      <c r="C1242" s="197"/>
      <c r="D1242" s="85"/>
      <c r="F1242" s="230" t="s">
        <v>1289</v>
      </c>
      <c r="G1242" s="188" t="str">
        <f t="shared" si="463"/>
        <v>=</v>
      </c>
      <c r="H1242" s="193" t="s">
        <v>1021</v>
      </c>
      <c r="I1242" s="188" t="str">
        <f t="shared" si="464"/>
        <v>/</v>
      </c>
      <c r="J1242" s="194" t="s">
        <v>145</v>
      </c>
      <c r="K1242" s="188" t="str">
        <f t="shared" si="465"/>
        <v>/</v>
      </c>
      <c r="L1242" s="10" t="s">
        <v>968</v>
      </c>
      <c r="M1242" s="188" t="str">
        <f t="shared" si="466"/>
        <v>/</v>
      </c>
      <c r="N1242" s="12"/>
      <c r="O1242" s="188" t="str">
        <f t="shared" si="467"/>
        <v>/</v>
      </c>
      <c r="P1242" s="8" t="s">
        <v>227</v>
      </c>
      <c r="Q1242" s="188" t="str">
        <f t="shared" si="468"/>
        <v>/</v>
      </c>
      <c r="R1242" s="187"/>
      <c r="S1242" s="1" t="str">
        <f t="shared" si="469"/>
        <v>/</v>
      </c>
      <c r="T1242" s="190"/>
      <c r="U1242" s="188" t="str">
        <f t="shared" si="470"/>
        <v>/</v>
      </c>
      <c r="V1242" s="194" t="str">
        <f t="shared" si="396"/>
        <v xml:space="preserve">L3571 IF MMDP2=0  MOV AX3 PT131 </v>
      </c>
      <c r="W1242" s="65" t="s">
        <v>958</v>
      </c>
      <c r="Z1242" s="198"/>
    </row>
    <row r="1243" spans="1:26">
      <c r="A1243" s="196">
        <f t="shared" si="510"/>
        <v>1240</v>
      </c>
      <c r="B1243" s="197"/>
      <c r="C1243" s="197"/>
      <c r="D1243" s="85"/>
      <c r="F1243" s="230" t="s">
        <v>1311</v>
      </c>
      <c r="G1243" s="188" t="str">
        <f t="shared" si="463"/>
        <v>=</v>
      </c>
      <c r="H1243" s="193"/>
      <c r="I1243" s="188" t="str">
        <f t="shared" si="464"/>
        <v>/</v>
      </c>
      <c r="J1243" s="194" t="s">
        <v>145</v>
      </c>
      <c r="K1243" s="188" t="str">
        <f t="shared" si="465"/>
        <v>/</v>
      </c>
      <c r="L1243" s="10" t="s">
        <v>969</v>
      </c>
      <c r="M1243" s="188" t="str">
        <f t="shared" si="466"/>
        <v>/</v>
      </c>
      <c r="N1243" s="12"/>
      <c r="O1243" s="188" t="str">
        <f t="shared" si="467"/>
        <v>/</v>
      </c>
      <c r="P1243" s="189" t="s">
        <v>761</v>
      </c>
      <c r="Q1243" s="188" t="str">
        <f t="shared" si="468"/>
        <v>/</v>
      </c>
      <c r="R1243" s="187"/>
      <c r="S1243" s="1" t="str">
        <f t="shared" si="469"/>
        <v>/</v>
      </c>
      <c r="T1243" s="190"/>
      <c r="U1243" s="188" t="str">
        <f t="shared" si="470"/>
        <v>/</v>
      </c>
      <c r="V1243" s="194" t="str">
        <f t="shared" si="396"/>
        <v xml:space="preserve"> IF MMDP2=1  PMV 2 1 AX3 PT144 </v>
      </c>
      <c r="W1243" s="127" t="s">
        <v>959</v>
      </c>
      <c r="Z1243" s="198"/>
    </row>
    <row r="1244" spans="1:26">
      <c r="A1244" s="196">
        <f t="shared" si="510"/>
        <v>1241</v>
      </c>
      <c r="B1244" s="197"/>
      <c r="C1244" s="197"/>
      <c r="D1244" s="85"/>
      <c r="F1244" s="230" t="s">
        <v>1312</v>
      </c>
      <c r="G1244" s="188" t="str">
        <f t="shared" si="463"/>
        <v>=</v>
      </c>
      <c r="H1244" s="193"/>
      <c r="I1244" s="188" t="str">
        <f t="shared" si="464"/>
        <v>/</v>
      </c>
      <c r="J1244" s="194"/>
      <c r="K1244" s="188" t="str">
        <f t="shared" si="465"/>
        <v>/</v>
      </c>
      <c r="L1244" s="192"/>
      <c r="M1244" s="188" t="str">
        <f t="shared" si="466"/>
        <v>/</v>
      </c>
      <c r="N1244" s="187" t="s">
        <v>304</v>
      </c>
      <c r="O1244" s="188" t="str">
        <f t="shared" si="467"/>
        <v>/</v>
      </c>
      <c r="P1244" s="189" t="s">
        <v>1855</v>
      </c>
      <c r="Q1244" s="188" t="str">
        <f t="shared" si="468"/>
        <v>/</v>
      </c>
      <c r="R1244" s="187"/>
      <c r="S1244" s="1" t="str">
        <f t="shared" si="469"/>
        <v>/</v>
      </c>
      <c r="T1244" s="190"/>
      <c r="U1244" s="188" t="str">
        <f t="shared" si="470"/>
        <v>/</v>
      </c>
      <c r="V1244" s="194" t="str">
        <f t="shared" si="396"/>
        <v xml:space="preserve">     OUT MSG_40=1 </v>
      </c>
      <c r="W1244" s="127" t="s">
        <v>960</v>
      </c>
      <c r="Z1244" s="198"/>
    </row>
    <row r="1245" spans="1:26">
      <c r="A1245" s="196">
        <f t="shared" si="510"/>
        <v>1242</v>
      </c>
      <c r="B1245" s="197"/>
      <c r="C1245" s="197"/>
      <c r="D1245" s="85"/>
      <c r="F1245" s="230" t="s">
        <v>1313</v>
      </c>
      <c r="G1245" s="188" t="str">
        <f t="shared" si="463"/>
        <v>=</v>
      </c>
      <c r="H1245" s="193"/>
      <c r="I1245" s="188" t="str">
        <f t="shared" si="464"/>
        <v>/</v>
      </c>
      <c r="J1245" s="194" t="s">
        <v>134</v>
      </c>
      <c r="K1245" s="188" t="str">
        <f t="shared" si="465"/>
        <v>/</v>
      </c>
      <c r="L1245" s="192" t="s">
        <v>1856</v>
      </c>
      <c r="M1245" s="188" t="str">
        <f t="shared" si="466"/>
        <v>/</v>
      </c>
      <c r="N1245" s="187"/>
      <c r="O1245" s="188" t="str">
        <f t="shared" si="467"/>
        <v>/</v>
      </c>
      <c r="P1245" s="189" t="s">
        <v>1340</v>
      </c>
      <c r="Q1245" s="188" t="str">
        <f t="shared" si="468"/>
        <v>/</v>
      </c>
      <c r="R1245" s="187"/>
      <c r="S1245" s="1" t="str">
        <f t="shared" si="469"/>
        <v>/</v>
      </c>
      <c r="T1245" s="190"/>
      <c r="U1245" s="188" t="str">
        <f t="shared" si="470"/>
        <v>/</v>
      </c>
      <c r="V1245" s="194" t="str">
        <f t="shared" si="396"/>
        <v xml:space="preserve"> WT MSG_40=1  GOTO L3599 </v>
      </c>
      <c r="W1245" s="127" t="s">
        <v>904</v>
      </c>
      <c r="Z1245" s="198"/>
    </row>
    <row r="1246" spans="1:26">
      <c r="A1246" s="196">
        <f t="shared" si="510"/>
        <v>1243</v>
      </c>
      <c r="B1246" s="197"/>
      <c r="C1246" s="197"/>
      <c r="D1246" s="85"/>
      <c r="F1246" s="230" t="s">
        <v>1314</v>
      </c>
      <c r="G1246" s="188" t="str">
        <f t="shared" si="463"/>
        <v>=</v>
      </c>
      <c r="H1246" s="193" t="s">
        <v>1022</v>
      </c>
      <c r="I1246" s="188" t="str">
        <f t="shared" si="464"/>
        <v>/</v>
      </c>
      <c r="J1246" s="194" t="s">
        <v>145</v>
      </c>
      <c r="K1246" s="188" t="str">
        <f t="shared" si="465"/>
        <v>/</v>
      </c>
      <c r="L1246" s="10" t="s">
        <v>970</v>
      </c>
      <c r="M1246" s="188" t="str">
        <f t="shared" si="466"/>
        <v>/</v>
      </c>
      <c r="N1246" s="12"/>
      <c r="O1246" s="188" t="str">
        <f t="shared" si="467"/>
        <v>/</v>
      </c>
      <c r="P1246" s="8" t="s">
        <v>764</v>
      </c>
      <c r="Q1246" s="188" t="str">
        <f t="shared" si="468"/>
        <v>/</v>
      </c>
      <c r="R1246" s="187"/>
      <c r="S1246" s="1" t="str">
        <f t="shared" si="469"/>
        <v>/</v>
      </c>
      <c r="T1246" s="190"/>
      <c r="U1246" s="188" t="str">
        <f t="shared" si="470"/>
        <v>/</v>
      </c>
      <c r="V1246" s="194" t="str">
        <f t="shared" si="396"/>
        <v xml:space="preserve">L3572 IF MMDP3=0  MOV AX3 PT134 </v>
      </c>
      <c r="W1246" s="65" t="s">
        <v>961</v>
      </c>
      <c r="Z1246" s="198"/>
    </row>
    <row r="1247" spans="1:26">
      <c r="A1247" s="196">
        <f t="shared" si="510"/>
        <v>1244</v>
      </c>
      <c r="B1247" s="197"/>
      <c r="C1247" s="197"/>
      <c r="D1247" s="85"/>
      <c r="F1247" s="230" t="s">
        <v>1315</v>
      </c>
      <c r="G1247" s="188" t="str">
        <f t="shared" si="463"/>
        <v>=</v>
      </c>
      <c r="H1247" s="193"/>
      <c r="I1247" s="188" t="str">
        <f t="shared" si="464"/>
        <v>/</v>
      </c>
      <c r="J1247" s="194" t="s">
        <v>145</v>
      </c>
      <c r="K1247" s="188" t="str">
        <f t="shared" si="465"/>
        <v>/</v>
      </c>
      <c r="L1247" s="10" t="s">
        <v>971</v>
      </c>
      <c r="M1247" s="188" t="str">
        <f t="shared" si="466"/>
        <v>/</v>
      </c>
      <c r="N1247" s="12"/>
      <c r="O1247" s="188" t="str">
        <f t="shared" si="467"/>
        <v>/</v>
      </c>
      <c r="P1247" s="189" t="s">
        <v>765</v>
      </c>
      <c r="Q1247" s="188" t="str">
        <f t="shared" si="468"/>
        <v>/</v>
      </c>
      <c r="R1247" s="187"/>
      <c r="S1247" s="1" t="str">
        <f t="shared" si="469"/>
        <v>/</v>
      </c>
      <c r="T1247" s="190"/>
      <c r="U1247" s="188" t="str">
        <f t="shared" si="470"/>
        <v>/</v>
      </c>
      <c r="V1247" s="194" t="str">
        <f t="shared" si="396"/>
        <v xml:space="preserve"> IF MMDP3=1  PMV 3 1 AX3 PT146 </v>
      </c>
      <c r="W1247" s="127" t="s">
        <v>962</v>
      </c>
      <c r="Z1247" s="198"/>
    </row>
    <row r="1248" spans="1:26">
      <c r="A1248" s="196">
        <f t="shared" si="510"/>
        <v>1245</v>
      </c>
      <c r="B1248" s="197"/>
      <c r="C1248" s="197"/>
      <c r="D1248" s="85"/>
      <c r="F1248" s="230" t="s">
        <v>1316</v>
      </c>
      <c r="G1248" s="188" t="str">
        <f t="shared" si="463"/>
        <v>=</v>
      </c>
      <c r="H1248" s="193"/>
      <c r="I1248" s="188" t="str">
        <f t="shared" si="464"/>
        <v>/</v>
      </c>
      <c r="J1248" s="194"/>
      <c r="K1248" s="188" t="str">
        <f t="shared" si="465"/>
        <v>/</v>
      </c>
      <c r="L1248" s="192"/>
      <c r="M1248" s="188" t="str">
        <f t="shared" si="466"/>
        <v>/</v>
      </c>
      <c r="N1248" s="187" t="s">
        <v>304</v>
      </c>
      <c r="O1248" s="188" t="str">
        <f t="shared" si="467"/>
        <v>/</v>
      </c>
      <c r="P1248" s="189" t="s">
        <v>1857</v>
      </c>
      <c r="Q1248" s="188" t="str">
        <f t="shared" si="468"/>
        <v>/</v>
      </c>
      <c r="R1248" s="187"/>
      <c r="S1248" s="1" t="str">
        <f t="shared" si="469"/>
        <v>/</v>
      </c>
      <c r="T1248" s="190"/>
      <c r="U1248" s="188" t="str">
        <f t="shared" si="470"/>
        <v>/</v>
      </c>
      <c r="V1248" s="194" t="str">
        <f t="shared" ref="V1248:V1495" si="511">IF(AND(H1248=0,J1248=0,L1248=0,P1248=0,R1248=0)," ",CONCATENATE(H1248," ",J1248," ",L1248," ",N1248," ",P1248," ",R1248))</f>
        <v xml:space="preserve">     OUT MSG_43=1 </v>
      </c>
      <c r="W1248" s="127" t="s">
        <v>963</v>
      </c>
      <c r="Z1248" s="198"/>
    </row>
    <row r="1249" spans="1:26">
      <c r="A1249" s="196">
        <f t="shared" si="510"/>
        <v>1246</v>
      </c>
      <c r="B1249" s="197"/>
      <c r="C1249" s="197"/>
      <c r="D1249" s="85"/>
      <c r="F1249" s="230" t="s">
        <v>1317</v>
      </c>
      <c r="G1249" s="188" t="str">
        <f t="shared" si="463"/>
        <v>=</v>
      </c>
      <c r="H1249" s="193"/>
      <c r="I1249" s="188" t="str">
        <f t="shared" si="464"/>
        <v>/</v>
      </c>
      <c r="J1249" s="194" t="s">
        <v>134</v>
      </c>
      <c r="K1249" s="188" t="str">
        <f t="shared" si="465"/>
        <v>/</v>
      </c>
      <c r="L1249" s="192" t="s">
        <v>1858</v>
      </c>
      <c r="M1249" s="188" t="str">
        <f t="shared" si="466"/>
        <v>/</v>
      </c>
      <c r="N1249" s="187"/>
      <c r="O1249" s="188" t="str">
        <f t="shared" si="467"/>
        <v>/</v>
      </c>
      <c r="P1249" s="189" t="s">
        <v>1340</v>
      </c>
      <c r="Q1249" s="188" t="str">
        <f t="shared" si="468"/>
        <v>/</v>
      </c>
      <c r="R1249" s="187"/>
      <c r="S1249" s="1" t="str">
        <f t="shared" si="469"/>
        <v>/</v>
      </c>
      <c r="T1249" s="190"/>
      <c r="U1249" s="188" t="str">
        <f t="shared" si="470"/>
        <v>/</v>
      </c>
      <c r="V1249" s="194" t="str">
        <f t="shared" si="511"/>
        <v xml:space="preserve"> WT MSG_43=1  GOTO L3599 </v>
      </c>
      <c r="W1249" s="127" t="s">
        <v>904</v>
      </c>
      <c r="Z1249" s="198"/>
    </row>
    <row r="1250" spans="1:26">
      <c r="A1250" s="196">
        <f t="shared" si="510"/>
        <v>1247</v>
      </c>
      <c r="B1250" s="197"/>
      <c r="C1250" s="197"/>
      <c r="D1250" s="85"/>
      <c r="F1250" s="230" t="s">
        <v>1318</v>
      </c>
      <c r="G1250" s="188" t="str">
        <f t="shared" si="463"/>
        <v>=</v>
      </c>
      <c r="H1250" s="193" t="s">
        <v>1023</v>
      </c>
      <c r="I1250" s="188" t="str">
        <f t="shared" si="464"/>
        <v>/</v>
      </c>
      <c r="J1250" s="194" t="s">
        <v>145</v>
      </c>
      <c r="K1250" s="188" t="str">
        <f t="shared" si="465"/>
        <v>/</v>
      </c>
      <c r="L1250" s="10" t="s">
        <v>972</v>
      </c>
      <c r="M1250" s="188" t="str">
        <f t="shared" si="466"/>
        <v>/</v>
      </c>
      <c r="N1250" s="12"/>
      <c r="O1250" s="188" t="str">
        <f t="shared" si="467"/>
        <v>/</v>
      </c>
      <c r="P1250" s="8" t="s">
        <v>769</v>
      </c>
      <c r="Q1250" s="188" t="str">
        <f t="shared" si="468"/>
        <v>/</v>
      </c>
      <c r="R1250" s="187"/>
      <c r="S1250" s="1" t="str">
        <f t="shared" si="469"/>
        <v>/</v>
      </c>
      <c r="T1250" s="190"/>
      <c r="U1250" s="188" t="str">
        <f t="shared" si="470"/>
        <v>/</v>
      </c>
      <c r="V1250" s="194" t="str">
        <f t="shared" si="511"/>
        <v xml:space="preserve">L3573 IF MMDP4=0  MOV AX3 PT137 </v>
      </c>
      <c r="W1250" s="65" t="s">
        <v>964</v>
      </c>
      <c r="Z1250" s="198"/>
    </row>
    <row r="1251" spans="1:26">
      <c r="A1251" s="196">
        <f t="shared" si="510"/>
        <v>1248</v>
      </c>
      <c r="B1251" s="197"/>
      <c r="C1251" s="197"/>
      <c r="D1251" s="85"/>
      <c r="F1251" s="230" t="s">
        <v>1319</v>
      </c>
      <c r="G1251" s="188" t="str">
        <f t="shared" si="463"/>
        <v>=</v>
      </c>
      <c r="H1251" s="193"/>
      <c r="I1251" s="188" t="str">
        <f t="shared" si="464"/>
        <v>/</v>
      </c>
      <c r="J1251" s="194" t="s">
        <v>145</v>
      </c>
      <c r="K1251" s="188" t="str">
        <f t="shared" si="465"/>
        <v>/</v>
      </c>
      <c r="L1251" s="10" t="s">
        <v>973</v>
      </c>
      <c r="M1251" s="188" t="str">
        <f t="shared" si="466"/>
        <v>/</v>
      </c>
      <c r="N1251" s="12"/>
      <c r="O1251" s="188" t="str">
        <f t="shared" si="467"/>
        <v>/</v>
      </c>
      <c r="P1251" s="189" t="s">
        <v>770</v>
      </c>
      <c r="Q1251" s="188" t="str">
        <f t="shared" si="468"/>
        <v>/</v>
      </c>
      <c r="R1251" s="187"/>
      <c r="S1251" s="1" t="str">
        <f t="shared" si="469"/>
        <v>/</v>
      </c>
      <c r="T1251" s="190"/>
      <c r="U1251" s="188" t="str">
        <f t="shared" si="470"/>
        <v>/</v>
      </c>
      <c r="V1251" s="194" t="str">
        <f t="shared" si="511"/>
        <v xml:space="preserve"> IF MMDP4=1  PMV 4 1 AX3 PT148 </v>
      </c>
      <c r="W1251" s="127" t="s">
        <v>965</v>
      </c>
      <c r="Z1251" s="198"/>
    </row>
    <row r="1252" spans="1:26">
      <c r="A1252" s="196">
        <f t="shared" si="510"/>
        <v>1249</v>
      </c>
      <c r="B1252" s="197"/>
      <c r="C1252" s="197"/>
      <c r="D1252" s="85"/>
      <c r="F1252" s="230" t="s">
        <v>1320</v>
      </c>
      <c r="G1252" s="188" t="str">
        <f t="shared" si="463"/>
        <v>=</v>
      </c>
      <c r="H1252" s="193"/>
      <c r="I1252" s="188" t="str">
        <f t="shared" si="464"/>
        <v>/</v>
      </c>
      <c r="J1252" s="194"/>
      <c r="K1252" s="188" t="str">
        <f t="shared" si="465"/>
        <v>/</v>
      </c>
      <c r="L1252" s="192"/>
      <c r="M1252" s="188" t="str">
        <f t="shared" si="466"/>
        <v>/</v>
      </c>
      <c r="N1252" s="187" t="s">
        <v>304</v>
      </c>
      <c r="O1252" s="188" t="str">
        <f t="shared" si="467"/>
        <v>/</v>
      </c>
      <c r="P1252" s="189" t="s">
        <v>1859</v>
      </c>
      <c r="Q1252" s="188" t="str">
        <f t="shared" si="468"/>
        <v>/</v>
      </c>
      <c r="R1252" s="187"/>
      <c r="S1252" s="1" t="str">
        <f t="shared" si="469"/>
        <v>/</v>
      </c>
      <c r="T1252" s="190"/>
      <c r="U1252" s="188" t="str">
        <f t="shared" si="470"/>
        <v>/</v>
      </c>
      <c r="V1252" s="194" t="str">
        <f t="shared" si="511"/>
        <v xml:space="preserve">     OUT MSG_46=1 </v>
      </c>
      <c r="W1252" s="127" t="s">
        <v>966</v>
      </c>
      <c r="Z1252" s="198"/>
    </row>
    <row r="1253" spans="1:26">
      <c r="A1253" s="196">
        <f t="shared" si="510"/>
        <v>1250</v>
      </c>
      <c r="B1253" s="197"/>
      <c r="C1253" s="197"/>
      <c r="D1253" s="85"/>
      <c r="F1253" s="230" t="s">
        <v>1321</v>
      </c>
      <c r="G1253" s="188" t="str">
        <f t="shared" si="463"/>
        <v>=</v>
      </c>
      <c r="H1253" s="193"/>
      <c r="I1253" s="188" t="str">
        <f t="shared" si="464"/>
        <v>/</v>
      </c>
      <c r="J1253" s="194" t="s">
        <v>134</v>
      </c>
      <c r="K1253" s="188" t="str">
        <f t="shared" si="465"/>
        <v>/</v>
      </c>
      <c r="L1253" s="192" t="s">
        <v>1860</v>
      </c>
      <c r="M1253" s="188" t="str">
        <f t="shared" si="466"/>
        <v>/</v>
      </c>
      <c r="N1253" s="187"/>
      <c r="O1253" s="188" t="str">
        <f t="shared" si="467"/>
        <v>/</v>
      </c>
      <c r="P1253" s="189" t="s">
        <v>1340</v>
      </c>
      <c r="Q1253" s="188" t="str">
        <f t="shared" si="468"/>
        <v>/</v>
      </c>
      <c r="R1253" s="187"/>
      <c r="S1253" s="1" t="str">
        <f t="shared" si="469"/>
        <v>/</v>
      </c>
      <c r="T1253" s="190"/>
      <c r="U1253" s="188" t="str">
        <f t="shared" si="470"/>
        <v>/</v>
      </c>
      <c r="V1253" s="194" t="str">
        <f t="shared" si="511"/>
        <v xml:space="preserve"> WT MSG_46=1  GOTO L3599 </v>
      </c>
      <c r="W1253" s="127" t="s">
        <v>904</v>
      </c>
      <c r="Z1253" s="198"/>
    </row>
    <row r="1254" spans="1:26">
      <c r="A1254" s="196">
        <f t="shared" si="510"/>
        <v>1251</v>
      </c>
      <c r="B1254" s="197"/>
      <c r="C1254" s="197"/>
      <c r="D1254" s="85"/>
      <c r="E1254" s="183"/>
      <c r="F1254" s="230" t="s">
        <v>1322</v>
      </c>
      <c r="G1254" s="102" t="str">
        <f t="shared" si="463"/>
        <v>=</v>
      </c>
      <c r="H1254" s="103" t="s">
        <v>1293</v>
      </c>
      <c r="I1254" s="102" t="str">
        <f t="shared" si="464"/>
        <v>/</v>
      </c>
      <c r="J1254" s="104" t="s">
        <v>197</v>
      </c>
      <c r="K1254" s="102" t="str">
        <f t="shared" si="465"/>
        <v>/</v>
      </c>
      <c r="L1254" s="105" t="s">
        <v>1291</v>
      </c>
      <c r="M1254" s="102" t="str">
        <f t="shared" si="466"/>
        <v>/</v>
      </c>
      <c r="N1254" s="106"/>
      <c r="O1254" s="102" t="str">
        <f t="shared" si="467"/>
        <v>/</v>
      </c>
      <c r="P1254" s="107" t="s">
        <v>1761</v>
      </c>
      <c r="Q1254" s="102" t="str">
        <f t="shared" si="468"/>
        <v>/</v>
      </c>
      <c r="R1254" s="108"/>
      <c r="S1254" s="109" t="str">
        <f t="shared" si="469"/>
        <v>/</v>
      </c>
      <c r="T1254" s="110"/>
      <c r="U1254" s="102" t="str">
        <f t="shared" si="470"/>
        <v>/</v>
      </c>
      <c r="V1254" s="104" t="str">
        <f t="shared" si="511"/>
        <v xml:space="preserve">L3580 IF MDFL8=1  CALL PROG 3921 </v>
      </c>
      <c r="W1254" s="65" t="s">
        <v>984</v>
      </c>
      <c r="Z1254" s="198"/>
    </row>
    <row r="1255" spans="1:26" s="249" customFormat="1">
      <c r="A1255" s="250">
        <f t="shared" ref="A1255" si="512">ROW()-3</f>
        <v>1252</v>
      </c>
      <c r="B1255" s="251"/>
      <c r="C1255" s="251"/>
      <c r="D1255" s="85"/>
      <c r="E1255" s="183"/>
      <c r="F1255" s="230" t="s">
        <v>1323</v>
      </c>
      <c r="G1255" s="240" t="str">
        <f t="shared" ref="G1255" si="513">IF(F1255=0," ",X$4)</f>
        <v>=</v>
      </c>
      <c r="H1255" s="241"/>
      <c r="I1255" s="240" t="str">
        <f t="shared" ref="I1255" si="514">IF(F1255=0," ",Y$4)</f>
        <v>/</v>
      </c>
      <c r="J1255" s="242" t="s">
        <v>197</v>
      </c>
      <c r="K1255" s="240" t="str">
        <f t="shared" ref="K1255" si="515">IF(F1255=0," ",Y$4)</f>
        <v>/</v>
      </c>
      <c r="L1255" s="207" t="s">
        <v>2473</v>
      </c>
      <c r="M1255" s="240" t="str">
        <f t="shared" ref="M1255" si="516">IF(F1255=0," ",Y$4)</f>
        <v>/</v>
      </c>
      <c r="N1255" s="244"/>
      <c r="O1255" s="240" t="str">
        <f t="shared" ref="O1255" si="517">IF(F1255=0," ",Y$4)</f>
        <v>/</v>
      </c>
      <c r="P1255" s="255" t="s">
        <v>2474</v>
      </c>
      <c r="Q1255" s="240" t="str">
        <f t="shared" ref="Q1255" si="518">IF(F1255=0," ",Y$4)</f>
        <v>/</v>
      </c>
      <c r="R1255" s="245"/>
      <c r="S1255" s="246" t="str">
        <f t="shared" ref="S1255" si="519">IF(F1255=0," ",Y$4)</f>
        <v>/</v>
      </c>
      <c r="T1255" s="247"/>
      <c r="U1255" s="240" t="str">
        <f t="shared" ref="U1255" si="520">IF(F1255=0," ",Y$4)</f>
        <v>/</v>
      </c>
      <c r="V1255" s="242" t="str">
        <f t="shared" ref="V1255" si="521">IF(AND(H1255=0,J1255=0,L1255=0,P1255=0,R1255=0)," ",CONCATENATE(H1255," ",J1255," ",L1255," ",N1255," ",P1255," ",R1255))</f>
        <v xml:space="preserve"> IF MDFL8=1  GOTO L3581 </v>
      </c>
      <c r="W1255" s="235"/>
      <c r="X1255" s="238"/>
      <c r="Z1255" s="252"/>
    </row>
    <row r="1256" spans="1:26">
      <c r="A1256" s="196">
        <f t="shared" si="510"/>
        <v>1253</v>
      </c>
      <c r="B1256" s="197"/>
      <c r="C1256" s="197"/>
      <c r="D1256" s="85"/>
      <c r="E1256" s="183"/>
      <c r="F1256" s="230" t="s">
        <v>1324</v>
      </c>
      <c r="G1256" s="102" t="str">
        <f t="shared" si="463"/>
        <v>=</v>
      </c>
      <c r="H1256" s="103"/>
      <c r="I1256" s="102" t="str">
        <f t="shared" si="464"/>
        <v>/</v>
      </c>
      <c r="J1256" s="104" t="s">
        <v>197</v>
      </c>
      <c r="K1256" s="102" t="str">
        <f t="shared" si="465"/>
        <v>/</v>
      </c>
      <c r="L1256" s="105" t="s">
        <v>1292</v>
      </c>
      <c r="M1256" s="102" t="str">
        <f t="shared" si="466"/>
        <v>/</v>
      </c>
      <c r="N1256" s="106"/>
      <c r="O1256" s="102" t="str">
        <f t="shared" si="467"/>
        <v>/</v>
      </c>
      <c r="P1256" s="107" t="s">
        <v>1083</v>
      </c>
      <c r="Q1256" s="102" t="str">
        <f t="shared" si="468"/>
        <v>/</v>
      </c>
      <c r="R1256" s="108"/>
      <c r="S1256" s="109" t="str">
        <f t="shared" si="469"/>
        <v>/</v>
      </c>
      <c r="T1256" s="110"/>
      <c r="U1256" s="102" t="str">
        <f t="shared" si="470"/>
        <v>/</v>
      </c>
      <c r="V1256" s="104" t="str">
        <f t="shared" si="511"/>
        <v xml:space="preserve"> IF MDFL8=0  CALL PROG 3931 </v>
      </c>
      <c r="W1256" s="65" t="s">
        <v>1161</v>
      </c>
      <c r="Z1256" s="198"/>
    </row>
    <row r="1257" spans="1:26">
      <c r="A1257" s="196">
        <f t="shared" si="510"/>
        <v>1254</v>
      </c>
      <c r="B1257" s="197"/>
      <c r="C1257" s="197"/>
      <c r="D1257" s="85"/>
      <c r="E1257" s="183"/>
      <c r="F1257" s="230" t="s">
        <v>1325</v>
      </c>
      <c r="G1257" s="102" t="str">
        <f t="shared" si="463"/>
        <v>=</v>
      </c>
      <c r="H1257" s="103"/>
      <c r="I1257" s="102" t="str">
        <f t="shared" si="464"/>
        <v>/</v>
      </c>
      <c r="J1257" s="104" t="s">
        <v>145</v>
      </c>
      <c r="K1257" s="102" t="str">
        <f t="shared" si="465"/>
        <v>/</v>
      </c>
      <c r="L1257" s="207" t="s">
        <v>2458</v>
      </c>
      <c r="M1257" s="102" t="str">
        <f t="shared" si="466"/>
        <v>/</v>
      </c>
      <c r="N1257" s="106"/>
      <c r="O1257" s="102" t="str">
        <f t="shared" si="467"/>
        <v>/</v>
      </c>
      <c r="P1257" s="107" t="s">
        <v>1266</v>
      </c>
      <c r="Q1257" s="102" t="str">
        <f t="shared" si="468"/>
        <v>/</v>
      </c>
      <c r="R1257" s="108"/>
      <c r="S1257" s="109" t="str">
        <f t="shared" si="469"/>
        <v>/</v>
      </c>
      <c r="T1257" s="110"/>
      <c r="U1257" s="102" t="str">
        <f t="shared" si="470"/>
        <v>/</v>
      </c>
      <c r="V1257" s="104" t="str">
        <f t="shared" si="511"/>
        <v xml:space="preserve"> IF M071EY=1 &amp; MDFL8=0  GOTO L3581 </v>
      </c>
      <c r="W1257" s="65" t="s">
        <v>1891</v>
      </c>
      <c r="Z1257" s="198"/>
    </row>
    <row r="1258" spans="1:26">
      <c r="A1258" s="196">
        <f t="shared" si="510"/>
        <v>1255</v>
      </c>
      <c r="B1258" s="197"/>
      <c r="C1258" s="197"/>
      <c r="D1258" s="85"/>
      <c r="E1258" s="183"/>
      <c r="F1258" s="230" t="s">
        <v>1326</v>
      </c>
      <c r="G1258" s="102" t="str">
        <f t="shared" si="463"/>
        <v>=</v>
      </c>
      <c r="H1258" s="103"/>
      <c r="I1258" s="102" t="str">
        <f t="shared" si="464"/>
        <v>/</v>
      </c>
      <c r="J1258" s="104" t="s">
        <v>145</v>
      </c>
      <c r="K1258" s="102" t="str">
        <f t="shared" si="465"/>
        <v>/</v>
      </c>
      <c r="L1258" s="207" t="s">
        <v>2459</v>
      </c>
      <c r="M1258" s="102" t="str">
        <f t="shared" si="466"/>
        <v>/</v>
      </c>
      <c r="N1258" s="106"/>
      <c r="O1258" s="102" t="str">
        <f t="shared" si="467"/>
        <v>/</v>
      </c>
      <c r="P1258" s="107" t="s">
        <v>1296</v>
      </c>
      <c r="Q1258" s="102" t="str">
        <f t="shared" si="468"/>
        <v>/</v>
      </c>
      <c r="R1258" s="108"/>
      <c r="S1258" s="109" t="str">
        <f t="shared" si="469"/>
        <v>/</v>
      </c>
      <c r="T1258" s="110"/>
      <c r="U1258" s="102" t="str">
        <f t="shared" si="470"/>
        <v>/</v>
      </c>
      <c r="V1258" s="104" t="str">
        <f t="shared" si="511"/>
        <v xml:space="preserve"> IF M071EY=0 &amp; MDFL8=0  MOV AX3 PT071 </v>
      </c>
      <c r="W1258" s="65" t="s">
        <v>1892</v>
      </c>
      <c r="Z1258" s="198"/>
    </row>
    <row r="1259" spans="1:26">
      <c r="A1259" s="196">
        <f t="shared" si="510"/>
        <v>1256</v>
      </c>
      <c r="B1259" s="197"/>
      <c r="C1259" s="197"/>
      <c r="D1259" s="85"/>
      <c r="E1259" s="183"/>
      <c r="F1259" s="230" t="s">
        <v>1327</v>
      </c>
      <c r="G1259" s="102" t="str">
        <f t="shared" si="463"/>
        <v>=</v>
      </c>
      <c r="H1259" s="103"/>
      <c r="I1259" s="102" t="str">
        <f t="shared" si="464"/>
        <v>/</v>
      </c>
      <c r="J1259" s="104"/>
      <c r="K1259" s="102" t="str">
        <f t="shared" si="465"/>
        <v>/</v>
      </c>
      <c r="L1259" s="111"/>
      <c r="M1259" s="102" t="str">
        <f t="shared" si="466"/>
        <v>/</v>
      </c>
      <c r="N1259" s="108" t="s">
        <v>304</v>
      </c>
      <c r="O1259" s="102" t="str">
        <f t="shared" si="467"/>
        <v>/</v>
      </c>
      <c r="P1259" s="112" t="s">
        <v>1888</v>
      </c>
      <c r="Q1259" s="102" t="str">
        <f t="shared" si="468"/>
        <v>/</v>
      </c>
      <c r="R1259" s="108"/>
      <c r="S1259" s="109" t="str">
        <f t="shared" si="469"/>
        <v>/</v>
      </c>
      <c r="T1259" s="110"/>
      <c r="U1259" s="102" t="str">
        <f t="shared" si="470"/>
        <v>/</v>
      </c>
      <c r="V1259" s="104" t="str">
        <f t="shared" si="511"/>
        <v xml:space="preserve">     OUT MSG_48=1 </v>
      </c>
      <c r="W1259" s="127" t="s">
        <v>1089</v>
      </c>
      <c r="Z1259" s="198"/>
    </row>
    <row r="1260" spans="1:26">
      <c r="A1260" s="196">
        <f t="shared" si="510"/>
        <v>1257</v>
      </c>
      <c r="B1260" s="197"/>
      <c r="C1260" s="197"/>
      <c r="D1260" s="85"/>
      <c r="E1260" s="183"/>
      <c r="F1260" s="230" t="s">
        <v>1328</v>
      </c>
      <c r="G1260" s="102" t="str">
        <f t="shared" si="463"/>
        <v>=</v>
      </c>
      <c r="H1260" s="103"/>
      <c r="I1260" s="102" t="str">
        <f t="shared" si="464"/>
        <v>/</v>
      </c>
      <c r="J1260" s="104" t="s">
        <v>134</v>
      </c>
      <c r="K1260" s="102" t="str">
        <f t="shared" si="465"/>
        <v>/</v>
      </c>
      <c r="L1260" s="111" t="s">
        <v>1889</v>
      </c>
      <c r="M1260" s="102" t="str">
        <f t="shared" si="466"/>
        <v>/</v>
      </c>
      <c r="N1260" s="108"/>
      <c r="O1260" s="102" t="str">
        <f t="shared" si="467"/>
        <v>/</v>
      </c>
      <c r="P1260" s="112" t="s">
        <v>1340</v>
      </c>
      <c r="Q1260" s="102" t="str">
        <f t="shared" si="468"/>
        <v>/</v>
      </c>
      <c r="R1260" s="108"/>
      <c r="S1260" s="109" t="str">
        <f t="shared" si="469"/>
        <v>/</v>
      </c>
      <c r="T1260" s="110"/>
      <c r="U1260" s="102" t="str">
        <f t="shared" si="470"/>
        <v>/</v>
      </c>
      <c r="V1260" s="104" t="str">
        <f t="shared" si="511"/>
        <v xml:space="preserve"> WT MSG_48=1  GOTO L3599 </v>
      </c>
      <c r="W1260" s="127" t="s">
        <v>904</v>
      </c>
      <c r="Z1260" s="198"/>
    </row>
    <row r="1261" spans="1:26">
      <c r="A1261" s="196">
        <f t="shared" si="510"/>
        <v>1258</v>
      </c>
      <c r="B1261" s="197"/>
      <c r="C1261" s="197"/>
      <c r="D1261" s="85"/>
      <c r="E1261" s="183"/>
      <c r="F1261" s="230" t="s">
        <v>1329</v>
      </c>
      <c r="G1261" s="102" t="str">
        <f t="shared" si="463"/>
        <v>=</v>
      </c>
      <c r="H1261" s="103" t="s">
        <v>1290</v>
      </c>
      <c r="I1261" s="102" t="str">
        <f t="shared" si="464"/>
        <v>/</v>
      </c>
      <c r="J1261" s="104" t="s">
        <v>197</v>
      </c>
      <c r="K1261" s="102" t="str">
        <f t="shared" si="465"/>
        <v>/</v>
      </c>
      <c r="L1261" s="105" t="s">
        <v>1483</v>
      </c>
      <c r="M1261" s="102" t="str">
        <f t="shared" si="466"/>
        <v>/</v>
      </c>
      <c r="N1261" s="106"/>
      <c r="O1261" s="102" t="str">
        <f t="shared" si="467"/>
        <v>/</v>
      </c>
      <c r="P1261" s="107" t="s">
        <v>1273</v>
      </c>
      <c r="Q1261" s="102" t="str">
        <f t="shared" si="468"/>
        <v>/</v>
      </c>
      <c r="R1261" s="108"/>
      <c r="S1261" s="109" t="str">
        <f t="shared" si="469"/>
        <v>/</v>
      </c>
      <c r="T1261" s="110"/>
      <c r="U1261" s="102" t="str">
        <f t="shared" si="470"/>
        <v>/</v>
      </c>
      <c r="V1261" s="104" t="str">
        <f t="shared" si="511"/>
        <v xml:space="preserve">L3581 IF M085EY=1 &amp; MDIS1=1  GOTO L3582 </v>
      </c>
      <c r="W1261" s="127" t="s">
        <v>1276</v>
      </c>
      <c r="Z1261" s="198"/>
    </row>
    <row r="1262" spans="1:26">
      <c r="A1262" s="196">
        <f t="shared" si="510"/>
        <v>1259</v>
      </c>
      <c r="B1262" s="197"/>
      <c r="C1262" s="197"/>
      <c r="D1262" s="85"/>
      <c r="E1262" s="183"/>
      <c r="F1262" s="230" t="s">
        <v>1421</v>
      </c>
      <c r="G1262" s="102" t="str">
        <f t="shared" si="463"/>
        <v>=</v>
      </c>
      <c r="H1262" s="103"/>
      <c r="I1262" s="102" t="str">
        <f t="shared" si="464"/>
        <v>/</v>
      </c>
      <c r="J1262" s="104" t="s">
        <v>197</v>
      </c>
      <c r="K1262" s="102" t="str">
        <f t="shared" si="465"/>
        <v>/</v>
      </c>
      <c r="L1262" s="105" t="s">
        <v>1484</v>
      </c>
      <c r="M1262" s="102" t="str">
        <f t="shared" si="466"/>
        <v>/</v>
      </c>
      <c r="N1262" s="106"/>
      <c r="O1262" s="102" t="str">
        <f t="shared" si="467"/>
        <v>/</v>
      </c>
      <c r="P1262" s="107" t="s">
        <v>1274</v>
      </c>
      <c r="Q1262" s="102" t="str">
        <f t="shared" si="468"/>
        <v>/</v>
      </c>
      <c r="R1262" s="108"/>
      <c r="S1262" s="109" t="str">
        <f t="shared" si="469"/>
        <v>/</v>
      </c>
      <c r="T1262" s="110"/>
      <c r="U1262" s="102" t="str">
        <f t="shared" si="470"/>
        <v>/</v>
      </c>
      <c r="V1262" s="104" t="str">
        <f t="shared" si="511"/>
        <v xml:space="preserve"> IF M087EY=1 &amp; MDIS2=1  GOTO L3583 </v>
      </c>
      <c r="W1262" s="127" t="s">
        <v>1277</v>
      </c>
      <c r="Z1262" s="198"/>
    </row>
    <row r="1263" spans="1:26">
      <c r="A1263" s="196">
        <f t="shared" si="510"/>
        <v>1260</v>
      </c>
      <c r="B1263" s="197"/>
      <c r="C1263" s="197"/>
      <c r="D1263" s="85"/>
      <c r="E1263" s="183"/>
      <c r="F1263" s="230" t="s">
        <v>1422</v>
      </c>
      <c r="G1263" s="102" t="str">
        <f t="shared" si="463"/>
        <v>=</v>
      </c>
      <c r="H1263" s="103"/>
      <c r="I1263" s="102" t="str">
        <f t="shared" si="464"/>
        <v>/</v>
      </c>
      <c r="J1263" s="104" t="s">
        <v>197</v>
      </c>
      <c r="K1263" s="102" t="str">
        <f t="shared" si="465"/>
        <v>/</v>
      </c>
      <c r="L1263" s="105" t="s">
        <v>1485</v>
      </c>
      <c r="M1263" s="102" t="str">
        <f t="shared" si="466"/>
        <v>/</v>
      </c>
      <c r="N1263" s="106"/>
      <c r="O1263" s="102" t="str">
        <f t="shared" si="467"/>
        <v>/</v>
      </c>
      <c r="P1263" s="107" t="s">
        <v>1275</v>
      </c>
      <c r="Q1263" s="102" t="str">
        <f t="shared" si="468"/>
        <v>/</v>
      </c>
      <c r="R1263" s="108"/>
      <c r="S1263" s="109" t="str">
        <f t="shared" si="469"/>
        <v>/</v>
      </c>
      <c r="T1263" s="110"/>
      <c r="U1263" s="102" t="str">
        <f t="shared" si="470"/>
        <v>/</v>
      </c>
      <c r="V1263" s="104" t="str">
        <f t="shared" si="511"/>
        <v xml:space="preserve"> IF M089EY=1 &amp; MDIS3=1  GOTO L3584 </v>
      </c>
      <c r="W1263" s="127" t="s">
        <v>1278</v>
      </c>
      <c r="Z1263" s="198"/>
    </row>
    <row r="1264" spans="1:26">
      <c r="A1264" s="196">
        <f t="shared" si="510"/>
        <v>1261</v>
      </c>
      <c r="B1264" s="197"/>
      <c r="C1264" s="197"/>
      <c r="D1264" s="85"/>
      <c r="E1264" s="183"/>
      <c r="F1264" s="230" t="s">
        <v>1423</v>
      </c>
      <c r="G1264" s="102" t="str">
        <f t="shared" si="463"/>
        <v>=</v>
      </c>
      <c r="H1264" s="103"/>
      <c r="I1264" s="102" t="str">
        <f t="shared" si="464"/>
        <v>/</v>
      </c>
      <c r="J1264" s="104" t="s">
        <v>197</v>
      </c>
      <c r="K1264" s="102" t="str">
        <f t="shared" si="465"/>
        <v>/</v>
      </c>
      <c r="L1264" s="105" t="s">
        <v>1486</v>
      </c>
      <c r="M1264" s="102" t="str">
        <f t="shared" si="466"/>
        <v>/</v>
      </c>
      <c r="N1264" s="106"/>
      <c r="O1264" s="102" t="str">
        <f t="shared" si="467"/>
        <v>/</v>
      </c>
      <c r="P1264" s="107" t="s">
        <v>1890</v>
      </c>
      <c r="Q1264" s="102" t="str">
        <f t="shared" si="468"/>
        <v>/</v>
      </c>
      <c r="R1264" s="108"/>
      <c r="S1264" s="109" t="str">
        <f t="shared" si="469"/>
        <v>/</v>
      </c>
      <c r="T1264" s="110"/>
      <c r="U1264" s="102" t="str">
        <f t="shared" si="470"/>
        <v>/</v>
      </c>
      <c r="V1264" s="104" t="str">
        <f t="shared" si="511"/>
        <v xml:space="preserve"> IF M091EY=1 &amp; MDIS4=1  GOTO L3585 </v>
      </c>
      <c r="W1264" s="127" t="s">
        <v>1279</v>
      </c>
      <c r="Z1264" s="198"/>
    </row>
    <row r="1265" spans="1:26">
      <c r="A1265" s="196">
        <f t="shared" si="510"/>
        <v>1262</v>
      </c>
      <c r="B1265" s="197"/>
      <c r="C1265" s="197"/>
      <c r="D1265" s="85"/>
      <c r="E1265" s="183"/>
      <c r="F1265" s="230" t="s">
        <v>1516</v>
      </c>
      <c r="G1265" s="102" t="str">
        <f t="shared" si="463"/>
        <v>=</v>
      </c>
      <c r="H1265" s="103" t="s">
        <v>1297</v>
      </c>
      <c r="I1265" s="102" t="str">
        <f t="shared" si="464"/>
        <v>/</v>
      </c>
      <c r="J1265" s="104"/>
      <c r="K1265" s="102" t="str">
        <f t="shared" si="465"/>
        <v>/</v>
      </c>
      <c r="L1265" s="105"/>
      <c r="M1265" s="102" t="str">
        <f t="shared" si="466"/>
        <v>/</v>
      </c>
      <c r="N1265" s="106"/>
      <c r="O1265" s="102" t="str">
        <f t="shared" si="467"/>
        <v>/</v>
      </c>
      <c r="P1265" s="107" t="s">
        <v>1295</v>
      </c>
      <c r="Q1265" s="102" t="str">
        <f t="shared" si="468"/>
        <v>/</v>
      </c>
      <c r="R1265" s="108"/>
      <c r="S1265" s="109" t="str">
        <f t="shared" si="469"/>
        <v>/</v>
      </c>
      <c r="T1265" s="110"/>
      <c r="U1265" s="102" t="str">
        <f t="shared" si="470"/>
        <v>/</v>
      </c>
      <c r="V1265" s="104" t="str">
        <f t="shared" si="511"/>
        <v xml:space="preserve">L3582    MOV AX3 PT086 </v>
      </c>
      <c r="W1265" s="65" t="s">
        <v>1307</v>
      </c>
      <c r="Z1265" s="198"/>
    </row>
    <row r="1266" spans="1:26">
      <c r="A1266" s="196">
        <f t="shared" si="510"/>
        <v>1263</v>
      </c>
      <c r="B1266" s="197"/>
      <c r="C1266" s="197"/>
      <c r="D1266" s="85"/>
      <c r="E1266" s="183"/>
      <c r="F1266" s="230" t="s">
        <v>1517</v>
      </c>
      <c r="G1266" s="102" t="str">
        <f t="shared" si="463"/>
        <v>=</v>
      </c>
      <c r="H1266" s="103"/>
      <c r="I1266" s="102" t="str">
        <f t="shared" si="464"/>
        <v>/</v>
      </c>
      <c r="J1266" s="104"/>
      <c r="K1266" s="102" t="str">
        <f t="shared" si="465"/>
        <v>/</v>
      </c>
      <c r="L1266" s="111"/>
      <c r="M1266" s="102" t="str">
        <f t="shared" si="466"/>
        <v>/</v>
      </c>
      <c r="N1266" s="108" t="s">
        <v>304</v>
      </c>
      <c r="O1266" s="102" t="str">
        <f t="shared" si="467"/>
        <v>/</v>
      </c>
      <c r="P1266" s="112" t="s">
        <v>1350</v>
      </c>
      <c r="Q1266" s="102" t="str">
        <f t="shared" si="468"/>
        <v>/</v>
      </c>
      <c r="R1266" s="108"/>
      <c r="S1266" s="109" t="str">
        <f t="shared" si="469"/>
        <v>/</v>
      </c>
      <c r="T1266" s="110"/>
      <c r="U1266" s="102" t="str">
        <f t="shared" si="470"/>
        <v>/</v>
      </c>
      <c r="V1266" s="104" t="str">
        <f t="shared" si="511"/>
        <v xml:space="preserve">     OUT MSG_55=1 </v>
      </c>
      <c r="W1266" s="127" t="s">
        <v>1089</v>
      </c>
      <c r="Z1266" s="198"/>
    </row>
    <row r="1267" spans="1:26">
      <c r="A1267" s="196">
        <f t="shared" si="510"/>
        <v>1264</v>
      </c>
      <c r="B1267" s="197"/>
      <c r="C1267" s="197"/>
      <c r="D1267" s="85"/>
      <c r="E1267" s="183"/>
      <c r="F1267" s="230" t="s">
        <v>1518</v>
      </c>
      <c r="G1267" s="102" t="str">
        <f t="shared" si="463"/>
        <v>=</v>
      </c>
      <c r="H1267" s="103"/>
      <c r="I1267" s="102" t="str">
        <f t="shared" si="464"/>
        <v>/</v>
      </c>
      <c r="J1267" s="104" t="s">
        <v>134</v>
      </c>
      <c r="K1267" s="102" t="str">
        <f t="shared" si="465"/>
        <v>/</v>
      </c>
      <c r="L1267" s="111" t="s">
        <v>1351</v>
      </c>
      <c r="M1267" s="102" t="str">
        <f t="shared" si="466"/>
        <v>/</v>
      </c>
      <c r="N1267" s="108"/>
      <c r="O1267" s="102" t="str">
        <f t="shared" si="467"/>
        <v>/</v>
      </c>
      <c r="P1267" s="112" t="s">
        <v>1893</v>
      </c>
      <c r="Q1267" s="102" t="str">
        <f t="shared" si="468"/>
        <v>/</v>
      </c>
      <c r="R1267" s="108"/>
      <c r="S1267" s="109" t="str">
        <f t="shared" si="469"/>
        <v>/</v>
      </c>
      <c r="T1267" s="110"/>
      <c r="U1267" s="102" t="str">
        <f t="shared" si="470"/>
        <v>/</v>
      </c>
      <c r="V1267" s="104" t="str">
        <f t="shared" si="511"/>
        <v xml:space="preserve"> WT MSG_55=1  GOTO L3599 </v>
      </c>
      <c r="W1267" s="127" t="s">
        <v>904</v>
      </c>
      <c r="Z1267" s="198"/>
    </row>
    <row r="1268" spans="1:26">
      <c r="A1268" s="196">
        <f t="shared" si="510"/>
        <v>1265</v>
      </c>
      <c r="B1268" s="197"/>
      <c r="C1268" s="197"/>
      <c r="D1268" s="85"/>
      <c r="E1268" s="183"/>
      <c r="F1268" s="230" t="s">
        <v>1519</v>
      </c>
      <c r="G1268" s="102" t="str">
        <f t="shared" si="463"/>
        <v>=</v>
      </c>
      <c r="H1268" s="103" t="s">
        <v>1298</v>
      </c>
      <c r="I1268" s="102" t="str">
        <f t="shared" si="464"/>
        <v>/</v>
      </c>
      <c r="J1268" s="104"/>
      <c r="K1268" s="102" t="str">
        <f t="shared" si="465"/>
        <v>/</v>
      </c>
      <c r="L1268" s="105"/>
      <c r="M1268" s="102" t="str">
        <f t="shared" si="466"/>
        <v>/</v>
      </c>
      <c r="N1268" s="106"/>
      <c r="O1268" s="102" t="str">
        <f t="shared" si="467"/>
        <v>/</v>
      </c>
      <c r="P1268" s="107" t="s">
        <v>1300</v>
      </c>
      <c r="Q1268" s="102" t="str">
        <f t="shared" si="468"/>
        <v>/</v>
      </c>
      <c r="R1268" s="108"/>
      <c r="S1268" s="109" t="str">
        <f t="shared" si="469"/>
        <v>/</v>
      </c>
      <c r="T1268" s="110"/>
      <c r="U1268" s="102" t="str">
        <f t="shared" si="470"/>
        <v>/</v>
      </c>
      <c r="V1268" s="104" t="str">
        <f t="shared" si="511"/>
        <v xml:space="preserve">L3583    MOV AX3 PT088 </v>
      </c>
      <c r="W1268" s="65" t="s">
        <v>1308</v>
      </c>
      <c r="Z1268" s="198"/>
    </row>
    <row r="1269" spans="1:26">
      <c r="A1269" s="196">
        <f t="shared" si="510"/>
        <v>1266</v>
      </c>
      <c r="B1269" s="197"/>
      <c r="C1269" s="197"/>
      <c r="D1269" s="85"/>
      <c r="E1269" s="183"/>
      <c r="F1269" s="230" t="s">
        <v>1884</v>
      </c>
      <c r="G1269" s="102" t="str">
        <f t="shared" si="463"/>
        <v>=</v>
      </c>
      <c r="H1269" s="103"/>
      <c r="I1269" s="102" t="str">
        <f t="shared" si="464"/>
        <v>/</v>
      </c>
      <c r="J1269" s="104"/>
      <c r="K1269" s="102" t="str">
        <f t="shared" si="465"/>
        <v>/</v>
      </c>
      <c r="L1269" s="111"/>
      <c r="M1269" s="102" t="str">
        <f t="shared" si="466"/>
        <v>/</v>
      </c>
      <c r="N1269" s="108" t="s">
        <v>304</v>
      </c>
      <c r="O1269" s="102" t="str">
        <f t="shared" si="467"/>
        <v>/</v>
      </c>
      <c r="P1269" s="112" t="s">
        <v>1819</v>
      </c>
      <c r="Q1269" s="102" t="str">
        <f t="shared" si="468"/>
        <v>/</v>
      </c>
      <c r="R1269" s="108"/>
      <c r="S1269" s="109" t="str">
        <f t="shared" si="469"/>
        <v>/</v>
      </c>
      <c r="T1269" s="110"/>
      <c r="U1269" s="102" t="str">
        <f t="shared" si="470"/>
        <v>/</v>
      </c>
      <c r="V1269" s="104" t="str">
        <f t="shared" si="511"/>
        <v xml:space="preserve">     OUT MSG_57=1 </v>
      </c>
      <c r="W1269" s="127" t="s">
        <v>1089</v>
      </c>
      <c r="Z1269" s="198"/>
    </row>
    <row r="1270" spans="1:26">
      <c r="A1270" s="196">
        <f t="shared" si="510"/>
        <v>1267</v>
      </c>
      <c r="B1270" s="197"/>
      <c r="C1270" s="197"/>
      <c r="D1270" s="85"/>
      <c r="E1270" s="183"/>
      <c r="F1270" s="230" t="s">
        <v>2272</v>
      </c>
      <c r="G1270" s="102" t="str">
        <f t="shared" si="463"/>
        <v>=</v>
      </c>
      <c r="H1270" s="103"/>
      <c r="I1270" s="102" t="str">
        <f t="shared" si="464"/>
        <v>/</v>
      </c>
      <c r="J1270" s="104" t="s">
        <v>134</v>
      </c>
      <c r="K1270" s="102" t="str">
        <f t="shared" si="465"/>
        <v>/</v>
      </c>
      <c r="L1270" s="111" t="s">
        <v>1820</v>
      </c>
      <c r="M1270" s="102" t="str">
        <f t="shared" si="466"/>
        <v>/</v>
      </c>
      <c r="N1270" s="108"/>
      <c r="O1270" s="102" t="str">
        <f t="shared" si="467"/>
        <v>/</v>
      </c>
      <c r="P1270" s="112" t="s">
        <v>1340</v>
      </c>
      <c r="Q1270" s="102" t="str">
        <f t="shared" si="468"/>
        <v>/</v>
      </c>
      <c r="R1270" s="108"/>
      <c r="S1270" s="109" t="str">
        <f t="shared" si="469"/>
        <v>/</v>
      </c>
      <c r="T1270" s="110"/>
      <c r="U1270" s="102" t="str">
        <f t="shared" si="470"/>
        <v>/</v>
      </c>
      <c r="V1270" s="104" t="str">
        <f t="shared" si="511"/>
        <v xml:space="preserve"> WT MSG_57=1  GOTO L3599 </v>
      </c>
      <c r="W1270" s="127" t="s">
        <v>904</v>
      </c>
      <c r="Z1270" s="198"/>
    </row>
    <row r="1271" spans="1:26">
      <c r="A1271" s="196">
        <f t="shared" si="510"/>
        <v>1268</v>
      </c>
      <c r="B1271" s="197"/>
      <c r="C1271" s="197"/>
      <c r="D1271" s="85"/>
      <c r="E1271" s="183"/>
      <c r="F1271" s="230" t="s">
        <v>2273</v>
      </c>
      <c r="G1271" s="102" t="str">
        <f t="shared" si="463"/>
        <v>=</v>
      </c>
      <c r="H1271" s="103" t="s">
        <v>1299</v>
      </c>
      <c r="I1271" s="102" t="str">
        <f t="shared" si="464"/>
        <v>/</v>
      </c>
      <c r="J1271" s="104"/>
      <c r="K1271" s="102" t="str">
        <f t="shared" si="465"/>
        <v>/</v>
      </c>
      <c r="L1271" s="105"/>
      <c r="M1271" s="102" t="str">
        <f t="shared" si="466"/>
        <v>/</v>
      </c>
      <c r="N1271" s="106"/>
      <c r="O1271" s="102" t="str">
        <f t="shared" si="467"/>
        <v>/</v>
      </c>
      <c r="P1271" s="107" t="s">
        <v>1301</v>
      </c>
      <c r="Q1271" s="102" t="str">
        <f t="shared" si="468"/>
        <v>/</v>
      </c>
      <c r="R1271" s="108"/>
      <c r="S1271" s="109" t="str">
        <f t="shared" si="469"/>
        <v>/</v>
      </c>
      <c r="T1271" s="110"/>
      <c r="U1271" s="102" t="str">
        <f t="shared" si="470"/>
        <v>/</v>
      </c>
      <c r="V1271" s="104" t="str">
        <f t="shared" si="511"/>
        <v xml:space="preserve">L3584    MOV AX3 PT090 </v>
      </c>
      <c r="W1271" s="65" t="s">
        <v>1309</v>
      </c>
      <c r="Z1271" s="198"/>
    </row>
    <row r="1272" spans="1:26">
      <c r="A1272" s="196">
        <f t="shared" si="510"/>
        <v>1269</v>
      </c>
      <c r="B1272" s="197"/>
      <c r="C1272" s="197"/>
      <c r="D1272" s="85"/>
      <c r="E1272" s="183"/>
      <c r="F1272" s="230" t="s">
        <v>2274</v>
      </c>
      <c r="G1272" s="102" t="str">
        <f t="shared" si="463"/>
        <v>=</v>
      </c>
      <c r="H1272" s="103"/>
      <c r="I1272" s="102" t="str">
        <f t="shared" si="464"/>
        <v>/</v>
      </c>
      <c r="J1272" s="104"/>
      <c r="K1272" s="102" t="str">
        <f t="shared" si="465"/>
        <v>/</v>
      </c>
      <c r="L1272" s="111"/>
      <c r="M1272" s="102" t="str">
        <f t="shared" si="466"/>
        <v>/</v>
      </c>
      <c r="N1272" s="108" t="s">
        <v>304</v>
      </c>
      <c r="O1272" s="102" t="str">
        <f t="shared" si="467"/>
        <v>/</v>
      </c>
      <c r="P1272" s="112" t="s">
        <v>1437</v>
      </c>
      <c r="Q1272" s="102" t="str">
        <f t="shared" si="468"/>
        <v>/</v>
      </c>
      <c r="R1272" s="108"/>
      <c r="S1272" s="109" t="str">
        <f t="shared" si="469"/>
        <v>/</v>
      </c>
      <c r="T1272" s="110"/>
      <c r="U1272" s="102" t="str">
        <f t="shared" si="470"/>
        <v>/</v>
      </c>
      <c r="V1272" s="104" t="str">
        <f t="shared" si="511"/>
        <v xml:space="preserve">     OUT MSG_59=1 </v>
      </c>
      <c r="W1272" s="127" t="s">
        <v>1089</v>
      </c>
      <c r="Z1272" s="198"/>
    </row>
    <row r="1273" spans="1:26">
      <c r="A1273" s="196">
        <f t="shared" si="510"/>
        <v>1270</v>
      </c>
      <c r="B1273" s="197"/>
      <c r="C1273" s="197"/>
      <c r="D1273" s="85"/>
      <c r="E1273" s="183"/>
      <c r="F1273" s="230" t="s">
        <v>2275</v>
      </c>
      <c r="G1273" s="102" t="str">
        <f t="shared" si="463"/>
        <v>=</v>
      </c>
      <c r="H1273" s="103"/>
      <c r="I1273" s="102" t="str">
        <f t="shared" si="464"/>
        <v>/</v>
      </c>
      <c r="J1273" s="104" t="s">
        <v>134</v>
      </c>
      <c r="K1273" s="102" t="str">
        <f t="shared" si="465"/>
        <v>/</v>
      </c>
      <c r="L1273" s="111" t="s">
        <v>1436</v>
      </c>
      <c r="M1273" s="102" t="str">
        <f t="shared" si="466"/>
        <v>/</v>
      </c>
      <c r="N1273" s="108"/>
      <c r="O1273" s="102" t="str">
        <f t="shared" si="467"/>
        <v>/</v>
      </c>
      <c r="P1273" s="112" t="s">
        <v>1340</v>
      </c>
      <c r="Q1273" s="102" t="str">
        <f t="shared" si="468"/>
        <v>/</v>
      </c>
      <c r="R1273" s="108"/>
      <c r="S1273" s="109" t="str">
        <f t="shared" si="469"/>
        <v>/</v>
      </c>
      <c r="T1273" s="110"/>
      <c r="U1273" s="102" t="str">
        <f t="shared" si="470"/>
        <v>/</v>
      </c>
      <c r="V1273" s="104" t="str">
        <f t="shared" si="511"/>
        <v xml:space="preserve"> WT MSG_59=1  GOTO L3599 </v>
      </c>
      <c r="W1273" s="127" t="s">
        <v>904</v>
      </c>
      <c r="Z1273" s="198"/>
    </row>
    <row r="1274" spans="1:26">
      <c r="A1274" s="196">
        <f t="shared" si="510"/>
        <v>1271</v>
      </c>
      <c r="B1274" s="197"/>
      <c r="C1274" s="197"/>
      <c r="D1274" s="85"/>
      <c r="E1274" s="183"/>
      <c r="F1274" s="230" t="s">
        <v>2466</v>
      </c>
      <c r="G1274" s="102" t="str">
        <f t="shared" si="463"/>
        <v>=</v>
      </c>
      <c r="H1274" s="103" t="s">
        <v>1887</v>
      </c>
      <c r="I1274" s="102" t="str">
        <f t="shared" si="464"/>
        <v>/</v>
      </c>
      <c r="J1274" s="104"/>
      <c r="K1274" s="102" t="str">
        <f t="shared" si="465"/>
        <v>/</v>
      </c>
      <c r="L1274" s="105"/>
      <c r="M1274" s="102" t="str">
        <f t="shared" si="466"/>
        <v>/</v>
      </c>
      <c r="N1274" s="106"/>
      <c r="O1274" s="102" t="str">
        <f t="shared" si="467"/>
        <v>/</v>
      </c>
      <c r="P1274" s="107" t="s">
        <v>1302</v>
      </c>
      <c r="Q1274" s="102" t="str">
        <f t="shared" si="468"/>
        <v>/</v>
      </c>
      <c r="R1274" s="108"/>
      <c r="S1274" s="109" t="str">
        <f t="shared" si="469"/>
        <v>/</v>
      </c>
      <c r="T1274" s="110"/>
      <c r="U1274" s="102" t="str">
        <f t="shared" si="470"/>
        <v>/</v>
      </c>
      <c r="V1274" s="104" t="str">
        <f t="shared" si="511"/>
        <v xml:space="preserve">L3585    MOV AX3 PT092 </v>
      </c>
      <c r="W1274" s="65" t="s">
        <v>1310</v>
      </c>
      <c r="Z1274" s="198"/>
    </row>
    <row r="1275" spans="1:26">
      <c r="A1275" s="196">
        <f t="shared" si="510"/>
        <v>1272</v>
      </c>
      <c r="B1275" s="197"/>
      <c r="C1275" s="197"/>
      <c r="D1275" s="85"/>
      <c r="E1275" s="183"/>
      <c r="F1275" s="230" t="s">
        <v>2467</v>
      </c>
      <c r="G1275" s="102" t="str">
        <f t="shared" si="463"/>
        <v>=</v>
      </c>
      <c r="H1275" s="103"/>
      <c r="I1275" s="102" t="str">
        <f t="shared" si="464"/>
        <v>/</v>
      </c>
      <c r="J1275" s="104"/>
      <c r="K1275" s="102" t="str">
        <f t="shared" si="465"/>
        <v>/</v>
      </c>
      <c r="L1275" s="111"/>
      <c r="M1275" s="102" t="str">
        <f t="shared" si="466"/>
        <v>/</v>
      </c>
      <c r="N1275" s="108" t="s">
        <v>304</v>
      </c>
      <c r="O1275" s="102" t="str">
        <f t="shared" si="467"/>
        <v>/</v>
      </c>
      <c r="P1275" s="112" t="s">
        <v>1352</v>
      </c>
      <c r="Q1275" s="102" t="str">
        <f t="shared" si="468"/>
        <v>/</v>
      </c>
      <c r="R1275" s="108"/>
      <c r="S1275" s="109" t="str">
        <f t="shared" si="469"/>
        <v>/</v>
      </c>
      <c r="T1275" s="110"/>
      <c r="U1275" s="102" t="str">
        <f t="shared" si="470"/>
        <v>/</v>
      </c>
      <c r="V1275" s="104" t="str">
        <f t="shared" si="511"/>
        <v xml:space="preserve">     OUT MSG_61=1 </v>
      </c>
      <c r="W1275" s="127" t="s">
        <v>1089</v>
      </c>
      <c r="Z1275" s="198"/>
    </row>
    <row r="1276" spans="1:26">
      <c r="A1276" s="196">
        <f t="shared" si="510"/>
        <v>1273</v>
      </c>
      <c r="B1276" s="197"/>
      <c r="C1276" s="197"/>
      <c r="D1276" s="85"/>
      <c r="E1276" s="183"/>
      <c r="F1276" s="230" t="s">
        <v>2472</v>
      </c>
      <c r="G1276" s="102" t="str">
        <f t="shared" si="463"/>
        <v>=</v>
      </c>
      <c r="H1276" s="103"/>
      <c r="I1276" s="102" t="str">
        <f t="shared" si="464"/>
        <v>/</v>
      </c>
      <c r="J1276" s="104" t="s">
        <v>134</v>
      </c>
      <c r="K1276" s="102" t="str">
        <f t="shared" si="465"/>
        <v>/</v>
      </c>
      <c r="L1276" s="111" t="s">
        <v>1353</v>
      </c>
      <c r="M1276" s="102" t="str">
        <f t="shared" si="466"/>
        <v>/</v>
      </c>
      <c r="N1276" s="108"/>
      <c r="O1276" s="102" t="str">
        <f t="shared" si="467"/>
        <v>/</v>
      </c>
      <c r="P1276" s="112" t="s">
        <v>1340</v>
      </c>
      <c r="Q1276" s="102" t="str">
        <f t="shared" si="468"/>
        <v>/</v>
      </c>
      <c r="R1276" s="108"/>
      <c r="S1276" s="109" t="str">
        <f t="shared" si="469"/>
        <v>/</v>
      </c>
      <c r="T1276" s="110"/>
      <c r="U1276" s="102" t="str">
        <f t="shared" si="470"/>
        <v>/</v>
      </c>
      <c r="V1276" s="104" t="str">
        <f t="shared" si="511"/>
        <v xml:space="preserve"> WT MSG_61=1  GOTO L3599 </v>
      </c>
      <c r="W1276" s="127" t="s">
        <v>904</v>
      </c>
      <c r="Z1276" s="198"/>
    </row>
    <row r="1277" spans="1:26">
      <c r="A1277" s="196">
        <f t="shared" si="510"/>
        <v>1274</v>
      </c>
      <c r="B1277" s="197"/>
      <c r="C1277" s="197"/>
      <c r="D1277" s="85"/>
      <c r="F1277" s="230" t="s">
        <v>2475</v>
      </c>
      <c r="G1277" s="188" t="str">
        <f t="shared" si="463"/>
        <v>=</v>
      </c>
      <c r="H1277" s="193" t="s">
        <v>1341</v>
      </c>
      <c r="I1277" s="188" t="str">
        <f t="shared" si="464"/>
        <v>/</v>
      </c>
      <c r="J1277" s="194"/>
      <c r="K1277" s="188" t="str">
        <f t="shared" si="465"/>
        <v>/</v>
      </c>
      <c r="L1277" s="192"/>
      <c r="M1277" s="188" t="str">
        <f t="shared" si="466"/>
        <v>/</v>
      </c>
      <c r="N1277" s="187"/>
      <c r="O1277" s="188" t="str">
        <f t="shared" si="467"/>
        <v>/</v>
      </c>
      <c r="P1277" s="189" t="s">
        <v>917</v>
      </c>
      <c r="Q1277" s="188" t="str">
        <f t="shared" si="468"/>
        <v>/</v>
      </c>
      <c r="R1277" s="187"/>
      <c r="S1277" s="1" t="str">
        <f t="shared" si="469"/>
        <v>/</v>
      </c>
      <c r="T1277" s="190"/>
      <c r="U1277" s="188" t="str">
        <f t="shared" si="470"/>
        <v>/</v>
      </c>
      <c r="V1277" s="194" t="str">
        <f t="shared" si="511"/>
        <v xml:space="preserve">L3599    END </v>
      </c>
      <c r="W1277" s="127"/>
      <c r="Z1277" s="198"/>
    </row>
    <row r="1278" spans="1:26">
      <c r="A1278" s="196">
        <f t="shared" si="510"/>
        <v>1275</v>
      </c>
      <c r="B1278" s="197"/>
      <c r="C1278" s="197"/>
      <c r="D1278" s="85"/>
      <c r="E1278" s="128" t="s">
        <v>144</v>
      </c>
      <c r="F1278" s="47"/>
      <c r="G1278" s="188" t="str">
        <f t="shared" si="463"/>
        <v xml:space="preserve"> </v>
      </c>
      <c r="H1278" s="193"/>
      <c r="I1278" s="188" t="str">
        <f t="shared" si="464"/>
        <v xml:space="preserve"> </v>
      </c>
      <c r="J1278" s="194"/>
      <c r="K1278" s="188" t="str">
        <f t="shared" si="465"/>
        <v xml:space="preserve"> </v>
      </c>
      <c r="L1278" s="192"/>
      <c r="M1278" s="188" t="str">
        <f t="shared" si="466"/>
        <v xml:space="preserve"> </v>
      </c>
      <c r="N1278" s="187"/>
      <c r="O1278" s="188" t="str">
        <f t="shared" si="467"/>
        <v xml:space="preserve"> </v>
      </c>
      <c r="P1278" s="189"/>
      <c r="Q1278" s="188" t="str">
        <f t="shared" si="468"/>
        <v xml:space="preserve"> </v>
      </c>
      <c r="R1278" s="187"/>
      <c r="S1278" s="1" t="str">
        <f t="shared" si="469"/>
        <v xml:space="preserve"> </v>
      </c>
      <c r="T1278" s="190"/>
      <c r="U1278" s="188" t="str">
        <f t="shared" si="470"/>
        <v xml:space="preserve"> </v>
      </c>
      <c r="V1278" s="194" t="str">
        <f t="shared" si="511"/>
        <v xml:space="preserve"> </v>
      </c>
      <c r="W1278" s="127"/>
      <c r="Z1278" s="198"/>
    </row>
    <row r="1279" spans="1:26" ht="18" customHeight="1">
      <c r="A1279" s="196">
        <f t="shared" si="510"/>
        <v>1276</v>
      </c>
      <c r="B1279" s="197"/>
      <c r="C1279" s="197"/>
      <c r="D1279" s="197"/>
      <c r="E1279" s="90" t="s">
        <v>1178</v>
      </c>
      <c r="F1279" s="130"/>
      <c r="G1279" s="188" t="str">
        <f t="shared" si="463"/>
        <v xml:space="preserve"> </v>
      </c>
      <c r="H1279" s="193"/>
      <c r="I1279" s="188" t="str">
        <f t="shared" si="464"/>
        <v xml:space="preserve"> </v>
      </c>
      <c r="J1279" s="193"/>
      <c r="K1279" s="188" t="str">
        <f t="shared" ref="K1279:K1286" si="522">I1279</f>
        <v xml:space="preserve"> </v>
      </c>
      <c r="L1279" s="192"/>
      <c r="M1279" s="188" t="str">
        <f t="shared" si="466"/>
        <v xml:space="preserve"> </v>
      </c>
      <c r="N1279" s="189"/>
      <c r="O1279" s="188" t="str">
        <f t="shared" si="467"/>
        <v xml:space="preserve"> </v>
      </c>
      <c r="P1279" s="189"/>
      <c r="Q1279" s="188" t="str">
        <f t="shared" si="468"/>
        <v xml:space="preserve"> </v>
      </c>
      <c r="R1279" s="189"/>
      <c r="S1279" s="188" t="str">
        <f t="shared" si="469"/>
        <v xml:space="preserve"> </v>
      </c>
      <c r="T1279" s="190"/>
      <c r="U1279" s="188" t="str">
        <f t="shared" si="470"/>
        <v xml:space="preserve"> </v>
      </c>
      <c r="V1279" s="194" t="str">
        <f t="shared" si="511"/>
        <v xml:space="preserve"> </v>
      </c>
      <c r="W1279" s="127"/>
      <c r="Z1279" s="198"/>
    </row>
    <row r="1280" spans="1:26" ht="18" customHeight="1">
      <c r="A1280" s="196">
        <f t="shared" si="510"/>
        <v>1277</v>
      </c>
      <c r="B1280" s="197"/>
      <c r="C1280" s="197"/>
      <c r="D1280" s="197"/>
      <c r="E1280" s="90"/>
      <c r="F1280" s="195" t="s">
        <v>137</v>
      </c>
      <c r="G1280" s="188" t="str">
        <f t="shared" si="463"/>
        <v>=</v>
      </c>
      <c r="H1280" s="193"/>
      <c r="I1280" s="188" t="str">
        <f t="shared" si="464"/>
        <v>/</v>
      </c>
      <c r="J1280" s="194" t="s">
        <v>145</v>
      </c>
      <c r="K1280" s="188" t="str">
        <f t="shared" si="522"/>
        <v>/</v>
      </c>
      <c r="L1280" s="192" t="s">
        <v>1155</v>
      </c>
      <c r="M1280" s="188" t="str">
        <f t="shared" si="466"/>
        <v>/</v>
      </c>
      <c r="N1280" s="189"/>
      <c r="O1280" s="188" t="str">
        <f t="shared" si="467"/>
        <v>/</v>
      </c>
      <c r="P1280" s="189" t="s">
        <v>1179</v>
      </c>
      <c r="Q1280" s="188" t="str">
        <f t="shared" si="468"/>
        <v>/</v>
      </c>
      <c r="R1280" s="189"/>
      <c r="S1280" s="188" t="str">
        <f t="shared" si="469"/>
        <v>/</v>
      </c>
      <c r="T1280" s="190"/>
      <c r="U1280" s="188" t="str">
        <f t="shared" si="470"/>
        <v>/</v>
      </c>
      <c r="V1280" s="194" t="str">
        <f t="shared" si="511"/>
        <v xml:space="preserve"> IF SAX2=127 | EAX2=105  GOTO L3601 </v>
      </c>
      <c r="W1280" s="187" t="s">
        <v>1184</v>
      </c>
      <c r="Z1280" s="198"/>
    </row>
    <row r="1281" spans="1:26" ht="18" customHeight="1">
      <c r="A1281" s="196">
        <f t="shared" si="510"/>
        <v>1278</v>
      </c>
      <c r="B1281" s="197"/>
      <c r="C1281" s="197"/>
      <c r="D1281" s="197"/>
      <c r="E1281" s="90"/>
      <c r="F1281" s="195" t="s">
        <v>72</v>
      </c>
      <c r="G1281" s="188" t="str">
        <f t="shared" si="463"/>
        <v>=</v>
      </c>
      <c r="H1281" s="193"/>
      <c r="I1281" s="188" t="str">
        <f t="shared" si="464"/>
        <v>/</v>
      </c>
      <c r="J1281" s="194"/>
      <c r="K1281" s="188" t="str">
        <f t="shared" si="522"/>
        <v>/</v>
      </c>
      <c r="L1281" s="192"/>
      <c r="M1281" s="188" t="str">
        <f t="shared" si="466"/>
        <v>/</v>
      </c>
      <c r="N1281" s="189"/>
      <c r="O1281" s="188" t="str">
        <f t="shared" si="467"/>
        <v>/</v>
      </c>
      <c r="P1281" s="189" t="s">
        <v>1180</v>
      </c>
      <c r="Q1281" s="188" t="str">
        <f t="shared" si="468"/>
        <v>/</v>
      </c>
      <c r="R1281" s="189"/>
      <c r="S1281" s="188" t="str">
        <f t="shared" si="469"/>
        <v>/</v>
      </c>
      <c r="T1281" s="190"/>
      <c r="U1281" s="188" t="str">
        <f t="shared" si="470"/>
        <v>/</v>
      </c>
      <c r="V1281" s="194" t="str">
        <f t="shared" si="511"/>
        <v xml:space="preserve">    OUT ER_101=1 </v>
      </c>
      <c r="W1281" s="187" t="s">
        <v>1185</v>
      </c>
      <c r="Z1281" s="198"/>
    </row>
    <row r="1282" spans="1:26" ht="18" customHeight="1">
      <c r="A1282" s="196">
        <f t="shared" si="510"/>
        <v>1279</v>
      </c>
      <c r="B1282" s="197"/>
      <c r="C1282" s="197"/>
      <c r="D1282" s="197"/>
      <c r="E1282" s="90"/>
      <c r="F1282" s="195" t="s">
        <v>73</v>
      </c>
      <c r="G1282" s="188" t="str">
        <f t="shared" si="463"/>
        <v>=</v>
      </c>
      <c r="H1282" s="193"/>
      <c r="I1282" s="188" t="str">
        <f t="shared" si="464"/>
        <v>/</v>
      </c>
      <c r="J1282" s="194" t="s">
        <v>134</v>
      </c>
      <c r="K1282" s="188" t="str">
        <f t="shared" si="522"/>
        <v>/</v>
      </c>
      <c r="L1282" s="192" t="s">
        <v>1181</v>
      </c>
      <c r="M1282" s="188" t="str">
        <f t="shared" si="466"/>
        <v>/</v>
      </c>
      <c r="N1282" s="189"/>
      <c r="O1282" s="188" t="str">
        <f t="shared" si="467"/>
        <v>/</v>
      </c>
      <c r="P1282" s="96" t="s">
        <v>1225</v>
      </c>
      <c r="Q1282" s="188" t="str">
        <f t="shared" si="468"/>
        <v>/</v>
      </c>
      <c r="R1282" s="189"/>
      <c r="S1282" s="188" t="str">
        <f t="shared" si="469"/>
        <v>/</v>
      </c>
      <c r="T1282" s="190"/>
      <c r="U1282" s="188" t="str">
        <f t="shared" si="470"/>
        <v>/</v>
      </c>
      <c r="V1282" s="194" t="str">
        <f t="shared" si="511"/>
        <v xml:space="preserve"> WT ER_101=1  GOTO L3611 </v>
      </c>
      <c r="W1282" s="187" t="s">
        <v>1186</v>
      </c>
      <c r="Z1282" s="198"/>
    </row>
    <row r="1283" spans="1:26" ht="18" customHeight="1">
      <c r="A1283" s="196">
        <f t="shared" si="510"/>
        <v>1280</v>
      </c>
      <c r="B1283" s="197"/>
      <c r="C1283" s="197"/>
      <c r="D1283" s="197"/>
      <c r="E1283" s="90"/>
      <c r="F1283" s="195" t="s">
        <v>74</v>
      </c>
      <c r="G1283" s="188" t="str">
        <f t="shared" ref="G1283:G1365" si="523">IF(F1283=0," ",X$4)</f>
        <v>=</v>
      </c>
      <c r="H1283" s="193" t="s">
        <v>1183</v>
      </c>
      <c r="I1283" s="188" t="str">
        <f t="shared" ref="I1283:I1365" si="524">IF(F1283=0," ",Y$4)</f>
        <v>/</v>
      </c>
      <c r="J1283" s="194" t="s">
        <v>145</v>
      </c>
      <c r="K1283" s="188" t="str">
        <f t="shared" si="522"/>
        <v>/</v>
      </c>
      <c r="L1283" s="192" t="s">
        <v>1155</v>
      </c>
      <c r="M1283" s="188" t="str">
        <f t="shared" ref="M1283:M1365" si="525">IF(F1283=0," ",Y$4)</f>
        <v>/</v>
      </c>
      <c r="N1283" s="189"/>
      <c r="O1283" s="188" t="str">
        <f t="shared" ref="O1283:O1365" si="526">IF(F1283=0," ",Y$4)</f>
        <v>/</v>
      </c>
      <c r="P1283" s="189" t="s">
        <v>97</v>
      </c>
      <c r="Q1283" s="188" t="str">
        <f t="shared" ref="Q1283:Q1365" si="527">IF(F1283=0," ",Y$4)</f>
        <v>/</v>
      </c>
      <c r="R1283" s="189"/>
      <c r="S1283" s="188" t="str">
        <f t="shared" ref="S1283:S1365" si="528">IF(F1283=0," ",Y$4)</f>
        <v>/</v>
      </c>
      <c r="T1283" s="190"/>
      <c r="U1283" s="188" t="str">
        <f t="shared" ref="U1283:U1365" si="529">IF(F1283=0," ",Y$4)</f>
        <v>/</v>
      </c>
      <c r="V1283" s="194" t="str">
        <f t="shared" si="511"/>
        <v xml:space="preserve">L3601 IF SAX2=127 | EAX2=105  MOV AX2 PT127 </v>
      </c>
      <c r="W1283" s="3" t="s">
        <v>1146</v>
      </c>
      <c r="Z1283" s="198"/>
    </row>
    <row r="1284" spans="1:26" ht="18" customHeight="1">
      <c r="A1284" s="196">
        <f t="shared" si="510"/>
        <v>1281</v>
      </c>
      <c r="B1284" s="197"/>
      <c r="C1284" s="197"/>
      <c r="D1284" s="197"/>
      <c r="E1284" s="90"/>
      <c r="F1284" s="195" t="s">
        <v>76</v>
      </c>
      <c r="G1284" s="188" t="str">
        <f t="shared" si="523"/>
        <v>=</v>
      </c>
      <c r="H1284" s="193"/>
      <c r="I1284" s="188" t="str">
        <f t="shared" si="524"/>
        <v>/</v>
      </c>
      <c r="J1284" s="98" t="s">
        <v>376</v>
      </c>
      <c r="K1284" s="99" t="str">
        <f t="shared" si="522"/>
        <v>/</v>
      </c>
      <c r="L1284" s="100" t="s">
        <v>1223</v>
      </c>
      <c r="M1284" s="188" t="str">
        <f t="shared" si="525"/>
        <v>/</v>
      </c>
      <c r="N1284" s="189"/>
      <c r="O1284" s="188" t="str">
        <f t="shared" si="526"/>
        <v>/</v>
      </c>
      <c r="P1284" s="189" t="s">
        <v>1861</v>
      </c>
      <c r="Q1284" s="188" t="str">
        <f t="shared" si="527"/>
        <v>/</v>
      </c>
      <c r="R1284" s="189"/>
      <c r="S1284" s="188" t="str">
        <f t="shared" si="528"/>
        <v>/</v>
      </c>
      <c r="T1284" s="190"/>
      <c r="U1284" s="188" t="str">
        <f t="shared" si="529"/>
        <v>/</v>
      </c>
      <c r="V1284" s="194" t="str">
        <f t="shared" si="511"/>
        <v xml:space="preserve"> WT EAX2=127  OUT MSG_36=1 </v>
      </c>
      <c r="W1284" s="127" t="s">
        <v>1089</v>
      </c>
      <c r="Z1284" s="198"/>
    </row>
    <row r="1285" spans="1:26" ht="18" customHeight="1">
      <c r="A1285" s="196">
        <f t="shared" si="510"/>
        <v>1282</v>
      </c>
      <c r="B1285" s="197"/>
      <c r="C1285" s="197"/>
      <c r="D1285" s="197"/>
      <c r="E1285" s="90"/>
      <c r="F1285" s="195" t="s">
        <v>77</v>
      </c>
      <c r="G1285" s="188" t="str">
        <f t="shared" si="523"/>
        <v>=</v>
      </c>
      <c r="H1285" s="193"/>
      <c r="I1285" s="188" t="str">
        <f t="shared" si="524"/>
        <v>/</v>
      </c>
      <c r="J1285" s="194" t="s">
        <v>134</v>
      </c>
      <c r="K1285" s="188" t="str">
        <f t="shared" si="522"/>
        <v>/</v>
      </c>
      <c r="L1285" s="192" t="s">
        <v>1862</v>
      </c>
      <c r="M1285" s="188" t="str">
        <f t="shared" si="525"/>
        <v>/</v>
      </c>
      <c r="N1285" s="189"/>
      <c r="O1285" s="188" t="str">
        <f t="shared" si="526"/>
        <v>/</v>
      </c>
      <c r="P1285" s="189"/>
      <c r="Q1285" s="188" t="str">
        <f t="shared" si="527"/>
        <v>/</v>
      </c>
      <c r="R1285" s="189"/>
      <c r="S1285" s="188" t="str">
        <f t="shared" si="528"/>
        <v>/</v>
      </c>
      <c r="T1285" s="190"/>
      <c r="U1285" s="188" t="str">
        <f t="shared" si="529"/>
        <v>/</v>
      </c>
      <c r="V1285" s="194" t="str">
        <f t="shared" si="511"/>
        <v xml:space="preserve"> WT MSG_36=1   </v>
      </c>
      <c r="W1285" s="127" t="s">
        <v>1187</v>
      </c>
      <c r="Z1285" s="198"/>
    </row>
    <row r="1286" spans="1:26" ht="18" customHeight="1">
      <c r="A1286" s="196">
        <f t="shared" si="510"/>
        <v>1283</v>
      </c>
      <c r="B1286" s="197"/>
      <c r="C1286" s="197"/>
      <c r="D1286" s="197"/>
      <c r="E1286" s="90"/>
      <c r="F1286" s="195" t="s">
        <v>81</v>
      </c>
      <c r="G1286" s="188" t="str">
        <f t="shared" si="523"/>
        <v>=</v>
      </c>
      <c r="H1286" s="97" t="s">
        <v>1224</v>
      </c>
      <c r="I1286" s="188" t="str">
        <f t="shared" si="524"/>
        <v>/</v>
      </c>
      <c r="J1286" s="194"/>
      <c r="K1286" s="188" t="str">
        <f t="shared" si="522"/>
        <v>/</v>
      </c>
      <c r="L1286" s="192"/>
      <c r="M1286" s="188" t="str">
        <f t="shared" si="525"/>
        <v>/</v>
      </c>
      <c r="N1286" s="189"/>
      <c r="O1286" s="188" t="str">
        <f t="shared" si="526"/>
        <v>/</v>
      </c>
      <c r="P1286" s="189" t="s">
        <v>917</v>
      </c>
      <c r="Q1286" s="188" t="str">
        <f t="shared" si="527"/>
        <v>/</v>
      </c>
      <c r="R1286" s="189"/>
      <c r="S1286" s="188" t="str">
        <f t="shared" si="528"/>
        <v>/</v>
      </c>
      <c r="T1286" s="190"/>
      <c r="U1286" s="188" t="str">
        <f t="shared" si="529"/>
        <v>/</v>
      </c>
      <c r="V1286" s="194" t="str">
        <f t="shared" si="511"/>
        <v xml:space="preserve">L3611    END </v>
      </c>
      <c r="W1286" s="127" t="s">
        <v>1188</v>
      </c>
      <c r="Z1286" s="198"/>
    </row>
    <row r="1287" spans="1:26" ht="18" customHeight="1">
      <c r="A1287" s="196">
        <f t="shared" si="510"/>
        <v>1284</v>
      </c>
      <c r="B1287" s="197"/>
      <c r="C1287" s="197"/>
      <c r="D1287" s="197"/>
      <c r="E1287" s="90" t="s">
        <v>144</v>
      </c>
      <c r="F1287" s="195"/>
      <c r="G1287" s="188" t="str">
        <f t="shared" si="523"/>
        <v xml:space="preserve"> </v>
      </c>
      <c r="H1287" s="193"/>
      <c r="I1287" s="188" t="str">
        <f t="shared" si="524"/>
        <v xml:space="preserve"> </v>
      </c>
      <c r="J1287" s="194"/>
      <c r="K1287" s="188" t="str">
        <f>I1287</f>
        <v xml:space="preserve"> </v>
      </c>
      <c r="L1287" s="192"/>
      <c r="M1287" s="188" t="str">
        <f t="shared" si="525"/>
        <v xml:space="preserve"> </v>
      </c>
      <c r="N1287" s="189"/>
      <c r="O1287" s="188" t="str">
        <f t="shared" si="526"/>
        <v xml:space="preserve"> </v>
      </c>
      <c r="P1287" s="189"/>
      <c r="Q1287" s="188" t="str">
        <f t="shared" si="527"/>
        <v xml:space="preserve"> </v>
      </c>
      <c r="R1287" s="189"/>
      <c r="S1287" s="188" t="str">
        <f t="shared" si="528"/>
        <v xml:space="preserve"> </v>
      </c>
      <c r="T1287" s="190"/>
      <c r="U1287" s="188" t="str">
        <f t="shared" si="529"/>
        <v xml:space="preserve"> </v>
      </c>
      <c r="V1287" s="194" t="str">
        <f t="shared" si="511"/>
        <v xml:space="preserve"> </v>
      </c>
      <c r="W1287" s="127"/>
      <c r="Z1287" s="198"/>
    </row>
    <row r="1288" spans="1:26" ht="18" customHeight="1">
      <c r="A1288" s="196">
        <f t="shared" si="510"/>
        <v>1285</v>
      </c>
      <c r="B1288" s="197"/>
      <c r="C1288" s="197"/>
      <c r="D1288" s="197"/>
      <c r="E1288" s="90" t="s">
        <v>1189</v>
      </c>
      <c r="F1288" s="130"/>
      <c r="G1288" s="188" t="str">
        <f t="shared" si="523"/>
        <v xml:space="preserve"> </v>
      </c>
      <c r="H1288" s="193"/>
      <c r="I1288" s="188" t="str">
        <f t="shared" si="524"/>
        <v xml:space="preserve"> </v>
      </c>
      <c r="J1288" s="193"/>
      <c r="K1288" s="188" t="str">
        <f t="shared" ref="K1288:K1295" si="530">I1288</f>
        <v xml:space="preserve"> </v>
      </c>
      <c r="L1288" s="192"/>
      <c r="M1288" s="188" t="str">
        <f t="shared" si="525"/>
        <v xml:space="preserve"> </v>
      </c>
      <c r="N1288" s="189"/>
      <c r="O1288" s="188" t="str">
        <f t="shared" si="526"/>
        <v xml:space="preserve"> </v>
      </c>
      <c r="P1288" s="189"/>
      <c r="Q1288" s="188" t="str">
        <f t="shared" si="527"/>
        <v xml:space="preserve"> </v>
      </c>
      <c r="R1288" s="189"/>
      <c r="S1288" s="188" t="str">
        <f t="shared" si="528"/>
        <v xml:space="preserve"> </v>
      </c>
      <c r="T1288" s="190"/>
      <c r="U1288" s="188" t="str">
        <f t="shared" si="529"/>
        <v xml:space="preserve"> </v>
      </c>
      <c r="V1288" s="194" t="str">
        <f t="shared" si="511"/>
        <v xml:space="preserve"> </v>
      </c>
      <c r="W1288" s="127"/>
      <c r="Z1288" s="198"/>
    </row>
    <row r="1289" spans="1:26" ht="18" customHeight="1">
      <c r="A1289" s="196">
        <f t="shared" si="510"/>
        <v>1286</v>
      </c>
      <c r="B1289" s="197"/>
      <c r="C1289" s="197"/>
      <c r="D1289" s="197"/>
      <c r="E1289" s="90"/>
      <c r="F1289" s="195" t="s">
        <v>137</v>
      </c>
      <c r="G1289" s="188" t="str">
        <f t="shared" si="523"/>
        <v>=</v>
      </c>
      <c r="H1289" s="193"/>
      <c r="I1289" s="188" t="str">
        <f t="shared" si="524"/>
        <v>/</v>
      </c>
      <c r="J1289" s="194" t="s">
        <v>145</v>
      </c>
      <c r="K1289" s="188" t="str">
        <f t="shared" si="530"/>
        <v>/</v>
      </c>
      <c r="L1289" s="192" t="s">
        <v>1158</v>
      </c>
      <c r="M1289" s="188" t="str">
        <f t="shared" si="525"/>
        <v>/</v>
      </c>
      <c r="N1289" s="189"/>
      <c r="O1289" s="188" t="str">
        <f t="shared" si="526"/>
        <v>/</v>
      </c>
      <c r="P1289" s="189" t="s">
        <v>1182</v>
      </c>
      <c r="Q1289" s="188" t="str">
        <f t="shared" si="527"/>
        <v>/</v>
      </c>
      <c r="R1289" s="189"/>
      <c r="S1289" s="188" t="str">
        <f t="shared" si="528"/>
        <v>/</v>
      </c>
      <c r="T1289" s="190"/>
      <c r="U1289" s="188" t="str">
        <f t="shared" si="529"/>
        <v>/</v>
      </c>
      <c r="V1289" s="194" t="str">
        <f t="shared" si="511"/>
        <v xml:space="preserve"> IF SAX3=127 | EAX2=127  GOTO L3602 </v>
      </c>
      <c r="W1289" s="187" t="s">
        <v>1184</v>
      </c>
      <c r="Z1289" s="198"/>
    </row>
    <row r="1290" spans="1:26" ht="18" customHeight="1">
      <c r="A1290" s="196">
        <f t="shared" si="510"/>
        <v>1287</v>
      </c>
      <c r="B1290" s="197"/>
      <c r="C1290" s="197"/>
      <c r="D1290" s="197"/>
      <c r="E1290" s="90"/>
      <c r="F1290" s="195" t="s">
        <v>72</v>
      </c>
      <c r="G1290" s="188" t="str">
        <f t="shared" si="523"/>
        <v>=</v>
      </c>
      <c r="H1290" s="193"/>
      <c r="I1290" s="188" t="str">
        <f t="shared" si="524"/>
        <v>/</v>
      </c>
      <c r="J1290" s="194"/>
      <c r="K1290" s="188" t="str">
        <f t="shared" si="530"/>
        <v>/</v>
      </c>
      <c r="L1290" s="192"/>
      <c r="M1290" s="188" t="str">
        <f t="shared" si="525"/>
        <v>/</v>
      </c>
      <c r="N1290" s="189"/>
      <c r="O1290" s="188" t="str">
        <f t="shared" si="526"/>
        <v>/</v>
      </c>
      <c r="P1290" s="189" t="s">
        <v>1180</v>
      </c>
      <c r="Q1290" s="188" t="str">
        <f t="shared" si="527"/>
        <v>/</v>
      </c>
      <c r="R1290" s="189"/>
      <c r="S1290" s="188" t="str">
        <f t="shared" si="528"/>
        <v>/</v>
      </c>
      <c r="T1290" s="190"/>
      <c r="U1290" s="188" t="str">
        <f t="shared" si="529"/>
        <v>/</v>
      </c>
      <c r="V1290" s="194" t="str">
        <f t="shared" si="511"/>
        <v xml:space="preserve">    OUT ER_101=1 </v>
      </c>
      <c r="W1290" s="187" t="s">
        <v>1185</v>
      </c>
      <c r="Z1290" s="198"/>
    </row>
    <row r="1291" spans="1:26" ht="18" customHeight="1">
      <c r="A1291" s="196">
        <f t="shared" si="510"/>
        <v>1288</v>
      </c>
      <c r="B1291" s="197"/>
      <c r="C1291" s="197"/>
      <c r="D1291" s="197"/>
      <c r="E1291" s="90"/>
      <c r="F1291" s="195" t="s">
        <v>73</v>
      </c>
      <c r="G1291" s="188" t="str">
        <f t="shared" si="523"/>
        <v>=</v>
      </c>
      <c r="H1291" s="193"/>
      <c r="I1291" s="188" t="str">
        <f t="shared" si="524"/>
        <v>/</v>
      </c>
      <c r="J1291" s="194" t="s">
        <v>134</v>
      </c>
      <c r="K1291" s="188" t="str">
        <f t="shared" si="530"/>
        <v>/</v>
      </c>
      <c r="L1291" s="192" t="s">
        <v>1181</v>
      </c>
      <c r="M1291" s="188" t="str">
        <f t="shared" si="525"/>
        <v>/</v>
      </c>
      <c r="N1291" s="189"/>
      <c r="O1291" s="188" t="str">
        <f t="shared" si="526"/>
        <v>/</v>
      </c>
      <c r="P1291" s="189" t="s">
        <v>1226</v>
      </c>
      <c r="Q1291" s="188" t="str">
        <f t="shared" si="527"/>
        <v>/</v>
      </c>
      <c r="R1291" s="189"/>
      <c r="S1291" s="188" t="str">
        <f t="shared" si="528"/>
        <v>/</v>
      </c>
      <c r="T1291" s="190"/>
      <c r="U1291" s="188" t="str">
        <f t="shared" si="529"/>
        <v>/</v>
      </c>
      <c r="V1291" s="194" t="str">
        <f t="shared" si="511"/>
        <v xml:space="preserve"> WT ER_101=1  GOTO L3612 </v>
      </c>
      <c r="W1291" s="187" t="s">
        <v>1186</v>
      </c>
      <c r="Z1291" s="198"/>
    </row>
    <row r="1292" spans="1:26" ht="18" customHeight="1">
      <c r="A1292" s="196">
        <f t="shared" si="510"/>
        <v>1289</v>
      </c>
      <c r="B1292" s="197"/>
      <c r="C1292" s="197"/>
      <c r="D1292" s="197"/>
      <c r="E1292" s="90"/>
      <c r="F1292" s="195" t="s">
        <v>74</v>
      </c>
      <c r="G1292" s="188" t="str">
        <f t="shared" si="523"/>
        <v>=</v>
      </c>
      <c r="H1292" s="193" t="s">
        <v>1197</v>
      </c>
      <c r="I1292" s="188" t="str">
        <f t="shared" si="524"/>
        <v>/</v>
      </c>
      <c r="J1292" s="194" t="s">
        <v>145</v>
      </c>
      <c r="K1292" s="188" t="str">
        <f t="shared" si="530"/>
        <v>/</v>
      </c>
      <c r="L1292" s="192" t="s">
        <v>1158</v>
      </c>
      <c r="M1292" s="188" t="str">
        <f t="shared" si="525"/>
        <v>/</v>
      </c>
      <c r="N1292" s="189"/>
      <c r="O1292" s="188" t="str">
        <f t="shared" si="526"/>
        <v>/</v>
      </c>
      <c r="P1292" s="189" t="s">
        <v>518</v>
      </c>
      <c r="Q1292" s="188" t="str">
        <f t="shared" si="527"/>
        <v>/</v>
      </c>
      <c r="R1292" s="189"/>
      <c r="S1292" s="188" t="str">
        <f t="shared" si="528"/>
        <v>/</v>
      </c>
      <c r="T1292" s="190"/>
      <c r="U1292" s="188" t="str">
        <f t="shared" si="529"/>
        <v>/</v>
      </c>
      <c r="V1292" s="194" t="str">
        <f t="shared" si="511"/>
        <v xml:space="preserve">L3602 IF SAX3=127 | EAX2=127  MOV AX3 PT127 </v>
      </c>
      <c r="W1292" s="3" t="s">
        <v>1147</v>
      </c>
      <c r="Z1292" s="198"/>
    </row>
    <row r="1293" spans="1:26" ht="18" customHeight="1">
      <c r="A1293" s="196">
        <f t="shared" si="510"/>
        <v>1290</v>
      </c>
      <c r="B1293" s="197"/>
      <c r="C1293" s="197"/>
      <c r="D1293" s="197"/>
      <c r="E1293" s="90"/>
      <c r="F1293" s="195" t="s">
        <v>76</v>
      </c>
      <c r="G1293" s="188" t="str">
        <f t="shared" si="523"/>
        <v>=</v>
      </c>
      <c r="H1293" s="193"/>
      <c r="I1293" s="188" t="str">
        <f t="shared" si="524"/>
        <v>/</v>
      </c>
      <c r="J1293" s="98" t="s">
        <v>376</v>
      </c>
      <c r="K1293" s="99" t="str">
        <f t="shared" si="530"/>
        <v>/</v>
      </c>
      <c r="L1293" s="100" t="s">
        <v>1228</v>
      </c>
      <c r="M1293" s="188" t="str">
        <f t="shared" si="525"/>
        <v>/</v>
      </c>
      <c r="N1293" s="189"/>
      <c r="O1293" s="188" t="str">
        <f t="shared" si="526"/>
        <v>/</v>
      </c>
      <c r="P1293" s="189" t="s">
        <v>1863</v>
      </c>
      <c r="Q1293" s="188" t="str">
        <f t="shared" si="527"/>
        <v>/</v>
      </c>
      <c r="R1293" s="189"/>
      <c r="S1293" s="188" t="str">
        <f t="shared" si="528"/>
        <v>/</v>
      </c>
      <c r="T1293" s="190"/>
      <c r="U1293" s="188" t="str">
        <f t="shared" si="529"/>
        <v>/</v>
      </c>
      <c r="V1293" s="194" t="str">
        <f t="shared" si="511"/>
        <v xml:space="preserve"> WT EAX3=127  OUT MSG_37=1 </v>
      </c>
      <c r="W1293" s="127" t="s">
        <v>1089</v>
      </c>
      <c r="Z1293" s="198"/>
    </row>
    <row r="1294" spans="1:26" ht="18" customHeight="1">
      <c r="A1294" s="196">
        <f t="shared" si="510"/>
        <v>1291</v>
      </c>
      <c r="B1294" s="197"/>
      <c r="C1294" s="197"/>
      <c r="D1294" s="197"/>
      <c r="E1294" s="90"/>
      <c r="F1294" s="195" t="s">
        <v>77</v>
      </c>
      <c r="G1294" s="188" t="str">
        <f t="shared" si="523"/>
        <v>=</v>
      </c>
      <c r="H1294" s="193"/>
      <c r="I1294" s="188" t="str">
        <f t="shared" si="524"/>
        <v>/</v>
      </c>
      <c r="J1294" s="194" t="s">
        <v>134</v>
      </c>
      <c r="K1294" s="188" t="str">
        <f t="shared" si="530"/>
        <v>/</v>
      </c>
      <c r="L1294" s="192" t="s">
        <v>1864</v>
      </c>
      <c r="M1294" s="188" t="str">
        <f t="shared" si="525"/>
        <v>/</v>
      </c>
      <c r="N1294" s="189"/>
      <c r="O1294" s="188" t="str">
        <f t="shared" si="526"/>
        <v>/</v>
      </c>
      <c r="P1294" s="189"/>
      <c r="Q1294" s="188" t="str">
        <f t="shared" si="527"/>
        <v>/</v>
      </c>
      <c r="R1294" s="189"/>
      <c r="S1294" s="188" t="str">
        <f t="shared" si="528"/>
        <v>/</v>
      </c>
      <c r="T1294" s="190"/>
      <c r="U1294" s="188" t="str">
        <f t="shared" si="529"/>
        <v>/</v>
      </c>
      <c r="V1294" s="194" t="str">
        <f t="shared" si="511"/>
        <v xml:space="preserve"> WT MSG_37=1   </v>
      </c>
      <c r="W1294" s="127" t="s">
        <v>1187</v>
      </c>
      <c r="Z1294" s="198"/>
    </row>
    <row r="1295" spans="1:26" ht="18" customHeight="1">
      <c r="A1295" s="196">
        <f t="shared" si="510"/>
        <v>1292</v>
      </c>
      <c r="B1295" s="197"/>
      <c r="C1295" s="197"/>
      <c r="D1295" s="197"/>
      <c r="E1295" s="90"/>
      <c r="F1295" s="195" t="s">
        <v>81</v>
      </c>
      <c r="G1295" s="188" t="str">
        <f t="shared" si="523"/>
        <v>=</v>
      </c>
      <c r="H1295" s="193" t="s">
        <v>1227</v>
      </c>
      <c r="I1295" s="188" t="str">
        <f t="shared" si="524"/>
        <v>/</v>
      </c>
      <c r="J1295" s="194"/>
      <c r="K1295" s="188" t="str">
        <f t="shared" si="530"/>
        <v>/</v>
      </c>
      <c r="L1295" s="192"/>
      <c r="M1295" s="188" t="str">
        <f t="shared" si="525"/>
        <v>/</v>
      </c>
      <c r="N1295" s="189"/>
      <c r="O1295" s="188" t="str">
        <f t="shared" si="526"/>
        <v>/</v>
      </c>
      <c r="P1295" s="189" t="s">
        <v>917</v>
      </c>
      <c r="Q1295" s="188" t="str">
        <f t="shared" si="527"/>
        <v>/</v>
      </c>
      <c r="R1295" s="189"/>
      <c r="S1295" s="188" t="str">
        <f t="shared" si="528"/>
        <v>/</v>
      </c>
      <c r="T1295" s="190"/>
      <c r="U1295" s="188" t="str">
        <f t="shared" si="529"/>
        <v>/</v>
      </c>
      <c r="V1295" s="194" t="str">
        <f t="shared" si="511"/>
        <v xml:space="preserve">L3612    END </v>
      </c>
      <c r="W1295" s="127" t="s">
        <v>1188</v>
      </c>
      <c r="Z1295" s="198"/>
    </row>
    <row r="1296" spans="1:26" ht="18" customHeight="1">
      <c r="A1296" s="196">
        <f t="shared" si="510"/>
        <v>1293</v>
      </c>
      <c r="B1296" s="197"/>
      <c r="C1296" s="197"/>
      <c r="D1296" s="197"/>
      <c r="E1296" s="90" t="s">
        <v>144</v>
      </c>
      <c r="F1296" s="195"/>
      <c r="G1296" s="188" t="str">
        <f t="shared" si="523"/>
        <v xml:space="preserve"> </v>
      </c>
      <c r="H1296" s="193"/>
      <c r="I1296" s="188" t="str">
        <f t="shared" si="524"/>
        <v xml:space="preserve"> </v>
      </c>
      <c r="J1296" s="194"/>
      <c r="K1296" s="188" t="str">
        <f>I1296</f>
        <v xml:space="preserve"> </v>
      </c>
      <c r="L1296" s="192"/>
      <c r="M1296" s="188" t="str">
        <f t="shared" si="525"/>
        <v xml:space="preserve"> </v>
      </c>
      <c r="N1296" s="189"/>
      <c r="O1296" s="188" t="str">
        <f t="shared" si="526"/>
        <v xml:space="preserve"> </v>
      </c>
      <c r="P1296" s="189"/>
      <c r="Q1296" s="188" t="str">
        <f t="shared" si="527"/>
        <v xml:space="preserve"> </v>
      </c>
      <c r="R1296" s="189"/>
      <c r="S1296" s="188" t="str">
        <f t="shared" si="528"/>
        <v xml:space="preserve"> </v>
      </c>
      <c r="T1296" s="190"/>
      <c r="U1296" s="188" t="str">
        <f t="shared" si="529"/>
        <v xml:space="preserve"> </v>
      </c>
      <c r="V1296" s="194" t="str">
        <f t="shared" si="511"/>
        <v xml:space="preserve"> </v>
      </c>
      <c r="W1296" s="127"/>
      <c r="Z1296" s="198"/>
    </row>
    <row r="1297" spans="1:26" ht="18" customHeight="1">
      <c r="A1297" s="196">
        <f t="shared" si="510"/>
        <v>1294</v>
      </c>
      <c r="B1297" s="197"/>
      <c r="C1297" s="197"/>
      <c r="D1297" s="197"/>
      <c r="E1297" s="90" t="s">
        <v>1190</v>
      </c>
      <c r="F1297" s="130"/>
      <c r="G1297" s="188" t="str">
        <f t="shared" si="523"/>
        <v xml:space="preserve"> </v>
      </c>
      <c r="H1297" s="193"/>
      <c r="I1297" s="188" t="str">
        <f t="shared" si="524"/>
        <v xml:space="preserve"> </v>
      </c>
      <c r="J1297" s="193"/>
      <c r="K1297" s="188" t="str">
        <f t="shared" ref="K1297:K1304" si="531">I1297</f>
        <v xml:space="preserve"> </v>
      </c>
      <c r="L1297" s="192"/>
      <c r="M1297" s="188" t="str">
        <f t="shared" si="525"/>
        <v xml:space="preserve"> </v>
      </c>
      <c r="N1297" s="189"/>
      <c r="O1297" s="188" t="str">
        <f t="shared" si="526"/>
        <v xml:space="preserve"> </v>
      </c>
      <c r="P1297" s="189"/>
      <c r="Q1297" s="188" t="str">
        <f t="shared" si="527"/>
        <v xml:space="preserve"> </v>
      </c>
      <c r="R1297" s="189"/>
      <c r="S1297" s="188" t="str">
        <f t="shared" si="528"/>
        <v xml:space="preserve"> </v>
      </c>
      <c r="T1297" s="190"/>
      <c r="U1297" s="188" t="str">
        <f t="shared" si="529"/>
        <v xml:space="preserve"> </v>
      </c>
      <c r="V1297" s="194" t="str">
        <f t="shared" si="511"/>
        <v xml:space="preserve"> </v>
      </c>
      <c r="W1297" s="127"/>
      <c r="Z1297" s="198"/>
    </row>
    <row r="1298" spans="1:26" ht="18" customHeight="1">
      <c r="A1298" s="196">
        <f t="shared" si="510"/>
        <v>1295</v>
      </c>
      <c r="B1298" s="197"/>
      <c r="C1298" s="197"/>
      <c r="D1298" s="197"/>
      <c r="E1298" s="90"/>
      <c r="F1298" s="195" t="s">
        <v>137</v>
      </c>
      <c r="G1298" s="188" t="str">
        <f t="shared" si="523"/>
        <v>=</v>
      </c>
      <c r="H1298" s="193"/>
      <c r="I1298" s="188" t="str">
        <f t="shared" si="524"/>
        <v>/</v>
      </c>
      <c r="J1298" s="194" t="s">
        <v>145</v>
      </c>
      <c r="K1298" s="188" t="str">
        <f t="shared" si="531"/>
        <v>/</v>
      </c>
      <c r="L1298" s="192" t="s">
        <v>1159</v>
      </c>
      <c r="M1298" s="188" t="str">
        <f t="shared" si="525"/>
        <v>/</v>
      </c>
      <c r="N1298" s="189"/>
      <c r="O1298" s="188" t="str">
        <f t="shared" si="526"/>
        <v>/</v>
      </c>
      <c r="P1298" s="189" t="s">
        <v>1198</v>
      </c>
      <c r="Q1298" s="188" t="str">
        <f t="shared" si="527"/>
        <v>/</v>
      </c>
      <c r="R1298" s="189"/>
      <c r="S1298" s="188" t="str">
        <f t="shared" si="528"/>
        <v>/</v>
      </c>
      <c r="T1298" s="190"/>
      <c r="U1298" s="188" t="str">
        <f t="shared" si="529"/>
        <v>/</v>
      </c>
      <c r="V1298" s="194" t="str">
        <f t="shared" si="511"/>
        <v xml:space="preserve"> IF SAX1=127 | EAX3=127  GOTO L3603 </v>
      </c>
      <c r="W1298" s="187" t="s">
        <v>1184</v>
      </c>
      <c r="Z1298" s="198"/>
    </row>
    <row r="1299" spans="1:26" ht="18" customHeight="1">
      <c r="A1299" s="196">
        <f t="shared" si="510"/>
        <v>1296</v>
      </c>
      <c r="B1299" s="197"/>
      <c r="C1299" s="197"/>
      <c r="D1299" s="197"/>
      <c r="E1299" s="90"/>
      <c r="F1299" s="195" t="s">
        <v>72</v>
      </c>
      <c r="G1299" s="188" t="str">
        <f t="shared" si="523"/>
        <v>=</v>
      </c>
      <c r="H1299" s="193"/>
      <c r="I1299" s="188" t="str">
        <f t="shared" si="524"/>
        <v>/</v>
      </c>
      <c r="J1299" s="194"/>
      <c r="K1299" s="188" t="str">
        <f t="shared" si="531"/>
        <v>/</v>
      </c>
      <c r="L1299" s="192"/>
      <c r="M1299" s="188" t="str">
        <f t="shared" si="525"/>
        <v>/</v>
      </c>
      <c r="N1299" s="189"/>
      <c r="O1299" s="188" t="str">
        <f t="shared" si="526"/>
        <v>/</v>
      </c>
      <c r="P1299" s="189" t="s">
        <v>1180</v>
      </c>
      <c r="Q1299" s="188" t="str">
        <f t="shared" si="527"/>
        <v>/</v>
      </c>
      <c r="R1299" s="189"/>
      <c r="S1299" s="188" t="str">
        <f t="shared" si="528"/>
        <v>/</v>
      </c>
      <c r="T1299" s="190"/>
      <c r="U1299" s="188" t="str">
        <f t="shared" si="529"/>
        <v>/</v>
      </c>
      <c r="V1299" s="194" t="str">
        <f t="shared" si="511"/>
        <v xml:space="preserve">    OUT ER_101=1 </v>
      </c>
      <c r="W1299" s="187" t="s">
        <v>1185</v>
      </c>
      <c r="Z1299" s="198"/>
    </row>
    <row r="1300" spans="1:26" ht="18" customHeight="1">
      <c r="A1300" s="196">
        <f t="shared" si="510"/>
        <v>1297</v>
      </c>
      <c r="B1300" s="197"/>
      <c r="C1300" s="197"/>
      <c r="D1300" s="197"/>
      <c r="E1300" s="90"/>
      <c r="F1300" s="195" t="s">
        <v>73</v>
      </c>
      <c r="G1300" s="188" t="str">
        <f t="shared" si="523"/>
        <v>=</v>
      </c>
      <c r="H1300" s="193"/>
      <c r="I1300" s="188" t="str">
        <f t="shared" si="524"/>
        <v>/</v>
      </c>
      <c r="J1300" s="194" t="s">
        <v>134</v>
      </c>
      <c r="K1300" s="188" t="str">
        <f t="shared" si="531"/>
        <v>/</v>
      </c>
      <c r="L1300" s="192" t="s">
        <v>1181</v>
      </c>
      <c r="M1300" s="188" t="str">
        <f t="shared" si="525"/>
        <v>/</v>
      </c>
      <c r="N1300" s="189"/>
      <c r="O1300" s="188" t="str">
        <f t="shared" si="526"/>
        <v>/</v>
      </c>
      <c r="P1300" s="189" t="s">
        <v>1229</v>
      </c>
      <c r="Q1300" s="188" t="str">
        <f t="shared" si="527"/>
        <v>/</v>
      </c>
      <c r="R1300" s="189"/>
      <c r="S1300" s="188" t="str">
        <f t="shared" si="528"/>
        <v>/</v>
      </c>
      <c r="T1300" s="190"/>
      <c r="U1300" s="188" t="str">
        <f t="shared" si="529"/>
        <v>/</v>
      </c>
      <c r="V1300" s="194" t="str">
        <f t="shared" si="511"/>
        <v xml:space="preserve"> WT ER_101=1  GOTO L3613 </v>
      </c>
      <c r="W1300" s="187" t="s">
        <v>1186</v>
      </c>
      <c r="Z1300" s="198"/>
    </row>
    <row r="1301" spans="1:26" ht="18" customHeight="1">
      <c r="A1301" s="196">
        <f t="shared" si="510"/>
        <v>1298</v>
      </c>
      <c r="B1301" s="197"/>
      <c r="C1301" s="197"/>
      <c r="D1301" s="197"/>
      <c r="E1301" s="90"/>
      <c r="F1301" s="195" t="s">
        <v>74</v>
      </c>
      <c r="G1301" s="188" t="str">
        <f t="shared" si="523"/>
        <v>=</v>
      </c>
      <c r="H1301" s="193" t="s">
        <v>1199</v>
      </c>
      <c r="I1301" s="188" t="str">
        <f t="shared" si="524"/>
        <v>/</v>
      </c>
      <c r="J1301" s="194" t="s">
        <v>145</v>
      </c>
      <c r="K1301" s="188" t="str">
        <f t="shared" si="531"/>
        <v>/</v>
      </c>
      <c r="L1301" s="192" t="s">
        <v>1159</v>
      </c>
      <c r="M1301" s="188" t="str">
        <f t="shared" si="525"/>
        <v>/</v>
      </c>
      <c r="N1301" s="189"/>
      <c r="O1301" s="188" t="str">
        <f t="shared" si="526"/>
        <v>/</v>
      </c>
      <c r="P1301" s="189" t="s">
        <v>519</v>
      </c>
      <c r="Q1301" s="188" t="str">
        <f t="shared" si="527"/>
        <v>/</v>
      </c>
      <c r="R1301" s="189"/>
      <c r="S1301" s="188" t="str">
        <f t="shared" si="528"/>
        <v>/</v>
      </c>
      <c r="T1301" s="190"/>
      <c r="U1301" s="188" t="str">
        <f t="shared" si="529"/>
        <v>/</v>
      </c>
      <c r="V1301" s="194" t="str">
        <f t="shared" si="511"/>
        <v xml:space="preserve">L3603 IF SAX1=127 | EAX3=127  MOV AX1 PT127 </v>
      </c>
      <c r="W1301" s="3" t="s">
        <v>1148</v>
      </c>
      <c r="Z1301" s="198"/>
    </row>
    <row r="1302" spans="1:26" ht="18" customHeight="1">
      <c r="A1302" s="196">
        <f t="shared" si="510"/>
        <v>1299</v>
      </c>
      <c r="B1302" s="197"/>
      <c r="C1302" s="197"/>
      <c r="D1302" s="197"/>
      <c r="E1302" s="90"/>
      <c r="F1302" s="195" t="s">
        <v>76</v>
      </c>
      <c r="G1302" s="188" t="str">
        <f t="shared" si="523"/>
        <v>=</v>
      </c>
      <c r="H1302" s="193"/>
      <c r="I1302" s="188" t="str">
        <f t="shared" si="524"/>
        <v>/</v>
      </c>
      <c r="J1302" s="98" t="s">
        <v>376</v>
      </c>
      <c r="K1302" s="99" t="str">
        <f t="shared" si="531"/>
        <v>/</v>
      </c>
      <c r="L1302" s="100" t="s">
        <v>1231</v>
      </c>
      <c r="M1302" s="188" t="str">
        <f t="shared" si="525"/>
        <v>/</v>
      </c>
      <c r="N1302" s="189"/>
      <c r="O1302" s="188" t="str">
        <f t="shared" si="526"/>
        <v>/</v>
      </c>
      <c r="P1302" s="189" t="s">
        <v>1865</v>
      </c>
      <c r="Q1302" s="188" t="str">
        <f t="shared" si="527"/>
        <v>/</v>
      </c>
      <c r="R1302" s="189"/>
      <c r="S1302" s="188" t="str">
        <f t="shared" si="528"/>
        <v>/</v>
      </c>
      <c r="T1302" s="190"/>
      <c r="U1302" s="188" t="str">
        <f t="shared" si="529"/>
        <v>/</v>
      </c>
      <c r="V1302" s="194" t="str">
        <f t="shared" si="511"/>
        <v xml:space="preserve"> WT EAX1=127  OUT MSG_38=1 </v>
      </c>
      <c r="W1302" s="127" t="s">
        <v>1089</v>
      </c>
      <c r="Z1302" s="198"/>
    </row>
    <row r="1303" spans="1:26" ht="18" customHeight="1">
      <c r="A1303" s="196">
        <f t="shared" si="510"/>
        <v>1300</v>
      </c>
      <c r="B1303" s="197"/>
      <c r="C1303" s="197"/>
      <c r="D1303" s="197"/>
      <c r="E1303" s="90"/>
      <c r="F1303" s="195" t="s">
        <v>77</v>
      </c>
      <c r="G1303" s="188" t="str">
        <f t="shared" si="523"/>
        <v>=</v>
      </c>
      <c r="H1303" s="193"/>
      <c r="I1303" s="188" t="str">
        <f t="shared" si="524"/>
        <v>/</v>
      </c>
      <c r="J1303" s="194" t="s">
        <v>134</v>
      </c>
      <c r="K1303" s="188" t="str">
        <f t="shared" si="531"/>
        <v>/</v>
      </c>
      <c r="L1303" s="192" t="s">
        <v>1866</v>
      </c>
      <c r="M1303" s="188" t="str">
        <f t="shared" si="525"/>
        <v>/</v>
      </c>
      <c r="N1303" s="189"/>
      <c r="O1303" s="188" t="str">
        <f t="shared" si="526"/>
        <v>/</v>
      </c>
      <c r="P1303" s="189"/>
      <c r="Q1303" s="188" t="str">
        <f t="shared" si="527"/>
        <v>/</v>
      </c>
      <c r="R1303" s="189"/>
      <c r="S1303" s="188" t="str">
        <f t="shared" si="528"/>
        <v>/</v>
      </c>
      <c r="T1303" s="190"/>
      <c r="U1303" s="188" t="str">
        <f t="shared" si="529"/>
        <v>/</v>
      </c>
      <c r="V1303" s="194" t="str">
        <f t="shared" si="511"/>
        <v xml:space="preserve"> WT MSG_38=1   </v>
      </c>
      <c r="W1303" s="127" t="s">
        <v>1187</v>
      </c>
      <c r="Z1303" s="198"/>
    </row>
    <row r="1304" spans="1:26" ht="18" customHeight="1">
      <c r="A1304" s="196">
        <f t="shared" si="510"/>
        <v>1301</v>
      </c>
      <c r="B1304" s="197"/>
      <c r="C1304" s="197"/>
      <c r="D1304" s="197"/>
      <c r="E1304" s="90"/>
      <c r="F1304" s="195" t="s">
        <v>81</v>
      </c>
      <c r="G1304" s="188" t="str">
        <f t="shared" si="523"/>
        <v>=</v>
      </c>
      <c r="H1304" s="193" t="s">
        <v>1230</v>
      </c>
      <c r="I1304" s="188" t="str">
        <f t="shared" si="524"/>
        <v>/</v>
      </c>
      <c r="J1304" s="194"/>
      <c r="K1304" s="188" t="str">
        <f t="shared" si="531"/>
        <v>/</v>
      </c>
      <c r="L1304" s="192"/>
      <c r="M1304" s="188" t="str">
        <f t="shared" si="525"/>
        <v>/</v>
      </c>
      <c r="N1304" s="189"/>
      <c r="O1304" s="188" t="str">
        <f t="shared" si="526"/>
        <v>/</v>
      </c>
      <c r="P1304" s="189" t="s">
        <v>917</v>
      </c>
      <c r="Q1304" s="188" t="str">
        <f t="shared" si="527"/>
        <v>/</v>
      </c>
      <c r="R1304" s="189"/>
      <c r="S1304" s="188" t="str">
        <f t="shared" si="528"/>
        <v>/</v>
      </c>
      <c r="T1304" s="190"/>
      <c r="U1304" s="188" t="str">
        <f t="shared" si="529"/>
        <v>/</v>
      </c>
      <c r="V1304" s="194" t="str">
        <f t="shared" si="511"/>
        <v xml:space="preserve">L3613    END </v>
      </c>
      <c r="W1304" s="127" t="s">
        <v>1188</v>
      </c>
      <c r="Z1304" s="198"/>
    </row>
    <row r="1305" spans="1:26" ht="18" customHeight="1">
      <c r="A1305" s="196">
        <f t="shared" si="510"/>
        <v>1302</v>
      </c>
      <c r="B1305" s="197"/>
      <c r="C1305" s="197"/>
      <c r="D1305" s="197"/>
      <c r="E1305" s="90" t="s">
        <v>144</v>
      </c>
      <c r="F1305" s="195"/>
      <c r="G1305" s="188" t="str">
        <f t="shared" si="523"/>
        <v xml:space="preserve"> </v>
      </c>
      <c r="H1305" s="193"/>
      <c r="I1305" s="188" t="str">
        <f t="shared" si="524"/>
        <v xml:space="preserve"> </v>
      </c>
      <c r="J1305" s="194"/>
      <c r="K1305" s="188" t="str">
        <f>I1305</f>
        <v xml:space="preserve"> </v>
      </c>
      <c r="L1305" s="192"/>
      <c r="M1305" s="188" t="str">
        <f t="shared" si="525"/>
        <v xml:space="preserve"> </v>
      </c>
      <c r="N1305" s="189"/>
      <c r="O1305" s="188" t="str">
        <f t="shared" si="526"/>
        <v xml:space="preserve"> </v>
      </c>
      <c r="P1305" s="189"/>
      <c r="Q1305" s="188" t="str">
        <f t="shared" si="527"/>
        <v xml:space="preserve"> </v>
      </c>
      <c r="R1305" s="189"/>
      <c r="S1305" s="188" t="str">
        <f t="shared" si="528"/>
        <v xml:space="preserve"> </v>
      </c>
      <c r="T1305" s="190"/>
      <c r="U1305" s="188" t="str">
        <f t="shared" si="529"/>
        <v xml:space="preserve"> </v>
      </c>
      <c r="V1305" s="194" t="str">
        <f t="shared" si="511"/>
        <v xml:space="preserve"> </v>
      </c>
      <c r="W1305" s="127"/>
      <c r="Z1305" s="198"/>
    </row>
    <row r="1306" spans="1:26" ht="18" customHeight="1">
      <c r="A1306" s="196">
        <f t="shared" si="510"/>
        <v>1303</v>
      </c>
      <c r="B1306" s="197"/>
      <c r="C1306" s="197"/>
      <c r="D1306" s="197"/>
      <c r="E1306" s="91" t="s">
        <v>1191</v>
      </c>
      <c r="F1306" s="130"/>
      <c r="G1306" s="188" t="str">
        <f t="shared" si="523"/>
        <v xml:space="preserve"> </v>
      </c>
      <c r="H1306" s="193"/>
      <c r="I1306" s="188" t="str">
        <f t="shared" si="524"/>
        <v xml:space="preserve"> </v>
      </c>
      <c r="J1306" s="193"/>
      <c r="K1306" s="188" t="str">
        <f t="shared" ref="K1306:K1313" si="532">I1306</f>
        <v xml:space="preserve"> </v>
      </c>
      <c r="L1306" s="192"/>
      <c r="M1306" s="188" t="str">
        <f t="shared" si="525"/>
        <v xml:space="preserve"> </v>
      </c>
      <c r="N1306" s="189"/>
      <c r="O1306" s="188" t="str">
        <f t="shared" si="526"/>
        <v xml:space="preserve"> </v>
      </c>
      <c r="P1306" s="189"/>
      <c r="Q1306" s="188" t="str">
        <f t="shared" si="527"/>
        <v xml:space="preserve"> </v>
      </c>
      <c r="R1306" s="189"/>
      <c r="S1306" s="188" t="str">
        <f t="shared" si="528"/>
        <v xml:space="preserve"> </v>
      </c>
      <c r="T1306" s="190"/>
      <c r="U1306" s="188" t="str">
        <f t="shared" si="529"/>
        <v xml:space="preserve"> </v>
      </c>
      <c r="V1306" s="194" t="str">
        <f t="shared" si="511"/>
        <v xml:space="preserve"> </v>
      </c>
      <c r="W1306" s="127"/>
      <c r="Z1306" s="198"/>
    </row>
    <row r="1307" spans="1:26" ht="18" customHeight="1">
      <c r="A1307" s="196">
        <f t="shared" si="510"/>
        <v>1304</v>
      </c>
      <c r="B1307" s="197"/>
      <c r="C1307" s="197"/>
      <c r="D1307" s="197"/>
      <c r="E1307" s="91"/>
      <c r="F1307" s="195" t="s">
        <v>137</v>
      </c>
      <c r="G1307" s="188" t="str">
        <f t="shared" si="523"/>
        <v>=</v>
      </c>
      <c r="H1307" s="193"/>
      <c r="I1307" s="188" t="str">
        <f t="shared" si="524"/>
        <v>/</v>
      </c>
      <c r="J1307" s="194" t="s">
        <v>145</v>
      </c>
      <c r="K1307" s="188" t="str">
        <f t="shared" si="532"/>
        <v>/</v>
      </c>
      <c r="L1307" s="192" t="s">
        <v>1176</v>
      </c>
      <c r="M1307" s="188" t="str">
        <f t="shared" si="525"/>
        <v>/</v>
      </c>
      <c r="N1307" s="189"/>
      <c r="O1307" s="188" t="str">
        <f t="shared" si="526"/>
        <v>/</v>
      </c>
      <c r="P1307" s="189" t="s">
        <v>1200</v>
      </c>
      <c r="Q1307" s="188" t="str">
        <f t="shared" si="527"/>
        <v>/</v>
      </c>
      <c r="R1307" s="189"/>
      <c r="S1307" s="188" t="str">
        <f t="shared" si="528"/>
        <v>/</v>
      </c>
      <c r="T1307" s="190"/>
      <c r="U1307" s="188" t="str">
        <f t="shared" si="529"/>
        <v>/</v>
      </c>
      <c r="V1307" s="194" t="str">
        <f t="shared" si="511"/>
        <v xml:space="preserve"> IF SAX2=128 | EAX1=127  GOTO L3604 </v>
      </c>
      <c r="W1307" s="187" t="s">
        <v>1184</v>
      </c>
      <c r="Z1307" s="198"/>
    </row>
    <row r="1308" spans="1:26" ht="18" customHeight="1">
      <c r="A1308" s="196">
        <f t="shared" si="510"/>
        <v>1305</v>
      </c>
      <c r="B1308" s="197"/>
      <c r="C1308" s="197"/>
      <c r="D1308" s="197"/>
      <c r="E1308" s="91"/>
      <c r="F1308" s="195" t="s">
        <v>72</v>
      </c>
      <c r="G1308" s="188" t="str">
        <f t="shared" si="523"/>
        <v>=</v>
      </c>
      <c r="H1308" s="193"/>
      <c r="I1308" s="188" t="str">
        <f t="shared" si="524"/>
        <v>/</v>
      </c>
      <c r="J1308" s="194"/>
      <c r="K1308" s="188" t="str">
        <f t="shared" si="532"/>
        <v>/</v>
      </c>
      <c r="L1308" s="192"/>
      <c r="M1308" s="188" t="str">
        <f t="shared" si="525"/>
        <v>/</v>
      </c>
      <c r="N1308" s="189"/>
      <c r="O1308" s="188" t="str">
        <f t="shared" si="526"/>
        <v>/</v>
      </c>
      <c r="P1308" s="189" t="s">
        <v>1180</v>
      </c>
      <c r="Q1308" s="188" t="str">
        <f t="shared" si="527"/>
        <v>/</v>
      </c>
      <c r="R1308" s="189"/>
      <c r="S1308" s="188" t="str">
        <f t="shared" si="528"/>
        <v>/</v>
      </c>
      <c r="T1308" s="190"/>
      <c r="U1308" s="188" t="str">
        <f t="shared" si="529"/>
        <v>/</v>
      </c>
      <c r="V1308" s="194" t="str">
        <f t="shared" si="511"/>
        <v xml:space="preserve">    OUT ER_101=1 </v>
      </c>
      <c r="W1308" s="187" t="s">
        <v>1185</v>
      </c>
      <c r="Z1308" s="198"/>
    </row>
    <row r="1309" spans="1:26" ht="18" customHeight="1">
      <c r="A1309" s="196">
        <f t="shared" si="510"/>
        <v>1306</v>
      </c>
      <c r="B1309" s="197"/>
      <c r="C1309" s="197"/>
      <c r="D1309" s="197"/>
      <c r="E1309" s="91"/>
      <c r="F1309" s="195" t="s">
        <v>73</v>
      </c>
      <c r="G1309" s="188" t="str">
        <f t="shared" si="523"/>
        <v>=</v>
      </c>
      <c r="H1309" s="193"/>
      <c r="I1309" s="188" t="str">
        <f t="shared" si="524"/>
        <v>/</v>
      </c>
      <c r="J1309" s="194" t="s">
        <v>134</v>
      </c>
      <c r="K1309" s="188" t="str">
        <f t="shared" si="532"/>
        <v>/</v>
      </c>
      <c r="L1309" s="192" t="s">
        <v>1181</v>
      </c>
      <c r="M1309" s="188" t="str">
        <f t="shared" si="525"/>
        <v>/</v>
      </c>
      <c r="N1309" s="189"/>
      <c r="O1309" s="188" t="str">
        <f t="shared" si="526"/>
        <v>/</v>
      </c>
      <c r="P1309" s="189" t="s">
        <v>1232</v>
      </c>
      <c r="Q1309" s="188" t="str">
        <f t="shared" si="527"/>
        <v>/</v>
      </c>
      <c r="R1309" s="189"/>
      <c r="S1309" s="188" t="str">
        <f t="shared" si="528"/>
        <v>/</v>
      </c>
      <c r="T1309" s="190"/>
      <c r="U1309" s="188" t="str">
        <f t="shared" si="529"/>
        <v>/</v>
      </c>
      <c r="V1309" s="194" t="str">
        <f t="shared" si="511"/>
        <v xml:space="preserve"> WT ER_101=1  GOTO L3614 </v>
      </c>
      <c r="W1309" s="187" t="s">
        <v>1186</v>
      </c>
      <c r="Z1309" s="198"/>
    </row>
    <row r="1310" spans="1:26" ht="18" customHeight="1">
      <c r="A1310" s="196">
        <f t="shared" si="510"/>
        <v>1307</v>
      </c>
      <c r="B1310" s="197"/>
      <c r="C1310" s="197"/>
      <c r="D1310" s="197"/>
      <c r="E1310" s="91"/>
      <c r="F1310" s="195" t="s">
        <v>74</v>
      </c>
      <c r="G1310" s="188" t="str">
        <f t="shared" si="523"/>
        <v>=</v>
      </c>
      <c r="H1310" s="193" t="s">
        <v>1201</v>
      </c>
      <c r="I1310" s="188" t="str">
        <f t="shared" si="524"/>
        <v>/</v>
      </c>
      <c r="J1310" s="194" t="s">
        <v>145</v>
      </c>
      <c r="K1310" s="188" t="str">
        <f t="shared" si="532"/>
        <v>/</v>
      </c>
      <c r="L1310" s="192" t="s">
        <v>1176</v>
      </c>
      <c r="M1310" s="188" t="str">
        <f t="shared" si="525"/>
        <v>/</v>
      </c>
      <c r="N1310" s="189"/>
      <c r="O1310" s="188" t="str">
        <f t="shared" si="526"/>
        <v>/</v>
      </c>
      <c r="P1310" s="189" t="s">
        <v>98</v>
      </c>
      <c r="Q1310" s="188" t="str">
        <f t="shared" si="527"/>
        <v>/</v>
      </c>
      <c r="R1310" s="189"/>
      <c r="S1310" s="188" t="str">
        <f t="shared" si="528"/>
        <v>/</v>
      </c>
      <c r="T1310" s="190"/>
      <c r="U1310" s="188" t="str">
        <f t="shared" si="529"/>
        <v>/</v>
      </c>
      <c r="V1310" s="194" t="str">
        <f t="shared" si="511"/>
        <v xml:space="preserve">L3604 IF SAX2=128 | EAX1=127  MOV AX2 PT128 </v>
      </c>
      <c r="W1310" s="3" t="s">
        <v>1149</v>
      </c>
      <c r="Z1310" s="198"/>
    </row>
    <row r="1311" spans="1:26" ht="18" customHeight="1">
      <c r="A1311" s="196">
        <f t="shared" si="510"/>
        <v>1308</v>
      </c>
      <c r="B1311" s="197"/>
      <c r="C1311" s="197"/>
      <c r="D1311" s="197"/>
      <c r="E1311" s="91"/>
      <c r="F1311" s="195" t="s">
        <v>76</v>
      </c>
      <c r="G1311" s="188" t="str">
        <f t="shared" si="523"/>
        <v>=</v>
      </c>
      <c r="H1311" s="193"/>
      <c r="I1311" s="188" t="str">
        <f t="shared" si="524"/>
        <v>/</v>
      </c>
      <c r="J1311" s="98" t="s">
        <v>376</v>
      </c>
      <c r="K1311" s="99" t="str">
        <f t="shared" si="532"/>
        <v>/</v>
      </c>
      <c r="L1311" s="100" t="s">
        <v>1244</v>
      </c>
      <c r="M1311" s="188" t="str">
        <f t="shared" si="525"/>
        <v>/</v>
      </c>
      <c r="N1311" s="189"/>
      <c r="O1311" s="188" t="str">
        <f t="shared" si="526"/>
        <v>/</v>
      </c>
      <c r="P1311" s="189" t="s">
        <v>1861</v>
      </c>
      <c r="Q1311" s="188" t="str">
        <f t="shared" si="527"/>
        <v>/</v>
      </c>
      <c r="R1311" s="189"/>
      <c r="S1311" s="188" t="str">
        <f t="shared" si="528"/>
        <v>/</v>
      </c>
      <c r="T1311" s="190"/>
      <c r="U1311" s="188" t="str">
        <f t="shared" si="529"/>
        <v>/</v>
      </c>
      <c r="V1311" s="194" t="str">
        <f t="shared" si="511"/>
        <v xml:space="preserve"> WT EAX2=128  OUT MSG_36=1 </v>
      </c>
      <c r="W1311" s="127" t="s">
        <v>1089</v>
      </c>
      <c r="Z1311" s="198"/>
    </row>
    <row r="1312" spans="1:26" ht="18" customHeight="1">
      <c r="A1312" s="196">
        <f t="shared" si="510"/>
        <v>1309</v>
      </c>
      <c r="B1312" s="197"/>
      <c r="C1312" s="197"/>
      <c r="D1312" s="197"/>
      <c r="E1312" s="91"/>
      <c r="F1312" s="195" t="s">
        <v>77</v>
      </c>
      <c r="G1312" s="188" t="str">
        <f t="shared" si="523"/>
        <v>=</v>
      </c>
      <c r="H1312" s="193"/>
      <c r="I1312" s="188" t="str">
        <f t="shared" si="524"/>
        <v>/</v>
      </c>
      <c r="J1312" s="194" t="s">
        <v>134</v>
      </c>
      <c r="K1312" s="188" t="str">
        <f t="shared" si="532"/>
        <v>/</v>
      </c>
      <c r="L1312" s="192" t="s">
        <v>1862</v>
      </c>
      <c r="M1312" s="188" t="str">
        <f t="shared" si="525"/>
        <v>/</v>
      </c>
      <c r="N1312" s="189"/>
      <c r="O1312" s="188" t="str">
        <f t="shared" si="526"/>
        <v>/</v>
      </c>
      <c r="P1312" s="189"/>
      <c r="Q1312" s="188" t="str">
        <f t="shared" si="527"/>
        <v>/</v>
      </c>
      <c r="R1312" s="189"/>
      <c r="S1312" s="188" t="str">
        <f t="shared" si="528"/>
        <v>/</v>
      </c>
      <c r="T1312" s="190"/>
      <c r="U1312" s="188" t="str">
        <f t="shared" si="529"/>
        <v>/</v>
      </c>
      <c r="V1312" s="194" t="str">
        <f t="shared" si="511"/>
        <v xml:space="preserve"> WT MSG_36=1   </v>
      </c>
      <c r="W1312" s="127" t="s">
        <v>1187</v>
      </c>
      <c r="Z1312" s="198"/>
    </row>
    <row r="1313" spans="1:26" ht="18" customHeight="1">
      <c r="A1313" s="196">
        <f t="shared" si="510"/>
        <v>1310</v>
      </c>
      <c r="B1313" s="197"/>
      <c r="C1313" s="197"/>
      <c r="D1313" s="197"/>
      <c r="E1313" s="91"/>
      <c r="F1313" s="195" t="s">
        <v>81</v>
      </c>
      <c r="G1313" s="188" t="str">
        <f t="shared" si="523"/>
        <v>=</v>
      </c>
      <c r="H1313" s="193" t="s">
        <v>1233</v>
      </c>
      <c r="I1313" s="188" t="str">
        <f t="shared" si="524"/>
        <v>/</v>
      </c>
      <c r="J1313" s="194"/>
      <c r="K1313" s="188" t="str">
        <f t="shared" si="532"/>
        <v>/</v>
      </c>
      <c r="L1313" s="192"/>
      <c r="M1313" s="188" t="str">
        <f t="shared" si="525"/>
        <v>/</v>
      </c>
      <c r="N1313" s="189"/>
      <c r="O1313" s="188" t="str">
        <f t="shared" si="526"/>
        <v>/</v>
      </c>
      <c r="P1313" s="189" t="s">
        <v>917</v>
      </c>
      <c r="Q1313" s="188" t="str">
        <f t="shared" si="527"/>
        <v>/</v>
      </c>
      <c r="R1313" s="189"/>
      <c r="S1313" s="188" t="str">
        <f t="shared" si="528"/>
        <v>/</v>
      </c>
      <c r="T1313" s="190"/>
      <c r="U1313" s="188" t="str">
        <f t="shared" si="529"/>
        <v>/</v>
      </c>
      <c r="V1313" s="194" t="str">
        <f t="shared" si="511"/>
        <v xml:space="preserve">L3614    END </v>
      </c>
      <c r="W1313" s="127" t="s">
        <v>1188</v>
      </c>
      <c r="Z1313" s="198"/>
    </row>
    <row r="1314" spans="1:26" ht="18" customHeight="1">
      <c r="A1314" s="196">
        <f t="shared" si="510"/>
        <v>1311</v>
      </c>
      <c r="B1314" s="197"/>
      <c r="C1314" s="197"/>
      <c r="D1314" s="197"/>
      <c r="E1314" s="91" t="s">
        <v>144</v>
      </c>
      <c r="F1314" s="195"/>
      <c r="G1314" s="188" t="str">
        <f t="shared" si="523"/>
        <v xml:space="preserve"> </v>
      </c>
      <c r="H1314" s="193"/>
      <c r="I1314" s="188" t="str">
        <f t="shared" si="524"/>
        <v xml:space="preserve"> </v>
      </c>
      <c r="J1314" s="194"/>
      <c r="K1314" s="188" t="str">
        <f>I1314</f>
        <v xml:space="preserve"> </v>
      </c>
      <c r="L1314" s="192"/>
      <c r="M1314" s="188" t="str">
        <f t="shared" si="525"/>
        <v xml:space="preserve"> </v>
      </c>
      <c r="N1314" s="189"/>
      <c r="O1314" s="188" t="str">
        <f t="shared" si="526"/>
        <v xml:space="preserve"> </v>
      </c>
      <c r="P1314" s="189"/>
      <c r="Q1314" s="188" t="str">
        <f t="shared" si="527"/>
        <v xml:space="preserve"> </v>
      </c>
      <c r="R1314" s="189"/>
      <c r="S1314" s="188" t="str">
        <f t="shared" si="528"/>
        <v xml:space="preserve"> </v>
      </c>
      <c r="T1314" s="190"/>
      <c r="U1314" s="188" t="str">
        <f t="shared" si="529"/>
        <v xml:space="preserve"> </v>
      </c>
      <c r="V1314" s="194" t="str">
        <f t="shared" si="511"/>
        <v xml:space="preserve"> </v>
      </c>
      <c r="W1314" s="127"/>
      <c r="Z1314" s="198"/>
    </row>
    <row r="1315" spans="1:26" ht="18" customHeight="1">
      <c r="A1315" s="196">
        <f t="shared" si="510"/>
        <v>1312</v>
      </c>
      <c r="B1315" s="197"/>
      <c r="C1315" s="197"/>
      <c r="D1315" s="197"/>
      <c r="E1315" s="91" t="s">
        <v>1192</v>
      </c>
      <c r="F1315" s="130"/>
      <c r="G1315" s="188" t="str">
        <f t="shared" si="523"/>
        <v xml:space="preserve"> </v>
      </c>
      <c r="H1315" s="193"/>
      <c r="I1315" s="188" t="str">
        <f t="shared" si="524"/>
        <v xml:space="preserve"> </v>
      </c>
      <c r="J1315" s="193"/>
      <c r="K1315" s="188" t="str">
        <f t="shared" ref="K1315:K1322" si="533">I1315</f>
        <v xml:space="preserve"> </v>
      </c>
      <c r="L1315" s="192"/>
      <c r="M1315" s="188" t="str">
        <f t="shared" si="525"/>
        <v xml:space="preserve"> </v>
      </c>
      <c r="N1315" s="189"/>
      <c r="O1315" s="188" t="str">
        <f t="shared" si="526"/>
        <v xml:space="preserve"> </v>
      </c>
      <c r="P1315" s="189"/>
      <c r="Q1315" s="188" t="str">
        <f t="shared" si="527"/>
        <v xml:space="preserve"> </v>
      </c>
      <c r="R1315" s="189"/>
      <c r="S1315" s="188" t="str">
        <f t="shared" si="528"/>
        <v xml:space="preserve"> </v>
      </c>
      <c r="T1315" s="190"/>
      <c r="U1315" s="188" t="str">
        <f t="shared" si="529"/>
        <v xml:space="preserve"> </v>
      </c>
      <c r="V1315" s="194" t="str">
        <f t="shared" si="511"/>
        <v xml:space="preserve"> </v>
      </c>
      <c r="W1315" s="127"/>
      <c r="Z1315" s="198"/>
    </row>
    <row r="1316" spans="1:26" ht="18" customHeight="1">
      <c r="A1316" s="196">
        <f t="shared" si="510"/>
        <v>1313</v>
      </c>
      <c r="B1316" s="197"/>
      <c r="C1316" s="197"/>
      <c r="D1316" s="197"/>
      <c r="E1316" s="91"/>
      <c r="F1316" s="195" t="s">
        <v>137</v>
      </c>
      <c r="G1316" s="188" t="str">
        <f t="shared" si="523"/>
        <v>=</v>
      </c>
      <c r="H1316" s="193"/>
      <c r="I1316" s="188" t="str">
        <f t="shared" si="524"/>
        <v>/</v>
      </c>
      <c r="J1316" s="194" t="s">
        <v>145</v>
      </c>
      <c r="K1316" s="188" t="str">
        <f t="shared" si="533"/>
        <v>/</v>
      </c>
      <c r="L1316" s="192" t="s">
        <v>1172</v>
      </c>
      <c r="M1316" s="188" t="str">
        <f t="shared" si="525"/>
        <v>/</v>
      </c>
      <c r="N1316" s="189"/>
      <c r="O1316" s="188" t="str">
        <f t="shared" si="526"/>
        <v>/</v>
      </c>
      <c r="P1316" s="189" t="s">
        <v>1202</v>
      </c>
      <c r="Q1316" s="188" t="str">
        <f t="shared" si="527"/>
        <v>/</v>
      </c>
      <c r="R1316" s="189"/>
      <c r="S1316" s="188" t="str">
        <f t="shared" si="528"/>
        <v>/</v>
      </c>
      <c r="T1316" s="190"/>
      <c r="U1316" s="188" t="str">
        <f t="shared" si="529"/>
        <v>/</v>
      </c>
      <c r="V1316" s="194" t="str">
        <f t="shared" si="511"/>
        <v xml:space="preserve"> IF SAX3=128 | EAX2=128  GOTO L3605 </v>
      </c>
      <c r="W1316" s="187" t="s">
        <v>1184</v>
      </c>
      <c r="Z1316" s="198"/>
    </row>
    <row r="1317" spans="1:26" ht="18" customHeight="1">
      <c r="A1317" s="196">
        <f t="shared" si="510"/>
        <v>1314</v>
      </c>
      <c r="B1317" s="197"/>
      <c r="C1317" s="197"/>
      <c r="D1317" s="197"/>
      <c r="E1317" s="91"/>
      <c r="F1317" s="195" t="s">
        <v>72</v>
      </c>
      <c r="G1317" s="188" t="str">
        <f t="shared" si="523"/>
        <v>=</v>
      </c>
      <c r="H1317" s="193"/>
      <c r="I1317" s="188" t="str">
        <f t="shared" si="524"/>
        <v>/</v>
      </c>
      <c r="J1317" s="194"/>
      <c r="K1317" s="188" t="str">
        <f t="shared" si="533"/>
        <v>/</v>
      </c>
      <c r="L1317" s="192"/>
      <c r="M1317" s="188" t="str">
        <f t="shared" si="525"/>
        <v>/</v>
      </c>
      <c r="N1317" s="189"/>
      <c r="O1317" s="188" t="str">
        <f t="shared" si="526"/>
        <v>/</v>
      </c>
      <c r="P1317" s="189" t="s">
        <v>1180</v>
      </c>
      <c r="Q1317" s="188" t="str">
        <f t="shared" si="527"/>
        <v>/</v>
      </c>
      <c r="R1317" s="189"/>
      <c r="S1317" s="188" t="str">
        <f t="shared" si="528"/>
        <v>/</v>
      </c>
      <c r="T1317" s="190"/>
      <c r="U1317" s="188" t="str">
        <f t="shared" si="529"/>
        <v>/</v>
      </c>
      <c r="V1317" s="194" t="str">
        <f t="shared" si="511"/>
        <v xml:space="preserve">    OUT ER_101=1 </v>
      </c>
      <c r="W1317" s="187" t="s">
        <v>1185</v>
      </c>
      <c r="Z1317" s="198"/>
    </row>
    <row r="1318" spans="1:26" ht="18" customHeight="1">
      <c r="A1318" s="196">
        <f t="shared" si="510"/>
        <v>1315</v>
      </c>
      <c r="B1318" s="197"/>
      <c r="C1318" s="197"/>
      <c r="D1318" s="197"/>
      <c r="E1318" s="91"/>
      <c r="F1318" s="195" t="s">
        <v>73</v>
      </c>
      <c r="G1318" s="188" t="str">
        <f t="shared" si="523"/>
        <v>=</v>
      </c>
      <c r="H1318" s="193"/>
      <c r="I1318" s="188" t="str">
        <f t="shared" si="524"/>
        <v>/</v>
      </c>
      <c r="J1318" s="194" t="s">
        <v>134</v>
      </c>
      <c r="K1318" s="188" t="str">
        <f t="shared" si="533"/>
        <v>/</v>
      </c>
      <c r="L1318" s="192" t="s">
        <v>1181</v>
      </c>
      <c r="M1318" s="188" t="str">
        <f t="shared" si="525"/>
        <v>/</v>
      </c>
      <c r="N1318" s="189"/>
      <c r="O1318" s="188" t="str">
        <f t="shared" si="526"/>
        <v>/</v>
      </c>
      <c r="P1318" s="189" t="s">
        <v>1243</v>
      </c>
      <c r="Q1318" s="188" t="str">
        <f t="shared" si="527"/>
        <v>/</v>
      </c>
      <c r="R1318" s="189"/>
      <c r="S1318" s="188" t="str">
        <f t="shared" si="528"/>
        <v>/</v>
      </c>
      <c r="T1318" s="190"/>
      <c r="U1318" s="188" t="str">
        <f t="shared" si="529"/>
        <v>/</v>
      </c>
      <c r="V1318" s="194" t="str">
        <f t="shared" si="511"/>
        <v xml:space="preserve"> WT ER_101=1  GOTO L3615 </v>
      </c>
      <c r="W1318" s="187" t="s">
        <v>1186</v>
      </c>
      <c r="Z1318" s="198"/>
    </row>
    <row r="1319" spans="1:26" ht="18" customHeight="1">
      <c r="A1319" s="196">
        <f t="shared" si="510"/>
        <v>1316</v>
      </c>
      <c r="B1319" s="197"/>
      <c r="C1319" s="197"/>
      <c r="D1319" s="197"/>
      <c r="E1319" s="91"/>
      <c r="F1319" s="195" t="s">
        <v>74</v>
      </c>
      <c r="G1319" s="188" t="str">
        <f t="shared" si="523"/>
        <v>=</v>
      </c>
      <c r="H1319" s="193" t="s">
        <v>1203</v>
      </c>
      <c r="I1319" s="188" t="str">
        <f t="shared" si="524"/>
        <v>/</v>
      </c>
      <c r="J1319" s="194" t="s">
        <v>145</v>
      </c>
      <c r="K1319" s="188" t="str">
        <f t="shared" si="533"/>
        <v>/</v>
      </c>
      <c r="L1319" s="192" t="s">
        <v>1172</v>
      </c>
      <c r="M1319" s="188" t="str">
        <f t="shared" si="525"/>
        <v>/</v>
      </c>
      <c r="N1319" s="189"/>
      <c r="O1319" s="188" t="str">
        <f t="shared" si="526"/>
        <v>/</v>
      </c>
      <c r="P1319" s="189" t="s">
        <v>520</v>
      </c>
      <c r="Q1319" s="188" t="str">
        <f t="shared" si="527"/>
        <v>/</v>
      </c>
      <c r="R1319" s="189"/>
      <c r="S1319" s="188" t="str">
        <f t="shared" si="528"/>
        <v>/</v>
      </c>
      <c r="T1319" s="190"/>
      <c r="U1319" s="188" t="str">
        <f t="shared" si="529"/>
        <v>/</v>
      </c>
      <c r="V1319" s="194" t="str">
        <f t="shared" si="511"/>
        <v xml:space="preserve">L3605 IF SAX3=128 | EAX2=128  MOV AX3 PT128 </v>
      </c>
      <c r="W1319" s="3" t="s">
        <v>1150</v>
      </c>
      <c r="Z1319" s="198"/>
    </row>
    <row r="1320" spans="1:26" ht="18" customHeight="1">
      <c r="A1320" s="196">
        <f t="shared" si="510"/>
        <v>1317</v>
      </c>
      <c r="B1320" s="197"/>
      <c r="C1320" s="197"/>
      <c r="D1320" s="197"/>
      <c r="E1320" s="91"/>
      <c r="F1320" s="195" t="s">
        <v>76</v>
      </c>
      <c r="G1320" s="188" t="str">
        <f t="shared" si="523"/>
        <v>=</v>
      </c>
      <c r="H1320" s="193"/>
      <c r="I1320" s="188" t="str">
        <f t="shared" si="524"/>
        <v>/</v>
      </c>
      <c r="J1320" s="98" t="s">
        <v>376</v>
      </c>
      <c r="K1320" s="99" t="str">
        <f t="shared" si="533"/>
        <v>/</v>
      </c>
      <c r="L1320" s="100" t="s">
        <v>1245</v>
      </c>
      <c r="M1320" s="188" t="str">
        <f t="shared" si="525"/>
        <v>/</v>
      </c>
      <c r="N1320" s="189"/>
      <c r="O1320" s="188" t="str">
        <f t="shared" si="526"/>
        <v>/</v>
      </c>
      <c r="P1320" s="189" t="s">
        <v>1863</v>
      </c>
      <c r="Q1320" s="188" t="str">
        <f t="shared" si="527"/>
        <v>/</v>
      </c>
      <c r="R1320" s="189"/>
      <c r="S1320" s="188" t="str">
        <f t="shared" si="528"/>
        <v>/</v>
      </c>
      <c r="T1320" s="190"/>
      <c r="U1320" s="188" t="str">
        <f t="shared" si="529"/>
        <v>/</v>
      </c>
      <c r="V1320" s="194" t="str">
        <f t="shared" si="511"/>
        <v xml:space="preserve"> WT EAX3=128  OUT MSG_37=1 </v>
      </c>
      <c r="W1320" s="127" t="s">
        <v>1089</v>
      </c>
      <c r="Z1320" s="198"/>
    </row>
    <row r="1321" spans="1:26" ht="18" customHeight="1">
      <c r="A1321" s="196">
        <f t="shared" si="510"/>
        <v>1318</v>
      </c>
      <c r="B1321" s="197"/>
      <c r="C1321" s="197"/>
      <c r="D1321" s="197"/>
      <c r="E1321" s="91"/>
      <c r="F1321" s="195" t="s">
        <v>77</v>
      </c>
      <c r="G1321" s="188" t="str">
        <f t="shared" si="523"/>
        <v>=</v>
      </c>
      <c r="H1321" s="193"/>
      <c r="I1321" s="188" t="str">
        <f t="shared" si="524"/>
        <v>/</v>
      </c>
      <c r="J1321" s="194" t="s">
        <v>134</v>
      </c>
      <c r="K1321" s="188" t="str">
        <f t="shared" si="533"/>
        <v>/</v>
      </c>
      <c r="L1321" s="192" t="s">
        <v>1864</v>
      </c>
      <c r="M1321" s="188" t="str">
        <f t="shared" si="525"/>
        <v>/</v>
      </c>
      <c r="N1321" s="189"/>
      <c r="O1321" s="188" t="str">
        <f t="shared" si="526"/>
        <v>/</v>
      </c>
      <c r="P1321" s="189"/>
      <c r="Q1321" s="188" t="str">
        <f t="shared" si="527"/>
        <v>/</v>
      </c>
      <c r="R1321" s="189"/>
      <c r="S1321" s="188" t="str">
        <f t="shared" si="528"/>
        <v>/</v>
      </c>
      <c r="T1321" s="190"/>
      <c r="U1321" s="188" t="str">
        <f t="shared" si="529"/>
        <v>/</v>
      </c>
      <c r="V1321" s="194" t="str">
        <f t="shared" si="511"/>
        <v xml:space="preserve"> WT MSG_37=1   </v>
      </c>
      <c r="W1321" s="127" t="s">
        <v>1187</v>
      </c>
      <c r="Z1321" s="198"/>
    </row>
    <row r="1322" spans="1:26" ht="18" customHeight="1">
      <c r="A1322" s="196">
        <f t="shared" si="510"/>
        <v>1319</v>
      </c>
      <c r="B1322" s="197"/>
      <c r="C1322" s="197"/>
      <c r="D1322" s="197"/>
      <c r="E1322" s="91"/>
      <c r="F1322" s="195" t="s">
        <v>81</v>
      </c>
      <c r="G1322" s="188" t="str">
        <f t="shared" si="523"/>
        <v>=</v>
      </c>
      <c r="H1322" s="193" t="s">
        <v>1234</v>
      </c>
      <c r="I1322" s="188" t="str">
        <f t="shared" si="524"/>
        <v>/</v>
      </c>
      <c r="J1322" s="194"/>
      <c r="K1322" s="188" t="str">
        <f t="shared" si="533"/>
        <v>/</v>
      </c>
      <c r="L1322" s="192"/>
      <c r="M1322" s="188" t="str">
        <f t="shared" si="525"/>
        <v>/</v>
      </c>
      <c r="N1322" s="189"/>
      <c r="O1322" s="188" t="str">
        <f t="shared" si="526"/>
        <v>/</v>
      </c>
      <c r="P1322" s="189" t="s">
        <v>917</v>
      </c>
      <c r="Q1322" s="188" t="str">
        <f t="shared" si="527"/>
        <v>/</v>
      </c>
      <c r="R1322" s="189"/>
      <c r="S1322" s="188" t="str">
        <f t="shared" si="528"/>
        <v>/</v>
      </c>
      <c r="T1322" s="190"/>
      <c r="U1322" s="188" t="str">
        <f t="shared" si="529"/>
        <v>/</v>
      </c>
      <c r="V1322" s="194" t="str">
        <f t="shared" si="511"/>
        <v xml:space="preserve">L3615    END </v>
      </c>
      <c r="W1322" s="127" t="s">
        <v>1188</v>
      </c>
      <c r="Z1322" s="198"/>
    </row>
    <row r="1323" spans="1:26" ht="18" customHeight="1">
      <c r="A1323" s="196">
        <f t="shared" si="510"/>
        <v>1320</v>
      </c>
      <c r="B1323" s="197"/>
      <c r="C1323" s="197"/>
      <c r="D1323" s="197"/>
      <c r="E1323" s="91" t="s">
        <v>144</v>
      </c>
      <c r="F1323" s="195"/>
      <c r="G1323" s="188" t="str">
        <f t="shared" si="523"/>
        <v xml:space="preserve"> </v>
      </c>
      <c r="H1323" s="193"/>
      <c r="I1323" s="188" t="str">
        <f t="shared" si="524"/>
        <v xml:space="preserve"> </v>
      </c>
      <c r="J1323" s="194"/>
      <c r="K1323" s="188" t="str">
        <f>I1323</f>
        <v xml:space="preserve"> </v>
      </c>
      <c r="L1323" s="192"/>
      <c r="M1323" s="188" t="str">
        <f t="shared" si="525"/>
        <v xml:space="preserve"> </v>
      </c>
      <c r="N1323" s="189"/>
      <c r="O1323" s="188" t="str">
        <f t="shared" si="526"/>
        <v xml:space="preserve"> </v>
      </c>
      <c r="P1323" s="189"/>
      <c r="Q1323" s="188" t="str">
        <f t="shared" si="527"/>
        <v xml:space="preserve"> </v>
      </c>
      <c r="R1323" s="189"/>
      <c r="S1323" s="188" t="str">
        <f t="shared" si="528"/>
        <v xml:space="preserve"> </v>
      </c>
      <c r="T1323" s="190"/>
      <c r="U1323" s="188" t="str">
        <f t="shared" si="529"/>
        <v xml:space="preserve"> </v>
      </c>
      <c r="V1323" s="194" t="str">
        <f t="shared" si="511"/>
        <v xml:space="preserve"> </v>
      </c>
      <c r="W1323" s="127"/>
      <c r="Z1323" s="198"/>
    </row>
    <row r="1324" spans="1:26" ht="18" customHeight="1">
      <c r="A1324" s="196">
        <f t="shared" si="510"/>
        <v>1321</v>
      </c>
      <c r="B1324" s="197"/>
      <c r="C1324" s="197"/>
      <c r="D1324" s="197"/>
      <c r="E1324" s="91" t="s">
        <v>1193</v>
      </c>
      <c r="F1324" s="130"/>
      <c r="G1324" s="188" t="str">
        <f t="shared" si="523"/>
        <v xml:space="preserve"> </v>
      </c>
      <c r="H1324" s="193"/>
      <c r="I1324" s="188" t="str">
        <f t="shared" si="524"/>
        <v xml:space="preserve"> </v>
      </c>
      <c r="J1324" s="193"/>
      <c r="K1324" s="188" t="str">
        <f t="shared" ref="K1324:K1331" si="534">I1324</f>
        <v xml:space="preserve"> </v>
      </c>
      <c r="L1324" s="192"/>
      <c r="M1324" s="188" t="str">
        <f t="shared" si="525"/>
        <v xml:space="preserve"> </v>
      </c>
      <c r="N1324" s="189"/>
      <c r="O1324" s="188" t="str">
        <f t="shared" si="526"/>
        <v xml:space="preserve"> </v>
      </c>
      <c r="P1324" s="189"/>
      <c r="Q1324" s="188" t="str">
        <f t="shared" si="527"/>
        <v xml:space="preserve"> </v>
      </c>
      <c r="R1324" s="189"/>
      <c r="S1324" s="188" t="str">
        <f t="shared" si="528"/>
        <v xml:space="preserve"> </v>
      </c>
      <c r="T1324" s="190"/>
      <c r="U1324" s="188" t="str">
        <f t="shared" si="529"/>
        <v xml:space="preserve"> </v>
      </c>
      <c r="V1324" s="194" t="str">
        <f t="shared" si="511"/>
        <v xml:space="preserve"> </v>
      </c>
      <c r="W1324" s="127"/>
      <c r="Z1324" s="198"/>
    </row>
    <row r="1325" spans="1:26" ht="18" customHeight="1">
      <c r="A1325" s="196">
        <f t="shared" si="510"/>
        <v>1322</v>
      </c>
      <c r="B1325" s="197"/>
      <c r="C1325" s="197"/>
      <c r="D1325" s="197"/>
      <c r="E1325" s="91"/>
      <c r="F1325" s="195" t="s">
        <v>137</v>
      </c>
      <c r="G1325" s="188" t="str">
        <f t="shared" si="523"/>
        <v>=</v>
      </c>
      <c r="H1325" s="193"/>
      <c r="I1325" s="188" t="str">
        <f t="shared" si="524"/>
        <v>/</v>
      </c>
      <c r="J1325" s="194" t="s">
        <v>145</v>
      </c>
      <c r="K1325" s="188" t="str">
        <f t="shared" si="534"/>
        <v>/</v>
      </c>
      <c r="L1325" s="192" t="s">
        <v>1173</v>
      </c>
      <c r="M1325" s="188" t="str">
        <f t="shared" si="525"/>
        <v>/</v>
      </c>
      <c r="N1325" s="189"/>
      <c r="O1325" s="188" t="str">
        <f t="shared" si="526"/>
        <v>/</v>
      </c>
      <c r="P1325" s="189" t="s">
        <v>1204</v>
      </c>
      <c r="Q1325" s="188" t="str">
        <f t="shared" si="527"/>
        <v>/</v>
      </c>
      <c r="R1325" s="189"/>
      <c r="S1325" s="188" t="str">
        <f t="shared" si="528"/>
        <v>/</v>
      </c>
      <c r="T1325" s="190"/>
      <c r="U1325" s="188" t="str">
        <f t="shared" si="529"/>
        <v>/</v>
      </c>
      <c r="V1325" s="194" t="str">
        <f t="shared" si="511"/>
        <v xml:space="preserve"> IF SAX1=128 | EAX3=128  GOTO L3606 </v>
      </c>
      <c r="W1325" s="187" t="s">
        <v>1184</v>
      </c>
      <c r="Z1325" s="198"/>
    </row>
    <row r="1326" spans="1:26" ht="18" customHeight="1">
      <c r="A1326" s="196">
        <f t="shared" si="510"/>
        <v>1323</v>
      </c>
      <c r="B1326" s="197"/>
      <c r="C1326" s="197"/>
      <c r="D1326" s="197"/>
      <c r="E1326" s="91"/>
      <c r="F1326" s="195" t="s">
        <v>72</v>
      </c>
      <c r="G1326" s="188" t="str">
        <f t="shared" si="523"/>
        <v>=</v>
      </c>
      <c r="H1326" s="193"/>
      <c r="I1326" s="188" t="str">
        <f t="shared" si="524"/>
        <v>/</v>
      </c>
      <c r="J1326" s="194"/>
      <c r="K1326" s="188" t="str">
        <f t="shared" si="534"/>
        <v>/</v>
      </c>
      <c r="L1326" s="192"/>
      <c r="M1326" s="188" t="str">
        <f t="shared" si="525"/>
        <v>/</v>
      </c>
      <c r="N1326" s="189"/>
      <c r="O1326" s="188" t="str">
        <f t="shared" si="526"/>
        <v>/</v>
      </c>
      <c r="P1326" s="189" t="s">
        <v>1180</v>
      </c>
      <c r="Q1326" s="188" t="str">
        <f t="shared" si="527"/>
        <v>/</v>
      </c>
      <c r="R1326" s="189"/>
      <c r="S1326" s="188" t="str">
        <f t="shared" si="528"/>
        <v>/</v>
      </c>
      <c r="T1326" s="190"/>
      <c r="U1326" s="188" t="str">
        <f t="shared" si="529"/>
        <v>/</v>
      </c>
      <c r="V1326" s="194" t="str">
        <f t="shared" si="511"/>
        <v xml:space="preserve">    OUT ER_101=1 </v>
      </c>
      <c r="W1326" s="187" t="s">
        <v>1185</v>
      </c>
      <c r="Z1326" s="198"/>
    </row>
    <row r="1327" spans="1:26" ht="18" customHeight="1">
      <c r="A1327" s="196">
        <f t="shared" si="510"/>
        <v>1324</v>
      </c>
      <c r="B1327" s="197"/>
      <c r="C1327" s="197"/>
      <c r="D1327" s="197"/>
      <c r="E1327" s="91"/>
      <c r="F1327" s="195" t="s">
        <v>73</v>
      </c>
      <c r="G1327" s="188" t="str">
        <f t="shared" si="523"/>
        <v>=</v>
      </c>
      <c r="H1327" s="193"/>
      <c r="I1327" s="188" t="str">
        <f t="shared" si="524"/>
        <v>/</v>
      </c>
      <c r="J1327" s="194" t="s">
        <v>134</v>
      </c>
      <c r="K1327" s="188" t="str">
        <f t="shared" si="534"/>
        <v>/</v>
      </c>
      <c r="L1327" s="192" t="s">
        <v>1181</v>
      </c>
      <c r="M1327" s="188" t="str">
        <f t="shared" si="525"/>
        <v>/</v>
      </c>
      <c r="N1327" s="189"/>
      <c r="O1327" s="188" t="str">
        <f t="shared" si="526"/>
        <v>/</v>
      </c>
      <c r="P1327" s="189" t="s">
        <v>1242</v>
      </c>
      <c r="Q1327" s="188" t="str">
        <f t="shared" si="527"/>
        <v>/</v>
      </c>
      <c r="R1327" s="189"/>
      <c r="S1327" s="188" t="str">
        <f t="shared" si="528"/>
        <v>/</v>
      </c>
      <c r="T1327" s="190"/>
      <c r="U1327" s="188" t="str">
        <f t="shared" si="529"/>
        <v>/</v>
      </c>
      <c r="V1327" s="194" t="str">
        <f t="shared" si="511"/>
        <v xml:space="preserve"> WT ER_101=1  GOTO L3616 </v>
      </c>
      <c r="W1327" s="187" t="s">
        <v>1186</v>
      </c>
      <c r="Z1327" s="198"/>
    </row>
    <row r="1328" spans="1:26" ht="18" customHeight="1">
      <c r="A1328" s="196">
        <f t="shared" si="510"/>
        <v>1325</v>
      </c>
      <c r="B1328" s="197"/>
      <c r="C1328" s="197"/>
      <c r="D1328" s="197"/>
      <c r="E1328" s="91"/>
      <c r="F1328" s="195" t="s">
        <v>74</v>
      </c>
      <c r="G1328" s="188" t="str">
        <f t="shared" si="523"/>
        <v>=</v>
      </c>
      <c r="H1328" s="193" t="s">
        <v>1205</v>
      </c>
      <c r="I1328" s="188" t="str">
        <f t="shared" si="524"/>
        <v>/</v>
      </c>
      <c r="J1328" s="194" t="s">
        <v>145</v>
      </c>
      <c r="K1328" s="188" t="str">
        <f t="shared" si="534"/>
        <v>/</v>
      </c>
      <c r="L1328" s="192" t="s">
        <v>1173</v>
      </c>
      <c r="M1328" s="188" t="str">
        <f t="shared" si="525"/>
        <v>/</v>
      </c>
      <c r="N1328" s="189"/>
      <c r="O1328" s="188" t="str">
        <f t="shared" si="526"/>
        <v>/</v>
      </c>
      <c r="P1328" s="189" t="s">
        <v>521</v>
      </c>
      <c r="Q1328" s="188" t="str">
        <f t="shared" si="527"/>
        <v>/</v>
      </c>
      <c r="R1328" s="189"/>
      <c r="S1328" s="188" t="str">
        <f t="shared" si="528"/>
        <v>/</v>
      </c>
      <c r="T1328" s="190"/>
      <c r="U1328" s="188" t="str">
        <f t="shared" si="529"/>
        <v>/</v>
      </c>
      <c r="V1328" s="194" t="str">
        <f t="shared" si="511"/>
        <v xml:space="preserve">L3606 IF SAX1=128 | EAX3=128  MOV AX1 PT128 </v>
      </c>
      <c r="W1328" s="3" t="s">
        <v>1151</v>
      </c>
      <c r="Z1328" s="198"/>
    </row>
    <row r="1329" spans="1:26" ht="18" customHeight="1">
      <c r="A1329" s="196">
        <f t="shared" si="510"/>
        <v>1326</v>
      </c>
      <c r="B1329" s="197"/>
      <c r="C1329" s="197"/>
      <c r="D1329" s="197"/>
      <c r="E1329" s="91"/>
      <c r="F1329" s="195" t="s">
        <v>76</v>
      </c>
      <c r="G1329" s="188" t="str">
        <f t="shared" si="523"/>
        <v>=</v>
      </c>
      <c r="H1329" s="193"/>
      <c r="I1329" s="188" t="str">
        <f t="shared" si="524"/>
        <v>/</v>
      </c>
      <c r="J1329" s="98" t="s">
        <v>376</v>
      </c>
      <c r="K1329" s="99" t="str">
        <f t="shared" si="534"/>
        <v>/</v>
      </c>
      <c r="L1329" s="100" t="s">
        <v>1246</v>
      </c>
      <c r="M1329" s="188" t="str">
        <f t="shared" si="525"/>
        <v>/</v>
      </c>
      <c r="N1329" s="189"/>
      <c r="O1329" s="188" t="str">
        <f t="shared" si="526"/>
        <v>/</v>
      </c>
      <c r="P1329" s="189" t="s">
        <v>1865</v>
      </c>
      <c r="Q1329" s="188" t="str">
        <f t="shared" si="527"/>
        <v>/</v>
      </c>
      <c r="R1329" s="189"/>
      <c r="S1329" s="188" t="str">
        <f t="shared" si="528"/>
        <v>/</v>
      </c>
      <c r="T1329" s="190"/>
      <c r="U1329" s="188" t="str">
        <f t="shared" si="529"/>
        <v>/</v>
      </c>
      <c r="V1329" s="194" t="str">
        <f t="shared" si="511"/>
        <v xml:space="preserve"> WT EAX1=128  OUT MSG_38=1 </v>
      </c>
      <c r="W1329" s="127" t="s">
        <v>1089</v>
      </c>
      <c r="Z1329" s="198"/>
    </row>
    <row r="1330" spans="1:26" ht="18" customHeight="1">
      <c r="A1330" s="196">
        <f t="shared" si="510"/>
        <v>1327</v>
      </c>
      <c r="B1330" s="197"/>
      <c r="C1330" s="197"/>
      <c r="D1330" s="197"/>
      <c r="E1330" s="91"/>
      <c r="F1330" s="195" t="s">
        <v>77</v>
      </c>
      <c r="G1330" s="188" t="str">
        <f t="shared" si="523"/>
        <v>=</v>
      </c>
      <c r="H1330" s="193"/>
      <c r="I1330" s="188" t="str">
        <f t="shared" si="524"/>
        <v>/</v>
      </c>
      <c r="J1330" s="194" t="s">
        <v>134</v>
      </c>
      <c r="K1330" s="188" t="str">
        <f t="shared" si="534"/>
        <v>/</v>
      </c>
      <c r="L1330" s="192" t="s">
        <v>1866</v>
      </c>
      <c r="M1330" s="188" t="str">
        <f t="shared" si="525"/>
        <v>/</v>
      </c>
      <c r="N1330" s="189"/>
      <c r="O1330" s="188" t="str">
        <f t="shared" si="526"/>
        <v>/</v>
      </c>
      <c r="P1330" s="189"/>
      <c r="Q1330" s="188" t="str">
        <f t="shared" si="527"/>
        <v>/</v>
      </c>
      <c r="R1330" s="189"/>
      <c r="S1330" s="188" t="str">
        <f t="shared" si="528"/>
        <v>/</v>
      </c>
      <c r="T1330" s="190"/>
      <c r="U1330" s="188" t="str">
        <f t="shared" si="529"/>
        <v>/</v>
      </c>
      <c r="V1330" s="194" t="str">
        <f t="shared" si="511"/>
        <v xml:space="preserve"> WT MSG_38=1   </v>
      </c>
      <c r="W1330" s="127" t="s">
        <v>1187</v>
      </c>
      <c r="Z1330" s="198"/>
    </row>
    <row r="1331" spans="1:26" ht="18" customHeight="1">
      <c r="A1331" s="196">
        <f t="shared" si="510"/>
        <v>1328</v>
      </c>
      <c r="B1331" s="197"/>
      <c r="C1331" s="197"/>
      <c r="D1331" s="197"/>
      <c r="E1331" s="91"/>
      <c r="F1331" s="195" t="s">
        <v>81</v>
      </c>
      <c r="G1331" s="188" t="str">
        <f t="shared" si="523"/>
        <v>=</v>
      </c>
      <c r="H1331" s="193" t="s">
        <v>1235</v>
      </c>
      <c r="I1331" s="188" t="str">
        <f t="shared" si="524"/>
        <v>/</v>
      </c>
      <c r="J1331" s="194"/>
      <c r="K1331" s="188" t="str">
        <f t="shared" si="534"/>
        <v>/</v>
      </c>
      <c r="L1331" s="192"/>
      <c r="M1331" s="188" t="str">
        <f t="shared" si="525"/>
        <v>/</v>
      </c>
      <c r="N1331" s="189"/>
      <c r="O1331" s="188" t="str">
        <f t="shared" si="526"/>
        <v>/</v>
      </c>
      <c r="P1331" s="189" t="s">
        <v>917</v>
      </c>
      <c r="Q1331" s="188" t="str">
        <f t="shared" si="527"/>
        <v>/</v>
      </c>
      <c r="R1331" s="189"/>
      <c r="S1331" s="188" t="str">
        <f t="shared" si="528"/>
        <v>/</v>
      </c>
      <c r="T1331" s="190"/>
      <c r="U1331" s="188" t="str">
        <f t="shared" si="529"/>
        <v>/</v>
      </c>
      <c r="V1331" s="194" t="str">
        <f t="shared" si="511"/>
        <v xml:space="preserve">L3616    END </v>
      </c>
      <c r="W1331" s="127" t="s">
        <v>1188</v>
      </c>
      <c r="Z1331" s="198"/>
    </row>
    <row r="1332" spans="1:26" ht="18" customHeight="1">
      <c r="A1332" s="196">
        <f t="shared" si="510"/>
        <v>1329</v>
      </c>
      <c r="B1332" s="197"/>
      <c r="C1332" s="197"/>
      <c r="D1332" s="197"/>
      <c r="E1332" s="91" t="s">
        <v>144</v>
      </c>
      <c r="F1332" s="195"/>
      <c r="G1332" s="188" t="str">
        <f t="shared" si="523"/>
        <v xml:space="preserve"> </v>
      </c>
      <c r="H1332" s="193"/>
      <c r="I1332" s="188" t="str">
        <f t="shared" si="524"/>
        <v xml:space="preserve"> </v>
      </c>
      <c r="J1332" s="194"/>
      <c r="K1332" s="188" t="str">
        <f>I1332</f>
        <v xml:space="preserve"> </v>
      </c>
      <c r="L1332" s="192"/>
      <c r="M1332" s="188" t="str">
        <f t="shared" si="525"/>
        <v xml:space="preserve"> </v>
      </c>
      <c r="N1332" s="189"/>
      <c r="O1332" s="188" t="str">
        <f t="shared" si="526"/>
        <v xml:space="preserve"> </v>
      </c>
      <c r="P1332" s="189"/>
      <c r="Q1332" s="188" t="str">
        <f t="shared" si="527"/>
        <v xml:space="preserve"> </v>
      </c>
      <c r="R1332" s="189"/>
      <c r="S1332" s="188" t="str">
        <f t="shared" si="528"/>
        <v xml:space="preserve"> </v>
      </c>
      <c r="T1332" s="190"/>
      <c r="U1332" s="188" t="str">
        <f t="shared" si="529"/>
        <v xml:space="preserve"> </v>
      </c>
      <c r="V1332" s="194" t="str">
        <f t="shared" si="511"/>
        <v xml:space="preserve"> </v>
      </c>
      <c r="W1332" s="127"/>
      <c r="Z1332" s="198"/>
    </row>
    <row r="1333" spans="1:26" ht="18" customHeight="1">
      <c r="A1333" s="196">
        <f t="shared" si="510"/>
        <v>1330</v>
      </c>
      <c r="B1333" s="197"/>
      <c r="C1333" s="197"/>
      <c r="D1333" s="197"/>
      <c r="E1333" s="92" t="s">
        <v>1194</v>
      </c>
      <c r="F1333" s="130"/>
      <c r="G1333" s="188" t="str">
        <f t="shared" si="523"/>
        <v xml:space="preserve"> </v>
      </c>
      <c r="H1333" s="193"/>
      <c r="I1333" s="188" t="str">
        <f t="shared" si="524"/>
        <v xml:space="preserve"> </v>
      </c>
      <c r="J1333" s="193"/>
      <c r="K1333" s="188" t="str">
        <f t="shared" ref="K1333:K1340" si="535">I1333</f>
        <v xml:space="preserve"> </v>
      </c>
      <c r="L1333" s="192"/>
      <c r="M1333" s="188" t="str">
        <f t="shared" si="525"/>
        <v xml:space="preserve"> </v>
      </c>
      <c r="N1333" s="189"/>
      <c r="O1333" s="188" t="str">
        <f t="shared" si="526"/>
        <v xml:space="preserve"> </v>
      </c>
      <c r="P1333" s="189"/>
      <c r="Q1333" s="188" t="str">
        <f t="shared" si="527"/>
        <v xml:space="preserve"> </v>
      </c>
      <c r="R1333" s="189"/>
      <c r="S1333" s="188" t="str">
        <f t="shared" si="528"/>
        <v xml:space="preserve"> </v>
      </c>
      <c r="T1333" s="190"/>
      <c r="U1333" s="188" t="str">
        <f t="shared" si="529"/>
        <v xml:space="preserve"> </v>
      </c>
      <c r="V1333" s="194" t="str">
        <f t="shared" si="511"/>
        <v xml:space="preserve"> </v>
      </c>
      <c r="W1333" s="127"/>
      <c r="Z1333" s="198"/>
    </row>
    <row r="1334" spans="1:26" ht="18" customHeight="1">
      <c r="A1334" s="196">
        <f t="shared" si="510"/>
        <v>1331</v>
      </c>
      <c r="B1334" s="197"/>
      <c r="C1334" s="197"/>
      <c r="D1334" s="197"/>
      <c r="E1334" s="92"/>
      <c r="F1334" s="195" t="s">
        <v>137</v>
      </c>
      <c r="G1334" s="188" t="str">
        <f t="shared" si="523"/>
        <v>=</v>
      </c>
      <c r="H1334" s="193"/>
      <c r="I1334" s="188" t="str">
        <f t="shared" si="524"/>
        <v>/</v>
      </c>
      <c r="J1334" s="194" t="s">
        <v>145</v>
      </c>
      <c r="K1334" s="188" t="str">
        <f t="shared" si="535"/>
        <v>/</v>
      </c>
      <c r="L1334" s="192" t="s">
        <v>1177</v>
      </c>
      <c r="M1334" s="188" t="str">
        <f t="shared" si="525"/>
        <v>/</v>
      </c>
      <c r="N1334" s="189"/>
      <c r="O1334" s="188" t="str">
        <f t="shared" si="526"/>
        <v>/</v>
      </c>
      <c r="P1334" s="189" t="s">
        <v>1206</v>
      </c>
      <c r="Q1334" s="188" t="str">
        <f t="shared" si="527"/>
        <v>/</v>
      </c>
      <c r="R1334" s="189"/>
      <c r="S1334" s="188" t="str">
        <f t="shared" si="528"/>
        <v>/</v>
      </c>
      <c r="T1334" s="190"/>
      <c r="U1334" s="188" t="str">
        <f t="shared" si="529"/>
        <v>/</v>
      </c>
      <c r="V1334" s="194" t="str">
        <f t="shared" si="511"/>
        <v xml:space="preserve"> IF SAX2=129 | EAX1=128  GOTO L3607 </v>
      </c>
      <c r="W1334" s="187" t="s">
        <v>1184</v>
      </c>
      <c r="Z1334" s="198"/>
    </row>
    <row r="1335" spans="1:26" ht="18" customHeight="1">
      <c r="A1335" s="196">
        <f t="shared" si="510"/>
        <v>1332</v>
      </c>
      <c r="B1335" s="197"/>
      <c r="C1335" s="197"/>
      <c r="D1335" s="197"/>
      <c r="E1335" s="92"/>
      <c r="F1335" s="195" t="s">
        <v>72</v>
      </c>
      <c r="G1335" s="188" t="str">
        <f t="shared" si="523"/>
        <v>=</v>
      </c>
      <c r="H1335" s="193"/>
      <c r="I1335" s="188" t="str">
        <f t="shared" si="524"/>
        <v>/</v>
      </c>
      <c r="J1335" s="194"/>
      <c r="K1335" s="188" t="str">
        <f t="shared" si="535"/>
        <v>/</v>
      </c>
      <c r="L1335" s="192"/>
      <c r="M1335" s="188" t="str">
        <f t="shared" si="525"/>
        <v>/</v>
      </c>
      <c r="N1335" s="189"/>
      <c r="O1335" s="188" t="str">
        <f t="shared" si="526"/>
        <v>/</v>
      </c>
      <c r="P1335" s="189" t="s">
        <v>1180</v>
      </c>
      <c r="Q1335" s="188" t="str">
        <f t="shared" si="527"/>
        <v>/</v>
      </c>
      <c r="R1335" s="189"/>
      <c r="S1335" s="188" t="str">
        <f t="shared" si="528"/>
        <v>/</v>
      </c>
      <c r="T1335" s="190"/>
      <c r="U1335" s="188" t="str">
        <f t="shared" si="529"/>
        <v>/</v>
      </c>
      <c r="V1335" s="194" t="str">
        <f t="shared" si="511"/>
        <v xml:space="preserve">    OUT ER_101=1 </v>
      </c>
      <c r="W1335" s="187" t="s">
        <v>1185</v>
      </c>
      <c r="Z1335" s="198"/>
    </row>
    <row r="1336" spans="1:26" ht="18" customHeight="1">
      <c r="A1336" s="196">
        <f t="shared" si="510"/>
        <v>1333</v>
      </c>
      <c r="B1336" s="197"/>
      <c r="C1336" s="197"/>
      <c r="D1336" s="197"/>
      <c r="E1336" s="92"/>
      <c r="F1336" s="195" t="s">
        <v>73</v>
      </c>
      <c r="G1336" s="188" t="str">
        <f t="shared" si="523"/>
        <v>=</v>
      </c>
      <c r="H1336" s="193"/>
      <c r="I1336" s="188" t="str">
        <f t="shared" si="524"/>
        <v>/</v>
      </c>
      <c r="J1336" s="194" t="s">
        <v>134</v>
      </c>
      <c r="K1336" s="188" t="str">
        <f t="shared" si="535"/>
        <v>/</v>
      </c>
      <c r="L1336" s="192" t="s">
        <v>1181</v>
      </c>
      <c r="M1336" s="188" t="str">
        <f t="shared" si="525"/>
        <v>/</v>
      </c>
      <c r="N1336" s="189"/>
      <c r="O1336" s="188" t="str">
        <f t="shared" si="526"/>
        <v>/</v>
      </c>
      <c r="P1336" s="189" t="s">
        <v>1241</v>
      </c>
      <c r="Q1336" s="188" t="str">
        <f t="shared" si="527"/>
        <v>/</v>
      </c>
      <c r="R1336" s="189"/>
      <c r="S1336" s="188" t="str">
        <f t="shared" si="528"/>
        <v>/</v>
      </c>
      <c r="T1336" s="190"/>
      <c r="U1336" s="188" t="str">
        <f t="shared" si="529"/>
        <v>/</v>
      </c>
      <c r="V1336" s="194" t="str">
        <f t="shared" si="511"/>
        <v xml:space="preserve"> WT ER_101=1  GOTO L3617 </v>
      </c>
      <c r="W1336" s="187" t="s">
        <v>1186</v>
      </c>
      <c r="Z1336" s="198"/>
    </row>
    <row r="1337" spans="1:26" ht="18" customHeight="1">
      <c r="A1337" s="196">
        <f t="shared" si="510"/>
        <v>1334</v>
      </c>
      <c r="B1337" s="197"/>
      <c r="C1337" s="197"/>
      <c r="D1337" s="197"/>
      <c r="E1337" s="92"/>
      <c r="F1337" s="195" t="s">
        <v>74</v>
      </c>
      <c r="G1337" s="188" t="str">
        <f t="shared" si="523"/>
        <v>=</v>
      </c>
      <c r="H1337" s="193" t="s">
        <v>1207</v>
      </c>
      <c r="I1337" s="188" t="str">
        <f t="shared" si="524"/>
        <v>/</v>
      </c>
      <c r="J1337" s="194" t="s">
        <v>145</v>
      </c>
      <c r="K1337" s="188" t="str">
        <f t="shared" si="535"/>
        <v>/</v>
      </c>
      <c r="L1337" s="192" t="s">
        <v>1177</v>
      </c>
      <c r="M1337" s="188" t="str">
        <f t="shared" si="525"/>
        <v>/</v>
      </c>
      <c r="N1337" s="189"/>
      <c r="O1337" s="188" t="str">
        <f t="shared" si="526"/>
        <v>/</v>
      </c>
      <c r="P1337" s="189" t="s">
        <v>105</v>
      </c>
      <c r="Q1337" s="188" t="str">
        <f t="shared" si="527"/>
        <v>/</v>
      </c>
      <c r="R1337" s="189"/>
      <c r="S1337" s="188" t="str">
        <f t="shared" si="528"/>
        <v>/</v>
      </c>
      <c r="T1337" s="190"/>
      <c r="U1337" s="188" t="str">
        <f t="shared" si="529"/>
        <v>/</v>
      </c>
      <c r="V1337" s="194" t="str">
        <f t="shared" si="511"/>
        <v xml:space="preserve">L3607 IF SAX2=129 | EAX1=128  MOV AX2 PT129 </v>
      </c>
      <c r="W1337" s="3" t="s">
        <v>1152</v>
      </c>
      <c r="Z1337" s="198"/>
    </row>
    <row r="1338" spans="1:26" ht="18" customHeight="1">
      <c r="A1338" s="196">
        <f t="shared" si="510"/>
        <v>1335</v>
      </c>
      <c r="B1338" s="197"/>
      <c r="C1338" s="197"/>
      <c r="D1338" s="197"/>
      <c r="E1338" s="92"/>
      <c r="F1338" s="195" t="s">
        <v>76</v>
      </c>
      <c r="G1338" s="188" t="str">
        <f t="shared" si="523"/>
        <v>=</v>
      </c>
      <c r="H1338" s="193"/>
      <c r="I1338" s="188" t="str">
        <f t="shared" si="524"/>
        <v>/</v>
      </c>
      <c r="J1338" s="98" t="s">
        <v>376</v>
      </c>
      <c r="K1338" s="99" t="str">
        <f t="shared" si="535"/>
        <v>/</v>
      </c>
      <c r="L1338" s="100" t="s">
        <v>1247</v>
      </c>
      <c r="M1338" s="188" t="str">
        <f t="shared" si="525"/>
        <v>/</v>
      </c>
      <c r="N1338" s="189"/>
      <c r="O1338" s="188" t="str">
        <f t="shared" si="526"/>
        <v>/</v>
      </c>
      <c r="P1338" s="189" t="s">
        <v>1861</v>
      </c>
      <c r="Q1338" s="188" t="str">
        <f t="shared" si="527"/>
        <v>/</v>
      </c>
      <c r="R1338" s="189"/>
      <c r="S1338" s="188" t="str">
        <f t="shared" si="528"/>
        <v>/</v>
      </c>
      <c r="T1338" s="190"/>
      <c r="U1338" s="188" t="str">
        <f t="shared" si="529"/>
        <v>/</v>
      </c>
      <c r="V1338" s="194" t="str">
        <f t="shared" si="511"/>
        <v xml:space="preserve"> WT EAX2=129  OUT MSG_36=1 </v>
      </c>
      <c r="W1338" s="127" t="s">
        <v>1089</v>
      </c>
      <c r="Z1338" s="198"/>
    </row>
    <row r="1339" spans="1:26" ht="18" customHeight="1">
      <c r="A1339" s="196">
        <f t="shared" si="510"/>
        <v>1336</v>
      </c>
      <c r="B1339" s="197"/>
      <c r="C1339" s="197"/>
      <c r="D1339" s="197"/>
      <c r="E1339" s="92"/>
      <c r="F1339" s="195" t="s">
        <v>77</v>
      </c>
      <c r="G1339" s="188" t="str">
        <f t="shared" si="523"/>
        <v>=</v>
      </c>
      <c r="H1339" s="193"/>
      <c r="I1339" s="188" t="str">
        <f t="shared" si="524"/>
        <v>/</v>
      </c>
      <c r="J1339" s="194" t="s">
        <v>134</v>
      </c>
      <c r="K1339" s="188" t="str">
        <f t="shared" si="535"/>
        <v>/</v>
      </c>
      <c r="L1339" s="192" t="s">
        <v>1862</v>
      </c>
      <c r="M1339" s="188" t="str">
        <f t="shared" si="525"/>
        <v>/</v>
      </c>
      <c r="N1339" s="189"/>
      <c r="O1339" s="188" t="str">
        <f t="shared" si="526"/>
        <v>/</v>
      </c>
      <c r="P1339" s="189"/>
      <c r="Q1339" s="188" t="str">
        <f t="shared" si="527"/>
        <v>/</v>
      </c>
      <c r="R1339" s="189"/>
      <c r="S1339" s="188" t="str">
        <f t="shared" si="528"/>
        <v>/</v>
      </c>
      <c r="T1339" s="190"/>
      <c r="U1339" s="188" t="str">
        <f t="shared" si="529"/>
        <v>/</v>
      </c>
      <c r="V1339" s="194" t="str">
        <f t="shared" si="511"/>
        <v xml:space="preserve"> WT MSG_36=1   </v>
      </c>
      <c r="W1339" s="127" t="s">
        <v>1187</v>
      </c>
      <c r="Z1339" s="198"/>
    </row>
    <row r="1340" spans="1:26" ht="18" customHeight="1">
      <c r="A1340" s="196">
        <f t="shared" si="510"/>
        <v>1337</v>
      </c>
      <c r="B1340" s="197"/>
      <c r="C1340" s="197"/>
      <c r="D1340" s="197"/>
      <c r="E1340" s="92"/>
      <c r="F1340" s="195" t="s">
        <v>81</v>
      </c>
      <c r="G1340" s="188" t="str">
        <f t="shared" si="523"/>
        <v>=</v>
      </c>
      <c r="H1340" s="193" t="s">
        <v>1236</v>
      </c>
      <c r="I1340" s="188" t="str">
        <f t="shared" si="524"/>
        <v>/</v>
      </c>
      <c r="J1340" s="194"/>
      <c r="K1340" s="188" t="str">
        <f t="shared" si="535"/>
        <v>/</v>
      </c>
      <c r="L1340" s="192"/>
      <c r="M1340" s="188" t="str">
        <f t="shared" si="525"/>
        <v>/</v>
      </c>
      <c r="N1340" s="189"/>
      <c r="O1340" s="188" t="str">
        <f t="shared" si="526"/>
        <v>/</v>
      </c>
      <c r="P1340" s="189" t="s">
        <v>917</v>
      </c>
      <c r="Q1340" s="188" t="str">
        <f t="shared" si="527"/>
        <v>/</v>
      </c>
      <c r="R1340" s="189"/>
      <c r="S1340" s="188" t="str">
        <f t="shared" si="528"/>
        <v>/</v>
      </c>
      <c r="T1340" s="190"/>
      <c r="U1340" s="188" t="str">
        <f t="shared" si="529"/>
        <v>/</v>
      </c>
      <c r="V1340" s="194" t="str">
        <f t="shared" si="511"/>
        <v xml:space="preserve">L3617    END </v>
      </c>
      <c r="W1340" s="127" t="s">
        <v>1188</v>
      </c>
      <c r="Z1340" s="198"/>
    </row>
    <row r="1341" spans="1:26" ht="18" customHeight="1">
      <c r="A1341" s="196">
        <f t="shared" si="510"/>
        <v>1338</v>
      </c>
      <c r="B1341" s="197"/>
      <c r="C1341" s="197"/>
      <c r="D1341" s="197"/>
      <c r="E1341" s="92" t="s">
        <v>144</v>
      </c>
      <c r="F1341" s="195"/>
      <c r="G1341" s="188" t="str">
        <f t="shared" si="523"/>
        <v xml:space="preserve"> </v>
      </c>
      <c r="H1341" s="193"/>
      <c r="I1341" s="188" t="str">
        <f t="shared" si="524"/>
        <v xml:space="preserve"> </v>
      </c>
      <c r="J1341" s="194"/>
      <c r="K1341" s="188" t="str">
        <f>I1341</f>
        <v xml:space="preserve"> </v>
      </c>
      <c r="L1341" s="192"/>
      <c r="M1341" s="188" t="str">
        <f t="shared" si="525"/>
        <v xml:space="preserve"> </v>
      </c>
      <c r="N1341" s="189"/>
      <c r="O1341" s="188" t="str">
        <f t="shared" si="526"/>
        <v xml:space="preserve"> </v>
      </c>
      <c r="P1341" s="189"/>
      <c r="Q1341" s="188" t="str">
        <f t="shared" si="527"/>
        <v xml:space="preserve"> </v>
      </c>
      <c r="R1341" s="189"/>
      <c r="S1341" s="188" t="str">
        <f t="shared" si="528"/>
        <v xml:space="preserve"> </v>
      </c>
      <c r="T1341" s="190"/>
      <c r="U1341" s="188" t="str">
        <f t="shared" si="529"/>
        <v xml:space="preserve"> </v>
      </c>
      <c r="V1341" s="194" t="str">
        <f t="shared" si="511"/>
        <v xml:space="preserve"> </v>
      </c>
      <c r="W1341" s="127"/>
      <c r="Z1341" s="198"/>
    </row>
    <row r="1342" spans="1:26" ht="18" customHeight="1">
      <c r="A1342" s="196">
        <f t="shared" si="510"/>
        <v>1339</v>
      </c>
      <c r="B1342" s="197"/>
      <c r="C1342" s="197"/>
      <c r="D1342" s="197"/>
      <c r="E1342" s="92" t="s">
        <v>1195</v>
      </c>
      <c r="F1342" s="130"/>
      <c r="G1342" s="188" t="str">
        <f t="shared" si="523"/>
        <v xml:space="preserve"> </v>
      </c>
      <c r="H1342" s="193"/>
      <c r="I1342" s="188" t="str">
        <f t="shared" si="524"/>
        <v xml:space="preserve"> </v>
      </c>
      <c r="J1342" s="193"/>
      <c r="K1342" s="188" t="str">
        <f t="shared" ref="K1342:K1349" si="536">I1342</f>
        <v xml:space="preserve"> </v>
      </c>
      <c r="L1342" s="192"/>
      <c r="M1342" s="188" t="str">
        <f t="shared" si="525"/>
        <v xml:space="preserve"> </v>
      </c>
      <c r="N1342" s="189"/>
      <c r="O1342" s="188" t="str">
        <f t="shared" si="526"/>
        <v xml:space="preserve"> </v>
      </c>
      <c r="P1342" s="189"/>
      <c r="Q1342" s="188" t="str">
        <f t="shared" si="527"/>
        <v xml:space="preserve"> </v>
      </c>
      <c r="R1342" s="189"/>
      <c r="S1342" s="188" t="str">
        <f t="shared" si="528"/>
        <v xml:space="preserve"> </v>
      </c>
      <c r="T1342" s="190"/>
      <c r="U1342" s="188" t="str">
        <f t="shared" si="529"/>
        <v xml:space="preserve"> </v>
      </c>
      <c r="V1342" s="194" t="str">
        <f t="shared" si="511"/>
        <v xml:space="preserve"> </v>
      </c>
      <c r="W1342" s="127"/>
      <c r="Z1342" s="198"/>
    </row>
    <row r="1343" spans="1:26" ht="18" customHeight="1">
      <c r="A1343" s="196">
        <f t="shared" si="510"/>
        <v>1340</v>
      </c>
      <c r="B1343" s="197"/>
      <c r="C1343" s="197"/>
      <c r="D1343" s="197"/>
      <c r="E1343" s="92"/>
      <c r="F1343" s="195" t="s">
        <v>137</v>
      </c>
      <c r="G1343" s="188" t="str">
        <f t="shared" si="523"/>
        <v>=</v>
      </c>
      <c r="H1343" s="193"/>
      <c r="I1343" s="188" t="str">
        <f t="shared" si="524"/>
        <v>/</v>
      </c>
      <c r="J1343" s="194" t="s">
        <v>145</v>
      </c>
      <c r="K1343" s="188" t="str">
        <f t="shared" si="536"/>
        <v>/</v>
      </c>
      <c r="L1343" s="192" t="s">
        <v>1174</v>
      </c>
      <c r="M1343" s="188" t="str">
        <f t="shared" si="525"/>
        <v>/</v>
      </c>
      <c r="N1343" s="189"/>
      <c r="O1343" s="188" t="str">
        <f t="shared" si="526"/>
        <v>/</v>
      </c>
      <c r="P1343" s="189" t="s">
        <v>1208</v>
      </c>
      <c r="Q1343" s="188" t="str">
        <f t="shared" si="527"/>
        <v>/</v>
      </c>
      <c r="R1343" s="189"/>
      <c r="S1343" s="188" t="str">
        <f t="shared" si="528"/>
        <v>/</v>
      </c>
      <c r="T1343" s="190"/>
      <c r="U1343" s="188" t="str">
        <f t="shared" si="529"/>
        <v>/</v>
      </c>
      <c r="V1343" s="194" t="str">
        <f t="shared" si="511"/>
        <v xml:space="preserve"> IF SAX3=129 | EAX2=129  GOTO L3608 </v>
      </c>
      <c r="W1343" s="187" t="s">
        <v>1184</v>
      </c>
      <c r="Z1343" s="198"/>
    </row>
    <row r="1344" spans="1:26" ht="18" customHeight="1">
      <c r="A1344" s="196">
        <f t="shared" si="510"/>
        <v>1341</v>
      </c>
      <c r="B1344" s="197"/>
      <c r="C1344" s="197"/>
      <c r="D1344" s="197"/>
      <c r="E1344" s="92"/>
      <c r="F1344" s="195" t="s">
        <v>72</v>
      </c>
      <c r="G1344" s="188" t="str">
        <f t="shared" si="523"/>
        <v>=</v>
      </c>
      <c r="H1344" s="193"/>
      <c r="I1344" s="188" t="str">
        <f t="shared" si="524"/>
        <v>/</v>
      </c>
      <c r="J1344" s="194"/>
      <c r="K1344" s="188" t="str">
        <f t="shared" si="536"/>
        <v>/</v>
      </c>
      <c r="L1344" s="192"/>
      <c r="M1344" s="188" t="str">
        <f t="shared" si="525"/>
        <v>/</v>
      </c>
      <c r="N1344" s="189"/>
      <c r="O1344" s="188" t="str">
        <f t="shared" si="526"/>
        <v>/</v>
      </c>
      <c r="P1344" s="189" t="s">
        <v>1180</v>
      </c>
      <c r="Q1344" s="188" t="str">
        <f t="shared" si="527"/>
        <v>/</v>
      </c>
      <c r="R1344" s="189"/>
      <c r="S1344" s="188" t="str">
        <f t="shared" si="528"/>
        <v>/</v>
      </c>
      <c r="T1344" s="190"/>
      <c r="U1344" s="188" t="str">
        <f t="shared" si="529"/>
        <v>/</v>
      </c>
      <c r="V1344" s="194" t="str">
        <f t="shared" si="511"/>
        <v xml:space="preserve">    OUT ER_101=1 </v>
      </c>
      <c r="W1344" s="187" t="s">
        <v>1185</v>
      </c>
      <c r="Z1344" s="198"/>
    </row>
    <row r="1345" spans="1:26" ht="18" customHeight="1">
      <c r="A1345" s="196">
        <f t="shared" si="510"/>
        <v>1342</v>
      </c>
      <c r="B1345" s="197"/>
      <c r="C1345" s="197"/>
      <c r="D1345" s="197"/>
      <c r="E1345" s="92"/>
      <c r="F1345" s="195" t="s">
        <v>73</v>
      </c>
      <c r="G1345" s="188" t="str">
        <f t="shared" si="523"/>
        <v>=</v>
      </c>
      <c r="H1345" s="193"/>
      <c r="I1345" s="188" t="str">
        <f t="shared" si="524"/>
        <v>/</v>
      </c>
      <c r="J1345" s="194" t="s">
        <v>134</v>
      </c>
      <c r="K1345" s="188" t="str">
        <f t="shared" si="536"/>
        <v>/</v>
      </c>
      <c r="L1345" s="192" t="s">
        <v>1181</v>
      </c>
      <c r="M1345" s="188" t="str">
        <f t="shared" si="525"/>
        <v>/</v>
      </c>
      <c r="N1345" s="189"/>
      <c r="O1345" s="188" t="str">
        <f t="shared" si="526"/>
        <v>/</v>
      </c>
      <c r="P1345" s="189" t="s">
        <v>1240</v>
      </c>
      <c r="Q1345" s="188" t="str">
        <f t="shared" si="527"/>
        <v>/</v>
      </c>
      <c r="R1345" s="189"/>
      <c r="S1345" s="188" t="str">
        <f t="shared" si="528"/>
        <v>/</v>
      </c>
      <c r="T1345" s="190"/>
      <c r="U1345" s="188" t="str">
        <f t="shared" si="529"/>
        <v>/</v>
      </c>
      <c r="V1345" s="194" t="str">
        <f t="shared" si="511"/>
        <v xml:space="preserve"> WT ER_101=1  GOTO L3618 </v>
      </c>
      <c r="W1345" s="187" t="s">
        <v>1186</v>
      </c>
      <c r="Z1345" s="198"/>
    </row>
    <row r="1346" spans="1:26" ht="18" customHeight="1">
      <c r="A1346" s="196">
        <f t="shared" si="510"/>
        <v>1343</v>
      </c>
      <c r="B1346" s="197"/>
      <c r="C1346" s="197"/>
      <c r="D1346" s="197"/>
      <c r="E1346" s="92"/>
      <c r="F1346" s="195" t="s">
        <v>74</v>
      </c>
      <c r="G1346" s="188" t="str">
        <f t="shared" si="523"/>
        <v>=</v>
      </c>
      <c r="H1346" s="193" t="s">
        <v>1209</v>
      </c>
      <c r="I1346" s="188" t="str">
        <f t="shared" si="524"/>
        <v>/</v>
      </c>
      <c r="J1346" s="194" t="s">
        <v>145</v>
      </c>
      <c r="K1346" s="188" t="str">
        <f t="shared" si="536"/>
        <v>/</v>
      </c>
      <c r="L1346" s="192" t="s">
        <v>1174</v>
      </c>
      <c r="M1346" s="188" t="str">
        <f t="shared" si="525"/>
        <v>/</v>
      </c>
      <c r="N1346" s="189"/>
      <c r="O1346" s="188" t="str">
        <f t="shared" si="526"/>
        <v>/</v>
      </c>
      <c r="P1346" s="189" t="s">
        <v>522</v>
      </c>
      <c r="Q1346" s="188" t="str">
        <f t="shared" si="527"/>
        <v>/</v>
      </c>
      <c r="R1346" s="189"/>
      <c r="S1346" s="188" t="str">
        <f t="shared" si="528"/>
        <v>/</v>
      </c>
      <c r="T1346" s="190"/>
      <c r="U1346" s="188" t="str">
        <f t="shared" si="529"/>
        <v>/</v>
      </c>
      <c r="V1346" s="194" t="str">
        <f t="shared" si="511"/>
        <v xml:space="preserve">L3608 IF SAX3=129 | EAX2=129  MOV AX3 PT129 </v>
      </c>
      <c r="W1346" s="3" t="s">
        <v>1153</v>
      </c>
      <c r="Z1346" s="198"/>
    </row>
    <row r="1347" spans="1:26" ht="18" customHeight="1">
      <c r="A1347" s="196">
        <f t="shared" si="510"/>
        <v>1344</v>
      </c>
      <c r="B1347" s="197"/>
      <c r="C1347" s="197"/>
      <c r="D1347" s="197"/>
      <c r="E1347" s="92"/>
      <c r="F1347" s="195" t="s">
        <v>76</v>
      </c>
      <c r="G1347" s="188" t="str">
        <f t="shared" si="523"/>
        <v>=</v>
      </c>
      <c r="H1347" s="193"/>
      <c r="I1347" s="188" t="str">
        <f t="shared" si="524"/>
        <v>/</v>
      </c>
      <c r="J1347" s="98" t="s">
        <v>376</v>
      </c>
      <c r="K1347" s="99" t="str">
        <f t="shared" si="536"/>
        <v>/</v>
      </c>
      <c r="L1347" s="100" t="s">
        <v>1248</v>
      </c>
      <c r="M1347" s="188" t="str">
        <f t="shared" si="525"/>
        <v>/</v>
      </c>
      <c r="N1347" s="189"/>
      <c r="O1347" s="188" t="str">
        <f t="shared" si="526"/>
        <v>/</v>
      </c>
      <c r="P1347" s="189" t="s">
        <v>1863</v>
      </c>
      <c r="Q1347" s="188" t="str">
        <f t="shared" si="527"/>
        <v>/</v>
      </c>
      <c r="R1347" s="189"/>
      <c r="S1347" s="188" t="str">
        <f t="shared" si="528"/>
        <v>/</v>
      </c>
      <c r="T1347" s="190"/>
      <c r="U1347" s="188" t="str">
        <f t="shared" si="529"/>
        <v>/</v>
      </c>
      <c r="V1347" s="194" t="str">
        <f t="shared" si="511"/>
        <v xml:space="preserve"> WT EAX3=129  OUT MSG_37=1 </v>
      </c>
      <c r="W1347" s="127" t="s">
        <v>1089</v>
      </c>
      <c r="Z1347" s="198"/>
    </row>
    <row r="1348" spans="1:26" ht="18" customHeight="1">
      <c r="A1348" s="196">
        <f t="shared" si="510"/>
        <v>1345</v>
      </c>
      <c r="B1348" s="197"/>
      <c r="C1348" s="197"/>
      <c r="D1348" s="197"/>
      <c r="E1348" s="92"/>
      <c r="F1348" s="195" t="s">
        <v>77</v>
      </c>
      <c r="G1348" s="188" t="str">
        <f t="shared" si="523"/>
        <v>=</v>
      </c>
      <c r="H1348" s="193"/>
      <c r="I1348" s="188" t="str">
        <f t="shared" si="524"/>
        <v>/</v>
      </c>
      <c r="J1348" s="194" t="s">
        <v>134</v>
      </c>
      <c r="K1348" s="188" t="str">
        <f t="shared" si="536"/>
        <v>/</v>
      </c>
      <c r="L1348" s="192" t="s">
        <v>1864</v>
      </c>
      <c r="M1348" s="188" t="str">
        <f t="shared" si="525"/>
        <v>/</v>
      </c>
      <c r="N1348" s="189"/>
      <c r="O1348" s="188" t="str">
        <f t="shared" si="526"/>
        <v>/</v>
      </c>
      <c r="P1348" s="189"/>
      <c r="Q1348" s="188" t="str">
        <f t="shared" si="527"/>
        <v>/</v>
      </c>
      <c r="R1348" s="189"/>
      <c r="S1348" s="188" t="str">
        <f t="shared" si="528"/>
        <v>/</v>
      </c>
      <c r="T1348" s="190"/>
      <c r="U1348" s="188" t="str">
        <f t="shared" si="529"/>
        <v>/</v>
      </c>
      <c r="V1348" s="194" t="str">
        <f t="shared" si="511"/>
        <v xml:space="preserve"> WT MSG_37=1   </v>
      </c>
      <c r="W1348" s="127" t="s">
        <v>1187</v>
      </c>
      <c r="Z1348" s="198"/>
    </row>
    <row r="1349" spans="1:26" ht="18" customHeight="1">
      <c r="A1349" s="196">
        <f t="shared" si="510"/>
        <v>1346</v>
      </c>
      <c r="B1349" s="197"/>
      <c r="C1349" s="197"/>
      <c r="D1349" s="197"/>
      <c r="E1349" s="92"/>
      <c r="F1349" s="195" t="s">
        <v>81</v>
      </c>
      <c r="G1349" s="188" t="str">
        <f t="shared" si="523"/>
        <v>=</v>
      </c>
      <c r="H1349" s="193" t="s">
        <v>1237</v>
      </c>
      <c r="I1349" s="188" t="str">
        <f t="shared" si="524"/>
        <v>/</v>
      </c>
      <c r="J1349" s="194"/>
      <c r="K1349" s="188" t="str">
        <f t="shared" si="536"/>
        <v>/</v>
      </c>
      <c r="L1349" s="192"/>
      <c r="M1349" s="188" t="str">
        <f t="shared" si="525"/>
        <v>/</v>
      </c>
      <c r="N1349" s="189"/>
      <c r="O1349" s="188" t="str">
        <f t="shared" si="526"/>
        <v>/</v>
      </c>
      <c r="P1349" s="189" t="s">
        <v>917</v>
      </c>
      <c r="Q1349" s="188" t="str">
        <f t="shared" si="527"/>
        <v>/</v>
      </c>
      <c r="R1349" s="189"/>
      <c r="S1349" s="188" t="str">
        <f t="shared" si="528"/>
        <v>/</v>
      </c>
      <c r="T1349" s="190"/>
      <c r="U1349" s="188" t="str">
        <f t="shared" si="529"/>
        <v>/</v>
      </c>
      <c r="V1349" s="194" t="str">
        <f t="shared" si="511"/>
        <v xml:space="preserve">L3618    END </v>
      </c>
      <c r="W1349" s="127" t="s">
        <v>1188</v>
      </c>
      <c r="Z1349" s="198"/>
    </row>
    <row r="1350" spans="1:26" ht="18" customHeight="1">
      <c r="A1350" s="196">
        <f t="shared" si="510"/>
        <v>1347</v>
      </c>
      <c r="B1350" s="197"/>
      <c r="C1350" s="197"/>
      <c r="D1350" s="197"/>
      <c r="E1350" s="92" t="s">
        <v>144</v>
      </c>
      <c r="F1350" s="195"/>
      <c r="G1350" s="188" t="str">
        <f t="shared" si="523"/>
        <v xml:space="preserve"> </v>
      </c>
      <c r="H1350" s="193"/>
      <c r="I1350" s="188" t="str">
        <f t="shared" si="524"/>
        <v xml:space="preserve"> </v>
      </c>
      <c r="J1350" s="194"/>
      <c r="K1350" s="188" t="str">
        <f>I1350</f>
        <v xml:space="preserve"> </v>
      </c>
      <c r="L1350" s="192"/>
      <c r="M1350" s="188" t="str">
        <f t="shared" si="525"/>
        <v xml:space="preserve"> </v>
      </c>
      <c r="N1350" s="189"/>
      <c r="O1350" s="188" t="str">
        <f t="shared" si="526"/>
        <v xml:space="preserve"> </v>
      </c>
      <c r="P1350" s="189"/>
      <c r="Q1350" s="188" t="str">
        <f t="shared" si="527"/>
        <v xml:space="preserve"> </v>
      </c>
      <c r="R1350" s="189"/>
      <c r="S1350" s="188" t="str">
        <f t="shared" si="528"/>
        <v xml:space="preserve"> </v>
      </c>
      <c r="T1350" s="190"/>
      <c r="U1350" s="188" t="str">
        <f t="shared" si="529"/>
        <v xml:space="preserve"> </v>
      </c>
      <c r="V1350" s="194" t="str">
        <f t="shared" si="511"/>
        <v xml:space="preserve"> </v>
      </c>
      <c r="W1350" s="127"/>
      <c r="Z1350" s="198"/>
    </row>
    <row r="1351" spans="1:26" ht="18" customHeight="1">
      <c r="A1351" s="196">
        <f t="shared" si="510"/>
        <v>1348</v>
      </c>
      <c r="B1351" s="197"/>
      <c r="C1351" s="197"/>
      <c r="D1351" s="197"/>
      <c r="E1351" s="92" t="s">
        <v>1196</v>
      </c>
      <c r="F1351" s="130"/>
      <c r="G1351" s="188" t="str">
        <f t="shared" si="523"/>
        <v xml:space="preserve"> </v>
      </c>
      <c r="H1351" s="193"/>
      <c r="I1351" s="188" t="str">
        <f t="shared" si="524"/>
        <v xml:space="preserve"> </v>
      </c>
      <c r="J1351" s="193"/>
      <c r="K1351" s="188" t="str">
        <f t="shared" ref="K1351:K1358" si="537">I1351</f>
        <v xml:space="preserve"> </v>
      </c>
      <c r="L1351" s="192"/>
      <c r="M1351" s="188" t="str">
        <f t="shared" si="525"/>
        <v xml:space="preserve"> </v>
      </c>
      <c r="N1351" s="189"/>
      <c r="O1351" s="188" t="str">
        <f t="shared" si="526"/>
        <v xml:space="preserve"> </v>
      </c>
      <c r="P1351" s="189"/>
      <c r="Q1351" s="188" t="str">
        <f t="shared" si="527"/>
        <v xml:space="preserve"> </v>
      </c>
      <c r="R1351" s="189"/>
      <c r="S1351" s="188" t="str">
        <f t="shared" si="528"/>
        <v xml:space="preserve"> </v>
      </c>
      <c r="T1351" s="190"/>
      <c r="U1351" s="188" t="str">
        <f t="shared" si="529"/>
        <v xml:space="preserve"> </v>
      </c>
      <c r="V1351" s="194" t="str">
        <f t="shared" si="511"/>
        <v xml:space="preserve"> </v>
      </c>
      <c r="W1351" s="127"/>
      <c r="Z1351" s="198"/>
    </row>
    <row r="1352" spans="1:26" ht="18" customHeight="1">
      <c r="A1352" s="196">
        <f t="shared" si="510"/>
        <v>1349</v>
      </c>
      <c r="B1352" s="197"/>
      <c r="C1352" s="197"/>
      <c r="D1352" s="197"/>
      <c r="E1352" s="92"/>
      <c r="F1352" s="195" t="s">
        <v>137</v>
      </c>
      <c r="G1352" s="188" t="str">
        <f t="shared" si="523"/>
        <v>=</v>
      </c>
      <c r="H1352" s="193"/>
      <c r="I1352" s="188" t="str">
        <f t="shared" si="524"/>
        <v>/</v>
      </c>
      <c r="J1352" s="194" t="s">
        <v>145</v>
      </c>
      <c r="K1352" s="188" t="str">
        <f t="shared" si="537"/>
        <v>/</v>
      </c>
      <c r="L1352" s="192" t="s">
        <v>1175</v>
      </c>
      <c r="M1352" s="188" t="str">
        <f t="shared" si="525"/>
        <v>/</v>
      </c>
      <c r="N1352" s="189"/>
      <c r="O1352" s="188" t="str">
        <f t="shared" si="526"/>
        <v>/</v>
      </c>
      <c r="P1352" s="189" t="s">
        <v>1156</v>
      </c>
      <c r="Q1352" s="188" t="str">
        <f t="shared" si="527"/>
        <v>/</v>
      </c>
      <c r="R1352" s="189"/>
      <c r="S1352" s="188" t="str">
        <f t="shared" si="528"/>
        <v>/</v>
      </c>
      <c r="T1352" s="190"/>
      <c r="U1352" s="188" t="str">
        <f t="shared" si="529"/>
        <v>/</v>
      </c>
      <c r="V1352" s="194" t="str">
        <f t="shared" si="511"/>
        <v xml:space="preserve"> IF SAX1=129 | EAX3=129  GOTO L3609 </v>
      </c>
      <c r="W1352" s="187" t="s">
        <v>1184</v>
      </c>
      <c r="Z1352" s="198"/>
    </row>
    <row r="1353" spans="1:26" ht="18" customHeight="1">
      <c r="A1353" s="196">
        <f t="shared" si="510"/>
        <v>1350</v>
      </c>
      <c r="B1353" s="197"/>
      <c r="C1353" s="197"/>
      <c r="D1353" s="197"/>
      <c r="E1353" s="92"/>
      <c r="F1353" s="195" t="s">
        <v>72</v>
      </c>
      <c r="G1353" s="188" t="str">
        <f t="shared" si="523"/>
        <v>=</v>
      </c>
      <c r="H1353" s="193"/>
      <c r="I1353" s="188" t="str">
        <f t="shared" si="524"/>
        <v>/</v>
      </c>
      <c r="J1353" s="194"/>
      <c r="K1353" s="188" t="str">
        <f t="shared" si="537"/>
        <v>/</v>
      </c>
      <c r="L1353" s="192"/>
      <c r="M1353" s="188" t="str">
        <f t="shared" si="525"/>
        <v>/</v>
      </c>
      <c r="N1353" s="189"/>
      <c r="O1353" s="188" t="str">
        <f t="shared" si="526"/>
        <v>/</v>
      </c>
      <c r="P1353" s="189" t="s">
        <v>1180</v>
      </c>
      <c r="Q1353" s="188" t="str">
        <f t="shared" si="527"/>
        <v>/</v>
      </c>
      <c r="R1353" s="189"/>
      <c r="S1353" s="188" t="str">
        <f t="shared" si="528"/>
        <v>/</v>
      </c>
      <c r="T1353" s="190"/>
      <c r="U1353" s="188" t="str">
        <f t="shared" si="529"/>
        <v>/</v>
      </c>
      <c r="V1353" s="194" t="str">
        <f t="shared" si="511"/>
        <v xml:space="preserve">    OUT ER_101=1 </v>
      </c>
      <c r="W1353" s="187" t="s">
        <v>1185</v>
      </c>
      <c r="Z1353" s="198"/>
    </row>
    <row r="1354" spans="1:26" ht="18" customHeight="1">
      <c r="A1354" s="196">
        <f t="shared" si="510"/>
        <v>1351</v>
      </c>
      <c r="B1354" s="197"/>
      <c r="C1354" s="197"/>
      <c r="D1354" s="197"/>
      <c r="E1354" s="92"/>
      <c r="F1354" s="195" t="s">
        <v>73</v>
      </c>
      <c r="G1354" s="188" t="str">
        <f t="shared" si="523"/>
        <v>=</v>
      </c>
      <c r="H1354" s="193"/>
      <c r="I1354" s="188" t="str">
        <f t="shared" si="524"/>
        <v>/</v>
      </c>
      <c r="J1354" s="194" t="s">
        <v>134</v>
      </c>
      <c r="K1354" s="188" t="str">
        <f t="shared" si="537"/>
        <v>/</v>
      </c>
      <c r="L1354" s="192" t="s">
        <v>1181</v>
      </c>
      <c r="M1354" s="188" t="str">
        <f t="shared" si="525"/>
        <v>/</v>
      </c>
      <c r="N1354" s="189"/>
      <c r="O1354" s="188" t="str">
        <f t="shared" si="526"/>
        <v>/</v>
      </c>
      <c r="P1354" s="189" t="s">
        <v>1239</v>
      </c>
      <c r="Q1354" s="188" t="str">
        <f t="shared" si="527"/>
        <v>/</v>
      </c>
      <c r="R1354" s="189"/>
      <c r="S1354" s="188" t="str">
        <f t="shared" si="528"/>
        <v>/</v>
      </c>
      <c r="T1354" s="190"/>
      <c r="U1354" s="188" t="str">
        <f t="shared" si="529"/>
        <v>/</v>
      </c>
      <c r="V1354" s="194" t="str">
        <f t="shared" si="511"/>
        <v xml:space="preserve"> WT ER_101=1  GOTO L3619 </v>
      </c>
      <c r="W1354" s="187" t="s">
        <v>1186</v>
      </c>
      <c r="Z1354" s="198"/>
    </row>
    <row r="1355" spans="1:26" ht="18" customHeight="1">
      <c r="A1355" s="196">
        <f t="shared" si="510"/>
        <v>1352</v>
      </c>
      <c r="B1355" s="197"/>
      <c r="C1355" s="197"/>
      <c r="D1355" s="197"/>
      <c r="E1355" s="92"/>
      <c r="F1355" s="195" t="s">
        <v>74</v>
      </c>
      <c r="G1355" s="188" t="str">
        <f t="shared" si="523"/>
        <v>=</v>
      </c>
      <c r="H1355" s="193" t="s">
        <v>1157</v>
      </c>
      <c r="I1355" s="188" t="str">
        <f t="shared" si="524"/>
        <v>/</v>
      </c>
      <c r="J1355" s="194" t="s">
        <v>145</v>
      </c>
      <c r="K1355" s="188" t="str">
        <f t="shared" si="537"/>
        <v>/</v>
      </c>
      <c r="L1355" s="192" t="s">
        <v>1175</v>
      </c>
      <c r="M1355" s="188" t="str">
        <f t="shared" si="525"/>
        <v>/</v>
      </c>
      <c r="N1355" s="189"/>
      <c r="O1355" s="188" t="str">
        <f t="shared" si="526"/>
        <v>/</v>
      </c>
      <c r="P1355" s="189" t="s">
        <v>523</v>
      </c>
      <c r="Q1355" s="188" t="str">
        <f t="shared" si="527"/>
        <v>/</v>
      </c>
      <c r="R1355" s="189"/>
      <c r="S1355" s="188" t="str">
        <f t="shared" si="528"/>
        <v>/</v>
      </c>
      <c r="T1355" s="190"/>
      <c r="U1355" s="188" t="str">
        <f t="shared" si="529"/>
        <v>/</v>
      </c>
      <c r="V1355" s="194" t="str">
        <f t="shared" si="511"/>
        <v xml:space="preserve">L3609 IF SAX1=129 | EAX3=129  MOV AX1 PT129 </v>
      </c>
      <c r="W1355" s="3" t="s">
        <v>1154</v>
      </c>
      <c r="Z1355" s="198"/>
    </row>
    <row r="1356" spans="1:26" ht="18" customHeight="1">
      <c r="A1356" s="196">
        <f t="shared" si="510"/>
        <v>1353</v>
      </c>
      <c r="B1356" s="197"/>
      <c r="C1356" s="197"/>
      <c r="D1356" s="197"/>
      <c r="E1356" s="92"/>
      <c r="F1356" s="195" t="s">
        <v>76</v>
      </c>
      <c r="G1356" s="188" t="str">
        <f t="shared" si="523"/>
        <v>=</v>
      </c>
      <c r="H1356" s="193"/>
      <c r="I1356" s="188" t="str">
        <f t="shared" si="524"/>
        <v>/</v>
      </c>
      <c r="J1356" s="98" t="s">
        <v>376</v>
      </c>
      <c r="K1356" s="99" t="str">
        <f t="shared" si="537"/>
        <v>/</v>
      </c>
      <c r="L1356" s="100" t="s">
        <v>1249</v>
      </c>
      <c r="M1356" s="188" t="str">
        <f t="shared" si="525"/>
        <v>/</v>
      </c>
      <c r="N1356" s="189"/>
      <c r="O1356" s="188" t="str">
        <f t="shared" si="526"/>
        <v>/</v>
      </c>
      <c r="P1356" s="189" t="s">
        <v>1865</v>
      </c>
      <c r="Q1356" s="188" t="str">
        <f t="shared" si="527"/>
        <v>/</v>
      </c>
      <c r="R1356" s="189"/>
      <c r="S1356" s="188" t="str">
        <f t="shared" si="528"/>
        <v>/</v>
      </c>
      <c r="T1356" s="190"/>
      <c r="U1356" s="188" t="str">
        <f t="shared" si="529"/>
        <v>/</v>
      </c>
      <c r="V1356" s="194" t="str">
        <f t="shared" si="511"/>
        <v xml:space="preserve"> WT EAX1=129  OUT MSG_38=1 </v>
      </c>
      <c r="W1356" s="127" t="s">
        <v>1089</v>
      </c>
      <c r="Z1356" s="198"/>
    </row>
    <row r="1357" spans="1:26" ht="18" customHeight="1">
      <c r="A1357" s="196">
        <f t="shared" si="510"/>
        <v>1354</v>
      </c>
      <c r="B1357" s="197"/>
      <c r="C1357" s="197"/>
      <c r="D1357" s="197"/>
      <c r="E1357" s="92"/>
      <c r="F1357" s="195" t="s">
        <v>77</v>
      </c>
      <c r="G1357" s="188" t="str">
        <f t="shared" si="523"/>
        <v>=</v>
      </c>
      <c r="H1357" s="193"/>
      <c r="I1357" s="188" t="str">
        <f t="shared" si="524"/>
        <v>/</v>
      </c>
      <c r="J1357" s="194" t="s">
        <v>134</v>
      </c>
      <c r="K1357" s="188" t="str">
        <f t="shared" si="537"/>
        <v>/</v>
      </c>
      <c r="L1357" s="192" t="s">
        <v>1866</v>
      </c>
      <c r="M1357" s="188" t="str">
        <f t="shared" si="525"/>
        <v>/</v>
      </c>
      <c r="N1357" s="189"/>
      <c r="O1357" s="188" t="str">
        <f t="shared" si="526"/>
        <v>/</v>
      </c>
      <c r="P1357" s="189"/>
      <c r="Q1357" s="188" t="str">
        <f t="shared" si="527"/>
        <v>/</v>
      </c>
      <c r="R1357" s="189"/>
      <c r="S1357" s="188" t="str">
        <f t="shared" si="528"/>
        <v>/</v>
      </c>
      <c r="T1357" s="190"/>
      <c r="U1357" s="188" t="str">
        <f t="shared" si="529"/>
        <v>/</v>
      </c>
      <c r="V1357" s="194" t="str">
        <f t="shared" si="511"/>
        <v xml:space="preserve"> WT MSG_38=1   </v>
      </c>
      <c r="W1357" s="127" t="s">
        <v>1187</v>
      </c>
      <c r="Z1357" s="198"/>
    </row>
    <row r="1358" spans="1:26" ht="18" customHeight="1">
      <c r="A1358" s="196">
        <f t="shared" si="510"/>
        <v>1355</v>
      </c>
      <c r="B1358" s="197"/>
      <c r="C1358" s="197"/>
      <c r="D1358" s="197"/>
      <c r="E1358" s="92"/>
      <c r="F1358" s="195" t="s">
        <v>81</v>
      </c>
      <c r="G1358" s="188" t="str">
        <f t="shared" si="523"/>
        <v>=</v>
      </c>
      <c r="H1358" s="193" t="s">
        <v>1238</v>
      </c>
      <c r="I1358" s="188" t="str">
        <f t="shared" si="524"/>
        <v>/</v>
      </c>
      <c r="J1358" s="194"/>
      <c r="K1358" s="188" t="str">
        <f t="shared" si="537"/>
        <v>/</v>
      </c>
      <c r="L1358" s="192"/>
      <c r="M1358" s="188" t="str">
        <f t="shared" si="525"/>
        <v>/</v>
      </c>
      <c r="N1358" s="189"/>
      <c r="O1358" s="188" t="str">
        <f t="shared" si="526"/>
        <v>/</v>
      </c>
      <c r="P1358" s="189" t="s">
        <v>917</v>
      </c>
      <c r="Q1358" s="188" t="str">
        <f t="shared" si="527"/>
        <v>/</v>
      </c>
      <c r="R1358" s="189"/>
      <c r="S1358" s="188" t="str">
        <f t="shared" si="528"/>
        <v>/</v>
      </c>
      <c r="T1358" s="190"/>
      <c r="U1358" s="188" t="str">
        <f t="shared" si="529"/>
        <v>/</v>
      </c>
      <c r="V1358" s="194" t="str">
        <f t="shared" si="511"/>
        <v xml:space="preserve">L3619    END </v>
      </c>
      <c r="W1358" s="127" t="s">
        <v>1188</v>
      </c>
      <c r="Z1358" s="198"/>
    </row>
    <row r="1359" spans="1:26" ht="18" customHeight="1">
      <c r="A1359" s="196">
        <f t="shared" si="510"/>
        <v>1356</v>
      </c>
      <c r="B1359" s="197"/>
      <c r="C1359" s="197"/>
      <c r="D1359" s="197"/>
      <c r="E1359" s="92" t="s">
        <v>144</v>
      </c>
      <c r="F1359" s="195"/>
      <c r="G1359" s="188" t="str">
        <f t="shared" si="523"/>
        <v xml:space="preserve"> </v>
      </c>
      <c r="H1359" s="193"/>
      <c r="I1359" s="188" t="str">
        <f t="shared" si="524"/>
        <v xml:space="preserve"> </v>
      </c>
      <c r="J1359" s="194"/>
      <c r="K1359" s="188" t="str">
        <f>I1359</f>
        <v xml:space="preserve"> </v>
      </c>
      <c r="L1359" s="192"/>
      <c r="M1359" s="188" t="str">
        <f t="shared" si="525"/>
        <v xml:space="preserve"> </v>
      </c>
      <c r="N1359" s="189"/>
      <c r="O1359" s="188" t="str">
        <f t="shared" si="526"/>
        <v xml:space="preserve"> </v>
      </c>
      <c r="P1359" s="189"/>
      <c r="Q1359" s="188" t="str">
        <f t="shared" si="527"/>
        <v xml:space="preserve"> </v>
      </c>
      <c r="R1359" s="189"/>
      <c r="S1359" s="188" t="str">
        <f t="shared" si="528"/>
        <v xml:space="preserve"> </v>
      </c>
      <c r="T1359" s="190"/>
      <c r="U1359" s="188" t="str">
        <f t="shared" si="529"/>
        <v xml:space="preserve"> </v>
      </c>
      <c r="V1359" s="194" t="str">
        <f t="shared" si="511"/>
        <v xml:space="preserve"> </v>
      </c>
      <c r="W1359" s="127"/>
      <c r="Z1359" s="198"/>
    </row>
    <row r="1360" spans="1:26">
      <c r="A1360" s="196">
        <f t="shared" si="510"/>
        <v>1357</v>
      </c>
      <c r="B1360" s="197"/>
      <c r="C1360" s="197"/>
      <c r="D1360" s="83"/>
      <c r="E1360" s="89" t="s">
        <v>1160</v>
      </c>
      <c r="F1360" s="195"/>
      <c r="G1360" s="188" t="str">
        <f t="shared" si="523"/>
        <v xml:space="preserve"> </v>
      </c>
      <c r="H1360" s="193"/>
      <c r="I1360" s="188" t="str">
        <f t="shared" si="524"/>
        <v xml:space="preserve"> </v>
      </c>
      <c r="J1360" s="194"/>
      <c r="K1360" s="188" t="str">
        <f t="shared" ref="K1360:K1365" si="538">IF(F1360=0," ",Y$4)</f>
        <v xml:space="preserve"> </v>
      </c>
      <c r="L1360" s="10"/>
      <c r="M1360" s="188" t="str">
        <f t="shared" si="525"/>
        <v xml:space="preserve"> </v>
      </c>
      <c r="N1360" s="12"/>
      <c r="O1360" s="188" t="str">
        <f t="shared" si="526"/>
        <v xml:space="preserve"> </v>
      </c>
      <c r="P1360" s="8"/>
      <c r="Q1360" s="188" t="str">
        <f t="shared" si="527"/>
        <v xml:space="preserve"> </v>
      </c>
      <c r="R1360" s="12"/>
      <c r="S1360" s="1" t="str">
        <f t="shared" si="528"/>
        <v xml:space="preserve"> </v>
      </c>
      <c r="T1360" s="35"/>
      <c r="U1360" s="188" t="str">
        <f t="shared" si="529"/>
        <v xml:space="preserve"> </v>
      </c>
      <c r="V1360" s="194" t="str">
        <f t="shared" si="511"/>
        <v xml:space="preserve"> </v>
      </c>
      <c r="W1360" s="127" t="s">
        <v>886</v>
      </c>
      <c r="Z1360" s="198"/>
    </row>
    <row r="1361" spans="1:26">
      <c r="A1361" s="196">
        <f t="shared" si="510"/>
        <v>1358</v>
      </c>
      <c r="B1361" s="197"/>
      <c r="C1361" s="197"/>
      <c r="D1361" s="83"/>
      <c r="E1361" s="89"/>
      <c r="F1361" s="9" t="s">
        <v>69</v>
      </c>
      <c r="G1361" s="188" t="str">
        <f t="shared" si="523"/>
        <v>=</v>
      </c>
      <c r="H1361" s="193"/>
      <c r="I1361" s="188" t="str">
        <f t="shared" si="524"/>
        <v>/</v>
      </c>
      <c r="J1361" s="194"/>
      <c r="K1361" s="188" t="str">
        <f t="shared" si="538"/>
        <v>/</v>
      </c>
      <c r="L1361" s="10"/>
      <c r="M1361" s="188" t="str">
        <f t="shared" si="525"/>
        <v>/</v>
      </c>
      <c r="N1361" s="12"/>
      <c r="O1361" s="188" t="str">
        <f t="shared" si="526"/>
        <v>/</v>
      </c>
      <c r="P1361" s="8" t="s">
        <v>1163</v>
      </c>
      <c r="Q1361" s="188" t="str">
        <f t="shared" si="527"/>
        <v>/</v>
      </c>
      <c r="R1361" s="187"/>
      <c r="S1361" s="1" t="str">
        <f t="shared" si="528"/>
        <v>/</v>
      </c>
      <c r="T1361" s="190"/>
      <c r="U1361" s="188" t="str">
        <f t="shared" si="529"/>
        <v>/</v>
      </c>
      <c r="V1361" s="194" t="str">
        <f t="shared" si="511"/>
        <v xml:space="preserve">    CALL PROG 3691 </v>
      </c>
      <c r="W1361" s="127" t="s">
        <v>890</v>
      </c>
      <c r="X1361" s="94"/>
      <c r="Z1361" s="198"/>
    </row>
    <row r="1362" spans="1:26">
      <c r="A1362" s="196">
        <f t="shared" si="510"/>
        <v>1359</v>
      </c>
      <c r="B1362" s="197"/>
      <c r="C1362" s="197"/>
      <c r="D1362" s="83"/>
      <c r="E1362" s="89"/>
      <c r="F1362" s="9" t="s">
        <v>72</v>
      </c>
      <c r="G1362" s="188" t="str">
        <f t="shared" si="523"/>
        <v>=</v>
      </c>
      <c r="H1362" s="193"/>
      <c r="I1362" s="188" t="str">
        <f t="shared" si="524"/>
        <v>/</v>
      </c>
      <c r="J1362" s="194"/>
      <c r="K1362" s="188" t="str">
        <f t="shared" si="538"/>
        <v>/</v>
      </c>
      <c r="L1362" s="192"/>
      <c r="M1362" s="188" t="str">
        <f t="shared" si="525"/>
        <v>/</v>
      </c>
      <c r="N1362" s="187"/>
      <c r="O1362" s="188" t="str">
        <f t="shared" si="526"/>
        <v>/</v>
      </c>
      <c r="P1362" s="189" t="s">
        <v>1164</v>
      </c>
      <c r="Q1362" s="188" t="str">
        <f t="shared" si="527"/>
        <v>/</v>
      </c>
      <c r="R1362" s="187"/>
      <c r="S1362" s="1" t="str">
        <f t="shared" si="528"/>
        <v>/</v>
      </c>
      <c r="T1362" s="190"/>
      <c r="U1362" s="188" t="str">
        <f t="shared" si="529"/>
        <v>/</v>
      </c>
      <c r="V1362" s="194" t="str">
        <f t="shared" si="511"/>
        <v xml:space="preserve">    MOV AX1 AX2 AX4 PT118 </v>
      </c>
      <c r="W1362" s="127" t="s">
        <v>1169</v>
      </c>
      <c r="Z1362" s="198"/>
    </row>
    <row r="1363" spans="1:26">
      <c r="A1363" s="196">
        <f t="shared" si="510"/>
        <v>1360</v>
      </c>
      <c r="B1363" s="197"/>
      <c r="C1363" s="197"/>
      <c r="D1363" s="83"/>
      <c r="E1363" s="89"/>
      <c r="F1363" s="9" t="s">
        <v>73</v>
      </c>
      <c r="G1363" s="188" t="str">
        <f t="shared" si="523"/>
        <v>=</v>
      </c>
      <c r="H1363" s="193"/>
      <c r="I1363" s="188" t="str">
        <f t="shared" si="524"/>
        <v>/</v>
      </c>
      <c r="J1363" s="194" t="s">
        <v>376</v>
      </c>
      <c r="K1363" s="188" t="str">
        <f t="shared" si="538"/>
        <v>/</v>
      </c>
      <c r="L1363" s="10" t="s">
        <v>1494</v>
      </c>
      <c r="M1363" s="188" t="str">
        <f t="shared" si="525"/>
        <v>/</v>
      </c>
      <c r="N1363" s="187" t="s">
        <v>304</v>
      </c>
      <c r="O1363" s="188" t="str">
        <f t="shared" si="526"/>
        <v>/</v>
      </c>
      <c r="P1363" s="189" t="s">
        <v>1867</v>
      </c>
      <c r="Q1363" s="188" t="str">
        <f t="shared" si="527"/>
        <v>/</v>
      </c>
      <c r="R1363" s="187"/>
      <c r="S1363" s="1" t="str">
        <f t="shared" si="528"/>
        <v>/</v>
      </c>
      <c r="T1363" s="190"/>
      <c r="U1363" s="188" t="str">
        <f t="shared" si="529"/>
        <v>/</v>
      </c>
      <c r="V1363" s="194" t="str">
        <f t="shared" si="511"/>
        <v xml:space="preserve"> WT M118EY=1   OUT MSG_27=1 </v>
      </c>
      <c r="W1363" s="127" t="s">
        <v>1170</v>
      </c>
      <c r="Z1363" s="198"/>
    </row>
    <row r="1364" spans="1:26">
      <c r="A1364" s="196">
        <f t="shared" si="510"/>
        <v>1361</v>
      </c>
      <c r="B1364" s="197"/>
      <c r="C1364" s="197"/>
      <c r="D1364" s="83"/>
      <c r="E1364" s="89"/>
      <c r="F1364" s="9" t="s">
        <v>74</v>
      </c>
      <c r="G1364" s="188" t="str">
        <f t="shared" si="523"/>
        <v>=</v>
      </c>
      <c r="H1364" s="193"/>
      <c r="I1364" s="188" t="str">
        <f t="shared" si="524"/>
        <v>/</v>
      </c>
      <c r="J1364" s="194" t="s">
        <v>134</v>
      </c>
      <c r="K1364" s="188" t="str">
        <f t="shared" si="538"/>
        <v>/</v>
      </c>
      <c r="L1364" s="192" t="s">
        <v>1868</v>
      </c>
      <c r="M1364" s="188" t="str">
        <f t="shared" si="525"/>
        <v>/</v>
      </c>
      <c r="N1364" s="187"/>
      <c r="O1364" s="188" t="str">
        <f t="shared" si="526"/>
        <v>/</v>
      </c>
      <c r="P1364" s="189"/>
      <c r="Q1364" s="188" t="str">
        <f t="shared" si="527"/>
        <v>/</v>
      </c>
      <c r="R1364" s="187"/>
      <c r="S1364" s="1" t="str">
        <f t="shared" si="528"/>
        <v>/</v>
      </c>
      <c r="T1364" s="190"/>
      <c r="U1364" s="188" t="str">
        <f t="shared" si="529"/>
        <v>/</v>
      </c>
      <c r="V1364" s="194" t="str">
        <f t="shared" si="511"/>
        <v xml:space="preserve"> WT MSG_27=1   </v>
      </c>
      <c r="W1364" s="127" t="s">
        <v>905</v>
      </c>
      <c r="Z1364" s="198"/>
    </row>
    <row r="1365" spans="1:26">
      <c r="A1365" s="196">
        <f t="shared" si="510"/>
        <v>1362</v>
      </c>
      <c r="B1365" s="197"/>
      <c r="C1365" s="197"/>
      <c r="D1365" s="83"/>
      <c r="E1365" s="89"/>
      <c r="F1365" s="9" t="s">
        <v>76</v>
      </c>
      <c r="G1365" s="188" t="str">
        <f t="shared" si="523"/>
        <v>=</v>
      </c>
      <c r="H1365" s="193"/>
      <c r="I1365" s="188" t="str">
        <f t="shared" si="524"/>
        <v>/</v>
      </c>
      <c r="J1365" s="194"/>
      <c r="K1365" s="188" t="str">
        <f t="shared" si="538"/>
        <v>/</v>
      </c>
      <c r="L1365" s="192"/>
      <c r="M1365" s="188" t="str">
        <f t="shared" si="525"/>
        <v>/</v>
      </c>
      <c r="N1365" s="187"/>
      <c r="O1365" s="188" t="str">
        <f t="shared" si="526"/>
        <v>/</v>
      </c>
      <c r="P1365" s="189" t="s">
        <v>917</v>
      </c>
      <c r="Q1365" s="188" t="str">
        <f t="shared" si="527"/>
        <v>/</v>
      </c>
      <c r="R1365" s="187"/>
      <c r="S1365" s="1" t="str">
        <f t="shared" si="528"/>
        <v>/</v>
      </c>
      <c r="T1365" s="190"/>
      <c r="U1365" s="188" t="str">
        <f t="shared" si="529"/>
        <v>/</v>
      </c>
      <c r="V1365" s="194" t="str">
        <f t="shared" si="511"/>
        <v xml:space="preserve">    END </v>
      </c>
      <c r="W1365" s="127"/>
      <c r="X1365" s="94"/>
      <c r="Z1365" s="198"/>
    </row>
    <row r="1366" spans="1:26">
      <c r="A1366" s="196">
        <f t="shared" si="510"/>
        <v>1363</v>
      </c>
      <c r="B1366" s="197"/>
      <c r="C1366" s="197"/>
      <c r="D1366" s="83"/>
      <c r="E1366" s="89" t="s">
        <v>144</v>
      </c>
      <c r="F1366" s="47"/>
      <c r="G1366" s="188"/>
      <c r="H1366" s="193"/>
      <c r="I1366" s="188"/>
      <c r="J1366" s="194"/>
      <c r="K1366" s="188"/>
      <c r="L1366" s="192"/>
      <c r="M1366" s="188"/>
      <c r="N1366" s="187"/>
      <c r="O1366" s="188"/>
      <c r="P1366" s="189"/>
      <c r="Q1366" s="188"/>
      <c r="R1366" s="187"/>
      <c r="S1366" s="1"/>
      <c r="T1366" s="190"/>
      <c r="U1366" s="188"/>
      <c r="V1366" s="194" t="str">
        <f t="shared" si="511"/>
        <v xml:space="preserve"> </v>
      </c>
      <c r="W1366" s="187"/>
      <c r="Z1366" s="198"/>
    </row>
    <row r="1367" spans="1:26">
      <c r="A1367" s="196">
        <f t="shared" si="510"/>
        <v>1364</v>
      </c>
      <c r="B1367" s="197"/>
      <c r="C1367" s="197"/>
      <c r="D1367" s="83"/>
      <c r="E1367" s="89" t="s">
        <v>1165</v>
      </c>
      <c r="F1367" s="195"/>
      <c r="G1367" s="188" t="str">
        <f t="shared" ref="G1367:G1382" si="539">IF(F1367=0," ",X$4)</f>
        <v xml:space="preserve"> </v>
      </c>
      <c r="H1367" s="193"/>
      <c r="I1367" s="188" t="str">
        <f t="shared" ref="I1367:I1382" si="540">IF(F1367=0," ",Y$4)</f>
        <v xml:space="preserve"> </v>
      </c>
      <c r="J1367" s="194"/>
      <c r="K1367" s="188" t="str">
        <f t="shared" ref="K1367:K1382" si="541">IF(F1367=0," ",Y$4)</f>
        <v xml:space="preserve"> </v>
      </c>
      <c r="L1367" s="10"/>
      <c r="M1367" s="188" t="str">
        <f t="shared" ref="M1367:M1382" si="542">IF(F1367=0," ",Y$4)</f>
        <v xml:space="preserve"> </v>
      </c>
      <c r="N1367" s="12"/>
      <c r="O1367" s="188" t="str">
        <f t="shared" ref="O1367:O1382" si="543">IF(F1367=0," ",Y$4)</f>
        <v xml:space="preserve"> </v>
      </c>
      <c r="P1367" s="8"/>
      <c r="Q1367" s="188" t="str">
        <f t="shared" ref="Q1367:Q1382" si="544">IF(F1367=0," ",Y$4)</f>
        <v xml:space="preserve"> </v>
      </c>
      <c r="R1367" s="12"/>
      <c r="S1367" s="1" t="str">
        <f t="shared" ref="S1367:S1382" si="545">IF(F1367=0," ",Y$4)</f>
        <v xml:space="preserve"> </v>
      </c>
      <c r="T1367" s="35"/>
      <c r="U1367" s="188" t="str">
        <f t="shared" ref="U1367:U1382" si="546">IF(F1367=0," ",Y$4)</f>
        <v xml:space="preserve"> </v>
      </c>
      <c r="V1367" s="194" t="str">
        <f t="shared" si="511"/>
        <v xml:space="preserve"> </v>
      </c>
      <c r="W1367" s="127" t="s">
        <v>886</v>
      </c>
      <c r="Z1367" s="198"/>
    </row>
    <row r="1368" spans="1:26">
      <c r="A1368" s="196">
        <f t="shared" si="510"/>
        <v>1365</v>
      </c>
      <c r="B1368" s="197"/>
      <c r="C1368" s="197"/>
      <c r="D1368" s="83"/>
      <c r="E1368" s="89"/>
      <c r="F1368" s="9" t="s">
        <v>69</v>
      </c>
      <c r="G1368" s="188" t="str">
        <f t="shared" si="539"/>
        <v>=</v>
      </c>
      <c r="H1368" s="193"/>
      <c r="I1368" s="188" t="str">
        <f t="shared" si="540"/>
        <v>/</v>
      </c>
      <c r="J1368" s="194"/>
      <c r="K1368" s="188" t="str">
        <f t="shared" si="541"/>
        <v>/</v>
      </c>
      <c r="L1368" s="10"/>
      <c r="M1368" s="188" t="str">
        <f t="shared" si="542"/>
        <v>/</v>
      </c>
      <c r="N1368" s="12"/>
      <c r="O1368" s="188" t="str">
        <f t="shared" si="543"/>
        <v>/</v>
      </c>
      <c r="P1368" s="8" t="s">
        <v>1163</v>
      </c>
      <c r="Q1368" s="188" t="str">
        <f t="shared" si="544"/>
        <v>/</v>
      </c>
      <c r="R1368" s="187"/>
      <c r="S1368" s="1" t="str">
        <f t="shared" si="545"/>
        <v>/</v>
      </c>
      <c r="T1368" s="190"/>
      <c r="U1368" s="188" t="str">
        <f t="shared" si="546"/>
        <v>/</v>
      </c>
      <c r="V1368" s="194" t="str">
        <f t="shared" si="511"/>
        <v xml:space="preserve">    CALL PROG 3691 </v>
      </c>
      <c r="W1368" s="127" t="s">
        <v>890</v>
      </c>
      <c r="X1368" s="94"/>
      <c r="Z1368" s="198"/>
    </row>
    <row r="1369" spans="1:26">
      <c r="A1369" s="196">
        <f t="shared" si="510"/>
        <v>1366</v>
      </c>
      <c r="B1369" s="197"/>
      <c r="C1369" s="197"/>
      <c r="D1369" s="83"/>
      <c r="E1369" s="89"/>
      <c r="F1369" s="9" t="s">
        <v>72</v>
      </c>
      <c r="G1369" s="188" t="str">
        <f t="shared" si="539"/>
        <v>=</v>
      </c>
      <c r="H1369" s="193"/>
      <c r="I1369" s="188" t="str">
        <f t="shared" si="540"/>
        <v>/</v>
      </c>
      <c r="J1369" s="194"/>
      <c r="K1369" s="188" t="str">
        <f t="shared" si="541"/>
        <v>/</v>
      </c>
      <c r="L1369" s="192"/>
      <c r="M1369" s="188" t="str">
        <f t="shared" si="542"/>
        <v>/</v>
      </c>
      <c r="N1369" s="187"/>
      <c r="O1369" s="188" t="str">
        <f t="shared" si="543"/>
        <v>/</v>
      </c>
      <c r="P1369" s="189" t="s">
        <v>1167</v>
      </c>
      <c r="Q1369" s="188" t="str">
        <f t="shared" si="544"/>
        <v>/</v>
      </c>
      <c r="R1369" s="187"/>
      <c r="S1369" s="1" t="str">
        <f t="shared" si="545"/>
        <v>/</v>
      </c>
      <c r="T1369" s="190"/>
      <c r="U1369" s="188" t="str">
        <f t="shared" si="546"/>
        <v>/</v>
      </c>
      <c r="V1369" s="194" t="str">
        <f t="shared" si="511"/>
        <v xml:space="preserve">    MOV AX1 AX2 AX4 PT121 </v>
      </c>
      <c r="W1369" s="127" t="s">
        <v>1139</v>
      </c>
      <c r="Z1369" s="198"/>
    </row>
    <row r="1370" spans="1:26">
      <c r="A1370" s="196">
        <f t="shared" si="510"/>
        <v>1367</v>
      </c>
      <c r="B1370" s="197"/>
      <c r="C1370" s="197"/>
      <c r="D1370" s="83"/>
      <c r="E1370" s="89"/>
      <c r="F1370" s="9" t="s">
        <v>73</v>
      </c>
      <c r="G1370" s="188" t="str">
        <f t="shared" si="539"/>
        <v>=</v>
      </c>
      <c r="H1370" s="193"/>
      <c r="I1370" s="188" t="str">
        <f t="shared" si="540"/>
        <v>/</v>
      </c>
      <c r="J1370" s="194" t="s">
        <v>376</v>
      </c>
      <c r="K1370" s="188" t="str">
        <f t="shared" si="541"/>
        <v>/</v>
      </c>
      <c r="L1370" s="10" t="s">
        <v>1495</v>
      </c>
      <c r="M1370" s="188" t="str">
        <f t="shared" si="542"/>
        <v>/</v>
      </c>
      <c r="N1370" s="187" t="s">
        <v>304</v>
      </c>
      <c r="O1370" s="188" t="str">
        <f t="shared" si="543"/>
        <v>/</v>
      </c>
      <c r="P1370" s="189" t="s">
        <v>1869</v>
      </c>
      <c r="Q1370" s="188" t="str">
        <f t="shared" si="544"/>
        <v>/</v>
      </c>
      <c r="R1370" s="187"/>
      <c r="S1370" s="1" t="str">
        <f t="shared" si="545"/>
        <v>/</v>
      </c>
      <c r="T1370" s="190"/>
      <c r="U1370" s="188" t="str">
        <f t="shared" si="546"/>
        <v>/</v>
      </c>
      <c r="V1370" s="194" t="str">
        <f t="shared" si="511"/>
        <v xml:space="preserve"> WT M121EY=1   OUT MSG_30=1 </v>
      </c>
      <c r="W1370" s="127" t="s">
        <v>1168</v>
      </c>
      <c r="Z1370" s="198"/>
    </row>
    <row r="1371" spans="1:26">
      <c r="A1371" s="196">
        <f t="shared" si="510"/>
        <v>1368</v>
      </c>
      <c r="B1371" s="197"/>
      <c r="C1371" s="197"/>
      <c r="D1371" s="83"/>
      <c r="E1371" s="89"/>
      <c r="F1371" s="9" t="s">
        <v>74</v>
      </c>
      <c r="G1371" s="188" t="str">
        <f t="shared" si="539"/>
        <v>=</v>
      </c>
      <c r="H1371" s="193"/>
      <c r="I1371" s="188" t="str">
        <f t="shared" si="540"/>
        <v>/</v>
      </c>
      <c r="J1371" s="194" t="s">
        <v>134</v>
      </c>
      <c r="K1371" s="188" t="str">
        <f t="shared" si="541"/>
        <v>/</v>
      </c>
      <c r="L1371" s="192" t="s">
        <v>1870</v>
      </c>
      <c r="M1371" s="188" t="str">
        <f t="shared" si="542"/>
        <v>/</v>
      </c>
      <c r="N1371" s="187"/>
      <c r="O1371" s="188" t="str">
        <f t="shared" si="543"/>
        <v>/</v>
      </c>
      <c r="P1371" s="189"/>
      <c r="Q1371" s="188" t="str">
        <f t="shared" si="544"/>
        <v>/</v>
      </c>
      <c r="R1371" s="187"/>
      <c r="S1371" s="1" t="str">
        <f t="shared" si="545"/>
        <v>/</v>
      </c>
      <c r="T1371" s="190"/>
      <c r="U1371" s="188" t="str">
        <f t="shared" si="546"/>
        <v>/</v>
      </c>
      <c r="V1371" s="194" t="str">
        <f t="shared" si="511"/>
        <v xml:space="preserve"> WT MSG_30=1   </v>
      </c>
      <c r="W1371" s="127" t="s">
        <v>905</v>
      </c>
      <c r="Z1371" s="198"/>
    </row>
    <row r="1372" spans="1:26">
      <c r="A1372" s="196">
        <f t="shared" si="510"/>
        <v>1369</v>
      </c>
      <c r="B1372" s="197"/>
      <c r="C1372" s="197"/>
      <c r="D1372" s="83"/>
      <c r="E1372" s="89"/>
      <c r="F1372" s="9" t="s">
        <v>76</v>
      </c>
      <c r="G1372" s="188" t="str">
        <f t="shared" si="539"/>
        <v>=</v>
      </c>
      <c r="H1372" s="193"/>
      <c r="I1372" s="188" t="str">
        <f t="shared" si="540"/>
        <v>/</v>
      </c>
      <c r="J1372" s="194"/>
      <c r="K1372" s="188" t="str">
        <f t="shared" si="541"/>
        <v>/</v>
      </c>
      <c r="L1372" s="192"/>
      <c r="M1372" s="188" t="str">
        <f t="shared" si="542"/>
        <v>/</v>
      </c>
      <c r="N1372" s="187"/>
      <c r="O1372" s="188" t="str">
        <f t="shared" si="543"/>
        <v>/</v>
      </c>
      <c r="P1372" s="189" t="s">
        <v>917</v>
      </c>
      <c r="Q1372" s="188" t="str">
        <f t="shared" si="544"/>
        <v>/</v>
      </c>
      <c r="R1372" s="187"/>
      <c r="S1372" s="1" t="str">
        <f t="shared" si="545"/>
        <v>/</v>
      </c>
      <c r="T1372" s="190"/>
      <c r="U1372" s="188" t="str">
        <f t="shared" si="546"/>
        <v>/</v>
      </c>
      <c r="V1372" s="194" t="str">
        <f t="shared" si="511"/>
        <v xml:space="preserve">    END </v>
      </c>
      <c r="W1372" s="127"/>
      <c r="X1372" s="94"/>
      <c r="Z1372" s="198"/>
    </row>
    <row r="1373" spans="1:26">
      <c r="A1373" s="196">
        <f t="shared" si="510"/>
        <v>1370</v>
      </c>
      <c r="B1373" s="197"/>
      <c r="C1373" s="197"/>
      <c r="D1373" s="83"/>
      <c r="E1373" s="89" t="s">
        <v>144</v>
      </c>
      <c r="F1373" s="47"/>
      <c r="G1373" s="188"/>
      <c r="H1373" s="193"/>
      <c r="I1373" s="188"/>
      <c r="J1373" s="194"/>
      <c r="K1373" s="188"/>
      <c r="L1373" s="192"/>
      <c r="M1373" s="188"/>
      <c r="N1373" s="187"/>
      <c r="O1373" s="188"/>
      <c r="P1373" s="189"/>
      <c r="Q1373" s="188"/>
      <c r="R1373" s="187"/>
      <c r="S1373" s="1"/>
      <c r="T1373" s="190"/>
      <c r="U1373" s="188"/>
      <c r="V1373" s="194" t="str">
        <f t="shared" si="511"/>
        <v xml:space="preserve"> </v>
      </c>
      <c r="W1373" s="187"/>
      <c r="Z1373" s="198"/>
    </row>
    <row r="1374" spans="1:26">
      <c r="A1374" s="196">
        <f t="shared" si="510"/>
        <v>1371</v>
      </c>
      <c r="B1374" s="197"/>
      <c r="C1374" s="197"/>
      <c r="D1374" s="83"/>
      <c r="E1374" s="89" t="s">
        <v>1166</v>
      </c>
      <c r="F1374" s="195"/>
      <c r="G1374" s="188" t="str">
        <f t="shared" ref="G1374:G1379" si="547">IF(F1374=0," ",X$4)</f>
        <v xml:space="preserve"> </v>
      </c>
      <c r="H1374" s="193"/>
      <c r="I1374" s="188" t="str">
        <f t="shared" ref="I1374:I1379" si="548">IF(F1374=0," ",Y$4)</f>
        <v xml:space="preserve"> </v>
      </c>
      <c r="J1374" s="194"/>
      <c r="K1374" s="188" t="str">
        <f t="shared" ref="K1374:K1379" si="549">IF(F1374=0," ",Y$4)</f>
        <v xml:space="preserve"> </v>
      </c>
      <c r="L1374" s="10"/>
      <c r="M1374" s="188" t="str">
        <f t="shared" ref="M1374:M1379" si="550">IF(F1374=0," ",Y$4)</f>
        <v xml:space="preserve"> </v>
      </c>
      <c r="N1374" s="12"/>
      <c r="O1374" s="188" t="str">
        <f t="shared" ref="O1374:O1379" si="551">IF(F1374=0," ",Y$4)</f>
        <v xml:space="preserve"> </v>
      </c>
      <c r="P1374" s="8"/>
      <c r="Q1374" s="188" t="str">
        <f t="shared" ref="Q1374:Q1379" si="552">IF(F1374=0," ",Y$4)</f>
        <v xml:space="preserve"> </v>
      </c>
      <c r="R1374" s="12"/>
      <c r="S1374" s="1" t="str">
        <f t="shared" ref="S1374:S1379" si="553">IF(F1374=0," ",Y$4)</f>
        <v xml:space="preserve"> </v>
      </c>
      <c r="T1374" s="35"/>
      <c r="U1374" s="188" t="str">
        <f t="shared" ref="U1374:U1379" si="554">IF(F1374=0," ",Y$4)</f>
        <v xml:space="preserve"> </v>
      </c>
      <c r="V1374" s="194" t="str">
        <f t="shared" si="511"/>
        <v xml:space="preserve"> </v>
      </c>
      <c r="W1374" s="127" t="s">
        <v>886</v>
      </c>
      <c r="Z1374" s="198"/>
    </row>
    <row r="1375" spans="1:26">
      <c r="A1375" s="196">
        <f t="shared" si="510"/>
        <v>1372</v>
      </c>
      <c r="B1375" s="197"/>
      <c r="C1375" s="197"/>
      <c r="D1375" s="83"/>
      <c r="E1375" s="89"/>
      <c r="F1375" s="9" t="s">
        <v>69</v>
      </c>
      <c r="G1375" s="188" t="str">
        <f t="shared" si="547"/>
        <v>=</v>
      </c>
      <c r="H1375" s="193"/>
      <c r="I1375" s="188" t="str">
        <f t="shared" si="548"/>
        <v>/</v>
      </c>
      <c r="J1375" s="194"/>
      <c r="K1375" s="188" t="str">
        <f t="shared" si="549"/>
        <v>/</v>
      </c>
      <c r="L1375" s="10"/>
      <c r="M1375" s="188" t="str">
        <f t="shared" si="550"/>
        <v>/</v>
      </c>
      <c r="N1375" s="12"/>
      <c r="O1375" s="188" t="str">
        <f t="shared" si="551"/>
        <v>/</v>
      </c>
      <c r="P1375" s="8" t="s">
        <v>1163</v>
      </c>
      <c r="Q1375" s="188" t="str">
        <f t="shared" si="552"/>
        <v>/</v>
      </c>
      <c r="R1375" s="187"/>
      <c r="S1375" s="1" t="str">
        <f t="shared" si="553"/>
        <v>/</v>
      </c>
      <c r="T1375" s="190"/>
      <c r="U1375" s="188" t="str">
        <f t="shared" si="554"/>
        <v>/</v>
      </c>
      <c r="V1375" s="194" t="str">
        <f t="shared" si="511"/>
        <v xml:space="preserve">    CALL PROG 3691 </v>
      </c>
      <c r="W1375" s="127" t="s">
        <v>890</v>
      </c>
      <c r="X1375" s="94"/>
      <c r="Z1375" s="198"/>
    </row>
    <row r="1376" spans="1:26">
      <c r="A1376" s="196">
        <f t="shared" si="510"/>
        <v>1373</v>
      </c>
      <c r="B1376" s="197"/>
      <c r="C1376" s="197"/>
      <c r="D1376" s="83"/>
      <c r="E1376" s="89"/>
      <c r="F1376" s="9" t="s">
        <v>72</v>
      </c>
      <c r="G1376" s="188" t="str">
        <f t="shared" si="547"/>
        <v>=</v>
      </c>
      <c r="H1376" s="193"/>
      <c r="I1376" s="188" t="str">
        <f t="shared" si="548"/>
        <v>/</v>
      </c>
      <c r="J1376" s="194"/>
      <c r="K1376" s="188" t="str">
        <f t="shared" si="549"/>
        <v>/</v>
      </c>
      <c r="L1376" s="192"/>
      <c r="M1376" s="188" t="str">
        <f t="shared" si="550"/>
        <v>/</v>
      </c>
      <c r="N1376" s="187"/>
      <c r="O1376" s="188" t="str">
        <f t="shared" si="551"/>
        <v>/</v>
      </c>
      <c r="P1376" s="189" t="s">
        <v>473</v>
      </c>
      <c r="Q1376" s="188" t="str">
        <f t="shared" si="552"/>
        <v>/</v>
      </c>
      <c r="R1376" s="187"/>
      <c r="S1376" s="1" t="str">
        <f t="shared" si="553"/>
        <v>/</v>
      </c>
      <c r="T1376" s="190"/>
      <c r="U1376" s="188" t="str">
        <f t="shared" si="554"/>
        <v>/</v>
      </c>
      <c r="V1376" s="194" t="str">
        <f t="shared" si="511"/>
        <v xml:space="preserve">    MOV AX1 AX2 AX4 PT124 </v>
      </c>
      <c r="W1376" s="127" t="s">
        <v>1140</v>
      </c>
      <c r="Z1376" s="198"/>
    </row>
    <row r="1377" spans="1:26">
      <c r="A1377" s="196">
        <f t="shared" si="510"/>
        <v>1374</v>
      </c>
      <c r="B1377" s="197"/>
      <c r="C1377" s="197"/>
      <c r="D1377" s="83"/>
      <c r="E1377" s="89"/>
      <c r="F1377" s="9" t="s">
        <v>73</v>
      </c>
      <c r="G1377" s="188" t="str">
        <f t="shared" si="547"/>
        <v>=</v>
      </c>
      <c r="H1377" s="193"/>
      <c r="I1377" s="188" t="str">
        <f t="shared" si="548"/>
        <v>/</v>
      </c>
      <c r="J1377" s="194" t="s">
        <v>376</v>
      </c>
      <c r="K1377" s="188" t="str">
        <f t="shared" si="549"/>
        <v>/</v>
      </c>
      <c r="L1377" s="10" t="s">
        <v>1496</v>
      </c>
      <c r="M1377" s="188" t="str">
        <f t="shared" si="550"/>
        <v>/</v>
      </c>
      <c r="N1377" s="187" t="s">
        <v>304</v>
      </c>
      <c r="O1377" s="188" t="str">
        <f t="shared" si="551"/>
        <v>/</v>
      </c>
      <c r="P1377" s="189" t="s">
        <v>1847</v>
      </c>
      <c r="Q1377" s="188" t="str">
        <f t="shared" si="552"/>
        <v>/</v>
      </c>
      <c r="R1377" s="187"/>
      <c r="S1377" s="1" t="str">
        <f t="shared" si="553"/>
        <v>/</v>
      </c>
      <c r="T1377" s="190"/>
      <c r="U1377" s="188" t="str">
        <f t="shared" si="554"/>
        <v>/</v>
      </c>
      <c r="V1377" s="194" t="str">
        <f t="shared" si="511"/>
        <v xml:space="preserve"> WT M124EY=1   OUT MSG_33=1 </v>
      </c>
      <c r="W1377" s="127" t="s">
        <v>1112</v>
      </c>
      <c r="Z1377" s="198"/>
    </row>
    <row r="1378" spans="1:26">
      <c r="A1378" s="196">
        <f t="shared" si="510"/>
        <v>1375</v>
      </c>
      <c r="B1378" s="197"/>
      <c r="C1378" s="197"/>
      <c r="D1378" s="83"/>
      <c r="E1378" s="89"/>
      <c r="F1378" s="9" t="s">
        <v>74</v>
      </c>
      <c r="G1378" s="188" t="str">
        <f t="shared" si="547"/>
        <v>=</v>
      </c>
      <c r="H1378" s="193"/>
      <c r="I1378" s="188" t="str">
        <f t="shared" si="548"/>
        <v>/</v>
      </c>
      <c r="J1378" s="194" t="s">
        <v>134</v>
      </c>
      <c r="K1378" s="188" t="str">
        <f t="shared" si="549"/>
        <v>/</v>
      </c>
      <c r="L1378" s="192" t="s">
        <v>1848</v>
      </c>
      <c r="M1378" s="188" t="str">
        <f t="shared" si="550"/>
        <v>/</v>
      </c>
      <c r="N1378" s="187"/>
      <c r="O1378" s="188" t="str">
        <f t="shared" si="551"/>
        <v>/</v>
      </c>
      <c r="P1378" s="189"/>
      <c r="Q1378" s="188" t="str">
        <f t="shared" si="552"/>
        <v>/</v>
      </c>
      <c r="R1378" s="187"/>
      <c r="S1378" s="1" t="str">
        <f t="shared" si="553"/>
        <v>/</v>
      </c>
      <c r="T1378" s="190"/>
      <c r="U1378" s="188" t="str">
        <f t="shared" si="554"/>
        <v>/</v>
      </c>
      <c r="V1378" s="194" t="str">
        <f t="shared" si="511"/>
        <v xml:space="preserve"> WT MSG_33=1   </v>
      </c>
      <c r="W1378" s="127" t="s">
        <v>905</v>
      </c>
      <c r="Z1378" s="198"/>
    </row>
    <row r="1379" spans="1:26">
      <c r="A1379" s="196">
        <f t="shared" si="510"/>
        <v>1376</v>
      </c>
      <c r="B1379" s="197"/>
      <c r="C1379" s="197"/>
      <c r="D1379" s="83"/>
      <c r="E1379" s="89"/>
      <c r="F1379" s="9" t="s">
        <v>76</v>
      </c>
      <c r="G1379" s="188" t="str">
        <f t="shared" si="547"/>
        <v>=</v>
      </c>
      <c r="H1379" s="193"/>
      <c r="I1379" s="188" t="str">
        <f t="shared" si="548"/>
        <v>/</v>
      </c>
      <c r="J1379" s="194"/>
      <c r="K1379" s="188" t="str">
        <f t="shared" si="549"/>
        <v>/</v>
      </c>
      <c r="L1379" s="192"/>
      <c r="M1379" s="188" t="str">
        <f t="shared" si="550"/>
        <v>/</v>
      </c>
      <c r="N1379" s="187"/>
      <c r="O1379" s="188" t="str">
        <f t="shared" si="551"/>
        <v>/</v>
      </c>
      <c r="P1379" s="189" t="s">
        <v>917</v>
      </c>
      <c r="Q1379" s="188" t="str">
        <f t="shared" si="552"/>
        <v>/</v>
      </c>
      <c r="R1379" s="187"/>
      <c r="S1379" s="1" t="str">
        <f t="shared" si="553"/>
        <v>/</v>
      </c>
      <c r="T1379" s="190"/>
      <c r="U1379" s="188" t="str">
        <f t="shared" si="554"/>
        <v>/</v>
      </c>
      <c r="V1379" s="194" t="str">
        <f t="shared" si="511"/>
        <v xml:space="preserve">    END </v>
      </c>
      <c r="W1379" s="127"/>
      <c r="X1379" s="94"/>
      <c r="Z1379" s="198"/>
    </row>
    <row r="1380" spans="1:26">
      <c r="A1380" s="196">
        <f t="shared" si="510"/>
        <v>1377</v>
      </c>
      <c r="B1380" s="197"/>
      <c r="C1380" s="197"/>
      <c r="D1380" s="83"/>
      <c r="E1380" s="89" t="s">
        <v>144</v>
      </c>
      <c r="F1380" s="47"/>
      <c r="G1380" s="188"/>
      <c r="H1380" s="193"/>
      <c r="I1380" s="188"/>
      <c r="J1380" s="194"/>
      <c r="K1380" s="188"/>
      <c r="L1380" s="192"/>
      <c r="M1380" s="188"/>
      <c r="N1380" s="187"/>
      <c r="O1380" s="188"/>
      <c r="P1380" s="189"/>
      <c r="Q1380" s="188"/>
      <c r="R1380" s="187"/>
      <c r="S1380" s="1"/>
      <c r="T1380" s="190"/>
      <c r="U1380" s="188"/>
      <c r="V1380" s="194" t="str">
        <f t="shared" si="511"/>
        <v xml:space="preserve"> </v>
      </c>
      <c r="W1380" s="187"/>
      <c r="Z1380" s="198"/>
    </row>
    <row r="1381" spans="1:26">
      <c r="A1381" s="196">
        <f t="shared" si="510"/>
        <v>1378</v>
      </c>
      <c r="B1381" s="197"/>
      <c r="C1381" s="197"/>
      <c r="D1381" s="197"/>
      <c r="E1381" s="89" t="s">
        <v>1162</v>
      </c>
      <c r="F1381" s="195"/>
      <c r="G1381" s="188" t="str">
        <f t="shared" si="539"/>
        <v xml:space="preserve"> </v>
      </c>
      <c r="H1381" s="193"/>
      <c r="I1381" s="188" t="str">
        <f t="shared" si="540"/>
        <v xml:space="preserve"> </v>
      </c>
      <c r="J1381" s="194"/>
      <c r="K1381" s="188" t="str">
        <f t="shared" si="541"/>
        <v xml:space="preserve"> </v>
      </c>
      <c r="L1381" s="10"/>
      <c r="M1381" s="188" t="str">
        <f t="shared" si="542"/>
        <v xml:space="preserve"> </v>
      </c>
      <c r="N1381" s="12"/>
      <c r="O1381" s="188" t="str">
        <f t="shared" si="543"/>
        <v xml:space="preserve"> </v>
      </c>
      <c r="P1381" s="8"/>
      <c r="Q1381" s="188" t="str">
        <f t="shared" si="544"/>
        <v xml:space="preserve"> </v>
      </c>
      <c r="R1381" s="12"/>
      <c r="S1381" s="1" t="str">
        <f t="shared" si="545"/>
        <v xml:space="preserve"> </v>
      </c>
      <c r="T1381" s="35"/>
      <c r="U1381" s="188" t="str">
        <f t="shared" si="546"/>
        <v xml:space="preserve"> </v>
      </c>
      <c r="V1381" s="194" t="str">
        <f t="shared" si="511"/>
        <v xml:space="preserve"> </v>
      </c>
      <c r="W1381" s="127" t="s">
        <v>1171</v>
      </c>
      <c r="Z1381" s="198"/>
    </row>
    <row r="1382" spans="1:26">
      <c r="A1382" s="196">
        <f t="shared" si="510"/>
        <v>1379</v>
      </c>
      <c r="B1382" s="197"/>
      <c r="C1382" s="197"/>
      <c r="D1382" s="197"/>
      <c r="E1382" s="89"/>
      <c r="F1382" s="9" t="s">
        <v>69</v>
      </c>
      <c r="G1382" s="188" t="str">
        <f t="shared" si="539"/>
        <v>=</v>
      </c>
      <c r="H1382" s="193"/>
      <c r="I1382" s="188" t="str">
        <f t="shared" si="540"/>
        <v>/</v>
      </c>
      <c r="J1382" s="194" t="s">
        <v>197</v>
      </c>
      <c r="K1382" s="188" t="str">
        <f t="shared" si="541"/>
        <v>/</v>
      </c>
      <c r="L1382" s="10" t="s">
        <v>334</v>
      </c>
      <c r="M1382" s="188" t="str">
        <f t="shared" si="542"/>
        <v>/</v>
      </c>
      <c r="N1382" s="101"/>
      <c r="O1382" s="188" t="str">
        <f t="shared" si="543"/>
        <v>/</v>
      </c>
      <c r="P1382" s="8" t="s">
        <v>899</v>
      </c>
      <c r="Q1382" s="188" t="str">
        <f t="shared" si="544"/>
        <v>/</v>
      </c>
      <c r="R1382" s="187"/>
      <c r="S1382" s="1" t="str">
        <f t="shared" si="545"/>
        <v>/</v>
      </c>
      <c r="T1382" s="190"/>
      <c r="U1382" s="188" t="str">
        <f t="shared" si="546"/>
        <v>/</v>
      </c>
      <c r="V1382" s="194" t="str">
        <f t="shared" si="511"/>
        <v xml:space="preserve"> IF MDW=0 | MDS=0  CALL PROG 3900 </v>
      </c>
      <c r="W1382" s="127" t="s">
        <v>890</v>
      </c>
      <c r="X1382" s="94"/>
      <c r="Z1382" s="198"/>
    </row>
    <row r="1383" spans="1:26">
      <c r="A1383" s="196">
        <f t="shared" si="510"/>
        <v>1380</v>
      </c>
      <c r="B1383" s="197"/>
      <c r="C1383" s="197"/>
      <c r="D1383" s="197"/>
      <c r="E1383" s="89"/>
      <c r="F1383" s="9" t="s">
        <v>72</v>
      </c>
      <c r="G1383" s="188" t="str">
        <f>IF(F1383=0," ",X$4)</f>
        <v>=</v>
      </c>
      <c r="H1383" s="193"/>
      <c r="I1383" s="188" t="str">
        <f>IF(F1383=0," ",Y$4)</f>
        <v>/</v>
      </c>
      <c r="J1383" s="194" t="s">
        <v>197</v>
      </c>
      <c r="K1383" s="188" t="str">
        <f>IF(F1383=0," ",Y$4)</f>
        <v>/</v>
      </c>
      <c r="L1383" s="192" t="s">
        <v>14</v>
      </c>
      <c r="M1383" s="188" t="str">
        <f>IF(F1383=0," ",Y$4)</f>
        <v>/</v>
      </c>
      <c r="N1383" s="12"/>
      <c r="O1383" s="188" t="str">
        <f>IF(F1383=0," ",Y$4)</f>
        <v>/</v>
      </c>
      <c r="P1383" s="8" t="s">
        <v>1704</v>
      </c>
      <c r="Q1383" s="188" t="str">
        <f>IF(F1383=0," ",Y$4)</f>
        <v>/</v>
      </c>
      <c r="R1383" s="187"/>
      <c r="S1383" s="1" t="str">
        <f>IF(F1383=0," ",Y$4)</f>
        <v>/</v>
      </c>
      <c r="T1383" s="190"/>
      <c r="U1383" s="188" t="str">
        <f>IF(F1383=0," ",Y$4)</f>
        <v>/</v>
      </c>
      <c r="V1383" s="194" t="str">
        <f>IF(AND(H1383=0,J1383=0,L1383=0,P1383=0,R1383=0)," ",CONCATENATE(H1383," ",J1383," ",L1383," ",N1383," ",P1383," ",R1383))</f>
        <v xml:space="preserve"> IF MMDTA=1  CALL PROG 3912 </v>
      </c>
      <c r="W1383" s="127" t="s">
        <v>902</v>
      </c>
      <c r="Z1383" s="198"/>
    </row>
    <row r="1384" spans="1:26" ht="27">
      <c r="A1384" s="196">
        <f t="shared" si="510"/>
        <v>1381</v>
      </c>
      <c r="B1384" s="197"/>
      <c r="C1384" s="197"/>
      <c r="D1384" s="197"/>
      <c r="E1384" s="89"/>
      <c r="F1384" s="9" t="s">
        <v>73</v>
      </c>
      <c r="G1384" s="188" t="str">
        <f>IF(F1384=0," ",X$4)</f>
        <v>=</v>
      </c>
      <c r="H1384" s="193"/>
      <c r="I1384" s="188" t="str">
        <f>IF(F1384=0," ",Y$4)</f>
        <v>/</v>
      </c>
      <c r="J1384" s="194" t="s">
        <v>197</v>
      </c>
      <c r="K1384" s="188" t="str">
        <f>IF(F1384=0," ",Y$4)</f>
        <v>/</v>
      </c>
      <c r="L1384" s="192" t="s">
        <v>1085</v>
      </c>
      <c r="M1384" s="188" t="str">
        <f>IF(F1384=0," ",Y$4)</f>
        <v>/</v>
      </c>
      <c r="N1384" s="12"/>
      <c r="O1384" s="188" t="str">
        <f>IF(F1384=0," ",Y$4)</f>
        <v>/</v>
      </c>
      <c r="P1384" s="82" t="s">
        <v>1761</v>
      </c>
      <c r="Q1384" s="188" t="str">
        <f>IF(F1384=0," ",Y$4)</f>
        <v>/</v>
      </c>
      <c r="R1384" s="187"/>
      <c r="S1384" s="1" t="str">
        <f>IF(F1384=0," ",Y$4)</f>
        <v>/</v>
      </c>
      <c r="T1384" s="190"/>
      <c r="U1384" s="188" t="str">
        <f>IF(F1384=0," ",Y$4)</f>
        <v>/</v>
      </c>
      <c r="V1384" s="194" t="str">
        <f>IF(AND(H1384=0,J1384=0,L1384=0,P1384=0,R1384=0)," ",CONCATENATE(H1384," ",J1384," ",L1384," ",N1384," ",P1384," ",R1384))</f>
        <v xml:space="preserve"> IF MMDTA=0 &amp; LS9=1 &amp; MV4RX=0  CALL PROG 3921 </v>
      </c>
      <c r="W1384" s="127" t="s">
        <v>984</v>
      </c>
      <c r="Z1384" s="198"/>
    </row>
    <row r="1385" spans="1:26">
      <c r="A1385" s="196">
        <f t="shared" si="510"/>
        <v>1382</v>
      </c>
      <c r="B1385" s="197"/>
      <c r="C1385" s="197"/>
      <c r="D1385" s="197"/>
      <c r="E1385" s="89"/>
      <c r="F1385" s="9" t="s">
        <v>74</v>
      </c>
      <c r="G1385" s="188" t="str">
        <f t="shared" ref="G1385" si="555">IF(F1385=0," ",X$4)</f>
        <v>=</v>
      </c>
      <c r="H1385" s="193"/>
      <c r="I1385" s="188" t="str">
        <f t="shared" ref="I1385" si="556">IF(F1385=0," ",Y$4)</f>
        <v>/</v>
      </c>
      <c r="J1385" s="194"/>
      <c r="K1385" s="188" t="str">
        <f t="shared" ref="K1385" si="557">IF(F1385=0," ",Y$4)</f>
        <v>/</v>
      </c>
      <c r="L1385" s="192"/>
      <c r="M1385" s="188" t="str">
        <f t="shared" ref="M1385" si="558">IF(F1385=0," ",Y$4)</f>
        <v>/</v>
      </c>
      <c r="N1385" s="187"/>
      <c r="O1385" s="188" t="str">
        <f t="shared" ref="O1385" si="559">IF(F1385=0," ",Y$4)</f>
        <v>/</v>
      </c>
      <c r="P1385" s="189" t="s">
        <v>888</v>
      </c>
      <c r="Q1385" s="188" t="str">
        <f t="shared" ref="Q1385" si="560">IF(F1385=0," ",Y$4)</f>
        <v>/</v>
      </c>
      <c r="R1385" s="187"/>
      <c r="S1385" s="1" t="str">
        <f t="shared" ref="S1385" si="561">IF(F1385=0," ",Y$4)</f>
        <v>/</v>
      </c>
      <c r="T1385" s="190"/>
      <c r="U1385" s="188" t="str">
        <f t="shared" ref="U1385" si="562">IF(F1385=0," ",Y$4)</f>
        <v>/</v>
      </c>
      <c r="V1385" s="194" t="str">
        <f t="shared" ref="V1385:V1386" si="563">IF(AND(H1385=0,J1385=0,L1385=0,P1385=0,R1385=0)," ",CONCATENATE(H1385," ",J1385," ",L1385," ",N1385," ",P1385," ",R1385))</f>
        <v xml:space="preserve">    RET </v>
      </c>
      <c r="W1385" s="127"/>
      <c r="X1385" s="94"/>
      <c r="Z1385" s="198"/>
    </row>
    <row r="1386" spans="1:26">
      <c r="A1386" s="196">
        <f t="shared" si="510"/>
        <v>1383</v>
      </c>
      <c r="B1386" s="197"/>
      <c r="C1386" s="197"/>
      <c r="D1386" s="197"/>
      <c r="E1386" s="89" t="s">
        <v>144</v>
      </c>
      <c r="F1386" s="47"/>
      <c r="G1386" s="188"/>
      <c r="H1386" s="193"/>
      <c r="I1386" s="188"/>
      <c r="J1386" s="194"/>
      <c r="K1386" s="188"/>
      <c r="L1386" s="192"/>
      <c r="M1386" s="188"/>
      <c r="N1386" s="187"/>
      <c r="O1386" s="188"/>
      <c r="P1386" s="189"/>
      <c r="Q1386" s="188"/>
      <c r="R1386" s="187"/>
      <c r="S1386" s="1"/>
      <c r="T1386" s="190"/>
      <c r="U1386" s="188"/>
      <c r="V1386" s="194" t="str">
        <f t="shared" si="563"/>
        <v xml:space="preserve"> </v>
      </c>
      <c r="W1386" s="187"/>
      <c r="Z1386" s="198"/>
    </row>
    <row r="1387" spans="1:26">
      <c r="A1387" s="196">
        <f t="shared" si="510"/>
        <v>1384</v>
      </c>
      <c r="B1387" s="197"/>
      <c r="C1387" s="197"/>
      <c r="D1387" s="197"/>
      <c r="E1387" s="5" t="s">
        <v>898</v>
      </c>
      <c r="F1387" s="195"/>
      <c r="G1387" s="188"/>
      <c r="H1387" s="194"/>
      <c r="I1387" s="188"/>
      <c r="J1387" s="194"/>
      <c r="K1387" s="188"/>
      <c r="L1387" s="10"/>
      <c r="M1387" s="188"/>
      <c r="N1387" s="12"/>
      <c r="O1387" s="188"/>
      <c r="P1387" s="8"/>
      <c r="Q1387" s="188"/>
      <c r="R1387" s="12"/>
      <c r="S1387" s="13"/>
      <c r="T1387" s="35"/>
      <c r="U1387" s="188"/>
      <c r="V1387" s="194" t="str">
        <f t="shared" si="511"/>
        <v xml:space="preserve"> </v>
      </c>
      <c r="W1387" s="11" t="s">
        <v>889</v>
      </c>
      <c r="Z1387" s="198"/>
    </row>
    <row r="1388" spans="1:26">
      <c r="A1388" s="196">
        <f t="shared" si="510"/>
        <v>1385</v>
      </c>
      <c r="B1388" s="197"/>
      <c r="C1388" s="197"/>
      <c r="D1388" s="197"/>
      <c r="F1388" s="9" t="s">
        <v>69</v>
      </c>
      <c r="G1388" s="188" t="str">
        <f t="shared" ref="G1388:G1513" si="564">IF(F1388=0," ",X$4)</f>
        <v>=</v>
      </c>
      <c r="H1388" s="193"/>
      <c r="I1388" s="188" t="str">
        <f t="shared" ref="I1388:I1513" si="565">IF(F1388=0," ",Y$4)</f>
        <v>/</v>
      </c>
      <c r="J1388" s="194" t="s">
        <v>197</v>
      </c>
      <c r="K1388" s="188" t="str">
        <f t="shared" ref="K1388:K1393" si="566">IF(F1388=0," ",Y$4)</f>
        <v>/</v>
      </c>
      <c r="L1388" s="10" t="s">
        <v>879</v>
      </c>
      <c r="M1388" s="188" t="str">
        <f t="shared" ref="M1388:M1532" si="567">IF(F1388=0," ",Y$4)</f>
        <v>/</v>
      </c>
      <c r="N1388" s="12"/>
      <c r="O1388" s="188" t="str">
        <f t="shared" ref="O1388:O1522" si="568">IF(F1388=0," ",Y$4)</f>
        <v>/</v>
      </c>
      <c r="P1388" s="8" t="s">
        <v>880</v>
      </c>
      <c r="Q1388" s="188" t="str">
        <f t="shared" ref="Q1388:Q1514" si="569">IF(F1388=0," ",Y$4)</f>
        <v>/</v>
      </c>
      <c r="R1388" s="187"/>
      <c r="S1388" s="1" t="str">
        <f t="shared" ref="S1388:S1513" si="570">IF(F1388=0," ",Y$4)</f>
        <v>/</v>
      </c>
      <c r="T1388" s="190"/>
      <c r="U1388" s="188" t="str">
        <f t="shared" ref="U1388:U1526" si="571">IF(F1388=0," ",Y$4)</f>
        <v>/</v>
      </c>
      <c r="V1388" s="194" t="str">
        <f t="shared" si="511"/>
        <v xml:space="preserve"> IF MDW=0  MOV AX2 PT125 </v>
      </c>
      <c r="W1388" s="127" t="s">
        <v>883</v>
      </c>
      <c r="Z1388" s="198"/>
    </row>
    <row r="1389" spans="1:26">
      <c r="A1389" s="196">
        <f t="shared" si="510"/>
        <v>1386</v>
      </c>
      <c r="B1389" s="197"/>
      <c r="C1389" s="197"/>
      <c r="D1389" s="197"/>
      <c r="F1389" s="9" t="s">
        <v>72</v>
      </c>
      <c r="G1389" s="188" t="str">
        <f t="shared" si="564"/>
        <v>=</v>
      </c>
      <c r="H1389" s="193"/>
      <c r="I1389" s="188" t="str">
        <f t="shared" si="565"/>
        <v>/</v>
      </c>
      <c r="J1389" s="194" t="s">
        <v>197</v>
      </c>
      <c r="K1389" s="188" t="str">
        <f t="shared" si="566"/>
        <v>/</v>
      </c>
      <c r="L1389" s="10" t="s">
        <v>881</v>
      </c>
      <c r="M1389" s="188" t="str">
        <f t="shared" si="567"/>
        <v>/</v>
      </c>
      <c r="N1389" s="12"/>
      <c r="O1389" s="188" t="str">
        <f t="shared" si="568"/>
        <v>/</v>
      </c>
      <c r="P1389" s="8" t="s">
        <v>882</v>
      </c>
      <c r="Q1389" s="188" t="str">
        <f t="shared" si="569"/>
        <v>/</v>
      </c>
      <c r="R1389" s="187"/>
      <c r="S1389" s="1" t="str">
        <f t="shared" si="570"/>
        <v>/</v>
      </c>
      <c r="T1389" s="190"/>
      <c r="U1389" s="188" t="str">
        <f t="shared" si="571"/>
        <v>/</v>
      </c>
      <c r="V1389" s="194" t="str">
        <f t="shared" si="511"/>
        <v xml:space="preserve"> IF MDS=0  MOV AX4 PT125 </v>
      </c>
      <c r="W1389" s="127" t="s">
        <v>884</v>
      </c>
      <c r="Z1389" s="198"/>
    </row>
    <row r="1390" spans="1:26">
      <c r="A1390" s="196">
        <f t="shared" si="510"/>
        <v>1387</v>
      </c>
      <c r="B1390" s="197"/>
      <c r="C1390" s="197"/>
      <c r="D1390" s="197"/>
      <c r="F1390" s="9" t="s">
        <v>73</v>
      </c>
      <c r="G1390" s="188" t="str">
        <f t="shared" si="564"/>
        <v>=</v>
      </c>
      <c r="H1390" s="193"/>
      <c r="I1390" s="188" t="str">
        <f t="shared" si="565"/>
        <v>/</v>
      </c>
      <c r="J1390" s="194" t="s">
        <v>133</v>
      </c>
      <c r="K1390" s="188" t="str">
        <f t="shared" si="566"/>
        <v>/</v>
      </c>
      <c r="L1390" s="8" t="s">
        <v>290</v>
      </c>
      <c r="M1390" s="188" t="str">
        <f t="shared" si="567"/>
        <v>/</v>
      </c>
      <c r="N1390" s="12"/>
      <c r="O1390" s="188" t="str">
        <f t="shared" si="568"/>
        <v>/</v>
      </c>
      <c r="P1390" s="8" t="s">
        <v>291</v>
      </c>
      <c r="Q1390" s="188" t="str">
        <f t="shared" si="569"/>
        <v>/</v>
      </c>
      <c r="R1390" s="12"/>
      <c r="S1390" s="1" t="str">
        <f t="shared" si="570"/>
        <v>/</v>
      </c>
      <c r="T1390" s="35"/>
      <c r="U1390" s="188" t="str">
        <f t="shared" si="571"/>
        <v>/</v>
      </c>
      <c r="V1390" s="194" t="str">
        <f t="shared" si="511"/>
        <v xml:space="preserve"> IF MDW=0 | LS3=1  OUT AX02_NOUSE=1 </v>
      </c>
      <c r="W1390" s="4" t="s">
        <v>211</v>
      </c>
      <c r="Z1390" s="198"/>
    </row>
    <row r="1391" spans="1:26">
      <c r="A1391" s="196">
        <f t="shared" si="510"/>
        <v>1388</v>
      </c>
      <c r="B1391" s="197"/>
      <c r="C1391" s="197"/>
      <c r="D1391" s="197"/>
      <c r="F1391" s="9" t="s">
        <v>74</v>
      </c>
      <c r="G1391" s="188" t="str">
        <f t="shared" si="564"/>
        <v>=</v>
      </c>
      <c r="H1391" s="193"/>
      <c r="I1391" s="188" t="str">
        <f t="shared" si="565"/>
        <v>/</v>
      </c>
      <c r="J1391" s="194" t="s">
        <v>133</v>
      </c>
      <c r="K1391" s="188" t="str">
        <f t="shared" si="566"/>
        <v>/</v>
      </c>
      <c r="L1391" s="8" t="s">
        <v>292</v>
      </c>
      <c r="M1391" s="188" t="str">
        <f t="shared" si="567"/>
        <v>/</v>
      </c>
      <c r="N1391" s="12"/>
      <c r="O1391" s="188" t="str">
        <f t="shared" si="568"/>
        <v>/</v>
      </c>
      <c r="P1391" s="8" t="s">
        <v>198</v>
      </c>
      <c r="Q1391" s="188" t="str">
        <f t="shared" si="569"/>
        <v>/</v>
      </c>
      <c r="R1391" s="12"/>
      <c r="S1391" s="1" t="str">
        <f t="shared" si="570"/>
        <v>/</v>
      </c>
      <c r="T1391" s="35"/>
      <c r="U1391" s="188" t="str">
        <f t="shared" si="571"/>
        <v>/</v>
      </c>
      <c r="V1391" s="194" t="str">
        <f t="shared" si="511"/>
        <v xml:space="preserve"> IF MDS=0 | LS3S=1  OUT AX04_NOUSE=1 </v>
      </c>
      <c r="W1391" s="4" t="s">
        <v>213</v>
      </c>
      <c r="Z1391" s="198"/>
    </row>
    <row r="1392" spans="1:26">
      <c r="A1392" s="196">
        <f t="shared" si="510"/>
        <v>1389</v>
      </c>
      <c r="B1392" s="197"/>
      <c r="C1392" s="197"/>
      <c r="D1392" s="197"/>
      <c r="F1392" s="9" t="s">
        <v>76</v>
      </c>
      <c r="G1392" s="188" t="str">
        <f t="shared" si="564"/>
        <v>=</v>
      </c>
      <c r="H1392" s="193"/>
      <c r="I1392" s="188" t="str">
        <f t="shared" si="565"/>
        <v>/</v>
      </c>
      <c r="J1392" s="194"/>
      <c r="K1392" s="188" t="str">
        <f t="shared" si="566"/>
        <v>/</v>
      </c>
      <c r="L1392" s="192"/>
      <c r="M1392" s="188" t="str">
        <f t="shared" si="567"/>
        <v>/</v>
      </c>
      <c r="N1392" s="187"/>
      <c r="O1392" s="188" t="str">
        <f t="shared" si="568"/>
        <v>/</v>
      </c>
      <c r="P1392" s="189" t="s">
        <v>888</v>
      </c>
      <c r="Q1392" s="188" t="str">
        <f t="shared" si="569"/>
        <v>/</v>
      </c>
      <c r="R1392" s="187"/>
      <c r="S1392" s="1" t="str">
        <f t="shared" si="570"/>
        <v>/</v>
      </c>
      <c r="T1392" s="190"/>
      <c r="U1392" s="188" t="str">
        <f t="shared" si="571"/>
        <v>/</v>
      </c>
      <c r="V1392" s="194" t="str">
        <f t="shared" si="511"/>
        <v xml:space="preserve">    RET </v>
      </c>
      <c r="W1392" s="127"/>
      <c r="Z1392" s="198"/>
    </row>
    <row r="1393" spans="1:26">
      <c r="A1393" s="196">
        <f t="shared" si="510"/>
        <v>1390</v>
      </c>
      <c r="B1393" s="197"/>
      <c r="C1393" s="197"/>
      <c r="D1393" s="197"/>
      <c r="E1393" s="128" t="s">
        <v>144</v>
      </c>
      <c r="F1393" s="47"/>
      <c r="G1393" s="188" t="str">
        <f t="shared" si="564"/>
        <v xml:space="preserve"> </v>
      </c>
      <c r="H1393" s="193"/>
      <c r="I1393" s="188" t="str">
        <f t="shared" si="565"/>
        <v xml:space="preserve"> </v>
      </c>
      <c r="J1393" s="194"/>
      <c r="K1393" s="188" t="str">
        <f t="shared" si="566"/>
        <v xml:space="preserve"> </v>
      </c>
      <c r="L1393" s="192"/>
      <c r="M1393" s="188" t="str">
        <f t="shared" si="567"/>
        <v xml:space="preserve"> </v>
      </c>
      <c r="N1393" s="187"/>
      <c r="O1393" s="188" t="str">
        <f t="shared" si="568"/>
        <v xml:space="preserve"> </v>
      </c>
      <c r="P1393" s="189"/>
      <c r="Q1393" s="188" t="str">
        <f t="shared" si="569"/>
        <v xml:space="preserve"> </v>
      </c>
      <c r="R1393" s="187"/>
      <c r="S1393" s="1" t="str">
        <f t="shared" si="570"/>
        <v xml:space="preserve"> </v>
      </c>
      <c r="T1393" s="190"/>
      <c r="U1393" s="188" t="str">
        <f t="shared" si="571"/>
        <v xml:space="preserve"> </v>
      </c>
      <c r="V1393" s="194" t="str">
        <f t="shared" si="511"/>
        <v xml:space="preserve"> </v>
      </c>
      <c r="W1393" s="127"/>
      <c r="Z1393" s="198"/>
    </row>
    <row r="1394" spans="1:26">
      <c r="A1394" s="196">
        <f t="shared" si="510"/>
        <v>1391</v>
      </c>
      <c r="B1394" s="197"/>
      <c r="C1394" s="197"/>
      <c r="D1394" s="197"/>
      <c r="E1394" s="5" t="s">
        <v>1038</v>
      </c>
      <c r="F1394" s="195"/>
      <c r="G1394" s="188"/>
      <c r="H1394" s="194"/>
      <c r="I1394" s="188"/>
      <c r="J1394" s="194"/>
      <c r="K1394" s="188"/>
      <c r="L1394" s="10"/>
      <c r="M1394" s="188"/>
      <c r="N1394" s="12"/>
      <c r="O1394" s="188"/>
      <c r="P1394" s="8"/>
      <c r="Q1394" s="188"/>
      <c r="R1394" s="12"/>
      <c r="S1394" s="13"/>
      <c r="T1394" s="35"/>
      <c r="U1394" s="188"/>
      <c r="V1394" s="194" t="str">
        <f t="shared" si="511"/>
        <v xml:space="preserve"> </v>
      </c>
      <c r="W1394" s="11" t="s">
        <v>889</v>
      </c>
      <c r="Z1394" s="198"/>
    </row>
    <row r="1395" spans="1:26">
      <c r="A1395" s="196">
        <f t="shared" si="510"/>
        <v>1392</v>
      </c>
      <c r="B1395" s="197"/>
      <c r="C1395" s="197"/>
      <c r="D1395" s="197"/>
      <c r="F1395" s="9" t="s">
        <v>69</v>
      </c>
      <c r="G1395" s="188" t="str">
        <f t="shared" ref="G1395:G1398" si="572">IF(F1395=0," ",X$4)</f>
        <v>=</v>
      </c>
      <c r="H1395" s="193"/>
      <c r="I1395" s="188" t="str">
        <f t="shared" ref="I1395:I1398" si="573">IF(F1395=0," ",Y$4)</f>
        <v>/</v>
      </c>
      <c r="J1395" s="194" t="s">
        <v>133</v>
      </c>
      <c r="K1395" s="188" t="str">
        <f t="shared" ref="K1395:K1398" si="574">IF(F1395=0," ",Y$4)</f>
        <v>/</v>
      </c>
      <c r="L1395" s="8" t="s">
        <v>290</v>
      </c>
      <c r="M1395" s="188" t="str">
        <f t="shared" ref="M1395:M1398" si="575">IF(F1395=0," ",Y$4)</f>
        <v>/</v>
      </c>
      <c r="N1395" s="12"/>
      <c r="O1395" s="188" t="str">
        <f t="shared" ref="O1395:O1398" si="576">IF(F1395=0," ",Y$4)</f>
        <v>/</v>
      </c>
      <c r="P1395" s="8" t="s">
        <v>1055</v>
      </c>
      <c r="Q1395" s="188" t="str">
        <f t="shared" ref="Q1395:Q1398" si="577">IF(F1395=0," ",Y$4)</f>
        <v>/</v>
      </c>
      <c r="R1395" s="12"/>
      <c r="S1395" s="1" t="str">
        <f t="shared" ref="S1395:S1398" si="578">IF(F1395=0," ",Y$4)</f>
        <v>/</v>
      </c>
      <c r="T1395" s="35"/>
      <c r="U1395" s="188" t="str">
        <f t="shared" ref="U1395:U1398" si="579">IF(F1395=0," ",Y$4)</f>
        <v>/</v>
      </c>
      <c r="V1395" s="194" t="str">
        <f t="shared" si="511"/>
        <v xml:space="preserve"> IF MDW=0 | LS3=1  OUT AX03_NOUSE=1 </v>
      </c>
      <c r="W1395" s="4" t="s">
        <v>1057</v>
      </c>
      <c r="Z1395" s="198"/>
    </row>
    <row r="1396" spans="1:26">
      <c r="A1396" s="196">
        <f t="shared" si="510"/>
        <v>1393</v>
      </c>
      <c r="B1396" s="197"/>
      <c r="C1396" s="197"/>
      <c r="D1396" s="197"/>
      <c r="F1396" s="9" t="s">
        <v>72</v>
      </c>
      <c r="G1396" s="188" t="str">
        <f t="shared" si="572"/>
        <v>=</v>
      </c>
      <c r="H1396" s="193"/>
      <c r="I1396" s="188" t="str">
        <f t="shared" si="573"/>
        <v>/</v>
      </c>
      <c r="J1396" s="194" t="s">
        <v>133</v>
      </c>
      <c r="K1396" s="188" t="str">
        <f t="shared" si="574"/>
        <v>/</v>
      </c>
      <c r="L1396" s="8" t="s">
        <v>292</v>
      </c>
      <c r="M1396" s="188" t="str">
        <f t="shared" si="575"/>
        <v>/</v>
      </c>
      <c r="N1396" s="12"/>
      <c r="O1396" s="188" t="str">
        <f t="shared" si="576"/>
        <v>/</v>
      </c>
      <c r="P1396" s="8" t="s">
        <v>1056</v>
      </c>
      <c r="Q1396" s="188" t="str">
        <f t="shared" si="577"/>
        <v>/</v>
      </c>
      <c r="R1396" s="12"/>
      <c r="S1396" s="1" t="str">
        <f t="shared" si="578"/>
        <v>/</v>
      </c>
      <c r="T1396" s="35"/>
      <c r="U1396" s="188" t="str">
        <f t="shared" si="579"/>
        <v>/</v>
      </c>
      <c r="V1396" s="194" t="str">
        <f t="shared" si="511"/>
        <v xml:space="preserve"> IF MDS=0 | LS3S=1  OUT AX05_NOUSE=1 </v>
      </c>
      <c r="W1396" s="4" t="s">
        <v>1058</v>
      </c>
      <c r="Z1396" s="198"/>
    </row>
    <row r="1397" spans="1:26">
      <c r="A1397" s="196">
        <f t="shared" si="510"/>
        <v>1394</v>
      </c>
      <c r="B1397" s="197"/>
      <c r="C1397" s="197"/>
      <c r="D1397" s="197"/>
      <c r="F1397" s="9" t="s">
        <v>73</v>
      </c>
      <c r="G1397" s="188" t="str">
        <f t="shared" si="572"/>
        <v>=</v>
      </c>
      <c r="H1397" s="193"/>
      <c r="I1397" s="188" t="str">
        <f t="shared" si="573"/>
        <v>/</v>
      </c>
      <c r="J1397" s="194"/>
      <c r="K1397" s="188" t="str">
        <f t="shared" si="574"/>
        <v>/</v>
      </c>
      <c r="L1397" s="192"/>
      <c r="M1397" s="188" t="str">
        <f t="shared" si="575"/>
        <v>/</v>
      </c>
      <c r="N1397" s="187"/>
      <c r="O1397" s="188" t="str">
        <f t="shared" si="576"/>
        <v>/</v>
      </c>
      <c r="P1397" s="189" t="s">
        <v>888</v>
      </c>
      <c r="Q1397" s="188" t="str">
        <f t="shared" si="577"/>
        <v>/</v>
      </c>
      <c r="R1397" s="187"/>
      <c r="S1397" s="1" t="str">
        <f t="shared" si="578"/>
        <v>/</v>
      </c>
      <c r="T1397" s="190"/>
      <c r="U1397" s="188" t="str">
        <f t="shared" si="579"/>
        <v>/</v>
      </c>
      <c r="V1397" s="194" t="str">
        <f t="shared" si="511"/>
        <v xml:space="preserve">    RET </v>
      </c>
      <c r="W1397" s="127"/>
      <c r="Z1397" s="198"/>
    </row>
    <row r="1398" spans="1:26">
      <c r="A1398" s="196">
        <f t="shared" si="510"/>
        <v>1395</v>
      </c>
      <c r="B1398" s="197"/>
      <c r="C1398" s="197"/>
      <c r="D1398" s="197"/>
      <c r="E1398" s="128" t="s">
        <v>144</v>
      </c>
      <c r="F1398" s="47"/>
      <c r="G1398" s="188" t="str">
        <f t="shared" si="572"/>
        <v xml:space="preserve"> </v>
      </c>
      <c r="H1398" s="193"/>
      <c r="I1398" s="188" t="str">
        <f t="shared" si="573"/>
        <v xml:space="preserve"> </v>
      </c>
      <c r="J1398" s="194"/>
      <c r="K1398" s="188" t="str">
        <f t="shared" si="574"/>
        <v xml:space="preserve"> </v>
      </c>
      <c r="L1398" s="192"/>
      <c r="M1398" s="188" t="str">
        <f t="shared" si="575"/>
        <v xml:space="preserve"> </v>
      </c>
      <c r="N1398" s="187"/>
      <c r="O1398" s="188" t="str">
        <f t="shared" si="576"/>
        <v xml:space="preserve"> </v>
      </c>
      <c r="P1398" s="189"/>
      <c r="Q1398" s="188" t="str">
        <f t="shared" si="577"/>
        <v xml:space="preserve"> </v>
      </c>
      <c r="R1398" s="187"/>
      <c r="S1398" s="1" t="str">
        <f t="shared" si="578"/>
        <v xml:space="preserve"> </v>
      </c>
      <c r="T1398" s="190"/>
      <c r="U1398" s="188" t="str">
        <f t="shared" si="579"/>
        <v xml:space="preserve"> </v>
      </c>
      <c r="V1398" s="194" t="str">
        <f t="shared" si="511"/>
        <v xml:space="preserve"> </v>
      </c>
      <c r="W1398" s="127"/>
      <c r="Z1398" s="198"/>
    </row>
    <row r="1399" spans="1:26">
      <c r="A1399" s="196">
        <f t="shared" si="510"/>
        <v>1396</v>
      </c>
      <c r="B1399" s="197"/>
      <c r="C1399" s="197"/>
      <c r="D1399" s="197"/>
      <c r="E1399" s="5" t="s">
        <v>1061</v>
      </c>
      <c r="F1399" s="195"/>
      <c r="G1399" s="188"/>
      <c r="H1399" s="194"/>
      <c r="I1399" s="188"/>
      <c r="J1399" s="194"/>
      <c r="K1399" s="188"/>
      <c r="L1399" s="10"/>
      <c r="M1399" s="188"/>
      <c r="N1399" s="12"/>
      <c r="O1399" s="188"/>
      <c r="P1399" s="8"/>
      <c r="Q1399" s="188"/>
      <c r="R1399" s="12"/>
      <c r="S1399" s="13"/>
      <c r="T1399" s="35"/>
      <c r="U1399" s="188"/>
      <c r="V1399" s="194" t="str">
        <f t="shared" si="511"/>
        <v xml:space="preserve"> </v>
      </c>
      <c r="W1399" s="11" t="s">
        <v>889</v>
      </c>
      <c r="Z1399" s="198"/>
    </row>
    <row r="1400" spans="1:26">
      <c r="A1400" s="196">
        <f t="shared" si="510"/>
        <v>1397</v>
      </c>
      <c r="B1400" s="197"/>
      <c r="C1400" s="197"/>
      <c r="D1400" s="197"/>
      <c r="F1400" s="9" t="s">
        <v>69</v>
      </c>
      <c r="G1400" s="188" t="str">
        <f t="shared" ref="G1400:G1407" si="580">IF(F1400=0," ",X$4)</f>
        <v>=</v>
      </c>
      <c r="H1400" s="193"/>
      <c r="I1400" s="188" t="str">
        <f t="shared" ref="I1400:I1407" si="581">IF(F1400=0," ",Y$4)</f>
        <v>/</v>
      </c>
      <c r="J1400" s="194" t="s">
        <v>197</v>
      </c>
      <c r="K1400" s="188" t="str">
        <f t="shared" ref="K1400:K1407" si="582">IF(F1400=0," ",Y$4)</f>
        <v>/</v>
      </c>
      <c r="L1400" s="10" t="s">
        <v>879</v>
      </c>
      <c r="M1400" s="188" t="str">
        <f t="shared" ref="M1400:M1407" si="583">IF(F1400=0," ",Y$4)</f>
        <v>/</v>
      </c>
      <c r="N1400" s="12"/>
      <c r="O1400" s="188" t="str">
        <f t="shared" ref="O1400:O1407" si="584">IF(F1400=0," ",Y$4)</f>
        <v>/</v>
      </c>
      <c r="P1400" s="8" t="s">
        <v>880</v>
      </c>
      <c r="Q1400" s="188" t="str">
        <f t="shared" ref="Q1400:Q1407" si="585">IF(F1400=0," ",Y$4)</f>
        <v>/</v>
      </c>
      <c r="R1400" s="187"/>
      <c r="S1400" s="1" t="str">
        <f t="shared" ref="S1400:S1407" si="586">IF(F1400=0," ",Y$4)</f>
        <v>/</v>
      </c>
      <c r="T1400" s="190"/>
      <c r="U1400" s="188" t="str">
        <f t="shared" ref="U1400:U1407" si="587">IF(F1400=0," ",Y$4)</f>
        <v>/</v>
      </c>
      <c r="V1400" s="194" t="str">
        <f t="shared" si="511"/>
        <v xml:space="preserve"> IF MDW=0  MOV AX2 PT125 </v>
      </c>
      <c r="W1400" s="127" t="s">
        <v>883</v>
      </c>
      <c r="Z1400" s="198"/>
    </row>
    <row r="1401" spans="1:26">
      <c r="A1401" s="196">
        <f t="shared" si="510"/>
        <v>1398</v>
      </c>
      <c r="B1401" s="197"/>
      <c r="C1401" s="197"/>
      <c r="D1401" s="197"/>
      <c r="F1401" s="9" t="s">
        <v>72</v>
      </c>
      <c r="G1401" s="188" t="str">
        <f t="shared" si="580"/>
        <v>=</v>
      </c>
      <c r="H1401" s="193"/>
      <c r="I1401" s="188" t="str">
        <f t="shared" si="581"/>
        <v>/</v>
      </c>
      <c r="J1401" s="194" t="s">
        <v>197</v>
      </c>
      <c r="K1401" s="188" t="str">
        <f t="shared" si="582"/>
        <v>/</v>
      </c>
      <c r="L1401" s="10" t="s">
        <v>881</v>
      </c>
      <c r="M1401" s="188" t="str">
        <f t="shared" si="583"/>
        <v>/</v>
      </c>
      <c r="N1401" s="12"/>
      <c r="O1401" s="188" t="str">
        <f t="shared" si="584"/>
        <v>/</v>
      </c>
      <c r="P1401" s="8" t="s">
        <v>882</v>
      </c>
      <c r="Q1401" s="188" t="str">
        <f t="shared" si="585"/>
        <v>/</v>
      </c>
      <c r="R1401" s="187"/>
      <c r="S1401" s="1" t="str">
        <f t="shared" si="586"/>
        <v>/</v>
      </c>
      <c r="T1401" s="190"/>
      <c r="U1401" s="188" t="str">
        <f t="shared" si="587"/>
        <v>/</v>
      </c>
      <c r="V1401" s="194" t="str">
        <f t="shared" si="511"/>
        <v xml:space="preserve"> IF MDS=0  MOV AX4 PT125 </v>
      </c>
      <c r="W1401" s="127" t="s">
        <v>884</v>
      </c>
      <c r="Z1401" s="198"/>
    </row>
    <row r="1402" spans="1:26">
      <c r="A1402" s="196">
        <f t="shared" si="510"/>
        <v>1399</v>
      </c>
      <c r="B1402" s="197"/>
      <c r="C1402" s="197"/>
      <c r="D1402" s="197"/>
      <c r="F1402" s="9" t="s">
        <v>73</v>
      </c>
      <c r="G1402" s="188" t="str">
        <f t="shared" si="580"/>
        <v>=</v>
      </c>
      <c r="H1402" s="193"/>
      <c r="I1402" s="188" t="str">
        <f t="shared" si="581"/>
        <v>/</v>
      </c>
      <c r="J1402" s="194"/>
      <c r="K1402" s="188" t="str">
        <f t="shared" si="582"/>
        <v>/</v>
      </c>
      <c r="L1402" s="192"/>
      <c r="M1402" s="188" t="str">
        <f t="shared" si="583"/>
        <v>/</v>
      </c>
      <c r="N1402" s="187" t="s">
        <v>304</v>
      </c>
      <c r="O1402" s="188" t="str">
        <f t="shared" si="584"/>
        <v>/</v>
      </c>
      <c r="P1402" s="189" t="s">
        <v>918</v>
      </c>
      <c r="Q1402" s="188" t="str">
        <f t="shared" si="585"/>
        <v>/</v>
      </c>
      <c r="R1402" s="187"/>
      <c r="S1402" s="1" t="str">
        <f t="shared" si="586"/>
        <v>/</v>
      </c>
      <c r="T1402" s="190"/>
      <c r="U1402" s="188" t="str">
        <f t="shared" si="587"/>
        <v>/</v>
      </c>
      <c r="V1402" s="194" t="str">
        <f t="shared" si="511"/>
        <v xml:space="preserve">     OUT MSG_25=1 </v>
      </c>
      <c r="W1402" s="127" t="s">
        <v>922</v>
      </c>
      <c r="Z1402" s="198"/>
    </row>
    <row r="1403" spans="1:26">
      <c r="A1403" s="196">
        <f t="shared" si="510"/>
        <v>1400</v>
      </c>
      <c r="B1403" s="197"/>
      <c r="C1403" s="197"/>
      <c r="D1403" s="197"/>
      <c r="F1403" s="9" t="s">
        <v>74</v>
      </c>
      <c r="G1403" s="188" t="str">
        <f t="shared" si="580"/>
        <v>=</v>
      </c>
      <c r="H1403" s="193"/>
      <c r="I1403" s="188" t="str">
        <f t="shared" si="581"/>
        <v>/</v>
      </c>
      <c r="J1403" s="194" t="s">
        <v>134</v>
      </c>
      <c r="K1403" s="188" t="str">
        <f t="shared" si="582"/>
        <v>/</v>
      </c>
      <c r="L1403" s="192" t="s">
        <v>919</v>
      </c>
      <c r="M1403" s="188" t="str">
        <f t="shared" si="583"/>
        <v>/</v>
      </c>
      <c r="N1403" s="187"/>
      <c r="O1403" s="188" t="str">
        <f t="shared" si="584"/>
        <v>/</v>
      </c>
      <c r="P1403" s="189" t="s">
        <v>1073</v>
      </c>
      <c r="Q1403" s="188" t="str">
        <f t="shared" si="585"/>
        <v>/</v>
      </c>
      <c r="R1403" s="187"/>
      <c r="S1403" s="1" t="str">
        <f t="shared" si="586"/>
        <v>/</v>
      </c>
      <c r="T1403" s="190"/>
      <c r="U1403" s="188" t="str">
        <f t="shared" si="587"/>
        <v>/</v>
      </c>
      <c r="V1403" s="194" t="str">
        <f t="shared" si="511"/>
        <v xml:space="preserve"> WT MSG_25=1  OUT MSG_25=0 </v>
      </c>
      <c r="W1403" s="127" t="s">
        <v>904</v>
      </c>
      <c r="Z1403" s="198"/>
    </row>
    <row r="1404" spans="1:26">
      <c r="A1404" s="196">
        <f t="shared" si="510"/>
        <v>1401</v>
      </c>
      <c r="B1404" s="197"/>
      <c r="C1404" s="197"/>
      <c r="D1404" s="197"/>
      <c r="F1404" s="9" t="s">
        <v>76</v>
      </c>
      <c r="G1404" s="188" t="str">
        <f t="shared" si="580"/>
        <v>=</v>
      </c>
      <c r="H1404" s="193"/>
      <c r="I1404" s="188" t="str">
        <f t="shared" si="581"/>
        <v>/</v>
      </c>
      <c r="J1404" s="194" t="s">
        <v>133</v>
      </c>
      <c r="K1404" s="188" t="str">
        <f t="shared" si="582"/>
        <v>/</v>
      </c>
      <c r="L1404" s="8" t="s">
        <v>290</v>
      </c>
      <c r="M1404" s="188" t="str">
        <f t="shared" si="583"/>
        <v>/</v>
      </c>
      <c r="N1404" s="12"/>
      <c r="O1404" s="188" t="str">
        <f t="shared" si="584"/>
        <v>/</v>
      </c>
      <c r="P1404" s="8" t="s">
        <v>291</v>
      </c>
      <c r="Q1404" s="188" t="str">
        <f t="shared" si="585"/>
        <v>/</v>
      </c>
      <c r="R1404" s="12"/>
      <c r="S1404" s="1" t="str">
        <f t="shared" si="586"/>
        <v>/</v>
      </c>
      <c r="T1404" s="35"/>
      <c r="U1404" s="188" t="str">
        <f t="shared" si="587"/>
        <v>/</v>
      </c>
      <c r="V1404" s="194" t="str">
        <f t="shared" si="511"/>
        <v xml:space="preserve"> IF MDW=0 | LS3=1  OUT AX02_NOUSE=1 </v>
      </c>
      <c r="W1404" s="4" t="s">
        <v>1057</v>
      </c>
      <c r="Z1404" s="198"/>
    </row>
    <row r="1405" spans="1:26">
      <c r="A1405" s="196">
        <f t="shared" si="510"/>
        <v>1402</v>
      </c>
      <c r="B1405" s="197"/>
      <c r="C1405" s="197"/>
      <c r="D1405" s="197"/>
      <c r="F1405" s="9" t="s">
        <v>77</v>
      </c>
      <c r="G1405" s="188" t="str">
        <f t="shared" si="580"/>
        <v>=</v>
      </c>
      <c r="H1405" s="193"/>
      <c r="I1405" s="188" t="str">
        <f t="shared" si="581"/>
        <v>/</v>
      </c>
      <c r="J1405" s="194" t="s">
        <v>133</v>
      </c>
      <c r="K1405" s="188" t="str">
        <f t="shared" si="582"/>
        <v>/</v>
      </c>
      <c r="L1405" s="8" t="s">
        <v>292</v>
      </c>
      <c r="M1405" s="188" t="str">
        <f t="shared" si="583"/>
        <v>/</v>
      </c>
      <c r="N1405" s="12"/>
      <c r="O1405" s="188" t="str">
        <f t="shared" si="584"/>
        <v>/</v>
      </c>
      <c r="P1405" s="8" t="s">
        <v>198</v>
      </c>
      <c r="Q1405" s="188" t="str">
        <f t="shared" si="585"/>
        <v>/</v>
      </c>
      <c r="R1405" s="12"/>
      <c r="S1405" s="1" t="str">
        <f t="shared" si="586"/>
        <v>/</v>
      </c>
      <c r="T1405" s="35"/>
      <c r="U1405" s="188" t="str">
        <f t="shared" si="587"/>
        <v>/</v>
      </c>
      <c r="V1405" s="194" t="str">
        <f t="shared" si="511"/>
        <v xml:space="preserve"> IF MDS=0 | LS3S=1  OUT AX04_NOUSE=1 </v>
      </c>
      <c r="W1405" s="4" t="s">
        <v>1058</v>
      </c>
      <c r="Z1405" s="198"/>
    </row>
    <row r="1406" spans="1:26">
      <c r="A1406" s="196">
        <f t="shared" si="510"/>
        <v>1403</v>
      </c>
      <c r="B1406" s="197"/>
      <c r="C1406" s="197"/>
      <c r="D1406" s="197"/>
      <c r="F1406" s="9" t="s">
        <v>81</v>
      </c>
      <c r="G1406" s="188" t="str">
        <f t="shared" si="580"/>
        <v>=</v>
      </c>
      <c r="H1406" s="193"/>
      <c r="I1406" s="188" t="str">
        <f t="shared" si="581"/>
        <v>/</v>
      </c>
      <c r="J1406" s="194"/>
      <c r="K1406" s="188" t="str">
        <f t="shared" si="582"/>
        <v>/</v>
      </c>
      <c r="L1406" s="192"/>
      <c r="M1406" s="188" t="str">
        <f t="shared" si="583"/>
        <v>/</v>
      </c>
      <c r="N1406" s="187"/>
      <c r="O1406" s="188" t="str">
        <f t="shared" si="584"/>
        <v>/</v>
      </c>
      <c r="P1406" s="189" t="s">
        <v>888</v>
      </c>
      <c r="Q1406" s="188" t="str">
        <f t="shared" si="585"/>
        <v>/</v>
      </c>
      <c r="R1406" s="187"/>
      <c r="S1406" s="1" t="str">
        <f t="shared" si="586"/>
        <v>/</v>
      </c>
      <c r="T1406" s="190"/>
      <c r="U1406" s="188" t="str">
        <f t="shared" si="587"/>
        <v>/</v>
      </c>
      <c r="V1406" s="194" t="str">
        <f t="shared" si="511"/>
        <v xml:space="preserve">    RET </v>
      </c>
      <c r="W1406" s="127"/>
      <c r="Z1406" s="198"/>
    </row>
    <row r="1407" spans="1:26">
      <c r="A1407" s="196">
        <f t="shared" si="510"/>
        <v>1404</v>
      </c>
      <c r="B1407" s="197"/>
      <c r="C1407" s="197"/>
      <c r="D1407" s="197"/>
      <c r="E1407" s="128" t="s">
        <v>144</v>
      </c>
      <c r="F1407" s="47"/>
      <c r="G1407" s="188" t="str">
        <f t="shared" si="580"/>
        <v xml:space="preserve"> </v>
      </c>
      <c r="H1407" s="193"/>
      <c r="I1407" s="188" t="str">
        <f t="shared" si="581"/>
        <v xml:space="preserve"> </v>
      </c>
      <c r="J1407" s="194"/>
      <c r="K1407" s="188" t="str">
        <f t="shared" si="582"/>
        <v xml:space="preserve"> </v>
      </c>
      <c r="L1407" s="192"/>
      <c r="M1407" s="188" t="str">
        <f t="shared" si="583"/>
        <v xml:space="preserve"> </v>
      </c>
      <c r="N1407" s="187"/>
      <c r="O1407" s="188" t="str">
        <f t="shared" si="584"/>
        <v xml:space="preserve"> </v>
      </c>
      <c r="P1407" s="189"/>
      <c r="Q1407" s="188" t="str">
        <f t="shared" si="585"/>
        <v xml:space="preserve"> </v>
      </c>
      <c r="R1407" s="187"/>
      <c r="S1407" s="1" t="str">
        <f t="shared" si="586"/>
        <v xml:space="preserve"> </v>
      </c>
      <c r="T1407" s="190"/>
      <c r="U1407" s="188" t="str">
        <f t="shared" si="587"/>
        <v xml:space="preserve"> </v>
      </c>
      <c r="V1407" s="194" t="str">
        <f t="shared" si="511"/>
        <v xml:space="preserve"> </v>
      </c>
      <c r="W1407" s="127"/>
      <c r="Z1407" s="198"/>
    </row>
    <row r="1408" spans="1:26">
      <c r="A1408" s="196">
        <f t="shared" si="510"/>
        <v>1405</v>
      </c>
      <c r="B1408" s="197"/>
      <c r="C1408" s="197"/>
      <c r="D1408" s="197"/>
      <c r="E1408" s="5" t="s">
        <v>914</v>
      </c>
      <c r="F1408" s="195"/>
      <c r="G1408" s="188"/>
      <c r="H1408" s="194"/>
      <c r="I1408" s="188"/>
      <c r="J1408" s="194"/>
      <c r="K1408" s="188"/>
      <c r="L1408" s="10"/>
      <c r="M1408" s="188"/>
      <c r="N1408" s="12"/>
      <c r="O1408" s="188"/>
      <c r="P1408" s="8"/>
      <c r="Q1408" s="188"/>
      <c r="R1408" s="12"/>
      <c r="S1408" s="13"/>
      <c r="T1408" s="35"/>
      <c r="U1408" s="188"/>
      <c r="V1408" s="194" t="str">
        <f t="shared" si="511"/>
        <v xml:space="preserve"> </v>
      </c>
      <c r="W1408" s="11" t="s">
        <v>889</v>
      </c>
      <c r="Z1408" s="198"/>
    </row>
    <row r="1409" spans="1:26" ht="27">
      <c r="A1409" s="196">
        <f t="shared" si="510"/>
        <v>1406</v>
      </c>
      <c r="B1409" s="197"/>
      <c r="C1409" s="197"/>
      <c r="D1409" s="197"/>
      <c r="F1409" s="9" t="s">
        <v>69</v>
      </c>
      <c r="G1409" s="188" t="str">
        <f t="shared" ref="G1409:G1414" si="588">IF(F1409=0," ",X$4)</f>
        <v>=</v>
      </c>
      <c r="H1409" s="193"/>
      <c r="I1409" s="188" t="str">
        <f t="shared" ref="I1409:I1414" si="589">IF(F1409=0," ",Y$4)</f>
        <v>/</v>
      </c>
      <c r="J1409" s="194" t="s">
        <v>197</v>
      </c>
      <c r="K1409" s="188" t="str">
        <f t="shared" ref="K1409:K1414" si="590">IF(F1409=0," ",Y$4)</f>
        <v>/</v>
      </c>
      <c r="L1409" s="192" t="s">
        <v>915</v>
      </c>
      <c r="M1409" s="188" t="str">
        <f t="shared" ref="M1409:M1414" si="591">IF(F1409=0," ",Y$4)</f>
        <v>/</v>
      </c>
      <c r="N1409" s="12"/>
      <c r="O1409" s="188" t="str">
        <f t="shared" ref="O1409:O1414" si="592">IF(F1409=0," ",Y$4)</f>
        <v>/</v>
      </c>
      <c r="P1409" s="8" t="s">
        <v>880</v>
      </c>
      <c r="Q1409" s="188" t="str">
        <f t="shared" ref="Q1409:Q1414" si="593">IF(F1409=0," ",Y$4)</f>
        <v>/</v>
      </c>
      <c r="R1409" s="187"/>
      <c r="S1409" s="1" t="str">
        <f t="shared" ref="S1409:S1414" si="594">IF(F1409=0," ",Y$4)</f>
        <v>/</v>
      </c>
      <c r="T1409" s="190"/>
      <c r="U1409" s="188" t="str">
        <f t="shared" ref="U1409:U1414" si="595">IF(F1409=0," ",Y$4)</f>
        <v>/</v>
      </c>
      <c r="V1409" s="194" t="str">
        <f t="shared" si="511"/>
        <v xml:space="preserve"> IF MDW=0 &amp; EAX1=102 &amp; EAX2=102  MOV AX2 PT125 </v>
      </c>
      <c r="W1409" s="127" t="s">
        <v>901</v>
      </c>
      <c r="Z1409" s="198"/>
    </row>
    <row r="1410" spans="1:26" ht="27">
      <c r="A1410" s="196">
        <f t="shared" si="510"/>
        <v>1407</v>
      </c>
      <c r="B1410" s="197"/>
      <c r="C1410" s="197"/>
      <c r="D1410" s="197"/>
      <c r="F1410" s="9" t="s">
        <v>72</v>
      </c>
      <c r="G1410" s="188" t="str">
        <f t="shared" si="588"/>
        <v>=</v>
      </c>
      <c r="H1410" s="193"/>
      <c r="I1410" s="188" t="str">
        <f t="shared" si="589"/>
        <v>/</v>
      </c>
      <c r="J1410" s="194" t="s">
        <v>197</v>
      </c>
      <c r="K1410" s="188" t="str">
        <f t="shared" si="590"/>
        <v>/</v>
      </c>
      <c r="L1410" s="192" t="s">
        <v>916</v>
      </c>
      <c r="M1410" s="188" t="str">
        <f t="shared" si="591"/>
        <v>/</v>
      </c>
      <c r="N1410" s="12"/>
      <c r="O1410" s="188" t="str">
        <f t="shared" si="592"/>
        <v>/</v>
      </c>
      <c r="P1410" s="8" t="s">
        <v>882</v>
      </c>
      <c r="Q1410" s="188" t="str">
        <f t="shared" si="593"/>
        <v>/</v>
      </c>
      <c r="R1410" s="187"/>
      <c r="S1410" s="1" t="str">
        <f t="shared" si="594"/>
        <v>/</v>
      </c>
      <c r="T1410" s="190"/>
      <c r="U1410" s="188" t="str">
        <f t="shared" si="595"/>
        <v>/</v>
      </c>
      <c r="V1410" s="194" t="str">
        <f t="shared" si="511"/>
        <v xml:space="preserve"> IF MDS=0 &amp; EAX1=102 &amp; EAX4=102  MOV AX4 PT125 </v>
      </c>
      <c r="W1410" s="127" t="s">
        <v>901</v>
      </c>
      <c r="Z1410" s="198"/>
    </row>
    <row r="1411" spans="1:26">
      <c r="A1411" s="196">
        <f t="shared" si="510"/>
        <v>1408</v>
      </c>
      <c r="B1411" s="197"/>
      <c r="C1411" s="197"/>
      <c r="D1411" s="197"/>
      <c r="F1411" s="9" t="s">
        <v>73</v>
      </c>
      <c r="G1411" s="188" t="str">
        <f t="shared" si="588"/>
        <v>=</v>
      </c>
      <c r="H1411" s="193"/>
      <c r="I1411" s="188" t="str">
        <f t="shared" si="589"/>
        <v>/</v>
      </c>
      <c r="J1411" s="194" t="s">
        <v>133</v>
      </c>
      <c r="K1411" s="188" t="str">
        <f t="shared" si="590"/>
        <v>/</v>
      </c>
      <c r="L1411" s="8" t="s">
        <v>290</v>
      </c>
      <c r="M1411" s="188" t="str">
        <f t="shared" si="591"/>
        <v>/</v>
      </c>
      <c r="N1411" s="12"/>
      <c r="O1411" s="188" t="str">
        <f t="shared" si="592"/>
        <v>/</v>
      </c>
      <c r="P1411" s="8" t="s">
        <v>291</v>
      </c>
      <c r="Q1411" s="188" t="str">
        <f t="shared" si="593"/>
        <v>/</v>
      </c>
      <c r="R1411" s="12"/>
      <c r="S1411" s="1" t="str">
        <f t="shared" si="594"/>
        <v>/</v>
      </c>
      <c r="T1411" s="35"/>
      <c r="U1411" s="188" t="str">
        <f t="shared" si="595"/>
        <v>/</v>
      </c>
      <c r="V1411" s="194" t="str">
        <f t="shared" si="511"/>
        <v xml:space="preserve"> IF MDW=0 | LS3=1  OUT AX02_NOUSE=1 </v>
      </c>
      <c r="W1411" s="4" t="s">
        <v>211</v>
      </c>
      <c r="Z1411" s="198"/>
    </row>
    <row r="1412" spans="1:26">
      <c r="A1412" s="196">
        <f t="shared" si="510"/>
        <v>1409</v>
      </c>
      <c r="B1412" s="197"/>
      <c r="C1412" s="197"/>
      <c r="D1412" s="197"/>
      <c r="F1412" s="9" t="s">
        <v>74</v>
      </c>
      <c r="G1412" s="188" t="str">
        <f t="shared" si="588"/>
        <v>=</v>
      </c>
      <c r="H1412" s="193"/>
      <c r="I1412" s="188" t="str">
        <f t="shared" si="589"/>
        <v>/</v>
      </c>
      <c r="J1412" s="194" t="s">
        <v>133</v>
      </c>
      <c r="K1412" s="188" t="str">
        <f t="shared" si="590"/>
        <v>/</v>
      </c>
      <c r="L1412" s="8" t="s">
        <v>292</v>
      </c>
      <c r="M1412" s="188" t="str">
        <f t="shared" si="591"/>
        <v>/</v>
      </c>
      <c r="N1412" s="12"/>
      <c r="O1412" s="188" t="str">
        <f t="shared" si="592"/>
        <v>/</v>
      </c>
      <c r="P1412" s="8" t="s">
        <v>198</v>
      </c>
      <c r="Q1412" s="188" t="str">
        <f t="shared" si="593"/>
        <v>/</v>
      </c>
      <c r="R1412" s="12"/>
      <c r="S1412" s="1" t="str">
        <f t="shared" si="594"/>
        <v>/</v>
      </c>
      <c r="T1412" s="35"/>
      <c r="U1412" s="188" t="str">
        <f t="shared" si="595"/>
        <v>/</v>
      </c>
      <c r="V1412" s="194" t="str">
        <f t="shared" si="511"/>
        <v xml:space="preserve"> IF MDS=0 | LS3S=1  OUT AX04_NOUSE=1 </v>
      </c>
      <c r="W1412" s="4" t="s">
        <v>213</v>
      </c>
      <c r="Z1412" s="198"/>
    </row>
    <row r="1413" spans="1:26">
      <c r="A1413" s="196">
        <f t="shared" si="510"/>
        <v>1410</v>
      </c>
      <c r="B1413" s="197"/>
      <c r="C1413" s="197"/>
      <c r="D1413" s="197"/>
      <c r="F1413" s="9" t="s">
        <v>76</v>
      </c>
      <c r="G1413" s="188" t="str">
        <f t="shared" si="588"/>
        <v>=</v>
      </c>
      <c r="H1413" s="193"/>
      <c r="I1413" s="188" t="str">
        <f t="shared" si="589"/>
        <v>/</v>
      </c>
      <c r="J1413" s="194"/>
      <c r="K1413" s="188" t="str">
        <f t="shared" si="590"/>
        <v>/</v>
      </c>
      <c r="L1413" s="192"/>
      <c r="M1413" s="188" t="str">
        <f t="shared" si="591"/>
        <v>/</v>
      </c>
      <c r="N1413" s="187"/>
      <c r="O1413" s="188" t="str">
        <f t="shared" si="592"/>
        <v>/</v>
      </c>
      <c r="P1413" s="189" t="s">
        <v>888</v>
      </c>
      <c r="Q1413" s="188" t="str">
        <f t="shared" si="593"/>
        <v>/</v>
      </c>
      <c r="R1413" s="187"/>
      <c r="S1413" s="1" t="str">
        <f t="shared" si="594"/>
        <v>/</v>
      </c>
      <c r="T1413" s="190"/>
      <c r="U1413" s="188" t="str">
        <f t="shared" si="595"/>
        <v>/</v>
      </c>
      <c r="V1413" s="194" t="str">
        <f t="shared" si="511"/>
        <v xml:space="preserve">    RET </v>
      </c>
      <c r="W1413" s="127"/>
      <c r="Z1413" s="198"/>
    </row>
    <row r="1414" spans="1:26">
      <c r="A1414" s="196">
        <f t="shared" si="510"/>
        <v>1411</v>
      </c>
      <c r="B1414" s="197"/>
      <c r="C1414" s="197"/>
      <c r="D1414" s="197"/>
      <c r="E1414" s="128" t="s">
        <v>144</v>
      </c>
      <c r="F1414" s="47"/>
      <c r="G1414" s="188" t="str">
        <f t="shared" si="588"/>
        <v xml:space="preserve"> </v>
      </c>
      <c r="H1414" s="193"/>
      <c r="I1414" s="188" t="str">
        <f t="shared" si="589"/>
        <v xml:space="preserve"> </v>
      </c>
      <c r="J1414" s="194"/>
      <c r="K1414" s="188" t="str">
        <f t="shared" si="590"/>
        <v xml:space="preserve"> </v>
      </c>
      <c r="L1414" s="192"/>
      <c r="M1414" s="188" t="str">
        <f t="shared" si="591"/>
        <v xml:space="preserve"> </v>
      </c>
      <c r="N1414" s="187"/>
      <c r="O1414" s="188" t="str">
        <f t="shared" si="592"/>
        <v xml:space="preserve"> </v>
      </c>
      <c r="P1414" s="189"/>
      <c r="Q1414" s="188" t="str">
        <f t="shared" si="593"/>
        <v xml:space="preserve"> </v>
      </c>
      <c r="R1414" s="187"/>
      <c r="S1414" s="1" t="str">
        <f t="shared" si="594"/>
        <v xml:space="preserve"> </v>
      </c>
      <c r="T1414" s="190"/>
      <c r="U1414" s="188" t="str">
        <f t="shared" si="595"/>
        <v xml:space="preserve"> </v>
      </c>
      <c r="V1414" s="194" t="str">
        <f t="shared" si="511"/>
        <v xml:space="preserve"> </v>
      </c>
      <c r="W1414" s="127"/>
      <c r="Z1414" s="198"/>
    </row>
    <row r="1415" spans="1:26" ht="18" customHeight="1">
      <c r="A1415" s="196">
        <f t="shared" si="510"/>
        <v>1412</v>
      </c>
      <c r="B1415" s="197"/>
      <c r="C1415" s="197"/>
      <c r="D1415" s="197"/>
      <c r="E1415" s="128" t="s">
        <v>1705</v>
      </c>
      <c r="F1415" s="195"/>
      <c r="G1415" s="188" t="str">
        <f t="shared" si="564"/>
        <v xml:space="preserve"> </v>
      </c>
      <c r="H1415" s="193"/>
      <c r="I1415" s="188" t="str">
        <f t="shared" si="565"/>
        <v xml:space="preserve"> </v>
      </c>
      <c r="J1415" s="194"/>
      <c r="K1415" s="188" t="str">
        <f t="shared" ref="K1415:K1536" si="596">I1415</f>
        <v xml:space="preserve"> </v>
      </c>
      <c r="L1415" s="192"/>
      <c r="M1415" s="188" t="str">
        <f t="shared" si="567"/>
        <v xml:space="preserve"> </v>
      </c>
      <c r="N1415" s="189"/>
      <c r="O1415" s="188" t="str">
        <f t="shared" si="568"/>
        <v xml:space="preserve"> </v>
      </c>
      <c r="P1415" s="189"/>
      <c r="Q1415" s="188" t="str">
        <f t="shared" si="569"/>
        <v xml:space="preserve"> </v>
      </c>
      <c r="R1415" s="189"/>
      <c r="S1415" s="188" t="str">
        <f t="shared" si="570"/>
        <v xml:space="preserve"> </v>
      </c>
      <c r="T1415" s="190"/>
      <c r="U1415" s="188" t="str">
        <f t="shared" si="571"/>
        <v xml:space="preserve"> </v>
      </c>
      <c r="V1415" s="194" t="str">
        <f t="shared" si="511"/>
        <v xml:space="preserve"> </v>
      </c>
      <c r="W1415" s="127"/>
      <c r="Z1415" s="198"/>
    </row>
    <row r="1416" spans="1:26" ht="18" customHeight="1">
      <c r="A1416" s="196">
        <f t="shared" si="510"/>
        <v>1413</v>
      </c>
      <c r="B1416" s="197"/>
      <c r="C1416" s="197"/>
      <c r="D1416" s="197"/>
      <c r="F1416" s="195" t="s">
        <v>137</v>
      </c>
      <c r="G1416" s="188" t="str">
        <f t="shared" si="564"/>
        <v>=</v>
      </c>
      <c r="H1416" s="193"/>
      <c r="I1416" s="188" t="str">
        <f t="shared" si="565"/>
        <v>/</v>
      </c>
      <c r="J1416" s="194" t="s">
        <v>145</v>
      </c>
      <c r="K1416" s="188" t="str">
        <f t="shared" si="596"/>
        <v>/</v>
      </c>
      <c r="L1416" s="192" t="s">
        <v>981</v>
      </c>
      <c r="M1416" s="188" t="str">
        <f t="shared" si="567"/>
        <v>/</v>
      </c>
      <c r="N1416" s="189"/>
      <c r="O1416" s="188" t="str">
        <f t="shared" si="568"/>
        <v>/</v>
      </c>
      <c r="P1416" s="8" t="s">
        <v>1709</v>
      </c>
      <c r="Q1416" s="188" t="str">
        <f t="shared" si="569"/>
        <v>/</v>
      </c>
      <c r="R1416" s="8"/>
      <c r="S1416" s="188" t="str">
        <f t="shared" si="570"/>
        <v>/</v>
      </c>
      <c r="T1416" s="190"/>
      <c r="U1416" s="188" t="str">
        <f t="shared" si="571"/>
        <v>/</v>
      </c>
      <c r="V1416" s="194" t="str">
        <f t="shared" si="511"/>
        <v xml:space="preserve"> IF MMDTA=1 &amp; LS8=1  GOTO L3911 </v>
      </c>
      <c r="W1416" s="127" t="s">
        <v>887</v>
      </c>
      <c r="Z1416" s="198"/>
    </row>
    <row r="1417" spans="1:26" ht="18" customHeight="1">
      <c r="A1417" s="196">
        <f t="shared" si="510"/>
        <v>1414</v>
      </c>
      <c r="B1417" s="197"/>
      <c r="C1417" s="197"/>
      <c r="D1417" s="197"/>
      <c r="F1417" s="195" t="s">
        <v>72</v>
      </c>
      <c r="G1417" s="188" t="str">
        <f t="shared" si="564"/>
        <v>=</v>
      </c>
      <c r="H1417" s="193"/>
      <c r="I1417" s="188" t="str">
        <f t="shared" si="565"/>
        <v>/</v>
      </c>
      <c r="J1417" s="194"/>
      <c r="K1417" s="188" t="str">
        <f t="shared" si="596"/>
        <v>/</v>
      </c>
      <c r="L1417" s="192"/>
      <c r="M1417" s="188" t="str">
        <f t="shared" si="567"/>
        <v>/</v>
      </c>
      <c r="N1417" s="8"/>
      <c r="O1417" s="188" t="str">
        <f t="shared" si="568"/>
        <v>/</v>
      </c>
      <c r="P1417" s="8" t="s">
        <v>465</v>
      </c>
      <c r="Q1417" s="188" t="str">
        <f t="shared" si="569"/>
        <v>/</v>
      </c>
      <c r="R1417" s="189"/>
      <c r="S1417" s="188" t="str">
        <f t="shared" si="570"/>
        <v>/</v>
      </c>
      <c r="T1417" s="190"/>
      <c r="U1417" s="188" t="str">
        <f t="shared" si="571"/>
        <v>/</v>
      </c>
      <c r="V1417" s="194" t="str">
        <f t="shared" si="511"/>
        <v xml:space="preserve">    MOV AX2 PT108 </v>
      </c>
      <c r="W1417" s="127" t="s">
        <v>1116</v>
      </c>
      <c r="Z1417" s="198"/>
    </row>
    <row r="1418" spans="1:26" ht="18" customHeight="1">
      <c r="A1418" s="196">
        <f t="shared" si="510"/>
        <v>1415</v>
      </c>
      <c r="B1418" s="197"/>
      <c r="C1418" s="197"/>
      <c r="D1418" s="197"/>
      <c r="E1418" s="186"/>
      <c r="F1418" s="195" t="s">
        <v>73</v>
      </c>
      <c r="G1418" s="188" t="str">
        <f t="shared" si="564"/>
        <v>=</v>
      </c>
      <c r="H1418" s="193"/>
      <c r="I1418" s="188" t="str">
        <f t="shared" si="565"/>
        <v>/</v>
      </c>
      <c r="J1418" s="194"/>
      <c r="K1418" s="188" t="str">
        <f t="shared" si="596"/>
        <v>/</v>
      </c>
      <c r="L1418" s="192"/>
      <c r="M1418" s="188" t="str">
        <f t="shared" si="567"/>
        <v>/</v>
      </c>
      <c r="N1418" s="189"/>
      <c r="O1418" s="188" t="str">
        <f t="shared" si="568"/>
        <v>/</v>
      </c>
      <c r="P1418" s="136" t="s">
        <v>1723</v>
      </c>
      <c r="Q1418" s="188" t="str">
        <f t="shared" si="569"/>
        <v>/</v>
      </c>
      <c r="R1418" s="189"/>
      <c r="S1418" s="188" t="str">
        <f t="shared" si="570"/>
        <v>/</v>
      </c>
      <c r="T1418" s="190"/>
      <c r="U1418" s="188" t="str">
        <f t="shared" si="571"/>
        <v>/</v>
      </c>
      <c r="V1418" s="194" t="str">
        <f t="shared" si="511"/>
        <v xml:space="preserve">    CALL PROG 3921 </v>
      </c>
      <c r="W1418" s="187" t="s">
        <v>567</v>
      </c>
      <c r="Z1418" s="198"/>
    </row>
    <row r="1419" spans="1:26">
      <c r="A1419" s="196">
        <f t="shared" si="510"/>
        <v>1416</v>
      </c>
      <c r="B1419" s="197"/>
      <c r="C1419" s="197"/>
      <c r="D1419" s="197"/>
      <c r="F1419" s="195" t="s">
        <v>74</v>
      </c>
      <c r="G1419" s="188" t="str">
        <f t="shared" si="564"/>
        <v>=</v>
      </c>
      <c r="H1419" s="193" t="s">
        <v>1708</v>
      </c>
      <c r="I1419" s="188" t="str">
        <f t="shared" si="565"/>
        <v>/</v>
      </c>
      <c r="J1419" s="194"/>
      <c r="K1419" s="188" t="str">
        <f t="shared" si="596"/>
        <v>/</v>
      </c>
      <c r="L1419" s="192"/>
      <c r="M1419" s="188" t="str">
        <f t="shared" si="567"/>
        <v>/</v>
      </c>
      <c r="N1419" s="189"/>
      <c r="O1419" s="188" t="str">
        <f t="shared" si="568"/>
        <v>/</v>
      </c>
      <c r="P1419" s="189" t="s">
        <v>75</v>
      </c>
      <c r="Q1419" s="188" t="str">
        <f t="shared" si="569"/>
        <v>/</v>
      </c>
      <c r="R1419" s="189"/>
      <c r="S1419" s="188" t="str">
        <f t="shared" si="570"/>
        <v>/</v>
      </c>
      <c r="T1419" s="190"/>
      <c r="U1419" s="188" t="str">
        <f t="shared" si="571"/>
        <v>/</v>
      </c>
      <c r="V1419" s="194" t="str">
        <f t="shared" si="511"/>
        <v xml:space="preserve">L3911    RET </v>
      </c>
      <c r="W1419" s="127"/>
      <c r="Z1419" s="198"/>
    </row>
    <row r="1420" spans="1:26" ht="18" customHeight="1">
      <c r="A1420" s="196">
        <f t="shared" si="510"/>
        <v>1417</v>
      </c>
      <c r="B1420" s="197"/>
      <c r="C1420" s="197"/>
      <c r="D1420" s="197"/>
      <c r="E1420" s="128" t="s">
        <v>144</v>
      </c>
      <c r="F1420" s="195"/>
      <c r="G1420" s="188" t="str">
        <f t="shared" si="564"/>
        <v xml:space="preserve"> </v>
      </c>
      <c r="H1420" s="193"/>
      <c r="I1420" s="188" t="str">
        <f t="shared" si="565"/>
        <v xml:space="preserve"> </v>
      </c>
      <c r="J1420" s="194"/>
      <c r="K1420" s="188" t="str">
        <f t="shared" si="596"/>
        <v xml:space="preserve"> </v>
      </c>
      <c r="L1420" s="192"/>
      <c r="M1420" s="188" t="str">
        <f t="shared" si="567"/>
        <v xml:space="preserve"> </v>
      </c>
      <c r="N1420" s="189"/>
      <c r="O1420" s="188" t="str">
        <f t="shared" si="568"/>
        <v xml:space="preserve"> </v>
      </c>
      <c r="P1420" s="189"/>
      <c r="Q1420" s="188" t="str">
        <f t="shared" si="569"/>
        <v xml:space="preserve"> </v>
      </c>
      <c r="R1420" s="189"/>
      <c r="S1420" s="188" t="str">
        <f t="shared" si="570"/>
        <v xml:space="preserve"> </v>
      </c>
      <c r="T1420" s="190"/>
      <c r="U1420" s="188" t="str">
        <f t="shared" si="571"/>
        <v xml:space="preserve"> </v>
      </c>
      <c r="V1420" s="194" t="str">
        <f t="shared" si="511"/>
        <v xml:space="preserve"> </v>
      </c>
      <c r="W1420" s="127"/>
      <c r="Z1420" s="198"/>
    </row>
    <row r="1421" spans="1:26" ht="18" customHeight="1">
      <c r="A1421" s="196">
        <f t="shared" si="510"/>
        <v>1418</v>
      </c>
      <c r="B1421" s="197"/>
      <c r="C1421" s="197"/>
      <c r="D1421" s="197"/>
      <c r="E1421" s="128" t="s">
        <v>1706</v>
      </c>
      <c r="F1421" s="195"/>
      <c r="G1421" s="188" t="str">
        <f t="shared" si="564"/>
        <v xml:space="preserve"> </v>
      </c>
      <c r="H1421" s="193"/>
      <c r="I1421" s="188" t="str">
        <f t="shared" si="565"/>
        <v xml:space="preserve"> </v>
      </c>
      <c r="J1421" s="194"/>
      <c r="K1421" s="188" t="str">
        <f t="shared" si="596"/>
        <v xml:space="preserve"> </v>
      </c>
      <c r="L1421" s="192"/>
      <c r="M1421" s="188" t="str">
        <f t="shared" si="567"/>
        <v xml:space="preserve"> </v>
      </c>
      <c r="N1421" s="189"/>
      <c r="O1421" s="188" t="str">
        <f t="shared" si="568"/>
        <v xml:space="preserve"> </v>
      </c>
      <c r="P1421" s="189"/>
      <c r="Q1421" s="188" t="str">
        <f t="shared" si="569"/>
        <v xml:space="preserve"> </v>
      </c>
      <c r="R1421" s="189"/>
      <c r="S1421" s="188" t="str">
        <f t="shared" si="570"/>
        <v xml:space="preserve"> </v>
      </c>
      <c r="T1421" s="190"/>
      <c r="U1421" s="188" t="str">
        <f t="shared" si="571"/>
        <v xml:space="preserve"> </v>
      </c>
      <c r="V1421" s="194" t="str">
        <f t="shared" si="511"/>
        <v xml:space="preserve"> </v>
      </c>
      <c r="W1421" s="127"/>
      <c r="Z1421" s="198"/>
    </row>
    <row r="1422" spans="1:26" ht="18" customHeight="1">
      <c r="A1422" s="196">
        <f t="shared" si="510"/>
        <v>1419</v>
      </c>
      <c r="B1422" s="197"/>
      <c r="C1422" s="197"/>
      <c r="D1422" s="197"/>
      <c r="F1422" s="195" t="s">
        <v>137</v>
      </c>
      <c r="G1422" s="188" t="str">
        <f t="shared" si="564"/>
        <v>=</v>
      </c>
      <c r="H1422" s="193"/>
      <c r="I1422" s="188" t="str">
        <f t="shared" si="565"/>
        <v>/</v>
      </c>
      <c r="J1422" s="194" t="s">
        <v>145</v>
      </c>
      <c r="K1422" s="188" t="str">
        <f>I1422</f>
        <v>/</v>
      </c>
      <c r="L1422" s="192" t="s">
        <v>982</v>
      </c>
      <c r="M1422" s="188" t="str">
        <f t="shared" si="567"/>
        <v>/</v>
      </c>
      <c r="N1422" s="189"/>
      <c r="O1422" s="188" t="str">
        <f t="shared" si="568"/>
        <v>/</v>
      </c>
      <c r="P1422" s="8" t="s">
        <v>1711</v>
      </c>
      <c r="Q1422" s="188" t="str">
        <f t="shared" si="569"/>
        <v>/</v>
      </c>
      <c r="R1422" s="189"/>
      <c r="S1422" s="188" t="str">
        <f t="shared" si="570"/>
        <v>/</v>
      </c>
      <c r="T1422" s="190"/>
      <c r="U1422" s="188" t="str">
        <f t="shared" si="571"/>
        <v>/</v>
      </c>
      <c r="V1422" s="194" t="str">
        <f t="shared" si="511"/>
        <v xml:space="preserve"> IF MMDTA=1 &amp; LS9=1  GOTO L3912 </v>
      </c>
      <c r="W1422" s="127" t="s">
        <v>887</v>
      </c>
      <c r="Z1422" s="198"/>
    </row>
    <row r="1423" spans="1:26" ht="18" customHeight="1">
      <c r="A1423" s="196">
        <f t="shared" si="510"/>
        <v>1420</v>
      </c>
      <c r="B1423" s="197"/>
      <c r="C1423" s="197"/>
      <c r="D1423" s="197"/>
      <c r="F1423" s="195" t="s">
        <v>72</v>
      </c>
      <c r="G1423" s="188" t="str">
        <f t="shared" si="564"/>
        <v>=</v>
      </c>
      <c r="H1423" s="193"/>
      <c r="I1423" s="188" t="str">
        <f t="shared" si="565"/>
        <v>/</v>
      </c>
      <c r="J1423" s="194"/>
      <c r="K1423" s="188" t="str">
        <f>I1423</f>
        <v>/</v>
      </c>
      <c r="L1423" s="192"/>
      <c r="M1423" s="188" t="str">
        <f t="shared" si="567"/>
        <v>/</v>
      </c>
      <c r="N1423" s="189"/>
      <c r="O1423" s="188" t="str">
        <f t="shared" si="568"/>
        <v>/</v>
      </c>
      <c r="P1423" s="8" t="s">
        <v>465</v>
      </c>
      <c r="Q1423" s="188" t="str">
        <f t="shared" si="569"/>
        <v>/</v>
      </c>
      <c r="R1423" s="189"/>
      <c r="S1423" s="188" t="str">
        <f t="shared" si="570"/>
        <v>/</v>
      </c>
      <c r="T1423" s="190"/>
      <c r="U1423" s="188" t="str">
        <f t="shared" si="571"/>
        <v>/</v>
      </c>
      <c r="V1423" s="194" t="str">
        <f t="shared" si="511"/>
        <v xml:space="preserve">    MOV AX2 PT108 </v>
      </c>
      <c r="W1423" s="127" t="s">
        <v>700</v>
      </c>
      <c r="Z1423" s="198"/>
    </row>
    <row r="1424" spans="1:26" ht="18" customHeight="1">
      <c r="A1424" s="196">
        <f t="shared" si="510"/>
        <v>1421</v>
      </c>
      <c r="B1424" s="197"/>
      <c r="C1424" s="197"/>
      <c r="D1424" s="197"/>
      <c r="F1424" s="195" t="s">
        <v>73</v>
      </c>
      <c r="G1424" s="188" t="str">
        <f t="shared" si="564"/>
        <v>=</v>
      </c>
      <c r="H1424" s="193"/>
      <c r="I1424" s="188" t="str">
        <f t="shared" si="565"/>
        <v>/</v>
      </c>
      <c r="J1424" s="194"/>
      <c r="K1424" s="188" t="str">
        <f t="shared" ref="K1424:K1513" si="597">I1424</f>
        <v>/</v>
      </c>
      <c r="L1424" s="192"/>
      <c r="M1424" s="188" t="str">
        <f t="shared" si="567"/>
        <v>/</v>
      </c>
      <c r="N1424" s="189"/>
      <c r="O1424" s="188" t="str">
        <f t="shared" si="568"/>
        <v>/</v>
      </c>
      <c r="P1424" s="136" t="s">
        <v>1725</v>
      </c>
      <c r="Q1424" s="188" t="str">
        <f t="shared" si="569"/>
        <v>/</v>
      </c>
      <c r="R1424" s="189"/>
      <c r="S1424" s="188" t="str">
        <f t="shared" si="570"/>
        <v>/</v>
      </c>
      <c r="T1424" s="190"/>
      <c r="U1424" s="188" t="str">
        <f t="shared" si="571"/>
        <v>/</v>
      </c>
      <c r="V1424" s="194" t="str">
        <f t="shared" si="511"/>
        <v xml:space="preserve">    CALL PROG 3931 </v>
      </c>
      <c r="W1424" s="127" t="s">
        <v>570</v>
      </c>
      <c r="Z1424" s="198"/>
    </row>
    <row r="1425" spans="1:26" ht="18" customHeight="1">
      <c r="A1425" s="196">
        <f t="shared" si="510"/>
        <v>1422</v>
      </c>
      <c r="B1425" s="197"/>
      <c r="C1425" s="197"/>
      <c r="D1425" s="197"/>
      <c r="F1425" s="195" t="s">
        <v>74</v>
      </c>
      <c r="G1425" s="188" t="str">
        <f t="shared" si="564"/>
        <v>=</v>
      </c>
      <c r="H1425" s="193" t="s">
        <v>1710</v>
      </c>
      <c r="I1425" s="188" t="str">
        <f t="shared" si="565"/>
        <v>/</v>
      </c>
      <c r="J1425" s="194"/>
      <c r="K1425" s="188" t="str">
        <f t="shared" si="597"/>
        <v>/</v>
      </c>
      <c r="L1425" s="192"/>
      <c r="M1425" s="188" t="str">
        <f t="shared" si="567"/>
        <v>/</v>
      </c>
      <c r="N1425" s="189"/>
      <c r="O1425" s="188" t="str">
        <f t="shared" si="568"/>
        <v>/</v>
      </c>
      <c r="P1425" s="189" t="s">
        <v>75</v>
      </c>
      <c r="Q1425" s="188" t="str">
        <f t="shared" si="569"/>
        <v>/</v>
      </c>
      <c r="R1425" s="189"/>
      <c r="S1425" s="188" t="str">
        <f t="shared" si="570"/>
        <v>/</v>
      </c>
      <c r="T1425" s="190"/>
      <c r="U1425" s="188" t="str">
        <f t="shared" si="571"/>
        <v>/</v>
      </c>
      <c r="V1425" s="194" t="str">
        <f t="shared" si="511"/>
        <v xml:space="preserve">L3912    RET </v>
      </c>
      <c r="W1425" s="127"/>
      <c r="Z1425" s="198"/>
    </row>
    <row r="1426" spans="1:26" ht="18" customHeight="1">
      <c r="A1426" s="196">
        <f t="shared" si="510"/>
        <v>1423</v>
      </c>
      <c r="B1426" s="197"/>
      <c r="C1426" s="197"/>
      <c r="D1426" s="197"/>
      <c r="E1426" s="128" t="s">
        <v>144</v>
      </c>
      <c r="F1426" s="130"/>
      <c r="G1426" s="188" t="str">
        <f t="shared" si="564"/>
        <v xml:space="preserve"> </v>
      </c>
      <c r="H1426" s="193"/>
      <c r="I1426" s="188" t="str">
        <f t="shared" si="565"/>
        <v xml:space="preserve"> </v>
      </c>
      <c r="J1426" s="193"/>
      <c r="K1426" s="188" t="str">
        <f t="shared" si="597"/>
        <v xml:space="preserve"> </v>
      </c>
      <c r="L1426" s="192"/>
      <c r="M1426" s="188" t="str">
        <f t="shared" si="567"/>
        <v xml:space="preserve"> </v>
      </c>
      <c r="N1426" s="189"/>
      <c r="O1426" s="188" t="str">
        <f t="shared" si="568"/>
        <v xml:space="preserve"> </v>
      </c>
      <c r="P1426" s="189"/>
      <c r="Q1426" s="188" t="str">
        <f t="shared" si="569"/>
        <v xml:space="preserve"> </v>
      </c>
      <c r="R1426" s="189"/>
      <c r="S1426" s="188" t="str">
        <f t="shared" si="570"/>
        <v xml:space="preserve"> </v>
      </c>
      <c r="T1426" s="190"/>
      <c r="U1426" s="188" t="str">
        <f t="shared" si="571"/>
        <v xml:space="preserve"> </v>
      </c>
      <c r="V1426" s="194" t="str">
        <f t="shared" si="511"/>
        <v xml:space="preserve"> </v>
      </c>
      <c r="W1426" s="127"/>
      <c r="Z1426" s="198"/>
    </row>
    <row r="1427" spans="1:26" ht="18" customHeight="1">
      <c r="A1427" s="196">
        <f t="shared" si="510"/>
        <v>1424</v>
      </c>
      <c r="B1427" s="197"/>
      <c r="C1427" s="197"/>
      <c r="D1427" s="197"/>
      <c r="E1427" s="46" t="s">
        <v>1707</v>
      </c>
      <c r="F1427" s="81"/>
      <c r="G1427" s="188" t="str">
        <f t="shared" si="564"/>
        <v xml:space="preserve"> </v>
      </c>
      <c r="H1427" s="193"/>
      <c r="I1427" s="188" t="str">
        <f t="shared" si="565"/>
        <v xml:space="preserve"> </v>
      </c>
      <c r="J1427" s="194"/>
      <c r="K1427" s="188" t="str">
        <f>I1427</f>
        <v xml:space="preserve"> </v>
      </c>
      <c r="L1427" s="192"/>
      <c r="M1427" s="188" t="str">
        <f t="shared" si="567"/>
        <v xml:space="preserve"> </v>
      </c>
      <c r="N1427" s="189"/>
      <c r="O1427" s="188" t="str">
        <f t="shared" si="568"/>
        <v xml:space="preserve"> </v>
      </c>
      <c r="P1427" s="189"/>
      <c r="Q1427" s="188" t="str">
        <f t="shared" si="569"/>
        <v xml:space="preserve"> </v>
      </c>
      <c r="R1427" s="189"/>
      <c r="S1427" s="188" t="str">
        <f t="shared" si="570"/>
        <v xml:space="preserve"> </v>
      </c>
      <c r="T1427" s="190"/>
      <c r="U1427" s="188" t="str">
        <f t="shared" si="571"/>
        <v xml:space="preserve"> </v>
      </c>
      <c r="V1427" s="194" t="str">
        <f t="shared" si="511"/>
        <v xml:space="preserve"> </v>
      </c>
      <c r="W1427" s="127"/>
      <c r="Z1427" s="198"/>
    </row>
    <row r="1428" spans="1:26" ht="18" customHeight="1">
      <c r="A1428" s="196">
        <f t="shared" si="510"/>
        <v>1425</v>
      </c>
      <c r="B1428" s="197"/>
      <c r="C1428" s="197"/>
      <c r="D1428" s="197"/>
      <c r="E1428" s="46"/>
      <c r="F1428" s="81" t="s">
        <v>137</v>
      </c>
      <c r="G1428" s="188" t="str">
        <f t="shared" si="564"/>
        <v>=</v>
      </c>
      <c r="H1428" s="193"/>
      <c r="I1428" s="188" t="str">
        <f t="shared" si="565"/>
        <v>/</v>
      </c>
      <c r="J1428" s="194" t="s">
        <v>134</v>
      </c>
      <c r="K1428" s="188" t="str">
        <f t="shared" ref="K1428:K1435" si="598">I1428</f>
        <v>/</v>
      </c>
      <c r="L1428" s="192" t="s">
        <v>49</v>
      </c>
      <c r="M1428" s="188" t="str">
        <f t="shared" si="567"/>
        <v>/</v>
      </c>
      <c r="N1428" s="189"/>
      <c r="O1428" s="188" t="str">
        <f t="shared" si="568"/>
        <v>/</v>
      </c>
      <c r="P1428" s="189"/>
      <c r="Q1428" s="188" t="str">
        <f t="shared" si="569"/>
        <v>/</v>
      </c>
      <c r="R1428" s="189"/>
      <c r="S1428" s="188" t="str">
        <f t="shared" si="570"/>
        <v>/</v>
      </c>
      <c r="T1428" s="190"/>
      <c r="U1428" s="188" t="str">
        <f t="shared" si="571"/>
        <v>/</v>
      </c>
      <c r="V1428" s="194" t="str">
        <f t="shared" si="511"/>
        <v xml:space="preserve"> WT M13_EN=1   </v>
      </c>
      <c r="W1428" s="127" t="s">
        <v>1580</v>
      </c>
      <c r="Z1428" s="198"/>
    </row>
    <row r="1429" spans="1:26" ht="18" customHeight="1">
      <c r="A1429" s="196">
        <f t="shared" si="510"/>
        <v>1426</v>
      </c>
      <c r="B1429" s="197"/>
      <c r="C1429" s="197"/>
      <c r="D1429" s="197"/>
      <c r="E1429" s="46"/>
      <c r="F1429" s="81" t="s">
        <v>72</v>
      </c>
      <c r="G1429" s="188" t="str">
        <f t="shared" si="564"/>
        <v>=</v>
      </c>
      <c r="H1429" s="193"/>
      <c r="I1429" s="188" t="str">
        <f t="shared" si="565"/>
        <v>/</v>
      </c>
      <c r="J1429" s="194" t="s">
        <v>197</v>
      </c>
      <c r="K1429" s="188" t="str">
        <f t="shared" si="598"/>
        <v>/</v>
      </c>
      <c r="L1429" s="192" t="s">
        <v>1666</v>
      </c>
      <c r="M1429" s="188" t="str">
        <f t="shared" si="567"/>
        <v>/</v>
      </c>
      <c r="N1429" s="189"/>
      <c r="O1429" s="188" t="str">
        <f t="shared" si="568"/>
        <v>/</v>
      </c>
      <c r="P1429" s="189" t="s">
        <v>1715</v>
      </c>
      <c r="Q1429" s="188" t="str">
        <f t="shared" si="569"/>
        <v>/</v>
      </c>
      <c r="R1429" s="189"/>
      <c r="S1429" s="188" t="str">
        <f t="shared" si="570"/>
        <v>/</v>
      </c>
      <c r="T1429" s="190"/>
      <c r="U1429" s="188" t="str">
        <f t="shared" si="571"/>
        <v>/</v>
      </c>
      <c r="V1429" s="194" t="str">
        <f t="shared" si="511"/>
        <v xml:space="preserve"> IF SERVO_C=0  GOTO L3921 </v>
      </c>
      <c r="W1429" s="127" t="s">
        <v>1581</v>
      </c>
      <c r="Z1429" s="198"/>
    </row>
    <row r="1430" spans="1:26" ht="18" customHeight="1">
      <c r="A1430" s="196">
        <f t="shared" si="510"/>
        <v>1427</v>
      </c>
      <c r="B1430" s="197"/>
      <c r="C1430" s="197"/>
      <c r="D1430" s="197"/>
      <c r="E1430" s="46"/>
      <c r="F1430" s="81" t="s">
        <v>73</v>
      </c>
      <c r="G1430" s="188" t="str">
        <f t="shared" si="564"/>
        <v>=</v>
      </c>
      <c r="H1430" s="193"/>
      <c r="I1430" s="188" t="str">
        <f t="shared" si="565"/>
        <v>/</v>
      </c>
      <c r="J1430" s="194" t="s">
        <v>197</v>
      </c>
      <c r="K1430" s="188" t="str">
        <f t="shared" si="598"/>
        <v>/</v>
      </c>
      <c r="L1430" s="192" t="s">
        <v>1573</v>
      </c>
      <c r="M1430" s="188" t="str">
        <f t="shared" si="567"/>
        <v>/</v>
      </c>
      <c r="N1430" s="189"/>
      <c r="O1430" s="188" t="str">
        <f t="shared" si="568"/>
        <v>/</v>
      </c>
      <c r="P1430" s="189" t="s">
        <v>1718</v>
      </c>
      <c r="Q1430" s="188" t="str">
        <f t="shared" si="569"/>
        <v>/</v>
      </c>
      <c r="R1430" s="189"/>
      <c r="S1430" s="188" t="str">
        <f t="shared" si="570"/>
        <v>/</v>
      </c>
      <c r="T1430" s="190"/>
      <c r="U1430" s="188" t="str">
        <f t="shared" si="571"/>
        <v>/</v>
      </c>
      <c r="V1430" s="194" t="str">
        <f t="shared" si="511"/>
        <v xml:space="preserve"> IF SERVO_C=1  GOTO L3922 </v>
      </c>
      <c r="W1430" s="127" t="s">
        <v>1581</v>
      </c>
      <c r="Z1430" s="198"/>
    </row>
    <row r="1431" spans="1:26" ht="18" customHeight="1">
      <c r="A1431" s="196">
        <f t="shared" si="510"/>
        <v>1428</v>
      </c>
      <c r="B1431" s="197"/>
      <c r="C1431" s="197"/>
      <c r="D1431" s="197"/>
      <c r="E1431" s="46"/>
      <c r="F1431" s="81" t="s">
        <v>74</v>
      </c>
      <c r="G1431" s="188" t="str">
        <f>IF(F1431=0," ",X$4)</f>
        <v>=</v>
      </c>
      <c r="H1431" s="193" t="s">
        <v>1716</v>
      </c>
      <c r="I1431" s="188" t="str">
        <f>IF(F1431=0," ",Y$4)</f>
        <v>/</v>
      </c>
      <c r="J1431" s="194" t="s">
        <v>145</v>
      </c>
      <c r="K1431" s="188" t="str">
        <f>I1431</f>
        <v>/</v>
      </c>
      <c r="L1431" s="192" t="s">
        <v>1210</v>
      </c>
      <c r="M1431" s="188" t="str">
        <f>IF(F1431=0," ",Y$4)</f>
        <v>/</v>
      </c>
      <c r="N1431" s="189"/>
      <c r="O1431" s="188" t="str">
        <f>IF(F1431=0," ",Y$4)</f>
        <v>/</v>
      </c>
      <c r="P1431" s="8" t="s">
        <v>1720</v>
      </c>
      <c r="Q1431" s="188" t="str">
        <f>IF(F1431=0," ",Y$4)</f>
        <v>/</v>
      </c>
      <c r="R1431" s="8"/>
      <c r="S1431" s="188" t="str">
        <f>IF(F1431=0," ",Y$4)</f>
        <v>/</v>
      </c>
      <c r="T1431" s="190"/>
      <c r="U1431" s="188" t="str">
        <f>IF(F1431=0," ",Y$4)</f>
        <v>/</v>
      </c>
      <c r="V1431" s="194" t="str">
        <f>IF(AND(H1431=0,J1431=0,L1431=0,P1431=0,R1431=0)," ",CONCATENATE(H1431," ",J1431," ",L1431," ",N1431," ",P1431," ",R1431))</f>
        <v xml:space="preserve">L3921 IF LS8=1  GOTO L3923 </v>
      </c>
      <c r="W1431" s="127" t="s">
        <v>1215</v>
      </c>
      <c r="Z1431" s="198"/>
    </row>
    <row r="1432" spans="1:26" ht="18" customHeight="1">
      <c r="A1432" s="196">
        <f t="shared" si="510"/>
        <v>1429</v>
      </c>
      <c r="B1432" s="197"/>
      <c r="C1432" s="197"/>
      <c r="D1432" s="197"/>
      <c r="E1432" s="46"/>
      <c r="F1432" s="81" t="s">
        <v>76</v>
      </c>
      <c r="G1432" s="188" t="str">
        <f t="shared" si="564"/>
        <v>=</v>
      </c>
      <c r="H1432" s="193"/>
      <c r="I1432" s="188" t="str">
        <f t="shared" si="565"/>
        <v>/</v>
      </c>
      <c r="J1432" s="194"/>
      <c r="K1432" s="188" t="str">
        <f t="shared" si="598"/>
        <v>/</v>
      </c>
      <c r="L1432" s="192"/>
      <c r="M1432" s="188" t="str">
        <f t="shared" si="567"/>
        <v>/</v>
      </c>
      <c r="N1432" s="189"/>
      <c r="O1432" s="188" t="str">
        <f t="shared" si="568"/>
        <v>/</v>
      </c>
      <c r="P1432" s="189" t="s">
        <v>103</v>
      </c>
      <c r="Q1432" s="188" t="str">
        <f t="shared" si="569"/>
        <v>/</v>
      </c>
      <c r="R1432" s="189"/>
      <c r="S1432" s="188" t="str">
        <f t="shared" si="570"/>
        <v>/</v>
      </c>
      <c r="T1432" s="190"/>
      <c r="U1432" s="188" t="str">
        <f t="shared" si="571"/>
        <v>/</v>
      </c>
      <c r="V1432" s="194" t="str">
        <f t="shared" si="511"/>
        <v xml:space="preserve">    OUT M13_EX=1, M18_EX=0 </v>
      </c>
      <c r="W1432" s="127" t="s">
        <v>567</v>
      </c>
      <c r="Z1432" s="198"/>
    </row>
    <row r="1433" spans="1:26" ht="18" customHeight="1">
      <c r="A1433" s="196">
        <f t="shared" si="510"/>
        <v>1430</v>
      </c>
      <c r="B1433" s="197"/>
      <c r="C1433" s="197"/>
      <c r="D1433" s="197"/>
      <c r="E1433" s="46"/>
      <c r="F1433" s="81" t="s">
        <v>77</v>
      </c>
      <c r="G1433" s="188" t="str">
        <f t="shared" si="564"/>
        <v>=</v>
      </c>
      <c r="H1433" s="193"/>
      <c r="I1433" s="188" t="str">
        <f t="shared" si="565"/>
        <v>/</v>
      </c>
      <c r="J1433" s="194" t="s">
        <v>138</v>
      </c>
      <c r="K1433" s="188" t="str">
        <f t="shared" si="598"/>
        <v>/</v>
      </c>
      <c r="L1433" s="192" t="s">
        <v>139</v>
      </c>
      <c r="M1433" s="188" t="str">
        <f t="shared" si="567"/>
        <v>/</v>
      </c>
      <c r="N1433" s="189"/>
      <c r="O1433" s="188" t="str">
        <f t="shared" si="568"/>
        <v>/</v>
      </c>
      <c r="P1433" s="189" t="s">
        <v>50</v>
      </c>
      <c r="Q1433" s="188" t="str">
        <f t="shared" si="569"/>
        <v>/</v>
      </c>
      <c r="R1433" s="189"/>
      <c r="S1433" s="188" t="str">
        <f t="shared" si="570"/>
        <v>/</v>
      </c>
      <c r="T1433" s="190"/>
      <c r="U1433" s="188" t="str">
        <f t="shared" si="571"/>
        <v>/</v>
      </c>
      <c r="V1433" s="194" t="str">
        <f t="shared" si="511"/>
        <v xml:space="preserve"> WT* M13_CP=1  OUT M13_EX=0 </v>
      </c>
      <c r="W1433" s="127" t="s">
        <v>600</v>
      </c>
      <c r="Z1433" s="198"/>
    </row>
    <row r="1434" spans="1:26" ht="18" customHeight="1">
      <c r="A1434" s="196">
        <f t="shared" si="510"/>
        <v>1431</v>
      </c>
      <c r="B1434" s="197"/>
      <c r="C1434" s="197"/>
      <c r="D1434" s="197"/>
      <c r="E1434" s="46"/>
      <c r="F1434" s="81" t="s">
        <v>81</v>
      </c>
      <c r="G1434" s="188" t="str">
        <f t="shared" si="564"/>
        <v>=</v>
      </c>
      <c r="H1434" s="193"/>
      <c r="I1434" s="188" t="str">
        <f t="shared" si="565"/>
        <v>/</v>
      </c>
      <c r="J1434" s="194"/>
      <c r="K1434" s="188" t="str">
        <f t="shared" si="598"/>
        <v>/</v>
      </c>
      <c r="L1434" s="192"/>
      <c r="M1434" s="188" t="str">
        <f t="shared" si="567"/>
        <v>/</v>
      </c>
      <c r="N1434" s="189"/>
      <c r="O1434" s="188" t="str">
        <f t="shared" si="568"/>
        <v>/</v>
      </c>
      <c r="P1434" s="189" t="s">
        <v>1720</v>
      </c>
      <c r="Q1434" s="188" t="str">
        <f t="shared" si="569"/>
        <v>/</v>
      </c>
      <c r="R1434" s="189"/>
      <c r="S1434" s="188" t="str">
        <f t="shared" si="570"/>
        <v>/</v>
      </c>
      <c r="T1434" s="190"/>
      <c r="U1434" s="188" t="str">
        <f t="shared" si="571"/>
        <v>/</v>
      </c>
      <c r="V1434" s="194" t="str">
        <f t="shared" si="511"/>
        <v xml:space="preserve">    GOTO L3923 </v>
      </c>
      <c r="W1434" s="127" t="s">
        <v>905</v>
      </c>
      <c r="Z1434" s="198"/>
    </row>
    <row r="1435" spans="1:26" ht="18" customHeight="1">
      <c r="A1435" s="196">
        <f t="shared" si="510"/>
        <v>1432</v>
      </c>
      <c r="B1435" s="197"/>
      <c r="C1435" s="197"/>
      <c r="D1435" s="197"/>
      <c r="E1435" s="46"/>
      <c r="F1435" s="81" t="s">
        <v>82</v>
      </c>
      <c r="G1435" s="188" t="str">
        <f t="shared" si="564"/>
        <v>=</v>
      </c>
      <c r="H1435" s="193" t="s">
        <v>1717</v>
      </c>
      <c r="I1435" s="188" t="str">
        <f t="shared" si="565"/>
        <v>/</v>
      </c>
      <c r="J1435" s="194" t="s">
        <v>1583</v>
      </c>
      <c r="K1435" s="188" t="str">
        <f t="shared" si="598"/>
        <v>/</v>
      </c>
      <c r="L1435" s="192"/>
      <c r="M1435" s="188" t="str">
        <f t="shared" si="567"/>
        <v>/</v>
      </c>
      <c r="N1435" s="189"/>
      <c r="O1435" s="188" t="str">
        <f t="shared" si="568"/>
        <v>/</v>
      </c>
      <c r="P1435" s="189" t="s">
        <v>1692</v>
      </c>
      <c r="Q1435" s="188" t="str">
        <f t="shared" si="569"/>
        <v>/</v>
      </c>
      <c r="R1435" s="132"/>
      <c r="S1435" s="188" t="str">
        <f t="shared" si="570"/>
        <v>/</v>
      </c>
      <c r="T1435" s="190"/>
      <c r="U1435" s="188" t="str">
        <f t="shared" si="571"/>
        <v>/</v>
      </c>
      <c r="V1435" s="194" t="str">
        <f t="shared" si="511"/>
        <v xml:space="preserve">L3922 *   MOV AX6 PT102 </v>
      </c>
      <c r="W1435" s="127" t="s">
        <v>1582</v>
      </c>
      <c r="Z1435" s="198"/>
    </row>
    <row r="1436" spans="1:26">
      <c r="A1436" s="196">
        <f t="shared" si="510"/>
        <v>1433</v>
      </c>
      <c r="B1436" s="197"/>
      <c r="C1436" s="197"/>
      <c r="D1436" s="197"/>
      <c r="E1436" s="46"/>
      <c r="F1436" s="81" t="s">
        <v>83</v>
      </c>
      <c r="G1436" s="188" t="str">
        <f t="shared" si="564"/>
        <v>=</v>
      </c>
      <c r="H1436" s="193" t="s">
        <v>1719</v>
      </c>
      <c r="I1436" s="188" t="str">
        <f t="shared" si="565"/>
        <v>/</v>
      </c>
      <c r="J1436" s="194"/>
      <c r="K1436" s="188" t="str">
        <f>I1436</f>
        <v>/</v>
      </c>
      <c r="L1436" s="192"/>
      <c r="M1436" s="188" t="str">
        <f t="shared" si="567"/>
        <v>/</v>
      </c>
      <c r="N1436" s="189"/>
      <c r="O1436" s="188" t="str">
        <f t="shared" si="568"/>
        <v>/</v>
      </c>
      <c r="P1436" s="189" t="s">
        <v>75</v>
      </c>
      <c r="Q1436" s="188" t="str">
        <f t="shared" si="569"/>
        <v>/</v>
      </c>
      <c r="R1436" s="189"/>
      <c r="S1436" s="188" t="str">
        <f t="shared" si="570"/>
        <v>/</v>
      </c>
      <c r="T1436" s="190"/>
      <c r="U1436" s="188" t="str">
        <f t="shared" si="571"/>
        <v>/</v>
      </c>
      <c r="V1436" s="194" t="str">
        <f t="shared" si="511"/>
        <v xml:space="preserve">L3923    RET </v>
      </c>
      <c r="W1436" s="127"/>
      <c r="Z1436" s="198"/>
    </row>
    <row r="1437" spans="1:26" ht="18" customHeight="1">
      <c r="A1437" s="196">
        <f t="shared" si="510"/>
        <v>1434</v>
      </c>
      <c r="B1437" s="197"/>
      <c r="C1437" s="197"/>
      <c r="D1437" s="197"/>
      <c r="E1437" s="46" t="s">
        <v>144</v>
      </c>
      <c r="F1437" s="81"/>
      <c r="G1437" s="188" t="str">
        <f t="shared" si="564"/>
        <v xml:space="preserve"> </v>
      </c>
      <c r="H1437" s="193"/>
      <c r="I1437" s="188" t="str">
        <f t="shared" si="565"/>
        <v xml:space="preserve"> </v>
      </c>
      <c r="J1437" s="194"/>
      <c r="K1437" s="188" t="str">
        <f t="shared" ref="K1437" si="599">I1437</f>
        <v xml:space="preserve"> </v>
      </c>
      <c r="L1437" s="192"/>
      <c r="M1437" s="188" t="str">
        <f t="shared" si="567"/>
        <v xml:space="preserve"> </v>
      </c>
      <c r="N1437" s="189"/>
      <c r="O1437" s="188" t="str">
        <f t="shared" si="568"/>
        <v xml:space="preserve"> </v>
      </c>
      <c r="P1437" s="189"/>
      <c r="Q1437" s="188" t="str">
        <f t="shared" si="569"/>
        <v xml:space="preserve"> </v>
      </c>
      <c r="R1437" s="189"/>
      <c r="S1437" s="188" t="str">
        <f t="shared" si="570"/>
        <v xml:space="preserve"> </v>
      </c>
      <c r="T1437" s="190"/>
      <c r="U1437" s="188" t="str">
        <f t="shared" si="571"/>
        <v xml:space="preserve"> </v>
      </c>
      <c r="V1437" s="194" t="str">
        <f t="shared" si="511"/>
        <v xml:space="preserve"> </v>
      </c>
      <c r="W1437" s="127"/>
      <c r="Z1437" s="198"/>
    </row>
    <row r="1438" spans="1:26" ht="18" customHeight="1">
      <c r="A1438" s="196">
        <f t="shared" si="510"/>
        <v>1435</v>
      </c>
      <c r="B1438" s="197"/>
      <c r="C1438" s="197"/>
      <c r="D1438" s="197"/>
      <c r="E1438" s="46" t="s">
        <v>1079</v>
      </c>
      <c r="F1438" s="81"/>
      <c r="G1438" s="188" t="str">
        <f t="shared" si="564"/>
        <v xml:space="preserve"> </v>
      </c>
      <c r="H1438" s="193"/>
      <c r="I1438" s="188" t="str">
        <f t="shared" si="565"/>
        <v xml:space="preserve"> </v>
      </c>
      <c r="J1438" s="194"/>
      <c r="K1438" s="188" t="str">
        <f>I1438</f>
        <v xml:space="preserve"> </v>
      </c>
      <c r="L1438" s="192"/>
      <c r="M1438" s="188" t="str">
        <f t="shared" si="567"/>
        <v xml:space="preserve"> </v>
      </c>
      <c r="N1438" s="189"/>
      <c r="O1438" s="188" t="str">
        <f t="shared" si="568"/>
        <v xml:space="preserve"> </v>
      </c>
      <c r="P1438" s="189"/>
      <c r="Q1438" s="188" t="str">
        <f t="shared" si="569"/>
        <v xml:space="preserve"> </v>
      </c>
      <c r="R1438" s="189"/>
      <c r="S1438" s="188" t="str">
        <f t="shared" si="570"/>
        <v xml:space="preserve"> </v>
      </c>
      <c r="T1438" s="190"/>
      <c r="U1438" s="188" t="str">
        <f t="shared" si="571"/>
        <v xml:space="preserve"> </v>
      </c>
      <c r="V1438" s="194" t="str">
        <f t="shared" si="511"/>
        <v xml:space="preserve"> </v>
      </c>
      <c r="W1438" s="127"/>
      <c r="Z1438" s="198"/>
    </row>
    <row r="1439" spans="1:26" ht="18" customHeight="1">
      <c r="A1439" s="196">
        <f t="shared" si="510"/>
        <v>1436</v>
      </c>
      <c r="B1439" s="197"/>
      <c r="C1439" s="197"/>
      <c r="D1439" s="197"/>
      <c r="E1439" s="46"/>
      <c r="F1439" s="81" t="s">
        <v>137</v>
      </c>
      <c r="G1439" s="188" t="str">
        <f t="shared" si="564"/>
        <v>=</v>
      </c>
      <c r="H1439" s="193"/>
      <c r="I1439" s="188" t="str">
        <f t="shared" si="565"/>
        <v>/</v>
      </c>
      <c r="J1439" s="194" t="s">
        <v>134</v>
      </c>
      <c r="K1439" s="188" t="str">
        <f t="shared" ref="K1439:K1477" si="600">I1439</f>
        <v>/</v>
      </c>
      <c r="L1439" s="192" t="s">
        <v>40</v>
      </c>
      <c r="M1439" s="188" t="str">
        <f t="shared" si="567"/>
        <v>/</v>
      </c>
      <c r="N1439" s="189"/>
      <c r="O1439" s="188" t="str">
        <f t="shared" si="568"/>
        <v>/</v>
      </c>
      <c r="P1439" s="189"/>
      <c r="Q1439" s="188" t="str">
        <f t="shared" si="569"/>
        <v>/</v>
      </c>
      <c r="R1439" s="189"/>
      <c r="S1439" s="188" t="str">
        <f t="shared" si="570"/>
        <v>/</v>
      </c>
      <c r="T1439" s="190"/>
      <c r="U1439" s="188" t="str">
        <f t="shared" si="571"/>
        <v>/</v>
      </c>
      <c r="V1439" s="194" t="str">
        <f t="shared" si="511"/>
        <v xml:space="preserve"> WT M09_EN=1   </v>
      </c>
      <c r="W1439" s="187" t="s">
        <v>570</v>
      </c>
      <c r="Z1439" s="198"/>
    </row>
    <row r="1440" spans="1:26" ht="18" customHeight="1">
      <c r="A1440" s="196">
        <f t="shared" si="510"/>
        <v>1437</v>
      </c>
      <c r="B1440" s="197"/>
      <c r="C1440" s="197"/>
      <c r="D1440" s="197"/>
      <c r="E1440" s="46"/>
      <c r="F1440" s="81" t="s">
        <v>72</v>
      </c>
      <c r="G1440" s="188" t="str">
        <f t="shared" si="564"/>
        <v>=</v>
      </c>
      <c r="H1440" s="193"/>
      <c r="I1440" s="188" t="str">
        <f t="shared" si="565"/>
        <v>/</v>
      </c>
      <c r="J1440" s="194" t="s">
        <v>145</v>
      </c>
      <c r="K1440" s="188" t="str">
        <f t="shared" si="600"/>
        <v>/</v>
      </c>
      <c r="L1440" s="192" t="s">
        <v>1666</v>
      </c>
      <c r="M1440" s="188" t="str">
        <f t="shared" si="567"/>
        <v>/</v>
      </c>
      <c r="N1440" s="189"/>
      <c r="O1440" s="188" t="str">
        <f t="shared" si="568"/>
        <v>/</v>
      </c>
      <c r="P1440" s="8" t="s">
        <v>1213</v>
      </c>
      <c r="Q1440" s="188" t="str">
        <f t="shared" si="569"/>
        <v>/</v>
      </c>
      <c r="R1440" s="189"/>
      <c r="S1440" s="188" t="str">
        <f t="shared" si="570"/>
        <v>/</v>
      </c>
      <c r="T1440" s="190"/>
      <c r="U1440" s="188" t="str">
        <f t="shared" si="571"/>
        <v>/</v>
      </c>
      <c r="V1440" s="194" t="str">
        <f t="shared" si="511"/>
        <v xml:space="preserve"> IF SERVO_C=0  GOTO L3931 </v>
      </c>
      <c r="W1440" s="187" t="s">
        <v>570</v>
      </c>
      <c r="Z1440" s="198"/>
    </row>
    <row r="1441" spans="1:26" ht="18" customHeight="1">
      <c r="A1441" s="196">
        <f t="shared" si="510"/>
        <v>1438</v>
      </c>
      <c r="B1441" s="197"/>
      <c r="C1441" s="197"/>
      <c r="D1441" s="197"/>
      <c r="E1441" s="46"/>
      <c r="F1441" s="81" t="s">
        <v>73</v>
      </c>
      <c r="G1441" s="188" t="str">
        <f t="shared" si="564"/>
        <v>=</v>
      </c>
      <c r="H1441" s="193"/>
      <c r="I1441" s="188" t="str">
        <f t="shared" si="565"/>
        <v>/</v>
      </c>
      <c r="J1441" s="194" t="s">
        <v>145</v>
      </c>
      <c r="K1441" s="188" t="str">
        <f t="shared" si="600"/>
        <v>/</v>
      </c>
      <c r="L1441" s="192" t="s">
        <v>1701</v>
      </c>
      <c r="M1441" s="188" t="str">
        <f t="shared" si="567"/>
        <v>/</v>
      </c>
      <c r="N1441" s="189"/>
      <c r="O1441" s="188" t="str">
        <f t="shared" si="568"/>
        <v>/</v>
      </c>
      <c r="P1441" s="8" t="s">
        <v>1726</v>
      </c>
      <c r="Q1441" s="188" t="str">
        <f t="shared" si="569"/>
        <v>/</v>
      </c>
      <c r="R1441" s="189"/>
      <c r="S1441" s="188" t="str">
        <f t="shared" si="570"/>
        <v>/</v>
      </c>
      <c r="T1441" s="190"/>
      <c r="U1441" s="188" t="str">
        <f t="shared" si="571"/>
        <v>/</v>
      </c>
      <c r="V1441" s="194" t="str">
        <f t="shared" si="511"/>
        <v xml:space="preserve"> IF SERVO_C=1 &amp; EAX2=108  GOTO L3932 </v>
      </c>
      <c r="W1441" s="187" t="s">
        <v>1687</v>
      </c>
      <c r="Z1441" s="198"/>
    </row>
    <row r="1442" spans="1:26" ht="18" customHeight="1">
      <c r="A1442" s="196">
        <f t="shared" si="510"/>
        <v>1439</v>
      </c>
      <c r="B1442" s="197"/>
      <c r="C1442" s="197"/>
      <c r="D1442" s="197"/>
      <c r="E1442" s="46"/>
      <c r="F1442" s="81" t="s">
        <v>74</v>
      </c>
      <c r="G1442" s="188" t="str">
        <f t="shared" si="564"/>
        <v>=</v>
      </c>
      <c r="H1442" s="193"/>
      <c r="I1442" s="188" t="str">
        <f t="shared" si="565"/>
        <v>/</v>
      </c>
      <c r="J1442" s="194" t="s">
        <v>145</v>
      </c>
      <c r="K1442" s="188" t="str">
        <f t="shared" si="600"/>
        <v>/</v>
      </c>
      <c r="L1442" s="192" t="s">
        <v>1678</v>
      </c>
      <c r="M1442" s="188" t="str">
        <f t="shared" si="567"/>
        <v>/</v>
      </c>
      <c r="N1442" s="189"/>
      <c r="O1442" s="188" t="str">
        <f t="shared" si="568"/>
        <v>/</v>
      </c>
      <c r="P1442" s="8" t="s">
        <v>1728</v>
      </c>
      <c r="Q1442" s="188" t="str">
        <f t="shared" si="569"/>
        <v>/</v>
      </c>
      <c r="R1442" s="189"/>
      <c r="S1442" s="188" t="str">
        <f t="shared" si="570"/>
        <v>/</v>
      </c>
      <c r="T1442" s="190"/>
      <c r="U1442" s="188" t="str">
        <f t="shared" si="571"/>
        <v>/</v>
      </c>
      <c r="V1442" s="194" t="str">
        <f t="shared" si="511"/>
        <v xml:space="preserve"> IF SERVO_C=1 &amp; M112EY=1  GOTO L3933 </v>
      </c>
      <c r="W1442" s="187" t="s">
        <v>1686</v>
      </c>
      <c r="Z1442" s="198"/>
    </row>
    <row r="1443" spans="1:26" ht="18" customHeight="1">
      <c r="A1443" s="196">
        <f t="shared" si="510"/>
        <v>1440</v>
      </c>
      <c r="B1443" s="197"/>
      <c r="C1443" s="197"/>
      <c r="D1443" s="197"/>
      <c r="E1443" s="46"/>
      <c r="F1443" s="81" t="s">
        <v>76</v>
      </c>
      <c r="G1443" s="188" t="str">
        <f t="shared" si="564"/>
        <v>=</v>
      </c>
      <c r="H1443" s="193"/>
      <c r="I1443" s="188" t="str">
        <f t="shared" si="565"/>
        <v>/</v>
      </c>
      <c r="J1443" s="194" t="s">
        <v>145</v>
      </c>
      <c r="K1443" s="188" t="str">
        <f t="shared" si="600"/>
        <v>/</v>
      </c>
      <c r="L1443" s="192" t="s">
        <v>1676</v>
      </c>
      <c r="M1443" s="188" t="str">
        <f t="shared" si="567"/>
        <v>/</v>
      </c>
      <c r="N1443" s="189"/>
      <c r="O1443" s="188" t="str">
        <f t="shared" si="568"/>
        <v>/</v>
      </c>
      <c r="P1443" s="8" t="s">
        <v>1729</v>
      </c>
      <c r="Q1443" s="188" t="str">
        <f t="shared" si="569"/>
        <v>/</v>
      </c>
      <c r="R1443" s="189"/>
      <c r="S1443" s="188" t="str">
        <f t="shared" si="570"/>
        <v>/</v>
      </c>
      <c r="T1443" s="190"/>
      <c r="U1443" s="188" t="str">
        <f t="shared" si="571"/>
        <v>/</v>
      </c>
      <c r="V1443" s="194" t="str">
        <f t="shared" si="511"/>
        <v xml:space="preserve"> IF SERVO_C=1 &amp; M115EY=1  GOTO L3934 </v>
      </c>
      <c r="W1443" s="187" t="s">
        <v>1685</v>
      </c>
      <c r="Z1443" s="198"/>
    </row>
    <row r="1444" spans="1:26" ht="18" customHeight="1">
      <c r="A1444" s="196">
        <f t="shared" si="510"/>
        <v>1441</v>
      </c>
      <c r="B1444" s="197"/>
      <c r="C1444" s="197"/>
      <c r="D1444" s="197"/>
      <c r="E1444" s="46"/>
      <c r="F1444" s="81" t="s">
        <v>77</v>
      </c>
      <c r="G1444" s="188" t="str">
        <f t="shared" si="564"/>
        <v>=</v>
      </c>
      <c r="H1444" s="193"/>
      <c r="I1444" s="188" t="str">
        <f t="shared" si="565"/>
        <v>/</v>
      </c>
      <c r="J1444" s="194" t="s">
        <v>145</v>
      </c>
      <c r="K1444" s="188" t="str">
        <f t="shared" si="600"/>
        <v>/</v>
      </c>
      <c r="L1444" s="192" t="s">
        <v>1679</v>
      </c>
      <c r="M1444" s="188" t="str">
        <f t="shared" si="567"/>
        <v>/</v>
      </c>
      <c r="N1444" s="189"/>
      <c r="O1444" s="188" t="str">
        <f t="shared" si="568"/>
        <v>/</v>
      </c>
      <c r="P1444" s="8" t="s">
        <v>1730</v>
      </c>
      <c r="Q1444" s="188" t="str">
        <f t="shared" si="569"/>
        <v>/</v>
      </c>
      <c r="R1444" s="189"/>
      <c r="S1444" s="188" t="str">
        <f t="shared" si="570"/>
        <v>/</v>
      </c>
      <c r="T1444" s="190"/>
      <c r="U1444" s="188" t="str">
        <f t="shared" si="571"/>
        <v>/</v>
      </c>
      <c r="V1444" s="194" t="str">
        <f t="shared" si="511"/>
        <v xml:space="preserve"> IF SERVO_C=1 &amp; M118EY=1  GOTO L3935 </v>
      </c>
      <c r="W1444" s="127" t="s">
        <v>905</v>
      </c>
      <c r="Z1444" s="198"/>
    </row>
    <row r="1445" spans="1:26" ht="18" customHeight="1">
      <c r="A1445" s="196">
        <f t="shared" si="510"/>
        <v>1442</v>
      </c>
      <c r="B1445" s="197"/>
      <c r="C1445" s="197"/>
      <c r="D1445" s="197"/>
      <c r="E1445" s="46"/>
      <c r="F1445" s="81" t="s">
        <v>81</v>
      </c>
      <c r="G1445" s="188" t="str">
        <f t="shared" si="564"/>
        <v>=</v>
      </c>
      <c r="H1445" s="193"/>
      <c r="I1445" s="188" t="str">
        <f t="shared" si="565"/>
        <v>/</v>
      </c>
      <c r="J1445" s="194" t="s">
        <v>145</v>
      </c>
      <c r="K1445" s="188" t="str">
        <f t="shared" si="600"/>
        <v>/</v>
      </c>
      <c r="L1445" s="192" t="s">
        <v>1680</v>
      </c>
      <c r="M1445" s="188" t="str">
        <f t="shared" si="567"/>
        <v>/</v>
      </c>
      <c r="N1445" s="189"/>
      <c r="O1445" s="188" t="str">
        <f t="shared" si="568"/>
        <v>/</v>
      </c>
      <c r="P1445" s="8" t="s">
        <v>1731</v>
      </c>
      <c r="Q1445" s="188" t="str">
        <f t="shared" si="569"/>
        <v>/</v>
      </c>
      <c r="R1445" s="189"/>
      <c r="S1445" s="188" t="str">
        <f t="shared" si="570"/>
        <v>/</v>
      </c>
      <c r="T1445" s="190"/>
      <c r="U1445" s="188" t="str">
        <f t="shared" si="571"/>
        <v>/</v>
      </c>
      <c r="V1445" s="194" t="str">
        <f t="shared" si="511"/>
        <v xml:space="preserve"> IF SERVO_C=1 &amp; M121EY=1  GOTO L3936 </v>
      </c>
      <c r="W1445" s="187" t="s">
        <v>1684</v>
      </c>
      <c r="Z1445" s="198"/>
    </row>
    <row r="1446" spans="1:26" ht="18" customHeight="1">
      <c r="A1446" s="196">
        <f t="shared" si="510"/>
        <v>1443</v>
      </c>
      <c r="B1446" s="197"/>
      <c r="C1446" s="197"/>
      <c r="D1446" s="197"/>
      <c r="E1446" s="46"/>
      <c r="F1446" s="81" t="s">
        <v>82</v>
      </c>
      <c r="G1446" s="188" t="str">
        <f t="shared" si="564"/>
        <v>=</v>
      </c>
      <c r="H1446" s="193"/>
      <c r="I1446" s="188" t="str">
        <f t="shared" si="565"/>
        <v>/</v>
      </c>
      <c r="J1446" s="194" t="s">
        <v>145</v>
      </c>
      <c r="K1446" s="188" t="str">
        <f t="shared" si="600"/>
        <v>/</v>
      </c>
      <c r="L1446" s="192" t="s">
        <v>1700</v>
      </c>
      <c r="M1446" s="188" t="str">
        <f t="shared" si="567"/>
        <v>/</v>
      </c>
      <c r="N1446" s="189"/>
      <c r="O1446" s="188" t="str">
        <f t="shared" si="568"/>
        <v>/</v>
      </c>
      <c r="P1446" s="8" t="s">
        <v>1732</v>
      </c>
      <c r="Q1446" s="188" t="str">
        <f t="shared" si="569"/>
        <v>/</v>
      </c>
      <c r="R1446" s="189"/>
      <c r="S1446" s="188" t="str">
        <f t="shared" si="570"/>
        <v>/</v>
      </c>
      <c r="T1446" s="190"/>
      <c r="U1446" s="188" t="str">
        <f t="shared" si="571"/>
        <v>/</v>
      </c>
      <c r="V1446" s="194" t="str">
        <f t="shared" si="511"/>
        <v xml:space="preserve"> IF SERVO_C=1 &amp; M085EY=1  GOTO L3937 </v>
      </c>
      <c r="W1446" s="127" t="s">
        <v>905</v>
      </c>
      <c r="Z1446" s="198"/>
    </row>
    <row r="1447" spans="1:26" ht="18" customHeight="1">
      <c r="A1447" s="196">
        <f t="shared" si="510"/>
        <v>1444</v>
      </c>
      <c r="B1447" s="197"/>
      <c r="C1447" s="197"/>
      <c r="D1447" s="197"/>
      <c r="E1447" s="46"/>
      <c r="F1447" s="81" t="s">
        <v>83</v>
      </c>
      <c r="G1447" s="188" t="str">
        <f t="shared" si="564"/>
        <v>=</v>
      </c>
      <c r="H1447" s="193" t="s">
        <v>1211</v>
      </c>
      <c r="I1447" s="188" t="str">
        <f t="shared" si="565"/>
        <v>/</v>
      </c>
      <c r="J1447" s="194" t="s">
        <v>145</v>
      </c>
      <c r="K1447" s="188" t="str">
        <f>I1447</f>
        <v>/</v>
      </c>
      <c r="L1447" s="192" t="s">
        <v>698</v>
      </c>
      <c r="M1447" s="188" t="str">
        <f t="shared" si="567"/>
        <v>/</v>
      </c>
      <c r="N1447" s="189"/>
      <c r="O1447" s="188" t="str">
        <f t="shared" si="568"/>
        <v>/</v>
      </c>
      <c r="P1447" s="8" t="s">
        <v>1727</v>
      </c>
      <c r="Q1447" s="188" t="str">
        <f t="shared" si="569"/>
        <v>/</v>
      </c>
      <c r="R1447" s="189"/>
      <c r="S1447" s="188" t="str">
        <f t="shared" si="570"/>
        <v>/</v>
      </c>
      <c r="T1447" s="190"/>
      <c r="U1447" s="188" t="str">
        <f t="shared" si="571"/>
        <v>/</v>
      </c>
      <c r="V1447" s="194" t="str">
        <f t="shared" si="511"/>
        <v xml:space="preserve">L3931 IF LS9=1  GOTO L3939 </v>
      </c>
      <c r="W1447" s="127" t="s">
        <v>1216</v>
      </c>
      <c r="Z1447" s="198"/>
    </row>
    <row r="1448" spans="1:26" ht="18" customHeight="1">
      <c r="A1448" s="196">
        <f t="shared" si="510"/>
        <v>1445</v>
      </c>
      <c r="B1448" s="197"/>
      <c r="C1448" s="197"/>
      <c r="D1448" s="197"/>
      <c r="E1448" s="46"/>
      <c r="F1448" s="81" t="s">
        <v>84</v>
      </c>
      <c r="G1448" s="188" t="str">
        <f t="shared" si="564"/>
        <v>=</v>
      </c>
      <c r="H1448" s="193"/>
      <c r="I1448" s="188" t="str">
        <f t="shared" si="565"/>
        <v>/</v>
      </c>
      <c r="J1448" s="194"/>
      <c r="K1448" s="188" t="str">
        <f t="shared" si="600"/>
        <v>/</v>
      </c>
      <c r="L1448" s="192"/>
      <c r="M1448" s="188" t="str">
        <f t="shared" si="567"/>
        <v>/</v>
      </c>
      <c r="N1448" s="189"/>
      <c r="O1448" s="188" t="str">
        <f t="shared" si="568"/>
        <v>/</v>
      </c>
      <c r="P1448" s="189" t="s">
        <v>41</v>
      </c>
      <c r="Q1448" s="188" t="str">
        <f t="shared" si="569"/>
        <v>/</v>
      </c>
      <c r="R1448" s="189"/>
      <c r="S1448" s="188" t="str">
        <f t="shared" si="570"/>
        <v>/</v>
      </c>
      <c r="T1448" s="190"/>
      <c r="U1448" s="188" t="str">
        <f t="shared" si="571"/>
        <v>/</v>
      </c>
      <c r="V1448" s="194" t="str">
        <f t="shared" si="511"/>
        <v xml:space="preserve">    OUT M09_EX=1 </v>
      </c>
      <c r="W1448" s="187" t="s">
        <v>570</v>
      </c>
      <c r="Z1448" s="198"/>
    </row>
    <row r="1449" spans="1:26" ht="18" customHeight="1">
      <c r="A1449" s="196">
        <f t="shared" si="510"/>
        <v>1446</v>
      </c>
      <c r="B1449" s="197"/>
      <c r="C1449" s="197"/>
      <c r="D1449" s="197"/>
      <c r="E1449" s="46"/>
      <c r="F1449" s="81" t="s">
        <v>85</v>
      </c>
      <c r="G1449" s="188" t="str">
        <f t="shared" si="564"/>
        <v>=</v>
      </c>
      <c r="H1449" s="193"/>
      <c r="I1449" s="188" t="str">
        <f t="shared" si="565"/>
        <v>/</v>
      </c>
      <c r="J1449" s="194" t="s">
        <v>134</v>
      </c>
      <c r="K1449" s="188" t="str">
        <f t="shared" si="600"/>
        <v>/</v>
      </c>
      <c r="L1449" s="192" t="s">
        <v>217</v>
      </c>
      <c r="M1449" s="188" t="str">
        <f t="shared" si="567"/>
        <v>/</v>
      </c>
      <c r="N1449" s="189"/>
      <c r="O1449" s="188" t="str">
        <f t="shared" si="568"/>
        <v>/</v>
      </c>
      <c r="P1449" s="189" t="s">
        <v>42</v>
      </c>
      <c r="Q1449" s="188" t="str">
        <f t="shared" si="569"/>
        <v>/</v>
      </c>
      <c r="R1449" s="189"/>
      <c r="S1449" s="188" t="str">
        <f t="shared" si="570"/>
        <v>/</v>
      </c>
      <c r="T1449" s="190"/>
      <c r="U1449" s="188" t="str">
        <f t="shared" si="571"/>
        <v>/</v>
      </c>
      <c r="V1449" s="194" t="str">
        <f t="shared" si="511"/>
        <v xml:space="preserve"> WT M09_CP=1  OUT M09_EX=0 </v>
      </c>
      <c r="W1449" s="187" t="s">
        <v>602</v>
      </c>
      <c r="Z1449" s="198"/>
    </row>
    <row r="1450" spans="1:26" ht="18" customHeight="1">
      <c r="A1450" s="196">
        <f t="shared" si="510"/>
        <v>1447</v>
      </c>
      <c r="B1450" s="197"/>
      <c r="C1450" s="197"/>
      <c r="D1450" s="197"/>
      <c r="E1450" s="46"/>
      <c r="F1450" s="81" t="s">
        <v>93</v>
      </c>
      <c r="G1450" s="188" t="str">
        <f t="shared" si="564"/>
        <v>=</v>
      </c>
      <c r="H1450" s="193"/>
      <c r="I1450" s="188" t="str">
        <f t="shared" si="565"/>
        <v>/</v>
      </c>
      <c r="J1450" s="194"/>
      <c r="K1450" s="188" t="str">
        <f>I1450</f>
        <v>/</v>
      </c>
      <c r="L1450" s="192"/>
      <c r="M1450" s="188" t="str">
        <f t="shared" si="567"/>
        <v>/</v>
      </c>
      <c r="N1450" s="189"/>
      <c r="O1450" s="188" t="str">
        <f t="shared" si="568"/>
        <v>/</v>
      </c>
      <c r="P1450" s="8" t="s">
        <v>1727</v>
      </c>
      <c r="Q1450" s="188" t="str">
        <f t="shared" si="569"/>
        <v>/</v>
      </c>
      <c r="R1450" s="189"/>
      <c r="S1450" s="188" t="str">
        <f t="shared" si="570"/>
        <v>/</v>
      </c>
      <c r="T1450" s="190"/>
      <c r="U1450" s="188" t="str">
        <f t="shared" si="571"/>
        <v>/</v>
      </c>
      <c r="V1450" s="194" t="str">
        <f t="shared" si="511"/>
        <v xml:space="preserve">    GOTO L3939 </v>
      </c>
      <c r="W1450" s="127" t="s">
        <v>1216</v>
      </c>
      <c r="Z1450" s="198"/>
    </row>
    <row r="1451" spans="1:26" ht="18" customHeight="1">
      <c r="A1451" s="196">
        <f t="shared" si="510"/>
        <v>1448</v>
      </c>
      <c r="B1451" s="197"/>
      <c r="C1451" s="197"/>
      <c r="D1451" s="197"/>
      <c r="E1451" s="46"/>
      <c r="F1451" s="81" t="s">
        <v>94</v>
      </c>
      <c r="G1451" s="188" t="str">
        <f t="shared" si="564"/>
        <v>=</v>
      </c>
      <c r="H1451" s="193" t="s">
        <v>1212</v>
      </c>
      <c r="I1451" s="188" t="str">
        <f t="shared" si="565"/>
        <v>/</v>
      </c>
      <c r="J1451" s="194"/>
      <c r="K1451" s="188" t="str">
        <f t="shared" ref="K1451:K1461" si="601">I1451</f>
        <v>/</v>
      </c>
      <c r="L1451" s="192"/>
      <c r="M1451" s="188" t="str">
        <f t="shared" si="567"/>
        <v>/</v>
      </c>
      <c r="N1451" s="189"/>
      <c r="O1451" s="188" t="str">
        <f t="shared" si="568"/>
        <v>/</v>
      </c>
      <c r="P1451" s="189" t="s">
        <v>1691</v>
      </c>
      <c r="Q1451" s="188" t="str">
        <f t="shared" si="569"/>
        <v>/</v>
      </c>
      <c r="R1451" s="189"/>
      <c r="S1451" s="188" t="str">
        <f t="shared" si="570"/>
        <v>/</v>
      </c>
      <c r="T1451" s="190"/>
      <c r="U1451" s="188" t="str">
        <f t="shared" si="571"/>
        <v>/</v>
      </c>
      <c r="V1451" s="194" t="str">
        <f t="shared" si="511"/>
        <v xml:space="preserve">L3932    MOV AX6 PT108 </v>
      </c>
      <c r="W1451" s="187" t="s">
        <v>1687</v>
      </c>
      <c r="Z1451" s="198"/>
    </row>
    <row r="1452" spans="1:26" ht="18" customHeight="1">
      <c r="A1452" s="196">
        <f t="shared" si="510"/>
        <v>1449</v>
      </c>
      <c r="B1452" s="197"/>
      <c r="C1452" s="197"/>
      <c r="D1452" s="197"/>
      <c r="E1452" s="46"/>
      <c r="F1452" s="81" t="s">
        <v>95</v>
      </c>
      <c r="G1452" s="188" t="str">
        <f t="shared" si="564"/>
        <v>=</v>
      </c>
      <c r="H1452" s="193"/>
      <c r="I1452" s="188" t="str">
        <f t="shared" si="565"/>
        <v>/</v>
      </c>
      <c r="J1452" s="194"/>
      <c r="K1452" s="188" t="str">
        <f>I1452</f>
        <v>/</v>
      </c>
      <c r="L1452" s="192"/>
      <c r="M1452" s="188" t="str">
        <f t="shared" si="567"/>
        <v>/</v>
      </c>
      <c r="N1452" s="189"/>
      <c r="O1452" s="188" t="str">
        <f t="shared" si="568"/>
        <v>/</v>
      </c>
      <c r="P1452" s="8" t="s">
        <v>1727</v>
      </c>
      <c r="Q1452" s="188" t="str">
        <f t="shared" si="569"/>
        <v>/</v>
      </c>
      <c r="R1452" s="189"/>
      <c r="S1452" s="188" t="str">
        <f t="shared" si="570"/>
        <v>/</v>
      </c>
      <c r="T1452" s="190"/>
      <c r="U1452" s="188" t="str">
        <f t="shared" si="571"/>
        <v>/</v>
      </c>
      <c r="V1452" s="194" t="str">
        <f t="shared" si="511"/>
        <v xml:space="preserve">    GOTO L3939 </v>
      </c>
      <c r="W1452" s="127" t="s">
        <v>1216</v>
      </c>
      <c r="Z1452" s="198"/>
    </row>
    <row r="1453" spans="1:26" ht="18" customHeight="1">
      <c r="A1453" s="196">
        <f t="shared" si="510"/>
        <v>1450</v>
      </c>
      <c r="B1453" s="197"/>
      <c r="C1453" s="197"/>
      <c r="D1453" s="197"/>
      <c r="E1453" s="46"/>
      <c r="F1453" s="81" t="s">
        <v>96</v>
      </c>
      <c r="G1453" s="188" t="str">
        <f t="shared" si="564"/>
        <v>=</v>
      </c>
      <c r="H1453" s="193" t="s">
        <v>1733</v>
      </c>
      <c r="I1453" s="188" t="str">
        <f t="shared" si="565"/>
        <v>/</v>
      </c>
      <c r="J1453" s="194"/>
      <c r="K1453" s="188" t="str">
        <f t="shared" si="601"/>
        <v>/</v>
      </c>
      <c r="L1453" s="192"/>
      <c r="M1453" s="188" t="str">
        <f t="shared" si="567"/>
        <v>/</v>
      </c>
      <c r="N1453" s="189"/>
      <c r="O1453" s="188" t="str">
        <f t="shared" si="568"/>
        <v>/</v>
      </c>
      <c r="P1453" s="189" t="s">
        <v>1696</v>
      </c>
      <c r="Q1453" s="188" t="str">
        <f t="shared" si="569"/>
        <v>/</v>
      </c>
      <c r="R1453" s="189"/>
      <c r="S1453" s="188" t="str">
        <f t="shared" si="570"/>
        <v>/</v>
      </c>
      <c r="T1453" s="190"/>
      <c r="U1453" s="188" t="str">
        <f t="shared" si="571"/>
        <v>/</v>
      </c>
      <c r="V1453" s="194" t="str">
        <f t="shared" si="511"/>
        <v xml:space="preserve">L3933    MOV AX6 PT112 </v>
      </c>
      <c r="W1453" s="187" t="s">
        <v>1686</v>
      </c>
      <c r="Z1453" s="198"/>
    </row>
    <row r="1454" spans="1:26" ht="18" customHeight="1">
      <c r="A1454" s="196">
        <f t="shared" si="510"/>
        <v>1451</v>
      </c>
      <c r="B1454" s="197"/>
      <c r="C1454" s="197"/>
      <c r="D1454" s="197"/>
      <c r="E1454" s="46"/>
      <c r="F1454" s="81" t="s">
        <v>99</v>
      </c>
      <c r="G1454" s="188" t="str">
        <f t="shared" si="564"/>
        <v>=</v>
      </c>
      <c r="H1454" s="193"/>
      <c r="I1454" s="188" t="str">
        <f t="shared" si="565"/>
        <v>/</v>
      </c>
      <c r="J1454" s="194"/>
      <c r="K1454" s="188" t="str">
        <f>I1454</f>
        <v>/</v>
      </c>
      <c r="L1454" s="192"/>
      <c r="M1454" s="188" t="str">
        <f t="shared" si="567"/>
        <v>/</v>
      </c>
      <c r="N1454" s="189"/>
      <c r="O1454" s="188" t="str">
        <f t="shared" si="568"/>
        <v>/</v>
      </c>
      <c r="P1454" s="8" t="s">
        <v>1727</v>
      </c>
      <c r="Q1454" s="188" t="str">
        <f t="shared" si="569"/>
        <v>/</v>
      </c>
      <c r="R1454" s="189"/>
      <c r="S1454" s="188" t="str">
        <f t="shared" si="570"/>
        <v>/</v>
      </c>
      <c r="T1454" s="190"/>
      <c r="U1454" s="188" t="str">
        <f t="shared" si="571"/>
        <v>/</v>
      </c>
      <c r="V1454" s="194" t="str">
        <f t="shared" si="511"/>
        <v xml:space="preserve">    GOTO L3939 </v>
      </c>
      <c r="W1454" s="127" t="s">
        <v>1216</v>
      </c>
      <c r="Z1454" s="198"/>
    </row>
    <row r="1455" spans="1:26" ht="18" customHeight="1">
      <c r="A1455" s="196">
        <f t="shared" si="510"/>
        <v>1452</v>
      </c>
      <c r="B1455" s="197"/>
      <c r="C1455" s="197"/>
      <c r="D1455" s="197"/>
      <c r="E1455" s="46"/>
      <c r="F1455" s="81" t="s">
        <v>146</v>
      </c>
      <c r="G1455" s="188" t="str">
        <f t="shared" si="564"/>
        <v>=</v>
      </c>
      <c r="H1455" s="193" t="s">
        <v>1734</v>
      </c>
      <c r="I1455" s="188" t="str">
        <f t="shared" si="565"/>
        <v>/</v>
      </c>
      <c r="J1455" s="194"/>
      <c r="K1455" s="188" t="str">
        <f t="shared" si="601"/>
        <v>/</v>
      </c>
      <c r="L1455" s="192"/>
      <c r="M1455" s="188" t="str">
        <f t="shared" si="567"/>
        <v>/</v>
      </c>
      <c r="N1455" s="189"/>
      <c r="O1455" s="188" t="str">
        <f t="shared" si="568"/>
        <v>/</v>
      </c>
      <c r="P1455" s="189" t="s">
        <v>1693</v>
      </c>
      <c r="Q1455" s="188" t="str">
        <f t="shared" si="569"/>
        <v>/</v>
      </c>
      <c r="R1455" s="189"/>
      <c r="S1455" s="188" t="str">
        <f t="shared" si="570"/>
        <v>/</v>
      </c>
      <c r="T1455" s="190"/>
      <c r="U1455" s="188" t="str">
        <f t="shared" si="571"/>
        <v>/</v>
      </c>
      <c r="V1455" s="194" t="str">
        <f t="shared" si="511"/>
        <v xml:space="preserve">L3934    MOV AX6 PT115 </v>
      </c>
      <c r="W1455" s="187" t="s">
        <v>1685</v>
      </c>
      <c r="Z1455" s="198"/>
    </row>
    <row r="1456" spans="1:26" ht="18" customHeight="1">
      <c r="A1456" s="196">
        <f t="shared" si="510"/>
        <v>1453</v>
      </c>
      <c r="B1456" s="197"/>
      <c r="C1456" s="197"/>
      <c r="D1456" s="197"/>
      <c r="E1456" s="46"/>
      <c r="F1456" s="81" t="s">
        <v>147</v>
      </c>
      <c r="G1456" s="188" t="str">
        <f t="shared" si="564"/>
        <v>=</v>
      </c>
      <c r="H1456" s="193"/>
      <c r="I1456" s="188" t="str">
        <f t="shared" si="565"/>
        <v>/</v>
      </c>
      <c r="J1456" s="194"/>
      <c r="K1456" s="188" t="str">
        <f>I1456</f>
        <v>/</v>
      </c>
      <c r="L1456" s="192"/>
      <c r="M1456" s="188" t="str">
        <f t="shared" si="567"/>
        <v>/</v>
      </c>
      <c r="N1456" s="189"/>
      <c r="O1456" s="188" t="str">
        <f t="shared" si="568"/>
        <v>/</v>
      </c>
      <c r="P1456" s="8" t="s">
        <v>1727</v>
      </c>
      <c r="Q1456" s="188" t="str">
        <f t="shared" si="569"/>
        <v>/</v>
      </c>
      <c r="R1456" s="189"/>
      <c r="S1456" s="188" t="str">
        <f t="shared" si="570"/>
        <v>/</v>
      </c>
      <c r="T1456" s="190"/>
      <c r="U1456" s="188" t="str">
        <f t="shared" si="571"/>
        <v>/</v>
      </c>
      <c r="V1456" s="194" t="str">
        <f t="shared" si="511"/>
        <v xml:space="preserve">    GOTO L3939 </v>
      </c>
      <c r="W1456" s="127" t="s">
        <v>1216</v>
      </c>
      <c r="Z1456" s="198"/>
    </row>
    <row r="1457" spans="1:26" ht="18" customHeight="1">
      <c r="A1457" s="196">
        <f t="shared" si="510"/>
        <v>1454</v>
      </c>
      <c r="B1457" s="197"/>
      <c r="C1457" s="197"/>
      <c r="D1457" s="197"/>
      <c r="E1457" s="46"/>
      <c r="F1457" s="81" t="s">
        <v>148</v>
      </c>
      <c r="G1457" s="188" t="str">
        <f t="shared" si="564"/>
        <v>=</v>
      </c>
      <c r="H1457" s="193" t="s">
        <v>1735</v>
      </c>
      <c r="I1457" s="188" t="str">
        <f t="shared" si="565"/>
        <v>/</v>
      </c>
      <c r="J1457" s="194"/>
      <c r="K1457" s="188" t="str">
        <f t="shared" si="601"/>
        <v>/</v>
      </c>
      <c r="L1457" s="192"/>
      <c r="M1457" s="188" t="str">
        <f t="shared" si="567"/>
        <v>/</v>
      </c>
      <c r="N1457" s="189"/>
      <c r="O1457" s="188" t="str">
        <f t="shared" si="568"/>
        <v>/</v>
      </c>
      <c r="P1457" s="189" t="s">
        <v>1697</v>
      </c>
      <c r="Q1457" s="188" t="str">
        <f t="shared" si="569"/>
        <v>/</v>
      </c>
      <c r="R1457" s="189"/>
      <c r="S1457" s="188" t="str">
        <f t="shared" si="570"/>
        <v>/</v>
      </c>
      <c r="T1457" s="190"/>
      <c r="U1457" s="188" t="str">
        <f t="shared" si="571"/>
        <v>/</v>
      </c>
      <c r="V1457" s="194" t="str">
        <f t="shared" si="511"/>
        <v xml:space="preserve">L3935    MOV AX6 PT118 </v>
      </c>
      <c r="W1457" s="187" t="s">
        <v>1684</v>
      </c>
      <c r="Z1457" s="198"/>
    </row>
    <row r="1458" spans="1:26" ht="18" customHeight="1">
      <c r="A1458" s="196">
        <f t="shared" si="510"/>
        <v>1455</v>
      </c>
      <c r="B1458" s="197"/>
      <c r="C1458" s="197"/>
      <c r="D1458" s="197"/>
      <c r="E1458" s="46"/>
      <c r="F1458" s="81" t="s">
        <v>149</v>
      </c>
      <c r="G1458" s="188" t="str">
        <f t="shared" si="564"/>
        <v>=</v>
      </c>
      <c r="H1458" s="193"/>
      <c r="I1458" s="188" t="str">
        <f t="shared" si="565"/>
        <v>/</v>
      </c>
      <c r="J1458" s="194"/>
      <c r="K1458" s="188" t="str">
        <f>I1458</f>
        <v>/</v>
      </c>
      <c r="L1458" s="192"/>
      <c r="M1458" s="188" t="str">
        <f t="shared" si="567"/>
        <v>/</v>
      </c>
      <c r="N1458" s="189"/>
      <c r="O1458" s="188" t="str">
        <f t="shared" si="568"/>
        <v>/</v>
      </c>
      <c r="P1458" s="8" t="s">
        <v>1727</v>
      </c>
      <c r="Q1458" s="188" t="str">
        <f t="shared" si="569"/>
        <v>/</v>
      </c>
      <c r="R1458" s="189"/>
      <c r="S1458" s="188" t="str">
        <f t="shared" si="570"/>
        <v>/</v>
      </c>
      <c r="T1458" s="190"/>
      <c r="U1458" s="188" t="str">
        <f t="shared" si="571"/>
        <v>/</v>
      </c>
      <c r="V1458" s="194" t="str">
        <f t="shared" si="511"/>
        <v xml:space="preserve">    GOTO L3939 </v>
      </c>
      <c r="W1458" s="127" t="s">
        <v>1216</v>
      </c>
      <c r="Z1458" s="198"/>
    </row>
    <row r="1459" spans="1:26" ht="18" customHeight="1">
      <c r="A1459" s="196">
        <f t="shared" si="510"/>
        <v>1456</v>
      </c>
      <c r="B1459" s="197"/>
      <c r="C1459" s="197"/>
      <c r="D1459" s="197"/>
      <c r="E1459" s="46"/>
      <c r="F1459" s="81" t="s">
        <v>150</v>
      </c>
      <c r="G1459" s="188" t="str">
        <f t="shared" si="564"/>
        <v>=</v>
      </c>
      <c r="H1459" s="193" t="s">
        <v>1736</v>
      </c>
      <c r="I1459" s="188" t="str">
        <f t="shared" si="565"/>
        <v>/</v>
      </c>
      <c r="J1459" s="194"/>
      <c r="K1459" s="188" t="str">
        <f t="shared" si="601"/>
        <v>/</v>
      </c>
      <c r="L1459" s="192"/>
      <c r="M1459" s="188" t="str">
        <f t="shared" si="567"/>
        <v>/</v>
      </c>
      <c r="N1459" s="189"/>
      <c r="O1459" s="188" t="str">
        <f t="shared" si="568"/>
        <v>/</v>
      </c>
      <c r="P1459" s="189" t="s">
        <v>1698</v>
      </c>
      <c r="Q1459" s="188" t="str">
        <f t="shared" si="569"/>
        <v>/</v>
      </c>
      <c r="R1459" s="189"/>
      <c r="S1459" s="188" t="str">
        <f t="shared" si="570"/>
        <v>/</v>
      </c>
      <c r="T1459" s="190"/>
      <c r="U1459" s="188" t="str">
        <f t="shared" si="571"/>
        <v>/</v>
      </c>
      <c r="V1459" s="194" t="str">
        <f t="shared" si="511"/>
        <v xml:space="preserve">L3936    MOV AX6 PT121 </v>
      </c>
      <c r="W1459" s="187" t="s">
        <v>1683</v>
      </c>
      <c r="Z1459" s="198"/>
    </row>
    <row r="1460" spans="1:26" ht="18" customHeight="1">
      <c r="A1460" s="196">
        <f t="shared" si="510"/>
        <v>1457</v>
      </c>
      <c r="B1460" s="197"/>
      <c r="C1460" s="197"/>
      <c r="D1460" s="197"/>
      <c r="E1460" s="46"/>
      <c r="F1460" s="81" t="s">
        <v>151</v>
      </c>
      <c r="G1460" s="188" t="str">
        <f t="shared" si="564"/>
        <v>=</v>
      </c>
      <c r="H1460" s="193"/>
      <c r="I1460" s="188" t="str">
        <f t="shared" si="565"/>
        <v>/</v>
      </c>
      <c r="J1460" s="194"/>
      <c r="K1460" s="188" t="str">
        <f>I1460</f>
        <v>/</v>
      </c>
      <c r="L1460" s="192"/>
      <c r="M1460" s="188" t="str">
        <f t="shared" si="567"/>
        <v>/</v>
      </c>
      <c r="N1460" s="189"/>
      <c r="O1460" s="188" t="str">
        <f t="shared" si="568"/>
        <v>/</v>
      </c>
      <c r="P1460" s="8" t="s">
        <v>1727</v>
      </c>
      <c r="Q1460" s="188" t="str">
        <f t="shared" si="569"/>
        <v>/</v>
      </c>
      <c r="R1460" s="189"/>
      <c r="S1460" s="188" t="str">
        <f t="shared" si="570"/>
        <v>/</v>
      </c>
      <c r="T1460" s="190"/>
      <c r="U1460" s="188" t="str">
        <f t="shared" si="571"/>
        <v>/</v>
      </c>
      <c r="V1460" s="194" t="str">
        <f t="shared" si="511"/>
        <v xml:space="preserve">    GOTO L3939 </v>
      </c>
      <c r="W1460" s="127" t="s">
        <v>1216</v>
      </c>
      <c r="Z1460" s="198"/>
    </row>
    <row r="1461" spans="1:26" ht="18" customHeight="1">
      <c r="A1461" s="196">
        <f t="shared" si="510"/>
        <v>1458</v>
      </c>
      <c r="B1461" s="197"/>
      <c r="C1461" s="197"/>
      <c r="D1461" s="197"/>
      <c r="E1461" s="46"/>
      <c r="F1461" s="81" t="s">
        <v>152</v>
      </c>
      <c r="G1461" s="188" t="str">
        <f t="shared" si="564"/>
        <v>=</v>
      </c>
      <c r="H1461" s="193" t="s">
        <v>1737</v>
      </c>
      <c r="I1461" s="188" t="str">
        <f t="shared" si="565"/>
        <v>/</v>
      </c>
      <c r="J1461" s="194"/>
      <c r="K1461" s="188" t="str">
        <f t="shared" si="601"/>
        <v>/</v>
      </c>
      <c r="L1461" s="192"/>
      <c r="M1461" s="188" t="str">
        <f t="shared" si="567"/>
        <v>/</v>
      </c>
      <c r="N1461" s="189"/>
      <c r="O1461" s="188" t="str">
        <f t="shared" si="568"/>
        <v>/</v>
      </c>
      <c r="P1461" s="189" t="s">
        <v>1699</v>
      </c>
      <c r="Q1461" s="188" t="str">
        <f t="shared" si="569"/>
        <v>/</v>
      </c>
      <c r="R1461" s="189"/>
      <c r="S1461" s="188" t="str">
        <f t="shared" si="570"/>
        <v>/</v>
      </c>
      <c r="T1461" s="190"/>
      <c r="U1461" s="188" t="str">
        <f t="shared" si="571"/>
        <v>/</v>
      </c>
      <c r="V1461" s="194" t="str">
        <f t="shared" si="511"/>
        <v xml:space="preserve">L3937    MOV AX6 PT085 </v>
      </c>
      <c r="W1461" s="187" t="s">
        <v>1875</v>
      </c>
      <c r="Z1461" s="198"/>
    </row>
    <row r="1462" spans="1:26">
      <c r="A1462" s="196">
        <f t="shared" si="510"/>
        <v>1459</v>
      </c>
      <c r="B1462" s="197"/>
      <c r="C1462" s="197"/>
      <c r="D1462" s="197"/>
      <c r="E1462" s="46"/>
      <c r="F1462" s="81" t="s">
        <v>153</v>
      </c>
      <c r="G1462" s="188" t="str">
        <f t="shared" si="564"/>
        <v>=</v>
      </c>
      <c r="H1462" s="193" t="s">
        <v>1738</v>
      </c>
      <c r="I1462" s="188" t="str">
        <f t="shared" si="565"/>
        <v>/</v>
      </c>
      <c r="J1462" s="194"/>
      <c r="K1462" s="188" t="str">
        <f t="shared" si="600"/>
        <v>/</v>
      </c>
      <c r="L1462" s="192"/>
      <c r="M1462" s="188" t="str">
        <f t="shared" si="567"/>
        <v>/</v>
      </c>
      <c r="N1462" s="189"/>
      <c r="O1462" s="188" t="str">
        <f t="shared" si="568"/>
        <v>/</v>
      </c>
      <c r="P1462" s="189" t="s">
        <v>75</v>
      </c>
      <c r="Q1462" s="188" t="str">
        <f t="shared" si="569"/>
        <v>/</v>
      </c>
      <c r="R1462" s="189"/>
      <c r="S1462" s="188" t="str">
        <f t="shared" si="570"/>
        <v>/</v>
      </c>
      <c r="T1462" s="190"/>
      <c r="U1462" s="188" t="str">
        <f t="shared" si="571"/>
        <v>/</v>
      </c>
      <c r="V1462" s="194" t="str">
        <f t="shared" si="511"/>
        <v xml:space="preserve">L3939    RET </v>
      </c>
      <c r="W1462" s="127"/>
      <c r="Z1462" s="198"/>
    </row>
    <row r="1463" spans="1:26" ht="18" customHeight="1">
      <c r="A1463" s="196">
        <f t="shared" si="510"/>
        <v>1460</v>
      </c>
      <c r="B1463" s="197"/>
      <c r="C1463" s="197"/>
      <c r="D1463" s="197"/>
      <c r="E1463" s="46" t="s">
        <v>144</v>
      </c>
      <c r="F1463" s="81"/>
      <c r="G1463" s="188" t="str">
        <f t="shared" si="564"/>
        <v xml:space="preserve"> </v>
      </c>
      <c r="H1463" s="193"/>
      <c r="I1463" s="188" t="str">
        <f t="shared" si="565"/>
        <v xml:space="preserve"> </v>
      </c>
      <c r="J1463" s="194"/>
      <c r="K1463" s="188" t="str">
        <f t="shared" si="600"/>
        <v xml:space="preserve"> </v>
      </c>
      <c r="L1463" s="10"/>
      <c r="M1463" s="188" t="str">
        <f t="shared" si="567"/>
        <v xml:space="preserve"> </v>
      </c>
      <c r="N1463" s="189"/>
      <c r="O1463" s="188" t="str">
        <f t="shared" si="568"/>
        <v xml:space="preserve"> </v>
      </c>
      <c r="P1463" s="189"/>
      <c r="Q1463" s="188" t="str">
        <f t="shared" si="569"/>
        <v xml:space="preserve"> </v>
      </c>
      <c r="R1463" s="189"/>
      <c r="S1463" s="188" t="str">
        <f t="shared" si="570"/>
        <v xml:space="preserve"> </v>
      </c>
      <c r="T1463" s="190"/>
      <c r="U1463" s="188" t="str">
        <f t="shared" si="571"/>
        <v xml:space="preserve"> </v>
      </c>
      <c r="V1463" s="194" t="str">
        <f t="shared" si="511"/>
        <v xml:space="preserve"> </v>
      </c>
      <c r="W1463" s="127"/>
      <c r="Z1463" s="198"/>
    </row>
    <row r="1464" spans="1:26" ht="18" customHeight="1">
      <c r="A1464" s="196">
        <f t="shared" si="510"/>
        <v>1461</v>
      </c>
      <c r="B1464" s="197"/>
      <c r="C1464" s="197"/>
      <c r="D1464" s="197"/>
      <c r="E1464" s="46" t="s">
        <v>1745</v>
      </c>
      <c r="F1464" s="81"/>
      <c r="G1464" s="188" t="str">
        <f t="shared" si="564"/>
        <v xml:space="preserve"> </v>
      </c>
      <c r="H1464" s="193"/>
      <c r="I1464" s="188" t="str">
        <f t="shared" si="565"/>
        <v xml:space="preserve"> </v>
      </c>
      <c r="J1464" s="194"/>
      <c r="K1464" s="188" t="str">
        <f t="shared" si="600"/>
        <v xml:space="preserve"> </v>
      </c>
      <c r="L1464" s="192"/>
      <c r="M1464" s="188" t="str">
        <f t="shared" si="567"/>
        <v xml:space="preserve"> </v>
      </c>
      <c r="N1464" s="189"/>
      <c r="O1464" s="188" t="str">
        <f t="shared" si="568"/>
        <v xml:space="preserve"> </v>
      </c>
      <c r="P1464" s="189"/>
      <c r="Q1464" s="188" t="str">
        <f t="shared" si="569"/>
        <v xml:space="preserve"> </v>
      </c>
      <c r="R1464" s="189"/>
      <c r="S1464" s="188" t="str">
        <f t="shared" si="570"/>
        <v xml:space="preserve"> </v>
      </c>
      <c r="T1464" s="190"/>
      <c r="U1464" s="188" t="str">
        <f t="shared" si="571"/>
        <v xml:space="preserve"> </v>
      </c>
      <c r="V1464" s="194" t="str">
        <f t="shared" si="511"/>
        <v xml:space="preserve"> </v>
      </c>
      <c r="W1464" s="127"/>
      <c r="Z1464" s="198"/>
    </row>
    <row r="1465" spans="1:26" ht="18" customHeight="1">
      <c r="A1465" s="196">
        <f t="shared" si="510"/>
        <v>1462</v>
      </c>
      <c r="B1465" s="197"/>
      <c r="C1465" s="197"/>
      <c r="D1465" s="197"/>
      <c r="E1465" s="46"/>
      <c r="F1465" s="81" t="s">
        <v>137</v>
      </c>
      <c r="G1465" s="188" t="str">
        <f t="shared" si="564"/>
        <v>=</v>
      </c>
      <c r="H1465" s="193"/>
      <c r="I1465" s="188" t="str">
        <f t="shared" si="565"/>
        <v>/</v>
      </c>
      <c r="J1465" s="194" t="s">
        <v>134</v>
      </c>
      <c r="K1465" s="188" t="str">
        <f t="shared" si="600"/>
        <v>/</v>
      </c>
      <c r="L1465" s="192" t="s">
        <v>221</v>
      </c>
      <c r="M1465" s="188" t="str">
        <f t="shared" si="567"/>
        <v>/</v>
      </c>
      <c r="N1465" s="189"/>
      <c r="O1465" s="188" t="str">
        <f t="shared" si="568"/>
        <v>/</v>
      </c>
      <c r="P1465" s="189"/>
      <c r="Q1465" s="188" t="str">
        <f t="shared" si="569"/>
        <v>/</v>
      </c>
      <c r="R1465" s="189"/>
      <c r="S1465" s="188" t="str">
        <f t="shared" si="570"/>
        <v>/</v>
      </c>
      <c r="T1465" s="190"/>
      <c r="U1465" s="188" t="str">
        <f t="shared" si="571"/>
        <v>/</v>
      </c>
      <c r="V1465" s="194" t="str">
        <f t="shared" si="511"/>
        <v xml:space="preserve"> WT M24_EN=1   </v>
      </c>
      <c r="W1465" s="127" t="s">
        <v>1597</v>
      </c>
      <c r="Z1465" s="198"/>
    </row>
    <row r="1466" spans="1:26" ht="18" customHeight="1">
      <c r="A1466" s="196">
        <f t="shared" si="510"/>
        <v>1463</v>
      </c>
      <c r="B1466" s="197"/>
      <c r="C1466" s="197"/>
      <c r="D1466" s="197"/>
      <c r="E1466" s="46"/>
      <c r="F1466" s="81" t="s">
        <v>72</v>
      </c>
      <c r="G1466" s="188" t="str">
        <f t="shared" si="564"/>
        <v>=</v>
      </c>
      <c r="H1466" s="193"/>
      <c r="I1466" s="188" t="str">
        <f t="shared" si="565"/>
        <v>/</v>
      </c>
      <c r="J1466" s="194" t="s">
        <v>197</v>
      </c>
      <c r="K1466" s="188" t="str">
        <f t="shared" si="600"/>
        <v>/</v>
      </c>
      <c r="L1466" s="192" t="s">
        <v>1677</v>
      </c>
      <c r="M1466" s="188" t="str">
        <f t="shared" si="567"/>
        <v>/</v>
      </c>
      <c r="N1466" s="189"/>
      <c r="O1466" s="188" t="str">
        <f t="shared" si="568"/>
        <v>/</v>
      </c>
      <c r="P1466" s="189" t="s">
        <v>1744</v>
      </c>
      <c r="Q1466" s="188" t="str">
        <f t="shared" si="569"/>
        <v>/</v>
      </c>
      <c r="R1466" s="189"/>
      <c r="S1466" s="188" t="str">
        <f t="shared" si="570"/>
        <v>/</v>
      </c>
      <c r="T1466" s="190"/>
      <c r="U1466" s="188" t="str">
        <f t="shared" si="571"/>
        <v>/</v>
      </c>
      <c r="V1466" s="194" t="str">
        <f t="shared" si="511"/>
        <v xml:space="preserve"> IF SERVO_A=0  GOTO L3941 </v>
      </c>
      <c r="W1466" s="127" t="s">
        <v>1581</v>
      </c>
      <c r="Z1466" s="198"/>
    </row>
    <row r="1467" spans="1:26" ht="18" customHeight="1">
      <c r="A1467" s="196">
        <f t="shared" si="510"/>
        <v>1464</v>
      </c>
      <c r="B1467" s="197"/>
      <c r="C1467" s="197"/>
      <c r="D1467" s="197"/>
      <c r="E1467" s="46"/>
      <c r="F1467" s="81" t="s">
        <v>73</v>
      </c>
      <c r="G1467" s="188" t="str">
        <f t="shared" si="564"/>
        <v>=</v>
      </c>
      <c r="H1467" s="193"/>
      <c r="I1467" s="188" t="str">
        <f t="shared" si="565"/>
        <v>/</v>
      </c>
      <c r="J1467" s="194" t="s">
        <v>197</v>
      </c>
      <c r="K1467" s="188" t="str">
        <f t="shared" si="600"/>
        <v>/</v>
      </c>
      <c r="L1467" s="192" t="s">
        <v>1596</v>
      </c>
      <c r="M1467" s="188" t="str">
        <f t="shared" si="567"/>
        <v>/</v>
      </c>
      <c r="N1467" s="189"/>
      <c r="O1467" s="188" t="str">
        <f t="shared" si="568"/>
        <v>/</v>
      </c>
      <c r="P1467" s="189" t="s">
        <v>1743</v>
      </c>
      <c r="Q1467" s="188" t="str">
        <f t="shared" si="569"/>
        <v>/</v>
      </c>
      <c r="R1467" s="189"/>
      <c r="S1467" s="188" t="str">
        <f t="shared" si="570"/>
        <v>/</v>
      </c>
      <c r="T1467" s="190"/>
      <c r="U1467" s="188" t="str">
        <f t="shared" si="571"/>
        <v>/</v>
      </c>
      <c r="V1467" s="194" t="str">
        <f t="shared" si="511"/>
        <v xml:space="preserve"> IF SERVO_A=1  GOTO L3942 </v>
      </c>
      <c r="W1467" s="127" t="s">
        <v>1581</v>
      </c>
      <c r="Z1467" s="198"/>
    </row>
    <row r="1468" spans="1:26" ht="18" customHeight="1">
      <c r="A1468" s="196">
        <f t="shared" si="510"/>
        <v>1465</v>
      </c>
      <c r="B1468" s="197"/>
      <c r="C1468" s="197"/>
      <c r="D1468" s="197"/>
      <c r="E1468" s="46"/>
      <c r="F1468" s="81" t="s">
        <v>74</v>
      </c>
      <c r="G1468" s="188" t="str">
        <f>IF(F1468=0," ",X$4)</f>
        <v>=</v>
      </c>
      <c r="H1468" s="193" t="s">
        <v>1741</v>
      </c>
      <c r="I1468" s="188" t="str">
        <f>IF(F1468=0," ",Y$4)</f>
        <v>/</v>
      </c>
      <c r="J1468" s="194" t="s">
        <v>145</v>
      </c>
      <c r="K1468" s="188" t="str">
        <f>I1468</f>
        <v>/</v>
      </c>
      <c r="L1468" s="192" t="s">
        <v>311</v>
      </c>
      <c r="M1468" s="188" t="str">
        <f>IF(F1468=0," ",Y$4)</f>
        <v>/</v>
      </c>
      <c r="N1468" s="189"/>
      <c r="O1468" s="188" t="str">
        <f>IF(F1468=0," ",Y$4)</f>
        <v>/</v>
      </c>
      <c r="P1468" s="8" t="s">
        <v>1739</v>
      </c>
      <c r="Q1468" s="188" t="str">
        <f>IF(F1468=0," ",Y$4)</f>
        <v>/</v>
      </c>
      <c r="R1468" s="8"/>
      <c r="S1468" s="188" t="str">
        <f>IF(F1468=0," ",Y$4)</f>
        <v>/</v>
      </c>
      <c r="T1468" s="190"/>
      <c r="U1468" s="188" t="str">
        <f>IF(F1468=0," ",Y$4)</f>
        <v>/</v>
      </c>
      <c r="V1468" s="194" t="str">
        <f>IF(AND(H1468=0,J1468=0,L1468=0,P1468=0,R1468=0)," ",CONCATENATE(H1468," ",J1468," ",L1468," ",N1468," ",P1468," ",R1468))</f>
        <v xml:space="preserve">L3941 IF LS14=1  GOTO L3949 </v>
      </c>
      <c r="W1468" s="127" t="s">
        <v>1218</v>
      </c>
      <c r="Z1468" s="198"/>
    </row>
    <row r="1469" spans="1:26" ht="18" customHeight="1">
      <c r="A1469" s="196">
        <f t="shared" si="510"/>
        <v>1466</v>
      </c>
      <c r="B1469" s="197"/>
      <c r="C1469" s="197"/>
      <c r="D1469" s="197"/>
      <c r="E1469" s="46"/>
      <c r="F1469" s="81" t="s">
        <v>76</v>
      </c>
      <c r="G1469" s="188" t="str">
        <f t="shared" si="564"/>
        <v>=</v>
      </c>
      <c r="H1469" s="193"/>
      <c r="I1469" s="188" t="str">
        <f t="shared" si="565"/>
        <v>/</v>
      </c>
      <c r="J1469" s="194"/>
      <c r="K1469" s="188" t="str">
        <f t="shared" si="600"/>
        <v>/</v>
      </c>
      <c r="L1469" s="192"/>
      <c r="M1469" s="188" t="str">
        <f t="shared" si="567"/>
        <v>/</v>
      </c>
      <c r="N1469" s="189"/>
      <c r="O1469" s="188" t="str">
        <f t="shared" si="568"/>
        <v>/</v>
      </c>
      <c r="P1469" s="189" t="s">
        <v>174</v>
      </c>
      <c r="Q1469" s="188" t="str">
        <f t="shared" si="569"/>
        <v>/</v>
      </c>
      <c r="R1469" s="189"/>
      <c r="S1469" s="188" t="str">
        <f t="shared" si="570"/>
        <v>/</v>
      </c>
      <c r="T1469" s="190"/>
      <c r="U1469" s="188" t="str">
        <f t="shared" si="571"/>
        <v>/</v>
      </c>
      <c r="V1469" s="194" t="str">
        <f t="shared" si="511"/>
        <v xml:space="preserve">    OUT M24_EX=1 </v>
      </c>
      <c r="W1469" s="187" t="s">
        <v>1598</v>
      </c>
      <c r="Z1469" s="198"/>
    </row>
    <row r="1470" spans="1:26" ht="18" customHeight="1">
      <c r="A1470" s="196">
        <f t="shared" si="510"/>
        <v>1467</v>
      </c>
      <c r="B1470" s="197"/>
      <c r="C1470" s="197"/>
      <c r="D1470" s="197"/>
      <c r="E1470" s="46"/>
      <c r="F1470" s="81" t="s">
        <v>77</v>
      </c>
      <c r="G1470" s="188" t="str">
        <f t="shared" si="564"/>
        <v>=</v>
      </c>
      <c r="H1470" s="193"/>
      <c r="I1470" s="188" t="str">
        <f t="shared" si="565"/>
        <v>/</v>
      </c>
      <c r="J1470" s="194" t="s">
        <v>138</v>
      </c>
      <c r="K1470" s="188" t="str">
        <f t="shared" si="600"/>
        <v>/</v>
      </c>
      <c r="L1470" s="192" t="s">
        <v>175</v>
      </c>
      <c r="M1470" s="188" t="str">
        <f t="shared" si="567"/>
        <v>/</v>
      </c>
      <c r="N1470" s="189"/>
      <c r="O1470" s="188" t="str">
        <f t="shared" si="568"/>
        <v>/</v>
      </c>
      <c r="P1470" s="189" t="s">
        <v>176</v>
      </c>
      <c r="Q1470" s="188" t="str">
        <f t="shared" si="569"/>
        <v>/</v>
      </c>
      <c r="R1470" s="189"/>
      <c r="S1470" s="188" t="str">
        <f t="shared" si="570"/>
        <v>/</v>
      </c>
      <c r="T1470" s="190"/>
      <c r="U1470" s="188" t="str">
        <f t="shared" si="571"/>
        <v>/</v>
      </c>
      <c r="V1470" s="194" t="str">
        <f t="shared" si="511"/>
        <v xml:space="preserve"> WT* M24_CP=1  OUT M24_EX=0 </v>
      </c>
      <c r="W1470" s="187" t="s">
        <v>611</v>
      </c>
      <c r="Z1470" s="198"/>
    </row>
    <row r="1471" spans="1:26" ht="18" customHeight="1">
      <c r="A1471" s="196">
        <f t="shared" si="510"/>
        <v>1468</v>
      </c>
      <c r="B1471" s="197"/>
      <c r="C1471" s="197"/>
      <c r="D1471" s="197"/>
      <c r="E1471" s="46"/>
      <c r="F1471" s="81" t="s">
        <v>81</v>
      </c>
      <c r="G1471" s="188" t="str">
        <f t="shared" si="564"/>
        <v>=</v>
      </c>
      <c r="H1471" s="193"/>
      <c r="I1471" s="188" t="str">
        <f t="shared" si="565"/>
        <v>/</v>
      </c>
      <c r="J1471" s="194"/>
      <c r="K1471" s="188" t="str">
        <f t="shared" si="600"/>
        <v>/</v>
      </c>
      <c r="L1471" s="192"/>
      <c r="M1471" s="188" t="str">
        <f t="shared" si="567"/>
        <v>/</v>
      </c>
      <c r="N1471" s="189"/>
      <c r="O1471" s="188" t="str">
        <f t="shared" si="568"/>
        <v>/</v>
      </c>
      <c r="P1471" s="189" t="s">
        <v>1743</v>
      </c>
      <c r="Q1471" s="188" t="str">
        <f t="shared" si="569"/>
        <v>/</v>
      </c>
      <c r="R1471" s="189"/>
      <c r="S1471" s="188" t="str">
        <f t="shared" si="570"/>
        <v>/</v>
      </c>
      <c r="T1471" s="190"/>
      <c r="U1471" s="188" t="str">
        <f t="shared" si="571"/>
        <v>/</v>
      </c>
      <c r="V1471" s="194" t="str">
        <f t="shared" si="511"/>
        <v xml:space="preserve">    GOTO L3942 </v>
      </c>
      <c r="W1471" s="127" t="s">
        <v>905</v>
      </c>
      <c r="Z1471" s="198"/>
    </row>
    <row r="1472" spans="1:26" ht="18" customHeight="1">
      <c r="A1472" s="196">
        <f t="shared" si="510"/>
        <v>1469</v>
      </c>
      <c r="B1472" s="197"/>
      <c r="C1472" s="197"/>
      <c r="D1472" s="197"/>
      <c r="E1472" s="46"/>
      <c r="F1472" s="81" t="s">
        <v>82</v>
      </c>
      <c r="G1472" s="188" t="str">
        <f t="shared" si="564"/>
        <v>=</v>
      </c>
      <c r="H1472" s="193" t="s">
        <v>1742</v>
      </c>
      <c r="I1472" s="188" t="str">
        <f t="shared" si="565"/>
        <v>/</v>
      </c>
      <c r="J1472" s="194" t="s">
        <v>1583</v>
      </c>
      <c r="K1472" s="188" t="str">
        <f t="shared" si="600"/>
        <v>/</v>
      </c>
      <c r="L1472" s="192"/>
      <c r="M1472" s="188" t="str">
        <f t="shared" si="567"/>
        <v>/</v>
      </c>
      <c r="N1472" s="189"/>
      <c r="O1472" s="188" t="str">
        <f t="shared" si="568"/>
        <v>/</v>
      </c>
      <c r="P1472" s="189" t="s">
        <v>1665</v>
      </c>
      <c r="Q1472" s="188" t="str">
        <f t="shared" si="569"/>
        <v>/</v>
      </c>
      <c r="R1472" s="189"/>
      <c r="S1472" s="188" t="str">
        <f t="shared" si="570"/>
        <v>/</v>
      </c>
      <c r="T1472" s="190"/>
      <c r="U1472" s="188" t="str">
        <f t="shared" si="571"/>
        <v>/</v>
      </c>
      <c r="V1472" s="194" t="str">
        <f t="shared" si="511"/>
        <v xml:space="preserve">L3942 *   MOV AX7 PT102 </v>
      </c>
      <c r="W1472" s="127" t="s">
        <v>1599</v>
      </c>
      <c r="Z1472" s="198"/>
    </row>
    <row r="1473" spans="1:26" ht="18" customHeight="1">
      <c r="A1473" s="196">
        <f t="shared" si="510"/>
        <v>1470</v>
      </c>
      <c r="B1473" s="197"/>
      <c r="C1473" s="197"/>
      <c r="D1473" s="197"/>
      <c r="E1473" s="46"/>
      <c r="F1473" s="81" t="s">
        <v>83</v>
      </c>
      <c r="G1473" s="188" t="str">
        <f t="shared" si="564"/>
        <v>=</v>
      </c>
      <c r="H1473" s="193" t="s">
        <v>1740</v>
      </c>
      <c r="I1473" s="188" t="str">
        <f t="shared" si="565"/>
        <v>/</v>
      </c>
      <c r="J1473" s="194"/>
      <c r="K1473" s="188" t="str">
        <f t="shared" si="600"/>
        <v>/</v>
      </c>
      <c r="L1473" s="192"/>
      <c r="M1473" s="188" t="str">
        <f t="shared" si="567"/>
        <v>/</v>
      </c>
      <c r="N1473" s="189"/>
      <c r="O1473" s="188" t="str">
        <f t="shared" si="568"/>
        <v>/</v>
      </c>
      <c r="P1473" s="189" t="s">
        <v>75</v>
      </c>
      <c r="Q1473" s="188" t="str">
        <f t="shared" si="569"/>
        <v>/</v>
      </c>
      <c r="R1473" s="189"/>
      <c r="S1473" s="188" t="str">
        <f t="shared" si="570"/>
        <v>/</v>
      </c>
      <c r="T1473" s="190"/>
      <c r="U1473" s="188" t="str">
        <f t="shared" si="571"/>
        <v>/</v>
      </c>
      <c r="V1473" s="194" t="str">
        <f t="shared" si="511"/>
        <v xml:space="preserve">L3949    RET </v>
      </c>
      <c r="W1473" s="127"/>
      <c r="Z1473" s="198"/>
    </row>
    <row r="1474" spans="1:26" ht="18" customHeight="1">
      <c r="A1474" s="196">
        <f t="shared" si="510"/>
        <v>1471</v>
      </c>
      <c r="B1474" s="197"/>
      <c r="C1474" s="197"/>
      <c r="D1474" s="197"/>
      <c r="E1474" s="46" t="s">
        <v>144</v>
      </c>
      <c r="F1474" s="81"/>
      <c r="G1474" s="188" t="str">
        <f t="shared" si="564"/>
        <v xml:space="preserve"> </v>
      </c>
      <c r="H1474" s="193"/>
      <c r="I1474" s="188" t="str">
        <f t="shared" si="565"/>
        <v xml:space="preserve"> </v>
      </c>
      <c r="J1474" s="194"/>
      <c r="K1474" s="188" t="str">
        <f t="shared" si="600"/>
        <v xml:space="preserve"> </v>
      </c>
      <c r="L1474" s="192"/>
      <c r="M1474" s="188" t="str">
        <f t="shared" si="567"/>
        <v xml:space="preserve"> </v>
      </c>
      <c r="N1474" s="189"/>
      <c r="O1474" s="188" t="str">
        <f t="shared" si="568"/>
        <v xml:space="preserve"> </v>
      </c>
      <c r="P1474" s="189"/>
      <c r="Q1474" s="188" t="str">
        <f t="shared" si="569"/>
        <v xml:space="preserve"> </v>
      </c>
      <c r="R1474" s="189"/>
      <c r="S1474" s="188" t="str">
        <f t="shared" si="570"/>
        <v xml:space="preserve"> </v>
      </c>
      <c r="T1474" s="190"/>
      <c r="U1474" s="188" t="str">
        <f t="shared" si="571"/>
        <v xml:space="preserve"> </v>
      </c>
      <c r="V1474" s="194" t="str">
        <f t="shared" si="511"/>
        <v xml:space="preserve"> </v>
      </c>
      <c r="W1474" s="187"/>
      <c r="Z1474" s="198"/>
    </row>
    <row r="1475" spans="1:26" ht="18" customHeight="1">
      <c r="A1475" s="196">
        <f t="shared" si="510"/>
        <v>1472</v>
      </c>
      <c r="B1475" s="197"/>
      <c r="C1475" s="197"/>
      <c r="D1475" s="197"/>
      <c r="E1475" s="46" t="s">
        <v>1746</v>
      </c>
      <c r="F1475" s="81"/>
      <c r="G1475" s="188" t="str">
        <f t="shared" si="564"/>
        <v xml:space="preserve"> </v>
      </c>
      <c r="H1475" s="193"/>
      <c r="I1475" s="188" t="str">
        <f t="shared" si="565"/>
        <v xml:space="preserve"> </v>
      </c>
      <c r="J1475" s="194"/>
      <c r="K1475" s="188" t="str">
        <f t="shared" si="600"/>
        <v xml:space="preserve"> </v>
      </c>
      <c r="L1475" s="192"/>
      <c r="M1475" s="188" t="str">
        <f t="shared" si="567"/>
        <v xml:space="preserve"> </v>
      </c>
      <c r="N1475" s="189"/>
      <c r="O1475" s="188" t="str">
        <f t="shared" si="568"/>
        <v xml:space="preserve"> </v>
      </c>
      <c r="P1475" s="189"/>
      <c r="Q1475" s="188" t="str">
        <f t="shared" si="569"/>
        <v xml:space="preserve"> </v>
      </c>
      <c r="R1475" s="189"/>
      <c r="S1475" s="188" t="str">
        <f t="shared" si="570"/>
        <v xml:space="preserve"> </v>
      </c>
      <c r="T1475" s="190"/>
      <c r="U1475" s="188" t="str">
        <f t="shared" si="571"/>
        <v xml:space="preserve"> </v>
      </c>
      <c r="V1475" s="194" t="str">
        <f t="shared" si="511"/>
        <v xml:space="preserve"> </v>
      </c>
      <c r="W1475" s="127"/>
      <c r="Z1475" s="198"/>
    </row>
    <row r="1476" spans="1:26" ht="18" customHeight="1">
      <c r="A1476" s="196">
        <f t="shared" si="510"/>
        <v>1473</v>
      </c>
      <c r="B1476" s="197"/>
      <c r="C1476" s="197"/>
      <c r="D1476" s="197"/>
      <c r="E1476" s="46"/>
      <c r="F1476" s="81" t="s">
        <v>137</v>
      </c>
      <c r="G1476" s="188" t="str">
        <f>IF(F1476=0," ",X$4)</f>
        <v>=</v>
      </c>
      <c r="H1476" s="193"/>
      <c r="I1476" s="188" t="str">
        <f>IF(F1476=0," ",Y$4)</f>
        <v>/</v>
      </c>
      <c r="J1476" s="194" t="s">
        <v>134</v>
      </c>
      <c r="K1476" s="188" t="str">
        <f>I1476</f>
        <v>/</v>
      </c>
      <c r="L1476" s="192" t="s">
        <v>324</v>
      </c>
      <c r="M1476" s="188" t="str">
        <f>IF(F1476=0," ",Y$4)</f>
        <v>/</v>
      </c>
      <c r="N1476" s="189"/>
      <c r="O1476" s="188" t="str">
        <f>IF(F1476=0," ",Y$4)</f>
        <v>/</v>
      </c>
      <c r="P1476" s="189"/>
      <c r="Q1476" s="188" t="str">
        <f>IF(F1476=0," ",Y$4)</f>
        <v>/</v>
      </c>
      <c r="R1476" s="189"/>
      <c r="S1476" s="188" t="str">
        <f>IF(F1476=0," ",Y$4)</f>
        <v>/</v>
      </c>
      <c r="T1476" s="190"/>
      <c r="U1476" s="188" t="str">
        <f>IF(F1476=0," ",Y$4)</f>
        <v>/</v>
      </c>
      <c r="V1476" s="194" t="str">
        <f>IF(AND(H1476=0,J1476=0,L1476=0,P1476=0,R1476=0)," ",CONCATENATE(H1476," ",J1476," ",L1476," ",N1476," ",P1476," ",R1476))</f>
        <v xml:space="preserve"> WT M23_EN=1   </v>
      </c>
      <c r="W1476" s="127" t="s">
        <v>1597</v>
      </c>
      <c r="Z1476" s="198"/>
    </row>
    <row r="1477" spans="1:26" ht="18" customHeight="1">
      <c r="A1477" s="196">
        <f t="shared" si="510"/>
        <v>1474</v>
      </c>
      <c r="B1477" s="197"/>
      <c r="C1477" s="197"/>
      <c r="D1477" s="197"/>
      <c r="E1477" s="46"/>
      <c r="F1477" s="81" t="s">
        <v>72</v>
      </c>
      <c r="G1477" s="188" t="str">
        <f t="shared" si="564"/>
        <v>=</v>
      </c>
      <c r="H1477" s="193"/>
      <c r="I1477" s="188" t="str">
        <f t="shared" si="565"/>
        <v>/</v>
      </c>
      <c r="J1477" s="194" t="s">
        <v>145</v>
      </c>
      <c r="K1477" s="188" t="str">
        <f t="shared" si="600"/>
        <v>/</v>
      </c>
      <c r="L1477" s="192" t="s">
        <v>1677</v>
      </c>
      <c r="M1477" s="188" t="str">
        <f t="shared" si="567"/>
        <v>/</v>
      </c>
      <c r="N1477" s="189"/>
      <c r="O1477" s="188" t="str">
        <f t="shared" si="568"/>
        <v>/</v>
      </c>
      <c r="P1477" s="8" t="s">
        <v>1747</v>
      </c>
      <c r="Q1477" s="188" t="str">
        <f t="shared" si="569"/>
        <v>/</v>
      </c>
      <c r="R1477" s="189"/>
      <c r="S1477" s="188" t="str">
        <f t="shared" si="570"/>
        <v>/</v>
      </c>
      <c r="T1477" s="190"/>
      <c r="U1477" s="188" t="str">
        <f t="shared" si="571"/>
        <v>/</v>
      </c>
      <c r="V1477" s="194" t="str">
        <f t="shared" si="511"/>
        <v xml:space="preserve"> IF SERVO_A=0  GOTO L3951 </v>
      </c>
      <c r="W1477" s="127" t="s">
        <v>617</v>
      </c>
      <c r="Z1477" s="198"/>
    </row>
    <row r="1478" spans="1:26" ht="27">
      <c r="A1478" s="196">
        <f t="shared" si="510"/>
        <v>1475</v>
      </c>
      <c r="B1478" s="197"/>
      <c r="C1478" s="197"/>
      <c r="D1478" s="197"/>
      <c r="E1478" s="46"/>
      <c r="F1478" s="81" t="s">
        <v>73</v>
      </c>
      <c r="G1478" s="188" t="str">
        <f>IF(F1478=0," ",X$4)</f>
        <v>=</v>
      </c>
      <c r="H1478" s="193"/>
      <c r="I1478" s="188" t="str">
        <f>IF(F1478=0," ",Y$4)</f>
        <v>/</v>
      </c>
      <c r="J1478" s="194" t="s">
        <v>145</v>
      </c>
      <c r="K1478" s="188" t="str">
        <f>I1478</f>
        <v>/</v>
      </c>
      <c r="L1478" s="192" t="s">
        <v>1773</v>
      </c>
      <c r="M1478" s="188" t="str">
        <f>IF(F1478=0," ",Y$4)</f>
        <v>/</v>
      </c>
      <c r="N1478" s="189"/>
      <c r="O1478" s="188" t="str">
        <f>IF(F1478=0," ",Y$4)</f>
        <v>/</v>
      </c>
      <c r="P1478" s="8" t="s">
        <v>1748</v>
      </c>
      <c r="Q1478" s="188" t="str">
        <f>IF(F1478=0," ",Y$4)</f>
        <v>/</v>
      </c>
      <c r="R1478" s="189"/>
      <c r="S1478" s="188" t="str">
        <f>IF(F1478=0," ",Y$4)</f>
        <v>/</v>
      </c>
      <c r="T1478" s="190"/>
      <c r="U1478" s="188" t="str">
        <f>IF(F1478=0," ",Y$4)</f>
        <v>/</v>
      </c>
      <c r="V1478" s="194" t="str">
        <f>IF(AND(H1478=0,J1478=0,L1478=0,P1478=0,R1478=0)," ",CONCATENATE(H1478," ",J1478," ",L1478," ",N1478," ",P1478," ",R1478))</f>
        <v xml:space="preserve"> IF SERVO_A=1 &amp; M106EY=1 &amp; EAX2=106  GOTO L3952 </v>
      </c>
      <c r="W1478" s="187" t="s">
        <v>1775</v>
      </c>
      <c r="Z1478" s="198"/>
    </row>
    <row r="1479" spans="1:26" ht="27">
      <c r="A1479" s="196">
        <f t="shared" si="510"/>
        <v>1476</v>
      </c>
      <c r="B1479" s="197"/>
      <c r="C1479" s="197"/>
      <c r="D1479" s="197"/>
      <c r="E1479" s="46"/>
      <c r="F1479" s="81" t="s">
        <v>74</v>
      </c>
      <c r="G1479" s="188" t="str">
        <f>IF(F1479=0," ",X$4)</f>
        <v>=</v>
      </c>
      <c r="H1479" s="193"/>
      <c r="I1479" s="188" t="str">
        <f>IF(F1479=0," ",Y$4)</f>
        <v>/</v>
      </c>
      <c r="J1479" s="194" t="s">
        <v>145</v>
      </c>
      <c r="K1479" s="188" t="str">
        <f>I1479</f>
        <v>/</v>
      </c>
      <c r="L1479" s="192" t="s">
        <v>1774</v>
      </c>
      <c r="M1479" s="188" t="str">
        <f>IF(F1479=0," ",Y$4)</f>
        <v>/</v>
      </c>
      <c r="N1479" s="189"/>
      <c r="O1479" s="188" t="str">
        <f>IF(F1479=0," ",Y$4)</f>
        <v>/</v>
      </c>
      <c r="P1479" s="8" t="s">
        <v>1772</v>
      </c>
      <c r="Q1479" s="188" t="str">
        <f>IF(F1479=0," ",Y$4)</f>
        <v>/</v>
      </c>
      <c r="R1479" s="189"/>
      <c r="S1479" s="188" t="str">
        <f>IF(F1479=0," ",Y$4)</f>
        <v>/</v>
      </c>
      <c r="T1479" s="190"/>
      <c r="U1479" s="188" t="str">
        <f>IF(F1479=0," ",Y$4)</f>
        <v>/</v>
      </c>
      <c r="V1479" s="194" t="str">
        <f>IF(AND(H1479=0,J1479=0,L1479=0,P1479=0,R1479=0)," ",CONCATENATE(H1479," ",J1479," ",L1479," ",N1479," ",P1479," ",R1479))</f>
        <v xml:space="preserve"> IF SERVO_A=1 &amp; M106EY=1 &amp; EAX3=107  GOTO L3953 </v>
      </c>
      <c r="W1479" s="187" t="s">
        <v>1776</v>
      </c>
      <c r="Z1479" s="198"/>
    </row>
    <row r="1480" spans="1:26" ht="18" customHeight="1">
      <c r="A1480" s="196">
        <f t="shared" si="510"/>
        <v>1477</v>
      </c>
      <c r="B1480" s="197"/>
      <c r="C1480" s="197"/>
      <c r="D1480" s="197"/>
      <c r="E1480" s="46"/>
      <c r="F1480" s="81" t="s">
        <v>76</v>
      </c>
      <c r="G1480" s="188" t="str">
        <f t="shared" ref="G1480" si="602">IF(F1480=0," ",X$4)</f>
        <v>=</v>
      </c>
      <c r="H1480" s="193"/>
      <c r="I1480" s="188" t="str">
        <f t="shared" ref="I1480" si="603">IF(F1480=0," ",Y$4)</f>
        <v>/</v>
      </c>
      <c r="J1480" s="194" t="s">
        <v>145</v>
      </c>
      <c r="K1480" s="188" t="str">
        <f>I1480</f>
        <v>/</v>
      </c>
      <c r="L1480" s="192" t="s">
        <v>1770</v>
      </c>
      <c r="M1480" s="188" t="str">
        <f t="shared" ref="M1480" si="604">IF(F1480=0," ",Y$4)</f>
        <v>/</v>
      </c>
      <c r="N1480" s="189"/>
      <c r="O1480" s="188" t="str">
        <f t="shared" ref="O1480" si="605">IF(F1480=0," ",Y$4)</f>
        <v>/</v>
      </c>
      <c r="P1480" s="8" t="s">
        <v>1772</v>
      </c>
      <c r="Q1480" s="188" t="str">
        <f t="shared" ref="Q1480" si="606">IF(F1480=0," ",Y$4)</f>
        <v>/</v>
      </c>
      <c r="R1480" s="189"/>
      <c r="S1480" s="188" t="str">
        <f t="shared" ref="S1480" si="607">IF(F1480=0," ",Y$4)</f>
        <v>/</v>
      </c>
      <c r="T1480" s="190"/>
      <c r="U1480" s="188" t="str">
        <f t="shared" ref="U1480" si="608">IF(F1480=0," ",Y$4)</f>
        <v>/</v>
      </c>
      <c r="V1480" s="194" t="str">
        <f t="shared" ref="V1480" si="609">IF(AND(H1480=0,J1480=0,L1480=0,P1480=0,R1480=0)," ",CONCATENATE(H1480," ",J1480," ",L1480," ",N1480," ",P1480," ",R1480))</f>
        <v xml:space="preserve"> IF SERVO_A=1 &amp; M102EY=1  GOTO L3953 </v>
      </c>
      <c r="W1480" s="187" t="s">
        <v>1777</v>
      </c>
      <c r="Z1480" s="198"/>
    </row>
    <row r="1481" spans="1:26" ht="18" customHeight="1">
      <c r="A1481" s="196">
        <f t="shared" si="510"/>
        <v>1478</v>
      </c>
      <c r="B1481" s="197"/>
      <c r="C1481" s="197"/>
      <c r="D1481" s="197"/>
      <c r="E1481" s="46"/>
      <c r="F1481" s="81" t="s">
        <v>77</v>
      </c>
      <c r="G1481" s="188" t="str">
        <f t="shared" si="564"/>
        <v>=</v>
      </c>
      <c r="H1481" s="193"/>
      <c r="I1481" s="188" t="str">
        <f t="shared" si="565"/>
        <v>/</v>
      </c>
      <c r="J1481" s="194" t="s">
        <v>145</v>
      </c>
      <c r="K1481" s="188" t="str">
        <f>I1481</f>
        <v>/</v>
      </c>
      <c r="L1481" s="192" t="s">
        <v>1771</v>
      </c>
      <c r="M1481" s="188" t="str">
        <f t="shared" si="567"/>
        <v>/</v>
      </c>
      <c r="N1481" s="189"/>
      <c r="O1481" s="188" t="str">
        <f t="shared" si="568"/>
        <v>/</v>
      </c>
      <c r="P1481" s="8" t="s">
        <v>1749</v>
      </c>
      <c r="Q1481" s="188" t="str">
        <f t="shared" si="569"/>
        <v>/</v>
      </c>
      <c r="R1481" s="189"/>
      <c r="S1481" s="188" t="str">
        <f t="shared" si="570"/>
        <v>/</v>
      </c>
      <c r="T1481" s="190"/>
      <c r="U1481" s="188" t="str">
        <f t="shared" si="571"/>
        <v>/</v>
      </c>
      <c r="V1481" s="194" t="str">
        <f t="shared" si="511"/>
        <v xml:space="preserve"> IF SERVO_A=1 &amp; MREL_POS=1  GOTO L3953 </v>
      </c>
      <c r="W1481" s="127" t="s">
        <v>1778</v>
      </c>
      <c r="Z1481" s="198"/>
    </row>
    <row r="1482" spans="1:26" ht="18" customHeight="1">
      <c r="A1482" s="196">
        <f t="shared" si="510"/>
        <v>1479</v>
      </c>
      <c r="B1482" s="197"/>
      <c r="C1482" s="197"/>
      <c r="D1482" s="197"/>
      <c r="E1482" s="46"/>
      <c r="F1482" s="81" t="s">
        <v>81</v>
      </c>
      <c r="G1482" s="188" t="str">
        <f>IF(F1482=0," ",X$4)</f>
        <v>=</v>
      </c>
      <c r="H1482" s="193" t="s">
        <v>1751</v>
      </c>
      <c r="I1482" s="188" t="str">
        <f>IF(F1482=0," ",Y$4)</f>
        <v>/</v>
      </c>
      <c r="J1482" s="194" t="s">
        <v>145</v>
      </c>
      <c r="K1482" s="188" t="str">
        <f>I1482</f>
        <v>/</v>
      </c>
      <c r="L1482" s="192" t="s">
        <v>1214</v>
      </c>
      <c r="M1482" s="188" t="str">
        <f>IF(F1482=0," ",Y$4)</f>
        <v>/</v>
      </c>
      <c r="N1482" s="189"/>
      <c r="O1482" s="188" t="str">
        <f>IF(F1482=0," ",Y$4)</f>
        <v>/</v>
      </c>
      <c r="P1482" s="8" t="s">
        <v>1750</v>
      </c>
      <c r="Q1482" s="188" t="str">
        <f>IF(F1482=0," ",Y$4)</f>
        <v>/</v>
      </c>
      <c r="R1482" s="8"/>
      <c r="S1482" s="188" t="str">
        <f>IF(F1482=0," ",Y$4)</f>
        <v>/</v>
      </c>
      <c r="T1482" s="190"/>
      <c r="U1482" s="188" t="str">
        <f>IF(F1482=0," ",Y$4)</f>
        <v>/</v>
      </c>
      <c r="V1482" s="194" t="str">
        <f>IF(AND(H1482=0,J1482=0,L1482=0,P1482=0,R1482=0)," ",CONCATENATE(H1482," ",J1482," ",L1482," ",N1482," ",P1482," ",R1482))</f>
        <v xml:space="preserve">L3951 IF LS15=1  GOTO L3959 </v>
      </c>
      <c r="W1482" s="127" t="s">
        <v>1217</v>
      </c>
      <c r="Z1482" s="198"/>
    </row>
    <row r="1483" spans="1:26" ht="18" customHeight="1">
      <c r="A1483" s="196">
        <f t="shared" si="510"/>
        <v>1480</v>
      </c>
      <c r="B1483" s="197"/>
      <c r="C1483" s="197"/>
      <c r="D1483" s="197"/>
      <c r="E1483" s="46"/>
      <c r="F1483" s="81" t="s">
        <v>82</v>
      </c>
      <c r="G1483" s="188" t="str">
        <f t="shared" si="564"/>
        <v>=</v>
      </c>
      <c r="H1483" s="193"/>
      <c r="I1483" s="188" t="str">
        <f t="shared" si="565"/>
        <v>/</v>
      </c>
      <c r="J1483" s="194"/>
      <c r="K1483" s="188" t="str">
        <f t="shared" ref="K1483:K1485" si="610">I1483</f>
        <v>/</v>
      </c>
      <c r="L1483" s="192"/>
      <c r="M1483" s="188" t="str">
        <f t="shared" si="567"/>
        <v>/</v>
      </c>
      <c r="N1483" s="189"/>
      <c r="O1483" s="188" t="str">
        <f t="shared" si="568"/>
        <v>/</v>
      </c>
      <c r="P1483" s="189" t="s">
        <v>325</v>
      </c>
      <c r="Q1483" s="188" t="str">
        <f t="shared" si="569"/>
        <v>/</v>
      </c>
      <c r="R1483" s="189"/>
      <c r="S1483" s="188" t="str">
        <f t="shared" si="570"/>
        <v>/</v>
      </c>
      <c r="T1483" s="190"/>
      <c r="U1483" s="188" t="str">
        <f t="shared" si="571"/>
        <v>/</v>
      </c>
      <c r="V1483" s="194" t="str">
        <f t="shared" si="511"/>
        <v xml:space="preserve">    OUT M23_EX=1 </v>
      </c>
      <c r="W1483" s="187" t="s">
        <v>1594</v>
      </c>
      <c r="Z1483" s="198"/>
    </row>
    <row r="1484" spans="1:26" ht="18" customHeight="1">
      <c r="A1484" s="196">
        <f t="shared" si="510"/>
        <v>1481</v>
      </c>
      <c r="B1484" s="197"/>
      <c r="C1484" s="197"/>
      <c r="D1484" s="197"/>
      <c r="E1484" s="46"/>
      <c r="F1484" s="81" t="s">
        <v>83</v>
      </c>
      <c r="G1484" s="188" t="str">
        <f t="shared" si="564"/>
        <v>=</v>
      </c>
      <c r="H1484" s="193"/>
      <c r="I1484" s="188" t="str">
        <f t="shared" si="565"/>
        <v>/</v>
      </c>
      <c r="J1484" s="194" t="s">
        <v>138</v>
      </c>
      <c r="K1484" s="188" t="str">
        <f t="shared" si="610"/>
        <v>/</v>
      </c>
      <c r="L1484" s="192" t="s">
        <v>172</v>
      </c>
      <c r="M1484" s="188" t="str">
        <f t="shared" si="567"/>
        <v>/</v>
      </c>
      <c r="N1484" s="189"/>
      <c r="O1484" s="188" t="str">
        <f t="shared" si="568"/>
        <v>/</v>
      </c>
      <c r="P1484" s="189" t="s">
        <v>173</v>
      </c>
      <c r="Q1484" s="188" t="str">
        <f t="shared" si="569"/>
        <v>/</v>
      </c>
      <c r="R1484" s="189"/>
      <c r="S1484" s="188" t="str">
        <f t="shared" si="570"/>
        <v>/</v>
      </c>
      <c r="T1484" s="190"/>
      <c r="U1484" s="188" t="str">
        <f t="shared" si="571"/>
        <v>/</v>
      </c>
      <c r="V1484" s="194" t="str">
        <f t="shared" si="511"/>
        <v xml:space="preserve"> WT* M23_CP=1  OUT M23_EX=0 </v>
      </c>
      <c r="W1484" s="187" t="s">
        <v>610</v>
      </c>
      <c r="Z1484" s="198"/>
    </row>
    <row r="1485" spans="1:26" ht="18" customHeight="1">
      <c r="A1485" s="196">
        <f t="shared" si="510"/>
        <v>1482</v>
      </c>
      <c r="B1485" s="197"/>
      <c r="C1485" s="197"/>
      <c r="D1485" s="197"/>
      <c r="E1485" s="46"/>
      <c r="F1485" s="81" t="s">
        <v>84</v>
      </c>
      <c r="G1485" s="188" t="str">
        <f t="shared" si="564"/>
        <v>=</v>
      </c>
      <c r="H1485" s="193"/>
      <c r="I1485" s="188" t="str">
        <f t="shared" si="565"/>
        <v>/</v>
      </c>
      <c r="J1485" s="194"/>
      <c r="K1485" s="188" t="str">
        <f t="shared" si="610"/>
        <v>/</v>
      </c>
      <c r="L1485" s="192"/>
      <c r="M1485" s="188" t="str">
        <f t="shared" si="567"/>
        <v>/</v>
      </c>
      <c r="N1485" s="189"/>
      <c r="O1485" s="188" t="str">
        <f t="shared" si="568"/>
        <v>/</v>
      </c>
      <c r="P1485" s="8" t="s">
        <v>1750</v>
      </c>
      <c r="Q1485" s="188" t="str">
        <f t="shared" si="569"/>
        <v>/</v>
      </c>
      <c r="R1485" s="8"/>
      <c r="S1485" s="188" t="str">
        <f t="shared" si="570"/>
        <v>/</v>
      </c>
      <c r="T1485" s="190"/>
      <c r="U1485" s="188" t="str">
        <f t="shared" si="571"/>
        <v>/</v>
      </c>
      <c r="V1485" s="194" t="str">
        <f t="shared" si="511"/>
        <v xml:space="preserve">    GOTO L3959 </v>
      </c>
      <c r="W1485" s="127" t="s">
        <v>1217</v>
      </c>
      <c r="Z1485" s="198"/>
    </row>
    <row r="1486" spans="1:26" ht="18" customHeight="1">
      <c r="A1486" s="196">
        <f t="shared" si="510"/>
        <v>1483</v>
      </c>
      <c r="B1486" s="197"/>
      <c r="C1486" s="197"/>
      <c r="D1486" s="197"/>
      <c r="E1486" s="46"/>
      <c r="F1486" s="81" t="s">
        <v>85</v>
      </c>
      <c r="G1486" s="188" t="str">
        <f t="shared" si="564"/>
        <v>=</v>
      </c>
      <c r="H1486" s="193" t="s">
        <v>1752</v>
      </c>
      <c r="I1486" s="188" t="str">
        <f t="shared" si="565"/>
        <v>/</v>
      </c>
      <c r="J1486" s="194"/>
      <c r="K1486" s="188" t="str">
        <f>I1486</f>
        <v>/</v>
      </c>
      <c r="L1486" s="192"/>
      <c r="M1486" s="188" t="str">
        <f t="shared" si="567"/>
        <v>/</v>
      </c>
      <c r="N1486" s="189"/>
      <c r="O1486" s="188" t="str">
        <f t="shared" si="568"/>
        <v>/</v>
      </c>
      <c r="P1486" s="189" t="s">
        <v>1688</v>
      </c>
      <c r="Q1486" s="188" t="str">
        <f t="shared" si="569"/>
        <v>/</v>
      </c>
      <c r="R1486" s="189"/>
      <c r="S1486" s="188" t="str">
        <f t="shared" si="570"/>
        <v>/</v>
      </c>
      <c r="T1486" s="190"/>
      <c r="U1486" s="188" t="str">
        <f t="shared" si="571"/>
        <v>/</v>
      </c>
      <c r="V1486" s="194" t="str">
        <f t="shared" si="511"/>
        <v xml:space="preserve">L3952    MOV AX7 PT106 </v>
      </c>
      <c r="W1486" s="187" t="s">
        <v>1681</v>
      </c>
      <c r="Z1486" s="198"/>
    </row>
    <row r="1487" spans="1:26" ht="18" customHeight="1">
      <c r="A1487" s="196">
        <f t="shared" si="510"/>
        <v>1484</v>
      </c>
      <c r="B1487" s="197"/>
      <c r="C1487" s="197"/>
      <c r="D1487" s="197"/>
      <c r="E1487" s="46"/>
      <c r="F1487" s="81" t="s">
        <v>93</v>
      </c>
      <c r="G1487" s="188" t="str">
        <f t="shared" si="564"/>
        <v>=</v>
      </c>
      <c r="H1487" s="193"/>
      <c r="I1487" s="188" t="str">
        <f t="shared" si="565"/>
        <v>/</v>
      </c>
      <c r="J1487" s="194"/>
      <c r="K1487" s="188" t="str">
        <f t="shared" ref="K1487" si="611">I1487</f>
        <v>/</v>
      </c>
      <c r="L1487" s="192"/>
      <c r="M1487" s="188" t="str">
        <f t="shared" si="567"/>
        <v>/</v>
      </c>
      <c r="N1487" s="189"/>
      <c r="O1487" s="188" t="str">
        <f t="shared" si="568"/>
        <v>/</v>
      </c>
      <c r="P1487" s="8" t="s">
        <v>1750</v>
      </c>
      <c r="Q1487" s="188" t="str">
        <f t="shared" si="569"/>
        <v>/</v>
      </c>
      <c r="R1487" s="8"/>
      <c r="S1487" s="188" t="str">
        <f t="shared" si="570"/>
        <v>/</v>
      </c>
      <c r="T1487" s="190"/>
      <c r="U1487" s="188" t="str">
        <f t="shared" si="571"/>
        <v>/</v>
      </c>
      <c r="V1487" s="194" t="str">
        <f t="shared" si="511"/>
        <v xml:space="preserve">    GOTO L3959 </v>
      </c>
      <c r="W1487" s="127" t="s">
        <v>1217</v>
      </c>
      <c r="Z1487" s="198"/>
    </row>
    <row r="1488" spans="1:26" ht="18" customHeight="1">
      <c r="A1488" s="196">
        <f t="shared" ref="A1488:A1543" si="612">ROW()-3</f>
        <v>1485</v>
      </c>
      <c r="B1488" s="197"/>
      <c r="C1488" s="197"/>
      <c r="D1488" s="197"/>
      <c r="E1488" s="46"/>
      <c r="F1488" s="81" t="s">
        <v>94</v>
      </c>
      <c r="G1488" s="188" t="str">
        <f t="shared" si="564"/>
        <v>=</v>
      </c>
      <c r="H1488" s="193" t="s">
        <v>1753</v>
      </c>
      <c r="I1488" s="188" t="str">
        <f t="shared" si="565"/>
        <v>/</v>
      </c>
      <c r="J1488" s="194"/>
      <c r="K1488" s="188" t="str">
        <f>I1488</f>
        <v>/</v>
      </c>
      <c r="L1488" s="192"/>
      <c r="M1488" s="188" t="str">
        <f t="shared" si="567"/>
        <v>/</v>
      </c>
      <c r="N1488" s="189"/>
      <c r="O1488" s="188" t="str">
        <f t="shared" si="568"/>
        <v>/</v>
      </c>
      <c r="P1488" s="189" t="s">
        <v>1662</v>
      </c>
      <c r="Q1488" s="188" t="str">
        <f t="shared" si="569"/>
        <v>/</v>
      </c>
      <c r="R1488" s="189"/>
      <c r="S1488" s="188" t="str">
        <f t="shared" si="570"/>
        <v>/</v>
      </c>
      <c r="T1488" s="190"/>
      <c r="U1488" s="188" t="str">
        <f t="shared" si="571"/>
        <v>/</v>
      </c>
      <c r="V1488" s="194" t="str">
        <f t="shared" si="511"/>
        <v xml:space="preserve">L3953    MOV AX7 PT115 </v>
      </c>
      <c r="W1488" s="187" t="s">
        <v>1682</v>
      </c>
      <c r="Z1488" s="198"/>
    </row>
    <row r="1489" spans="1:26" ht="18" customHeight="1">
      <c r="A1489" s="196">
        <f t="shared" si="612"/>
        <v>1486</v>
      </c>
      <c r="B1489" s="197"/>
      <c r="C1489" s="197"/>
      <c r="D1489" s="197"/>
      <c r="E1489" s="46"/>
      <c r="F1489" s="81" t="s">
        <v>95</v>
      </c>
      <c r="G1489" s="188" t="str">
        <f t="shared" si="564"/>
        <v>=</v>
      </c>
      <c r="H1489" s="193" t="s">
        <v>1754</v>
      </c>
      <c r="I1489" s="188" t="str">
        <f t="shared" si="565"/>
        <v>/</v>
      </c>
      <c r="J1489" s="194"/>
      <c r="K1489" s="188" t="str">
        <f t="shared" ref="K1489:K1490" si="613">I1489</f>
        <v>/</v>
      </c>
      <c r="L1489" s="192"/>
      <c r="M1489" s="188" t="str">
        <f t="shared" si="567"/>
        <v>/</v>
      </c>
      <c r="N1489" s="189"/>
      <c r="O1489" s="188" t="str">
        <f t="shared" si="568"/>
        <v>/</v>
      </c>
      <c r="P1489" s="189" t="s">
        <v>75</v>
      </c>
      <c r="Q1489" s="188" t="str">
        <f t="shared" si="569"/>
        <v>/</v>
      </c>
      <c r="R1489" s="189"/>
      <c r="S1489" s="188" t="str">
        <f t="shared" si="570"/>
        <v>/</v>
      </c>
      <c r="T1489" s="190"/>
      <c r="U1489" s="188" t="str">
        <f t="shared" si="571"/>
        <v>/</v>
      </c>
      <c r="V1489" s="194" t="str">
        <f t="shared" si="511"/>
        <v xml:space="preserve">L3959    RET </v>
      </c>
      <c r="W1489" s="127"/>
      <c r="Z1489" s="198"/>
    </row>
    <row r="1490" spans="1:26">
      <c r="A1490" s="196">
        <f t="shared" si="612"/>
        <v>1487</v>
      </c>
      <c r="B1490" s="197"/>
      <c r="C1490" s="197"/>
      <c r="D1490" s="197"/>
      <c r="E1490" s="46" t="s">
        <v>144</v>
      </c>
      <c r="F1490" s="81"/>
      <c r="G1490" s="188" t="str">
        <f t="shared" si="564"/>
        <v xml:space="preserve"> </v>
      </c>
      <c r="H1490" s="193"/>
      <c r="I1490" s="188" t="str">
        <f t="shared" si="565"/>
        <v xml:space="preserve"> </v>
      </c>
      <c r="J1490" s="194"/>
      <c r="K1490" s="188" t="str">
        <f t="shared" si="613"/>
        <v xml:space="preserve"> </v>
      </c>
      <c r="L1490" s="192"/>
      <c r="M1490" s="188" t="str">
        <f t="shared" si="567"/>
        <v xml:space="preserve"> </v>
      </c>
      <c r="N1490" s="189"/>
      <c r="O1490" s="188" t="str">
        <f t="shared" si="568"/>
        <v xml:space="preserve"> </v>
      </c>
      <c r="P1490" s="189"/>
      <c r="Q1490" s="188" t="str">
        <f t="shared" si="569"/>
        <v xml:space="preserve"> </v>
      </c>
      <c r="R1490" s="189"/>
      <c r="S1490" s="188" t="str">
        <f t="shared" si="570"/>
        <v xml:space="preserve"> </v>
      </c>
      <c r="T1490" s="190"/>
      <c r="U1490" s="188" t="str">
        <f t="shared" si="571"/>
        <v xml:space="preserve"> </v>
      </c>
      <c r="V1490" s="194" t="str">
        <f t="shared" si="511"/>
        <v xml:space="preserve"> </v>
      </c>
      <c r="W1490" s="127"/>
      <c r="Z1490" s="198"/>
    </row>
    <row r="1491" spans="1:26" ht="18" customHeight="1">
      <c r="A1491" s="196">
        <f t="shared" si="612"/>
        <v>1488</v>
      </c>
      <c r="B1491" s="197"/>
      <c r="C1491" s="197"/>
      <c r="D1491" s="197"/>
      <c r="E1491" s="129" t="s">
        <v>1755</v>
      </c>
      <c r="F1491" s="131"/>
      <c r="G1491" s="188" t="str">
        <f t="shared" si="564"/>
        <v xml:space="preserve"> </v>
      </c>
      <c r="H1491" s="193"/>
      <c r="I1491" s="188" t="str">
        <f t="shared" si="565"/>
        <v xml:space="preserve"> </v>
      </c>
      <c r="J1491" s="194"/>
      <c r="K1491" s="188" t="str">
        <f>I1491</f>
        <v xml:space="preserve"> </v>
      </c>
      <c r="L1491" s="192"/>
      <c r="M1491" s="188" t="str">
        <f t="shared" si="567"/>
        <v xml:space="preserve"> </v>
      </c>
      <c r="N1491" s="189"/>
      <c r="O1491" s="188" t="str">
        <f t="shared" si="568"/>
        <v xml:space="preserve"> </v>
      </c>
      <c r="P1491" s="189"/>
      <c r="Q1491" s="188" t="str">
        <f t="shared" si="569"/>
        <v xml:space="preserve"> </v>
      </c>
      <c r="R1491" s="189"/>
      <c r="S1491" s="188" t="str">
        <f t="shared" si="570"/>
        <v xml:space="preserve"> </v>
      </c>
      <c r="T1491" s="190"/>
      <c r="U1491" s="188" t="str">
        <f t="shared" si="571"/>
        <v xml:space="preserve"> </v>
      </c>
      <c r="V1491" s="194" t="str">
        <f t="shared" si="511"/>
        <v xml:space="preserve"> </v>
      </c>
      <c r="W1491" s="127"/>
      <c r="Z1491" s="198"/>
    </row>
    <row r="1492" spans="1:26" ht="18" customHeight="1">
      <c r="A1492" s="196">
        <f t="shared" si="612"/>
        <v>1489</v>
      </c>
      <c r="B1492" s="197"/>
      <c r="C1492" s="197"/>
      <c r="D1492" s="197"/>
      <c r="E1492" s="129"/>
      <c r="F1492" s="131" t="s">
        <v>137</v>
      </c>
      <c r="G1492" s="188" t="str">
        <f t="shared" si="564"/>
        <v>=</v>
      </c>
      <c r="H1492" s="193"/>
      <c r="I1492" s="188" t="str">
        <f t="shared" si="565"/>
        <v>/</v>
      </c>
      <c r="J1492" s="194"/>
      <c r="K1492" s="188" t="str">
        <f t="shared" ref="K1492" si="614">I1492</f>
        <v>/</v>
      </c>
      <c r="L1492" s="192"/>
      <c r="M1492" s="188" t="str">
        <f t="shared" si="567"/>
        <v>/</v>
      </c>
      <c r="N1492" s="189"/>
      <c r="O1492" s="188" t="str">
        <f t="shared" si="568"/>
        <v>/</v>
      </c>
      <c r="P1492" s="136" t="s">
        <v>1723</v>
      </c>
      <c r="Q1492" s="188" t="str">
        <f t="shared" si="569"/>
        <v>/</v>
      </c>
      <c r="R1492" s="189"/>
      <c r="S1492" s="188" t="str">
        <f t="shared" si="570"/>
        <v>/</v>
      </c>
      <c r="T1492" s="190"/>
      <c r="U1492" s="188" t="str">
        <f t="shared" si="571"/>
        <v>/</v>
      </c>
      <c r="V1492" s="194" t="str">
        <f t="shared" si="511"/>
        <v xml:space="preserve">    CALL PROG 3921 </v>
      </c>
      <c r="W1492" s="187" t="s">
        <v>567</v>
      </c>
      <c r="Z1492" s="198"/>
    </row>
    <row r="1493" spans="1:26">
      <c r="A1493" s="196">
        <f t="shared" si="612"/>
        <v>1490</v>
      </c>
      <c r="B1493" s="197"/>
      <c r="C1493" s="197"/>
      <c r="D1493" s="197"/>
      <c r="E1493" s="129"/>
      <c r="F1493" s="131" t="s">
        <v>72</v>
      </c>
      <c r="G1493" s="102" t="str">
        <f t="shared" si="564"/>
        <v>=</v>
      </c>
      <c r="H1493" s="103"/>
      <c r="I1493" s="102" t="str">
        <f t="shared" si="565"/>
        <v>/</v>
      </c>
      <c r="J1493" s="104"/>
      <c r="K1493" s="102" t="str">
        <f t="shared" ref="K1493:K1494" si="615">IF(F1493=0," ",Y$4)</f>
        <v>/</v>
      </c>
      <c r="L1493" s="111"/>
      <c r="M1493" s="102" t="str">
        <f t="shared" si="567"/>
        <v>/</v>
      </c>
      <c r="N1493" s="108" t="s">
        <v>304</v>
      </c>
      <c r="O1493" s="102" t="str">
        <f t="shared" si="568"/>
        <v>/</v>
      </c>
      <c r="P1493" s="112" t="s">
        <v>1762</v>
      </c>
      <c r="Q1493" s="102" t="str">
        <f t="shared" si="569"/>
        <v>/</v>
      </c>
      <c r="R1493" s="108"/>
      <c r="S1493" s="109" t="str">
        <f t="shared" si="570"/>
        <v>/</v>
      </c>
      <c r="T1493" s="110"/>
      <c r="U1493" s="102" t="str">
        <f t="shared" si="571"/>
        <v>/</v>
      </c>
      <c r="V1493" s="104" t="str">
        <f t="shared" si="511"/>
        <v xml:space="preserve">     OUT MSG_07=1 </v>
      </c>
      <c r="W1493" s="127" t="s">
        <v>1089</v>
      </c>
      <c r="Z1493" s="198"/>
    </row>
    <row r="1494" spans="1:26">
      <c r="A1494" s="196">
        <f t="shared" si="612"/>
        <v>1491</v>
      </c>
      <c r="B1494" s="197"/>
      <c r="C1494" s="197"/>
      <c r="D1494" s="197"/>
      <c r="E1494" s="129"/>
      <c r="F1494" s="131" t="s">
        <v>73</v>
      </c>
      <c r="G1494" s="102" t="str">
        <f t="shared" si="564"/>
        <v>=</v>
      </c>
      <c r="H1494" s="103"/>
      <c r="I1494" s="102" t="str">
        <f t="shared" si="565"/>
        <v>/</v>
      </c>
      <c r="J1494" s="104" t="s">
        <v>134</v>
      </c>
      <c r="K1494" s="102" t="str">
        <f t="shared" si="615"/>
        <v>/</v>
      </c>
      <c r="L1494" s="111" t="s">
        <v>1763</v>
      </c>
      <c r="M1494" s="102" t="str">
        <f t="shared" si="567"/>
        <v>/</v>
      </c>
      <c r="N1494" s="108"/>
      <c r="O1494" s="102" t="str">
        <f t="shared" si="568"/>
        <v>/</v>
      </c>
      <c r="P1494" s="189" t="s">
        <v>917</v>
      </c>
      <c r="Q1494" s="102" t="str">
        <f t="shared" si="569"/>
        <v>/</v>
      </c>
      <c r="R1494" s="108"/>
      <c r="S1494" s="109" t="str">
        <f t="shared" si="570"/>
        <v>/</v>
      </c>
      <c r="T1494" s="110"/>
      <c r="U1494" s="102" t="str">
        <f t="shared" si="571"/>
        <v>/</v>
      </c>
      <c r="V1494" s="104" t="str">
        <f t="shared" si="511"/>
        <v xml:space="preserve"> WT MSG_07=1  END </v>
      </c>
      <c r="W1494" s="127" t="s">
        <v>904</v>
      </c>
      <c r="Z1494" s="198"/>
    </row>
    <row r="1495" spans="1:26" ht="18" customHeight="1">
      <c r="A1495" s="196">
        <f t="shared" si="612"/>
        <v>1492</v>
      </c>
      <c r="B1495" s="197"/>
      <c r="C1495" s="197"/>
      <c r="D1495" s="197"/>
      <c r="E1495" s="129" t="s">
        <v>144</v>
      </c>
      <c r="F1495" s="131"/>
      <c r="G1495" s="188" t="str">
        <f t="shared" si="564"/>
        <v xml:space="preserve"> </v>
      </c>
      <c r="H1495" s="193"/>
      <c r="I1495" s="188" t="str">
        <f t="shared" si="565"/>
        <v xml:space="preserve"> </v>
      </c>
      <c r="J1495" s="194"/>
      <c r="K1495" s="188" t="str">
        <f t="shared" ref="K1495" si="616">I1495</f>
        <v xml:space="preserve"> </v>
      </c>
      <c r="L1495" s="192"/>
      <c r="M1495" s="188" t="str">
        <f t="shared" si="567"/>
        <v xml:space="preserve"> </v>
      </c>
      <c r="N1495" s="189"/>
      <c r="O1495" s="188" t="str">
        <f t="shared" si="568"/>
        <v xml:space="preserve"> </v>
      </c>
      <c r="P1495" s="189"/>
      <c r="Q1495" s="188" t="str">
        <f t="shared" si="569"/>
        <v xml:space="preserve"> </v>
      </c>
      <c r="R1495" s="189"/>
      <c r="S1495" s="188" t="str">
        <f t="shared" si="570"/>
        <v xml:space="preserve"> </v>
      </c>
      <c r="T1495" s="190"/>
      <c r="U1495" s="188" t="str">
        <f t="shared" si="571"/>
        <v xml:space="preserve"> </v>
      </c>
      <c r="V1495" s="194" t="str">
        <f t="shared" si="511"/>
        <v xml:space="preserve"> </v>
      </c>
      <c r="W1495" s="127"/>
      <c r="Z1495" s="198"/>
    </row>
    <row r="1496" spans="1:26" ht="18" customHeight="1">
      <c r="A1496" s="196">
        <f t="shared" si="612"/>
        <v>1493</v>
      </c>
      <c r="B1496" s="197"/>
      <c r="C1496" s="197"/>
      <c r="D1496" s="197"/>
      <c r="E1496" s="129" t="s">
        <v>1756</v>
      </c>
      <c r="F1496" s="131"/>
      <c r="G1496" s="188" t="str">
        <f t="shared" si="564"/>
        <v xml:space="preserve"> </v>
      </c>
      <c r="H1496" s="193"/>
      <c r="I1496" s="188" t="str">
        <f t="shared" si="565"/>
        <v xml:space="preserve"> </v>
      </c>
      <c r="J1496" s="194"/>
      <c r="K1496" s="188" t="str">
        <f>I1496</f>
        <v xml:space="preserve"> </v>
      </c>
      <c r="L1496" s="192"/>
      <c r="M1496" s="188" t="str">
        <f t="shared" si="567"/>
        <v xml:space="preserve"> </v>
      </c>
      <c r="N1496" s="189"/>
      <c r="O1496" s="188" t="str">
        <f t="shared" si="568"/>
        <v xml:space="preserve"> </v>
      </c>
      <c r="P1496" s="189"/>
      <c r="Q1496" s="188" t="str">
        <f t="shared" si="569"/>
        <v xml:space="preserve"> </v>
      </c>
      <c r="R1496" s="189"/>
      <c r="S1496" s="188" t="str">
        <f t="shared" si="570"/>
        <v xml:space="preserve"> </v>
      </c>
      <c r="T1496" s="190"/>
      <c r="U1496" s="188" t="str">
        <f t="shared" si="571"/>
        <v xml:space="preserve"> </v>
      </c>
      <c r="V1496" s="194" t="str">
        <f t="shared" ref="V1496:V1514" si="617">IF(AND(H1496=0,J1496=0,L1496=0,P1496=0,R1496=0)," ",CONCATENATE(H1496," ",J1496," ",L1496," ",N1496," ",P1496," ",R1496))</f>
        <v xml:space="preserve"> </v>
      </c>
      <c r="W1496" s="127"/>
      <c r="Z1496" s="198"/>
    </row>
    <row r="1497" spans="1:26" ht="18" customHeight="1">
      <c r="A1497" s="196">
        <f t="shared" si="612"/>
        <v>1494</v>
      </c>
      <c r="B1497" s="197"/>
      <c r="C1497" s="197"/>
      <c r="D1497" s="197"/>
      <c r="E1497" s="129"/>
      <c r="F1497" s="131" t="s">
        <v>137</v>
      </c>
      <c r="G1497" s="188" t="str">
        <f t="shared" si="564"/>
        <v>=</v>
      </c>
      <c r="H1497" s="193"/>
      <c r="I1497" s="188" t="str">
        <f t="shared" si="565"/>
        <v>/</v>
      </c>
      <c r="J1497" s="194"/>
      <c r="K1497" s="188" t="str">
        <f t="shared" ref="K1497" si="618">I1497</f>
        <v>/</v>
      </c>
      <c r="L1497" s="192"/>
      <c r="M1497" s="188" t="str">
        <f t="shared" si="567"/>
        <v>/</v>
      </c>
      <c r="N1497" s="189"/>
      <c r="O1497" s="188" t="str">
        <f t="shared" si="568"/>
        <v>/</v>
      </c>
      <c r="P1497" s="136" t="s">
        <v>1725</v>
      </c>
      <c r="Q1497" s="188" t="str">
        <f t="shared" si="569"/>
        <v>/</v>
      </c>
      <c r="R1497" s="189"/>
      <c r="S1497" s="188" t="str">
        <f t="shared" si="570"/>
        <v>/</v>
      </c>
      <c r="T1497" s="190"/>
      <c r="U1497" s="188" t="str">
        <f t="shared" si="571"/>
        <v>/</v>
      </c>
      <c r="V1497" s="194" t="str">
        <f t="shared" si="617"/>
        <v xml:space="preserve">    CALL PROG 3931 </v>
      </c>
      <c r="W1497" s="187" t="s">
        <v>570</v>
      </c>
      <c r="Z1497" s="198"/>
    </row>
    <row r="1498" spans="1:26">
      <c r="A1498" s="196">
        <f t="shared" si="612"/>
        <v>1495</v>
      </c>
      <c r="B1498" s="197"/>
      <c r="C1498" s="197"/>
      <c r="D1498" s="197"/>
      <c r="E1498" s="129"/>
      <c r="F1498" s="131" t="s">
        <v>72</v>
      </c>
      <c r="G1498" s="102" t="str">
        <f t="shared" si="564"/>
        <v>=</v>
      </c>
      <c r="H1498" s="103"/>
      <c r="I1498" s="102" t="str">
        <f t="shared" si="565"/>
        <v>/</v>
      </c>
      <c r="J1498" s="104"/>
      <c r="K1498" s="102" t="str">
        <f t="shared" ref="K1498:K1499" si="619">IF(F1498=0," ",Y$4)</f>
        <v>/</v>
      </c>
      <c r="L1498" s="111"/>
      <c r="M1498" s="102" t="str">
        <f t="shared" si="567"/>
        <v>/</v>
      </c>
      <c r="N1498" s="108" t="s">
        <v>304</v>
      </c>
      <c r="O1498" s="102" t="str">
        <f t="shared" si="568"/>
        <v>/</v>
      </c>
      <c r="P1498" s="112" t="s">
        <v>1764</v>
      </c>
      <c r="Q1498" s="102" t="str">
        <f t="shared" si="569"/>
        <v>/</v>
      </c>
      <c r="R1498" s="108"/>
      <c r="S1498" s="109" t="str">
        <f t="shared" si="570"/>
        <v>/</v>
      </c>
      <c r="T1498" s="110"/>
      <c r="U1498" s="102" t="str">
        <f t="shared" si="571"/>
        <v>/</v>
      </c>
      <c r="V1498" s="104" t="str">
        <f t="shared" si="617"/>
        <v xml:space="preserve">     OUT MSG_08=1 </v>
      </c>
      <c r="W1498" s="127" t="s">
        <v>1089</v>
      </c>
      <c r="Z1498" s="198"/>
    </row>
    <row r="1499" spans="1:26">
      <c r="A1499" s="196">
        <f t="shared" si="612"/>
        <v>1496</v>
      </c>
      <c r="B1499" s="197"/>
      <c r="C1499" s="197"/>
      <c r="D1499" s="197"/>
      <c r="E1499" s="129"/>
      <c r="F1499" s="131" t="s">
        <v>73</v>
      </c>
      <c r="G1499" s="102" t="str">
        <f t="shared" si="564"/>
        <v>=</v>
      </c>
      <c r="H1499" s="103"/>
      <c r="I1499" s="102" t="str">
        <f t="shared" si="565"/>
        <v>/</v>
      </c>
      <c r="J1499" s="104" t="s">
        <v>134</v>
      </c>
      <c r="K1499" s="102" t="str">
        <f t="shared" si="619"/>
        <v>/</v>
      </c>
      <c r="L1499" s="111" t="s">
        <v>1765</v>
      </c>
      <c r="M1499" s="102" t="str">
        <f t="shared" si="567"/>
        <v>/</v>
      </c>
      <c r="N1499" s="108"/>
      <c r="O1499" s="102" t="str">
        <f t="shared" si="568"/>
        <v>/</v>
      </c>
      <c r="P1499" s="189" t="s">
        <v>917</v>
      </c>
      <c r="Q1499" s="102" t="str">
        <f t="shared" si="569"/>
        <v>/</v>
      </c>
      <c r="R1499" s="108"/>
      <c r="S1499" s="109" t="str">
        <f t="shared" si="570"/>
        <v>/</v>
      </c>
      <c r="T1499" s="110"/>
      <c r="U1499" s="102" t="str">
        <f t="shared" si="571"/>
        <v>/</v>
      </c>
      <c r="V1499" s="104" t="str">
        <f t="shared" si="617"/>
        <v xml:space="preserve"> WT MSG_08=1  END </v>
      </c>
      <c r="W1499" s="127" t="s">
        <v>904</v>
      </c>
      <c r="Z1499" s="198"/>
    </row>
    <row r="1500" spans="1:26" ht="18" customHeight="1">
      <c r="A1500" s="196">
        <f t="shared" si="612"/>
        <v>1497</v>
      </c>
      <c r="B1500" s="197"/>
      <c r="C1500" s="197"/>
      <c r="D1500" s="197"/>
      <c r="E1500" s="129" t="s">
        <v>144</v>
      </c>
      <c r="F1500" s="131"/>
      <c r="G1500" s="188" t="str">
        <f t="shared" si="564"/>
        <v xml:space="preserve"> </v>
      </c>
      <c r="H1500" s="193"/>
      <c r="I1500" s="188" t="str">
        <f t="shared" si="565"/>
        <v xml:space="preserve"> </v>
      </c>
      <c r="J1500" s="194"/>
      <c r="K1500" s="188" t="str">
        <f t="shared" ref="K1500" si="620">I1500</f>
        <v xml:space="preserve"> </v>
      </c>
      <c r="L1500" s="192"/>
      <c r="M1500" s="188" t="str">
        <f t="shared" si="567"/>
        <v xml:space="preserve"> </v>
      </c>
      <c r="N1500" s="189"/>
      <c r="O1500" s="188" t="str">
        <f t="shared" si="568"/>
        <v xml:space="preserve"> </v>
      </c>
      <c r="P1500" s="189"/>
      <c r="Q1500" s="188" t="str">
        <f t="shared" si="569"/>
        <v xml:space="preserve"> </v>
      </c>
      <c r="R1500" s="189"/>
      <c r="S1500" s="188" t="str">
        <f t="shared" si="570"/>
        <v xml:space="preserve"> </v>
      </c>
      <c r="T1500" s="190"/>
      <c r="U1500" s="188" t="str">
        <f t="shared" si="571"/>
        <v xml:space="preserve"> </v>
      </c>
      <c r="V1500" s="194" t="str">
        <f t="shared" si="617"/>
        <v xml:space="preserve"> </v>
      </c>
      <c r="W1500" s="127"/>
      <c r="Z1500" s="198"/>
    </row>
    <row r="1501" spans="1:26" ht="18" customHeight="1">
      <c r="A1501" s="196">
        <f t="shared" si="612"/>
        <v>1498</v>
      </c>
      <c r="B1501" s="197"/>
      <c r="C1501" s="197"/>
      <c r="D1501" s="197"/>
      <c r="E1501" s="129" t="s">
        <v>1757</v>
      </c>
      <c r="F1501" s="131"/>
      <c r="G1501" s="188" t="str">
        <f t="shared" si="564"/>
        <v xml:space="preserve"> </v>
      </c>
      <c r="H1501" s="193"/>
      <c r="I1501" s="188" t="str">
        <f t="shared" si="565"/>
        <v xml:space="preserve"> </v>
      </c>
      <c r="J1501" s="194"/>
      <c r="K1501" s="188" t="str">
        <f>I1501</f>
        <v xml:space="preserve"> </v>
      </c>
      <c r="L1501" s="192"/>
      <c r="M1501" s="188" t="str">
        <f t="shared" si="567"/>
        <v xml:space="preserve"> </v>
      </c>
      <c r="N1501" s="189"/>
      <c r="O1501" s="188" t="str">
        <f t="shared" si="568"/>
        <v xml:space="preserve"> </v>
      </c>
      <c r="P1501" s="189"/>
      <c r="Q1501" s="188" t="str">
        <f t="shared" si="569"/>
        <v xml:space="preserve"> </v>
      </c>
      <c r="R1501" s="189"/>
      <c r="S1501" s="188" t="str">
        <f t="shared" si="570"/>
        <v xml:space="preserve"> </v>
      </c>
      <c r="T1501" s="190"/>
      <c r="U1501" s="188" t="str">
        <f t="shared" si="571"/>
        <v xml:space="preserve"> </v>
      </c>
      <c r="V1501" s="194" t="str">
        <f t="shared" si="617"/>
        <v xml:space="preserve"> </v>
      </c>
      <c r="W1501" s="127"/>
      <c r="Z1501" s="198"/>
    </row>
    <row r="1502" spans="1:26" ht="18" customHeight="1">
      <c r="A1502" s="196">
        <f t="shared" si="612"/>
        <v>1499</v>
      </c>
      <c r="B1502" s="197"/>
      <c r="C1502" s="197"/>
      <c r="D1502" s="197"/>
      <c r="E1502" s="129"/>
      <c r="F1502" s="131" t="s">
        <v>137</v>
      </c>
      <c r="G1502" s="188" t="str">
        <f t="shared" si="564"/>
        <v>=</v>
      </c>
      <c r="H1502" s="193"/>
      <c r="I1502" s="188" t="str">
        <f t="shared" si="565"/>
        <v>/</v>
      </c>
      <c r="J1502" s="194"/>
      <c r="K1502" s="188" t="str">
        <f t="shared" ref="K1502" si="621">I1502</f>
        <v>/</v>
      </c>
      <c r="L1502" s="192"/>
      <c r="M1502" s="188" t="str">
        <f t="shared" si="567"/>
        <v>/</v>
      </c>
      <c r="N1502" s="189"/>
      <c r="O1502" s="188" t="str">
        <f t="shared" si="568"/>
        <v>/</v>
      </c>
      <c r="P1502" s="136" t="s">
        <v>1759</v>
      </c>
      <c r="Q1502" s="188" t="str">
        <f t="shared" si="569"/>
        <v>/</v>
      </c>
      <c r="R1502" s="189"/>
      <c r="S1502" s="188" t="str">
        <f t="shared" si="570"/>
        <v>/</v>
      </c>
      <c r="T1502" s="190"/>
      <c r="U1502" s="188" t="str">
        <f t="shared" si="571"/>
        <v>/</v>
      </c>
      <c r="V1502" s="194" t="str">
        <f t="shared" si="617"/>
        <v xml:space="preserve">    CALL PROG 3941 </v>
      </c>
      <c r="W1502" s="187" t="s">
        <v>587</v>
      </c>
      <c r="Z1502" s="198"/>
    </row>
    <row r="1503" spans="1:26">
      <c r="A1503" s="196">
        <f t="shared" si="612"/>
        <v>1500</v>
      </c>
      <c r="B1503" s="197"/>
      <c r="C1503" s="197"/>
      <c r="D1503" s="197"/>
      <c r="E1503" s="129"/>
      <c r="F1503" s="131" t="s">
        <v>72</v>
      </c>
      <c r="G1503" s="102" t="str">
        <f t="shared" si="564"/>
        <v>=</v>
      </c>
      <c r="H1503" s="103"/>
      <c r="I1503" s="102" t="str">
        <f t="shared" si="565"/>
        <v>/</v>
      </c>
      <c r="J1503" s="104"/>
      <c r="K1503" s="102" t="str">
        <f t="shared" ref="K1503:K1504" si="622">IF(F1503=0," ",Y$4)</f>
        <v>/</v>
      </c>
      <c r="L1503" s="111"/>
      <c r="M1503" s="102" t="str">
        <f t="shared" si="567"/>
        <v>/</v>
      </c>
      <c r="N1503" s="108" t="s">
        <v>304</v>
      </c>
      <c r="O1503" s="102" t="str">
        <f t="shared" si="568"/>
        <v>/</v>
      </c>
      <c r="P1503" s="112" t="s">
        <v>1766</v>
      </c>
      <c r="Q1503" s="102" t="str">
        <f t="shared" si="569"/>
        <v>/</v>
      </c>
      <c r="R1503" s="108"/>
      <c r="S1503" s="109" t="str">
        <f t="shared" si="570"/>
        <v>/</v>
      </c>
      <c r="T1503" s="110"/>
      <c r="U1503" s="102" t="str">
        <f t="shared" si="571"/>
        <v>/</v>
      </c>
      <c r="V1503" s="104" t="str">
        <f t="shared" si="617"/>
        <v xml:space="preserve">     OUT MSG_09=1 </v>
      </c>
      <c r="W1503" s="127" t="s">
        <v>1089</v>
      </c>
      <c r="Z1503" s="198"/>
    </row>
    <row r="1504" spans="1:26">
      <c r="A1504" s="196">
        <f t="shared" si="612"/>
        <v>1501</v>
      </c>
      <c r="B1504" s="197"/>
      <c r="C1504" s="197"/>
      <c r="D1504" s="197"/>
      <c r="E1504" s="129"/>
      <c r="F1504" s="131" t="s">
        <v>73</v>
      </c>
      <c r="G1504" s="102" t="str">
        <f t="shared" si="564"/>
        <v>=</v>
      </c>
      <c r="H1504" s="103"/>
      <c r="I1504" s="102" t="str">
        <f t="shared" si="565"/>
        <v>/</v>
      </c>
      <c r="J1504" s="104" t="s">
        <v>134</v>
      </c>
      <c r="K1504" s="102" t="str">
        <f t="shared" si="622"/>
        <v>/</v>
      </c>
      <c r="L1504" s="111" t="s">
        <v>1767</v>
      </c>
      <c r="M1504" s="102" t="str">
        <f t="shared" si="567"/>
        <v>/</v>
      </c>
      <c r="N1504" s="108"/>
      <c r="O1504" s="102" t="str">
        <f t="shared" si="568"/>
        <v>/</v>
      </c>
      <c r="P1504" s="189" t="s">
        <v>917</v>
      </c>
      <c r="Q1504" s="102" t="str">
        <f t="shared" si="569"/>
        <v>/</v>
      </c>
      <c r="R1504" s="108"/>
      <c r="S1504" s="109" t="str">
        <f t="shared" si="570"/>
        <v>/</v>
      </c>
      <c r="T1504" s="110"/>
      <c r="U1504" s="102" t="str">
        <f t="shared" si="571"/>
        <v>/</v>
      </c>
      <c r="V1504" s="104" t="str">
        <f t="shared" si="617"/>
        <v xml:space="preserve"> WT MSG_09=1  END </v>
      </c>
      <c r="W1504" s="127" t="s">
        <v>904</v>
      </c>
      <c r="Z1504" s="198"/>
    </row>
    <row r="1505" spans="1:26" ht="18" customHeight="1">
      <c r="A1505" s="196">
        <f t="shared" si="612"/>
        <v>1502</v>
      </c>
      <c r="B1505" s="197"/>
      <c r="C1505" s="197"/>
      <c r="D1505" s="197"/>
      <c r="E1505" s="129" t="s">
        <v>144</v>
      </c>
      <c r="F1505" s="131"/>
      <c r="G1505" s="188" t="str">
        <f t="shared" si="564"/>
        <v xml:space="preserve"> </v>
      </c>
      <c r="H1505" s="193"/>
      <c r="I1505" s="188" t="str">
        <f t="shared" si="565"/>
        <v xml:space="preserve"> </v>
      </c>
      <c r="J1505" s="194"/>
      <c r="K1505" s="188" t="str">
        <f t="shared" ref="K1505" si="623">I1505</f>
        <v xml:space="preserve"> </v>
      </c>
      <c r="L1505" s="192"/>
      <c r="M1505" s="188" t="str">
        <f t="shared" si="567"/>
        <v xml:space="preserve"> </v>
      </c>
      <c r="N1505" s="189"/>
      <c r="O1505" s="188" t="str">
        <f t="shared" si="568"/>
        <v xml:space="preserve"> </v>
      </c>
      <c r="P1505" s="189"/>
      <c r="Q1505" s="188" t="str">
        <f t="shared" si="569"/>
        <v xml:space="preserve"> </v>
      </c>
      <c r="R1505" s="189"/>
      <c r="S1505" s="188" t="str">
        <f t="shared" si="570"/>
        <v xml:space="preserve"> </v>
      </c>
      <c r="T1505" s="190"/>
      <c r="U1505" s="188" t="str">
        <f t="shared" si="571"/>
        <v xml:space="preserve"> </v>
      </c>
      <c r="V1505" s="194" t="str">
        <f t="shared" si="617"/>
        <v xml:space="preserve"> </v>
      </c>
      <c r="W1505" s="127"/>
      <c r="Z1505" s="198"/>
    </row>
    <row r="1506" spans="1:26" ht="18" customHeight="1">
      <c r="A1506" s="196">
        <f t="shared" si="612"/>
        <v>1503</v>
      </c>
      <c r="B1506" s="197"/>
      <c r="C1506" s="197"/>
      <c r="D1506" s="197"/>
      <c r="E1506" s="129" t="s">
        <v>1758</v>
      </c>
      <c r="F1506" s="131"/>
      <c r="G1506" s="188" t="str">
        <f t="shared" si="564"/>
        <v xml:space="preserve"> </v>
      </c>
      <c r="H1506" s="193"/>
      <c r="I1506" s="188" t="str">
        <f t="shared" si="565"/>
        <v xml:space="preserve"> </v>
      </c>
      <c r="J1506" s="194"/>
      <c r="K1506" s="188" t="str">
        <f>I1506</f>
        <v xml:space="preserve"> </v>
      </c>
      <c r="L1506" s="192"/>
      <c r="M1506" s="188" t="str">
        <f t="shared" si="567"/>
        <v xml:space="preserve"> </v>
      </c>
      <c r="N1506" s="189"/>
      <c r="O1506" s="188" t="str">
        <f t="shared" si="568"/>
        <v xml:space="preserve"> </v>
      </c>
      <c r="P1506" s="189"/>
      <c r="Q1506" s="188" t="str">
        <f t="shared" si="569"/>
        <v xml:space="preserve"> </v>
      </c>
      <c r="R1506" s="189"/>
      <c r="S1506" s="188" t="str">
        <f t="shared" si="570"/>
        <v xml:space="preserve"> </v>
      </c>
      <c r="T1506" s="190"/>
      <c r="U1506" s="188" t="str">
        <f t="shared" si="571"/>
        <v xml:space="preserve"> </v>
      </c>
      <c r="V1506" s="194" t="str">
        <f t="shared" si="617"/>
        <v xml:space="preserve"> </v>
      </c>
      <c r="W1506" s="127"/>
      <c r="Z1506" s="198"/>
    </row>
    <row r="1507" spans="1:26" ht="18" customHeight="1">
      <c r="A1507" s="196">
        <f t="shared" si="612"/>
        <v>1504</v>
      </c>
      <c r="B1507" s="197"/>
      <c r="C1507" s="197"/>
      <c r="D1507" s="197"/>
      <c r="E1507" s="129"/>
      <c r="F1507" s="131" t="s">
        <v>137</v>
      </c>
      <c r="G1507" s="188" t="str">
        <f t="shared" si="564"/>
        <v>=</v>
      </c>
      <c r="H1507" s="193"/>
      <c r="I1507" s="188" t="str">
        <f t="shared" si="565"/>
        <v>/</v>
      </c>
      <c r="J1507" s="194"/>
      <c r="K1507" s="188" t="str">
        <f t="shared" ref="K1507" si="624">I1507</f>
        <v>/</v>
      </c>
      <c r="L1507" s="192"/>
      <c r="M1507" s="188" t="str">
        <f t="shared" si="567"/>
        <v>/</v>
      </c>
      <c r="N1507" s="189"/>
      <c r="O1507" s="188" t="str">
        <f t="shared" si="568"/>
        <v>/</v>
      </c>
      <c r="P1507" s="136" t="s">
        <v>1760</v>
      </c>
      <c r="Q1507" s="188" t="str">
        <f t="shared" si="569"/>
        <v>/</v>
      </c>
      <c r="R1507" s="189"/>
      <c r="S1507" s="188" t="str">
        <f t="shared" si="570"/>
        <v>/</v>
      </c>
      <c r="T1507" s="190"/>
      <c r="U1507" s="188" t="str">
        <f t="shared" si="571"/>
        <v>/</v>
      </c>
      <c r="V1507" s="194" t="str">
        <f t="shared" si="617"/>
        <v xml:space="preserve">    CALL PROG 3951 </v>
      </c>
      <c r="W1507" s="187" t="s">
        <v>617</v>
      </c>
      <c r="Z1507" s="198"/>
    </row>
    <row r="1508" spans="1:26">
      <c r="A1508" s="196">
        <f t="shared" si="612"/>
        <v>1505</v>
      </c>
      <c r="B1508" s="197"/>
      <c r="C1508" s="197"/>
      <c r="D1508" s="197"/>
      <c r="E1508" s="129"/>
      <c r="F1508" s="131" t="s">
        <v>72</v>
      </c>
      <c r="G1508" s="102" t="str">
        <f t="shared" si="564"/>
        <v>=</v>
      </c>
      <c r="H1508" s="103"/>
      <c r="I1508" s="102" t="str">
        <f t="shared" si="565"/>
        <v>/</v>
      </c>
      <c r="J1508" s="104"/>
      <c r="K1508" s="102" t="str">
        <f t="shared" ref="K1508:K1509" si="625">IF(F1508=0," ",Y$4)</f>
        <v>/</v>
      </c>
      <c r="L1508" s="111"/>
      <c r="M1508" s="102" t="str">
        <f t="shared" si="567"/>
        <v>/</v>
      </c>
      <c r="N1508" s="108" t="s">
        <v>304</v>
      </c>
      <c r="O1508" s="102" t="str">
        <f t="shared" si="568"/>
        <v>/</v>
      </c>
      <c r="P1508" s="112" t="s">
        <v>1768</v>
      </c>
      <c r="Q1508" s="102" t="str">
        <f t="shared" si="569"/>
        <v>/</v>
      </c>
      <c r="R1508" s="108"/>
      <c r="S1508" s="109" t="str">
        <f t="shared" si="570"/>
        <v>/</v>
      </c>
      <c r="T1508" s="110"/>
      <c r="U1508" s="102" t="str">
        <f t="shared" si="571"/>
        <v>/</v>
      </c>
      <c r="V1508" s="104" t="str">
        <f t="shared" si="617"/>
        <v xml:space="preserve">     OUT MSG_10=1 </v>
      </c>
      <c r="W1508" s="127" t="s">
        <v>1089</v>
      </c>
      <c r="Z1508" s="198"/>
    </row>
    <row r="1509" spans="1:26">
      <c r="A1509" s="196">
        <f t="shared" si="612"/>
        <v>1506</v>
      </c>
      <c r="B1509" s="197"/>
      <c r="C1509" s="197"/>
      <c r="D1509" s="197"/>
      <c r="E1509" s="129"/>
      <c r="F1509" s="131" t="s">
        <v>73</v>
      </c>
      <c r="G1509" s="102" t="str">
        <f t="shared" si="564"/>
        <v>=</v>
      </c>
      <c r="H1509" s="103"/>
      <c r="I1509" s="102" t="str">
        <f t="shared" si="565"/>
        <v>/</v>
      </c>
      <c r="J1509" s="104" t="s">
        <v>134</v>
      </c>
      <c r="K1509" s="102" t="str">
        <f t="shared" si="625"/>
        <v>/</v>
      </c>
      <c r="L1509" s="111" t="s">
        <v>1769</v>
      </c>
      <c r="M1509" s="102" t="str">
        <f t="shared" si="567"/>
        <v>/</v>
      </c>
      <c r="N1509" s="108"/>
      <c r="O1509" s="102" t="str">
        <f t="shared" si="568"/>
        <v>/</v>
      </c>
      <c r="P1509" s="189" t="s">
        <v>917</v>
      </c>
      <c r="Q1509" s="102" t="str">
        <f t="shared" si="569"/>
        <v>/</v>
      </c>
      <c r="R1509" s="108"/>
      <c r="S1509" s="109" t="str">
        <f t="shared" si="570"/>
        <v>/</v>
      </c>
      <c r="T1509" s="110"/>
      <c r="U1509" s="102" t="str">
        <f t="shared" si="571"/>
        <v>/</v>
      </c>
      <c r="V1509" s="104" t="str">
        <f t="shared" si="617"/>
        <v xml:space="preserve"> WT MSG_10=1  END </v>
      </c>
      <c r="W1509" s="127" t="s">
        <v>904</v>
      </c>
      <c r="Z1509" s="198"/>
    </row>
    <row r="1510" spans="1:26" ht="18" customHeight="1">
      <c r="A1510" s="196">
        <f t="shared" si="612"/>
        <v>1507</v>
      </c>
      <c r="B1510" s="197"/>
      <c r="C1510" s="197"/>
      <c r="D1510" s="197"/>
      <c r="E1510" s="129" t="s">
        <v>144</v>
      </c>
      <c r="F1510" s="131"/>
      <c r="G1510" s="188" t="str">
        <f t="shared" si="564"/>
        <v xml:space="preserve"> </v>
      </c>
      <c r="H1510" s="193"/>
      <c r="I1510" s="188" t="str">
        <f t="shared" si="565"/>
        <v xml:space="preserve"> </v>
      </c>
      <c r="J1510" s="194"/>
      <c r="K1510" s="188" t="str">
        <f t="shared" ref="K1510" si="626">I1510</f>
        <v xml:space="preserve"> </v>
      </c>
      <c r="L1510" s="192"/>
      <c r="M1510" s="188" t="str">
        <f t="shared" si="567"/>
        <v xml:space="preserve"> </v>
      </c>
      <c r="N1510" s="189"/>
      <c r="O1510" s="188" t="str">
        <f t="shared" si="568"/>
        <v xml:space="preserve"> </v>
      </c>
      <c r="P1510" s="189"/>
      <c r="Q1510" s="188" t="str">
        <f t="shared" si="569"/>
        <v xml:space="preserve"> </v>
      </c>
      <c r="R1510" s="189"/>
      <c r="S1510" s="188" t="str">
        <f t="shared" si="570"/>
        <v xml:space="preserve"> </v>
      </c>
      <c r="T1510" s="190"/>
      <c r="U1510" s="188" t="str">
        <f t="shared" si="571"/>
        <v xml:space="preserve"> </v>
      </c>
      <c r="V1510" s="194" t="str">
        <f t="shared" si="617"/>
        <v xml:space="preserve"> </v>
      </c>
      <c r="W1510" s="127"/>
      <c r="Z1510" s="198"/>
    </row>
    <row r="1511" spans="1:26" ht="18" customHeight="1">
      <c r="A1511" s="196">
        <f t="shared" si="612"/>
        <v>1508</v>
      </c>
      <c r="B1511" s="197"/>
      <c r="C1511" s="197"/>
      <c r="D1511" s="197"/>
      <c r="E1511" s="128" t="s">
        <v>985</v>
      </c>
      <c r="F1511" s="195"/>
      <c r="G1511" s="188" t="str">
        <f t="shared" si="564"/>
        <v xml:space="preserve"> </v>
      </c>
      <c r="H1511" s="193"/>
      <c r="I1511" s="188" t="str">
        <f t="shared" si="565"/>
        <v xml:space="preserve"> </v>
      </c>
      <c r="J1511" s="194"/>
      <c r="K1511" s="188" t="str">
        <f t="shared" si="597"/>
        <v xml:space="preserve"> </v>
      </c>
      <c r="L1511" s="192"/>
      <c r="M1511" s="188" t="str">
        <f t="shared" si="567"/>
        <v xml:space="preserve"> </v>
      </c>
      <c r="N1511" s="189"/>
      <c r="O1511" s="188" t="str">
        <f t="shared" si="568"/>
        <v xml:space="preserve"> </v>
      </c>
      <c r="P1511" s="189"/>
      <c r="Q1511" s="188" t="str">
        <f t="shared" si="569"/>
        <v xml:space="preserve"> </v>
      </c>
      <c r="R1511" s="189"/>
      <c r="S1511" s="188" t="str">
        <f t="shared" si="570"/>
        <v xml:space="preserve"> </v>
      </c>
      <c r="T1511" s="190"/>
      <c r="U1511" s="188" t="str">
        <f t="shared" si="571"/>
        <v xml:space="preserve"> </v>
      </c>
      <c r="V1511" s="194" t="str">
        <f t="shared" si="617"/>
        <v xml:space="preserve"> </v>
      </c>
      <c r="W1511" s="127"/>
      <c r="Z1511" s="198"/>
    </row>
    <row r="1512" spans="1:26" ht="18" customHeight="1">
      <c r="A1512" s="196">
        <f t="shared" si="612"/>
        <v>1509</v>
      </c>
      <c r="B1512" s="197"/>
      <c r="C1512" s="197"/>
      <c r="D1512" s="197"/>
      <c r="F1512" s="195" t="s">
        <v>137</v>
      </c>
      <c r="G1512" s="188" t="str">
        <f t="shared" si="564"/>
        <v>=</v>
      </c>
      <c r="H1512" s="193"/>
      <c r="I1512" s="188" t="str">
        <f t="shared" si="565"/>
        <v>/</v>
      </c>
      <c r="J1512" s="194"/>
      <c r="K1512" s="188" t="str">
        <f t="shared" si="597"/>
        <v>/</v>
      </c>
      <c r="L1512" s="192"/>
      <c r="M1512" s="188" t="str">
        <f t="shared" si="567"/>
        <v>/</v>
      </c>
      <c r="N1512" s="189"/>
      <c r="O1512" s="188" t="str">
        <f t="shared" si="568"/>
        <v>/</v>
      </c>
      <c r="P1512" s="189" t="s">
        <v>917</v>
      </c>
      <c r="Q1512" s="188" t="str">
        <f t="shared" si="569"/>
        <v>/</v>
      </c>
      <c r="R1512" s="189"/>
      <c r="S1512" s="188" t="str">
        <f t="shared" si="570"/>
        <v>/</v>
      </c>
      <c r="T1512" s="190"/>
      <c r="U1512" s="188" t="str">
        <f t="shared" si="571"/>
        <v>/</v>
      </c>
      <c r="V1512" s="194" t="str">
        <f t="shared" si="617"/>
        <v xml:space="preserve">    END </v>
      </c>
      <c r="W1512" s="127" t="s">
        <v>986</v>
      </c>
      <c r="Z1512" s="198"/>
    </row>
    <row r="1513" spans="1:26" ht="18" customHeight="1">
      <c r="A1513" s="196">
        <f t="shared" si="612"/>
        <v>1510</v>
      </c>
      <c r="B1513" s="197"/>
      <c r="C1513" s="197"/>
      <c r="D1513" s="197"/>
      <c r="E1513" s="128" t="s">
        <v>144</v>
      </c>
      <c r="F1513" s="130"/>
      <c r="G1513" s="188" t="str">
        <f t="shared" si="564"/>
        <v xml:space="preserve"> </v>
      </c>
      <c r="H1513" s="193"/>
      <c r="I1513" s="188" t="str">
        <f t="shared" si="565"/>
        <v xml:space="preserve"> </v>
      </c>
      <c r="J1513" s="193"/>
      <c r="K1513" s="188" t="str">
        <f t="shared" si="597"/>
        <v xml:space="preserve"> </v>
      </c>
      <c r="L1513" s="192"/>
      <c r="M1513" s="188" t="str">
        <f t="shared" si="567"/>
        <v xml:space="preserve"> </v>
      </c>
      <c r="N1513" s="189"/>
      <c r="O1513" s="188" t="str">
        <f t="shared" si="568"/>
        <v xml:space="preserve"> </v>
      </c>
      <c r="P1513" s="189"/>
      <c r="Q1513" s="188" t="str">
        <f t="shared" si="569"/>
        <v xml:space="preserve"> </v>
      </c>
      <c r="R1513" s="189"/>
      <c r="S1513" s="188" t="str">
        <f t="shared" si="570"/>
        <v xml:space="preserve"> </v>
      </c>
      <c r="T1513" s="190"/>
      <c r="U1513" s="188" t="str">
        <f t="shared" si="571"/>
        <v xml:space="preserve"> </v>
      </c>
      <c r="V1513" s="194" t="str">
        <f t="shared" si="617"/>
        <v xml:space="preserve"> </v>
      </c>
      <c r="W1513" s="127"/>
      <c r="Z1513" s="198"/>
    </row>
    <row r="1514" spans="1:26">
      <c r="A1514" s="196">
        <f t="shared" si="612"/>
        <v>1511</v>
      </c>
      <c r="D1514" s="25" t="s">
        <v>512</v>
      </c>
      <c r="I1514" s="188" t="str">
        <f t="shared" ref="I1514:I1543" si="627">IF(F1514=0," ",$Y1514)</f>
        <v xml:space="preserve"> </v>
      </c>
      <c r="K1514" s="188" t="str">
        <f t="shared" si="596"/>
        <v xml:space="preserve"> </v>
      </c>
      <c r="L1514" s="24"/>
      <c r="M1514" s="188" t="str">
        <f t="shared" si="567"/>
        <v xml:space="preserve"> </v>
      </c>
      <c r="N1514" s="33"/>
      <c r="O1514" s="188" t="str">
        <f t="shared" si="568"/>
        <v xml:space="preserve"> </v>
      </c>
      <c r="P1514" s="33"/>
      <c r="Q1514" s="188" t="str">
        <f t="shared" si="569"/>
        <v xml:space="preserve"> </v>
      </c>
      <c r="R1514" s="33"/>
      <c r="S1514" s="28"/>
      <c r="U1514" s="188" t="str">
        <f t="shared" si="571"/>
        <v xml:space="preserve"> </v>
      </c>
      <c r="V1514" s="194" t="str">
        <f t="shared" si="617"/>
        <v xml:space="preserve"> </v>
      </c>
      <c r="W1514" s="29"/>
    </row>
    <row r="1515" spans="1:26">
      <c r="A1515" s="196">
        <f t="shared" si="612"/>
        <v>1512</v>
      </c>
      <c r="I1515" s="188" t="str">
        <f t="shared" si="627"/>
        <v xml:space="preserve"> </v>
      </c>
      <c r="K1515" s="188" t="str">
        <f t="shared" si="596"/>
        <v xml:space="preserve"> </v>
      </c>
      <c r="L1515" s="24"/>
      <c r="M1515" s="188" t="str">
        <f t="shared" si="567"/>
        <v xml:space="preserve"> </v>
      </c>
      <c r="N1515" s="33"/>
      <c r="O1515" s="188" t="str">
        <f t="shared" si="568"/>
        <v xml:space="preserve"> </v>
      </c>
      <c r="P1515" s="33"/>
      <c r="Q1515" s="188" t="str">
        <f>IF(F1515=0," ",Y$4)</f>
        <v xml:space="preserve"> </v>
      </c>
      <c r="R1515" s="33"/>
      <c r="S1515" s="28"/>
      <c r="U1515" s="188" t="str">
        <f t="shared" si="571"/>
        <v xml:space="preserve"> </v>
      </c>
      <c r="V1515" s="194"/>
      <c r="W1515" s="29"/>
    </row>
    <row r="1516" spans="1:26">
      <c r="A1516" s="196">
        <f t="shared" si="612"/>
        <v>1513</v>
      </c>
      <c r="I1516" s="188" t="str">
        <f t="shared" si="627"/>
        <v xml:space="preserve"> </v>
      </c>
      <c r="K1516" s="188" t="str">
        <f t="shared" si="596"/>
        <v xml:space="preserve"> </v>
      </c>
      <c r="L1516" s="24"/>
      <c r="M1516" s="188" t="str">
        <f t="shared" si="567"/>
        <v xml:space="preserve"> </v>
      </c>
      <c r="N1516" s="33"/>
      <c r="O1516" s="188" t="str">
        <f t="shared" si="568"/>
        <v xml:space="preserve"> </v>
      </c>
      <c r="P1516" s="33"/>
      <c r="Q1516" s="188" t="str">
        <f>IF(F1516=0," ",Y$4)</f>
        <v xml:space="preserve"> </v>
      </c>
      <c r="R1516" s="33"/>
      <c r="S1516" s="28"/>
      <c r="U1516" s="188" t="str">
        <f t="shared" si="571"/>
        <v xml:space="preserve"> </v>
      </c>
      <c r="W1516" s="29"/>
    </row>
    <row r="1517" spans="1:26">
      <c r="A1517" s="196">
        <f t="shared" si="612"/>
        <v>1514</v>
      </c>
      <c r="I1517" s="188" t="str">
        <f t="shared" si="627"/>
        <v xml:space="preserve"> </v>
      </c>
      <c r="K1517" s="188" t="str">
        <f t="shared" si="596"/>
        <v xml:space="preserve"> </v>
      </c>
      <c r="L1517" s="24"/>
      <c r="M1517" s="188" t="str">
        <f t="shared" si="567"/>
        <v xml:space="preserve"> </v>
      </c>
      <c r="N1517" s="33"/>
      <c r="O1517" s="188" t="str">
        <f t="shared" si="568"/>
        <v xml:space="preserve"> </v>
      </c>
      <c r="P1517" s="33"/>
      <c r="Q1517" s="188" t="str">
        <f>IF(F1517=0," ",Y$4)</f>
        <v xml:space="preserve"> </v>
      </c>
      <c r="R1517" s="33"/>
      <c r="S1517" s="28"/>
      <c r="U1517" s="188" t="str">
        <f t="shared" si="571"/>
        <v xml:space="preserve"> </v>
      </c>
      <c r="W1517" s="29"/>
    </row>
    <row r="1518" spans="1:26">
      <c r="A1518" s="196">
        <f t="shared" si="612"/>
        <v>1515</v>
      </c>
      <c r="I1518" s="188" t="str">
        <f t="shared" si="627"/>
        <v xml:space="preserve"> </v>
      </c>
      <c r="K1518" s="188" t="str">
        <f t="shared" si="596"/>
        <v xml:space="preserve"> </v>
      </c>
      <c r="L1518" s="24"/>
      <c r="M1518" s="188" t="str">
        <f t="shared" si="567"/>
        <v xml:space="preserve"> </v>
      </c>
      <c r="N1518" s="33"/>
      <c r="O1518" s="188" t="str">
        <f t="shared" si="568"/>
        <v xml:space="preserve"> </v>
      </c>
      <c r="P1518" s="33"/>
      <c r="Q1518" s="28"/>
      <c r="R1518" s="33"/>
      <c r="S1518" s="28"/>
      <c r="U1518" s="188" t="str">
        <f t="shared" si="571"/>
        <v xml:space="preserve"> </v>
      </c>
      <c r="W1518" s="29"/>
    </row>
    <row r="1519" spans="1:26">
      <c r="A1519" s="196">
        <f t="shared" si="612"/>
        <v>1516</v>
      </c>
      <c r="I1519" s="188" t="str">
        <f t="shared" si="627"/>
        <v xml:space="preserve"> </v>
      </c>
      <c r="K1519" s="188" t="str">
        <f t="shared" si="596"/>
        <v xml:space="preserve"> </v>
      </c>
      <c r="L1519" s="24"/>
      <c r="M1519" s="188" t="str">
        <f t="shared" si="567"/>
        <v xml:space="preserve"> </v>
      </c>
      <c r="N1519" s="33"/>
      <c r="O1519" s="188" t="str">
        <f t="shared" si="568"/>
        <v xml:space="preserve"> </v>
      </c>
      <c r="P1519" s="33"/>
      <c r="Q1519" s="28"/>
      <c r="R1519" s="33"/>
      <c r="S1519" s="28"/>
      <c r="U1519" s="188" t="str">
        <f t="shared" si="571"/>
        <v xml:space="preserve"> </v>
      </c>
      <c r="W1519" s="29"/>
    </row>
    <row r="1520" spans="1:26">
      <c r="A1520" s="196">
        <f t="shared" si="612"/>
        <v>1517</v>
      </c>
      <c r="I1520" s="188" t="str">
        <f t="shared" si="627"/>
        <v xml:space="preserve"> </v>
      </c>
      <c r="K1520" s="188" t="str">
        <f t="shared" si="596"/>
        <v xml:space="preserve"> </v>
      </c>
      <c r="L1520" s="24"/>
      <c r="M1520" s="188" t="str">
        <f t="shared" si="567"/>
        <v xml:space="preserve"> </v>
      </c>
      <c r="N1520" s="33"/>
      <c r="O1520" s="188" t="str">
        <f t="shared" si="568"/>
        <v xml:space="preserve"> </v>
      </c>
      <c r="P1520" s="33"/>
      <c r="Q1520" s="28"/>
      <c r="R1520" s="33"/>
      <c r="S1520" s="28"/>
      <c r="U1520" s="188" t="str">
        <f t="shared" si="571"/>
        <v xml:space="preserve"> </v>
      </c>
      <c r="W1520" s="29"/>
    </row>
    <row r="1521" spans="1:31">
      <c r="A1521" s="196">
        <f t="shared" si="612"/>
        <v>1518</v>
      </c>
      <c r="I1521" s="188" t="str">
        <f t="shared" si="627"/>
        <v xml:space="preserve"> </v>
      </c>
      <c r="K1521" s="188" t="str">
        <f t="shared" si="596"/>
        <v xml:space="preserve"> </v>
      </c>
      <c r="M1521" s="188" t="str">
        <f t="shared" si="567"/>
        <v xml:space="preserve"> </v>
      </c>
      <c r="N1521" s="37"/>
      <c r="O1521" s="188" t="str">
        <f t="shared" si="568"/>
        <v xml:space="preserve"> </v>
      </c>
      <c r="P1521" s="33"/>
      <c r="Q1521" s="30"/>
      <c r="R1521" s="37"/>
      <c r="S1521" s="30"/>
      <c r="U1521" s="188" t="str">
        <f t="shared" si="571"/>
        <v xml:space="preserve"> </v>
      </c>
      <c r="W1521" s="29"/>
    </row>
    <row r="1522" spans="1:31">
      <c r="A1522" s="196">
        <f t="shared" si="612"/>
        <v>1519</v>
      </c>
      <c r="I1522" s="188" t="str">
        <f t="shared" si="627"/>
        <v xml:space="preserve"> </v>
      </c>
      <c r="K1522" s="188" t="str">
        <f t="shared" si="596"/>
        <v xml:space="preserve"> </v>
      </c>
      <c r="M1522" s="188" t="str">
        <f t="shared" si="567"/>
        <v xml:space="preserve"> </v>
      </c>
      <c r="N1522" s="37"/>
      <c r="O1522" s="188" t="str">
        <f t="shared" si="568"/>
        <v xml:space="preserve"> </v>
      </c>
      <c r="P1522" s="33"/>
      <c r="Q1522" s="30"/>
      <c r="R1522" s="37"/>
      <c r="S1522" s="30"/>
      <c r="U1522" s="188" t="str">
        <f t="shared" si="571"/>
        <v xml:space="preserve"> </v>
      </c>
      <c r="W1522" s="29"/>
    </row>
    <row r="1523" spans="1:31">
      <c r="A1523" s="196">
        <f t="shared" si="612"/>
        <v>1520</v>
      </c>
      <c r="I1523" s="188" t="str">
        <f t="shared" si="627"/>
        <v xml:space="preserve"> </v>
      </c>
      <c r="K1523" s="188" t="str">
        <f t="shared" si="596"/>
        <v xml:space="preserve"> </v>
      </c>
      <c r="M1523" s="188" t="str">
        <f t="shared" si="567"/>
        <v xml:space="preserve"> </v>
      </c>
      <c r="N1523" s="37"/>
      <c r="O1523" s="30"/>
      <c r="P1523" s="33"/>
      <c r="Q1523" s="30"/>
      <c r="R1523" s="37"/>
      <c r="S1523" s="30"/>
      <c r="U1523" s="188" t="str">
        <f t="shared" si="571"/>
        <v xml:space="preserve"> </v>
      </c>
      <c r="W1523" s="29"/>
    </row>
    <row r="1524" spans="1:31">
      <c r="A1524" s="196">
        <f t="shared" si="612"/>
        <v>1521</v>
      </c>
      <c r="I1524" s="188" t="str">
        <f t="shared" si="627"/>
        <v xml:space="preserve"> </v>
      </c>
      <c r="K1524" s="188" t="str">
        <f t="shared" si="596"/>
        <v xml:space="preserve"> </v>
      </c>
      <c r="M1524" s="188" t="str">
        <f t="shared" si="567"/>
        <v xml:space="preserve"> </v>
      </c>
      <c r="N1524" s="37"/>
      <c r="O1524" s="30"/>
      <c r="P1524" s="33"/>
      <c r="Q1524" s="30"/>
      <c r="R1524" s="37"/>
      <c r="S1524" s="30"/>
      <c r="U1524" s="188" t="str">
        <f t="shared" si="571"/>
        <v xml:space="preserve"> </v>
      </c>
      <c r="W1524" s="29"/>
    </row>
    <row r="1525" spans="1:31">
      <c r="A1525" s="196">
        <f t="shared" si="612"/>
        <v>1522</v>
      </c>
      <c r="I1525" s="188" t="str">
        <f t="shared" si="627"/>
        <v xml:space="preserve"> </v>
      </c>
      <c r="K1525" s="188" t="str">
        <f t="shared" si="596"/>
        <v xml:space="preserve"> </v>
      </c>
      <c r="M1525" s="188" t="str">
        <f t="shared" si="567"/>
        <v xml:space="preserve"> </v>
      </c>
      <c r="N1525" s="37"/>
      <c r="O1525" s="30"/>
      <c r="P1525" s="33"/>
      <c r="Q1525" s="30"/>
      <c r="R1525" s="37"/>
      <c r="S1525" s="30"/>
      <c r="U1525" s="188" t="str">
        <f t="shared" si="571"/>
        <v xml:space="preserve"> </v>
      </c>
      <c r="W1525" s="29"/>
    </row>
    <row r="1526" spans="1:31">
      <c r="A1526" s="196">
        <f t="shared" si="612"/>
        <v>1523</v>
      </c>
      <c r="I1526" s="188" t="str">
        <f t="shared" si="627"/>
        <v xml:space="preserve"> </v>
      </c>
      <c r="K1526" s="188" t="str">
        <f t="shared" si="596"/>
        <v xml:space="preserve"> </v>
      </c>
      <c r="M1526" s="188" t="str">
        <f t="shared" si="567"/>
        <v xml:space="preserve"> </v>
      </c>
      <c r="N1526" s="37"/>
      <c r="O1526" s="30"/>
      <c r="P1526" s="33"/>
      <c r="Q1526" s="30"/>
      <c r="R1526" s="37"/>
      <c r="S1526" s="30"/>
      <c r="U1526" s="188" t="str">
        <f t="shared" si="571"/>
        <v xml:space="preserve"> </v>
      </c>
      <c r="W1526" s="29"/>
    </row>
    <row r="1527" spans="1:31" s="80" customFormat="1">
      <c r="A1527" s="196">
        <f t="shared" si="612"/>
        <v>1524</v>
      </c>
      <c r="B1527" s="25"/>
      <c r="C1527" s="25"/>
      <c r="D1527" s="25"/>
      <c r="E1527" s="128"/>
      <c r="F1527" s="56"/>
      <c r="G1527" s="26"/>
      <c r="H1527" s="27"/>
      <c r="I1527" s="188" t="str">
        <f t="shared" si="627"/>
        <v xml:space="preserve"> </v>
      </c>
      <c r="J1527" s="57"/>
      <c r="K1527" s="188" t="str">
        <f t="shared" si="596"/>
        <v xml:space="preserve"> </v>
      </c>
      <c r="L1527" s="58"/>
      <c r="M1527" s="188" t="str">
        <f t="shared" si="567"/>
        <v xml:space="preserve"> </v>
      </c>
      <c r="N1527" s="37"/>
      <c r="O1527" s="30"/>
      <c r="P1527" s="33"/>
      <c r="Q1527" s="30"/>
      <c r="R1527" s="37"/>
      <c r="S1527" s="30"/>
      <c r="T1527" s="31"/>
      <c r="U1527" s="31"/>
      <c r="V1527" s="57"/>
      <c r="W1527" s="29"/>
      <c r="X1527" s="184"/>
      <c r="Y1527" s="191"/>
      <c r="Z1527" s="191"/>
      <c r="AA1527" s="191"/>
      <c r="AB1527" s="191"/>
      <c r="AC1527" s="191"/>
      <c r="AD1527" s="191"/>
      <c r="AE1527" s="191"/>
    </row>
    <row r="1528" spans="1:31" s="80" customFormat="1">
      <c r="A1528" s="196">
        <f t="shared" si="612"/>
        <v>1525</v>
      </c>
      <c r="B1528" s="25"/>
      <c r="C1528" s="25"/>
      <c r="D1528" s="25"/>
      <c r="E1528" s="128"/>
      <c r="F1528" s="56"/>
      <c r="G1528" s="26"/>
      <c r="H1528" s="27"/>
      <c r="I1528" s="188" t="str">
        <f t="shared" si="627"/>
        <v xml:space="preserve"> </v>
      </c>
      <c r="J1528" s="57"/>
      <c r="K1528" s="188" t="str">
        <f t="shared" si="596"/>
        <v xml:space="preserve"> </v>
      </c>
      <c r="L1528" s="58"/>
      <c r="M1528" s="188" t="str">
        <f t="shared" si="567"/>
        <v xml:space="preserve"> </v>
      </c>
      <c r="N1528" s="37"/>
      <c r="O1528" s="30"/>
      <c r="P1528" s="33"/>
      <c r="Q1528" s="30"/>
      <c r="R1528" s="37"/>
      <c r="S1528" s="30"/>
      <c r="T1528" s="31"/>
      <c r="U1528" s="31"/>
      <c r="V1528" s="57"/>
      <c r="W1528" s="29"/>
      <c r="X1528" s="184"/>
      <c r="Y1528" s="191"/>
      <c r="Z1528" s="191"/>
      <c r="AA1528" s="191"/>
      <c r="AB1528" s="191"/>
      <c r="AC1528" s="191"/>
      <c r="AD1528" s="191"/>
      <c r="AE1528" s="191"/>
    </row>
    <row r="1529" spans="1:31" s="80" customFormat="1">
      <c r="A1529" s="196">
        <f t="shared" si="612"/>
        <v>1526</v>
      </c>
      <c r="B1529" s="25"/>
      <c r="C1529" s="25"/>
      <c r="D1529" s="25"/>
      <c r="E1529" s="128"/>
      <c r="F1529" s="56"/>
      <c r="G1529" s="26"/>
      <c r="H1529" s="27"/>
      <c r="I1529" s="188" t="str">
        <f t="shared" si="627"/>
        <v xml:space="preserve"> </v>
      </c>
      <c r="J1529" s="57"/>
      <c r="K1529" s="188" t="str">
        <f t="shared" si="596"/>
        <v xml:space="preserve"> </v>
      </c>
      <c r="L1529" s="58"/>
      <c r="M1529" s="188" t="str">
        <f t="shared" si="567"/>
        <v xml:space="preserve"> </v>
      </c>
      <c r="N1529" s="37"/>
      <c r="O1529" s="30"/>
      <c r="P1529" s="33"/>
      <c r="Q1529" s="30"/>
      <c r="R1529" s="37"/>
      <c r="S1529" s="30"/>
      <c r="T1529" s="31"/>
      <c r="U1529" s="31"/>
      <c r="V1529" s="57"/>
      <c r="W1529" s="29"/>
      <c r="X1529" s="184"/>
      <c r="Y1529" s="191"/>
      <c r="Z1529" s="191"/>
      <c r="AA1529" s="191"/>
      <c r="AB1529" s="191"/>
      <c r="AC1529" s="191"/>
      <c r="AD1529" s="191"/>
      <c r="AE1529" s="191"/>
    </row>
    <row r="1530" spans="1:31" s="80" customFormat="1">
      <c r="A1530" s="196">
        <f t="shared" si="612"/>
        <v>1527</v>
      </c>
      <c r="B1530" s="25"/>
      <c r="C1530" s="25"/>
      <c r="D1530" s="25"/>
      <c r="E1530" s="128"/>
      <c r="F1530" s="56"/>
      <c r="G1530" s="26"/>
      <c r="H1530" s="27"/>
      <c r="I1530" s="188" t="str">
        <f t="shared" si="627"/>
        <v xml:space="preserve"> </v>
      </c>
      <c r="J1530" s="57"/>
      <c r="K1530" s="188" t="str">
        <f t="shared" si="596"/>
        <v xml:space="preserve"> </v>
      </c>
      <c r="L1530" s="58"/>
      <c r="M1530" s="188" t="str">
        <f t="shared" si="567"/>
        <v xml:space="preserve"> </v>
      </c>
      <c r="N1530" s="37"/>
      <c r="O1530" s="30"/>
      <c r="P1530" s="33"/>
      <c r="Q1530" s="30"/>
      <c r="R1530" s="37"/>
      <c r="S1530" s="30"/>
      <c r="T1530" s="31"/>
      <c r="U1530" s="31"/>
      <c r="V1530" s="57"/>
      <c r="W1530" s="29"/>
      <c r="X1530" s="184"/>
      <c r="Y1530" s="191"/>
      <c r="Z1530" s="191"/>
      <c r="AA1530" s="191"/>
      <c r="AB1530" s="191"/>
      <c r="AC1530" s="191"/>
      <c r="AD1530" s="191"/>
      <c r="AE1530" s="191"/>
    </row>
    <row r="1531" spans="1:31" s="80" customFormat="1">
      <c r="A1531" s="196">
        <f t="shared" si="612"/>
        <v>1528</v>
      </c>
      <c r="B1531" s="25"/>
      <c r="C1531" s="25"/>
      <c r="D1531" s="25"/>
      <c r="E1531" s="128"/>
      <c r="F1531" s="56"/>
      <c r="G1531" s="26"/>
      <c r="H1531" s="27"/>
      <c r="I1531" s="188" t="str">
        <f t="shared" si="627"/>
        <v xml:space="preserve"> </v>
      </c>
      <c r="J1531" s="57"/>
      <c r="K1531" s="188" t="str">
        <f t="shared" si="596"/>
        <v xml:space="preserve"> </v>
      </c>
      <c r="L1531" s="58"/>
      <c r="M1531" s="188" t="str">
        <f t="shared" si="567"/>
        <v xml:space="preserve"> </v>
      </c>
      <c r="N1531" s="37"/>
      <c r="O1531" s="30"/>
      <c r="P1531" s="33"/>
      <c r="Q1531" s="30"/>
      <c r="R1531" s="37"/>
      <c r="S1531" s="30"/>
      <c r="T1531" s="31"/>
      <c r="U1531" s="31"/>
      <c r="V1531" s="57"/>
      <c r="W1531" s="29"/>
      <c r="X1531" s="184"/>
      <c r="Y1531" s="191"/>
      <c r="Z1531" s="191"/>
      <c r="AA1531" s="191"/>
      <c r="AB1531" s="191"/>
      <c r="AC1531" s="191"/>
      <c r="AD1531" s="191"/>
      <c r="AE1531" s="191"/>
    </row>
    <row r="1532" spans="1:31" s="80" customFormat="1">
      <c r="A1532" s="196">
        <f t="shared" si="612"/>
        <v>1529</v>
      </c>
      <c r="B1532" s="25"/>
      <c r="C1532" s="25"/>
      <c r="D1532" s="25"/>
      <c r="E1532" s="128"/>
      <c r="F1532" s="56"/>
      <c r="G1532" s="26"/>
      <c r="H1532" s="27"/>
      <c r="I1532" s="188" t="str">
        <f t="shared" si="627"/>
        <v xml:space="preserve"> </v>
      </c>
      <c r="J1532" s="57"/>
      <c r="K1532" s="188" t="str">
        <f t="shared" si="596"/>
        <v xml:space="preserve"> </v>
      </c>
      <c r="L1532" s="58"/>
      <c r="M1532" s="188" t="str">
        <f t="shared" si="567"/>
        <v xml:space="preserve"> </v>
      </c>
      <c r="N1532" s="37"/>
      <c r="O1532" s="30"/>
      <c r="P1532" s="33"/>
      <c r="Q1532" s="30"/>
      <c r="R1532" s="37"/>
      <c r="S1532" s="30"/>
      <c r="T1532" s="31"/>
      <c r="U1532" s="31"/>
      <c r="V1532" s="57"/>
      <c r="W1532" s="29"/>
      <c r="X1532" s="184"/>
      <c r="Y1532" s="191"/>
      <c r="Z1532" s="191"/>
      <c r="AA1532" s="191"/>
      <c r="AB1532" s="191"/>
      <c r="AC1532" s="191"/>
      <c r="AD1532" s="191"/>
      <c r="AE1532" s="191"/>
    </row>
    <row r="1533" spans="1:31" s="80" customFormat="1">
      <c r="A1533" s="196">
        <f t="shared" si="612"/>
        <v>1530</v>
      </c>
      <c r="B1533" s="25"/>
      <c r="C1533" s="25"/>
      <c r="D1533" s="25"/>
      <c r="E1533" s="128"/>
      <c r="F1533" s="56"/>
      <c r="G1533" s="26"/>
      <c r="H1533" s="27"/>
      <c r="I1533" s="188" t="str">
        <f t="shared" si="627"/>
        <v xml:space="preserve"> </v>
      </c>
      <c r="J1533" s="57"/>
      <c r="K1533" s="188" t="str">
        <f t="shared" si="596"/>
        <v xml:space="preserve"> </v>
      </c>
      <c r="L1533" s="58"/>
      <c r="M1533" s="30"/>
      <c r="N1533" s="37"/>
      <c r="O1533" s="30"/>
      <c r="P1533" s="33"/>
      <c r="Q1533" s="30"/>
      <c r="R1533" s="37"/>
      <c r="S1533" s="30"/>
      <c r="T1533" s="31"/>
      <c r="U1533" s="31"/>
      <c r="V1533" s="57"/>
      <c r="W1533" s="29"/>
      <c r="X1533" s="184"/>
      <c r="Y1533" s="191"/>
      <c r="Z1533" s="191"/>
      <c r="AA1533" s="191"/>
      <c r="AB1533" s="191"/>
      <c r="AC1533" s="191"/>
      <c r="AD1533" s="191"/>
      <c r="AE1533" s="191"/>
    </row>
    <row r="1534" spans="1:31" s="80" customFormat="1">
      <c r="A1534" s="196">
        <f t="shared" si="612"/>
        <v>1531</v>
      </c>
      <c r="B1534" s="25"/>
      <c r="C1534" s="25"/>
      <c r="D1534" s="25"/>
      <c r="E1534" s="128"/>
      <c r="F1534" s="56"/>
      <c r="G1534" s="26"/>
      <c r="H1534" s="27"/>
      <c r="I1534" s="188" t="str">
        <f t="shared" si="627"/>
        <v xml:space="preserve"> </v>
      </c>
      <c r="J1534" s="57"/>
      <c r="K1534" s="188" t="str">
        <f t="shared" si="596"/>
        <v xml:space="preserve"> </v>
      </c>
      <c r="L1534" s="58"/>
      <c r="M1534" s="30"/>
      <c r="N1534" s="37"/>
      <c r="O1534" s="30"/>
      <c r="P1534" s="33"/>
      <c r="Q1534" s="30"/>
      <c r="R1534" s="37"/>
      <c r="S1534" s="30"/>
      <c r="T1534" s="31"/>
      <c r="U1534" s="31"/>
      <c r="V1534" s="57"/>
      <c r="W1534" s="29"/>
      <c r="X1534" s="184"/>
      <c r="Y1534" s="191"/>
      <c r="Z1534" s="191"/>
      <c r="AA1534" s="191"/>
      <c r="AB1534" s="191"/>
      <c r="AC1534" s="191"/>
      <c r="AD1534" s="191"/>
      <c r="AE1534" s="191"/>
    </row>
    <row r="1535" spans="1:31" s="80" customFormat="1">
      <c r="A1535" s="196">
        <f t="shared" si="612"/>
        <v>1532</v>
      </c>
      <c r="B1535" s="25"/>
      <c r="C1535" s="25"/>
      <c r="D1535" s="25"/>
      <c r="E1535" s="128"/>
      <c r="F1535" s="56"/>
      <c r="G1535" s="26"/>
      <c r="H1535" s="27"/>
      <c r="I1535" s="188" t="str">
        <f t="shared" si="627"/>
        <v xml:space="preserve"> </v>
      </c>
      <c r="J1535" s="57"/>
      <c r="K1535" s="188" t="str">
        <f t="shared" si="596"/>
        <v xml:space="preserve"> </v>
      </c>
      <c r="L1535" s="58"/>
      <c r="M1535" s="30"/>
      <c r="N1535" s="37"/>
      <c r="O1535" s="30"/>
      <c r="P1535" s="33"/>
      <c r="Q1535" s="30"/>
      <c r="R1535" s="37"/>
      <c r="S1535" s="30"/>
      <c r="T1535" s="31"/>
      <c r="U1535" s="31"/>
      <c r="V1535" s="57"/>
      <c r="W1535" s="29"/>
      <c r="X1535" s="184"/>
      <c r="Y1535" s="191"/>
      <c r="Z1535" s="191"/>
      <c r="AA1535" s="191"/>
      <c r="AB1535" s="191"/>
      <c r="AC1535" s="191"/>
      <c r="AD1535" s="191"/>
      <c r="AE1535" s="191"/>
    </row>
    <row r="1536" spans="1:31" s="80" customFormat="1">
      <c r="A1536" s="196">
        <f t="shared" si="612"/>
        <v>1533</v>
      </c>
      <c r="B1536" s="25"/>
      <c r="C1536" s="25"/>
      <c r="D1536" s="25"/>
      <c r="E1536" s="128"/>
      <c r="F1536" s="56"/>
      <c r="G1536" s="26"/>
      <c r="H1536" s="27"/>
      <c r="I1536" s="188" t="str">
        <f t="shared" si="627"/>
        <v xml:space="preserve"> </v>
      </c>
      <c r="J1536" s="57"/>
      <c r="K1536" s="188" t="str">
        <f t="shared" si="596"/>
        <v xml:space="preserve"> </v>
      </c>
      <c r="L1536" s="58"/>
      <c r="M1536" s="30"/>
      <c r="N1536" s="37"/>
      <c r="O1536" s="30"/>
      <c r="P1536" s="33"/>
      <c r="Q1536" s="30"/>
      <c r="R1536" s="37"/>
      <c r="S1536" s="30"/>
      <c r="T1536" s="31"/>
      <c r="U1536" s="31"/>
      <c r="V1536" s="57"/>
      <c r="W1536" s="29"/>
      <c r="X1536" s="184"/>
      <c r="Y1536" s="191"/>
      <c r="Z1536" s="191"/>
      <c r="AA1536" s="191"/>
      <c r="AB1536" s="191"/>
      <c r="AC1536" s="191"/>
      <c r="AD1536" s="191"/>
      <c r="AE1536" s="191"/>
    </row>
    <row r="1537" spans="1:31" s="80" customFormat="1">
      <c r="A1537" s="196">
        <f t="shared" si="612"/>
        <v>1534</v>
      </c>
      <c r="B1537" s="25"/>
      <c r="C1537" s="25"/>
      <c r="D1537" s="25"/>
      <c r="E1537" s="128"/>
      <c r="F1537" s="56"/>
      <c r="G1537" s="26"/>
      <c r="H1537" s="27"/>
      <c r="I1537" s="188" t="str">
        <f t="shared" si="627"/>
        <v xml:space="preserve"> </v>
      </c>
      <c r="J1537" s="57"/>
      <c r="K1537" s="26"/>
      <c r="L1537" s="58"/>
      <c r="M1537" s="30"/>
      <c r="N1537" s="37"/>
      <c r="O1537" s="30"/>
      <c r="P1537" s="33"/>
      <c r="Q1537" s="30"/>
      <c r="R1537" s="37"/>
      <c r="S1537" s="30"/>
      <c r="T1537" s="31"/>
      <c r="U1537" s="31"/>
      <c r="V1537" s="57"/>
      <c r="W1537" s="29"/>
      <c r="X1537" s="184"/>
      <c r="Y1537" s="191"/>
      <c r="Z1537" s="191"/>
      <c r="AA1537" s="191"/>
      <c r="AB1537" s="191"/>
      <c r="AC1537" s="191"/>
      <c r="AD1537" s="191"/>
      <c r="AE1537" s="191"/>
    </row>
    <row r="1538" spans="1:31" s="80" customFormat="1">
      <c r="A1538" s="196">
        <f t="shared" si="612"/>
        <v>1535</v>
      </c>
      <c r="B1538" s="25"/>
      <c r="C1538" s="25"/>
      <c r="D1538" s="25"/>
      <c r="E1538" s="128"/>
      <c r="F1538" s="56"/>
      <c r="G1538" s="26"/>
      <c r="H1538" s="27"/>
      <c r="I1538" s="188" t="str">
        <f t="shared" si="627"/>
        <v xml:space="preserve"> </v>
      </c>
      <c r="J1538" s="57"/>
      <c r="K1538" s="26"/>
      <c r="L1538" s="58"/>
      <c r="M1538" s="30"/>
      <c r="N1538" s="37"/>
      <c r="O1538" s="30"/>
      <c r="P1538" s="33"/>
      <c r="Q1538" s="30"/>
      <c r="R1538" s="37"/>
      <c r="S1538" s="30"/>
      <c r="T1538" s="31"/>
      <c r="U1538" s="31"/>
      <c r="V1538" s="57"/>
      <c r="W1538" s="29"/>
      <c r="X1538" s="184"/>
      <c r="Y1538" s="191"/>
      <c r="Z1538" s="191"/>
      <c r="AA1538" s="191"/>
      <c r="AB1538" s="191"/>
      <c r="AC1538" s="191"/>
      <c r="AD1538" s="191"/>
      <c r="AE1538" s="191"/>
    </row>
    <row r="1539" spans="1:31" s="80" customFormat="1">
      <c r="A1539" s="196">
        <f t="shared" si="612"/>
        <v>1536</v>
      </c>
      <c r="B1539" s="25"/>
      <c r="C1539" s="25"/>
      <c r="D1539" s="25"/>
      <c r="E1539" s="128"/>
      <c r="F1539" s="56"/>
      <c r="G1539" s="26"/>
      <c r="H1539" s="27"/>
      <c r="I1539" s="188" t="str">
        <f t="shared" si="627"/>
        <v xml:space="preserve"> </v>
      </c>
      <c r="J1539" s="57"/>
      <c r="K1539" s="26"/>
      <c r="L1539" s="58"/>
      <c r="M1539" s="30"/>
      <c r="N1539" s="37"/>
      <c r="O1539" s="30"/>
      <c r="P1539" s="33"/>
      <c r="Q1539" s="30"/>
      <c r="R1539" s="37"/>
      <c r="S1539" s="30"/>
      <c r="T1539" s="31"/>
      <c r="U1539" s="31"/>
      <c r="V1539" s="57"/>
      <c r="W1539" s="29"/>
      <c r="X1539" s="184"/>
      <c r="Y1539" s="191"/>
      <c r="Z1539" s="191"/>
      <c r="AA1539" s="191"/>
      <c r="AB1539" s="191"/>
      <c r="AC1539" s="191"/>
      <c r="AD1539" s="191"/>
      <c r="AE1539" s="191"/>
    </row>
    <row r="1540" spans="1:31" s="80" customFormat="1">
      <c r="A1540" s="196">
        <f t="shared" si="612"/>
        <v>1537</v>
      </c>
      <c r="B1540" s="25"/>
      <c r="C1540" s="25"/>
      <c r="D1540" s="25"/>
      <c r="E1540" s="128"/>
      <c r="F1540" s="56"/>
      <c r="G1540" s="26"/>
      <c r="H1540" s="27"/>
      <c r="I1540" s="188" t="str">
        <f t="shared" si="627"/>
        <v xml:space="preserve"> </v>
      </c>
      <c r="J1540" s="57"/>
      <c r="K1540" s="26"/>
      <c r="L1540" s="58"/>
      <c r="M1540" s="30"/>
      <c r="N1540" s="37"/>
      <c r="O1540" s="30"/>
      <c r="P1540" s="33"/>
      <c r="Q1540" s="30"/>
      <c r="R1540" s="37"/>
      <c r="S1540" s="30"/>
      <c r="T1540" s="31"/>
      <c r="U1540" s="31"/>
      <c r="V1540" s="57"/>
      <c r="W1540" s="29"/>
      <c r="X1540" s="184"/>
      <c r="Y1540" s="191"/>
      <c r="Z1540" s="191"/>
      <c r="AA1540" s="191"/>
      <c r="AB1540" s="191"/>
      <c r="AC1540" s="191"/>
      <c r="AD1540" s="191"/>
      <c r="AE1540" s="191"/>
    </row>
    <row r="1541" spans="1:31" s="80" customFormat="1">
      <c r="A1541" s="196">
        <f t="shared" si="612"/>
        <v>1538</v>
      </c>
      <c r="B1541" s="25"/>
      <c r="C1541" s="25"/>
      <c r="D1541" s="25"/>
      <c r="E1541" s="128"/>
      <c r="F1541" s="56"/>
      <c r="G1541" s="26"/>
      <c r="H1541" s="27"/>
      <c r="I1541" s="188" t="str">
        <f t="shared" si="627"/>
        <v xml:space="preserve"> </v>
      </c>
      <c r="J1541" s="57"/>
      <c r="K1541" s="26"/>
      <c r="L1541" s="58"/>
      <c r="M1541" s="30"/>
      <c r="N1541" s="37"/>
      <c r="O1541" s="30"/>
      <c r="P1541" s="33"/>
      <c r="Q1541" s="30"/>
      <c r="R1541" s="37"/>
      <c r="S1541" s="30"/>
      <c r="T1541" s="31"/>
      <c r="U1541" s="31"/>
      <c r="V1541" s="57"/>
      <c r="W1541" s="29"/>
      <c r="X1541" s="184"/>
      <c r="Y1541" s="191"/>
      <c r="Z1541" s="191"/>
      <c r="AA1541" s="191"/>
      <c r="AB1541" s="191"/>
      <c r="AC1541" s="191"/>
      <c r="AD1541" s="191"/>
      <c r="AE1541" s="191"/>
    </row>
    <row r="1542" spans="1:31" s="80" customFormat="1">
      <c r="A1542" s="196">
        <f t="shared" si="612"/>
        <v>1539</v>
      </c>
      <c r="B1542" s="25"/>
      <c r="C1542" s="25"/>
      <c r="D1542" s="25"/>
      <c r="E1542" s="128"/>
      <c r="F1542" s="56"/>
      <c r="G1542" s="26"/>
      <c r="H1542" s="27"/>
      <c r="I1542" s="188" t="str">
        <f t="shared" si="627"/>
        <v xml:space="preserve"> </v>
      </c>
      <c r="J1542" s="57"/>
      <c r="K1542" s="26"/>
      <c r="L1542" s="58"/>
      <c r="M1542" s="30"/>
      <c r="N1542" s="37"/>
      <c r="O1542" s="30"/>
      <c r="P1542" s="33"/>
      <c r="Q1542" s="30"/>
      <c r="R1542" s="37"/>
      <c r="S1542" s="30"/>
      <c r="T1542" s="31"/>
      <c r="U1542" s="31"/>
      <c r="V1542" s="57"/>
      <c r="W1542" s="29"/>
      <c r="X1542" s="184"/>
      <c r="Y1542" s="191"/>
      <c r="Z1542" s="191"/>
      <c r="AA1542" s="191"/>
      <c r="AB1542" s="191"/>
      <c r="AC1542" s="191"/>
      <c r="AD1542" s="191"/>
      <c r="AE1542" s="191"/>
    </row>
    <row r="1543" spans="1:31" s="80" customFormat="1">
      <c r="A1543" s="196">
        <f t="shared" si="612"/>
        <v>1540</v>
      </c>
      <c r="B1543" s="25"/>
      <c r="C1543" s="25"/>
      <c r="D1543" s="25"/>
      <c r="E1543" s="128"/>
      <c r="F1543" s="56"/>
      <c r="G1543" s="26"/>
      <c r="H1543" s="27"/>
      <c r="I1543" s="188" t="str">
        <f t="shared" si="627"/>
        <v xml:space="preserve"> </v>
      </c>
      <c r="J1543" s="57"/>
      <c r="K1543" s="26"/>
      <c r="L1543" s="58"/>
      <c r="M1543" s="30"/>
      <c r="N1543" s="37"/>
      <c r="O1543" s="30"/>
      <c r="P1543" s="33"/>
      <c r="Q1543" s="30"/>
      <c r="R1543" s="37"/>
      <c r="S1543" s="30"/>
      <c r="T1543" s="31"/>
      <c r="U1543" s="31"/>
      <c r="V1543" s="57"/>
      <c r="W1543" s="29"/>
      <c r="X1543" s="184"/>
      <c r="Y1543" s="191"/>
      <c r="Z1543" s="191"/>
      <c r="AA1543" s="191"/>
      <c r="AB1543" s="191"/>
      <c r="AC1543" s="191"/>
      <c r="AD1543" s="191"/>
      <c r="AE1543" s="191"/>
    </row>
  </sheetData>
  <mergeCells count="10">
    <mergeCell ref="P1:R1"/>
    <mergeCell ref="T1:T2"/>
    <mergeCell ref="V1:V2"/>
    <mergeCell ref="W1:W2"/>
    <mergeCell ref="A1:A2"/>
    <mergeCell ref="E1:E2"/>
    <mergeCell ref="F1:F2"/>
    <mergeCell ref="H1:H2"/>
    <mergeCell ref="J1:J2"/>
    <mergeCell ref="L1:N1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INSERT_STD_230524</vt:lpstr>
      <vt:lpstr>INSERT_STD_230201</vt:lpstr>
      <vt:lpstr>INSERT_STD_220916</vt:lpstr>
      <vt:lpstr>인서트nt통합 PTP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JMPARK</dc:creator>
  <cp:lastModifiedBy>IJLEE</cp:lastModifiedBy>
  <cp:lastPrinted>2020-10-21T10:08:53Z</cp:lastPrinted>
  <dcterms:created xsi:type="dcterms:W3CDTF">2015-07-09T06:12:16Z</dcterms:created>
  <dcterms:modified xsi:type="dcterms:W3CDTF">2023-07-21T01:51:46Z</dcterms:modified>
</cp:coreProperties>
</file>